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hidePivotFieldList="1" defaultThemeVersion="124226"/>
  <bookViews>
    <workbookView xWindow="-15" yWindow="-15" windowWidth="19230" windowHeight="6015" tabRatio="844" firstSheet="2" activeTab="2"/>
  </bookViews>
  <sheets>
    <sheet name="Dates" sheetId="40" state="hidden" r:id="rId1"/>
    <sheet name="Datapack" sheetId="85" state="hidden" r:id="rId2"/>
    <sheet name="Cover" sheetId="87" r:id="rId3"/>
    <sheet name="Table 1" sheetId="86" r:id="rId4"/>
    <sheet name="Table 2" sheetId="88" r:id="rId5"/>
  </sheets>
  <definedNames>
    <definedName name="_xlnm._FilterDatabase" localSheetId="3" hidden="1">'Table 1'!$A$1:$U$24</definedName>
    <definedName name="_xlnm._FilterDatabase" localSheetId="4" hidden="1">'Table 2'!$A$1:$V$1</definedName>
    <definedName name="datapack2">#REF!</definedName>
    <definedName name="Date">Dates!$E$3:$E$5</definedName>
    <definedName name="enddates">Dates!$G$4:$G$5</definedName>
    <definedName name="Phase">Dates!$E$8:$E$13</definedName>
  </definedNames>
  <calcPr calcId="145621"/>
  <pivotCaches>
    <pivotCache cacheId="0" r:id="rId6"/>
  </pivotCaches>
</workbook>
</file>

<file path=xl/calcChain.xml><?xml version="1.0" encoding="utf-8"?>
<calcChain xmlns="http://schemas.openxmlformats.org/spreadsheetml/2006/main">
  <c r="BA6" i="85" l="1"/>
  <c r="BB6" i="85"/>
  <c r="BC6" i="85"/>
  <c r="BD6" i="85"/>
  <c r="CT7" i="85" l="1"/>
  <c r="CU7" i="85"/>
  <c r="CV7" i="85"/>
  <c r="CW7" i="85"/>
  <c r="CT8" i="85"/>
  <c r="CU8" i="85"/>
  <c r="CV8" i="85"/>
  <c r="CW8" i="85"/>
  <c r="CT9" i="85"/>
  <c r="CU9" i="85"/>
  <c r="CV9" i="85"/>
  <c r="CW9" i="85"/>
  <c r="CT10" i="85"/>
  <c r="CU10" i="85"/>
  <c r="CV10" i="85"/>
  <c r="CW10" i="85"/>
  <c r="CT11" i="85"/>
  <c r="CU11" i="85"/>
  <c r="CV11" i="85"/>
  <c r="CW11" i="85"/>
  <c r="CT12" i="85"/>
  <c r="CU12" i="85"/>
  <c r="CV12" i="85"/>
  <c r="CW12" i="85"/>
  <c r="CT13" i="85"/>
  <c r="CU13" i="85"/>
  <c r="CV13" i="85"/>
  <c r="CW13" i="85"/>
  <c r="CT14" i="85"/>
  <c r="CU14" i="85"/>
  <c r="CV14" i="85"/>
  <c r="CW14" i="85"/>
  <c r="CT16" i="85"/>
  <c r="CU16" i="85"/>
  <c r="CV16" i="85"/>
  <c r="CW16" i="85"/>
  <c r="CT17" i="85"/>
  <c r="CU17" i="85"/>
  <c r="CV17" i="85"/>
  <c r="CW17" i="85"/>
  <c r="CT18" i="85"/>
  <c r="CU18" i="85"/>
  <c r="CV18" i="85"/>
  <c r="CW18" i="85"/>
  <c r="CT19" i="85"/>
  <c r="CU19" i="85"/>
  <c r="CV19" i="85"/>
  <c r="CW19" i="85"/>
  <c r="CT20" i="85"/>
  <c r="CU20" i="85"/>
  <c r="CV20" i="85"/>
  <c r="CW20" i="85"/>
  <c r="CT21" i="85"/>
  <c r="CU21" i="85"/>
  <c r="CV21" i="85"/>
  <c r="CW21" i="85"/>
  <c r="CT22" i="85"/>
  <c r="CU22" i="85"/>
  <c r="CV22" i="85"/>
  <c r="CW22" i="85"/>
  <c r="CT23" i="85"/>
  <c r="CU23" i="85"/>
  <c r="CV23" i="85"/>
  <c r="CW23" i="85"/>
  <c r="CT24" i="85"/>
  <c r="CU24" i="85"/>
  <c r="CV24" i="85"/>
  <c r="CW24" i="85"/>
  <c r="CT25" i="85"/>
  <c r="CU25" i="85"/>
  <c r="CV25" i="85"/>
  <c r="CW25" i="85"/>
  <c r="CT26" i="85"/>
  <c r="CU26" i="85"/>
  <c r="CV26" i="85"/>
  <c r="CW26" i="85"/>
  <c r="CT28" i="85"/>
  <c r="CU28" i="85"/>
  <c r="CV28" i="85"/>
  <c r="CW28" i="85"/>
  <c r="CT29" i="85"/>
  <c r="CU29" i="85"/>
  <c r="CV29" i="85"/>
  <c r="CW29" i="85"/>
  <c r="CT30" i="85"/>
  <c r="CU30" i="85"/>
  <c r="CV30" i="85"/>
  <c r="CW30" i="85"/>
  <c r="CT31" i="85"/>
  <c r="CU31" i="85"/>
  <c r="CV31" i="85"/>
  <c r="CW31" i="85"/>
  <c r="CT32" i="85"/>
  <c r="CU32" i="85"/>
  <c r="CV32" i="85"/>
  <c r="CW32" i="85"/>
  <c r="CT33" i="85"/>
  <c r="CU33" i="85"/>
  <c r="CV33" i="85"/>
  <c r="CW33" i="85"/>
  <c r="CT34" i="85"/>
  <c r="CU34" i="85"/>
  <c r="CV34" i="85"/>
  <c r="CW34" i="85"/>
  <c r="CT35" i="85"/>
  <c r="CU35" i="85"/>
  <c r="CV35" i="85"/>
  <c r="CW35" i="85"/>
  <c r="CT36" i="85"/>
  <c r="CU36" i="85"/>
  <c r="CV36" i="85"/>
  <c r="CW36" i="85"/>
  <c r="CT37" i="85"/>
  <c r="CU37" i="85"/>
  <c r="CV37" i="85"/>
  <c r="CW37" i="85"/>
  <c r="CT38" i="85"/>
  <c r="CU38" i="85"/>
  <c r="CV38" i="85"/>
  <c r="CW38" i="85"/>
  <c r="CT39" i="85"/>
  <c r="CU39" i="85"/>
  <c r="CV39" i="85"/>
  <c r="CW39" i="85"/>
  <c r="CT40" i="85"/>
  <c r="CU40" i="85"/>
  <c r="CV40" i="85"/>
  <c r="CW40" i="85"/>
  <c r="CT41" i="85"/>
  <c r="CU41" i="85"/>
  <c r="CV41" i="85"/>
  <c r="CW41" i="85"/>
  <c r="CT42" i="85"/>
  <c r="CU42" i="85"/>
  <c r="CV42" i="85"/>
  <c r="CW42" i="85"/>
  <c r="CT43" i="85"/>
  <c r="CU43" i="85"/>
  <c r="CV43" i="85"/>
  <c r="CW43" i="85"/>
  <c r="CT44" i="85"/>
  <c r="CU44" i="85"/>
  <c r="CV44" i="85"/>
  <c r="CW44" i="85"/>
  <c r="CT45" i="85"/>
  <c r="CU45" i="85"/>
  <c r="CV45" i="85"/>
  <c r="CW45" i="85"/>
  <c r="CT46" i="85"/>
  <c r="CU46" i="85"/>
  <c r="CV46" i="85"/>
  <c r="CW46" i="85"/>
  <c r="CT47" i="85"/>
  <c r="CU47" i="85"/>
  <c r="CV47" i="85"/>
  <c r="CW47" i="85"/>
  <c r="CT48" i="85"/>
  <c r="CU48" i="85"/>
  <c r="CV48" i="85"/>
  <c r="CW48" i="85"/>
  <c r="CT49" i="85"/>
  <c r="CU49" i="85"/>
  <c r="CV49" i="85"/>
  <c r="CW49" i="85"/>
  <c r="CT50" i="85"/>
  <c r="CU50" i="85"/>
  <c r="CV50" i="85"/>
  <c r="CW50" i="85"/>
  <c r="CT51" i="85"/>
  <c r="CU51" i="85"/>
  <c r="CV51" i="85"/>
  <c r="CW51" i="85"/>
  <c r="CT52" i="85"/>
  <c r="CU52" i="85"/>
  <c r="CV52" i="85"/>
  <c r="CW52" i="85"/>
  <c r="CT53" i="85"/>
  <c r="CU53" i="85"/>
  <c r="CV53" i="85"/>
  <c r="CW53" i="85"/>
  <c r="CT54" i="85"/>
  <c r="CU54" i="85"/>
  <c r="CV54" i="85"/>
  <c r="CW54" i="85"/>
  <c r="CT55" i="85"/>
  <c r="CU55" i="85"/>
  <c r="CV55" i="85"/>
  <c r="CW55" i="85"/>
  <c r="CT56" i="85"/>
  <c r="CU56" i="85"/>
  <c r="CV56" i="85"/>
  <c r="CW56" i="85"/>
  <c r="CT57" i="85"/>
  <c r="CU57" i="85"/>
  <c r="CV57" i="85"/>
  <c r="CW57" i="85"/>
  <c r="CT58" i="85"/>
  <c r="CU58" i="85"/>
  <c r="CV58" i="85"/>
  <c r="CW58" i="85"/>
  <c r="CT59" i="85"/>
  <c r="CU59" i="85"/>
  <c r="CV59" i="85"/>
  <c r="CW59" i="85"/>
  <c r="CT60" i="85"/>
  <c r="CU60" i="85"/>
  <c r="CV60" i="85"/>
  <c r="CW60" i="85"/>
  <c r="CT62" i="85"/>
  <c r="CU62" i="85"/>
  <c r="CV62" i="85"/>
  <c r="CW62" i="85"/>
  <c r="CT63" i="85"/>
  <c r="CU63" i="85"/>
  <c r="CV63" i="85"/>
  <c r="CW63" i="85"/>
  <c r="CT64" i="85"/>
  <c r="CU64" i="85"/>
  <c r="CV64" i="85"/>
  <c r="CW64" i="85"/>
  <c r="CT65" i="85"/>
  <c r="CU65" i="85"/>
  <c r="CV65" i="85"/>
  <c r="CW65" i="85"/>
  <c r="CT66" i="85"/>
  <c r="CU66" i="85"/>
  <c r="CV66" i="85"/>
  <c r="CW66" i="85"/>
  <c r="CT67" i="85"/>
  <c r="CU67" i="85"/>
  <c r="CV67" i="85"/>
  <c r="CW67" i="85"/>
  <c r="CT68" i="85"/>
  <c r="CU68" i="85"/>
  <c r="CV68" i="85"/>
  <c r="CW68" i="85"/>
  <c r="CT69" i="85"/>
  <c r="CU69" i="85"/>
  <c r="CV69" i="85"/>
  <c r="CW69" i="85"/>
  <c r="CT70" i="85"/>
  <c r="CU70" i="85"/>
  <c r="CV70" i="85"/>
  <c r="CW70" i="85"/>
  <c r="CT71" i="85"/>
  <c r="CU71" i="85"/>
  <c r="CV71" i="85"/>
  <c r="CW71" i="85"/>
  <c r="CT72" i="85"/>
  <c r="CU72" i="85"/>
  <c r="CV72" i="85"/>
  <c r="CW72" i="85"/>
  <c r="CT73" i="85"/>
  <c r="CU73" i="85"/>
  <c r="CV73" i="85"/>
  <c r="CW73" i="85"/>
  <c r="CT74" i="85"/>
  <c r="CU74" i="85"/>
  <c r="CV74" i="85"/>
  <c r="CW74" i="85"/>
  <c r="CT75" i="85"/>
  <c r="CU75" i="85"/>
  <c r="CV75" i="85"/>
  <c r="CW75" i="85"/>
  <c r="CT76" i="85"/>
  <c r="CU76" i="85"/>
  <c r="CV76" i="85"/>
  <c r="CW76" i="85"/>
  <c r="CT77" i="85"/>
  <c r="CU77" i="85"/>
  <c r="CV77" i="85"/>
  <c r="CW77" i="85"/>
  <c r="CT78" i="85"/>
  <c r="CU78" i="85"/>
  <c r="CV78" i="85"/>
  <c r="CW78" i="85"/>
  <c r="CT79" i="85"/>
  <c r="CU79" i="85"/>
  <c r="CV79" i="85"/>
  <c r="CW79" i="85"/>
  <c r="CT80" i="85"/>
  <c r="CU80" i="85"/>
  <c r="CV80" i="85"/>
  <c r="CW80" i="85"/>
  <c r="CT81" i="85"/>
  <c r="CU81" i="85"/>
  <c r="CV81" i="85"/>
  <c r="CW81" i="85"/>
  <c r="CT82" i="85"/>
  <c r="CU82" i="85"/>
  <c r="CV82" i="85"/>
  <c r="CW82" i="85"/>
  <c r="CT83" i="85"/>
  <c r="CU83" i="85"/>
  <c r="CV83" i="85"/>
  <c r="CW83" i="85"/>
  <c r="CT84" i="85"/>
  <c r="CU84" i="85"/>
  <c r="CV84" i="85"/>
  <c r="CW84" i="85"/>
  <c r="CT85" i="85"/>
  <c r="CU85" i="85"/>
  <c r="CV85" i="85"/>
  <c r="CW85" i="85"/>
  <c r="CT86" i="85"/>
  <c r="CU86" i="85"/>
  <c r="CV86" i="85"/>
  <c r="CW86" i="85"/>
  <c r="CT87" i="85"/>
  <c r="CU87" i="85"/>
  <c r="CV87" i="85"/>
  <c r="CW87" i="85"/>
  <c r="CT88" i="85"/>
  <c r="CU88" i="85"/>
  <c r="CV88" i="85"/>
  <c r="CW88" i="85"/>
  <c r="CT92" i="85"/>
  <c r="CU92" i="85"/>
  <c r="CV92" i="85"/>
  <c r="CW92" i="85"/>
  <c r="CT93" i="85"/>
  <c r="CU93" i="85"/>
  <c r="CV93" i="85"/>
  <c r="CW93" i="85"/>
  <c r="CT94" i="85"/>
  <c r="CU94" i="85"/>
  <c r="CV94" i="85"/>
  <c r="CW94" i="85"/>
  <c r="CT95" i="85"/>
  <c r="CU95" i="85"/>
  <c r="CV95" i="85"/>
  <c r="CW95" i="85"/>
  <c r="CT96" i="85"/>
  <c r="CU96" i="85"/>
  <c r="CV96" i="85"/>
  <c r="CW96" i="85"/>
  <c r="CT97" i="85"/>
  <c r="CU97" i="85"/>
  <c r="CV97" i="85"/>
  <c r="CW97" i="85"/>
  <c r="CT98" i="85"/>
  <c r="CU98" i="85"/>
  <c r="CV98" i="85"/>
  <c r="CW98" i="85"/>
  <c r="CT99" i="85"/>
  <c r="CU99" i="85"/>
  <c r="CV99" i="85"/>
  <c r="CW99" i="85"/>
  <c r="CT100" i="85"/>
  <c r="CU100" i="85"/>
  <c r="CV100" i="85"/>
  <c r="CW100" i="85"/>
  <c r="CT101" i="85"/>
  <c r="CU101" i="85"/>
  <c r="CV101" i="85"/>
  <c r="CW101" i="85"/>
  <c r="CT102" i="85"/>
  <c r="CU102" i="85"/>
  <c r="CV102" i="85"/>
  <c r="CW102" i="85"/>
  <c r="CT103" i="85"/>
  <c r="CU103" i="85"/>
  <c r="CV103" i="85"/>
  <c r="CW103" i="85"/>
  <c r="CT104" i="85"/>
  <c r="CU104" i="85"/>
  <c r="CV104" i="85"/>
  <c r="CW104" i="85"/>
  <c r="CT105" i="85"/>
  <c r="CU105" i="85"/>
  <c r="CV105" i="85"/>
  <c r="CW105" i="85"/>
  <c r="CT106" i="85"/>
  <c r="CU106" i="85"/>
  <c r="CV106" i="85"/>
  <c r="CW106" i="85"/>
  <c r="CT107" i="85"/>
  <c r="CU107" i="85"/>
  <c r="CV107" i="85"/>
  <c r="CW107" i="85"/>
  <c r="CT108" i="85"/>
  <c r="CU108" i="85"/>
  <c r="CV108" i="85"/>
  <c r="CW108" i="85"/>
  <c r="CT109" i="85"/>
  <c r="CU109" i="85"/>
  <c r="CV109" i="85"/>
  <c r="CW109" i="85"/>
  <c r="CT110" i="85"/>
  <c r="CU110" i="85"/>
  <c r="CV110" i="85"/>
  <c r="CW110" i="85"/>
  <c r="CT111" i="85"/>
  <c r="CU111" i="85"/>
  <c r="CV111" i="85"/>
  <c r="CW111" i="85"/>
  <c r="CT112" i="85"/>
  <c r="CU112" i="85"/>
  <c r="CV112" i="85"/>
  <c r="CW112" i="85"/>
  <c r="CT113" i="85"/>
  <c r="CU113" i="85"/>
  <c r="CV113" i="85"/>
  <c r="CW113" i="85"/>
  <c r="CT114" i="85"/>
  <c r="CU114" i="85"/>
  <c r="CV114" i="85"/>
  <c r="CW114" i="85"/>
  <c r="CT116" i="85"/>
  <c r="CU116" i="85"/>
  <c r="CV116" i="85"/>
  <c r="CW116" i="85"/>
  <c r="CT117" i="85"/>
  <c r="CU117" i="85"/>
  <c r="CV117" i="85"/>
  <c r="CW117" i="85"/>
  <c r="CT118" i="85"/>
  <c r="CU118" i="85"/>
  <c r="CV118" i="85"/>
  <c r="CW118" i="85"/>
  <c r="CT119" i="85"/>
  <c r="CU119" i="85"/>
  <c r="CV119" i="85"/>
  <c r="CW119" i="85"/>
  <c r="CT120" i="85"/>
  <c r="CU120" i="85"/>
  <c r="CV120" i="85"/>
  <c r="CW120" i="85"/>
  <c r="CT121" i="85"/>
  <c r="CU121" i="85"/>
  <c r="CV121" i="85"/>
  <c r="CW121" i="85"/>
  <c r="CT122" i="85"/>
  <c r="CU122" i="85"/>
  <c r="CV122" i="85"/>
  <c r="CW122" i="85"/>
  <c r="CT123" i="85"/>
  <c r="CU123" i="85"/>
  <c r="CV123" i="85"/>
  <c r="CW123" i="85"/>
  <c r="CT124" i="85"/>
  <c r="CU124" i="85"/>
  <c r="CV124" i="85"/>
  <c r="CW124" i="85"/>
  <c r="CT125" i="85"/>
  <c r="CU125" i="85"/>
  <c r="CV125" i="85"/>
  <c r="CW125" i="85"/>
  <c r="CT126" i="85"/>
  <c r="CU126" i="85"/>
  <c r="CV126" i="85"/>
  <c r="CW126" i="85"/>
  <c r="CT127" i="85"/>
  <c r="CU127" i="85"/>
  <c r="CV127" i="85"/>
  <c r="CW127" i="85"/>
  <c r="CT128" i="85"/>
  <c r="CU128" i="85"/>
  <c r="CV128" i="85"/>
  <c r="CW128" i="85"/>
  <c r="CT129" i="85"/>
  <c r="CU129" i="85"/>
  <c r="CV129" i="85"/>
  <c r="CW129" i="85"/>
  <c r="CT130" i="85"/>
  <c r="CU130" i="85"/>
  <c r="CV130" i="85"/>
  <c r="CW130" i="85"/>
  <c r="CT131" i="85"/>
  <c r="CU131" i="85"/>
  <c r="CV131" i="85"/>
  <c r="CW131" i="85"/>
  <c r="CT132" i="85"/>
  <c r="CU132" i="85"/>
  <c r="CV132" i="85"/>
  <c r="CW132" i="85"/>
  <c r="CT133" i="85"/>
  <c r="CU133" i="85"/>
  <c r="CV133" i="85"/>
  <c r="CW133" i="85"/>
  <c r="CT134" i="85"/>
  <c r="CU134" i="85"/>
  <c r="CV134" i="85"/>
  <c r="CW134" i="85"/>
  <c r="CT136" i="85"/>
  <c r="CU136" i="85"/>
  <c r="CV136" i="85"/>
  <c r="CW136" i="85"/>
  <c r="CT137" i="85"/>
  <c r="CU137" i="85"/>
  <c r="CV137" i="85"/>
  <c r="CW137" i="85"/>
  <c r="CT138" i="85"/>
  <c r="CU138" i="85"/>
  <c r="CV138" i="85"/>
  <c r="CW138" i="85"/>
  <c r="CT139" i="85"/>
  <c r="CU139" i="85"/>
  <c r="CV139" i="85"/>
  <c r="CW139" i="85"/>
  <c r="CT140" i="85"/>
  <c r="CU140" i="85"/>
  <c r="CV140" i="85"/>
  <c r="CW140" i="85"/>
  <c r="CT141" i="85"/>
  <c r="CU141" i="85"/>
  <c r="CV141" i="85"/>
  <c r="CW141" i="85"/>
  <c r="CT142" i="85"/>
  <c r="CU142" i="85"/>
  <c r="CV142" i="85"/>
  <c r="CW142" i="85"/>
  <c r="CT143" i="85"/>
  <c r="CU143" i="85"/>
  <c r="CV143" i="85"/>
  <c r="CW143" i="85"/>
  <c r="CT144" i="85"/>
  <c r="CU144" i="85"/>
  <c r="CV144" i="85"/>
  <c r="CW144" i="85"/>
  <c r="CT145" i="85"/>
  <c r="CU145" i="85"/>
  <c r="CV145" i="85"/>
  <c r="CW145" i="85"/>
  <c r="CT146" i="85"/>
  <c r="CU146" i="85"/>
  <c r="CV146" i="85"/>
  <c r="CW146" i="85"/>
  <c r="CT147" i="85"/>
  <c r="CU147" i="85"/>
  <c r="CV147" i="85"/>
  <c r="CW147" i="85"/>
  <c r="CT148" i="85"/>
  <c r="CU148" i="85"/>
  <c r="CV148" i="85"/>
  <c r="CW148" i="85"/>
  <c r="CT149" i="85"/>
  <c r="CU149" i="85"/>
  <c r="CV149" i="85"/>
  <c r="CW149" i="85"/>
  <c r="CT150" i="85"/>
  <c r="CU150" i="85"/>
  <c r="CV150" i="85"/>
  <c r="CW150" i="85"/>
  <c r="CT151" i="85"/>
  <c r="CU151" i="85"/>
  <c r="CV151" i="85"/>
  <c r="CW151" i="85"/>
  <c r="CT153" i="85"/>
  <c r="CU153" i="85"/>
  <c r="CV153" i="85"/>
  <c r="CW153" i="85"/>
  <c r="CT154" i="85"/>
  <c r="CU154" i="85"/>
  <c r="CV154" i="85"/>
  <c r="CW154" i="85"/>
  <c r="CT155" i="85"/>
  <c r="CU155" i="85"/>
  <c r="CV155" i="85"/>
  <c r="CW155" i="85"/>
  <c r="CT156" i="85"/>
  <c r="CU156" i="85"/>
  <c r="CV156" i="85"/>
  <c r="CW156" i="85"/>
  <c r="CT157" i="85"/>
  <c r="CU157" i="85"/>
  <c r="CV157" i="85"/>
  <c r="CW157" i="85"/>
  <c r="CT158" i="85"/>
  <c r="CU158" i="85"/>
  <c r="CV158" i="85"/>
  <c r="CW158" i="85"/>
  <c r="CT159" i="85"/>
  <c r="CU159" i="85"/>
  <c r="CV159" i="85"/>
  <c r="CW159" i="85"/>
  <c r="CT160" i="85"/>
  <c r="CU160" i="85"/>
  <c r="CV160" i="85"/>
  <c r="CW160" i="85"/>
  <c r="CT161" i="85"/>
  <c r="CU161" i="85"/>
  <c r="CV161" i="85"/>
  <c r="CW161" i="85"/>
  <c r="CT162" i="85"/>
  <c r="CU162" i="85"/>
  <c r="CV162" i="85"/>
  <c r="CW162" i="85"/>
  <c r="CT163" i="85"/>
  <c r="CU163" i="85"/>
  <c r="CV163" i="85"/>
  <c r="CW163" i="85"/>
  <c r="CT164" i="85"/>
  <c r="CU164" i="85"/>
  <c r="CV164" i="85"/>
  <c r="CW164" i="85"/>
  <c r="CT165" i="85"/>
  <c r="CU165" i="85"/>
  <c r="CV165" i="85"/>
  <c r="CW165" i="85"/>
  <c r="CT166" i="85"/>
  <c r="CU166" i="85"/>
  <c r="CV166" i="85"/>
  <c r="CW166" i="85"/>
  <c r="CW6" i="85"/>
  <c r="CV6" i="85"/>
  <c r="CU6" i="85"/>
  <c r="CT6" i="85"/>
  <c r="CK6" i="85"/>
  <c r="CU15" i="85" l="1"/>
  <c r="CV91" i="85"/>
  <c r="CV90" i="85"/>
  <c r="CU91" i="85"/>
  <c r="CU90" i="85"/>
  <c r="CT91" i="85"/>
  <c r="CT90" i="85"/>
  <c r="CW91" i="85"/>
  <c r="CW90" i="85"/>
  <c r="CU27" i="85"/>
  <c r="CT89" i="85"/>
  <c r="CT152" i="85"/>
  <c r="CT15" i="85"/>
  <c r="CW61" i="85"/>
  <c r="CS132" i="85"/>
  <c r="CX132" i="85" s="1"/>
  <c r="CS57" i="85"/>
  <c r="CY57" i="85" s="1"/>
  <c r="CS36" i="85"/>
  <c r="CZ36" i="85" s="1"/>
  <c r="CU167" i="85"/>
  <c r="CS154" i="85"/>
  <c r="CY154" i="85" s="1"/>
  <c r="CW15" i="85"/>
  <c r="CT135" i="85"/>
  <c r="CT115" i="85"/>
  <c r="CV15" i="85"/>
  <c r="CU152" i="85"/>
  <c r="CU115" i="85"/>
  <c r="CT167" i="85"/>
  <c r="CT61" i="85"/>
  <c r="CT27" i="85"/>
  <c r="CU135" i="85"/>
  <c r="CU89" i="85"/>
  <c r="CU61" i="85"/>
  <c r="CW167" i="85"/>
  <c r="CW152" i="85"/>
  <c r="CW135" i="85"/>
  <c r="CW115" i="85"/>
  <c r="CW89" i="85"/>
  <c r="CW27" i="85"/>
  <c r="CV167" i="85"/>
  <c r="CV152" i="85"/>
  <c r="CV61" i="85"/>
  <c r="CV135" i="85"/>
  <c r="CV115" i="85"/>
  <c r="CV89" i="85"/>
  <c r="CV27" i="85"/>
  <c r="CS6" i="85"/>
  <c r="CZ6" i="85" s="1"/>
  <c r="CS161" i="85"/>
  <c r="CY161" i="85" s="1"/>
  <c r="DA154" i="85"/>
  <c r="CY132" i="85"/>
  <c r="CS96" i="85"/>
  <c r="CS39" i="85"/>
  <c r="DA39" i="85" s="1"/>
  <c r="CS11" i="85"/>
  <c r="CS163" i="85"/>
  <c r="DA163" i="85" s="1"/>
  <c r="CS82" i="85"/>
  <c r="DA82" i="85" s="1"/>
  <c r="CS144" i="85"/>
  <c r="DA144" i="85" s="1"/>
  <c r="CS142" i="85"/>
  <c r="DA142" i="85" s="1"/>
  <c r="CS145" i="85"/>
  <c r="CS133" i="85"/>
  <c r="CS125" i="85"/>
  <c r="CS110" i="85"/>
  <c r="DA110" i="85" s="1"/>
  <c r="CS70" i="85"/>
  <c r="CZ70" i="85" s="1"/>
  <c r="CS60" i="85"/>
  <c r="DA60" i="85" s="1"/>
  <c r="CS166" i="85"/>
  <c r="CS157" i="85"/>
  <c r="CS148" i="85"/>
  <c r="DA148" i="85" s="1"/>
  <c r="CS111" i="85"/>
  <c r="CZ111" i="85" s="1"/>
  <c r="CS107" i="85"/>
  <c r="CS54" i="85"/>
  <c r="CZ54" i="85" s="1"/>
  <c r="CS42" i="85"/>
  <c r="CS9" i="85"/>
  <c r="CS10" i="85"/>
  <c r="CS78" i="85"/>
  <c r="CZ78" i="85" s="1"/>
  <c r="CS104" i="85"/>
  <c r="DA104" i="85" s="1"/>
  <c r="CS126" i="85"/>
  <c r="CS156" i="85"/>
  <c r="CS158" i="85"/>
  <c r="CZ158" i="85" s="1"/>
  <c r="CS165" i="85"/>
  <c r="CS12" i="85"/>
  <c r="DA12" i="85" s="1"/>
  <c r="CS41" i="85"/>
  <c r="CS62" i="85"/>
  <c r="CZ62" i="85" s="1"/>
  <c r="CS64" i="85"/>
  <c r="CS71" i="85"/>
  <c r="CS88" i="85"/>
  <c r="CS102" i="85"/>
  <c r="CS134" i="85"/>
  <c r="CS75" i="85"/>
  <c r="DA75" i="85" s="1"/>
  <c r="CS77" i="85"/>
  <c r="CS162" i="85"/>
  <c r="CZ162" i="85" s="1"/>
  <c r="CS160" i="85"/>
  <c r="DA160" i="85" s="1"/>
  <c r="CS151" i="85"/>
  <c r="CZ151" i="85" s="1"/>
  <c r="CS149" i="85"/>
  <c r="CS138" i="85"/>
  <c r="DA138" i="85" s="1"/>
  <c r="CS137" i="85"/>
  <c r="CS130" i="85"/>
  <c r="DA130" i="85" s="1"/>
  <c r="CS123" i="85"/>
  <c r="CS122" i="85"/>
  <c r="DA122" i="85" s="1"/>
  <c r="CS119" i="85"/>
  <c r="DA119" i="85" s="1"/>
  <c r="CS117" i="85"/>
  <c r="CS114" i="85"/>
  <c r="CS113" i="85"/>
  <c r="CS101" i="85"/>
  <c r="CS100" i="85"/>
  <c r="CS97" i="85"/>
  <c r="CS95" i="85"/>
  <c r="DA95" i="85" s="1"/>
  <c r="CS87" i="85"/>
  <c r="CS86" i="85"/>
  <c r="CZ86" i="85" s="1"/>
  <c r="CS83" i="85"/>
  <c r="CS81" i="85"/>
  <c r="CS68" i="85"/>
  <c r="DA68" i="85" s="1"/>
  <c r="CS59" i="85"/>
  <c r="CS56" i="85"/>
  <c r="CS55" i="85"/>
  <c r="DA55" i="85" s="1"/>
  <c r="CS49" i="85"/>
  <c r="DA49" i="85" s="1"/>
  <c r="CS46" i="85"/>
  <c r="CZ46" i="85" s="1"/>
  <c r="CS35" i="85"/>
  <c r="CS23" i="85"/>
  <c r="DA23" i="85" s="1"/>
  <c r="CS22" i="85"/>
  <c r="CZ22" i="85" s="1"/>
  <c r="CS18" i="85"/>
  <c r="DA18" i="85" s="1"/>
  <c r="CS13" i="85"/>
  <c r="CS7" i="85"/>
  <c r="DA7" i="85" s="1"/>
  <c r="CS20" i="85"/>
  <c r="CS32" i="85"/>
  <c r="CS52" i="85"/>
  <c r="CS74" i="85"/>
  <c r="DA74" i="85" s="1"/>
  <c r="CS105" i="85"/>
  <c r="CS106" i="85"/>
  <c r="CS109" i="85"/>
  <c r="CS31" i="85"/>
  <c r="DA31" i="85" s="1"/>
  <c r="CS48" i="85"/>
  <c r="CS63" i="85"/>
  <c r="CZ63" i="85" s="1"/>
  <c r="CS66" i="85"/>
  <c r="CS98" i="85"/>
  <c r="DA98" i="85" s="1"/>
  <c r="CS129" i="85"/>
  <c r="CS139" i="85"/>
  <c r="CS25" i="85"/>
  <c r="CS28" i="85"/>
  <c r="CZ28" i="85" s="1"/>
  <c r="CS30" i="85"/>
  <c r="DA30" i="85" s="1"/>
  <c r="CS37" i="85"/>
  <c r="CS40" i="85"/>
  <c r="CS47" i="85"/>
  <c r="CZ47" i="85" s="1"/>
  <c r="CS50" i="85"/>
  <c r="CZ50" i="85" s="1"/>
  <c r="CS67" i="85"/>
  <c r="CS72" i="85"/>
  <c r="CS80" i="85"/>
  <c r="DA80" i="85" s="1"/>
  <c r="CS94" i="85"/>
  <c r="DA94" i="85" s="1"/>
  <c r="CS118" i="85"/>
  <c r="CS121" i="85"/>
  <c r="CS143" i="85"/>
  <c r="CZ143" i="85" s="1"/>
  <c r="CS8" i="85"/>
  <c r="DA8" i="85" s="1"/>
  <c r="CS19" i="85"/>
  <c r="CS21" i="85"/>
  <c r="CS26" i="85"/>
  <c r="CZ26" i="85" s="1"/>
  <c r="CS38" i="85"/>
  <c r="DA38" i="85" s="1"/>
  <c r="CS131" i="85"/>
  <c r="CS155" i="85"/>
  <c r="CS16" i="85"/>
  <c r="CS17" i="85"/>
  <c r="CZ17" i="85" s="1"/>
  <c r="CS34" i="85"/>
  <c r="CS51" i="85"/>
  <c r="CS76" i="85"/>
  <c r="DA76" i="85" s="1"/>
  <c r="CS84" i="85"/>
  <c r="CS146" i="85"/>
  <c r="CS150" i="85"/>
  <c r="CS153" i="85"/>
  <c r="CS14" i="85"/>
  <c r="CZ14" i="85" s="1"/>
  <c r="CS24" i="85"/>
  <c r="CS33" i="85"/>
  <c r="CS43" i="85"/>
  <c r="DA43" i="85" s="1"/>
  <c r="CS44" i="85"/>
  <c r="CZ44" i="85" s="1"/>
  <c r="CS53" i="85"/>
  <c r="CS58" i="85"/>
  <c r="CS79" i="85"/>
  <c r="CZ79" i="85" s="1"/>
  <c r="CS92" i="85"/>
  <c r="DA92" i="85" s="1"/>
  <c r="CS93" i="85"/>
  <c r="DA93" i="85" s="1"/>
  <c r="CS127" i="85"/>
  <c r="CS141" i="85"/>
  <c r="CS69" i="85"/>
  <c r="DA69" i="85" s="1"/>
  <c r="CS116" i="85"/>
  <c r="CS29" i="85"/>
  <c r="CS45" i="85"/>
  <c r="CS65" i="85"/>
  <c r="CZ65" i="85" s="1"/>
  <c r="CS85" i="85"/>
  <c r="CS99" i="85"/>
  <c r="CS112" i="85"/>
  <c r="CS124" i="85"/>
  <c r="DA124" i="85" s="1"/>
  <c r="CS136" i="85"/>
  <c r="DA136" i="85" s="1"/>
  <c r="CS147" i="85"/>
  <c r="CS159" i="85"/>
  <c r="DA159" i="85" s="1"/>
  <c r="CS73" i="85"/>
  <c r="CS103" i="85"/>
  <c r="DA103" i="85" s="1"/>
  <c r="CS108" i="85"/>
  <c r="CS120" i="85"/>
  <c r="DA120" i="85" s="1"/>
  <c r="CS164" i="85"/>
  <c r="DA164" i="85" s="1"/>
  <c r="CS128" i="85"/>
  <c r="CS140" i="85"/>
  <c r="CS90" i="85" l="1"/>
  <c r="CX90" i="85" s="1"/>
  <c r="CS91" i="85"/>
  <c r="DA91" i="85" s="1"/>
  <c r="DA161" i="85"/>
  <c r="CZ161" i="85"/>
  <c r="CX161" i="85"/>
  <c r="DA36" i="85"/>
  <c r="CY36" i="85"/>
  <c r="CZ57" i="85"/>
  <c r="CS15" i="85"/>
  <c r="CS115" i="85"/>
  <c r="CS167" i="85"/>
  <c r="CX154" i="85"/>
  <c r="CS135" i="85"/>
  <c r="CZ132" i="85"/>
  <c r="DA132" i="85"/>
  <c r="CS61" i="85"/>
  <c r="DA6" i="85"/>
  <c r="DA22" i="85"/>
  <c r="CX36" i="85"/>
  <c r="CS152" i="85"/>
  <c r="CS27" i="85"/>
  <c r="CU168" i="85"/>
  <c r="CX6" i="85"/>
  <c r="CZ30" i="85"/>
  <c r="CZ119" i="85"/>
  <c r="CX57" i="85"/>
  <c r="CY6" i="85"/>
  <c r="CZ154" i="85"/>
  <c r="DA57" i="85"/>
  <c r="CT168" i="85"/>
  <c r="DA63" i="85"/>
  <c r="DA65" i="85"/>
  <c r="CS89" i="85"/>
  <c r="CW168" i="85"/>
  <c r="DA44" i="85"/>
  <c r="CZ95" i="85"/>
  <c r="CZ159" i="85"/>
  <c r="DA54" i="85"/>
  <c r="CZ43" i="85"/>
  <c r="DA143" i="85"/>
  <c r="CZ74" i="85"/>
  <c r="DA17" i="85"/>
  <c r="CZ76" i="85"/>
  <c r="CZ103" i="85"/>
  <c r="CZ138" i="85"/>
  <c r="CV168" i="85"/>
  <c r="DA26" i="85"/>
  <c r="DA47" i="85"/>
  <c r="CZ98" i="85"/>
  <c r="CZ122" i="85"/>
  <c r="DA62" i="85"/>
  <c r="DA79" i="85"/>
  <c r="CX140" i="85"/>
  <c r="CY140" i="85"/>
  <c r="CZ140" i="85"/>
  <c r="CX108" i="85"/>
  <c r="CY108" i="85"/>
  <c r="CZ108" i="85"/>
  <c r="CX147" i="85"/>
  <c r="CY147" i="85"/>
  <c r="CX99" i="85"/>
  <c r="CY99" i="85"/>
  <c r="CY29" i="85"/>
  <c r="CX29" i="85"/>
  <c r="CX127" i="85"/>
  <c r="CY127" i="85"/>
  <c r="CY58" i="85"/>
  <c r="CX58" i="85"/>
  <c r="CY33" i="85"/>
  <c r="CX33" i="85"/>
  <c r="CX150" i="85"/>
  <c r="CY150" i="85"/>
  <c r="CY51" i="85"/>
  <c r="CX51" i="85"/>
  <c r="CX155" i="85"/>
  <c r="CY155" i="85"/>
  <c r="CY21" i="85"/>
  <c r="CX21" i="85"/>
  <c r="CX121" i="85"/>
  <c r="CY121" i="85"/>
  <c r="CZ121" i="85"/>
  <c r="DA121" i="85"/>
  <c r="CX72" i="85"/>
  <c r="CY72" i="85"/>
  <c r="CX40" i="85"/>
  <c r="CY40" i="85"/>
  <c r="CZ40" i="85"/>
  <c r="CY25" i="85"/>
  <c r="CX25" i="85"/>
  <c r="CX66" i="85"/>
  <c r="CY66" i="85"/>
  <c r="CX109" i="85"/>
  <c r="CY109" i="85"/>
  <c r="CZ109" i="85"/>
  <c r="DA109" i="85"/>
  <c r="CX52" i="85"/>
  <c r="CY52" i="85"/>
  <c r="CZ52" i="85"/>
  <c r="CY13" i="85"/>
  <c r="CX13" i="85"/>
  <c r="CX35" i="85"/>
  <c r="CY35" i="85"/>
  <c r="CX56" i="85"/>
  <c r="CY56" i="85"/>
  <c r="CY83" i="85"/>
  <c r="CX83" i="85"/>
  <c r="CX97" i="85"/>
  <c r="CY97" i="85"/>
  <c r="CZ97" i="85"/>
  <c r="DA97" i="85"/>
  <c r="CX114" i="85"/>
  <c r="CY114" i="85"/>
  <c r="CX123" i="85"/>
  <c r="CY123" i="85"/>
  <c r="CX149" i="85"/>
  <c r="CY149" i="85"/>
  <c r="CZ149" i="85"/>
  <c r="DA149" i="85"/>
  <c r="CY77" i="85"/>
  <c r="CX77" i="85"/>
  <c r="CZ77" i="85"/>
  <c r="CX88" i="85"/>
  <c r="CY88" i="85"/>
  <c r="CY41" i="85"/>
  <c r="CX41" i="85"/>
  <c r="CX156" i="85"/>
  <c r="CY156" i="85"/>
  <c r="CZ156" i="85"/>
  <c r="CX10" i="85"/>
  <c r="CY10" i="85"/>
  <c r="CX107" i="85"/>
  <c r="CY107" i="85"/>
  <c r="CX166" i="85"/>
  <c r="CY166" i="85"/>
  <c r="CX125" i="85"/>
  <c r="CY125" i="85"/>
  <c r="CZ125" i="85"/>
  <c r="DA125" i="85"/>
  <c r="CX11" i="85"/>
  <c r="CY11" i="85"/>
  <c r="DA29" i="85"/>
  <c r="DA52" i="85"/>
  <c r="DA83" i="85"/>
  <c r="CZ41" i="85"/>
  <c r="CX96" i="85"/>
  <c r="CY96" i="85"/>
  <c r="CZ96" i="85"/>
  <c r="DA72" i="85"/>
  <c r="DA88" i="85"/>
  <c r="CZ51" i="85"/>
  <c r="CZ72" i="85"/>
  <c r="CZ83" i="85"/>
  <c r="CZ127" i="85"/>
  <c r="CZ166" i="85"/>
  <c r="DA108" i="85"/>
  <c r="DA114" i="85"/>
  <c r="DA147" i="85"/>
  <c r="CX128" i="85"/>
  <c r="CY128" i="85"/>
  <c r="CZ128" i="85"/>
  <c r="CX103" i="85"/>
  <c r="CY103" i="85"/>
  <c r="CX136" i="85"/>
  <c r="CY136" i="85"/>
  <c r="CZ136" i="85"/>
  <c r="CY85" i="85"/>
  <c r="CX85" i="85"/>
  <c r="CX116" i="85"/>
  <c r="CY116" i="85"/>
  <c r="CZ116" i="85"/>
  <c r="CX93" i="85"/>
  <c r="CY93" i="85"/>
  <c r="CZ93" i="85"/>
  <c r="CY53" i="85"/>
  <c r="CX53" i="85"/>
  <c r="CX24" i="85"/>
  <c r="CY24" i="85"/>
  <c r="CZ24" i="85"/>
  <c r="CX146" i="85"/>
  <c r="CY146" i="85"/>
  <c r="CX34" i="85"/>
  <c r="CY34" i="85"/>
  <c r="CX131" i="85"/>
  <c r="CY131" i="85"/>
  <c r="CX19" i="85"/>
  <c r="CY19" i="85"/>
  <c r="CX118" i="85"/>
  <c r="CY118" i="85"/>
  <c r="CY67" i="85"/>
  <c r="CX67" i="85"/>
  <c r="CY37" i="85"/>
  <c r="CX37" i="85"/>
  <c r="CX139" i="85"/>
  <c r="CY139" i="85"/>
  <c r="CX63" i="85"/>
  <c r="CY63" i="85"/>
  <c r="CX106" i="85"/>
  <c r="CY106" i="85"/>
  <c r="CX32" i="85"/>
  <c r="CY32" i="85"/>
  <c r="CZ32" i="85"/>
  <c r="CX18" i="85"/>
  <c r="CY18" i="85"/>
  <c r="CX46" i="85"/>
  <c r="CY46" i="85"/>
  <c r="CX59" i="85"/>
  <c r="CY59" i="85"/>
  <c r="CZ59" i="85"/>
  <c r="CX86" i="85"/>
  <c r="CY86" i="85"/>
  <c r="CX100" i="85"/>
  <c r="CY100" i="85"/>
  <c r="CZ100" i="85"/>
  <c r="CX117" i="85"/>
  <c r="CY117" i="85"/>
  <c r="CZ117" i="85"/>
  <c r="DA117" i="85"/>
  <c r="CX130" i="85"/>
  <c r="CY130" i="85"/>
  <c r="CX151" i="85"/>
  <c r="CY151" i="85"/>
  <c r="CX75" i="85"/>
  <c r="CY75" i="85"/>
  <c r="CZ75" i="85"/>
  <c r="CX71" i="85"/>
  <c r="CY71" i="85"/>
  <c r="CZ71" i="85"/>
  <c r="CX12" i="85"/>
  <c r="CY12" i="85"/>
  <c r="CZ12" i="85"/>
  <c r="CX126" i="85"/>
  <c r="CY126" i="85"/>
  <c r="CY9" i="85"/>
  <c r="CX9" i="85"/>
  <c r="CX111" i="85"/>
  <c r="CY111" i="85"/>
  <c r="CX60" i="85"/>
  <c r="CY60" i="85"/>
  <c r="CX133" i="85"/>
  <c r="CY133" i="85"/>
  <c r="CZ133" i="85"/>
  <c r="DA133" i="85"/>
  <c r="CZ33" i="85"/>
  <c r="DA19" i="85"/>
  <c r="DA24" i="85"/>
  <c r="DA46" i="85"/>
  <c r="DA77" i="85"/>
  <c r="DA85" i="85"/>
  <c r="CZ9" i="85"/>
  <c r="CZ25" i="85"/>
  <c r="CZ34" i="85"/>
  <c r="CZ58" i="85"/>
  <c r="DA13" i="85"/>
  <c r="DA32" i="85"/>
  <c r="DA41" i="85"/>
  <c r="CZ11" i="85"/>
  <c r="CZ35" i="85"/>
  <c r="CZ53" i="85"/>
  <c r="CZ85" i="85"/>
  <c r="CZ106" i="85"/>
  <c r="CZ114" i="85"/>
  <c r="CZ130" i="85"/>
  <c r="CZ146" i="85"/>
  <c r="DA99" i="85"/>
  <c r="DA126" i="85"/>
  <c r="DA131" i="85"/>
  <c r="DA155" i="85"/>
  <c r="CX164" i="85"/>
  <c r="CY164" i="85"/>
  <c r="CZ164" i="85"/>
  <c r="CY73" i="85"/>
  <c r="CX73" i="85"/>
  <c r="CZ73" i="85"/>
  <c r="CX124" i="85"/>
  <c r="CY124" i="85"/>
  <c r="CZ124" i="85"/>
  <c r="CY65" i="85"/>
  <c r="CX65" i="85"/>
  <c r="CY69" i="85"/>
  <c r="CX69" i="85"/>
  <c r="CY92" i="85"/>
  <c r="CX92" i="85"/>
  <c r="CX44" i="85"/>
  <c r="CY44" i="85"/>
  <c r="CY14" i="85"/>
  <c r="CX14" i="85"/>
  <c r="CX84" i="85"/>
  <c r="CY84" i="85"/>
  <c r="CZ84" i="85"/>
  <c r="CY17" i="85"/>
  <c r="CX17" i="85"/>
  <c r="CY38" i="85"/>
  <c r="CX38" i="85"/>
  <c r="CX8" i="85"/>
  <c r="CY8" i="85"/>
  <c r="CZ8" i="85"/>
  <c r="CX94" i="85"/>
  <c r="CY94" i="85"/>
  <c r="CX50" i="85"/>
  <c r="CY50" i="85"/>
  <c r="CY30" i="85"/>
  <c r="CX30" i="85"/>
  <c r="CX129" i="85"/>
  <c r="CY129" i="85"/>
  <c r="CZ129" i="85"/>
  <c r="DA129" i="85"/>
  <c r="CX48" i="85"/>
  <c r="CY48" i="85"/>
  <c r="CZ48" i="85"/>
  <c r="CX105" i="85"/>
  <c r="CY105" i="85"/>
  <c r="CZ105" i="85"/>
  <c r="DA105" i="85"/>
  <c r="CX20" i="85"/>
  <c r="CY20" i="85"/>
  <c r="CZ20" i="85"/>
  <c r="CY22" i="85"/>
  <c r="CX22" i="85"/>
  <c r="CY49" i="85"/>
  <c r="CX49" i="85"/>
  <c r="CX68" i="85"/>
  <c r="CY68" i="85"/>
  <c r="CZ68" i="85"/>
  <c r="CX87" i="85"/>
  <c r="CY87" i="85"/>
  <c r="CZ87" i="85"/>
  <c r="CX101" i="85"/>
  <c r="CY101" i="85"/>
  <c r="CZ101" i="85"/>
  <c r="DA101" i="85"/>
  <c r="CX119" i="85"/>
  <c r="CY119" i="85"/>
  <c r="CX137" i="85"/>
  <c r="CY137" i="85"/>
  <c r="CZ137" i="85"/>
  <c r="DA137" i="85"/>
  <c r="CX160" i="85"/>
  <c r="CY160" i="85"/>
  <c r="CZ160" i="85"/>
  <c r="CX134" i="85"/>
  <c r="CY134" i="85"/>
  <c r="CX64" i="85"/>
  <c r="CY64" i="85"/>
  <c r="CZ64" i="85"/>
  <c r="CX165" i="85"/>
  <c r="CY165" i="85"/>
  <c r="CZ165" i="85"/>
  <c r="DA165" i="85"/>
  <c r="CX104" i="85"/>
  <c r="CY104" i="85"/>
  <c r="CZ104" i="85"/>
  <c r="CX42" i="85"/>
  <c r="CY42" i="85"/>
  <c r="CX148" i="85"/>
  <c r="CY148" i="85"/>
  <c r="CZ148" i="85"/>
  <c r="CX70" i="85"/>
  <c r="CY70" i="85"/>
  <c r="CX145" i="85"/>
  <c r="CY145" i="85"/>
  <c r="CZ145" i="85"/>
  <c r="DA145" i="85"/>
  <c r="CX142" i="85"/>
  <c r="CY142" i="85"/>
  <c r="CX82" i="85"/>
  <c r="CY82" i="85"/>
  <c r="CZ38" i="85"/>
  <c r="DA10" i="85"/>
  <c r="DA20" i="85"/>
  <c r="DA33" i="85"/>
  <c r="DA40" i="85"/>
  <c r="DA48" i="85"/>
  <c r="DA56" i="85"/>
  <c r="DA64" i="85"/>
  <c r="DA71" i="85"/>
  <c r="DA87" i="85"/>
  <c r="CZ10" i="85"/>
  <c r="CZ18" i="85"/>
  <c r="CZ37" i="85"/>
  <c r="DA9" i="85"/>
  <c r="DA25" i="85"/>
  <c r="DA34" i="85"/>
  <c r="DA51" i="85"/>
  <c r="DA59" i="85"/>
  <c r="DA67" i="85"/>
  <c r="DA84" i="85"/>
  <c r="CZ19" i="85"/>
  <c r="CZ56" i="85"/>
  <c r="CZ67" i="85"/>
  <c r="CZ88" i="85"/>
  <c r="CZ99" i="85"/>
  <c r="CZ107" i="85"/>
  <c r="CZ123" i="85"/>
  <c r="CZ131" i="85"/>
  <c r="CZ139" i="85"/>
  <c r="CZ147" i="85"/>
  <c r="DA100" i="85"/>
  <c r="DA106" i="85"/>
  <c r="DA111" i="85"/>
  <c r="DA116" i="85"/>
  <c r="DA127" i="85"/>
  <c r="DA134" i="85"/>
  <c r="DA139" i="85"/>
  <c r="DA150" i="85"/>
  <c r="DA156" i="85"/>
  <c r="DA166" i="85"/>
  <c r="CX120" i="85"/>
  <c r="CY120" i="85"/>
  <c r="CZ120" i="85"/>
  <c r="CX159" i="85"/>
  <c r="CY159" i="85"/>
  <c r="CX112" i="85"/>
  <c r="CY112" i="85"/>
  <c r="CZ112" i="85"/>
  <c r="CY45" i="85"/>
  <c r="CX45" i="85"/>
  <c r="CZ45" i="85"/>
  <c r="CX141" i="85"/>
  <c r="CY141" i="85"/>
  <c r="CZ141" i="85"/>
  <c r="DA141" i="85"/>
  <c r="CX79" i="85"/>
  <c r="CY79" i="85"/>
  <c r="CX43" i="85"/>
  <c r="CY43" i="85"/>
  <c r="CX153" i="85"/>
  <c r="CY153" i="85"/>
  <c r="CZ153" i="85"/>
  <c r="DA153" i="85"/>
  <c r="CX76" i="85"/>
  <c r="CY76" i="85"/>
  <c r="CX16" i="85"/>
  <c r="CY16" i="85"/>
  <c r="CZ16" i="85"/>
  <c r="CX26" i="85"/>
  <c r="CY26" i="85"/>
  <c r="CX143" i="85"/>
  <c r="CY143" i="85"/>
  <c r="CX80" i="85"/>
  <c r="CY80" i="85"/>
  <c r="CZ80" i="85"/>
  <c r="CX47" i="85"/>
  <c r="CY47" i="85"/>
  <c r="CX28" i="85"/>
  <c r="CY28" i="85"/>
  <c r="CX98" i="85"/>
  <c r="CY98" i="85"/>
  <c r="CX31" i="85"/>
  <c r="CY31" i="85"/>
  <c r="CZ31" i="85"/>
  <c r="CY74" i="85"/>
  <c r="CX74" i="85"/>
  <c r="CX7" i="85"/>
  <c r="CY7" i="85"/>
  <c r="CZ7" i="85"/>
  <c r="CX23" i="85"/>
  <c r="CY23" i="85"/>
  <c r="CZ23" i="85"/>
  <c r="CX55" i="85"/>
  <c r="CY55" i="85"/>
  <c r="CZ55" i="85"/>
  <c r="CY81" i="85"/>
  <c r="CX81" i="85"/>
  <c r="CX95" i="85"/>
  <c r="CY95" i="85"/>
  <c r="CX113" i="85"/>
  <c r="CY113" i="85"/>
  <c r="CZ113" i="85"/>
  <c r="DA113" i="85"/>
  <c r="CX122" i="85"/>
  <c r="CY122" i="85"/>
  <c r="CX138" i="85"/>
  <c r="CY138" i="85"/>
  <c r="CX162" i="85"/>
  <c r="CY162" i="85"/>
  <c r="CX102" i="85"/>
  <c r="CY102" i="85"/>
  <c r="CX62" i="85"/>
  <c r="CY62" i="85"/>
  <c r="CX158" i="85"/>
  <c r="CY158" i="85"/>
  <c r="CX78" i="85"/>
  <c r="CY78" i="85"/>
  <c r="CX54" i="85"/>
  <c r="CY54" i="85"/>
  <c r="CX157" i="85"/>
  <c r="CY157" i="85"/>
  <c r="CZ157" i="85"/>
  <c r="DA157" i="85"/>
  <c r="CX110" i="85"/>
  <c r="CY110" i="85"/>
  <c r="CX144" i="85"/>
  <c r="CY144" i="85"/>
  <c r="CZ144" i="85"/>
  <c r="CX163" i="85"/>
  <c r="CY163" i="85"/>
  <c r="CZ42" i="85"/>
  <c r="CZ66" i="85"/>
  <c r="CZ82" i="85"/>
  <c r="DA14" i="85"/>
  <c r="DA21" i="85"/>
  <c r="DA28" i="85"/>
  <c r="DA35" i="85"/>
  <c r="DA42" i="85"/>
  <c r="DA50" i="85"/>
  <c r="DA58" i="85"/>
  <c r="DA66" i="85"/>
  <c r="DA73" i="85"/>
  <c r="DA81" i="85"/>
  <c r="CZ13" i="85"/>
  <c r="CZ21" i="85"/>
  <c r="CZ29" i="85"/>
  <c r="CX39" i="85"/>
  <c r="CY39" i="85"/>
  <c r="CZ39" i="85"/>
  <c r="CZ92" i="85"/>
  <c r="DA11" i="85"/>
  <c r="DA16" i="85"/>
  <c r="DA37" i="85"/>
  <c r="DA45" i="85"/>
  <c r="DA53" i="85"/>
  <c r="DA70" i="85"/>
  <c r="DA78" i="85"/>
  <c r="DA86" i="85"/>
  <c r="CZ49" i="85"/>
  <c r="CZ60" i="85"/>
  <c r="CZ69" i="85"/>
  <c r="CZ81" i="85"/>
  <c r="CZ94" i="85"/>
  <c r="CZ102" i="85"/>
  <c r="CZ110" i="85"/>
  <c r="CZ118" i="85"/>
  <c r="CZ126" i="85"/>
  <c r="CZ134" i="85"/>
  <c r="CZ142" i="85"/>
  <c r="CZ150" i="85"/>
  <c r="CZ155" i="85"/>
  <c r="CZ163" i="85"/>
  <c r="DA162" i="85"/>
  <c r="DA96" i="85"/>
  <c r="DA102" i="85"/>
  <c r="DA107" i="85"/>
  <c r="DA112" i="85"/>
  <c r="DA118" i="85"/>
  <c r="DA123" i="85"/>
  <c r="DA128" i="85"/>
  <c r="DA140" i="85"/>
  <c r="DA146" i="85"/>
  <c r="DA151" i="85"/>
  <c r="DA158" i="85"/>
  <c r="BD7" i="85"/>
  <c r="BD8" i="85"/>
  <c r="BD9" i="85"/>
  <c r="BD10" i="85"/>
  <c r="BD11" i="85"/>
  <c r="BD12" i="85"/>
  <c r="BD13" i="85"/>
  <c r="BD14" i="85"/>
  <c r="BD16" i="85"/>
  <c r="BD17" i="85"/>
  <c r="BD18" i="85"/>
  <c r="BD19" i="85"/>
  <c r="BD20" i="85"/>
  <c r="BD21" i="85"/>
  <c r="BD22" i="85"/>
  <c r="BD23" i="85"/>
  <c r="BD24" i="85"/>
  <c r="BD25" i="85"/>
  <c r="BD26" i="85"/>
  <c r="BD28" i="85"/>
  <c r="BD29" i="85"/>
  <c r="BD30" i="85"/>
  <c r="BD31" i="85"/>
  <c r="BD32" i="85"/>
  <c r="BD33" i="85"/>
  <c r="BD34" i="85"/>
  <c r="BD35" i="85"/>
  <c r="BD36" i="85"/>
  <c r="BD37" i="85"/>
  <c r="BD38" i="85"/>
  <c r="BD39" i="85"/>
  <c r="BD40" i="85"/>
  <c r="BD41" i="85"/>
  <c r="BD42" i="85"/>
  <c r="BD43" i="85"/>
  <c r="BD44" i="85"/>
  <c r="BD45" i="85"/>
  <c r="BD46" i="85"/>
  <c r="BD47" i="85"/>
  <c r="BD48" i="85"/>
  <c r="BD49" i="85"/>
  <c r="BD50" i="85"/>
  <c r="BD51" i="85"/>
  <c r="BD52" i="85"/>
  <c r="BD53" i="85"/>
  <c r="BD54" i="85"/>
  <c r="BD55" i="85"/>
  <c r="BD56" i="85"/>
  <c r="BD57" i="85"/>
  <c r="BD58" i="85"/>
  <c r="BD59" i="85"/>
  <c r="BD60" i="85"/>
  <c r="BD62" i="85"/>
  <c r="BD63" i="85"/>
  <c r="BD64" i="85"/>
  <c r="BD65" i="85"/>
  <c r="BD66" i="85"/>
  <c r="BD67" i="85"/>
  <c r="BD68" i="85"/>
  <c r="BD69" i="85"/>
  <c r="BD70" i="85"/>
  <c r="BD71" i="85"/>
  <c r="BD72" i="85"/>
  <c r="BD73" i="85"/>
  <c r="BD74" i="85"/>
  <c r="BD75" i="85"/>
  <c r="BD76" i="85"/>
  <c r="BD77" i="85"/>
  <c r="BD78" i="85"/>
  <c r="BD79" i="85"/>
  <c r="BD80" i="85"/>
  <c r="BD81" i="85"/>
  <c r="BD82" i="85"/>
  <c r="BD83" i="85"/>
  <c r="BD84" i="85"/>
  <c r="BD85" i="85"/>
  <c r="BD86" i="85"/>
  <c r="BD87" i="85"/>
  <c r="BD88" i="85"/>
  <c r="BD92" i="85"/>
  <c r="BD93" i="85"/>
  <c r="BD94" i="85"/>
  <c r="BD95" i="85"/>
  <c r="BD96" i="85"/>
  <c r="BD97" i="85"/>
  <c r="BD98" i="85"/>
  <c r="BD99" i="85"/>
  <c r="BD100" i="85"/>
  <c r="BD101" i="85"/>
  <c r="BD102" i="85"/>
  <c r="BD103" i="85"/>
  <c r="BD104" i="85"/>
  <c r="BD105" i="85"/>
  <c r="BD106" i="85"/>
  <c r="BD107" i="85"/>
  <c r="BD108" i="85"/>
  <c r="BD109" i="85"/>
  <c r="BD110" i="85"/>
  <c r="BD111" i="85"/>
  <c r="BD112" i="85"/>
  <c r="BD113" i="85"/>
  <c r="BD114" i="85"/>
  <c r="BD116" i="85"/>
  <c r="BD117" i="85"/>
  <c r="BD118" i="85"/>
  <c r="BD119" i="85"/>
  <c r="BD120" i="85"/>
  <c r="BD121" i="85"/>
  <c r="BD122" i="85"/>
  <c r="BD123" i="85"/>
  <c r="BD124" i="85"/>
  <c r="BD125" i="85"/>
  <c r="BD126" i="85"/>
  <c r="BD127" i="85"/>
  <c r="BD128" i="85"/>
  <c r="BD129" i="85"/>
  <c r="BD130" i="85"/>
  <c r="BD131" i="85"/>
  <c r="BD132" i="85"/>
  <c r="BD133" i="85"/>
  <c r="BD134" i="85"/>
  <c r="BD136" i="85"/>
  <c r="BD137" i="85"/>
  <c r="BD138" i="85"/>
  <c r="BD139" i="85"/>
  <c r="BD140" i="85"/>
  <c r="BD141" i="85"/>
  <c r="BD142" i="85"/>
  <c r="BD143" i="85"/>
  <c r="BD144" i="85"/>
  <c r="BD145" i="85"/>
  <c r="BD146" i="85"/>
  <c r="BD147" i="85"/>
  <c r="BD148" i="85"/>
  <c r="BD149" i="85"/>
  <c r="BD150" i="85"/>
  <c r="BD151" i="85"/>
  <c r="BD153" i="85"/>
  <c r="BD154" i="85"/>
  <c r="BD155" i="85"/>
  <c r="BD156" i="85"/>
  <c r="BD157" i="85"/>
  <c r="BD158" i="85"/>
  <c r="BD159" i="85"/>
  <c r="BD160" i="85"/>
  <c r="BD161" i="85"/>
  <c r="BD162" i="85"/>
  <c r="BD163" i="85"/>
  <c r="BD164" i="85"/>
  <c r="BD165" i="85"/>
  <c r="BD166" i="85"/>
  <c r="CK7" i="85"/>
  <c r="CL7" i="85"/>
  <c r="CM7" i="85"/>
  <c r="CN7" i="85"/>
  <c r="CK8" i="85"/>
  <c r="CL8" i="85"/>
  <c r="CM8" i="85"/>
  <c r="CN8" i="85"/>
  <c r="CK9" i="85"/>
  <c r="CL9" i="85"/>
  <c r="CM9" i="85"/>
  <c r="CN9" i="85"/>
  <c r="CK10" i="85"/>
  <c r="CL10" i="85"/>
  <c r="CM10" i="85"/>
  <c r="CN10" i="85"/>
  <c r="CK11" i="85"/>
  <c r="CL11" i="85"/>
  <c r="CM11" i="85"/>
  <c r="CN11" i="85"/>
  <c r="CK12" i="85"/>
  <c r="CL12" i="85"/>
  <c r="CM12" i="85"/>
  <c r="CN12" i="85"/>
  <c r="CK13" i="85"/>
  <c r="CL13" i="85"/>
  <c r="CM13" i="85"/>
  <c r="CN13" i="85"/>
  <c r="CK14" i="85"/>
  <c r="CL14" i="85"/>
  <c r="CM14" i="85"/>
  <c r="CN14" i="85"/>
  <c r="CK16" i="85"/>
  <c r="CL16" i="85"/>
  <c r="CM16" i="85"/>
  <c r="CN16" i="85"/>
  <c r="CK17" i="85"/>
  <c r="CL17" i="85"/>
  <c r="CM17" i="85"/>
  <c r="CN17" i="85"/>
  <c r="CK18" i="85"/>
  <c r="CL18" i="85"/>
  <c r="CM18" i="85"/>
  <c r="CN18" i="85"/>
  <c r="CK19" i="85"/>
  <c r="CL19" i="85"/>
  <c r="CM19" i="85"/>
  <c r="CN19" i="85"/>
  <c r="CK20" i="85"/>
  <c r="CL20" i="85"/>
  <c r="CM20" i="85"/>
  <c r="CN20" i="85"/>
  <c r="CK21" i="85"/>
  <c r="CL21" i="85"/>
  <c r="CM21" i="85"/>
  <c r="CN21" i="85"/>
  <c r="CK22" i="85"/>
  <c r="CL22" i="85"/>
  <c r="CM22" i="85"/>
  <c r="CN22" i="85"/>
  <c r="CK23" i="85"/>
  <c r="CL23" i="85"/>
  <c r="CM23" i="85"/>
  <c r="CN23" i="85"/>
  <c r="CK24" i="85"/>
  <c r="CL24" i="85"/>
  <c r="CM24" i="85"/>
  <c r="CN24" i="85"/>
  <c r="CK25" i="85"/>
  <c r="CL25" i="85"/>
  <c r="CM25" i="85"/>
  <c r="CN25" i="85"/>
  <c r="CK26" i="85"/>
  <c r="CL26" i="85"/>
  <c r="CM26" i="85"/>
  <c r="CN26" i="85"/>
  <c r="CK28" i="85"/>
  <c r="CL28" i="85"/>
  <c r="CM28" i="85"/>
  <c r="CN28" i="85"/>
  <c r="CK29" i="85"/>
  <c r="CL29" i="85"/>
  <c r="CM29" i="85"/>
  <c r="CN29" i="85"/>
  <c r="CK30" i="85"/>
  <c r="CL30" i="85"/>
  <c r="CM30" i="85"/>
  <c r="CN30" i="85"/>
  <c r="CK31" i="85"/>
  <c r="CL31" i="85"/>
  <c r="CM31" i="85"/>
  <c r="CN31" i="85"/>
  <c r="CK32" i="85"/>
  <c r="CL32" i="85"/>
  <c r="CM32" i="85"/>
  <c r="CN32" i="85"/>
  <c r="CK33" i="85"/>
  <c r="CL33" i="85"/>
  <c r="CM33" i="85"/>
  <c r="CN33" i="85"/>
  <c r="CK34" i="85"/>
  <c r="CL34" i="85"/>
  <c r="CM34" i="85"/>
  <c r="CN34" i="85"/>
  <c r="CK35" i="85"/>
  <c r="CL35" i="85"/>
  <c r="CM35" i="85"/>
  <c r="CN35" i="85"/>
  <c r="CK36" i="85"/>
  <c r="CL36" i="85"/>
  <c r="CM36" i="85"/>
  <c r="CN36" i="85"/>
  <c r="CK37" i="85"/>
  <c r="CL37" i="85"/>
  <c r="CM37" i="85"/>
  <c r="CN37" i="85"/>
  <c r="CK38" i="85"/>
  <c r="CL38" i="85"/>
  <c r="CM38" i="85"/>
  <c r="CN38" i="85"/>
  <c r="CK39" i="85"/>
  <c r="CL39" i="85"/>
  <c r="CM39" i="85"/>
  <c r="CN39" i="85"/>
  <c r="CK40" i="85"/>
  <c r="CL40" i="85"/>
  <c r="CM40" i="85"/>
  <c r="CN40" i="85"/>
  <c r="CK41" i="85"/>
  <c r="CL41" i="85"/>
  <c r="CM41" i="85"/>
  <c r="CN41" i="85"/>
  <c r="CK42" i="85"/>
  <c r="CL42" i="85"/>
  <c r="CM42" i="85"/>
  <c r="CN42" i="85"/>
  <c r="CK43" i="85"/>
  <c r="CL43" i="85"/>
  <c r="CM43" i="85"/>
  <c r="CN43" i="85"/>
  <c r="CK44" i="85"/>
  <c r="CL44" i="85"/>
  <c r="CM44" i="85"/>
  <c r="CN44" i="85"/>
  <c r="CK45" i="85"/>
  <c r="CL45" i="85"/>
  <c r="CM45" i="85"/>
  <c r="CN45" i="85"/>
  <c r="CK46" i="85"/>
  <c r="CL46" i="85"/>
  <c r="CM46" i="85"/>
  <c r="CN46" i="85"/>
  <c r="CK47" i="85"/>
  <c r="CL47" i="85"/>
  <c r="CM47" i="85"/>
  <c r="CN47" i="85"/>
  <c r="CK48" i="85"/>
  <c r="CL48" i="85"/>
  <c r="CM48" i="85"/>
  <c r="CN48" i="85"/>
  <c r="CK49" i="85"/>
  <c r="CL49" i="85"/>
  <c r="CM49" i="85"/>
  <c r="CN49" i="85"/>
  <c r="CK50" i="85"/>
  <c r="CL50" i="85"/>
  <c r="CM50" i="85"/>
  <c r="CN50" i="85"/>
  <c r="CK51" i="85"/>
  <c r="CL51" i="85"/>
  <c r="CM51" i="85"/>
  <c r="CN51" i="85"/>
  <c r="CK52" i="85"/>
  <c r="CL52" i="85"/>
  <c r="CM52" i="85"/>
  <c r="CN52" i="85"/>
  <c r="CK53" i="85"/>
  <c r="CL53" i="85"/>
  <c r="CM53" i="85"/>
  <c r="CN53" i="85"/>
  <c r="CK54" i="85"/>
  <c r="CL54" i="85"/>
  <c r="CM54" i="85"/>
  <c r="CN54" i="85"/>
  <c r="CK55" i="85"/>
  <c r="CL55" i="85"/>
  <c r="CM55" i="85"/>
  <c r="CN55" i="85"/>
  <c r="CK56" i="85"/>
  <c r="CL56" i="85"/>
  <c r="CM56" i="85"/>
  <c r="CN56" i="85"/>
  <c r="CK57" i="85"/>
  <c r="CL57" i="85"/>
  <c r="CM57" i="85"/>
  <c r="CN57" i="85"/>
  <c r="CK58" i="85"/>
  <c r="CL58" i="85"/>
  <c r="CM58" i="85"/>
  <c r="CN58" i="85"/>
  <c r="CK59" i="85"/>
  <c r="CL59" i="85"/>
  <c r="CM59" i="85"/>
  <c r="CN59" i="85"/>
  <c r="CK60" i="85"/>
  <c r="CL60" i="85"/>
  <c r="CM60" i="85"/>
  <c r="CN60" i="85"/>
  <c r="CK62" i="85"/>
  <c r="CL62" i="85"/>
  <c r="CM62" i="85"/>
  <c r="CN62" i="85"/>
  <c r="CK63" i="85"/>
  <c r="CL63" i="85"/>
  <c r="CM63" i="85"/>
  <c r="CN63" i="85"/>
  <c r="CK64" i="85"/>
  <c r="CL64" i="85"/>
  <c r="CM64" i="85"/>
  <c r="CN64" i="85"/>
  <c r="CK65" i="85"/>
  <c r="CL65" i="85"/>
  <c r="CM65" i="85"/>
  <c r="CN65" i="85"/>
  <c r="CK66" i="85"/>
  <c r="CL66" i="85"/>
  <c r="CM66" i="85"/>
  <c r="CN66" i="85"/>
  <c r="CK67" i="85"/>
  <c r="CL67" i="85"/>
  <c r="CM67" i="85"/>
  <c r="CN67" i="85"/>
  <c r="CK68" i="85"/>
  <c r="CL68" i="85"/>
  <c r="CM68" i="85"/>
  <c r="CN68" i="85"/>
  <c r="CK69" i="85"/>
  <c r="CL69" i="85"/>
  <c r="CM69" i="85"/>
  <c r="CN69" i="85"/>
  <c r="CK70" i="85"/>
  <c r="CL70" i="85"/>
  <c r="CM70" i="85"/>
  <c r="CN70" i="85"/>
  <c r="CK71" i="85"/>
  <c r="CL71" i="85"/>
  <c r="CM71" i="85"/>
  <c r="CN71" i="85"/>
  <c r="CK72" i="85"/>
  <c r="CL72" i="85"/>
  <c r="CM72" i="85"/>
  <c r="CN72" i="85"/>
  <c r="CK73" i="85"/>
  <c r="CL73" i="85"/>
  <c r="CM73" i="85"/>
  <c r="CN73" i="85"/>
  <c r="CK74" i="85"/>
  <c r="CL74" i="85"/>
  <c r="CM74" i="85"/>
  <c r="CN74" i="85"/>
  <c r="CK75" i="85"/>
  <c r="CL75" i="85"/>
  <c r="CM75" i="85"/>
  <c r="CN75" i="85"/>
  <c r="CK76" i="85"/>
  <c r="CL76" i="85"/>
  <c r="CM76" i="85"/>
  <c r="CN76" i="85"/>
  <c r="CK77" i="85"/>
  <c r="CL77" i="85"/>
  <c r="CM77" i="85"/>
  <c r="CN77" i="85"/>
  <c r="CK78" i="85"/>
  <c r="CL78" i="85"/>
  <c r="CM78" i="85"/>
  <c r="CN78" i="85"/>
  <c r="CK79" i="85"/>
  <c r="CL79" i="85"/>
  <c r="CM79" i="85"/>
  <c r="CN79" i="85"/>
  <c r="CK80" i="85"/>
  <c r="CL80" i="85"/>
  <c r="CM80" i="85"/>
  <c r="CN80" i="85"/>
  <c r="CK81" i="85"/>
  <c r="CL81" i="85"/>
  <c r="CM81" i="85"/>
  <c r="CN81" i="85"/>
  <c r="CK82" i="85"/>
  <c r="CL82" i="85"/>
  <c r="CM82" i="85"/>
  <c r="CN82" i="85"/>
  <c r="CK83" i="85"/>
  <c r="CL83" i="85"/>
  <c r="CM83" i="85"/>
  <c r="CN83" i="85"/>
  <c r="CK84" i="85"/>
  <c r="CL84" i="85"/>
  <c r="CM84" i="85"/>
  <c r="CN84" i="85"/>
  <c r="CK85" i="85"/>
  <c r="CL85" i="85"/>
  <c r="CM85" i="85"/>
  <c r="CN85" i="85"/>
  <c r="CK86" i="85"/>
  <c r="CL86" i="85"/>
  <c r="CM86" i="85"/>
  <c r="CN86" i="85"/>
  <c r="CK87" i="85"/>
  <c r="CL87" i="85"/>
  <c r="CM87" i="85"/>
  <c r="CN87" i="85"/>
  <c r="CK88" i="85"/>
  <c r="CL88" i="85"/>
  <c r="CM88" i="85"/>
  <c r="CN88" i="85"/>
  <c r="CK92" i="85"/>
  <c r="CL92" i="85"/>
  <c r="CM92" i="85"/>
  <c r="CN92" i="85"/>
  <c r="CK93" i="85"/>
  <c r="CL93" i="85"/>
  <c r="CM93" i="85"/>
  <c r="CN93" i="85"/>
  <c r="CK94" i="85"/>
  <c r="CL94" i="85"/>
  <c r="CM94" i="85"/>
  <c r="CN94" i="85"/>
  <c r="CK95" i="85"/>
  <c r="CL95" i="85"/>
  <c r="CM95" i="85"/>
  <c r="CN95" i="85"/>
  <c r="CK96" i="85"/>
  <c r="CL96" i="85"/>
  <c r="CM96" i="85"/>
  <c r="CN96" i="85"/>
  <c r="CK97" i="85"/>
  <c r="CL97" i="85"/>
  <c r="CM97" i="85"/>
  <c r="CN97" i="85"/>
  <c r="CK98" i="85"/>
  <c r="CL98" i="85"/>
  <c r="CM98" i="85"/>
  <c r="CN98" i="85"/>
  <c r="CK99" i="85"/>
  <c r="CL99" i="85"/>
  <c r="CM99" i="85"/>
  <c r="CN99" i="85"/>
  <c r="CK100" i="85"/>
  <c r="CL100" i="85"/>
  <c r="CM100" i="85"/>
  <c r="CN100" i="85"/>
  <c r="CK101" i="85"/>
  <c r="CL101" i="85"/>
  <c r="CM101" i="85"/>
  <c r="CN101" i="85"/>
  <c r="CK102" i="85"/>
  <c r="CL102" i="85"/>
  <c r="CM102" i="85"/>
  <c r="CN102" i="85"/>
  <c r="CK103" i="85"/>
  <c r="CL103" i="85"/>
  <c r="CM103" i="85"/>
  <c r="CN103" i="85"/>
  <c r="CK104" i="85"/>
  <c r="CL104" i="85"/>
  <c r="CM104" i="85"/>
  <c r="CN104" i="85"/>
  <c r="CK105" i="85"/>
  <c r="CL105" i="85"/>
  <c r="CM105" i="85"/>
  <c r="CN105" i="85"/>
  <c r="CK106" i="85"/>
  <c r="CL106" i="85"/>
  <c r="CM106" i="85"/>
  <c r="CN106" i="85"/>
  <c r="CK107" i="85"/>
  <c r="CL107" i="85"/>
  <c r="CM107" i="85"/>
  <c r="CN107" i="85"/>
  <c r="CK108" i="85"/>
  <c r="CL108" i="85"/>
  <c r="CM108" i="85"/>
  <c r="CN108" i="85"/>
  <c r="CK109" i="85"/>
  <c r="CL109" i="85"/>
  <c r="CM109" i="85"/>
  <c r="CN109" i="85"/>
  <c r="CK110" i="85"/>
  <c r="CL110" i="85"/>
  <c r="CM110" i="85"/>
  <c r="CN110" i="85"/>
  <c r="CK111" i="85"/>
  <c r="CL111" i="85"/>
  <c r="CM111" i="85"/>
  <c r="CN111" i="85"/>
  <c r="CK112" i="85"/>
  <c r="CL112" i="85"/>
  <c r="CM112" i="85"/>
  <c r="CN112" i="85"/>
  <c r="CK113" i="85"/>
  <c r="CL113" i="85"/>
  <c r="CM113" i="85"/>
  <c r="CN113" i="85"/>
  <c r="CK114" i="85"/>
  <c r="CL114" i="85"/>
  <c r="CM114" i="85"/>
  <c r="CN114" i="85"/>
  <c r="CK116" i="85"/>
  <c r="CL116" i="85"/>
  <c r="CM116" i="85"/>
  <c r="CN116" i="85"/>
  <c r="CK117" i="85"/>
  <c r="CL117" i="85"/>
  <c r="CM117" i="85"/>
  <c r="CN117" i="85"/>
  <c r="CK118" i="85"/>
  <c r="CL118" i="85"/>
  <c r="CM118" i="85"/>
  <c r="CN118" i="85"/>
  <c r="CK119" i="85"/>
  <c r="CL119" i="85"/>
  <c r="CM119" i="85"/>
  <c r="CN119" i="85"/>
  <c r="CK120" i="85"/>
  <c r="CL120" i="85"/>
  <c r="CM120" i="85"/>
  <c r="CN120" i="85"/>
  <c r="CK121" i="85"/>
  <c r="CL121" i="85"/>
  <c r="CM121" i="85"/>
  <c r="CN121" i="85"/>
  <c r="CK122" i="85"/>
  <c r="CL122" i="85"/>
  <c r="CM122" i="85"/>
  <c r="CN122" i="85"/>
  <c r="CK123" i="85"/>
  <c r="CL123" i="85"/>
  <c r="CM123" i="85"/>
  <c r="CN123" i="85"/>
  <c r="CK124" i="85"/>
  <c r="CL124" i="85"/>
  <c r="CM124" i="85"/>
  <c r="CN124" i="85"/>
  <c r="CK125" i="85"/>
  <c r="CL125" i="85"/>
  <c r="CM125" i="85"/>
  <c r="CN125" i="85"/>
  <c r="CK126" i="85"/>
  <c r="CL126" i="85"/>
  <c r="CM126" i="85"/>
  <c r="CN126" i="85"/>
  <c r="CK127" i="85"/>
  <c r="CL127" i="85"/>
  <c r="CM127" i="85"/>
  <c r="CN127" i="85"/>
  <c r="CK128" i="85"/>
  <c r="CL128" i="85"/>
  <c r="CM128" i="85"/>
  <c r="CN128" i="85"/>
  <c r="CK129" i="85"/>
  <c r="CL129" i="85"/>
  <c r="CM129" i="85"/>
  <c r="CN129" i="85"/>
  <c r="CK130" i="85"/>
  <c r="CL130" i="85"/>
  <c r="CM130" i="85"/>
  <c r="CN130" i="85"/>
  <c r="CK131" i="85"/>
  <c r="CL131" i="85"/>
  <c r="CM131" i="85"/>
  <c r="CN131" i="85"/>
  <c r="CK132" i="85"/>
  <c r="CL132" i="85"/>
  <c r="CM132" i="85"/>
  <c r="CN132" i="85"/>
  <c r="CK133" i="85"/>
  <c r="CL133" i="85"/>
  <c r="CM133" i="85"/>
  <c r="CN133" i="85"/>
  <c r="CK134" i="85"/>
  <c r="CL134" i="85"/>
  <c r="CM134" i="85"/>
  <c r="CN134" i="85"/>
  <c r="CK136" i="85"/>
  <c r="CL136" i="85"/>
  <c r="CM136" i="85"/>
  <c r="CN136" i="85"/>
  <c r="CK137" i="85"/>
  <c r="CL137" i="85"/>
  <c r="CM137" i="85"/>
  <c r="CN137" i="85"/>
  <c r="CK138" i="85"/>
  <c r="CL138" i="85"/>
  <c r="CM138" i="85"/>
  <c r="CN138" i="85"/>
  <c r="CK139" i="85"/>
  <c r="CL139" i="85"/>
  <c r="CM139" i="85"/>
  <c r="CN139" i="85"/>
  <c r="CK140" i="85"/>
  <c r="CL140" i="85"/>
  <c r="CM140" i="85"/>
  <c r="CN140" i="85"/>
  <c r="CK141" i="85"/>
  <c r="CL141" i="85"/>
  <c r="CM141" i="85"/>
  <c r="CN141" i="85"/>
  <c r="CK142" i="85"/>
  <c r="CL142" i="85"/>
  <c r="CM142" i="85"/>
  <c r="CN142" i="85"/>
  <c r="CK143" i="85"/>
  <c r="CL143" i="85"/>
  <c r="CM143" i="85"/>
  <c r="CN143" i="85"/>
  <c r="CK144" i="85"/>
  <c r="CL144" i="85"/>
  <c r="CM144" i="85"/>
  <c r="CN144" i="85"/>
  <c r="CK145" i="85"/>
  <c r="CL145" i="85"/>
  <c r="CM145" i="85"/>
  <c r="CN145" i="85"/>
  <c r="CK146" i="85"/>
  <c r="CL146" i="85"/>
  <c r="CM146" i="85"/>
  <c r="CN146" i="85"/>
  <c r="CK147" i="85"/>
  <c r="CL147" i="85"/>
  <c r="CM147" i="85"/>
  <c r="CN147" i="85"/>
  <c r="CK148" i="85"/>
  <c r="CL148" i="85"/>
  <c r="CM148" i="85"/>
  <c r="CN148" i="85"/>
  <c r="CK149" i="85"/>
  <c r="CL149" i="85"/>
  <c r="CM149" i="85"/>
  <c r="CN149" i="85"/>
  <c r="CK150" i="85"/>
  <c r="CL150" i="85"/>
  <c r="CM150" i="85"/>
  <c r="CN150" i="85"/>
  <c r="CK151" i="85"/>
  <c r="CL151" i="85"/>
  <c r="CM151" i="85"/>
  <c r="CN151" i="85"/>
  <c r="CK153" i="85"/>
  <c r="CL153" i="85"/>
  <c r="CM153" i="85"/>
  <c r="CN153" i="85"/>
  <c r="CK154" i="85"/>
  <c r="CL154" i="85"/>
  <c r="CM154" i="85"/>
  <c r="CN154" i="85"/>
  <c r="CK155" i="85"/>
  <c r="CL155" i="85"/>
  <c r="CM155" i="85"/>
  <c r="CN155" i="85"/>
  <c r="CK156" i="85"/>
  <c r="CL156" i="85"/>
  <c r="CM156" i="85"/>
  <c r="CN156" i="85"/>
  <c r="CK157" i="85"/>
  <c r="CL157" i="85"/>
  <c r="CM157" i="85"/>
  <c r="CN157" i="85"/>
  <c r="CK158" i="85"/>
  <c r="CL158" i="85"/>
  <c r="CM158" i="85"/>
  <c r="CN158" i="85"/>
  <c r="CK159" i="85"/>
  <c r="CL159" i="85"/>
  <c r="CM159" i="85"/>
  <c r="CN159" i="85"/>
  <c r="CK160" i="85"/>
  <c r="CL160" i="85"/>
  <c r="CM160" i="85"/>
  <c r="CN160" i="85"/>
  <c r="CK161" i="85"/>
  <c r="CL161" i="85"/>
  <c r="CM161" i="85"/>
  <c r="CN161" i="85"/>
  <c r="CK162" i="85"/>
  <c r="CL162" i="85"/>
  <c r="CM162" i="85"/>
  <c r="CN162" i="85"/>
  <c r="CK163" i="85"/>
  <c r="CL163" i="85"/>
  <c r="CM163" i="85"/>
  <c r="CN163" i="85"/>
  <c r="CK164" i="85"/>
  <c r="CL164" i="85"/>
  <c r="CM164" i="85"/>
  <c r="CN164" i="85"/>
  <c r="CK165" i="85"/>
  <c r="CL165" i="85"/>
  <c r="CM165" i="85"/>
  <c r="CN165" i="85"/>
  <c r="CK166" i="85"/>
  <c r="CL166" i="85"/>
  <c r="CM166" i="85"/>
  <c r="CN166" i="85"/>
  <c r="CN6" i="85"/>
  <c r="CM6" i="85"/>
  <c r="CL6" i="85"/>
  <c r="CB7" i="85"/>
  <c r="CC7" i="85"/>
  <c r="CD7" i="85"/>
  <c r="CE7" i="85"/>
  <c r="CB8" i="85"/>
  <c r="CC8" i="85"/>
  <c r="CD8" i="85"/>
  <c r="CE8" i="85"/>
  <c r="CB9" i="85"/>
  <c r="CC9" i="85"/>
  <c r="CD9" i="85"/>
  <c r="CE9" i="85"/>
  <c r="CB10" i="85"/>
  <c r="CC10" i="85"/>
  <c r="CD10" i="85"/>
  <c r="CE10" i="85"/>
  <c r="CB11" i="85"/>
  <c r="CC11" i="85"/>
  <c r="CD11" i="85"/>
  <c r="CE11" i="85"/>
  <c r="CB12" i="85"/>
  <c r="CC12" i="85"/>
  <c r="CD12" i="85"/>
  <c r="CE12" i="85"/>
  <c r="CB13" i="85"/>
  <c r="CC13" i="85"/>
  <c r="CD13" i="85"/>
  <c r="CE13" i="85"/>
  <c r="CB14" i="85"/>
  <c r="CC14" i="85"/>
  <c r="CD14" i="85"/>
  <c r="CE14" i="85"/>
  <c r="CB16" i="85"/>
  <c r="CC16" i="85"/>
  <c r="CD16" i="85"/>
  <c r="CE16" i="85"/>
  <c r="CB17" i="85"/>
  <c r="CC17" i="85"/>
  <c r="CD17" i="85"/>
  <c r="CE17" i="85"/>
  <c r="CB18" i="85"/>
  <c r="CC18" i="85"/>
  <c r="CD18" i="85"/>
  <c r="CE18" i="85"/>
  <c r="CB19" i="85"/>
  <c r="CC19" i="85"/>
  <c r="CD19" i="85"/>
  <c r="CE19" i="85"/>
  <c r="CB20" i="85"/>
  <c r="CC20" i="85"/>
  <c r="CD20" i="85"/>
  <c r="CE20" i="85"/>
  <c r="CB21" i="85"/>
  <c r="CC21" i="85"/>
  <c r="CD21" i="85"/>
  <c r="CE21" i="85"/>
  <c r="CB22" i="85"/>
  <c r="CC22" i="85"/>
  <c r="CD22" i="85"/>
  <c r="CE22" i="85"/>
  <c r="CB23" i="85"/>
  <c r="CC23" i="85"/>
  <c r="CD23" i="85"/>
  <c r="CE23" i="85"/>
  <c r="CB24" i="85"/>
  <c r="CC24" i="85"/>
  <c r="CD24" i="85"/>
  <c r="CE24" i="85"/>
  <c r="CB25" i="85"/>
  <c r="CC25" i="85"/>
  <c r="CD25" i="85"/>
  <c r="CE25" i="85"/>
  <c r="CB26" i="85"/>
  <c r="CC26" i="85"/>
  <c r="CD26" i="85"/>
  <c r="CE26" i="85"/>
  <c r="CB28" i="85"/>
  <c r="CC28" i="85"/>
  <c r="CD28" i="85"/>
  <c r="CE28" i="85"/>
  <c r="CB29" i="85"/>
  <c r="CC29" i="85"/>
  <c r="CD29" i="85"/>
  <c r="CE29" i="85"/>
  <c r="CB30" i="85"/>
  <c r="CC30" i="85"/>
  <c r="CD30" i="85"/>
  <c r="CE30" i="85"/>
  <c r="CB31" i="85"/>
  <c r="CC31" i="85"/>
  <c r="CD31" i="85"/>
  <c r="CE31" i="85"/>
  <c r="CB32" i="85"/>
  <c r="CC32" i="85"/>
  <c r="CD32" i="85"/>
  <c r="CE32" i="85"/>
  <c r="CB33" i="85"/>
  <c r="CC33" i="85"/>
  <c r="CD33" i="85"/>
  <c r="CE33" i="85"/>
  <c r="CB34" i="85"/>
  <c r="CC34" i="85"/>
  <c r="CD34" i="85"/>
  <c r="CE34" i="85"/>
  <c r="CB35" i="85"/>
  <c r="CC35" i="85"/>
  <c r="CD35" i="85"/>
  <c r="CE35" i="85"/>
  <c r="CB36" i="85"/>
  <c r="CC36" i="85"/>
  <c r="CD36" i="85"/>
  <c r="CE36" i="85"/>
  <c r="CB37" i="85"/>
  <c r="CC37" i="85"/>
  <c r="CD37" i="85"/>
  <c r="CE37" i="85"/>
  <c r="CB38" i="85"/>
  <c r="CC38" i="85"/>
  <c r="CD38" i="85"/>
  <c r="CE38" i="85"/>
  <c r="CB39" i="85"/>
  <c r="CC39" i="85"/>
  <c r="CD39" i="85"/>
  <c r="CE39" i="85"/>
  <c r="CB40" i="85"/>
  <c r="CC40" i="85"/>
  <c r="CD40" i="85"/>
  <c r="CE40" i="85"/>
  <c r="CB41" i="85"/>
  <c r="CC41" i="85"/>
  <c r="CD41" i="85"/>
  <c r="CE41" i="85"/>
  <c r="CB42" i="85"/>
  <c r="CC42" i="85"/>
  <c r="CD42" i="85"/>
  <c r="CE42" i="85"/>
  <c r="CB43" i="85"/>
  <c r="CC43" i="85"/>
  <c r="CD43" i="85"/>
  <c r="CE43" i="85"/>
  <c r="CB44" i="85"/>
  <c r="CC44" i="85"/>
  <c r="CD44" i="85"/>
  <c r="CE44" i="85"/>
  <c r="CB45" i="85"/>
  <c r="CC45" i="85"/>
  <c r="CD45" i="85"/>
  <c r="CE45" i="85"/>
  <c r="CB46" i="85"/>
  <c r="CC46" i="85"/>
  <c r="CD46" i="85"/>
  <c r="CE46" i="85"/>
  <c r="CB47" i="85"/>
  <c r="CC47" i="85"/>
  <c r="CD47" i="85"/>
  <c r="CE47" i="85"/>
  <c r="CB48" i="85"/>
  <c r="CC48" i="85"/>
  <c r="CD48" i="85"/>
  <c r="CE48" i="85"/>
  <c r="CB49" i="85"/>
  <c r="CC49" i="85"/>
  <c r="CD49" i="85"/>
  <c r="CE49" i="85"/>
  <c r="CB50" i="85"/>
  <c r="CC50" i="85"/>
  <c r="CD50" i="85"/>
  <c r="CE50" i="85"/>
  <c r="CB51" i="85"/>
  <c r="CC51" i="85"/>
  <c r="CD51" i="85"/>
  <c r="CE51" i="85"/>
  <c r="CB52" i="85"/>
  <c r="CC52" i="85"/>
  <c r="CD52" i="85"/>
  <c r="CE52" i="85"/>
  <c r="CB53" i="85"/>
  <c r="CC53" i="85"/>
  <c r="CD53" i="85"/>
  <c r="CE53" i="85"/>
  <c r="CB54" i="85"/>
  <c r="CC54" i="85"/>
  <c r="CD54" i="85"/>
  <c r="CE54" i="85"/>
  <c r="CB55" i="85"/>
  <c r="CC55" i="85"/>
  <c r="CD55" i="85"/>
  <c r="CE55" i="85"/>
  <c r="CB56" i="85"/>
  <c r="CC56" i="85"/>
  <c r="CD56" i="85"/>
  <c r="CE56" i="85"/>
  <c r="CB57" i="85"/>
  <c r="CC57" i="85"/>
  <c r="CD57" i="85"/>
  <c r="CE57" i="85"/>
  <c r="CB58" i="85"/>
  <c r="CC58" i="85"/>
  <c r="CD58" i="85"/>
  <c r="CE58" i="85"/>
  <c r="CB59" i="85"/>
  <c r="CC59" i="85"/>
  <c r="CD59" i="85"/>
  <c r="CE59" i="85"/>
  <c r="CB60" i="85"/>
  <c r="CC60" i="85"/>
  <c r="CD60" i="85"/>
  <c r="CE60" i="85"/>
  <c r="CB62" i="85"/>
  <c r="CC62" i="85"/>
  <c r="CD62" i="85"/>
  <c r="CE62" i="85"/>
  <c r="CB63" i="85"/>
  <c r="CC63" i="85"/>
  <c r="CD63" i="85"/>
  <c r="CE63" i="85"/>
  <c r="CB64" i="85"/>
  <c r="CC64" i="85"/>
  <c r="CD64" i="85"/>
  <c r="CE64" i="85"/>
  <c r="CB65" i="85"/>
  <c r="CC65" i="85"/>
  <c r="CD65" i="85"/>
  <c r="CE65" i="85"/>
  <c r="CB66" i="85"/>
  <c r="CC66" i="85"/>
  <c r="CD66" i="85"/>
  <c r="CE66" i="85"/>
  <c r="CB67" i="85"/>
  <c r="CC67" i="85"/>
  <c r="CD67" i="85"/>
  <c r="CE67" i="85"/>
  <c r="CB68" i="85"/>
  <c r="CC68" i="85"/>
  <c r="CD68" i="85"/>
  <c r="CE68" i="85"/>
  <c r="CB69" i="85"/>
  <c r="CC69" i="85"/>
  <c r="CD69" i="85"/>
  <c r="CE69" i="85"/>
  <c r="CB70" i="85"/>
  <c r="CC70" i="85"/>
  <c r="CD70" i="85"/>
  <c r="CE70" i="85"/>
  <c r="CB71" i="85"/>
  <c r="CC71" i="85"/>
  <c r="CD71" i="85"/>
  <c r="CE71" i="85"/>
  <c r="CB72" i="85"/>
  <c r="CC72" i="85"/>
  <c r="CD72" i="85"/>
  <c r="CE72" i="85"/>
  <c r="CB73" i="85"/>
  <c r="CC73" i="85"/>
  <c r="CD73" i="85"/>
  <c r="CE73" i="85"/>
  <c r="CB74" i="85"/>
  <c r="CC74" i="85"/>
  <c r="CD74" i="85"/>
  <c r="CE74" i="85"/>
  <c r="CB75" i="85"/>
  <c r="CC75" i="85"/>
  <c r="CD75" i="85"/>
  <c r="CE75" i="85"/>
  <c r="CB76" i="85"/>
  <c r="CC76" i="85"/>
  <c r="CD76" i="85"/>
  <c r="CE76" i="85"/>
  <c r="CB77" i="85"/>
  <c r="CC77" i="85"/>
  <c r="CD77" i="85"/>
  <c r="CE77" i="85"/>
  <c r="CB78" i="85"/>
  <c r="CC78" i="85"/>
  <c r="CD78" i="85"/>
  <c r="CE78" i="85"/>
  <c r="CB79" i="85"/>
  <c r="CC79" i="85"/>
  <c r="CD79" i="85"/>
  <c r="CE79" i="85"/>
  <c r="CB80" i="85"/>
  <c r="CC80" i="85"/>
  <c r="CD80" i="85"/>
  <c r="CE80" i="85"/>
  <c r="CB81" i="85"/>
  <c r="CC81" i="85"/>
  <c r="CD81" i="85"/>
  <c r="CE81" i="85"/>
  <c r="CB82" i="85"/>
  <c r="CC82" i="85"/>
  <c r="CD82" i="85"/>
  <c r="CE82" i="85"/>
  <c r="CB83" i="85"/>
  <c r="CC83" i="85"/>
  <c r="CD83" i="85"/>
  <c r="CE83" i="85"/>
  <c r="CB84" i="85"/>
  <c r="CC84" i="85"/>
  <c r="CD84" i="85"/>
  <c r="CE84" i="85"/>
  <c r="CB85" i="85"/>
  <c r="CC85" i="85"/>
  <c r="CD85" i="85"/>
  <c r="CE85" i="85"/>
  <c r="CB86" i="85"/>
  <c r="CC86" i="85"/>
  <c r="CD86" i="85"/>
  <c r="CE86" i="85"/>
  <c r="CB87" i="85"/>
  <c r="CC87" i="85"/>
  <c r="CD87" i="85"/>
  <c r="CE87" i="85"/>
  <c r="CB88" i="85"/>
  <c r="CC88" i="85"/>
  <c r="CD88" i="85"/>
  <c r="CE88" i="85"/>
  <c r="CB92" i="85"/>
  <c r="CC92" i="85"/>
  <c r="CD92" i="85"/>
  <c r="CE92" i="85"/>
  <c r="CB93" i="85"/>
  <c r="CC93" i="85"/>
  <c r="CD93" i="85"/>
  <c r="CE93" i="85"/>
  <c r="CB94" i="85"/>
  <c r="CC94" i="85"/>
  <c r="CD94" i="85"/>
  <c r="CE94" i="85"/>
  <c r="CB95" i="85"/>
  <c r="CC95" i="85"/>
  <c r="CD95" i="85"/>
  <c r="CE95" i="85"/>
  <c r="CB96" i="85"/>
  <c r="CC96" i="85"/>
  <c r="CD96" i="85"/>
  <c r="CE96" i="85"/>
  <c r="CB97" i="85"/>
  <c r="CC97" i="85"/>
  <c r="CD97" i="85"/>
  <c r="CE97" i="85"/>
  <c r="CB98" i="85"/>
  <c r="CC98" i="85"/>
  <c r="CD98" i="85"/>
  <c r="CE98" i="85"/>
  <c r="CB99" i="85"/>
  <c r="CC99" i="85"/>
  <c r="CD99" i="85"/>
  <c r="CE99" i="85"/>
  <c r="CB100" i="85"/>
  <c r="CC100" i="85"/>
  <c r="CD100" i="85"/>
  <c r="CE100" i="85"/>
  <c r="CB101" i="85"/>
  <c r="CC101" i="85"/>
  <c r="CD101" i="85"/>
  <c r="CE101" i="85"/>
  <c r="CB102" i="85"/>
  <c r="CC102" i="85"/>
  <c r="CD102" i="85"/>
  <c r="CE102" i="85"/>
  <c r="CB103" i="85"/>
  <c r="CC103" i="85"/>
  <c r="CD103" i="85"/>
  <c r="CE103" i="85"/>
  <c r="CB104" i="85"/>
  <c r="CC104" i="85"/>
  <c r="CD104" i="85"/>
  <c r="CE104" i="85"/>
  <c r="CB105" i="85"/>
  <c r="CC105" i="85"/>
  <c r="CD105" i="85"/>
  <c r="CE105" i="85"/>
  <c r="CB106" i="85"/>
  <c r="CC106" i="85"/>
  <c r="CD106" i="85"/>
  <c r="CE106" i="85"/>
  <c r="CB107" i="85"/>
  <c r="CC107" i="85"/>
  <c r="CD107" i="85"/>
  <c r="CE107" i="85"/>
  <c r="CB108" i="85"/>
  <c r="CC108" i="85"/>
  <c r="CD108" i="85"/>
  <c r="CE108" i="85"/>
  <c r="CB109" i="85"/>
  <c r="CC109" i="85"/>
  <c r="CD109" i="85"/>
  <c r="CE109" i="85"/>
  <c r="CB110" i="85"/>
  <c r="CC110" i="85"/>
  <c r="CD110" i="85"/>
  <c r="CE110" i="85"/>
  <c r="CB111" i="85"/>
  <c r="CC111" i="85"/>
  <c r="CD111" i="85"/>
  <c r="CE111" i="85"/>
  <c r="CB112" i="85"/>
  <c r="CC112" i="85"/>
  <c r="CD112" i="85"/>
  <c r="CE112" i="85"/>
  <c r="CB113" i="85"/>
  <c r="CC113" i="85"/>
  <c r="CD113" i="85"/>
  <c r="CE113" i="85"/>
  <c r="CB114" i="85"/>
  <c r="CC114" i="85"/>
  <c r="CD114" i="85"/>
  <c r="CE114" i="85"/>
  <c r="CB116" i="85"/>
  <c r="CC116" i="85"/>
  <c r="CD116" i="85"/>
  <c r="CE116" i="85"/>
  <c r="CB117" i="85"/>
  <c r="CC117" i="85"/>
  <c r="CD117" i="85"/>
  <c r="CE117" i="85"/>
  <c r="CB118" i="85"/>
  <c r="CC118" i="85"/>
  <c r="CD118" i="85"/>
  <c r="CE118" i="85"/>
  <c r="CB119" i="85"/>
  <c r="CC119" i="85"/>
  <c r="CD119" i="85"/>
  <c r="CE119" i="85"/>
  <c r="CB120" i="85"/>
  <c r="CC120" i="85"/>
  <c r="CD120" i="85"/>
  <c r="CE120" i="85"/>
  <c r="CB121" i="85"/>
  <c r="CC121" i="85"/>
  <c r="CD121" i="85"/>
  <c r="CE121" i="85"/>
  <c r="CB122" i="85"/>
  <c r="CC122" i="85"/>
  <c r="CD122" i="85"/>
  <c r="CE122" i="85"/>
  <c r="CB123" i="85"/>
  <c r="CC123" i="85"/>
  <c r="CD123" i="85"/>
  <c r="CE123" i="85"/>
  <c r="CB124" i="85"/>
  <c r="CC124" i="85"/>
  <c r="CD124" i="85"/>
  <c r="CE124" i="85"/>
  <c r="CB125" i="85"/>
  <c r="CC125" i="85"/>
  <c r="CD125" i="85"/>
  <c r="CE125" i="85"/>
  <c r="CB126" i="85"/>
  <c r="CC126" i="85"/>
  <c r="CD126" i="85"/>
  <c r="CE126" i="85"/>
  <c r="CB127" i="85"/>
  <c r="CC127" i="85"/>
  <c r="CD127" i="85"/>
  <c r="CE127" i="85"/>
  <c r="CB128" i="85"/>
  <c r="CC128" i="85"/>
  <c r="CD128" i="85"/>
  <c r="CE128" i="85"/>
  <c r="CB129" i="85"/>
  <c r="CC129" i="85"/>
  <c r="CD129" i="85"/>
  <c r="CE129" i="85"/>
  <c r="CB130" i="85"/>
  <c r="CC130" i="85"/>
  <c r="CD130" i="85"/>
  <c r="CE130" i="85"/>
  <c r="CB131" i="85"/>
  <c r="CC131" i="85"/>
  <c r="CD131" i="85"/>
  <c r="CE131" i="85"/>
  <c r="CB132" i="85"/>
  <c r="CC132" i="85"/>
  <c r="CD132" i="85"/>
  <c r="CE132" i="85"/>
  <c r="CB133" i="85"/>
  <c r="CC133" i="85"/>
  <c r="CD133" i="85"/>
  <c r="CE133" i="85"/>
  <c r="CB134" i="85"/>
  <c r="CC134" i="85"/>
  <c r="CD134" i="85"/>
  <c r="CE134" i="85"/>
  <c r="CB136" i="85"/>
  <c r="CC136" i="85"/>
  <c r="CD136" i="85"/>
  <c r="CE136" i="85"/>
  <c r="CB137" i="85"/>
  <c r="CC137" i="85"/>
  <c r="CD137" i="85"/>
  <c r="CE137" i="85"/>
  <c r="CB138" i="85"/>
  <c r="CC138" i="85"/>
  <c r="CD138" i="85"/>
  <c r="CE138" i="85"/>
  <c r="CB139" i="85"/>
  <c r="CC139" i="85"/>
  <c r="CD139" i="85"/>
  <c r="CE139" i="85"/>
  <c r="CB140" i="85"/>
  <c r="CC140" i="85"/>
  <c r="CD140" i="85"/>
  <c r="CE140" i="85"/>
  <c r="CB141" i="85"/>
  <c r="CC141" i="85"/>
  <c r="CD141" i="85"/>
  <c r="CE141" i="85"/>
  <c r="CB142" i="85"/>
  <c r="CC142" i="85"/>
  <c r="CD142" i="85"/>
  <c r="CE142" i="85"/>
  <c r="CB143" i="85"/>
  <c r="CC143" i="85"/>
  <c r="CD143" i="85"/>
  <c r="CE143" i="85"/>
  <c r="CB144" i="85"/>
  <c r="CC144" i="85"/>
  <c r="CD144" i="85"/>
  <c r="CE144" i="85"/>
  <c r="CB145" i="85"/>
  <c r="CC145" i="85"/>
  <c r="CD145" i="85"/>
  <c r="CE145" i="85"/>
  <c r="CB146" i="85"/>
  <c r="CC146" i="85"/>
  <c r="CD146" i="85"/>
  <c r="CE146" i="85"/>
  <c r="CB147" i="85"/>
  <c r="CC147" i="85"/>
  <c r="CD147" i="85"/>
  <c r="CE147" i="85"/>
  <c r="CB148" i="85"/>
  <c r="CC148" i="85"/>
  <c r="CD148" i="85"/>
  <c r="CE148" i="85"/>
  <c r="CB149" i="85"/>
  <c r="CC149" i="85"/>
  <c r="CD149" i="85"/>
  <c r="CE149" i="85"/>
  <c r="CB150" i="85"/>
  <c r="CC150" i="85"/>
  <c r="CD150" i="85"/>
  <c r="CE150" i="85"/>
  <c r="CB151" i="85"/>
  <c r="CC151" i="85"/>
  <c r="CD151" i="85"/>
  <c r="CE151" i="85"/>
  <c r="CB153" i="85"/>
  <c r="CC153" i="85"/>
  <c r="CD153" i="85"/>
  <c r="CE153" i="85"/>
  <c r="CB154" i="85"/>
  <c r="CC154" i="85"/>
  <c r="CD154" i="85"/>
  <c r="CE154" i="85"/>
  <c r="CB155" i="85"/>
  <c r="CC155" i="85"/>
  <c r="CD155" i="85"/>
  <c r="CE155" i="85"/>
  <c r="CB156" i="85"/>
  <c r="CC156" i="85"/>
  <c r="CD156" i="85"/>
  <c r="CE156" i="85"/>
  <c r="CB157" i="85"/>
  <c r="CC157" i="85"/>
  <c r="CD157" i="85"/>
  <c r="CE157" i="85"/>
  <c r="CB158" i="85"/>
  <c r="CC158" i="85"/>
  <c r="CD158" i="85"/>
  <c r="CE158" i="85"/>
  <c r="CB159" i="85"/>
  <c r="CC159" i="85"/>
  <c r="CD159" i="85"/>
  <c r="CE159" i="85"/>
  <c r="CB160" i="85"/>
  <c r="CC160" i="85"/>
  <c r="CD160" i="85"/>
  <c r="CE160" i="85"/>
  <c r="CB161" i="85"/>
  <c r="CC161" i="85"/>
  <c r="CD161" i="85"/>
  <c r="CE161" i="85"/>
  <c r="CB162" i="85"/>
  <c r="CC162" i="85"/>
  <c r="CD162" i="85"/>
  <c r="CE162" i="85"/>
  <c r="CB163" i="85"/>
  <c r="CC163" i="85"/>
  <c r="CD163" i="85"/>
  <c r="CE163" i="85"/>
  <c r="CB164" i="85"/>
  <c r="CC164" i="85"/>
  <c r="CD164" i="85"/>
  <c r="CE164" i="85"/>
  <c r="CB165" i="85"/>
  <c r="CC165" i="85"/>
  <c r="CD165" i="85"/>
  <c r="CE165" i="85"/>
  <c r="CB166" i="85"/>
  <c r="CC166" i="85"/>
  <c r="CD166" i="85"/>
  <c r="CE166" i="85"/>
  <c r="CE6" i="85"/>
  <c r="CD6" i="85"/>
  <c r="CC6" i="85"/>
  <c r="CB6" i="85"/>
  <c r="BS7" i="85"/>
  <c r="BT7" i="85"/>
  <c r="BU7" i="85"/>
  <c r="BV7" i="85"/>
  <c r="BS8" i="85"/>
  <c r="BT8" i="85"/>
  <c r="BU8" i="85"/>
  <c r="BV8" i="85"/>
  <c r="BS9" i="85"/>
  <c r="BT9" i="85"/>
  <c r="BU9" i="85"/>
  <c r="BV9" i="85"/>
  <c r="BS10" i="85"/>
  <c r="BT10" i="85"/>
  <c r="BU10" i="85"/>
  <c r="BV10" i="85"/>
  <c r="BS11" i="85"/>
  <c r="BT11" i="85"/>
  <c r="BU11" i="85"/>
  <c r="BV11" i="85"/>
  <c r="BS12" i="85"/>
  <c r="BT12" i="85"/>
  <c r="BU12" i="85"/>
  <c r="BV12" i="85"/>
  <c r="BS13" i="85"/>
  <c r="BT13" i="85"/>
  <c r="BU13" i="85"/>
  <c r="BV13" i="85"/>
  <c r="BS14" i="85"/>
  <c r="BT14" i="85"/>
  <c r="BU14" i="85"/>
  <c r="BV14" i="85"/>
  <c r="BS16" i="85"/>
  <c r="BT16" i="85"/>
  <c r="BU16" i="85"/>
  <c r="BV16" i="85"/>
  <c r="BS17" i="85"/>
  <c r="BT17" i="85"/>
  <c r="BU17" i="85"/>
  <c r="BV17" i="85"/>
  <c r="BS18" i="85"/>
  <c r="BT18" i="85"/>
  <c r="BU18" i="85"/>
  <c r="BV18" i="85"/>
  <c r="BS19" i="85"/>
  <c r="BT19" i="85"/>
  <c r="BU19" i="85"/>
  <c r="BV19" i="85"/>
  <c r="BS20" i="85"/>
  <c r="BT20" i="85"/>
  <c r="BU20" i="85"/>
  <c r="BV20" i="85"/>
  <c r="BS21" i="85"/>
  <c r="BT21" i="85"/>
  <c r="BU21" i="85"/>
  <c r="BV21" i="85"/>
  <c r="BS22" i="85"/>
  <c r="BT22" i="85"/>
  <c r="BU22" i="85"/>
  <c r="BV22" i="85"/>
  <c r="BS23" i="85"/>
  <c r="BT23" i="85"/>
  <c r="BU23" i="85"/>
  <c r="BV23" i="85"/>
  <c r="BS24" i="85"/>
  <c r="BT24" i="85"/>
  <c r="BU24" i="85"/>
  <c r="BV24" i="85"/>
  <c r="BS25" i="85"/>
  <c r="BT25" i="85"/>
  <c r="BU25" i="85"/>
  <c r="BV25" i="85"/>
  <c r="BS26" i="85"/>
  <c r="BT26" i="85"/>
  <c r="BU26" i="85"/>
  <c r="BV26" i="85"/>
  <c r="BS28" i="85"/>
  <c r="BT28" i="85"/>
  <c r="BU28" i="85"/>
  <c r="BV28" i="85"/>
  <c r="BS29" i="85"/>
  <c r="BT29" i="85"/>
  <c r="BU29" i="85"/>
  <c r="BV29" i="85"/>
  <c r="BS30" i="85"/>
  <c r="BT30" i="85"/>
  <c r="BU30" i="85"/>
  <c r="BV30" i="85"/>
  <c r="BS31" i="85"/>
  <c r="BT31" i="85"/>
  <c r="BU31" i="85"/>
  <c r="BV31" i="85"/>
  <c r="BS32" i="85"/>
  <c r="BT32" i="85"/>
  <c r="BU32" i="85"/>
  <c r="BV32" i="85"/>
  <c r="BS33" i="85"/>
  <c r="BT33" i="85"/>
  <c r="BU33" i="85"/>
  <c r="BV33" i="85"/>
  <c r="BS34" i="85"/>
  <c r="BT34" i="85"/>
  <c r="BU34" i="85"/>
  <c r="BV34" i="85"/>
  <c r="BS35" i="85"/>
  <c r="BT35" i="85"/>
  <c r="BU35" i="85"/>
  <c r="BV35" i="85"/>
  <c r="BS36" i="85"/>
  <c r="BT36" i="85"/>
  <c r="BU36" i="85"/>
  <c r="BV36" i="85"/>
  <c r="BS37" i="85"/>
  <c r="BT37" i="85"/>
  <c r="BU37" i="85"/>
  <c r="BV37" i="85"/>
  <c r="BS38" i="85"/>
  <c r="BT38" i="85"/>
  <c r="BU38" i="85"/>
  <c r="BV38" i="85"/>
  <c r="BS39" i="85"/>
  <c r="BT39" i="85"/>
  <c r="BU39" i="85"/>
  <c r="BV39" i="85"/>
  <c r="BS40" i="85"/>
  <c r="BT40" i="85"/>
  <c r="BU40" i="85"/>
  <c r="BV40" i="85"/>
  <c r="BS41" i="85"/>
  <c r="BT41" i="85"/>
  <c r="BU41" i="85"/>
  <c r="BV41" i="85"/>
  <c r="BS42" i="85"/>
  <c r="BT42" i="85"/>
  <c r="BU42" i="85"/>
  <c r="BV42" i="85"/>
  <c r="BS43" i="85"/>
  <c r="BT43" i="85"/>
  <c r="BU43" i="85"/>
  <c r="BV43" i="85"/>
  <c r="BS44" i="85"/>
  <c r="BT44" i="85"/>
  <c r="BU44" i="85"/>
  <c r="BV44" i="85"/>
  <c r="BS45" i="85"/>
  <c r="BT45" i="85"/>
  <c r="BU45" i="85"/>
  <c r="BV45" i="85"/>
  <c r="BS46" i="85"/>
  <c r="BT46" i="85"/>
  <c r="BU46" i="85"/>
  <c r="BV46" i="85"/>
  <c r="BS47" i="85"/>
  <c r="BT47" i="85"/>
  <c r="BU47" i="85"/>
  <c r="BV47" i="85"/>
  <c r="BS48" i="85"/>
  <c r="BT48" i="85"/>
  <c r="BU48" i="85"/>
  <c r="BV48" i="85"/>
  <c r="BS49" i="85"/>
  <c r="BT49" i="85"/>
  <c r="BU49" i="85"/>
  <c r="BV49" i="85"/>
  <c r="BS50" i="85"/>
  <c r="BT50" i="85"/>
  <c r="BU50" i="85"/>
  <c r="BV50" i="85"/>
  <c r="BS51" i="85"/>
  <c r="BT51" i="85"/>
  <c r="BU51" i="85"/>
  <c r="BV51" i="85"/>
  <c r="BS52" i="85"/>
  <c r="BT52" i="85"/>
  <c r="BU52" i="85"/>
  <c r="BV52" i="85"/>
  <c r="BS53" i="85"/>
  <c r="BT53" i="85"/>
  <c r="BU53" i="85"/>
  <c r="BV53" i="85"/>
  <c r="BS54" i="85"/>
  <c r="BT54" i="85"/>
  <c r="BU54" i="85"/>
  <c r="BV54" i="85"/>
  <c r="BS55" i="85"/>
  <c r="BT55" i="85"/>
  <c r="BU55" i="85"/>
  <c r="BV55" i="85"/>
  <c r="BS56" i="85"/>
  <c r="BT56" i="85"/>
  <c r="BU56" i="85"/>
  <c r="BV56" i="85"/>
  <c r="BS57" i="85"/>
  <c r="BT57" i="85"/>
  <c r="BU57" i="85"/>
  <c r="BV57" i="85"/>
  <c r="BS58" i="85"/>
  <c r="BT58" i="85"/>
  <c r="BU58" i="85"/>
  <c r="BV58" i="85"/>
  <c r="BS59" i="85"/>
  <c r="BT59" i="85"/>
  <c r="BU59" i="85"/>
  <c r="BV59" i="85"/>
  <c r="BS60" i="85"/>
  <c r="BT60" i="85"/>
  <c r="BU60" i="85"/>
  <c r="BV60" i="85"/>
  <c r="BS62" i="85"/>
  <c r="BT62" i="85"/>
  <c r="BU62" i="85"/>
  <c r="BV62" i="85"/>
  <c r="BS63" i="85"/>
  <c r="BT63" i="85"/>
  <c r="BU63" i="85"/>
  <c r="BV63" i="85"/>
  <c r="BS64" i="85"/>
  <c r="BT64" i="85"/>
  <c r="BU64" i="85"/>
  <c r="BV64" i="85"/>
  <c r="BS65" i="85"/>
  <c r="BT65" i="85"/>
  <c r="BU65" i="85"/>
  <c r="BV65" i="85"/>
  <c r="BS66" i="85"/>
  <c r="BT66" i="85"/>
  <c r="BU66" i="85"/>
  <c r="BV66" i="85"/>
  <c r="BS67" i="85"/>
  <c r="BT67" i="85"/>
  <c r="BU67" i="85"/>
  <c r="BV67" i="85"/>
  <c r="BS68" i="85"/>
  <c r="BT68" i="85"/>
  <c r="BU68" i="85"/>
  <c r="BV68" i="85"/>
  <c r="BS69" i="85"/>
  <c r="BT69" i="85"/>
  <c r="BU69" i="85"/>
  <c r="BV69" i="85"/>
  <c r="BS70" i="85"/>
  <c r="BT70" i="85"/>
  <c r="BU70" i="85"/>
  <c r="BV70" i="85"/>
  <c r="BS71" i="85"/>
  <c r="BT71" i="85"/>
  <c r="BU71" i="85"/>
  <c r="BV71" i="85"/>
  <c r="BS72" i="85"/>
  <c r="BT72" i="85"/>
  <c r="BU72" i="85"/>
  <c r="BV72" i="85"/>
  <c r="BS73" i="85"/>
  <c r="BT73" i="85"/>
  <c r="BU73" i="85"/>
  <c r="BV73" i="85"/>
  <c r="BS74" i="85"/>
  <c r="BT74" i="85"/>
  <c r="BU74" i="85"/>
  <c r="BV74" i="85"/>
  <c r="BS75" i="85"/>
  <c r="BT75" i="85"/>
  <c r="BU75" i="85"/>
  <c r="BV75" i="85"/>
  <c r="BS76" i="85"/>
  <c r="BT76" i="85"/>
  <c r="BU76" i="85"/>
  <c r="BV76" i="85"/>
  <c r="BS77" i="85"/>
  <c r="BT77" i="85"/>
  <c r="BU77" i="85"/>
  <c r="BV77" i="85"/>
  <c r="BS78" i="85"/>
  <c r="BT78" i="85"/>
  <c r="BU78" i="85"/>
  <c r="BV78" i="85"/>
  <c r="BS79" i="85"/>
  <c r="BT79" i="85"/>
  <c r="BU79" i="85"/>
  <c r="BV79" i="85"/>
  <c r="BS80" i="85"/>
  <c r="BT80" i="85"/>
  <c r="BU80" i="85"/>
  <c r="BV80" i="85"/>
  <c r="BS81" i="85"/>
  <c r="BT81" i="85"/>
  <c r="BU81" i="85"/>
  <c r="BV81" i="85"/>
  <c r="BS82" i="85"/>
  <c r="BT82" i="85"/>
  <c r="BU82" i="85"/>
  <c r="BV82" i="85"/>
  <c r="BS83" i="85"/>
  <c r="BT83" i="85"/>
  <c r="BU83" i="85"/>
  <c r="BV83" i="85"/>
  <c r="BS84" i="85"/>
  <c r="BT84" i="85"/>
  <c r="BU84" i="85"/>
  <c r="BV84" i="85"/>
  <c r="BS85" i="85"/>
  <c r="BT85" i="85"/>
  <c r="BU85" i="85"/>
  <c r="BV85" i="85"/>
  <c r="BS86" i="85"/>
  <c r="BT86" i="85"/>
  <c r="BU86" i="85"/>
  <c r="BV86" i="85"/>
  <c r="BS87" i="85"/>
  <c r="BT87" i="85"/>
  <c r="BU87" i="85"/>
  <c r="BV87" i="85"/>
  <c r="BS88" i="85"/>
  <c r="BT88" i="85"/>
  <c r="BU88" i="85"/>
  <c r="BV88" i="85"/>
  <c r="BS92" i="85"/>
  <c r="BT92" i="85"/>
  <c r="BU92" i="85"/>
  <c r="BV92" i="85"/>
  <c r="BS93" i="85"/>
  <c r="BT93" i="85"/>
  <c r="BU93" i="85"/>
  <c r="BV93" i="85"/>
  <c r="BS94" i="85"/>
  <c r="BT94" i="85"/>
  <c r="BU94" i="85"/>
  <c r="BV94" i="85"/>
  <c r="BS95" i="85"/>
  <c r="BT95" i="85"/>
  <c r="BU95" i="85"/>
  <c r="BV95" i="85"/>
  <c r="BS96" i="85"/>
  <c r="BT96" i="85"/>
  <c r="BU96" i="85"/>
  <c r="BV96" i="85"/>
  <c r="BS97" i="85"/>
  <c r="BT97" i="85"/>
  <c r="BU97" i="85"/>
  <c r="BV97" i="85"/>
  <c r="BS98" i="85"/>
  <c r="BT98" i="85"/>
  <c r="BU98" i="85"/>
  <c r="BV98" i="85"/>
  <c r="BS99" i="85"/>
  <c r="BT99" i="85"/>
  <c r="BU99" i="85"/>
  <c r="BV99" i="85"/>
  <c r="BS100" i="85"/>
  <c r="BT100" i="85"/>
  <c r="BU100" i="85"/>
  <c r="BV100" i="85"/>
  <c r="BS101" i="85"/>
  <c r="BT101" i="85"/>
  <c r="BU101" i="85"/>
  <c r="BV101" i="85"/>
  <c r="BS102" i="85"/>
  <c r="BT102" i="85"/>
  <c r="BU102" i="85"/>
  <c r="BV102" i="85"/>
  <c r="BS103" i="85"/>
  <c r="BT103" i="85"/>
  <c r="BU103" i="85"/>
  <c r="BV103" i="85"/>
  <c r="BS104" i="85"/>
  <c r="BT104" i="85"/>
  <c r="BU104" i="85"/>
  <c r="BV104" i="85"/>
  <c r="BS105" i="85"/>
  <c r="BT105" i="85"/>
  <c r="BU105" i="85"/>
  <c r="BV105" i="85"/>
  <c r="BS106" i="85"/>
  <c r="BT106" i="85"/>
  <c r="BU106" i="85"/>
  <c r="BV106" i="85"/>
  <c r="BS107" i="85"/>
  <c r="BT107" i="85"/>
  <c r="BU107" i="85"/>
  <c r="BV107" i="85"/>
  <c r="BS108" i="85"/>
  <c r="BT108" i="85"/>
  <c r="BU108" i="85"/>
  <c r="BV108" i="85"/>
  <c r="BS109" i="85"/>
  <c r="BT109" i="85"/>
  <c r="BU109" i="85"/>
  <c r="BV109" i="85"/>
  <c r="BS110" i="85"/>
  <c r="BT110" i="85"/>
  <c r="BU110" i="85"/>
  <c r="BV110" i="85"/>
  <c r="BS111" i="85"/>
  <c r="BT111" i="85"/>
  <c r="BU111" i="85"/>
  <c r="BV111" i="85"/>
  <c r="BS112" i="85"/>
  <c r="BT112" i="85"/>
  <c r="BU112" i="85"/>
  <c r="BV112" i="85"/>
  <c r="BS113" i="85"/>
  <c r="BT113" i="85"/>
  <c r="BU113" i="85"/>
  <c r="BV113" i="85"/>
  <c r="BS114" i="85"/>
  <c r="BT114" i="85"/>
  <c r="BU114" i="85"/>
  <c r="BV114" i="85"/>
  <c r="BS116" i="85"/>
  <c r="BT116" i="85"/>
  <c r="BU116" i="85"/>
  <c r="BV116" i="85"/>
  <c r="BS117" i="85"/>
  <c r="BT117" i="85"/>
  <c r="BU117" i="85"/>
  <c r="BV117" i="85"/>
  <c r="BS118" i="85"/>
  <c r="BT118" i="85"/>
  <c r="BU118" i="85"/>
  <c r="BV118" i="85"/>
  <c r="BS119" i="85"/>
  <c r="BT119" i="85"/>
  <c r="BU119" i="85"/>
  <c r="BV119" i="85"/>
  <c r="BS120" i="85"/>
  <c r="BT120" i="85"/>
  <c r="BU120" i="85"/>
  <c r="BV120" i="85"/>
  <c r="BS121" i="85"/>
  <c r="BT121" i="85"/>
  <c r="BU121" i="85"/>
  <c r="BV121" i="85"/>
  <c r="BS122" i="85"/>
  <c r="BT122" i="85"/>
  <c r="BU122" i="85"/>
  <c r="BV122" i="85"/>
  <c r="BS123" i="85"/>
  <c r="BT123" i="85"/>
  <c r="BU123" i="85"/>
  <c r="BV123" i="85"/>
  <c r="BS124" i="85"/>
  <c r="BT124" i="85"/>
  <c r="BU124" i="85"/>
  <c r="BV124" i="85"/>
  <c r="BS125" i="85"/>
  <c r="BT125" i="85"/>
  <c r="BU125" i="85"/>
  <c r="BV125" i="85"/>
  <c r="BS126" i="85"/>
  <c r="BT126" i="85"/>
  <c r="BU126" i="85"/>
  <c r="BV126" i="85"/>
  <c r="BS127" i="85"/>
  <c r="BT127" i="85"/>
  <c r="BU127" i="85"/>
  <c r="BV127" i="85"/>
  <c r="BS128" i="85"/>
  <c r="BT128" i="85"/>
  <c r="BU128" i="85"/>
  <c r="BV128" i="85"/>
  <c r="BS129" i="85"/>
  <c r="BT129" i="85"/>
  <c r="BU129" i="85"/>
  <c r="BV129" i="85"/>
  <c r="BS130" i="85"/>
  <c r="BT130" i="85"/>
  <c r="BU130" i="85"/>
  <c r="BV130" i="85"/>
  <c r="BS131" i="85"/>
  <c r="BT131" i="85"/>
  <c r="BU131" i="85"/>
  <c r="BV131" i="85"/>
  <c r="BS132" i="85"/>
  <c r="BT132" i="85"/>
  <c r="BU132" i="85"/>
  <c r="BV132" i="85"/>
  <c r="BS133" i="85"/>
  <c r="BT133" i="85"/>
  <c r="BU133" i="85"/>
  <c r="BV133" i="85"/>
  <c r="BS134" i="85"/>
  <c r="BT134" i="85"/>
  <c r="BU134" i="85"/>
  <c r="BV134" i="85"/>
  <c r="BS136" i="85"/>
  <c r="BT136" i="85"/>
  <c r="BU136" i="85"/>
  <c r="BV136" i="85"/>
  <c r="BS137" i="85"/>
  <c r="BT137" i="85"/>
  <c r="BU137" i="85"/>
  <c r="BV137" i="85"/>
  <c r="BS138" i="85"/>
  <c r="BT138" i="85"/>
  <c r="BU138" i="85"/>
  <c r="BV138" i="85"/>
  <c r="BS139" i="85"/>
  <c r="BT139" i="85"/>
  <c r="BU139" i="85"/>
  <c r="BV139" i="85"/>
  <c r="BS140" i="85"/>
  <c r="BT140" i="85"/>
  <c r="BU140" i="85"/>
  <c r="BV140" i="85"/>
  <c r="BS141" i="85"/>
  <c r="BT141" i="85"/>
  <c r="BU141" i="85"/>
  <c r="BV141" i="85"/>
  <c r="BS142" i="85"/>
  <c r="BT142" i="85"/>
  <c r="BU142" i="85"/>
  <c r="BV142" i="85"/>
  <c r="BS143" i="85"/>
  <c r="BT143" i="85"/>
  <c r="BU143" i="85"/>
  <c r="BV143" i="85"/>
  <c r="BS144" i="85"/>
  <c r="BT144" i="85"/>
  <c r="BU144" i="85"/>
  <c r="BV144" i="85"/>
  <c r="BS145" i="85"/>
  <c r="BT145" i="85"/>
  <c r="BU145" i="85"/>
  <c r="BV145" i="85"/>
  <c r="BS146" i="85"/>
  <c r="BT146" i="85"/>
  <c r="BU146" i="85"/>
  <c r="BV146" i="85"/>
  <c r="BS147" i="85"/>
  <c r="BT147" i="85"/>
  <c r="BU147" i="85"/>
  <c r="BV147" i="85"/>
  <c r="BS148" i="85"/>
  <c r="BT148" i="85"/>
  <c r="BU148" i="85"/>
  <c r="BV148" i="85"/>
  <c r="BS149" i="85"/>
  <c r="BT149" i="85"/>
  <c r="BU149" i="85"/>
  <c r="BV149" i="85"/>
  <c r="BS150" i="85"/>
  <c r="BT150" i="85"/>
  <c r="BU150" i="85"/>
  <c r="BV150" i="85"/>
  <c r="BS151" i="85"/>
  <c r="BT151" i="85"/>
  <c r="BU151" i="85"/>
  <c r="BV151" i="85"/>
  <c r="BS153" i="85"/>
  <c r="BT153" i="85"/>
  <c r="BU153" i="85"/>
  <c r="BV153" i="85"/>
  <c r="BS154" i="85"/>
  <c r="BT154" i="85"/>
  <c r="BU154" i="85"/>
  <c r="BV154" i="85"/>
  <c r="BS155" i="85"/>
  <c r="BT155" i="85"/>
  <c r="BU155" i="85"/>
  <c r="BV155" i="85"/>
  <c r="BS156" i="85"/>
  <c r="BT156" i="85"/>
  <c r="BU156" i="85"/>
  <c r="BV156" i="85"/>
  <c r="BS157" i="85"/>
  <c r="BT157" i="85"/>
  <c r="BU157" i="85"/>
  <c r="BV157" i="85"/>
  <c r="BS158" i="85"/>
  <c r="BT158" i="85"/>
  <c r="BU158" i="85"/>
  <c r="BV158" i="85"/>
  <c r="BS159" i="85"/>
  <c r="BT159" i="85"/>
  <c r="BU159" i="85"/>
  <c r="BV159" i="85"/>
  <c r="BS160" i="85"/>
  <c r="BT160" i="85"/>
  <c r="BU160" i="85"/>
  <c r="BV160" i="85"/>
  <c r="BS161" i="85"/>
  <c r="BT161" i="85"/>
  <c r="BU161" i="85"/>
  <c r="BV161" i="85"/>
  <c r="BS162" i="85"/>
  <c r="BT162" i="85"/>
  <c r="BU162" i="85"/>
  <c r="BV162" i="85"/>
  <c r="BS163" i="85"/>
  <c r="BT163" i="85"/>
  <c r="BU163" i="85"/>
  <c r="BV163" i="85"/>
  <c r="BS164" i="85"/>
  <c r="BT164" i="85"/>
  <c r="BU164" i="85"/>
  <c r="BV164" i="85"/>
  <c r="BS165" i="85"/>
  <c r="BT165" i="85"/>
  <c r="BU165" i="85"/>
  <c r="BV165" i="85"/>
  <c r="BS166" i="85"/>
  <c r="BT166" i="85"/>
  <c r="BU166" i="85"/>
  <c r="BV166" i="85"/>
  <c r="BV6" i="85"/>
  <c r="BU6" i="85"/>
  <c r="BT6" i="85"/>
  <c r="BS6" i="85"/>
  <c r="BJ7" i="85"/>
  <c r="BK7" i="85"/>
  <c r="BL7" i="85"/>
  <c r="BM7" i="85"/>
  <c r="BJ8" i="85"/>
  <c r="BK8" i="85"/>
  <c r="BL8" i="85"/>
  <c r="BM8" i="85"/>
  <c r="BJ9" i="85"/>
  <c r="BK9" i="85"/>
  <c r="BL9" i="85"/>
  <c r="BM9" i="85"/>
  <c r="BJ10" i="85"/>
  <c r="BK10" i="85"/>
  <c r="BL10" i="85"/>
  <c r="BM10" i="85"/>
  <c r="BJ11" i="85"/>
  <c r="BK11" i="85"/>
  <c r="BL11" i="85"/>
  <c r="BM11" i="85"/>
  <c r="BJ12" i="85"/>
  <c r="BK12" i="85"/>
  <c r="BL12" i="85"/>
  <c r="BM12" i="85"/>
  <c r="BJ13" i="85"/>
  <c r="BK13" i="85"/>
  <c r="BL13" i="85"/>
  <c r="BM13" i="85"/>
  <c r="BJ14" i="85"/>
  <c r="BK14" i="85"/>
  <c r="BL14" i="85"/>
  <c r="BM14" i="85"/>
  <c r="BJ16" i="85"/>
  <c r="BK16" i="85"/>
  <c r="BL16" i="85"/>
  <c r="BM16" i="85"/>
  <c r="BJ17" i="85"/>
  <c r="BK17" i="85"/>
  <c r="BL17" i="85"/>
  <c r="BM17" i="85"/>
  <c r="BJ18" i="85"/>
  <c r="BK18" i="85"/>
  <c r="BL18" i="85"/>
  <c r="BM18" i="85"/>
  <c r="BJ19" i="85"/>
  <c r="BK19" i="85"/>
  <c r="BL19" i="85"/>
  <c r="BM19" i="85"/>
  <c r="BJ20" i="85"/>
  <c r="BK20" i="85"/>
  <c r="BL20" i="85"/>
  <c r="BM20" i="85"/>
  <c r="BJ21" i="85"/>
  <c r="BK21" i="85"/>
  <c r="BL21" i="85"/>
  <c r="BM21" i="85"/>
  <c r="BJ22" i="85"/>
  <c r="BK22" i="85"/>
  <c r="BL22" i="85"/>
  <c r="BM22" i="85"/>
  <c r="BJ23" i="85"/>
  <c r="BK23" i="85"/>
  <c r="BL23" i="85"/>
  <c r="BM23" i="85"/>
  <c r="BJ24" i="85"/>
  <c r="BK24" i="85"/>
  <c r="BL24" i="85"/>
  <c r="BM24" i="85"/>
  <c r="BJ25" i="85"/>
  <c r="BK25" i="85"/>
  <c r="BL25" i="85"/>
  <c r="BM25" i="85"/>
  <c r="BJ26" i="85"/>
  <c r="BK26" i="85"/>
  <c r="BL26" i="85"/>
  <c r="BM26" i="85"/>
  <c r="BJ28" i="85"/>
  <c r="BK28" i="85"/>
  <c r="BL28" i="85"/>
  <c r="BM28" i="85"/>
  <c r="BJ29" i="85"/>
  <c r="BK29" i="85"/>
  <c r="BL29" i="85"/>
  <c r="BM29" i="85"/>
  <c r="BJ30" i="85"/>
  <c r="BK30" i="85"/>
  <c r="BL30" i="85"/>
  <c r="BM30" i="85"/>
  <c r="BJ31" i="85"/>
  <c r="BK31" i="85"/>
  <c r="BL31" i="85"/>
  <c r="BM31" i="85"/>
  <c r="BJ32" i="85"/>
  <c r="BK32" i="85"/>
  <c r="BL32" i="85"/>
  <c r="BM32" i="85"/>
  <c r="BJ33" i="85"/>
  <c r="BK33" i="85"/>
  <c r="BL33" i="85"/>
  <c r="BM33" i="85"/>
  <c r="BJ34" i="85"/>
  <c r="BK34" i="85"/>
  <c r="BL34" i="85"/>
  <c r="BM34" i="85"/>
  <c r="BJ35" i="85"/>
  <c r="BK35" i="85"/>
  <c r="BL35" i="85"/>
  <c r="BM35" i="85"/>
  <c r="BJ36" i="85"/>
  <c r="BK36" i="85"/>
  <c r="BL36" i="85"/>
  <c r="BM36" i="85"/>
  <c r="BJ37" i="85"/>
  <c r="BK37" i="85"/>
  <c r="BL37" i="85"/>
  <c r="BM37" i="85"/>
  <c r="BJ38" i="85"/>
  <c r="BK38" i="85"/>
  <c r="BL38" i="85"/>
  <c r="BM38" i="85"/>
  <c r="BJ39" i="85"/>
  <c r="BK39" i="85"/>
  <c r="BL39" i="85"/>
  <c r="BM39" i="85"/>
  <c r="BJ40" i="85"/>
  <c r="BK40" i="85"/>
  <c r="BL40" i="85"/>
  <c r="BM40" i="85"/>
  <c r="BJ41" i="85"/>
  <c r="BK41" i="85"/>
  <c r="BL41" i="85"/>
  <c r="BM41" i="85"/>
  <c r="BJ42" i="85"/>
  <c r="BK42" i="85"/>
  <c r="BL42" i="85"/>
  <c r="BM42" i="85"/>
  <c r="BJ43" i="85"/>
  <c r="BK43" i="85"/>
  <c r="BL43" i="85"/>
  <c r="BM43" i="85"/>
  <c r="BJ44" i="85"/>
  <c r="BK44" i="85"/>
  <c r="BL44" i="85"/>
  <c r="BM44" i="85"/>
  <c r="BJ45" i="85"/>
  <c r="BK45" i="85"/>
  <c r="BL45" i="85"/>
  <c r="BM45" i="85"/>
  <c r="BJ46" i="85"/>
  <c r="BK46" i="85"/>
  <c r="BL46" i="85"/>
  <c r="BM46" i="85"/>
  <c r="BJ47" i="85"/>
  <c r="BK47" i="85"/>
  <c r="BL47" i="85"/>
  <c r="BM47" i="85"/>
  <c r="BJ48" i="85"/>
  <c r="BK48" i="85"/>
  <c r="BL48" i="85"/>
  <c r="BM48" i="85"/>
  <c r="BJ49" i="85"/>
  <c r="BK49" i="85"/>
  <c r="BL49" i="85"/>
  <c r="BM49" i="85"/>
  <c r="BJ50" i="85"/>
  <c r="BK50" i="85"/>
  <c r="BL50" i="85"/>
  <c r="BM50" i="85"/>
  <c r="BJ51" i="85"/>
  <c r="BK51" i="85"/>
  <c r="BL51" i="85"/>
  <c r="BM51" i="85"/>
  <c r="BJ52" i="85"/>
  <c r="BK52" i="85"/>
  <c r="BL52" i="85"/>
  <c r="BM52" i="85"/>
  <c r="BJ53" i="85"/>
  <c r="BK53" i="85"/>
  <c r="BL53" i="85"/>
  <c r="BM53" i="85"/>
  <c r="BJ54" i="85"/>
  <c r="BK54" i="85"/>
  <c r="BL54" i="85"/>
  <c r="BM54" i="85"/>
  <c r="BJ55" i="85"/>
  <c r="BK55" i="85"/>
  <c r="BL55" i="85"/>
  <c r="BM55" i="85"/>
  <c r="BJ56" i="85"/>
  <c r="BK56" i="85"/>
  <c r="BL56" i="85"/>
  <c r="BM56" i="85"/>
  <c r="BJ57" i="85"/>
  <c r="BK57" i="85"/>
  <c r="BL57" i="85"/>
  <c r="BM57" i="85"/>
  <c r="BJ58" i="85"/>
  <c r="BK58" i="85"/>
  <c r="BL58" i="85"/>
  <c r="BM58" i="85"/>
  <c r="BJ59" i="85"/>
  <c r="BK59" i="85"/>
  <c r="BL59" i="85"/>
  <c r="BM59" i="85"/>
  <c r="BJ60" i="85"/>
  <c r="BK60" i="85"/>
  <c r="BL60" i="85"/>
  <c r="BM60" i="85"/>
  <c r="BJ62" i="85"/>
  <c r="BK62" i="85"/>
  <c r="BL62" i="85"/>
  <c r="BM62" i="85"/>
  <c r="BJ63" i="85"/>
  <c r="BK63" i="85"/>
  <c r="BL63" i="85"/>
  <c r="BM63" i="85"/>
  <c r="BJ64" i="85"/>
  <c r="BK64" i="85"/>
  <c r="BL64" i="85"/>
  <c r="BM64" i="85"/>
  <c r="BJ65" i="85"/>
  <c r="BK65" i="85"/>
  <c r="BL65" i="85"/>
  <c r="BM65" i="85"/>
  <c r="BJ66" i="85"/>
  <c r="BK66" i="85"/>
  <c r="BL66" i="85"/>
  <c r="BM66" i="85"/>
  <c r="BJ67" i="85"/>
  <c r="BK67" i="85"/>
  <c r="BL67" i="85"/>
  <c r="BM67" i="85"/>
  <c r="BJ68" i="85"/>
  <c r="BK68" i="85"/>
  <c r="BL68" i="85"/>
  <c r="BM68" i="85"/>
  <c r="BJ69" i="85"/>
  <c r="BK69" i="85"/>
  <c r="BL69" i="85"/>
  <c r="BM69" i="85"/>
  <c r="BJ70" i="85"/>
  <c r="BK70" i="85"/>
  <c r="BL70" i="85"/>
  <c r="BM70" i="85"/>
  <c r="BJ71" i="85"/>
  <c r="BK71" i="85"/>
  <c r="BL71" i="85"/>
  <c r="BM71" i="85"/>
  <c r="BJ72" i="85"/>
  <c r="BK72" i="85"/>
  <c r="BL72" i="85"/>
  <c r="BM72" i="85"/>
  <c r="BJ73" i="85"/>
  <c r="BK73" i="85"/>
  <c r="BL73" i="85"/>
  <c r="BM73" i="85"/>
  <c r="BJ74" i="85"/>
  <c r="BK74" i="85"/>
  <c r="BL74" i="85"/>
  <c r="BM74" i="85"/>
  <c r="BJ75" i="85"/>
  <c r="BK75" i="85"/>
  <c r="BL75" i="85"/>
  <c r="BM75" i="85"/>
  <c r="BJ76" i="85"/>
  <c r="BK76" i="85"/>
  <c r="BL76" i="85"/>
  <c r="BM76" i="85"/>
  <c r="BJ77" i="85"/>
  <c r="BK77" i="85"/>
  <c r="BL77" i="85"/>
  <c r="BM77" i="85"/>
  <c r="BJ78" i="85"/>
  <c r="BK78" i="85"/>
  <c r="BL78" i="85"/>
  <c r="BM78" i="85"/>
  <c r="BJ79" i="85"/>
  <c r="BK79" i="85"/>
  <c r="BL79" i="85"/>
  <c r="BM79" i="85"/>
  <c r="BJ80" i="85"/>
  <c r="BK80" i="85"/>
  <c r="BL80" i="85"/>
  <c r="BM80" i="85"/>
  <c r="BJ81" i="85"/>
  <c r="BK81" i="85"/>
  <c r="BL81" i="85"/>
  <c r="BM81" i="85"/>
  <c r="BJ82" i="85"/>
  <c r="BK82" i="85"/>
  <c r="BL82" i="85"/>
  <c r="BM82" i="85"/>
  <c r="BJ83" i="85"/>
  <c r="BK83" i="85"/>
  <c r="BL83" i="85"/>
  <c r="BM83" i="85"/>
  <c r="BJ84" i="85"/>
  <c r="BK84" i="85"/>
  <c r="BL84" i="85"/>
  <c r="BM84" i="85"/>
  <c r="BJ85" i="85"/>
  <c r="BK85" i="85"/>
  <c r="BL85" i="85"/>
  <c r="BM85" i="85"/>
  <c r="BJ86" i="85"/>
  <c r="BK86" i="85"/>
  <c r="BL86" i="85"/>
  <c r="BM86" i="85"/>
  <c r="BJ87" i="85"/>
  <c r="BK87" i="85"/>
  <c r="BL87" i="85"/>
  <c r="BM87" i="85"/>
  <c r="BJ88" i="85"/>
  <c r="BK88" i="85"/>
  <c r="BL88" i="85"/>
  <c r="BM88" i="85"/>
  <c r="BJ92" i="85"/>
  <c r="BK92" i="85"/>
  <c r="BL92" i="85"/>
  <c r="BM92" i="85"/>
  <c r="BJ93" i="85"/>
  <c r="BK93" i="85"/>
  <c r="BL93" i="85"/>
  <c r="BM93" i="85"/>
  <c r="BJ94" i="85"/>
  <c r="BK94" i="85"/>
  <c r="BL94" i="85"/>
  <c r="BM94" i="85"/>
  <c r="BJ95" i="85"/>
  <c r="BK95" i="85"/>
  <c r="BL95" i="85"/>
  <c r="BM95" i="85"/>
  <c r="BJ96" i="85"/>
  <c r="BK96" i="85"/>
  <c r="BL96" i="85"/>
  <c r="BM96" i="85"/>
  <c r="BJ97" i="85"/>
  <c r="BK97" i="85"/>
  <c r="BL97" i="85"/>
  <c r="BM97" i="85"/>
  <c r="BJ98" i="85"/>
  <c r="BK98" i="85"/>
  <c r="BL98" i="85"/>
  <c r="BM98" i="85"/>
  <c r="BJ99" i="85"/>
  <c r="BK99" i="85"/>
  <c r="BL99" i="85"/>
  <c r="BM99" i="85"/>
  <c r="BJ100" i="85"/>
  <c r="BK100" i="85"/>
  <c r="BL100" i="85"/>
  <c r="BM100" i="85"/>
  <c r="BJ101" i="85"/>
  <c r="BK101" i="85"/>
  <c r="BL101" i="85"/>
  <c r="BM101" i="85"/>
  <c r="BJ102" i="85"/>
  <c r="BK102" i="85"/>
  <c r="BL102" i="85"/>
  <c r="BM102" i="85"/>
  <c r="BJ103" i="85"/>
  <c r="BK103" i="85"/>
  <c r="BL103" i="85"/>
  <c r="BM103" i="85"/>
  <c r="BJ104" i="85"/>
  <c r="BK104" i="85"/>
  <c r="BL104" i="85"/>
  <c r="BM104" i="85"/>
  <c r="BJ105" i="85"/>
  <c r="BK105" i="85"/>
  <c r="BL105" i="85"/>
  <c r="BM105" i="85"/>
  <c r="BJ106" i="85"/>
  <c r="BK106" i="85"/>
  <c r="BL106" i="85"/>
  <c r="BM106" i="85"/>
  <c r="BJ107" i="85"/>
  <c r="BK107" i="85"/>
  <c r="BL107" i="85"/>
  <c r="BM107" i="85"/>
  <c r="BJ108" i="85"/>
  <c r="BK108" i="85"/>
  <c r="BL108" i="85"/>
  <c r="BM108" i="85"/>
  <c r="BJ109" i="85"/>
  <c r="BK109" i="85"/>
  <c r="BL109" i="85"/>
  <c r="BM109" i="85"/>
  <c r="BJ110" i="85"/>
  <c r="BK110" i="85"/>
  <c r="BL110" i="85"/>
  <c r="BM110" i="85"/>
  <c r="BJ111" i="85"/>
  <c r="BK111" i="85"/>
  <c r="BL111" i="85"/>
  <c r="BM111" i="85"/>
  <c r="BJ112" i="85"/>
  <c r="BK112" i="85"/>
  <c r="BL112" i="85"/>
  <c r="BM112" i="85"/>
  <c r="BJ113" i="85"/>
  <c r="BK113" i="85"/>
  <c r="BL113" i="85"/>
  <c r="BM113" i="85"/>
  <c r="BJ114" i="85"/>
  <c r="BK114" i="85"/>
  <c r="BL114" i="85"/>
  <c r="BM114" i="85"/>
  <c r="BJ116" i="85"/>
  <c r="BK116" i="85"/>
  <c r="BL116" i="85"/>
  <c r="BM116" i="85"/>
  <c r="BJ117" i="85"/>
  <c r="BK117" i="85"/>
  <c r="BL117" i="85"/>
  <c r="BM117" i="85"/>
  <c r="BJ118" i="85"/>
  <c r="BK118" i="85"/>
  <c r="BL118" i="85"/>
  <c r="BM118" i="85"/>
  <c r="BJ119" i="85"/>
  <c r="BK119" i="85"/>
  <c r="BL119" i="85"/>
  <c r="BM119" i="85"/>
  <c r="BJ120" i="85"/>
  <c r="BK120" i="85"/>
  <c r="BL120" i="85"/>
  <c r="BM120" i="85"/>
  <c r="BJ121" i="85"/>
  <c r="BK121" i="85"/>
  <c r="BL121" i="85"/>
  <c r="BM121" i="85"/>
  <c r="BJ122" i="85"/>
  <c r="BK122" i="85"/>
  <c r="BL122" i="85"/>
  <c r="BM122" i="85"/>
  <c r="BJ123" i="85"/>
  <c r="BK123" i="85"/>
  <c r="BL123" i="85"/>
  <c r="BM123" i="85"/>
  <c r="BJ124" i="85"/>
  <c r="BK124" i="85"/>
  <c r="BL124" i="85"/>
  <c r="BM124" i="85"/>
  <c r="BJ125" i="85"/>
  <c r="BK125" i="85"/>
  <c r="BL125" i="85"/>
  <c r="BM125" i="85"/>
  <c r="BJ126" i="85"/>
  <c r="BK126" i="85"/>
  <c r="BL126" i="85"/>
  <c r="BM126" i="85"/>
  <c r="BJ127" i="85"/>
  <c r="BK127" i="85"/>
  <c r="BL127" i="85"/>
  <c r="BM127" i="85"/>
  <c r="BJ128" i="85"/>
  <c r="BK128" i="85"/>
  <c r="BL128" i="85"/>
  <c r="BM128" i="85"/>
  <c r="BJ129" i="85"/>
  <c r="BK129" i="85"/>
  <c r="BL129" i="85"/>
  <c r="BM129" i="85"/>
  <c r="BJ130" i="85"/>
  <c r="BK130" i="85"/>
  <c r="BL130" i="85"/>
  <c r="BM130" i="85"/>
  <c r="BJ131" i="85"/>
  <c r="BK131" i="85"/>
  <c r="BL131" i="85"/>
  <c r="BM131" i="85"/>
  <c r="BJ132" i="85"/>
  <c r="BK132" i="85"/>
  <c r="BL132" i="85"/>
  <c r="BM132" i="85"/>
  <c r="BJ133" i="85"/>
  <c r="BK133" i="85"/>
  <c r="BL133" i="85"/>
  <c r="BM133" i="85"/>
  <c r="BJ134" i="85"/>
  <c r="BK134" i="85"/>
  <c r="BL134" i="85"/>
  <c r="BM134" i="85"/>
  <c r="BJ136" i="85"/>
  <c r="BK136" i="85"/>
  <c r="BL136" i="85"/>
  <c r="BM136" i="85"/>
  <c r="BJ137" i="85"/>
  <c r="BK137" i="85"/>
  <c r="BL137" i="85"/>
  <c r="BM137" i="85"/>
  <c r="BJ138" i="85"/>
  <c r="BK138" i="85"/>
  <c r="BL138" i="85"/>
  <c r="BM138" i="85"/>
  <c r="BJ139" i="85"/>
  <c r="BK139" i="85"/>
  <c r="BL139" i="85"/>
  <c r="BM139" i="85"/>
  <c r="BJ140" i="85"/>
  <c r="BK140" i="85"/>
  <c r="BL140" i="85"/>
  <c r="BM140" i="85"/>
  <c r="BJ141" i="85"/>
  <c r="BK141" i="85"/>
  <c r="BL141" i="85"/>
  <c r="BM141" i="85"/>
  <c r="BJ142" i="85"/>
  <c r="BK142" i="85"/>
  <c r="BL142" i="85"/>
  <c r="BM142" i="85"/>
  <c r="BJ143" i="85"/>
  <c r="BK143" i="85"/>
  <c r="BL143" i="85"/>
  <c r="BM143" i="85"/>
  <c r="BJ144" i="85"/>
  <c r="BK144" i="85"/>
  <c r="BL144" i="85"/>
  <c r="BM144" i="85"/>
  <c r="BJ145" i="85"/>
  <c r="BK145" i="85"/>
  <c r="BL145" i="85"/>
  <c r="BM145" i="85"/>
  <c r="BJ146" i="85"/>
  <c r="BK146" i="85"/>
  <c r="BL146" i="85"/>
  <c r="BM146" i="85"/>
  <c r="BJ147" i="85"/>
  <c r="BK147" i="85"/>
  <c r="BL147" i="85"/>
  <c r="BM147" i="85"/>
  <c r="BJ148" i="85"/>
  <c r="BK148" i="85"/>
  <c r="BL148" i="85"/>
  <c r="BM148" i="85"/>
  <c r="BJ149" i="85"/>
  <c r="BK149" i="85"/>
  <c r="BL149" i="85"/>
  <c r="BM149" i="85"/>
  <c r="BJ150" i="85"/>
  <c r="BK150" i="85"/>
  <c r="BL150" i="85"/>
  <c r="BM150" i="85"/>
  <c r="BJ151" i="85"/>
  <c r="BK151" i="85"/>
  <c r="BL151" i="85"/>
  <c r="BM151" i="85"/>
  <c r="BJ153" i="85"/>
  <c r="BK153" i="85"/>
  <c r="BL153" i="85"/>
  <c r="BM153" i="85"/>
  <c r="BJ154" i="85"/>
  <c r="BK154" i="85"/>
  <c r="BL154" i="85"/>
  <c r="BM154" i="85"/>
  <c r="BJ155" i="85"/>
  <c r="BK155" i="85"/>
  <c r="BL155" i="85"/>
  <c r="BM155" i="85"/>
  <c r="BJ156" i="85"/>
  <c r="BK156" i="85"/>
  <c r="BL156" i="85"/>
  <c r="BM156" i="85"/>
  <c r="BJ157" i="85"/>
  <c r="BK157" i="85"/>
  <c r="BL157" i="85"/>
  <c r="BM157" i="85"/>
  <c r="BJ158" i="85"/>
  <c r="BK158" i="85"/>
  <c r="BL158" i="85"/>
  <c r="BM158" i="85"/>
  <c r="BJ159" i="85"/>
  <c r="BK159" i="85"/>
  <c r="BL159" i="85"/>
  <c r="BM159" i="85"/>
  <c r="BJ160" i="85"/>
  <c r="BK160" i="85"/>
  <c r="BL160" i="85"/>
  <c r="BM160" i="85"/>
  <c r="BJ161" i="85"/>
  <c r="BK161" i="85"/>
  <c r="BL161" i="85"/>
  <c r="BM161" i="85"/>
  <c r="BJ162" i="85"/>
  <c r="BK162" i="85"/>
  <c r="BL162" i="85"/>
  <c r="BM162" i="85"/>
  <c r="BJ163" i="85"/>
  <c r="BK163" i="85"/>
  <c r="BL163" i="85"/>
  <c r="BM163" i="85"/>
  <c r="BJ164" i="85"/>
  <c r="BK164" i="85"/>
  <c r="BL164" i="85"/>
  <c r="BM164" i="85"/>
  <c r="BJ165" i="85"/>
  <c r="BK165" i="85"/>
  <c r="BL165" i="85"/>
  <c r="BM165" i="85"/>
  <c r="BJ166" i="85"/>
  <c r="BK166" i="85"/>
  <c r="BL166" i="85"/>
  <c r="BM166" i="85"/>
  <c r="BM6" i="85"/>
  <c r="BL6" i="85"/>
  <c r="BK6" i="85"/>
  <c r="BJ6" i="85"/>
  <c r="BA7" i="85"/>
  <c r="BB7" i="85"/>
  <c r="BC7" i="85"/>
  <c r="BA8" i="85"/>
  <c r="BB8" i="85"/>
  <c r="BC8" i="85"/>
  <c r="BA9" i="85"/>
  <c r="BB9" i="85"/>
  <c r="BC9" i="85"/>
  <c r="BA10" i="85"/>
  <c r="BB10" i="85"/>
  <c r="BC10" i="85"/>
  <c r="BA11" i="85"/>
  <c r="BB11" i="85"/>
  <c r="BC11" i="85"/>
  <c r="BA12" i="85"/>
  <c r="BB12" i="85"/>
  <c r="BC12" i="85"/>
  <c r="BA13" i="85"/>
  <c r="BB13" i="85"/>
  <c r="BC13" i="85"/>
  <c r="BA14" i="85"/>
  <c r="BB14" i="85"/>
  <c r="BC14" i="85"/>
  <c r="BA16" i="85"/>
  <c r="BB16" i="85"/>
  <c r="BC16" i="85"/>
  <c r="BA17" i="85"/>
  <c r="BB17" i="85"/>
  <c r="BC17" i="85"/>
  <c r="BA18" i="85"/>
  <c r="BB18" i="85"/>
  <c r="BC18" i="85"/>
  <c r="BA19" i="85"/>
  <c r="BB19" i="85"/>
  <c r="BC19" i="85"/>
  <c r="BA20" i="85"/>
  <c r="BB20" i="85"/>
  <c r="BC20" i="85"/>
  <c r="BA21" i="85"/>
  <c r="BB21" i="85"/>
  <c r="BC21" i="85"/>
  <c r="BA22" i="85"/>
  <c r="BB22" i="85"/>
  <c r="BC22" i="85"/>
  <c r="BA23" i="85"/>
  <c r="BB23" i="85"/>
  <c r="BC23" i="85"/>
  <c r="BA24" i="85"/>
  <c r="BB24" i="85"/>
  <c r="BC24" i="85"/>
  <c r="BA25" i="85"/>
  <c r="BB25" i="85"/>
  <c r="BC25" i="85"/>
  <c r="BA26" i="85"/>
  <c r="BB26" i="85"/>
  <c r="BC26" i="85"/>
  <c r="BA28" i="85"/>
  <c r="BB28" i="85"/>
  <c r="BC28" i="85"/>
  <c r="BA29" i="85"/>
  <c r="BB29" i="85"/>
  <c r="BC29" i="85"/>
  <c r="BA30" i="85"/>
  <c r="BB30" i="85"/>
  <c r="BC30" i="85"/>
  <c r="BA31" i="85"/>
  <c r="BB31" i="85"/>
  <c r="BC31" i="85"/>
  <c r="BA32" i="85"/>
  <c r="BB32" i="85"/>
  <c r="BC32" i="85"/>
  <c r="BA33" i="85"/>
  <c r="BB33" i="85"/>
  <c r="BC33" i="85"/>
  <c r="BA34" i="85"/>
  <c r="BB34" i="85"/>
  <c r="BC34" i="85"/>
  <c r="BA35" i="85"/>
  <c r="BB35" i="85"/>
  <c r="BC35" i="85"/>
  <c r="BA36" i="85"/>
  <c r="BB36" i="85"/>
  <c r="BC36" i="85"/>
  <c r="BA37" i="85"/>
  <c r="BB37" i="85"/>
  <c r="BC37" i="85"/>
  <c r="BA38" i="85"/>
  <c r="BB38" i="85"/>
  <c r="BC38" i="85"/>
  <c r="BA39" i="85"/>
  <c r="BB39" i="85"/>
  <c r="BC39" i="85"/>
  <c r="BA40" i="85"/>
  <c r="BB40" i="85"/>
  <c r="BC40" i="85"/>
  <c r="BA41" i="85"/>
  <c r="BB41" i="85"/>
  <c r="BC41" i="85"/>
  <c r="BA42" i="85"/>
  <c r="BB42" i="85"/>
  <c r="BC42" i="85"/>
  <c r="BA43" i="85"/>
  <c r="BB43" i="85"/>
  <c r="BC43" i="85"/>
  <c r="BA44" i="85"/>
  <c r="BB44" i="85"/>
  <c r="BC44" i="85"/>
  <c r="BA45" i="85"/>
  <c r="BB45" i="85"/>
  <c r="BC45" i="85"/>
  <c r="BA46" i="85"/>
  <c r="BB46" i="85"/>
  <c r="BC46" i="85"/>
  <c r="BA47" i="85"/>
  <c r="BB47" i="85"/>
  <c r="BC47" i="85"/>
  <c r="BA48" i="85"/>
  <c r="BB48" i="85"/>
  <c r="BC48" i="85"/>
  <c r="BA49" i="85"/>
  <c r="BB49" i="85"/>
  <c r="BC49" i="85"/>
  <c r="BA50" i="85"/>
  <c r="BB50" i="85"/>
  <c r="BC50" i="85"/>
  <c r="BA51" i="85"/>
  <c r="BB51" i="85"/>
  <c r="BC51" i="85"/>
  <c r="BA52" i="85"/>
  <c r="BB52" i="85"/>
  <c r="BC52" i="85"/>
  <c r="BA53" i="85"/>
  <c r="BB53" i="85"/>
  <c r="BC53" i="85"/>
  <c r="BA54" i="85"/>
  <c r="BB54" i="85"/>
  <c r="BC54" i="85"/>
  <c r="BA55" i="85"/>
  <c r="BB55" i="85"/>
  <c r="BC55" i="85"/>
  <c r="BA56" i="85"/>
  <c r="BB56" i="85"/>
  <c r="BC56" i="85"/>
  <c r="BA57" i="85"/>
  <c r="BB57" i="85"/>
  <c r="BC57" i="85"/>
  <c r="BA58" i="85"/>
  <c r="BB58" i="85"/>
  <c r="BC58" i="85"/>
  <c r="BA59" i="85"/>
  <c r="BB59" i="85"/>
  <c r="BC59" i="85"/>
  <c r="BA60" i="85"/>
  <c r="BB60" i="85"/>
  <c r="BC60" i="85"/>
  <c r="BA62" i="85"/>
  <c r="BB62" i="85"/>
  <c r="BC62" i="85"/>
  <c r="BA63" i="85"/>
  <c r="BB63" i="85"/>
  <c r="BC63" i="85"/>
  <c r="BA64" i="85"/>
  <c r="BB64" i="85"/>
  <c r="BC64" i="85"/>
  <c r="BA65" i="85"/>
  <c r="BB65" i="85"/>
  <c r="BC65" i="85"/>
  <c r="BA66" i="85"/>
  <c r="BB66" i="85"/>
  <c r="BC66" i="85"/>
  <c r="BA67" i="85"/>
  <c r="BB67" i="85"/>
  <c r="BC67" i="85"/>
  <c r="BA68" i="85"/>
  <c r="BB68" i="85"/>
  <c r="BC68" i="85"/>
  <c r="BA69" i="85"/>
  <c r="BB69" i="85"/>
  <c r="BC69" i="85"/>
  <c r="BA70" i="85"/>
  <c r="BB70" i="85"/>
  <c r="BC70" i="85"/>
  <c r="BA71" i="85"/>
  <c r="BB71" i="85"/>
  <c r="BC71" i="85"/>
  <c r="BA72" i="85"/>
  <c r="BB72" i="85"/>
  <c r="BC72" i="85"/>
  <c r="BA73" i="85"/>
  <c r="BB73" i="85"/>
  <c r="BC73" i="85"/>
  <c r="BA74" i="85"/>
  <c r="BB74" i="85"/>
  <c r="BC74" i="85"/>
  <c r="BA75" i="85"/>
  <c r="BB75" i="85"/>
  <c r="BC75" i="85"/>
  <c r="BA76" i="85"/>
  <c r="BB76" i="85"/>
  <c r="BC76" i="85"/>
  <c r="BA77" i="85"/>
  <c r="BB77" i="85"/>
  <c r="BC77" i="85"/>
  <c r="BA78" i="85"/>
  <c r="BB78" i="85"/>
  <c r="BC78" i="85"/>
  <c r="BA79" i="85"/>
  <c r="BB79" i="85"/>
  <c r="BC79" i="85"/>
  <c r="BA80" i="85"/>
  <c r="BB80" i="85"/>
  <c r="BC80" i="85"/>
  <c r="BA81" i="85"/>
  <c r="BB81" i="85"/>
  <c r="BC81" i="85"/>
  <c r="BA82" i="85"/>
  <c r="BB82" i="85"/>
  <c r="BC82" i="85"/>
  <c r="BA83" i="85"/>
  <c r="BB83" i="85"/>
  <c r="BC83" i="85"/>
  <c r="BA84" i="85"/>
  <c r="BB84" i="85"/>
  <c r="BC84" i="85"/>
  <c r="BA85" i="85"/>
  <c r="BB85" i="85"/>
  <c r="BC85" i="85"/>
  <c r="BA86" i="85"/>
  <c r="BB86" i="85"/>
  <c r="BC86" i="85"/>
  <c r="BA87" i="85"/>
  <c r="BB87" i="85"/>
  <c r="BC87" i="85"/>
  <c r="BA88" i="85"/>
  <c r="BB88" i="85"/>
  <c r="BC88" i="85"/>
  <c r="BA92" i="85"/>
  <c r="BB92" i="85"/>
  <c r="BC92" i="85"/>
  <c r="BA93" i="85"/>
  <c r="BB93" i="85"/>
  <c r="BC93" i="85"/>
  <c r="BA94" i="85"/>
  <c r="BB94" i="85"/>
  <c r="BC94" i="85"/>
  <c r="BA95" i="85"/>
  <c r="BB95" i="85"/>
  <c r="BC95" i="85"/>
  <c r="BA96" i="85"/>
  <c r="BB96" i="85"/>
  <c r="BC96" i="85"/>
  <c r="BA97" i="85"/>
  <c r="BB97" i="85"/>
  <c r="BC97" i="85"/>
  <c r="BA98" i="85"/>
  <c r="BB98" i="85"/>
  <c r="BC98" i="85"/>
  <c r="BA99" i="85"/>
  <c r="BB99" i="85"/>
  <c r="BC99" i="85"/>
  <c r="BA100" i="85"/>
  <c r="BB100" i="85"/>
  <c r="BC100" i="85"/>
  <c r="BA101" i="85"/>
  <c r="BB101" i="85"/>
  <c r="BC101" i="85"/>
  <c r="BA102" i="85"/>
  <c r="BB102" i="85"/>
  <c r="BC102" i="85"/>
  <c r="BA103" i="85"/>
  <c r="BB103" i="85"/>
  <c r="BC103" i="85"/>
  <c r="BA104" i="85"/>
  <c r="BB104" i="85"/>
  <c r="BC104" i="85"/>
  <c r="BA105" i="85"/>
  <c r="BB105" i="85"/>
  <c r="BC105" i="85"/>
  <c r="BA106" i="85"/>
  <c r="BB106" i="85"/>
  <c r="BC106" i="85"/>
  <c r="BA107" i="85"/>
  <c r="BB107" i="85"/>
  <c r="BC107" i="85"/>
  <c r="BA108" i="85"/>
  <c r="BB108" i="85"/>
  <c r="BC108" i="85"/>
  <c r="BA109" i="85"/>
  <c r="BB109" i="85"/>
  <c r="BC109" i="85"/>
  <c r="BA110" i="85"/>
  <c r="BB110" i="85"/>
  <c r="BC110" i="85"/>
  <c r="BA111" i="85"/>
  <c r="BB111" i="85"/>
  <c r="BC111" i="85"/>
  <c r="BA112" i="85"/>
  <c r="BB112" i="85"/>
  <c r="BC112" i="85"/>
  <c r="BA113" i="85"/>
  <c r="BB113" i="85"/>
  <c r="BC113" i="85"/>
  <c r="BA114" i="85"/>
  <c r="BB114" i="85"/>
  <c r="BC114" i="85"/>
  <c r="BA116" i="85"/>
  <c r="BB116" i="85"/>
  <c r="BC116" i="85"/>
  <c r="BA117" i="85"/>
  <c r="BB117" i="85"/>
  <c r="BC117" i="85"/>
  <c r="BA118" i="85"/>
  <c r="BB118" i="85"/>
  <c r="BC118" i="85"/>
  <c r="BA119" i="85"/>
  <c r="BB119" i="85"/>
  <c r="BC119" i="85"/>
  <c r="BA120" i="85"/>
  <c r="BB120" i="85"/>
  <c r="BC120" i="85"/>
  <c r="BA121" i="85"/>
  <c r="BB121" i="85"/>
  <c r="BC121" i="85"/>
  <c r="BA122" i="85"/>
  <c r="BB122" i="85"/>
  <c r="BC122" i="85"/>
  <c r="BA123" i="85"/>
  <c r="BB123" i="85"/>
  <c r="BC123" i="85"/>
  <c r="BA124" i="85"/>
  <c r="BB124" i="85"/>
  <c r="BC124" i="85"/>
  <c r="BA125" i="85"/>
  <c r="BB125" i="85"/>
  <c r="BC125" i="85"/>
  <c r="BA126" i="85"/>
  <c r="BB126" i="85"/>
  <c r="BC126" i="85"/>
  <c r="BA127" i="85"/>
  <c r="BB127" i="85"/>
  <c r="BC127" i="85"/>
  <c r="BA128" i="85"/>
  <c r="BB128" i="85"/>
  <c r="BC128" i="85"/>
  <c r="BA129" i="85"/>
  <c r="BB129" i="85"/>
  <c r="BC129" i="85"/>
  <c r="BA130" i="85"/>
  <c r="BB130" i="85"/>
  <c r="BC130" i="85"/>
  <c r="BA131" i="85"/>
  <c r="BB131" i="85"/>
  <c r="BC131" i="85"/>
  <c r="BA132" i="85"/>
  <c r="BB132" i="85"/>
  <c r="BC132" i="85"/>
  <c r="BA133" i="85"/>
  <c r="BB133" i="85"/>
  <c r="BC133" i="85"/>
  <c r="BA134" i="85"/>
  <c r="BB134" i="85"/>
  <c r="BC134" i="85"/>
  <c r="BA136" i="85"/>
  <c r="BB136" i="85"/>
  <c r="BC136" i="85"/>
  <c r="BA137" i="85"/>
  <c r="BB137" i="85"/>
  <c r="BC137" i="85"/>
  <c r="BA138" i="85"/>
  <c r="BB138" i="85"/>
  <c r="BC138" i="85"/>
  <c r="BA139" i="85"/>
  <c r="BB139" i="85"/>
  <c r="BC139" i="85"/>
  <c r="BA140" i="85"/>
  <c r="BB140" i="85"/>
  <c r="BC140" i="85"/>
  <c r="BA141" i="85"/>
  <c r="BB141" i="85"/>
  <c r="BC141" i="85"/>
  <c r="BA142" i="85"/>
  <c r="BB142" i="85"/>
  <c r="BC142" i="85"/>
  <c r="BA143" i="85"/>
  <c r="BB143" i="85"/>
  <c r="BC143" i="85"/>
  <c r="BA144" i="85"/>
  <c r="BB144" i="85"/>
  <c r="BC144" i="85"/>
  <c r="BA145" i="85"/>
  <c r="BB145" i="85"/>
  <c r="BC145" i="85"/>
  <c r="BA146" i="85"/>
  <c r="BB146" i="85"/>
  <c r="BC146" i="85"/>
  <c r="BA147" i="85"/>
  <c r="BB147" i="85"/>
  <c r="BC147" i="85"/>
  <c r="BA148" i="85"/>
  <c r="BB148" i="85"/>
  <c r="BC148" i="85"/>
  <c r="BA149" i="85"/>
  <c r="BB149" i="85"/>
  <c r="BC149" i="85"/>
  <c r="BA150" i="85"/>
  <c r="BB150" i="85"/>
  <c r="BC150" i="85"/>
  <c r="BA151" i="85"/>
  <c r="BB151" i="85"/>
  <c r="BC151" i="85"/>
  <c r="BA153" i="85"/>
  <c r="BB153" i="85"/>
  <c r="BC153" i="85"/>
  <c r="BA154" i="85"/>
  <c r="BB154" i="85"/>
  <c r="BC154" i="85"/>
  <c r="BA155" i="85"/>
  <c r="BB155" i="85"/>
  <c r="BC155" i="85"/>
  <c r="BA156" i="85"/>
  <c r="BB156" i="85"/>
  <c r="BC156" i="85"/>
  <c r="BA157" i="85"/>
  <c r="BB157" i="85"/>
  <c r="BC157" i="85"/>
  <c r="BA158" i="85"/>
  <c r="BB158" i="85"/>
  <c r="BC158" i="85"/>
  <c r="BA159" i="85"/>
  <c r="BB159" i="85"/>
  <c r="BC159" i="85"/>
  <c r="BA160" i="85"/>
  <c r="BB160" i="85"/>
  <c r="BC160" i="85"/>
  <c r="BA161" i="85"/>
  <c r="BB161" i="85"/>
  <c r="BC161" i="85"/>
  <c r="BA162" i="85"/>
  <c r="BB162" i="85"/>
  <c r="BC162" i="85"/>
  <c r="BA163" i="85"/>
  <c r="BB163" i="85"/>
  <c r="BC163" i="85"/>
  <c r="BA164" i="85"/>
  <c r="BB164" i="85"/>
  <c r="BC164" i="85"/>
  <c r="BA165" i="85"/>
  <c r="BB165" i="85"/>
  <c r="BC165" i="85"/>
  <c r="BA166" i="85"/>
  <c r="BB166" i="85"/>
  <c r="BC166" i="85"/>
  <c r="BM91" i="85" l="1"/>
  <c r="BM90" i="85"/>
  <c r="BV91" i="85"/>
  <c r="BV90" i="85"/>
  <c r="CE91" i="85"/>
  <c r="CE90" i="85"/>
  <c r="CM91" i="85"/>
  <c r="CM90" i="85"/>
  <c r="BC91" i="85"/>
  <c r="BC90" i="85"/>
  <c r="BL91" i="85"/>
  <c r="BL90" i="85"/>
  <c r="BU91" i="85"/>
  <c r="BU90" i="85"/>
  <c r="CD91" i="85"/>
  <c r="CD90" i="85"/>
  <c r="CL91" i="85"/>
  <c r="CL90" i="85"/>
  <c r="BD91" i="85"/>
  <c r="BD90" i="85"/>
  <c r="DA90" i="85"/>
  <c r="CY90" i="85"/>
  <c r="BB91" i="85"/>
  <c r="BB90" i="85"/>
  <c r="BK91" i="85"/>
  <c r="BK90" i="85"/>
  <c r="BT91" i="85"/>
  <c r="BT90" i="85"/>
  <c r="CC91" i="85"/>
  <c r="CC90" i="85"/>
  <c r="CK91" i="85"/>
  <c r="CK90" i="85"/>
  <c r="CZ91" i="85"/>
  <c r="CZ90" i="85"/>
  <c r="CY91" i="85"/>
  <c r="BA91" i="85"/>
  <c r="BA90" i="85"/>
  <c r="BJ91" i="85"/>
  <c r="BJ90" i="85"/>
  <c r="BS91" i="85"/>
  <c r="BS90" i="85"/>
  <c r="CB91" i="85"/>
  <c r="CB90" i="85"/>
  <c r="CN91" i="85"/>
  <c r="CN90" i="85"/>
  <c r="CX91" i="85"/>
  <c r="BC15" i="85"/>
  <c r="CK61" i="85"/>
  <c r="CM167" i="85"/>
  <c r="CM27" i="85"/>
  <c r="CK167" i="85"/>
  <c r="CN167" i="85"/>
  <c r="BD15" i="85"/>
  <c r="BB15" i="85"/>
  <c r="CL167" i="85"/>
  <c r="CX167" i="85"/>
  <c r="CY167" i="85"/>
  <c r="DA167" i="85"/>
  <c r="CZ167" i="85"/>
  <c r="CY89" i="85"/>
  <c r="CX89" i="85"/>
  <c r="CZ89" i="85"/>
  <c r="DA89" i="85"/>
  <c r="CX135" i="85"/>
  <c r="CY135" i="85"/>
  <c r="DA135" i="85"/>
  <c r="CZ135" i="85"/>
  <c r="CX15" i="85"/>
  <c r="CY15" i="85"/>
  <c r="CZ15" i="85"/>
  <c r="DA15" i="85"/>
  <c r="CX115" i="85"/>
  <c r="CY115" i="85"/>
  <c r="CZ115" i="85"/>
  <c r="DA115" i="85"/>
  <c r="CX27" i="85"/>
  <c r="CY27" i="85"/>
  <c r="CZ27" i="85"/>
  <c r="DA27" i="85"/>
  <c r="CX152" i="85"/>
  <c r="CY152" i="85"/>
  <c r="CZ152" i="85"/>
  <c r="DA152" i="85"/>
  <c r="AZ164" i="85"/>
  <c r="AZ156" i="85"/>
  <c r="AZ6" i="85"/>
  <c r="AZ69" i="85"/>
  <c r="AZ160" i="85"/>
  <c r="AZ151" i="85"/>
  <c r="AZ147" i="85"/>
  <c r="AZ143" i="85"/>
  <c r="AZ139" i="85"/>
  <c r="AZ134" i="85"/>
  <c r="AZ130" i="85"/>
  <c r="AZ126" i="85"/>
  <c r="AZ122" i="85"/>
  <c r="AZ118" i="85"/>
  <c r="AZ113" i="85"/>
  <c r="AZ109" i="85"/>
  <c r="AZ105" i="85"/>
  <c r="AZ101" i="85"/>
  <c r="AZ97" i="85"/>
  <c r="AZ93" i="85"/>
  <c r="AZ86" i="85"/>
  <c r="AZ82" i="85"/>
  <c r="AZ78" i="85"/>
  <c r="AZ74" i="85"/>
  <c r="AZ70" i="85"/>
  <c r="AZ66" i="85"/>
  <c r="AZ62" i="85"/>
  <c r="AZ57" i="85"/>
  <c r="AZ53" i="85"/>
  <c r="AZ49" i="85"/>
  <c r="AZ45" i="85"/>
  <c r="AZ41" i="85"/>
  <c r="AZ37" i="85"/>
  <c r="AZ33" i="85"/>
  <c r="AZ29" i="85"/>
  <c r="AZ24" i="85"/>
  <c r="AZ20" i="85"/>
  <c r="AZ16" i="85"/>
  <c r="AZ11" i="85"/>
  <c r="AZ7" i="85"/>
  <c r="BI166" i="85"/>
  <c r="BQ166" i="85" s="1"/>
  <c r="BI165" i="85"/>
  <c r="BQ165" i="85" s="1"/>
  <c r="BI164" i="85"/>
  <c r="BO164" i="85" s="1"/>
  <c r="BI163" i="85"/>
  <c r="BI162" i="85"/>
  <c r="BP162" i="85" s="1"/>
  <c r="BI161" i="85"/>
  <c r="BO161" i="85" s="1"/>
  <c r="BI160" i="85"/>
  <c r="BQ160" i="85" s="1"/>
  <c r="BI159" i="85"/>
  <c r="BI158" i="85"/>
  <c r="BQ158" i="85" s="1"/>
  <c r="BI157" i="85"/>
  <c r="BN157" i="85" s="1"/>
  <c r="BI156" i="85"/>
  <c r="BO156" i="85" s="1"/>
  <c r="BI155" i="85"/>
  <c r="BN155" i="85" s="1"/>
  <c r="BI154" i="85"/>
  <c r="BQ154" i="85" s="1"/>
  <c r="BI153" i="85"/>
  <c r="BQ153" i="85" s="1"/>
  <c r="BI151" i="85"/>
  <c r="BN151" i="85" s="1"/>
  <c r="BI150" i="85"/>
  <c r="BO150" i="85" s="1"/>
  <c r="BI149" i="85"/>
  <c r="BO149" i="85" s="1"/>
  <c r="BI148" i="85"/>
  <c r="BQ148" i="85" s="1"/>
  <c r="BI147" i="85"/>
  <c r="BI146" i="85"/>
  <c r="BI145" i="85"/>
  <c r="BP145" i="85" s="1"/>
  <c r="BI144" i="85"/>
  <c r="BP144" i="85" s="1"/>
  <c r="BI143" i="85"/>
  <c r="BQ143" i="85" s="1"/>
  <c r="BI142" i="85"/>
  <c r="BO142" i="85" s="1"/>
  <c r="BI141" i="85"/>
  <c r="BN141" i="85" s="1"/>
  <c r="BI140" i="85"/>
  <c r="BN140" i="85" s="1"/>
  <c r="BI139" i="85"/>
  <c r="BQ139" i="85" s="1"/>
  <c r="BI138" i="85"/>
  <c r="BI137" i="85"/>
  <c r="BN137" i="85" s="1"/>
  <c r="BI136" i="85"/>
  <c r="BO136" i="85" s="1"/>
  <c r="BI134" i="85"/>
  <c r="BQ134" i="85" s="1"/>
  <c r="BI133" i="85"/>
  <c r="BN133" i="85" s="1"/>
  <c r="BI132" i="85"/>
  <c r="BO132" i="85" s="1"/>
  <c r="BI131" i="85"/>
  <c r="BQ131" i="85" s="1"/>
  <c r="BI130" i="85"/>
  <c r="BO130" i="85" s="1"/>
  <c r="BI129" i="85"/>
  <c r="BQ129" i="85" s="1"/>
  <c r="BI128" i="85"/>
  <c r="BQ128" i="85" s="1"/>
  <c r="BI127" i="85"/>
  <c r="BP127" i="85" s="1"/>
  <c r="BI126" i="85"/>
  <c r="BO126" i="85" s="1"/>
  <c r="BI125" i="85"/>
  <c r="BI124" i="85"/>
  <c r="BO124" i="85" s="1"/>
  <c r="BI123" i="85"/>
  <c r="BN123" i="85" s="1"/>
  <c r="BI122" i="85"/>
  <c r="BN122" i="85" s="1"/>
  <c r="BI121" i="85"/>
  <c r="BI120" i="85"/>
  <c r="BQ120" i="85" s="1"/>
  <c r="BI119" i="85"/>
  <c r="BQ119" i="85" s="1"/>
  <c r="BI118" i="85"/>
  <c r="BN118" i="85" s="1"/>
  <c r="BI117" i="85"/>
  <c r="BO117" i="85" s="1"/>
  <c r="BI116" i="85"/>
  <c r="BQ116" i="85" s="1"/>
  <c r="BI114" i="85"/>
  <c r="BQ114" i="85" s="1"/>
  <c r="BI113" i="85"/>
  <c r="BP113" i="85" s="1"/>
  <c r="BI112" i="85"/>
  <c r="BI111" i="85"/>
  <c r="BI110" i="85"/>
  <c r="BQ110" i="85" s="1"/>
  <c r="BI109" i="85"/>
  <c r="BQ109" i="85" s="1"/>
  <c r="BI108" i="85"/>
  <c r="BN108" i="85" s="1"/>
  <c r="BI107" i="85"/>
  <c r="BQ107" i="85" s="1"/>
  <c r="BI106" i="85"/>
  <c r="BN106" i="85" s="1"/>
  <c r="BI105" i="85"/>
  <c r="BQ105" i="85" s="1"/>
  <c r="BI104" i="85"/>
  <c r="BQ104" i="85" s="1"/>
  <c r="BI103" i="85"/>
  <c r="BQ103" i="85" s="1"/>
  <c r="BI102" i="85"/>
  <c r="BQ102" i="85" s="1"/>
  <c r="BI101" i="85"/>
  <c r="BQ101" i="85" s="1"/>
  <c r="BI100" i="85"/>
  <c r="BI99" i="85"/>
  <c r="BQ99" i="85" s="1"/>
  <c r="BI98" i="85"/>
  <c r="BQ98" i="85" s="1"/>
  <c r="BI97" i="85"/>
  <c r="BN97" i="85" s="1"/>
  <c r="BI96" i="85"/>
  <c r="BI95" i="85"/>
  <c r="BP95" i="85" s="1"/>
  <c r="BI94" i="85"/>
  <c r="BQ94" i="85" s="1"/>
  <c r="BI93" i="85"/>
  <c r="BQ93" i="85" s="1"/>
  <c r="BI92" i="85"/>
  <c r="BP92" i="85" s="1"/>
  <c r="BI88" i="85"/>
  <c r="BO88" i="85" s="1"/>
  <c r="BI87" i="85"/>
  <c r="BN87" i="85" s="1"/>
  <c r="BI86" i="85"/>
  <c r="BQ86" i="85" s="1"/>
  <c r="BI85" i="85"/>
  <c r="BO85" i="85" s="1"/>
  <c r="BI84" i="85"/>
  <c r="BO84" i="85" s="1"/>
  <c r="BI83" i="85"/>
  <c r="BP83" i="85" s="1"/>
  <c r="BI82" i="85"/>
  <c r="BQ82" i="85" s="1"/>
  <c r="BI81" i="85"/>
  <c r="BI80" i="85"/>
  <c r="BQ80" i="85" s="1"/>
  <c r="BI79" i="85"/>
  <c r="BN79" i="85" s="1"/>
  <c r="BI78" i="85"/>
  <c r="BN78" i="85" s="1"/>
  <c r="BI77" i="85"/>
  <c r="BQ77" i="85" s="1"/>
  <c r="BI76" i="85"/>
  <c r="BO76" i="85" s="1"/>
  <c r="BI75" i="85"/>
  <c r="BQ75" i="85" s="1"/>
  <c r="BI74" i="85"/>
  <c r="BN74" i="85" s="1"/>
  <c r="BI73" i="85"/>
  <c r="BP73" i="85" s="1"/>
  <c r="BI72" i="85"/>
  <c r="BQ72" i="85" s="1"/>
  <c r="BI71" i="85"/>
  <c r="BN71" i="85" s="1"/>
  <c r="BI70" i="85"/>
  <c r="BQ70" i="85" s="1"/>
  <c r="BI69" i="85"/>
  <c r="BO69" i="85" s="1"/>
  <c r="BI68" i="85"/>
  <c r="BN68" i="85" s="1"/>
  <c r="BI67" i="85"/>
  <c r="BP67" i="85" s="1"/>
  <c r="BI66" i="85"/>
  <c r="BQ66" i="85" s="1"/>
  <c r="BI65" i="85"/>
  <c r="BI64" i="85"/>
  <c r="BQ64" i="85" s="1"/>
  <c r="BI63" i="85"/>
  <c r="BQ63" i="85" s="1"/>
  <c r="BI62" i="85"/>
  <c r="BN62" i="85" s="1"/>
  <c r="BI60" i="85"/>
  <c r="BI59" i="85"/>
  <c r="BN59" i="85" s="1"/>
  <c r="BI58" i="85"/>
  <c r="BQ58" i="85" s="1"/>
  <c r="BI57" i="85"/>
  <c r="BN57" i="85" s="1"/>
  <c r="BI56" i="85"/>
  <c r="BN56" i="85" s="1"/>
  <c r="BI55" i="85"/>
  <c r="BP55" i="85" s="1"/>
  <c r="BI54" i="85"/>
  <c r="BN54" i="85" s="1"/>
  <c r="BI53" i="85"/>
  <c r="BQ53" i="85" s="1"/>
  <c r="BI52" i="85"/>
  <c r="BI51" i="85"/>
  <c r="BI50" i="85"/>
  <c r="BQ50" i="85" s="1"/>
  <c r="BI49" i="85"/>
  <c r="BP49" i="85" s="1"/>
  <c r="BI48" i="85"/>
  <c r="BI47" i="85"/>
  <c r="BN47" i="85" s="1"/>
  <c r="BI46" i="85"/>
  <c r="BQ46" i="85" s="1"/>
  <c r="BI45" i="85"/>
  <c r="BN45" i="85" s="1"/>
  <c r="BI44" i="85"/>
  <c r="BI43" i="85"/>
  <c r="BP43" i="85" s="1"/>
  <c r="BI42" i="85"/>
  <c r="BQ42" i="85" s="1"/>
  <c r="BI41" i="85"/>
  <c r="BN41" i="85" s="1"/>
  <c r="BI40" i="85"/>
  <c r="BN40" i="85" s="1"/>
  <c r="BI39" i="85"/>
  <c r="BQ39" i="85" s="1"/>
  <c r="BI38" i="85"/>
  <c r="BN38" i="85" s="1"/>
  <c r="BI37" i="85"/>
  <c r="BQ37" i="85" s="1"/>
  <c r="BI36" i="85"/>
  <c r="BI35" i="85"/>
  <c r="BQ35" i="85" s="1"/>
  <c r="BI34" i="85"/>
  <c r="BQ34" i="85" s="1"/>
  <c r="BI33" i="85"/>
  <c r="BP33" i="85" s="1"/>
  <c r="BI32" i="85"/>
  <c r="BI31" i="85"/>
  <c r="BQ31" i="85" s="1"/>
  <c r="BI30" i="85"/>
  <c r="BQ30" i="85" s="1"/>
  <c r="BI29" i="85"/>
  <c r="BN29" i="85" s="1"/>
  <c r="BI28" i="85"/>
  <c r="BI26" i="85"/>
  <c r="BQ26" i="85" s="1"/>
  <c r="BI25" i="85"/>
  <c r="BN25" i="85" s="1"/>
  <c r="BI24" i="85"/>
  <c r="BQ24" i="85" s="1"/>
  <c r="BI23" i="85"/>
  <c r="BO23" i="85" s="1"/>
  <c r="BI22" i="85"/>
  <c r="BN22" i="85" s="1"/>
  <c r="BI21" i="85"/>
  <c r="BN21" i="85" s="1"/>
  <c r="BI20" i="85"/>
  <c r="BI19" i="85"/>
  <c r="BO19" i="85" s="1"/>
  <c r="BI18" i="85"/>
  <c r="BN18" i="85" s="1"/>
  <c r="BI17" i="85"/>
  <c r="BQ17" i="85" s="1"/>
  <c r="BI16" i="85"/>
  <c r="BQ16" i="85" s="1"/>
  <c r="BI14" i="85"/>
  <c r="BI13" i="85"/>
  <c r="BQ13" i="85" s="1"/>
  <c r="BI12" i="85"/>
  <c r="BP12" i="85" s="1"/>
  <c r="BI11" i="85"/>
  <c r="BN11" i="85" s="1"/>
  <c r="BI10" i="85"/>
  <c r="BI9" i="85"/>
  <c r="BN9" i="85" s="1"/>
  <c r="BI8" i="85"/>
  <c r="BP8" i="85" s="1"/>
  <c r="BI7" i="85"/>
  <c r="BQ7" i="85" s="1"/>
  <c r="BR166" i="85"/>
  <c r="BY166" i="85" s="1"/>
  <c r="BR165" i="85"/>
  <c r="BW165" i="85" s="1"/>
  <c r="BR164" i="85"/>
  <c r="BX164" i="85" s="1"/>
  <c r="BR163" i="85"/>
  <c r="BX163" i="85" s="1"/>
  <c r="BR162" i="85"/>
  <c r="BY162" i="85" s="1"/>
  <c r="BR161" i="85"/>
  <c r="BY161" i="85" s="1"/>
  <c r="BR160" i="85"/>
  <c r="BX160" i="85" s="1"/>
  <c r="BR159" i="85"/>
  <c r="BX159" i="85" s="1"/>
  <c r="BR158" i="85"/>
  <c r="BR157" i="85"/>
  <c r="BW157" i="85" s="1"/>
  <c r="BR156" i="85"/>
  <c r="BR155" i="85"/>
  <c r="BZ155" i="85" s="1"/>
  <c r="BR154" i="85"/>
  <c r="BW154" i="85" s="1"/>
  <c r="BR153" i="85"/>
  <c r="BX153" i="85" s="1"/>
  <c r="BR151" i="85"/>
  <c r="BX151" i="85" s="1"/>
  <c r="BR150" i="85"/>
  <c r="BZ150" i="85" s="1"/>
  <c r="BR149" i="85"/>
  <c r="BR148" i="85"/>
  <c r="BR147" i="85"/>
  <c r="BX147" i="85" s="1"/>
  <c r="BR146" i="85"/>
  <c r="BX146" i="85" s="1"/>
  <c r="BR145" i="85"/>
  <c r="BR144" i="85"/>
  <c r="BZ144" i="85" s="1"/>
  <c r="BR143" i="85"/>
  <c r="BZ143" i="85" s="1"/>
  <c r="BR142" i="85"/>
  <c r="BZ142" i="85" s="1"/>
  <c r="BR141" i="85"/>
  <c r="BX141" i="85" s="1"/>
  <c r="BR140" i="85"/>
  <c r="BY140" i="85" s="1"/>
  <c r="BR139" i="85"/>
  <c r="BY139" i="85" s="1"/>
  <c r="BR138" i="85"/>
  <c r="BZ138" i="85" s="1"/>
  <c r="BR137" i="85"/>
  <c r="BR136" i="85"/>
  <c r="BR134" i="85"/>
  <c r="BX134" i="85" s="1"/>
  <c r="BR133" i="85"/>
  <c r="BY133" i="85" s="1"/>
  <c r="BR132" i="85"/>
  <c r="BY132" i="85" s="1"/>
  <c r="BR131" i="85"/>
  <c r="BW131" i="85" s="1"/>
  <c r="BR130" i="85"/>
  <c r="BW130" i="85" s="1"/>
  <c r="BR129" i="85"/>
  <c r="BZ129" i="85" s="1"/>
  <c r="BR128" i="85"/>
  <c r="BR127" i="85"/>
  <c r="BR126" i="85"/>
  <c r="BY126" i="85" s="1"/>
  <c r="BR125" i="85"/>
  <c r="BX125" i="85" s="1"/>
  <c r="BR124" i="85"/>
  <c r="BX124" i="85" s="1"/>
  <c r="BR123" i="85"/>
  <c r="BX123" i="85" s="1"/>
  <c r="BR122" i="85"/>
  <c r="BR121" i="85"/>
  <c r="BZ121" i="85" s="1"/>
  <c r="BR120" i="85"/>
  <c r="BR119" i="85"/>
  <c r="BX119" i="85" s="1"/>
  <c r="BR118" i="85"/>
  <c r="BZ118" i="85" s="1"/>
  <c r="BR117" i="85"/>
  <c r="BZ117" i="85" s="1"/>
  <c r="BR116" i="85"/>
  <c r="BR114" i="85"/>
  <c r="BX114" i="85" s="1"/>
  <c r="BR113" i="85"/>
  <c r="BZ113" i="85" s="1"/>
  <c r="BR112" i="85"/>
  <c r="BW112" i="85" s="1"/>
  <c r="BR111" i="85"/>
  <c r="BR110" i="85"/>
  <c r="BZ110" i="85" s="1"/>
  <c r="BR109" i="85"/>
  <c r="BZ109" i="85" s="1"/>
  <c r="BR108" i="85"/>
  <c r="BY108" i="85" s="1"/>
  <c r="BR107" i="85"/>
  <c r="BR106" i="85"/>
  <c r="BX106" i="85" s="1"/>
  <c r="BR105" i="85"/>
  <c r="BZ105" i="85" s="1"/>
  <c r="BR104" i="85"/>
  <c r="BW104" i="85" s="1"/>
  <c r="BR103" i="85"/>
  <c r="BW103" i="85" s="1"/>
  <c r="BR102" i="85"/>
  <c r="BY102" i="85" s="1"/>
  <c r="BR101" i="85"/>
  <c r="BZ101" i="85" s="1"/>
  <c r="BR100" i="85"/>
  <c r="BY100" i="85" s="1"/>
  <c r="BR99" i="85"/>
  <c r="BR98" i="85"/>
  <c r="BY98" i="85" s="1"/>
  <c r="BR97" i="85"/>
  <c r="BZ97" i="85" s="1"/>
  <c r="BR96" i="85"/>
  <c r="BX96" i="85" s="1"/>
  <c r="BR95" i="85"/>
  <c r="BR94" i="85"/>
  <c r="BR93" i="85"/>
  <c r="BX93" i="85" s="1"/>
  <c r="BR92" i="85"/>
  <c r="BX92" i="85" s="1"/>
  <c r="BR88" i="85"/>
  <c r="BR87" i="85"/>
  <c r="BW87" i="85" s="1"/>
  <c r="BR86" i="85"/>
  <c r="BW86" i="85" s="1"/>
  <c r="BR85" i="85"/>
  <c r="BW85" i="85" s="1"/>
  <c r="BR84" i="85"/>
  <c r="BW84" i="85" s="1"/>
  <c r="BR83" i="85"/>
  <c r="BZ83" i="85" s="1"/>
  <c r="BR82" i="85"/>
  <c r="BZ82" i="85" s="1"/>
  <c r="BR81" i="85"/>
  <c r="BZ81" i="85" s="1"/>
  <c r="BR80" i="85"/>
  <c r="BR79" i="85"/>
  <c r="BY79" i="85" s="1"/>
  <c r="BR78" i="85"/>
  <c r="BZ78" i="85" s="1"/>
  <c r="BR77" i="85"/>
  <c r="BZ77" i="85" s="1"/>
  <c r="BR76" i="85"/>
  <c r="BR75" i="85"/>
  <c r="BR74" i="85"/>
  <c r="BX74" i="85" s="1"/>
  <c r="BR73" i="85"/>
  <c r="BY73" i="85" s="1"/>
  <c r="BR72" i="85"/>
  <c r="BX72" i="85" s="1"/>
  <c r="BR71" i="85"/>
  <c r="BY71" i="85" s="1"/>
  <c r="BR70" i="85"/>
  <c r="BR69" i="85"/>
  <c r="BW69" i="85" s="1"/>
  <c r="BR68" i="85"/>
  <c r="BR67" i="85"/>
  <c r="BX67" i="85" s="1"/>
  <c r="BR66" i="85"/>
  <c r="BX66" i="85" s="1"/>
  <c r="BR65" i="85"/>
  <c r="BW65" i="85" s="1"/>
  <c r="BR64" i="85"/>
  <c r="BR63" i="85"/>
  <c r="BZ63" i="85" s="1"/>
  <c r="BR62" i="85"/>
  <c r="BY62" i="85" s="1"/>
  <c r="BR60" i="85"/>
  <c r="BX60" i="85" s="1"/>
  <c r="BR59" i="85"/>
  <c r="BY59" i="85" s="1"/>
  <c r="BR58" i="85"/>
  <c r="BX58" i="85" s="1"/>
  <c r="BR57" i="85"/>
  <c r="BZ57" i="85" s="1"/>
  <c r="BR56" i="85"/>
  <c r="BR55" i="85"/>
  <c r="BX55" i="85" s="1"/>
  <c r="BR54" i="85"/>
  <c r="BY54" i="85" s="1"/>
  <c r="BR53" i="85"/>
  <c r="BW53" i="85" s="1"/>
  <c r="BR52" i="85"/>
  <c r="BY52" i="85" s="1"/>
  <c r="BR51" i="85"/>
  <c r="BR50" i="85"/>
  <c r="BX50" i="85" s="1"/>
  <c r="BR49" i="85"/>
  <c r="BW49" i="85" s="1"/>
  <c r="BR48" i="85"/>
  <c r="BY48" i="85" s="1"/>
  <c r="BR47" i="85"/>
  <c r="BR46" i="85"/>
  <c r="BW46" i="85" s="1"/>
  <c r="BR45" i="85"/>
  <c r="BY45" i="85" s="1"/>
  <c r="BR44" i="85"/>
  <c r="BX44" i="85" s="1"/>
  <c r="BR43" i="85"/>
  <c r="BR42" i="85"/>
  <c r="BR41" i="85"/>
  <c r="BY41" i="85" s="1"/>
  <c r="BR40" i="85"/>
  <c r="BY40" i="85" s="1"/>
  <c r="BR39" i="85"/>
  <c r="BR38" i="85"/>
  <c r="BW38" i="85" s="1"/>
  <c r="BR37" i="85"/>
  <c r="BR36" i="85"/>
  <c r="BW36" i="85" s="1"/>
  <c r="BR35" i="85"/>
  <c r="BW35" i="85" s="1"/>
  <c r="BR34" i="85"/>
  <c r="BY34" i="85" s="1"/>
  <c r="BR33" i="85"/>
  <c r="BX33" i="85" s="1"/>
  <c r="BR32" i="85"/>
  <c r="BZ32" i="85" s="1"/>
  <c r="BR31" i="85"/>
  <c r="BY31" i="85" s="1"/>
  <c r="BR30" i="85"/>
  <c r="BY30" i="85" s="1"/>
  <c r="BR29" i="85"/>
  <c r="BY29" i="85" s="1"/>
  <c r="BR28" i="85"/>
  <c r="BW28" i="85" s="1"/>
  <c r="BR26" i="85"/>
  <c r="BR25" i="85"/>
  <c r="BW25" i="85" s="1"/>
  <c r="BR24" i="85"/>
  <c r="BY24" i="85" s="1"/>
  <c r="BR23" i="85"/>
  <c r="BZ23" i="85" s="1"/>
  <c r="BR22" i="85"/>
  <c r="BR21" i="85"/>
  <c r="BY21" i="85" s="1"/>
  <c r="BR20" i="85"/>
  <c r="BX20" i="85" s="1"/>
  <c r="BR19" i="85"/>
  <c r="BZ19" i="85" s="1"/>
  <c r="BR18" i="85"/>
  <c r="BW18" i="85" s="1"/>
  <c r="BR17" i="85"/>
  <c r="BZ17" i="85" s="1"/>
  <c r="BR16" i="85"/>
  <c r="BX16" i="85" s="1"/>
  <c r="BR14" i="85"/>
  <c r="BW14" i="85" s="1"/>
  <c r="BR13" i="85"/>
  <c r="BW13" i="85" s="1"/>
  <c r="BR12" i="85"/>
  <c r="BY12" i="85" s="1"/>
  <c r="BR11" i="85"/>
  <c r="BZ11" i="85" s="1"/>
  <c r="BR10" i="85"/>
  <c r="BZ10" i="85" s="1"/>
  <c r="BR9" i="85"/>
  <c r="BR8" i="85"/>
  <c r="BX8" i="85" s="1"/>
  <c r="BR7" i="85"/>
  <c r="BW7" i="85" s="1"/>
  <c r="CA166" i="85"/>
  <c r="CF166" i="85" s="1"/>
  <c r="CA165" i="85"/>
  <c r="CA164" i="85"/>
  <c r="CG164" i="85" s="1"/>
  <c r="CA163" i="85"/>
  <c r="CG163" i="85" s="1"/>
  <c r="CA162" i="85"/>
  <c r="CI162" i="85" s="1"/>
  <c r="CA161" i="85"/>
  <c r="CH161" i="85" s="1"/>
  <c r="CA160" i="85"/>
  <c r="CF160" i="85" s="1"/>
  <c r="CA159" i="85"/>
  <c r="CI159" i="85" s="1"/>
  <c r="CA158" i="85"/>
  <c r="CI158" i="85" s="1"/>
  <c r="CA157" i="85"/>
  <c r="CA156" i="85"/>
  <c r="CH156" i="85" s="1"/>
  <c r="CA155" i="85"/>
  <c r="CH155" i="85" s="1"/>
  <c r="CA154" i="85"/>
  <c r="CH154" i="85" s="1"/>
  <c r="CA153" i="85"/>
  <c r="CA151" i="85"/>
  <c r="CF151" i="85" s="1"/>
  <c r="CA150" i="85"/>
  <c r="CF150" i="85" s="1"/>
  <c r="CA149" i="85"/>
  <c r="CI149" i="85" s="1"/>
  <c r="CA148" i="85"/>
  <c r="CG148" i="85" s="1"/>
  <c r="CA147" i="85"/>
  <c r="CH147" i="85" s="1"/>
  <c r="CA146" i="85"/>
  <c r="CI146" i="85" s="1"/>
  <c r="CA145" i="85"/>
  <c r="CI145" i="85" s="1"/>
  <c r="CA144" i="85"/>
  <c r="CA143" i="85"/>
  <c r="CI143" i="85" s="1"/>
  <c r="CA142" i="85"/>
  <c r="CG142" i="85" s="1"/>
  <c r="CA141" i="85"/>
  <c r="CI141" i="85" s="1"/>
  <c r="CA140" i="85"/>
  <c r="CA139" i="85"/>
  <c r="CH139" i="85" s="1"/>
  <c r="CA138" i="85"/>
  <c r="CI138" i="85" s="1"/>
  <c r="CA137" i="85"/>
  <c r="CH137" i="85" s="1"/>
  <c r="CA136" i="85"/>
  <c r="CA134" i="85"/>
  <c r="CF134" i="85" s="1"/>
  <c r="CA133" i="85"/>
  <c r="CG133" i="85" s="1"/>
  <c r="CA132" i="85"/>
  <c r="CI132" i="85" s="1"/>
  <c r="CA131" i="85"/>
  <c r="CG131" i="85" s="1"/>
  <c r="CA130" i="85"/>
  <c r="CH130" i="85" s="1"/>
  <c r="CA129" i="85"/>
  <c r="CA128" i="85"/>
  <c r="CH128" i="85" s="1"/>
  <c r="CA127" i="85"/>
  <c r="CA126" i="85"/>
  <c r="CA125" i="85"/>
  <c r="CI125" i="85" s="1"/>
  <c r="CA124" i="85"/>
  <c r="CF124" i="85" s="1"/>
  <c r="CA123" i="85"/>
  <c r="CF123" i="85" s="1"/>
  <c r="CA122" i="85"/>
  <c r="CH122" i="85" s="1"/>
  <c r="CA121" i="85"/>
  <c r="CG121" i="85" s="1"/>
  <c r="CA120" i="85"/>
  <c r="CI120" i="85" s="1"/>
  <c r="CA119" i="85"/>
  <c r="CA118" i="85"/>
  <c r="CF118" i="85" s="1"/>
  <c r="CA117" i="85"/>
  <c r="CI117" i="85" s="1"/>
  <c r="CA116" i="85"/>
  <c r="CF116" i="85" s="1"/>
  <c r="CA114" i="85"/>
  <c r="CI114" i="85" s="1"/>
  <c r="CA113" i="85"/>
  <c r="CG113" i="85" s="1"/>
  <c r="CA112" i="85"/>
  <c r="CI112" i="85" s="1"/>
  <c r="CA111" i="85"/>
  <c r="CH111" i="85" s="1"/>
  <c r="CA110" i="85"/>
  <c r="CH110" i="85" s="1"/>
  <c r="CA109" i="85"/>
  <c r="CA108" i="85"/>
  <c r="CF108" i="85" s="1"/>
  <c r="CA107" i="85"/>
  <c r="CI107" i="85" s="1"/>
  <c r="CA106" i="85"/>
  <c r="CF106" i="85" s="1"/>
  <c r="CA105" i="85"/>
  <c r="CH105" i="85" s="1"/>
  <c r="CA104" i="85"/>
  <c r="CF104" i="85" s="1"/>
  <c r="CA103" i="85"/>
  <c r="CH103" i="85" s="1"/>
  <c r="CA102" i="85"/>
  <c r="CA101" i="85"/>
  <c r="CH101" i="85" s="1"/>
  <c r="CA100" i="85"/>
  <c r="CF100" i="85" s="1"/>
  <c r="CA99" i="85"/>
  <c r="CI99" i="85" s="1"/>
  <c r="CA98" i="85"/>
  <c r="CA97" i="85"/>
  <c r="CG97" i="85" s="1"/>
  <c r="CA96" i="85"/>
  <c r="CA95" i="85"/>
  <c r="CH95" i="85" s="1"/>
  <c r="CA94" i="85"/>
  <c r="CH94" i="85" s="1"/>
  <c r="CA93" i="85"/>
  <c r="CF93" i="85" s="1"/>
  <c r="CA92" i="85"/>
  <c r="CH92" i="85" s="1"/>
  <c r="CA88" i="85"/>
  <c r="CF88" i="85" s="1"/>
  <c r="CA87" i="85"/>
  <c r="CA86" i="85"/>
  <c r="CH86" i="85" s="1"/>
  <c r="CA85" i="85"/>
  <c r="CI85" i="85" s="1"/>
  <c r="CA84" i="85"/>
  <c r="CH84" i="85" s="1"/>
  <c r="CA83" i="85"/>
  <c r="CA82" i="85"/>
  <c r="CH82" i="85" s="1"/>
  <c r="CA81" i="85"/>
  <c r="CF81" i="85" s="1"/>
  <c r="CA80" i="85"/>
  <c r="CF80" i="85" s="1"/>
  <c r="CA79" i="85"/>
  <c r="CG79" i="85" s="1"/>
  <c r="CA78" i="85"/>
  <c r="CF78" i="85" s="1"/>
  <c r="CA77" i="85"/>
  <c r="CH77" i="85" s="1"/>
  <c r="CA76" i="85"/>
  <c r="CH76" i="85" s="1"/>
  <c r="CA75" i="85"/>
  <c r="CA74" i="85"/>
  <c r="CI74" i="85" s="1"/>
  <c r="CA73" i="85"/>
  <c r="CH73" i="85" s="1"/>
  <c r="CA72" i="85"/>
  <c r="CI72" i="85" s="1"/>
  <c r="CA71" i="85"/>
  <c r="CA70" i="85"/>
  <c r="CH70" i="85" s="1"/>
  <c r="CA69" i="85"/>
  <c r="CF69" i="85" s="1"/>
  <c r="CA68" i="85"/>
  <c r="CH68" i="85" s="1"/>
  <c r="CA67" i="85"/>
  <c r="CA66" i="85"/>
  <c r="CH66" i="85" s="1"/>
  <c r="CA65" i="85"/>
  <c r="CF65" i="85" s="1"/>
  <c r="CA64" i="85"/>
  <c r="CF64" i="85" s="1"/>
  <c r="CA63" i="85"/>
  <c r="CI63" i="85" s="1"/>
  <c r="CA62" i="85"/>
  <c r="CH62" i="85" s="1"/>
  <c r="CA60" i="85"/>
  <c r="CI60" i="85" s="1"/>
  <c r="CA59" i="85"/>
  <c r="CG59" i="85" s="1"/>
  <c r="CA58" i="85"/>
  <c r="CA57" i="85"/>
  <c r="CF57" i="85" s="1"/>
  <c r="CA56" i="85"/>
  <c r="CG56" i="85" s="1"/>
  <c r="CA55" i="85"/>
  <c r="CI55" i="85" s="1"/>
  <c r="CA54" i="85"/>
  <c r="CH54" i="85" s="1"/>
  <c r="CA53" i="85"/>
  <c r="CH53" i="85" s="1"/>
  <c r="CA52" i="85"/>
  <c r="CI52" i="85" s="1"/>
  <c r="CA51" i="85"/>
  <c r="CF51" i="85" s="1"/>
  <c r="CA50" i="85"/>
  <c r="CA49" i="85"/>
  <c r="CH49" i="85" s="1"/>
  <c r="CA48" i="85"/>
  <c r="CI48" i="85" s="1"/>
  <c r="CA47" i="85"/>
  <c r="CG47" i="85" s="1"/>
  <c r="CA46" i="85"/>
  <c r="CA45" i="85"/>
  <c r="CF45" i="85" s="1"/>
  <c r="CA44" i="85"/>
  <c r="CA43" i="85"/>
  <c r="CI43" i="85" s="1"/>
  <c r="CA42" i="85"/>
  <c r="CA41" i="85"/>
  <c r="CF41" i="85" s="1"/>
  <c r="CA40" i="85"/>
  <c r="CI40" i="85" s="1"/>
  <c r="CA39" i="85"/>
  <c r="CG39" i="85" s="1"/>
  <c r="CA38" i="85"/>
  <c r="CA37" i="85"/>
  <c r="CH37" i="85" s="1"/>
  <c r="CA36" i="85"/>
  <c r="CA35" i="85"/>
  <c r="CI35" i="85" s="1"/>
  <c r="CA34" i="85"/>
  <c r="CA33" i="85"/>
  <c r="CG33" i="85" s="1"/>
  <c r="CA32" i="85"/>
  <c r="CI32" i="85" s="1"/>
  <c r="CA31" i="85"/>
  <c r="CI31" i="85" s="1"/>
  <c r="CA30" i="85"/>
  <c r="CA29" i="85"/>
  <c r="CG29" i="85" s="1"/>
  <c r="CA28" i="85"/>
  <c r="CF28" i="85" s="1"/>
  <c r="CA26" i="85"/>
  <c r="CI26" i="85" s="1"/>
  <c r="CA25" i="85"/>
  <c r="CA24" i="85"/>
  <c r="CF24" i="85" s="1"/>
  <c r="CA23" i="85"/>
  <c r="CH23" i="85" s="1"/>
  <c r="CA22" i="85"/>
  <c r="CI22" i="85" s="1"/>
  <c r="CA21" i="85"/>
  <c r="CA20" i="85"/>
  <c r="CH20" i="85" s="1"/>
  <c r="CA19" i="85"/>
  <c r="CG19" i="85" s="1"/>
  <c r="CA18" i="85"/>
  <c r="CI18" i="85" s="1"/>
  <c r="CA17" i="85"/>
  <c r="CA16" i="85"/>
  <c r="CG16" i="85" s="1"/>
  <c r="CA14" i="85"/>
  <c r="CI14" i="85" s="1"/>
  <c r="CA13" i="85"/>
  <c r="CI13" i="85" s="1"/>
  <c r="CA12" i="85"/>
  <c r="CG12" i="85" s="1"/>
  <c r="CA11" i="85"/>
  <c r="CF11" i="85" s="1"/>
  <c r="CA10" i="85"/>
  <c r="CI10" i="85" s="1"/>
  <c r="CA9" i="85"/>
  <c r="CF9" i="85" s="1"/>
  <c r="CA8" i="85"/>
  <c r="CA7" i="85"/>
  <c r="CF7" i="85" s="1"/>
  <c r="CJ166" i="85"/>
  <c r="CR166" i="85" s="1"/>
  <c r="CJ165" i="85"/>
  <c r="CR165" i="85" s="1"/>
  <c r="CJ164" i="85"/>
  <c r="CR164" i="85" s="1"/>
  <c r="CJ163" i="85"/>
  <c r="CO163" i="85" s="1"/>
  <c r="CJ162" i="85"/>
  <c r="CP162" i="85" s="1"/>
  <c r="CJ161" i="85"/>
  <c r="CR161" i="85" s="1"/>
  <c r="CJ160" i="85"/>
  <c r="CJ159" i="85"/>
  <c r="CP159" i="85" s="1"/>
  <c r="CJ158" i="85"/>
  <c r="CQ158" i="85" s="1"/>
  <c r="CJ157" i="85"/>
  <c r="CQ157" i="85" s="1"/>
  <c r="CJ156" i="85"/>
  <c r="CJ155" i="85"/>
  <c r="CP155" i="85" s="1"/>
  <c r="CJ154" i="85"/>
  <c r="CR154" i="85" s="1"/>
  <c r="CJ153" i="85"/>
  <c r="CR153" i="85" s="1"/>
  <c r="CJ151" i="85"/>
  <c r="CJ150" i="85"/>
  <c r="CR150" i="85" s="1"/>
  <c r="CJ149" i="85"/>
  <c r="CQ149" i="85" s="1"/>
  <c r="CJ148" i="85"/>
  <c r="CO148" i="85" s="1"/>
  <c r="CJ147" i="85"/>
  <c r="CJ146" i="85"/>
  <c r="CR146" i="85" s="1"/>
  <c r="CJ145" i="85"/>
  <c r="CO145" i="85" s="1"/>
  <c r="CJ144" i="85"/>
  <c r="CR144" i="85" s="1"/>
  <c r="CJ143" i="85"/>
  <c r="CJ142" i="85"/>
  <c r="CP142" i="85" s="1"/>
  <c r="CJ141" i="85"/>
  <c r="CP141" i="85" s="1"/>
  <c r="CJ140" i="85"/>
  <c r="CR140" i="85" s="1"/>
  <c r="CJ139" i="85"/>
  <c r="CJ138" i="85"/>
  <c r="CR138" i="85" s="1"/>
  <c r="CJ137" i="85"/>
  <c r="CQ137" i="85" s="1"/>
  <c r="CJ136" i="85"/>
  <c r="CP136" i="85" s="1"/>
  <c r="CJ134" i="85"/>
  <c r="CJ133" i="85"/>
  <c r="CO133" i="85" s="1"/>
  <c r="CJ132" i="85"/>
  <c r="CR132" i="85" s="1"/>
  <c r="CJ131" i="85"/>
  <c r="CR131" i="85" s="1"/>
  <c r="CJ130" i="85"/>
  <c r="CJ129" i="85"/>
  <c r="CR129" i="85" s="1"/>
  <c r="CJ128" i="85"/>
  <c r="CQ128" i="85" s="1"/>
  <c r="CJ127" i="85"/>
  <c r="CP127" i="85" s="1"/>
  <c r="CJ126" i="85"/>
  <c r="CO126" i="85" s="1"/>
  <c r="CJ125" i="85"/>
  <c r="CP125" i="85" s="1"/>
  <c r="CJ124" i="85"/>
  <c r="CQ124" i="85" s="1"/>
  <c r="CJ123" i="85"/>
  <c r="CQ123" i="85" s="1"/>
  <c r="CJ122" i="85"/>
  <c r="CJ121" i="85"/>
  <c r="CP121" i="85" s="1"/>
  <c r="CJ120" i="85"/>
  <c r="CR120" i="85" s="1"/>
  <c r="CJ119" i="85"/>
  <c r="CP119" i="85" s="1"/>
  <c r="CJ118" i="85"/>
  <c r="CQ118" i="85" s="1"/>
  <c r="CJ117" i="85"/>
  <c r="CR117" i="85" s="1"/>
  <c r="CJ116" i="85"/>
  <c r="CP116" i="85" s="1"/>
  <c r="CJ114" i="85"/>
  <c r="CO114" i="85" s="1"/>
  <c r="CJ113" i="85"/>
  <c r="CJ112" i="85"/>
  <c r="CR112" i="85" s="1"/>
  <c r="CJ111" i="85"/>
  <c r="CP111" i="85" s="1"/>
  <c r="CJ110" i="85"/>
  <c r="CR110" i="85" s="1"/>
  <c r="CJ109" i="85"/>
  <c r="CJ108" i="85"/>
  <c r="CR108" i="85" s="1"/>
  <c r="CJ107" i="85"/>
  <c r="CO107" i="85" s="1"/>
  <c r="CJ106" i="85"/>
  <c r="CR106" i="85" s="1"/>
  <c r="CJ105" i="85"/>
  <c r="CP105" i="85" s="1"/>
  <c r="CJ104" i="85"/>
  <c r="CQ104" i="85" s="1"/>
  <c r="CJ103" i="85"/>
  <c r="CO103" i="85" s="1"/>
  <c r="CJ102" i="85"/>
  <c r="CQ102" i="85" s="1"/>
  <c r="CJ101" i="85"/>
  <c r="CJ100" i="85"/>
  <c r="CO100" i="85" s="1"/>
  <c r="CJ99" i="85"/>
  <c r="CP99" i="85" s="1"/>
  <c r="CJ98" i="85"/>
  <c r="CR98" i="85" s="1"/>
  <c r="CJ97" i="85"/>
  <c r="CJ96" i="85"/>
  <c r="CO96" i="85" s="1"/>
  <c r="CJ95" i="85"/>
  <c r="CR95" i="85" s="1"/>
  <c r="CJ94" i="85"/>
  <c r="CR94" i="85" s="1"/>
  <c r="CJ93" i="85"/>
  <c r="CJ92" i="85"/>
  <c r="CP92" i="85" s="1"/>
  <c r="CJ88" i="85"/>
  <c r="CQ88" i="85" s="1"/>
  <c r="CJ87" i="85"/>
  <c r="CQ87" i="85" s="1"/>
  <c r="CJ86" i="85"/>
  <c r="CJ85" i="85"/>
  <c r="CQ85" i="85" s="1"/>
  <c r="CJ84" i="85"/>
  <c r="CR84" i="85" s="1"/>
  <c r="CJ83" i="85"/>
  <c r="CR83" i="85" s="1"/>
  <c r="CJ82" i="85"/>
  <c r="CJ81" i="85"/>
  <c r="CR81" i="85" s="1"/>
  <c r="CJ80" i="85"/>
  <c r="CP80" i="85" s="1"/>
  <c r="CJ79" i="85"/>
  <c r="CO79" i="85" s="1"/>
  <c r="CJ78" i="85"/>
  <c r="CQ78" i="85" s="1"/>
  <c r="CJ77" i="85"/>
  <c r="CQ77" i="85" s="1"/>
  <c r="CJ76" i="85"/>
  <c r="CR76" i="85" s="1"/>
  <c r="CJ75" i="85"/>
  <c r="CR75" i="85" s="1"/>
  <c r="CJ74" i="85"/>
  <c r="CJ73" i="85"/>
  <c r="CO73" i="85" s="1"/>
  <c r="CJ72" i="85"/>
  <c r="CQ72" i="85" s="1"/>
  <c r="CJ71" i="85"/>
  <c r="CR71" i="85" s="1"/>
  <c r="CJ70" i="85"/>
  <c r="CJ69" i="85"/>
  <c r="CR69" i="85" s="1"/>
  <c r="CJ68" i="85"/>
  <c r="CP68" i="85" s="1"/>
  <c r="CJ67" i="85"/>
  <c r="CQ67" i="85" s="1"/>
  <c r="CJ66" i="85"/>
  <c r="CJ65" i="85"/>
  <c r="CO65" i="85" s="1"/>
  <c r="CJ64" i="85"/>
  <c r="CO64" i="85" s="1"/>
  <c r="CJ42" i="85"/>
  <c r="CR42" i="85" s="1"/>
  <c r="CJ41" i="85"/>
  <c r="CR41" i="85" s="1"/>
  <c r="CJ40" i="85"/>
  <c r="CR40" i="85" s="1"/>
  <c r="CJ39" i="85"/>
  <c r="CR39" i="85" s="1"/>
  <c r="CJ38" i="85"/>
  <c r="CR38" i="85" s="1"/>
  <c r="CJ37" i="85"/>
  <c r="CP37" i="85" s="1"/>
  <c r="CJ36" i="85"/>
  <c r="CR36" i="85" s="1"/>
  <c r="CJ35" i="85"/>
  <c r="CP35" i="85" s="1"/>
  <c r="CJ34" i="85"/>
  <c r="CR34" i="85" s="1"/>
  <c r="CJ33" i="85"/>
  <c r="CJ32" i="85"/>
  <c r="CP32" i="85" s="1"/>
  <c r="CJ31" i="85"/>
  <c r="CR31" i="85" s="1"/>
  <c r="CJ30" i="85"/>
  <c r="CQ30" i="85" s="1"/>
  <c r="CJ29" i="85"/>
  <c r="CJ28" i="85"/>
  <c r="CQ28" i="85" s="1"/>
  <c r="CJ26" i="85"/>
  <c r="CR26" i="85" s="1"/>
  <c r="CJ25" i="85"/>
  <c r="CR25" i="85" s="1"/>
  <c r="CJ24" i="85"/>
  <c r="CP24" i="85" s="1"/>
  <c r="CJ23" i="85"/>
  <c r="CQ23" i="85" s="1"/>
  <c r="CJ22" i="85"/>
  <c r="CP22" i="85" s="1"/>
  <c r="CJ21" i="85"/>
  <c r="CO21" i="85" s="1"/>
  <c r="CJ20" i="85"/>
  <c r="CJ19" i="85"/>
  <c r="CR19" i="85" s="1"/>
  <c r="CJ18" i="85"/>
  <c r="CP18" i="85" s="1"/>
  <c r="CJ17" i="85"/>
  <c r="CR17" i="85" s="1"/>
  <c r="CJ16" i="85"/>
  <c r="CR16" i="85" s="1"/>
  <c r="CJ14" i="85"/>
  <c r="CP14" i="85" s="1"/>
  <c r="CJ13" i="85"/>
  <c r="CP13" i="85" s="1"/>
  <c r="CJ12" i="85"/>
  <c r="CQ12" i="85" s="1"/>
  <c r="CJ11" i="85"/>
  <c r="CJ10" i="85"/>
  <c r="CQ10" i="85" s="1"/>
  <c r="CJ9" i="85"/>
  <c r="CO9" i="85" s="1"/>
  <c r="CJ8" i="85"/>
  <c r="CR8" i="85" s="1"/>
  <c r="CJ7" i="85"/>
  <c r="AZ165" i="85"/>
  <c r="AZ161" i="85"/>
  <c r="AZ157" i="85"/>
  <c r="AZ153" i="85"/>
  <c r="AZ148" i="85"/>
  <c r="AZ144" i="85"/>
  <c r="AZ140" i="85"/>
  <c r="AZ136" i="85"/>
  <c r="AZ131" i="85"/>
  <c r="AZ127" i="85"/>
  <c r="AZ123" i="85"/>
  <c r="AZ119" i="85"/>
  <c r="AZ114" i="85"/>
  <c r="AZ110" i="85"/>
  <c r="AZ106" i="85"/>
  <c r="AZ102" i="85"/>
  <c r="AZ98" i="85"/>
  <c r="AZ94" i="85"/>
  <c r="AZ87" i="85"/>
  <c r="AZ83" i="85"/>
  <c r="AZ79" i="85"/>
  <c r="AZ75" i="85"/>
  <c r="AZ71" i="85"/>
  <c r="AZ67" i="85"/>
  <c r="AZ63" i="85"/>
  <c r="AZ58" i="85"/>
  <c r="AZ54" i="85"/>
  <c r="AZ50" i="85"/>
  <c r="AZ46" i="85"/>
  <c r="AZ42" i="85"/>
  <c r="AZ38" i="85"/>
  <c r="AZ34" i="85"/>
  <c r="AZ30" i="85"/>
  <c r="AZ25" i="85"/>
  <c r="AZ21" i="85"/>
  <c r="AZ17" i="85"/>
  <c r="AZ12" i="85"/>
  <c r="AZ8" i="85"/>
  <c r="BI6" i="85"/>
  <c r="BR6" i="85"/>
  <c r="BY6" i="85" s="1"/>
  <c r="CA6" i="85"/>
  <c r="CF6" i="85" s="1"/>
  <c r="CJ6" i="85"/>
  <c r="CR6" i="85" s="1"/>
  <c r="AZ166" i="85"/>
  <c r="AZ162" i="85"/>
  <c r="AZ158" i="85"/>
  <c r="AZ154" i="85"/>
  <c r="AZ149" i="85"/>
  <c r="AZ145" i="85"/>
  <c r="AZ141" i="85"/>
  <c r="AZ137" i="85"/>
  <c r="AZ132" i="85"/>
  <c r="AZ128" i="85"/>
  <c r="AZ124" i="85"/>
  <c r="AZ120" i="85"/>
  <c r="AZ116" i="85"/>
  <c r="AZ111" i="85"/>
  <c r="AZ107" i="85"/>
  <c r="AZ103" i="85"/>
  <c r="AZ99" i="85"/>
  <c r="AZ95" i="85"/>
  <c r="AZ88" i="85"/>
  <c r="AZ84" i="85"/>
  <c r="AZ80" i="85"/>
  <c r="AZ76" i="85"/>
  <c r="AZ72" i="85"/>
  <c r="AZ68" i="85"/>
  <c r="AZ64" i="85"/>
  <c r="AZ59" i="85"/>
  <c r="AZ55" i="85"/>
  <c r="AZ51" i="85"/>
  <c r="AZ47" i="85"/>
  <c r="AZ43" i="85"/>
  <c r="AZ39" i="85"/>
  <c r="AZ35" i="85"/>
  <c r="AZ31" i="85"/>
  <c r="AZ26" i="85"/>
  <c r="AZ22" i="85"/>
  <c r="AZ18" i="85"/>
  <c r="AZ13" i="85"/>
  <c r="AZ9" i="85"/>
  <c r="AZ163" i="85"/>
  <c r="AZ159" i="85"/>
  <c r="AZ155" i="85"/>
  <c r="AZ150" i="85"/>
  <c r="AZ146" i="85"/>
  <c r="AZ142" i="85"/>
  <c r="AZ138" i="85"/>
  <c r="AZ133" i="85"/>
  <c r="AZ129" i="85"/>
  <c r="AZ125" i="85"/>
  <c r="AZ121" i="85"/>
  <c r="AZ117" i="85"/>
  <c r="AZ112" i="85"/>
  <c r="AZ108" i="85"/>
  <c r="AZ104" i="85"/>
  <c r="AZ100" i="85"/>
  <c r="AZ96" i="85"/>
  <c r="AZ92" i="85"/>
  <c r="AZ85" i="85"/>
  <c r="AZ81" i="85"/>
  <c r="AZ77" i="85"/>
  <c r="AZ73" i="85"/>
  <c r="AZ65" i="85"/>
  <c r="AZ60" i="85"/>
  <c r="AZ56" i="85"/>
  <c r="AZ52" i="85"/>
  <c r="AZ48" i="85"/>
  <c r="AZ44" i="85"/>
  <c r="AZ40" i="85"/>
  <c r="AZ36" i="85"/>
  <c r="AZ32" i="85"/>
  <c r="AZ28" i="85"/>
  <c r="AZ23" i="85"/>
  <c r="AZ19" i="85"/>
  <c r="AZ14" i="85"/>
  <c r="AZ10" i="85"/>
  <c r="CJ63" i="85"/>
  <c r="CJ62" i="85"/>
  <c r="CR62" i="85" s="1"/>
  <c r="CJ60" i="85"/>
  <c r="CR60" i="85" s="1"/>
  <c r="CJ59" i="85"/>
  <c r="CR59" i="85" s="1"/>
  <c r="CJ58" i="85"/>
  <c r="CJ57" i="85"/>
  <c r="CR57" i="85" s="1"/>
  <c r="CJ56" i="85"/>
  <c r="CR56" i="85" s="1"/>
  <c r="CJ55" i="85"/>
  <c r="CR55" i="85" s="1"/>
  <c r="CJ54" i="85"/>
  <c r="CJ53" i="85"/>
  <c r="CP53" i="85" s="1"/>
  <c r="CJ52" i="85"/>
  <c r="CO52" i="85" s="1"/>
  <c r="CJ51" i="85"/>
  <c r="CR51" i="85" s="1"/>
  <c r="CJ50" i="85"/>
  <c r="CJ49" i="85"/>
  <c r="CQ49" i="85" s="1"/>
  <c r="CJ48" i="85"/>
  <c r="CR48" i="85" s="1"/>
  <c r="CJ47" i="85"/>
  <c r="CR47" i="85" s="1"/>
  <c r="CJ46" i="85"/>
  <c r="CR46" i="85" s="1"/>
  <c r="CJ45" i="85"/>
  <c r="CR45" i="85" s="1"/>
  <c r="CJ44" i="85"/>
  <c r="CR44" i="85" s="1"/>
  <c r="CJ43" i="85"/>
  <c r="CR43" i="85" s="1"/>
  <c r="BD135" i="85"/>
  <c r="BD27" i="85"/>
  <c r="BD167" i="85"/>
  <c r="BD152" i="85"/>
  <c r="BD89" i="85"/>
  <c r="BD115" i="85"/>
  <c r="BD61" i="85"/>
  <c r="CL15" i="85"/>
  <c r="BJ27" i="85"/>
  <c r="CE61" i="85"/>
  <c r="CK135" i="85"/>
  <c r="CM15" i="85"/>
  <c r="CB15" i="85"/>
  <c r="CK27" i="85"/>
  <c r="CD61" i="85"/>
  <c r="CC27" i="85"/>
  <c r="CL152" i="85"/>
  <c r="CN115" i="85"/>
  <c r="CN61" i="85"/>
  <c r="CC15" i="85"/>
  <c r="CC61" i="85"/>
  <c r="CE27" i="85"/>
  <c r="CB27" i="85"/>
  <c r="CK152" i="85"/>
  <c r="CK89" i="85"/>
  <c r="CM61" i="85"/>
  <c r="CK15" i="85"/>
  <c r="BK15" i="85"/>
  <c r="BL15" i="85"/>
  <c r="BU15" i="85"/>
  <c r="BV27" i="85"/>
  <c r="CE15" i="85"/>
  <c r="CC89" i="85"/>
  <c r="CD27" i="85"/>
  <c r="CD15" i="85"/>
  <c r="CK115" i="85"/>
  <c r="BA167" i="85"/>
  <c r="BA152" i="85"/>
  <c r="BC115" i="85"/>
  <c r="BB89" i="85"/>
  <c r="BA61" i="85"/>
  <c r="BB61" i="85"/>
  <c r="BC61" i="85"/>
  <c r="BA27" i="85"/>
  <c r="BB27" i="85"/>
  <c r="BA15" i="85"/>
  <c r="BM167" i="85"/>
  <c r="BM152" i="85"/>
  <c r="BK135" i="85"/>
  <c r="BL135" i="85"/>
  <c r="BK115" i="85"/>
  <c r="BM89" i="85"/>
  <c r="BJ89" i="85"/>
  <c r="BM61" i="85"/>
  <c r="BK61" i="85"/>
  <c r="BJ15" i="85"/>
  <c r="BU167" i="85"/>
  <c r="BU152" i="85"/>
  <c r="BS135" i="85"/>
  <c r="BT135" i="85"/>
  <c r="BS115" i="85"/>
  <c r="BU89" i="85"/>
  <c r="BV89" i="85"/>
  <c r="BS61" i="85"/>
  <c r="BV15" i="85"/>
  <c r="CC167" i="85"/>
  <c r="CC152" i="85"/>
  <c r="CE135" i="85"/>
  <c r="CB135" i="85"/>
  <c r="CC115" i="85"/>
  <c r="BL167" i="85"/>
  <c r="BL152" i="85"/>
  <c r="BJ115" i="85"/>
  <c r="BJ61" i="85"/>
  <c r="BM27" i="85"/>
  <c r="BT167" i="85"/>
  <c r="BT152" i="85"/>
  <c r="BV115" i="85"/>
  <c r="BV61" i="85"/>
  <c r="BU27" i="85"/>
  <c r="CB167" i="85"/>
  <c r="CB152" i="85"/>
  <c r="CD115" i="85"/>
  <c r="BM135" i="85"/>
  <c r="BM115" i="85"/>
  <c r="BL27" i="85"/>
  <c r="BU135" i="85"/>
  <c r="BU115" i="85"/>
  <c r="BU61" i="85"/>
  <c r="BT27" i="85"/>
  <c r="BT15" i="85"/>
  <c r="CC135" i="85"/>
  <c r="BA115" i="85"/>
  <c r="BK167" i="85"/>
  <c r="BK152" i="85"/>
  <c r="BJ135" i="85"/>
  <c r="BL89" i="85"/>
  <c r="BS15" i="85"/>
  <c r="BS167" i="85"/>
  <c r="BS152" i="85"/>
  <c r="BS89" i="85"/>
  <c r="CE167" i="85"/>
  <c r="CM135" i="85"/>
  <c r="BC167" i="85"/>
  <c r="BC152" i="85"/>
  <c r="BB135" i="85"/>
  <c r="BM15" i="85"/>
  <c r="BK89" i="85"/>
  <c r="BV135" i="85"/>
  <c r="BT89" i="85"/>
  <c r="CE152" i="85"/>
  <c r="CD135" i="85"/>
  <c r="CE89" i="85"/>
  <c r="CB89" i="85"/>
  <c r="CN135" i="85"/>
  <c r="CM115" i="85"/>
  <c r="CL89" i="85"/>
  <c r="CL27" i="85"/>
  <c r="BB167" i="85"/>
  <c r="BB152" i="85"/>
  <c r="BA135" i="85"/>
  <c r="BC89" i="85"/>
  <c r="BJ167" i="85"/>
  <c r="BJ152" i="85"/>
  <c r="BL115" i="85"/>
  <c r="BL61" i="85"/>
  <c r="BK27" i="85"/>
  <c r="BV167" i="85"/>
  <c r="BV152" i="85"/>
  <c r="BT115" i="85"/>
  <c r="BT61" i="85"/>
  <c r="BS27" i="85"/>
  <c r="CD167" i="85"/>
  <c r="CD152" i="85"/>
  <c r="CB115" i="85"/>
  <c r="CB61" i="85"/>
  <c r="CN15" i="85"/>
  <c r="CN152" i="85"/>
  <c r="CL115" i="85"/>
  <c r="CL61" i="85"/>
  <c r="CE115" i="85"/>
  <c r="CD89" i="85"/>
  <c r="CM152" i="85"/>
  <c r="CL135" i="85"/>
  <c r="CM89" i="85"/>
  <c r="CN89" i="85"/>
  <c r="CN27" i="85"/>
  <c r="BC27" i="85"/>
  <c r="BC135" i="85"/>
  <c r="BB115" i="85"/>
  <c r="BA89" i="85"/>
  <c r="BQ106" i="85" l="1"/>
  <c r="BP124" i="85"/>
  <c r="CO138" i="85"/>
  <c r="CR92" i="85"/>
  <c r="CR163" i="85"/>
  <c r="BN34" i="85"/>
  <c r="BR91" i="85"/>
  <c r="BW91" i="85" s="1"/>
  <c r="AZ91" i="85"/>
  <c r="BF91" i="85" s="1"/>
  <c r="CP163" i="85"/>
  <c r="CA90" i="85"/>
  <c r="CH90" i="85" s="1"/>
  <c r="BI90" i="85"/>
  <c r="BN90" i="85" s="1"/>
  <c r="CJ91" i="85"/>
  <c r="CR91" i="85" s="1"/>
  <c r="CA91" i="85"/>
  <c r="CH91" i="85" s="1"/>
  <c r="BI91" i="85"/>
  <c r="BP91" i="85" s="1"/>
  <c r="CJ90" i="85"/>
  <c r="CO90" i="85" s="1"/>
  <c r="BR90" i="85"/>
  <c r="BZ90" i="85" s="1"/>
  <c r="AZ90" i="85"/>
  <c r="BO91" i="85"/>
  <c r="CP166" i="85"/>
  <c r="BO67" i="85"/>
  <c r="CO141" i="85"/>
  <c r="BO106" i="85"/>
  <c r="BX62" i="85"/>
  <c r="BP153" i="85"/>
  <c r="CR10" i="85"/>
  <c r="CP124" i="85"/>
  <c r="BP34" i="85"/>
  <c r="BN102" i="85"/>
  <c r="BQ161" i="85"/>
  <c r="CO13" i="85"/>
  <c r="CP31" i="85"/>
  <c r="CO162" i="85"/>
  <c r="CQ132" i="85"/>
  <c r="CQ103" i="85"/>
  <c r="CI104" i="85"/>
  <c r="CO72" i="85"/>
  <c r="CP76" i="85"/>
  <c r="BO54" i="85"/>
  <c r="CH121" i="85"/>
  <c r="BN84" i="85"/>
  <c r="BP141" i="85"/>
  <c r="CO40" i="85"/>
  <c r="CP96" i="85"/>
  <c r="BN64" i="85"/>
  <c r="CQ92" i="85"/>
  <c r="CQ155" i="85"/>
  <c r="BE10" i="85"/>
  <c r="BF60" i="85"/>
  <c r="BE81" i="85"/>
  <c r="BH100" i="85"/>
  <c r="BH133" i="85"/>
  <c r="BF26" i="85"/>
  <c r="BE17" i="85"/>
  <c r="BG34" i="85"/>
  <c r="BF50" i="85"/>
  <c r="BH67" i="85"/>
  <c r="BF83" i="85"/>
  <c r="BH102" i="85"/>
  <c r="BF119" i="85"/>
  <c r="BG136" i="85"/>
  <c r="BF153" i="85"/>
  <c r="BG7" i="85"/>
  <c r="BG24" i="85"/>
  <c r="BH41" i="85"/>
  <c r="BH57" i="85"/>
  <c r="BH74" i="85"/>
  <c r="BH93" i="85"/>
  <c r="BF109" i="85"/>
  <c r="BH126" i="85"/>
  <c r="BF143" i="85"/>
  <c r="BH69" i="85"/>
  <c r="CL168" i="85"/>
  <c r="CK168" i="85"/>
  <c r="CJ167" i="85"/>
  <c r="CO26" i="85"/>
  <c r="CF19" i="85"/>
  <c r="CP64" i="85"/>
  <c r="CP154" i="85"/>
  <c r="BO8" i="85"/>
  <c r="BO140" i="85"/>
  <c r="BP110" i="85"/>
  <c r="BN136" i="85"/>
  <c r="CO158" i="85"/>
  <c r="BQ71" i="85"/>
  <c r="BE32" i="85"/>
  <c r="BH48" i="85"/>
  <c r="BE65" i="85"/>
  <c r="BG85" i="85"/>
  <c r="BE104" i="85"/>
  <c r="BH138" i="85"/>
  <c r="BF13" i="85"/>
  <c r="BE31" i="85"/>
  <c r="BH47" i="85"/>
  <c r="BG64" i="85"/>
  <c r="BE80" i="85"/>
  <c r="BF99" i="85"/>
  <c r="BE116" i="85"/>
  <c r="BE149" i="85"/>
  <c r="BG166" i="85"/>
  <c r="BG54" i="85"/>
  <c r="BH71" i="85"/>
  <c r="BF87" i="85"/>
  <c r="BG106" i="85"/>
  <c r="BH157" i="85"/>
  <c r="BE45" i="85"/>
  <c r="BF78" i="85"/>
  <c r="BF113" i="85"/>
  <c r="BF147" i="85"/>
  <c r="BE6" i="85"/>
  <c r="BG52" i="85"/>
  <c r="BF73" i="85"/>
  <c r="BE142" i="85"/>
  <c r="BE18" i="85"/>
  <c r="BH35" i="85"/>
  <c r="BH51" i="85"/>
  <c r="BH68" i="85"/>
  <c r="BE84" i="85"/>
  <c r="BH103" i="85"/>
  <c r="BE120" i="85"/>
  <c r="BE137" i="85"/>
  <c r="BE154" i="85"/>
  <c r="BG8" i="85"/>
  <c r="BH25" i="85"/>
  <c r="BE94" i="85"/>
  <c r="BG110" i="85"/>
  <c r="BE127" i="85"/>
  <c r="BF144" i="85"/>
  <c r="BG161" i="85"/>
  <c r="BH33" i="85"/>
  <c r="BE66" i="85"/>
  <c r="BF101" i="85"/>
  <c r="BF134" i="85"/>
  <c r="BE151" i="85"/>
  <c r="BE156" i="85"/>
  <c r="CM168" i="85"/>
  <c r="CO88" i="85"/>
  <c r="CG77" i="85"/>
  <c r="BO25" i="85"/>
  <c r="CQ141" i="85"/>
  <c r="BP63" i="85"/>
  <c r="CQ68" i="85"/>
  <c r="BN67" i="85"/>
  <c r="CR141" i="85"/>
  <c r="BQ79" i="85"/>
  <c r="BF40" i="85"/>
  <c r="BG56" i="85"/>
  <c r="BG77" i="85"/>
  <c r="BE96" i="85"/>
  <c r="BG112" i="85"/>
  <c r="BE146" i="85"/>
  <c r="BE163" i="85"/>
  <c r="BG22" i="85"/>
  <c r="BG39" i="85"/>
  <c r="BE72" i="85"/>
  <c r="BE107" i="85"/>
  <c r="BF141" i="85"/>
  <c r="BF30" i="85"/>
  <c r="BF46" i="85"/>
  <c r="BE63" i="85"/>
  <c r="BE79" i="85"/>
  <c r="BE98" i="85"/>
  <c r="BG114" i="85"/>
  <c r="BF37" i="85"/>
  <c r="BF53" i="85"/>
  <c r="BF139" i="85"/>
  <c r="BG160" i="85"/>
  <c r="BF164" i="85"/>
  <c r="CN168" i="85"/>
  <c r="CO92" i="85"/>
  <c r="CO155" i="85"/>
  <c r="CQ117" i="85"/>
  <c r="CP23" i="85"/>
  <c r="CP112" i="85"/>
  <c r="CQ36" i="85"/>
  <c r="CO85" i="85"/>
  <c r="CR77" i="85"/>
  <c r="CO104" i="85"/>
  <c r="CQ14" i="85"/>
  <c r="CQ150" i="85"/>
  <c r="CP40" i="85"/>
  <c r="CP129" i="85"/>
  <c r="CQ96" i="85"/>
  <c r="CR14" i="85"/>
  <c r="CR121" i="85"/>
  <c r="CO23" i="85"/>
  <c r="CO121" i="85"/>
  <c r="CQ65" i="85"/>
  <c r="CP77" i="85"/>
  <c r="CP146" i="85"/>
  <c r="CQ121" i="85"/>
  <c r="CR104" i="85"/>
  <c r="CG159" i="85"/>
  <c r="CF85" i="85"/>
  <c r="CH40" i="85"/>
  <c r="BZ58" i="85"/>
  <c r="BO94" i="85"/>
  <c r="BO153" i="85"/>
  <c r="BP50" i="85"/>
  <c r="BP94" i="85"/>
  <c r="BP165" i="85"/>
  <c r="BN17" i="85"/>
  <c r="BN83" i="85"/>
  <c r="BN153" i="85"/>
  <c r="BQ144" i="85"/>
  <c r="BQ25" i="85"/>
  <c r="BO38" i="85"/>
  <c r="BO83" i="85"/>
  <c r="BO123" i="85"/>
  <c r="BP21" i="85"/>
  <c r="BP79" i="85"/>
  <c r="BP136" i="85"/>
  <c r="BN50" i="85"/>
  <c r="BN119" i="85"/>
  <c r="BQ140" i="85"/>
  <c r="CG69" i="85"/>
  <c r="CH138" i="85"/>
  <c r="BZ164" i="85"/>
  <c r="BW20" i="85"/>
  <c r="CG155" i="85"/>
  <c r="CH48" i="85"/>
  <c r="BW66" i="85"/>
  <c r="CP43" i="85"/>
  <c r="CO55" i="85"/>
  <c r="CQ59" i="85"/>
  <c r="CO128" i="85"/>
  <c r="CF52" i="85"/>
  <c r="CF155" i="85"/>
  <c r="CP145" i="85"/>
  <c r="CG48" i="85"/>
  <c r="BY86" i="85"/>
  <c r="CQ120" i="85"/>
  <c r="CQ166" i="85"/>
  <c r="BY11" i="85"/>
  <c r="CQ39" i="85"/>
  <c r="CH69" i="85"/>
  <c r="BW164" i="85"/>
  <c r="BW29" i="85"/>
  <c r="CI155" i="85"/>
  <c r="CR107" i="85"/>
  <c r="BF156" i="85"/>
  <c r="CO35" i="85"/>
  <c r="CO116" i="85"/>
  <c r="CF48" i="85"/>
  <c r="CF125" i="85"/>
  <c r="BX86" i="85"/>
  <c r="CP39" i="85"/>
  <c r="CP84" i="85"/>
  <c r="CP132" i="85"/>
  <c r="CG32" i="85"/>
  <c r="CG108" i="85"/>
  <c r="CQ154" i="85"/>
  <c r="CH163" i="85"/>
  <c r="BY164" i="85"/>
  <c r="CQ26" i="85"/>
  <c r="CQ76" i="85"/>
  <c r="BW105" i="85"/>
  <c r="CI142" i="85"/>
  <c r="CI19" i="85"/>
  <c r="CI163" i="85"/>
  <c r="BZ86" i="85"/>
  <c r="BZ24" i="85"/>
  <c r="BX53" i="85"/>
  <c r="BX126" i="85"/>
  <c r="BY33" i="85"/>
  <c r="BO21" i="85"/>
  <c r="BO50" i="85"/>
  <c r="BO79" i="85"/>
  <c r="BO98" i="85"/>
  <c r="BO127" i="85"/>
  <c r="BO157" i="85"/>
  <c r="BY147" i="85"/>
  <c r="BP30" i="85"/>
  <c r="BP58" i="85"/>
  <c r="BP123" i="85"/>
  <c r="BP157" i="85"/>
  <c r="BN30" i="85"/>
  <c r="BN63" i="85"/>
  <c r="BN98" i="85"/>
  <c r="BN131" i="85"/>
  <c r="BN165" i="85"/>
  <c r="BX7" i="85"/>
  <c r="BW62" i="85"/>
  <c r="BQ8" i="85"/>
  <c r="BZ151" i="85"/>
  <c r="BQ136" i="85"/>
  <c r="BQ54" i="85"/>
  <c r="BX82" i="85"/>
  <c r="BY82" i="85"/>
  <c r="BO12" i="85"/>
  <c r="BO34" i="85"/>
  <c r="BO110" i="85"/>
  <c r="BO144" i="85"/>
  <c r="BP17" i="85"/>
  <c r="BP46" i="85"/>
  <c r="BP75" i="85"/>
  <c r="BP106" i="85"/>
  <c r="BP140" i="85"/>
  <c r="BN12" i="85"/>
  <c r="BN46" i="85"/>
  <c r="BN114" i="85"/>
  <c r="BN148" i="85"/>
  <c r="BW109" i="85"/>
  <c r="BQ83" i="85"/>
  <c r="BQ12" i="85"/>
  <c r="BQ127" i="85"/>
  <c r="CP79" i="85"/>
  <c r="CO22" i="85"/>
  <c r="CO39" i="85"/>
  <c r="CO76" i="85"/>
  <c r="CQ13" i="85"/>
  <c r="CO132" i="85"/>
  <c r="CP95" i="85"/>
  <c r="CP120" i="85"/>
  <c r="CP137" i="85"/>
  <c r="CQ116" i="85"/>
  <c r="CQ31" i="85"/>
  <c r="CQ95" i="85"/>
  <c r="CP6" i="85"/>
  <c r="CR13" i="85"/>
  <c r="CR128" i="85"/>
  <c r="CR116" i="85"/>
  <c r="CR96" i="85"/>
  <c r="CO31" i="85"/>
  <c r="CO84" i="85"/>
  <c r="CO120" i="85"/>
  <c r="CP26" i="85"/>
  <c r="CP107" i="85"/>
  <c r="CP128" i="85"/>
  <c r="CP149" i="85"/>
  <c r="CO154" i="85"/>
  <c r="CQ22" i="85"/>
  <c r="CQ84" i="85"/>
  <c r="CQ107" i="85"/>
  <c r="CO166" i="85"/>
  <c r="CO95" i="85"/>
  <c r="CR22" i="85"/>
  <c r="CO47" i="85"/>
  <c r="CP131" i="85"/>
  <c r="CP59" i="85"/>
  <c r="CQ43" i="85"/>
  <c r="CR79" i="85"/>
  <c r="CO119" i="85"/>
  <c r="CG132" i="85"/>
  <c r="CF60" i="85"/>
  <c r="CF138" i="85"/>
  <c r="CG14" i="85"/>
  <c r="CG52" i="85"/>
  <c r="CG85" i="85"/>
  <c r="CH19" i="85"/>
  <c r="CH52" i="85"/>
  <c r="CH104" i="85"/>
  <c r="CH142" i="85"/>
  <c r="CF14" i="85"/>
  <c r="CF40" i="85"/>
  <c r="CF117" i="85"/>
  <c r="CG23" i="85"/>
  <c r="CG104" i="85"/>
  <c r="CG138" i="85"/>
  <c r="CH112" i="85"/>
  <c r="CH146" i="85"/>
  <c r="CH132" i="85"/>
  <c r="BQ22" i="85"/>
  <c r="BN145" i="85"/>
  <c r="BO22" i="85"/>
  <c r="BO158" i="85"/>
  <c r="BP31" i="85"/>
  <c r="BN31" i="85"/>
  <c r="BN99" i="85"/>
  <c r="BP84" i="85"/>
  <c r="BO55" i="85"/>
  <c r="BP64" i="85"/>
  <c r="BF9" i="85"/>
  <c r="BG66" i="85"/>
  <c r="BH144" i="85"/>
  <c r="CQ69" i="85"/>
  <c r="CP10" i="85"/>
  <c r="CQ163" i="85"/>
  <c r="CR155" i="85"/>
  <c r="CO108" i="85"/>
  <c r="CO159" i="85"/>
  <c r="CQ125" i="85"/>
  <c r="CP65" i="85"/>
  <c r="CP133" i="85"/>
  <c r="CR23" i="85"/>
  <c r="CR65" i="85"/>
  <c r="CR85" i="85"/>
  <c r="CO14" i="85"/>
  <c r="CR32" i="85"/>
  <c r="CR142" i="85"/>
  <c r="CO28" i="85"/>
  <c r="CO125" i="85"/>
  <c r="CO142" i="85"/>
  <c r="CQ100" i="85"/>
  <c r="CP28" i="85"/>
  <c r="CP81" i="85"/>
  <c r="CP100" i="85"/>
  <c r="CP117" i="85"/>
  <c r="CP150" i="85"/>
  <c r="CQ73" i="85"/>
  <c r="CQ129" i="85"/>
  <c r="CO49" i="85"/>
  <c r="CR28" i="85"/>
  <c r="CR100" i="85"/>
  <c r="CR159" i="85"/>
  <c r="CO10" i="85"/>
  <c r="CO32" i="85"/>
  <c r="CO77" i="85"/>
  <c r="CO69" i="85"/>
  <c r="CO112" i="85"/>
  <c r="CO129" i="85"/>
  <c r="CO146" i="85"/>
  <c r="CQ32" i="85"/>
  <c r="CQ133" i="85"/>
  <c r="CQ159" i="85"/>
  <c r="CP69" i="85"/>
  <c r="CP85" i="85"/>
  <c r="CP104" i="85"/>
  <c r="CP138" i="85"/>
  <c r="CQ19" i="85"/>
  <c r="CQ138" i="85"/>
  <c r="CP57" i="85"/>
  <c r="CR133" i="85"/>
  <c r="CR125" i="85"/>
  <c r="CR73" i="85"/>
  <c r="CQ53" i="85"/>
  <c r="CO19" i="85"/>
  <c r="CO36" i="85"/>
  <c r="CO81" i="85"/>
  <c r="CO117" i="85"/>
  <c r="CO150" i="85"/>
  <c r="CQ40" i="85"/>
  <c r="CQ81" i="85"/>
  <c r="CQ108" i="85"/>
  <c r="CQ142" i="85"/>
  <c r="CP19" i="85"/>
  <c r="CP36" i="85"/>
  <c r="CP73" i="85"/>
  <c r="CP108" i="85"/>
  <c r="CQ112" i="85"/>
  <c r="CQ146" i="85"/>
  <c r="CF101" i="85"/>
  <c r="CR49" i="85"/>
  <c r="BW123" i="85"/>
  <c r="CF97" i="85"/>
  <c r="CH7" i="85"/>
  <c r="CF147" i="85"/>
  <c r="CG45" i="85"/>
  <c r="BW6" i="85"/>
  <c r="CH33" i="85"/>
  <c r="CG130" i="85"/>
  <c r="BQ38" i="85"/>
  <c r="BH134" i="85"/>
  <c r="BE25" i="85"/>
  <c r="BX41" i="85"/>
  <c r="BX78" i="85"/>
  <c r="BX105" i="85"/>
  <c r="BY57" i="85"/>
  <c r="BO46" i="85"/>
  <c r="BO63" i="85"/>
  <c r="BO75" i="85"/>
  <c r="BO87" i="85"/>
  <c r="BO102" i="85"/>
  <c r="BO119" i="85"/>
  <c r="BO148" i="85"/>
  <c r="BO165" i="85"/>
  <c r="BY130" i="85"/>
  <c r="BP25" i="85"/>
  <c r="BP42" i="85"/>
  <c r="BP71" i="85"/>
  <c r="BP87" i="85"/>
  <c r="BP102" i="85"/>
  <c r="BP119" i="85"/>
  <c r="BP131" i="85"/>
  <c r="BP148" i="85"/>
  <c r="BP161" i="85"/>
  <c r="BN8" i="85"/>
  <c r="BN42" i="85"/>
  <c r="BN58" i="85"/>
  <c r="BN75" i="85"/>
  <c r="BN94" i="85"/>
  <c r="BN110" i="85"/>
  <c r="BN127" i="85"/>
  <c r="BN144" i="85"/>
  <c r="BN161" i="85"/>
  <c r="BW139" i="85"/>
  <c r="BQ157" i="85"/>
  <c r="BZ62" i="85"/>
  <c r="BQ87" i="85"/>
  <c r="BQ67" i="85"/>
  <c r="BQ123" i="85"/>
  <c r="BQ21" i="85"/>
  <c r="BF16" i="85"/>
  <c r="BH49" i="85"/>
  <c r="BF161" i="85"/>
  <c r="BE101" i="85"/>
  <c r="BX29" i="85"/>
  <c r="BX143" i="85"/>
  <c r="BY53" i="85"/>
  <c r="BO17" i="85"/>
  <c r="BO30" i="85"/>
  <c r="BO42" i="85"/>
  <c r="BO58" i="85"/>
  <c r="BO71" i="85"/>
  <c r="BO114" i="85"/>
  <c r="BO131" i="85"/>
  <c r="BY105" i="85"/>
  <c r="BP38" i="85"/>
  <c r="BP54" i="85"/>
  <c r="BP98" i="85"/>
  <c r="BP114" i="85"/>
  <c r="BZ66" i="85"/>
  <c r="BW82" i="85"/>
  <c r="BW134" i="85"/>
  <c r="BW41" i="85"/>
  <c r="BZ41" i="85"/>
  <c r="CQ106" i="85"/>
  <c r="CG11" i="85"/>
  <c r="CI37" i="85"/>
  <c r="BH53" i="85"/>
  <c r="CG62" i="85"/>
  <c r="BX131" i="85"/>
  <c r="BX17" i="85"/>
  <c r="CH134" i="85"/>
  <c r="CF62" i="85"/>
  <c r="CF113" i="85"/>
  <c r="CG147" i="85"/>
  <c r="BW79" i="85"/>
  <c r="BW98" i="85"/>
  <c r="BY50" i="85"/>
  <c r="CH16" i="85"/>
  <c r="CH151" i="85"/>
  <c r="CF29" i="85"/>
  <c r="CF74" i="85"/>
  <c r="CF130" i="85"/>
  <c r="CG78" i="85"/>
  <c r="CI156" i="85"/>
  <c r="CI164" i="85"/>
  <c r="BW63" i="85"/>
  <c r="BW144" i="85"/>
  <c r="BX83" i="85"/>
  <c r="BY119" i="85"/>
  <c r="BX157" i="85"/>
  <c r="CH118" i="85"/>
  <c r="CI130" i="85"/>
  <c r="BW129" i="85"/>
  <c r="BO41" i="85"/>
  <c r="BY123" i="85"/>
  <c r="BP158" i="85"/>
  <c r="BX140" i="85"/>
  <c r="BO47" i="85"/>
  <c r="BO116" i="85"/>
  <c r="BP9" i="85"/>
  <c r="BP72" i="85"/>
  <c r="BZ67" i="85"/>
  <c r="BZ123" i="85"/>
  <c r="BE139" i="85"/>
  <c r="BW106" i="85"/>
  <c r="BW153" i="85"/>
  <c r="BX34" i="85"/>
  <c r="BN116" i="85"/>
  <c r="BN128" i="85"/>
  <c r="BN166" i="85"/>
  <c r="BP120" i="85"/>
  <c r="BQ149" i="85"/>
  <c r="BX144" i="85"/>
  <c r="BX165" i="85"/>
  <c r="BO39" i="85"/>
  <c r="BO72" i="85"/>
  <c r="BO107" i="85"/>
  <c r="BO141" i="85"/>
  <c r="BP13" i="85"/>
  <c r="BP99" i="85"/>
  <c r="BZ165" i="85"/>
  <c r="BW71" i="85"/>
  <c r="BN76" i="85"/>
  <c r="BO13" i="85"/>
  <c r="BO80" i="85"/>
  <c r="BP39" i="85"/>
  <c r="BW8" i="85"/>
  <c r="BQ76" i="85"/>
  <c r="BW110" i="85"/>
  <c r="BN39" i="85"/>
  <c r="BN107" i="85"/>
  <c r="BP76" i="85"/>
  <c r="BP132" i="85"/>
  <c r="BO31" i="85"/>
  <c r="BO64" i="85"/>
  <c r="BO99" i="85"/>
  <c r="BO166" i="85"/>
  <c r="BY165" i="85"/>
  <c r="BP22" i="85"/>
  <c r="BP107" i="85"/>
  <c r="BQ141" i="85"/>
  <c r="BQ84" i="85"/>
  <c r="BX52" i="85"/>
  <c r="BG87" i="85"/>
  <c r="BX108" i="85"/>
  <c r="BH128" i="85"/>
  <c r="BH9" i="85"/>
  <c r="BO134" i="85"/>
  <c r="CO30" i="85"/>
  <c r="BE147" i="85"/>
  <c r="BF140" i="85"/>
  <c r="BE97" i="85"/>
  <c r="CP21" i="85"/>
  <c r="CG51" i="85"/>
  <c r="CQ25" i="85"/>
  <c r="BO7" i="85"/>
  <c r="CO87" i="85"/>
  <c r="CO157" i="85"/>
  <c r="BQ113" i="85"/>
  <c r="CR12" i="85"/>
  <c r="CR157" i="85"/>
  <c r="CR123" i="85"/>
  <c r="CP157" i="85"/>
  <c r="CQ140" i="85"/>
  <c r="BY10" i="85"/>
  <c r="BN113" i="85"/>
  <c r="BN105" i="85"/>
  <c r="CO56" i="85"/>
  <c r="CO34" i="85"/>
  <c r="CO123" i="85"/>
  <c r="CR114" i="85"/>
  <c r="CR87" i="85"/>
  <c r="BF29" i="85"/>
  <c r="CQ71" i="85"/>
  <c r="BF38" i="85"/>
  <c r="CP8" i="85"/>
  <c r="CP30" i="85"/>
  <c r="CP87" i="85"/>
  <c r="CP140" i="85"/>
  <c r="BY36" i="85"/>
  <c r="CQ34" i="85"/>
  <c r="CQ98" i="85"/>
  <c r="CQ131" i="85"/>
  <c r="CQ165" i="85"/>
  <c r="BP57" i="85"/>
  <c r="BP160" i="85"/>
  <c r="BW40" i="85"/>
  <c r="CQ52" i="85"/>
  <c r="CO83" i="85"/>
  <c r="CO153" i="85"/>
  <c r="CH55" i="85"/>
  <c r="BZ36" i="85"/>
  <c r="BZ108" i="85"/>
  <c r="CR127" i="85"/>
  <c r="CO6" i="85"/>
  <c r="CQ6" i="85"/>
  <c r="BE8" i="85"/>
  <c r="BE42" i="85"/>
  <c r="BH42" i="85"/>
  <c r="BE75" i="85"/>
  <c r="CR9" i="85"/>
  <c r="CQ9" i="85"/>
  <c r="CP9" i="85"/>
  <c r="CR18" i="85"/>
  <c r="CQ18" i="85"/>
  <c r="CO18" i="85"/>
  <c r="CR35" i="85"/>
  <c r="CQ35" i="85"/>
  <c r="CR64" i="85"/>
  <c r="CQ64" i="85"/>
  <c r="CR68" i="85"/>
  <c r="CO68" i="85"/>
  <c r="CR72" i="85"/>
  <c r="CP72" i="85"/>
  <c r="CR80" i="85"/>
  <c r="CQ80" i="85"/>
  <c r="CO80" i="85"/>
  <c r="CR88" i="85"/>
  <c r="CP88" i="85"/>
  <c r="CR99" i="85"/>
  <c r="CO99" i="85"/>
  <c r="CQ99" i="85"/>
  <c r="CR103" i="85"/>
  <c r="CP103" i="85"/>
  <c r="CQ111" i="85"/>
  <c r="CO111" i="85"/>
  <c r="CR111" i="85"/>
  <c r="CR124" i="85"/>
  <c r="CO124" i="85"/>
  <c r="CR137" i="85"/>
  <c r="CO137" i="85"/>
  <c r="CR145" i="85"/>
  <c r="CQ145" i="85"/>
  <c r="CO149" i="85"/>
  <c r="CR149" i="85"/>
  <c r="CR158" i="85"/>
  <c r="CP158" i="85"/>
  <c r="CR162" i="85"/>
  <c r="CQ162" i="85"/>
  <c r="CI23" i="85"/>
  <c r="CF23" i="85"/>
  <c r="CF32" i="85"/>
  <c r="CH32" i="85"/>
  <c r="CI36" i="85"/>
  <c r="CG36" i="85"/>
  <c r="CI65" i="85"/>
  <c r="CH65" i="85"/>
  <c r="CG65" i="85"/>
  <c r="CI77" i="85"/>
  <c r="CF77" i="85"/>
  <c r="CF92" i="85"/>
  <c r="CG92" i="85"/>
  <c r="CI96" i="85"/>
  <c r="CH96" i="85"/>
  <c r="CH125" i="85"/>
  <c r="CG125" i="85"/>
  <c r="CH133" i="85"/>
  <c r="CF133" i="85"/>
  <c r="CI133" i="85"/>
  <c r="CF146" i="85"/>
  <c r="CG146" i="85"/>
  <c r="CF159" i="85"/>
  <c r="CH159" i="85"/>
  <c r="BW11" i="85"/>
  <c r="BX11" i="85"/>
  <c r="BY20" i="85"/>
  <c r="BZ20" i="85"/>
  <c r="BW37" i="85"/>
  <c r="BZ37" i="85"/>
  <c r="BZ45" i="85"/>
  <c r="BW45" i="85"/>
  <c r="BZ49" i="85"/>
  <c r="BY49" i="85"/>
  <c r="BX49" i="85"/>
  <c r="BW70" i="85"/>
  <c r="BY70" i="85"/>
  <c r="BX70" i="85"/>
  <c r="BZ70" i="85"/>
  <c r="BY74" i="85"/>
  <c r="BZ74" i="85"/>
  <c r="BW74" i="85"/>
  <c r="BY97" i="85"/>
  <c r="BW97" i="85"/>
  <c r="BX97" i="85"/>
  <c r="BW113" i="85"/>
  <c r="BY113" i="85"/>
  <c r="BY122" i="85"/>
  <c r="BZ122" i="85"/>
  <c r="BW122" i="85"/>
  <c r="BY151" i="85"/>
  <c r="BW151" i="85"/>
  <c r="BW156" i="85"/>
  <c r="BZ156" i="85"/>
  <c r="BE33" i="85"/>
  <c r="BG33" i="85"/>
  <c r="BF118" i="85"/>
  <c r="BE118" i="85"/>
  <c r="BH151" i="85"/>
  <c r="BZ147" i="85"/>
  <c r="CO53" i="85"/>
  <c r="CP62" i="85"/>
  <c r="CR53" i="85"/>
  <c r="BE106" i="85"/>
  <c r="CP71" i="85"/>
  <c r="CP102" i="85"/>
  <c r="CP123" i="85"/>
  <c r="CP161" i="85"/>
  <c r="BX10" i="85"/>
  <c r="BY121" i="85"/>
  <c r="CQ17" i="85"/>
  <c r="CH158" i="85"/>
  <c r="BW73" i="85"/>
  <c r="BW163" i="85"/>
  <c r="CO12" i="85"/>
  <c r="CO67" i="85"/>
  <c r="CO102" i="85"/>
  <c r="CO136" i="85"/>
  <c r="CO57" i="85"/>
  <c r="CP49" i="85"/>
  <c r="BW19" i="85"/>
  <c r="BZ146" i="85"/>
  <c r="CI124" i="85"/>
  <c r="CR102" i="85"/>
  <c r="BZ40" i="85"/>
  <c r="CR136" i="85"/>
  <c r="CQ45" i="85"/>
  <c r="CP45" i="85"/>
  <c r="BF97" i="85"/>
  <c r="BF6" i="85"/>
  <c r="CP12" i="85"/>
  <c r="CQ57" i="85"/>
  <c r="CP110" i="85"/>
  <c r="BG38" i="85"/>
  <c r="BG6" i="85"/>
  <c r="CP38" i="85"/>
  <c r="CQ62" i="85"/>
  <c r="CP106" i="85"/>
  <c r="CP114" i="85"/>
  <c r="CP148" i="85"/>
  <c r="BY69" i="85"/>
  <c r="CQ42" i="85"/>
  <c r="CQ79" i="85"/>
  <c r="CQ114" i="85"/>
  <c r="CQ148" i="85"/>
  <c r="CH88" i="85"/>
  <c r="BW77" i="85"/>
  <c r="BX85" i="85"/>
  <c r="BZ28" i="85"/>
  <c r="CO17" i="85"/>
  <c r="CO71" i="85"/>
  <c r="CO106" i="85"/>
  <c r="CO140" i="85"/>
  <c r="CO45" i="85"/>
  <c r="CO62" i="85"/>
  <c r="BX36" i="85"/>
  <c r="BX150" i="85"/>
  <c r="CR67" i="85"/>
  <c r="BZ44" i="85"/>
  <c r="CI103" i="85"/>
  <c r="CR30" i="85"/>
  <c r="CI9" i="85"/>
  <c r="CI137" i="85"/>
  <c r="BE19" i="85"/>
  <c r="BG154" i="85"/>
  <c r="BH46" i="85"/>
  <c r="BY144" i="85"/>
  <c r="CI147" i="85"/>
  <c r="CI62" i="85"/>
  <c r="BG79" i="85"/>
  <c r="BH79" i="85"/>
  <c r="CG7" i="85"/>
  <c r="CI7" i="85"/>
  <c r="CI11" i="85"/>
  <c r="CH11" i="85"/>
  <c r="CI16" i="85"/>
  <c r="CF16" i="85"/>
  <c r="CF20" i="85"/>
  <c r="CI20" i="85"/>
  <c r="CG20" i="85"/>
  <c r="CG24" i="85"/>
  <c r="CI24" i="85"/>
  <c r="CH24" i="85"/>
  <c r="CI29" i="85"/>
  <c r="CH29" i="85"/>
  <c r="CI33" i="85"/>
  <c r="CF33" i="85"/>
  <c r="CF37" i="85"/>
  <c r="CG37" i="85"/>
  <c r="CI41" i="85"/>
  <c r="CG41" i="85"/>
  <c r="CH41" i="85"/>
  <c r="CH45" i="85"/>
  <c r="CI45" i="85"/>
  <c r="CF49" i="85"/>
  <c r="CI49" i="85"/>
  <c r="CG49" i="85"/>
  <c r="CI53" i="85"/>
  <c r="CF53" i="85"/>
  <c r="CG53" i="85"/>
  <c r="CI57" i="85"/>
  <c r="CG57" i="85"/>
  <c r="CH57" i="85"/>
  <c r="CI66" i="85"/>
  <c r="CG66" i="85"/>
  <c r="CF66" i="85"/>
  <c r="CF70" i="85"/>
  <c r="CI70" i="85"/>
  <c r="CG70" i="85"/>
  <c r="CG74" i="85"/>
  <c r="CH74" i="85"/>
  <c r="CI78" i="85"/>
  <c r="CH78" i="85"/>
  <c r="CI82" i="85"/>
  <c r="CF82" i="85"/>
  <c r="CG82" i="85"/>
  <c r="CF86" i="85"/>
  <c r="CI86" i="85"/>
  <c r="CG86" i="85"/>
  <c r="CG93" i="85"/>
  <c r="CI93" i="85"/>
  <c r="CH93" i="85"/>
  <c r="CH97" i="85"/>
  <c r="CI97" i="85"/>
  <c r="CI101" i="85"/>
  <c r="CG101" i="85"/>
  <c r="CG105" i="85"/>
  <c r="CF105" i="85"/>
  <c r="CI105" i="85"/>
  <c r="CG109" i="85"/>
  <c r="CF109" i="85"/>
  <c r="CI109" i="85"/>
  <c r="CH109" i="85"/>
  <c r="CH113" i="85"/>
  <c r="CI113" i="85"/>
  <c r="CI118" i="85"/>
  <c r="CG118" i="85"/>
  <c r="CI122" i="85"/>
  <c r="CG122" i="85"/>
  <c r="CF122" i="85"/>
  <c r="CI126" i="85"/>
  <c r="CG126" i="85"/>
  <c r="CF126" i="85"/>
  <c r="CH126" i="85"/>
  <c r="CI134" i="85"/>
  <c r="CG134" i="85"/>
  <c r="CI139" i="85"/>
  <c r="CG139" i="85"/>
  <c r="CF139" i="85"/>
  <c r="CG143" i="85"/>
  <c r="CF143" i="85"/>
  <c r="CH143" i="85"/>
  <c r="CI151" i="85"/>
  <c r="CG151" i="85"/>
  <c r="CG156" i="85"/>
  <c r="CF156" i="85"/>
  <c r="CG160" i="85"/>
  <c r="CH160" i="85"/>
  <c r="CI160" i="85"/>
  <c r="CH164" i="85"/>
  <c r="CF164" i="85"/>
  <c r="BZ8" i="85"/>
  <c r="BY8" i="85"/>
  <c r="BX12" i="85"/>
  <c r="BZ12" i="85"/>
  <c r="BW12" i="85"/>
  <c r="BY17" i="85"/>
  <c r="BW17" i="85"/>
  <c r="BW21" i="85"/>
  <c r="BZ21" i="85"/>
  <c r="BX21" i="85"/>
  <c r="BZ25" i="85"/>
  <c r="BX25" i="85"/>
  <c r="BY25" i="85"/>
  <c r="BX30" i="85"/>
  <c r="BZ30" i="85"/>
  <c r="BW30" i="85"/>
  <c r="BZ34" i="85"/>
  <c r="BW34" i="85"/>
  <c r="BX38" i="85"/>
  <c r="BZ38" i="85"/>
  <c r="BY38" i="85"/>
  <c r="BW42" i="85"/>
  <c r="BX42" i="85"/>
  <c r="BX46" i="85"/>
  <c r="BY46" i="85"/>
  <c r="BZ46" i="85"/>
  <c r="BZ50" i="85"/>
  <c r="BW50" i="85"/>
  <c r="BX54" i="85"/>
  <c r="BZ54" i="85"/>
  <c r="BW54" i="85"/>
  <c r="BY58" i="85"/>
  <c r="BW58" i="85"/>
  <c r="BX63" i="85"/>
  <c r="BY63" i="85"/>
  <c r="BY67" i="85"/>
  <c r="BW67" i="85"/>
  <c r="BY75" i="85"/>
  <c r="BZ75" i="85"/>
  <c r="BX75" i="85"/>
  <c r="BW75" i="85"/>
  <c r="BW83" i="85"/>
  <c r="BY83" i="85"/>
  <c r="BX87" i="85"/>
  <c r="BY87" i="85"/>
  <c r="BZ87" i="85"/>
  <c r="BY94" i="85"/>
  <c r="BX94" i="85"/>
  <c r="BW94" i="85"/>
  <c r="BZ94" i="85"/>
  <c r="BZ98" i="85"/>
  <c r="BX98" i="85"/>
  <c r="BW102" i="85"/>
  <c r="BX102" i="85"/>
  <c r="BZ102" i="85"/>
  <c r="BZ106" i="85"/>
  <c r="BY106" i="85"/>
  <c r="BY110" i="85"/>
  <c r="BX110" i="85"/>
  <c r="BZ114" i="85"/>
  <c r="BY114" i="85"/>
  <c r="BW114" i="85"/>
  <c r="BZ119" i="85"/>
  <c r="BW119" i="85"/>
  <c r="BY127" i="85"/>
  <c r="BZ127" i="85"/>
  <c r="BX127" i="85"/>
  <c r="BW127" i="85"/>
  <c r="BZ131" i="85"/>
  <c r="BY131" i="85"/>
  <c r="BY136" i="85"/>
  <c r="BX136" i="85"/>
  <c r="BZ140" i="85"/>
  <c r="BW140" i="85"/>
  <c r="BX148" i="85"/>
  <c r="BZ148" i="85"/>
  <c r="BY148" i="85"/>
  <c r="BW148" i="85"/>
  <c r="BY153" i="85"/>
  <c r="BZ153" i="85"/>
  <c r="BZ157" i="85"/>
  <c r="BY157" i="85"/>
  <c r="BW161" i="85"/>
  <c r="BZ161" i="85"/>
  <c r="BX161" i="85"/>
  <c r="BH56" i="85"/>
  <c r="BG11" i="85"/>
  <c r="BG97" i="85"/>
  <c r="BH54" i="85"/>
  <c r="BF116" i="85"/>
  <c r="BE71" i="85"/>
  <c r="BE159" i="85"/>
  <c r="CG18" i="85"/>
  <c r="CG158" i="85"/>
  <c r="BY32" i="85"/>
  <c r="BY65" i="85"/>
  <c r="BY85" i="85"/>
  <c r="BY104" i="85"/>
  <c r="BY155" i="85"/>
  <c r="CH99" i="85"/>
  <c r="CH124" i="85"/>
  <c r="BY19" i="85"/>
  <c r="BW44" i="85"/>
  <c r="BW96" i="85"/>
  <c r="BW142" i="85"/>
  <c r="BX65" i="85"/>
  <c r="BX117" i="85"/>
  <c r="CI51" i="85"/>
  <c r="BY28" i="85"/>
  <c r="BH116" i="85"/>
  <c r="BF47" i="85"/>
  <c r="BG73" i="85"/>
  <c r="BH113" i="85"/>
  <c r="BG123" i="85"/>
  <c r="BE21" i="85"/>
  <c r="BE62" i="85"/>
  <c r="BE113" i="85"/>
  <c r="CG43" i="85"/>
  <c r="CG124" i="85"/>
  <c r="CG166" i="85"/>
  <c r="BX23" i="85"/>
  <c r="BY81" i="85"/>
  <c r="BY138" i="85"/>
  <c r="CH64" i="85"/>
  <c r="CH166" i="85"/>
  <c r="BY23" i="85"/>
  <c r="BW60" i="85"/>
  <c r="BW108" i="85"/>
  <c r="BW146" i="85"/>
  <c r="BX28" i="85"/>
  <c r="CF13" i="85"/>
  <c r="BX32" i="85"/>
  <c r="BX69" i="85"/>
  <c r="BX142" i="85"/>
  <c r="CI84" i="85"/>
  <c r="BZ163" i="85"/>
  <c r="BZ65" i="85"/>
  <c r="CP52" i="85"/>
  <c r="BF95" i="85"/>
  <c r="BF121" i="85"/>
  <c r="BZ130" i="85"/>
  <c r="CI69" i="85"/>
  <c r="BH76" i="85"/>
  <c r="BG76" i="85"/>
  <c r="BE155" i="85"/>
  <c r="BZ6" i="85"/>
  <c r="BX6" i="85"/>
  <c r="BF58" i="85"/>
  <c r="BE58" i="85"/>
  <c r="BH110" i="85"/>
  <c r="BH127" i="85"/>
  <c r="BG127" i="85"/>
  <c r="BG144" i="85"/>
  <c r="BE144" i="85"/>
  <c r="CH10" i="85"/>
  <c r="CF10" i="85"/>
  <c r="CG10" i="85"/>
  <c r="CI28" i="85"/>
  <c r="CH28" i="85"/>
  <c r="CG28" i="85"/>
  <c r="CI44" i="85"/>
  <c r="CH44" i="85"/>
  <c r="CG44" i="85"/>
  <c r="CF44" i="85"/>
  <c r="CI56" i="85"/>
  <c r="CF56" i="85"/>
  <c r="CH60" i="85"/>
  <c r="CG60" i="85"/>
  <c r="CI73" i="85"/>
  <c r="CG73" i="85"/>
  <c r="CF73" i="85"/>
  <c r="CI81" i="85"/>
  <c r="CH81" i="85"/>
  <c r="CI100" i="85"/>
  <c r="CH100" i="85"/>
  <c r="CG100" i="85"/>
  <c r="CH117" i="85"/>
  <c r="CG117" i="85"/>
  <c r="CF121" i="85"/>
  <c r="CI121" i="85"/>
  <c r="CI129" i="85"/>
  <c r="CG129" i="85"/>
  <c r="CH150" i="85"/>
  <c r="CI150" i="85"/>
  <c r="BZ7" i="85"/>
  <c r="BY7" i="85"/>
  <c r="BZ16" i="85"/>
  <c r="BY16" i="85"/>
  <c r="BW16" i="85"/>
  <c r="BX24" i="85"/>
  <c r="BW24" i="85"/>
  <c r="BZ93" i="85"/>
  <c r="BW93" i="85"/>
  <c r="BY101" i="85"/>
  <c r="BX101" i="85"/>
  <c r="BY109" i="85"/>
  <c r="BX109" i="85"/>
  <c r="BW118" i="85"/>
  <c r="BY118" i="85"/>
  <c r="BX118" i="85"/>
  <c r="BZ134" i="85"/>
  <c r="BY134" i="85"/>
  <c r="BZ139" i="85"/>
  <c r="BX139" i="85"/>
  <c r="BW143" i="85"/>
  <c r="BY143" i="85"/>
  <c r="BZ160" i="85"/>
  <c r="BY160" i="85"/>
  <c r="BG82" i="85"/>
  <c r="BH82" i="85"/>
  <c r="BF42" i="85"/>
  <c r="BF75" i="85"/>
  <c r="BG16" i="85"/>
  <c r="BG58" i="85"/>
  <c r="BH58" i="85"/>
  <c r="BH66" i="85"/>
  <c r="BG134" i="85"/>
  <c r="CF36" i="85"/>
  <c r="CF96" i="85"/>
  <c r="CF112" i="85"/>
  <c r="CF129" i="85"/>
  <c r="CF142" i="85"/>
  <c r="CF163" i="85"/>
  <c r="BX37" i="85"/>
  <c r="BX45" i="85"/>
  <c r="BX57" i="85"/>
  <c r="BX113" i="85"/>
  <c r="BX122" i="85"/>
  <c r="BX130" i="85"/>
  <c r="BX156" i="85"/>
  <c r="CG40" i="85"/>
  <c r="CG81" i="85"/>
  <c r="CG96" i="85"/>
  <c r="CG112" i="85"/>
  <c r="CG150" i="85"/>
  <c r="BY37" i="85"/>
  <c r="BY66" i="85"/>
  <c r="BY78" i="85"/>
  <c r="BY93" i="85"/>
  <c r="CH14" i="85"/>
  <c r="CH36" i="85"/>
  <c r="CH56" i="85"/>
  <c r="CH85" i="85"/>
  <c r="CH108" i="85"/>
  <c r="CH129" i="85"/>
  <c r="BY156" i="85"/>
  <c r="BW101" i="85"/>
  <c r="BW126" i="85"/>
  <c r="BW147" i="85"/>
  <c r="BW160" i="85"/>
  <c r="BW33" i="85"/>
  <c r="BW57" i="85"/>
  <c r="BW78" i="85"/>
  <c r="CI108" i="85"/>
  <c r="BZ53" i="85"/>
  <c r="BZ126" i="85"/>
  <c r="BZ29" i="85"/>
  <c r="BZ33" i="85"/>
  <c r="CI92" i="85"/>
  <c r="BH137" i="85"/>
  <c r="BF21" i="85"/>
  <c r="BF45" i="85"/>
  <c r="BF62" i="85"/>
  <c r="BH18" i="85"/>
  <c r="BH84" i="85"/>
  <c r="BH154" i="85"/>
  <c r="BG40" i="85"/>
  <c r="BG78" i="85"/>
  <c r="BH106" i="85"/>
  <c r="BF130" i="85"/>
  <c r="BE87" i="85"/>
  <c r="BE78" i="85"/>
  <c r="BE130" i="85"/>
  <c r="BF25" i="85"/>
  <c r="BF71" i="85"/>
  <c r="BH43" i="85"/>
  <c r="BH162" i="85"/>
  <c r="BG29" i="85"/>
  <c r="BG45" i="85"/>
  <c r="BG71" i="85"/>
  <c r="BG113" i="85"/>
  <c r="BH11" i="85"/>
  <c r="BH78" i="85"/>
  <c r="BH147" i="85"/>
  <c r="BF84" i="85"/>
  <c r="BF106" i="85"/>
  <c r="BG120" i="85"/>
  <c r="BG145" i="85"/>
  <c r="BE95" i="85"/>
  <c r="BE82" i="85"/>
  <c r="BE103" i="85"/>
  <c r="BE134" i="85"/>
  <c r="CR21" i="85"/>
  <c r="BH8" i="85"/>
  <c r="BF44" i="85"/>
  <c r="BF49" i="85"/>
  <c r="BF66" i="85"/>
  <c r="BF82" i="85"/>
  <c r="BG25" i="85"/>
  <c r="BG49" i="85"/>
  <c r="BG75" i="85"/>
  <c r="BG101" i="85"/>
  <c r="BH150" i="85"/>
  <c r="BH94" i="85"/>
  <c r="BH16" i="85"/>
  <c r="BH118" i="85"/>
  <c r="BH156" i="85"/>
  <c r="BH161" i="85"/>
  <c r="BF110" i="85"/>
  <c r="BF127" i="85"/>
  <c r="BG118" i="85"/>
  <c r="BG133" i="85"/>
  <c r="BG151" i="85"/>
  <c r="BE110" i="85"/>
  <c r="BE16" i="85"/>
  <c r="BE49" i="85"/>
  <c r="BE161" i="85"/>
  <c r="BF8" i="85"/>
  <c r="BF33" i="85"/>
  <c r="BG31" i="85"/>
  <c r="BG42" i="85"/>
  <c r="BG57" i="85"/>
  <c r="BG94" i="85"/>
  <c r="BH75" i="85"/>
  <c r="BH101" i="85"/>
  <c r="BF94" i="85"/>
  <c r="BF151" i="85"/>
  <c r="BG156" i="85"/>
  <c r="BO6" i="85"/>
  <c r="BN6" i="85"/>
  <c r="BW48" i="85"/>
  <c r="BZ48" i="85"/>
  <c r="BX48" i="85"/>
  <c r="BW52" i="85"/>
  <c r="BZ52" i="85"/>
  <c r="BY56" i="85"/>
  <c r="BZ56" i="85"/>
  <c r="BW56" i="85"/>
  <c r="BZ92" i="85"/>
  <c r="BW92" i="85"/>
  <c r="BZ100" i="85"/>
  <c r="BX100" i="85"/>
  <c r="BX112" i="85"/>
  <c r="BZ112" i="85"/>
  <c r="BW117" i="85"/>
  <c r="BY117" i="85"/>
  <c r="BY125" i="85"/>
  <c r="BW125" i="85"/>
  <c r="BZ133" i="85"/>
  <c r="BX133" i="85"/>
  <c r="BW150" i="85"/>
  <c r="BY150" i="85"/>
  <c r="BY159" i="85"/>
  <c r="BW159" i="85"/>
  <c r="BO20" i="85"/>
  <c r="BQ20" i="85"/>
  <c r="BQ147" i="85"/>
  <c r="BN147" i="85"/>
  <c r="BZ14" i="85"/>
  <c r="BZ60" i="85"/>
  <c r="BZ96" i="85"/>
  <c r="BZ42" i="85"/>
  <c r="BY42" i="85"/>
  <c r="BZ71" i="85"/>
  <c r="BX71" i="85"/>
  <c r="BZ79" i="85"/>
  <c r="BX79" i="85"/>
  <c r="BZ136" i="85"/>
  <c r="BW136" i="85"/>
  <c r="BQ9" i="85"/>
  <c r="BO9" i="85"/>
  <c r="BQ18" i="85"/>
  <c r="BO18" i="85"/>
  <c r="BP26" i="85"/>
  <c r="BO26" i="85"/>
  <c r="BN26" i="85"/>
  <c r="BP35" i="85"/>
  <c r="BO35" i="85"/>
  <c r="BN35" i="85"/>
  <c r="BN43" i="85"/>
  <c r="BQ43" i="85"/>
  <c r="BO43" i="85"/>
  <c r="BQ47" i="85"/>
  <c r="BP47" i="85"/>
  <c r="BQ51" i="85"/>
  <c r="BO51" i="85"/>
  <c r="BQ55" i="85"/>
  <c r="BN55" i="85"/>
  <c r="BQ59" i="85"/>
  <c r="BO59" i="85"/>
  <c r="BP59" i="85"/>
  <c r="BQ68" i="85"/>
  <c r="BO68" i="85"/>
  <c r="BN88" i="85"/>
  <c r="BQ88" i="85"/>
  <c r="BP88" i="85"/>
  <c r="BQ95" i="85"/>
  <c r="BO95" i="85"/>
  <c r="BN95" i="85"/>
  <c r="BP103" i="85"/>
  <c r="BO103" i="85"/>
  <c r="BN103" i="85"/>
  <c r="BQ111" i="85"/>
  <c r="BO111" i="85"/>
  <c r="BP111" i="85"/>
  <c r="BN120" i="85"/>
  <c r="BO120" i="85"/>
  <c r="BQ124" i="85"/>
  <c r="BN124" i="85"/>
  <c r="BP128" i="85"/>
  <c r="BO128" i="85"/>
  <c r="BQ132" i="85"/>
  <c r="BN132" i="85"/>
  <c r="BQ137" i="85"/>
  <c r="BO137" i="85"/>
  <c r="BQ145" i="85"/>
  <c r="BO145" i="85"/>
  <c r="BN149" i="85"/>
  <c r="BP149" i="85"/>
  <c r="BP154" i="85"/>
  <c r="BO154" i="85"/>
  <c r="BN154" i="85"/>
  <c r="BQ162" i="85"/>
  <c r="BO162" i="85"/>
  <c r="BN162" i="85"/>
  <c r="CP17" i="85"/>
  <c r="CP25" i="85"/>
  <c r="CP34" i="85"/>
  <c r="CP42" i="85"/>
  <c r="CP67" i="85"/>
  <c r="CP75" i="85"/>
  <c r="CP83" i="85"/>
  <c r="CP94" i="85"/>
  <c r="CP165" i="85"/>
  <c r="CG35" i="85"/>
  <c r="CG116" i="85"/>
  <c r="CG149" i="85"/>
  <c r="CQ21" i="85"/>
  <c r="CQ38" i="85"/>
  <c r="CP47" i="85"/>
  <c r="CQ75" i="85"/>
  <c r="CQ83" i="85"/>
  <c r="CQ94" i="85"/>
  <c r="CQ110" i="85"/>
  <c r="CQ119" i="85"/>
  <c r="CQ127" i="85"/>
  <c r="CQ136" i="85"/>
  <c r="CQ144" i="85"/>
  <c r="CQ153" i="85"/>
  <c r="CQ161" i="85"/>
  <c r="CH80" i="85"/>
  <c r="CH116" i="85"/>
  <c r="CH149" i="85"/>
  <c r="CH26" i="85"/>
  <c r="CQ47" i="85"/>
  <c r="CO38" i="85"/>
  <c r="CO75" i="85"/>
  <c r="CO94" i="85"/>
  <c r="CO110" i="85"/>
  <c r="CO127" i="85"/>
  <c r="CO144" i="85"/>
  <c r="CO161" i="85"/>
  <c r="CR119" i="85"/>
  <c r="CI88" i="85"/>
  <c r="CI68" i="85"/>
  <c r="CR148" i="85"/>
  <c r="CI76" i="85"/>
  <c r="CQ8" i="85"/>
  <c r="CO43" i="85"/>
  <c r="CO51" i="85"/>
  <c r="CO59" i="85"/>
  <c r="CP98" i="85"/>
  <c r="CP144" i="85"/>
  <c r="CP153" i="85"/>
  <c r="CG26" i="85"/>
  <c r="CG141" i="85"/>
  <c r="CP51" i="85"/>
  <c r="CH72" i="85"/>
  <c r="CH107" i="85"/>
  <c r="CH141" i="85"/>
  <c r="CH59" i="85"/>
  <c r="CQ55" i="85"/>
  <c r="CO8" i="85"/>
  <c r="CO25" i="85"/>
  <c r="CO42" i="85"/>
  <c r="CO98" i="85"/>
  <c r="CO131" i="85"/>
  <c r="CO165" i="85"/>
  <c r="CP55" i="85"/>
  <c r="CQ51" i="85"/>
  <c r="CG76" i="85"/>
  <c r="CH9" i="85"/>
  <c r="CG13" i="85"/>
  <c r="CG55" i="85"/>
  <c r="CG64" i="85"/>
  <c r="CG72" i="85"/>
  <c r="CG80" i="85"/>
  <c r="CG88" i="85"/>
  <c r="CG99" i="85"/>
  <c r="CG107" i="85"/>
  <c r="CH13" i="85"/>
  <c r="CH18" i="85"/>
  <c r="CH51" i="85"/>
  <c r="CF18" i="85"/>
  <c r="CF26" i="85"/>
  <c r="CF35" i="85"/>
  <c r="CF43" i="85"/>
  <c r="CF59" i="85"/>
  <c r="CF68" i="85"/>
  <c r="CF76" i="85"/>
  <c r="CF84" i="85"/>
  <c r="CF95" i="85"/>
  <c r="CF103" i="85"/>
  <c r="CF111" i="85"/>
  <c r="CF120" i="85"/>
  <c r="CF128" i="85"/>
  <c r="CF137" i="85"/>
  <c r="CF145" i="85"/>
  <c r="CF154" i="85"/>
  <c r="CF162" i="85"/>
  <c r="CH39" i="85"/>
  <c r="CI47" i="85"/>
  <c r="CI59" i="85"/>
  <c r="CI116" i="85"/>
  <c r="CI154" i="85"/>
  <c r="CI80" i="85"/>
  <c r="CI39" i="85"/>
  <c r="CI64" i="85"/>
  <c r="CI166" i="85"/>
  <c r="CG84" i="85"/>
  <c r="CG103" i="85"/>
  <c r="CH6" i="85"/>
  <c r="CG6" i="85"/>
  <c r="CH35" i="85"/>
  <c r="CH47" i="85"/>
  <c r="CF22" i="85"/>
  <c r="CF31" i="85"/>
  <c r="CF39" i="85"/>
  <c r="CF47" i="85"/>
  <c r="CF55" i="85"/>
  <c r="CF72" i="85"/>
  <c r="CF99" i="85"/>
  <c r="CF107" i="85"/>
  <c r="CF132" i="85"/>
  <c r="CF141" i="85"/>
  <c r="CF149" i="85"/>
  <c r="CF158" i="85"/>
  <c r="CI111" i="85"/>
  <c r="CI95" i="85"/>
  <c r="CI128" i="85"/>
  <c r="CG68" i="85"/>
  <c r="CG95" i="85"/>
  <c r="CG9" i="85"/>
  <c r="CG22" i="85"/>
  <c r="CG31" i="85"/>
  <c r="CG111" i="85"/>
  <c r="CG120" i="85"/>
  <c r="CG128" i="85"/>
  <c r="CG137" i="85"/>
  <c r="CG145" i="85"/>
  <c r="CG154" i="85"/>
  <c r="CG162" i="85"/>
  <c r="CH120" i="85"/>
  <c r="CH145" i="85"/>
  <c r="CH162" i="85"/>
  <c r="CH43" i="85"/>
  <c r="CI6" i="85"/>
  <c r="CH22" i="85"/>
  <c r="CH31" i="85"/>
  <c r="BX14" i="85"/>
  <c r="BY44" i="85"/>
  <c r="BY60" i="85"/>
  <c r="BY77" i="85"/>
  <c r="BY96" i="85"/>
  <c r="BY112" i="85"/>
  <c r="BY129" i="85"/>
  <c r="BY146" i="85"/>
  <c r="BY163" i="85"/>
  <c r="BY14" i="85"/>
  <c r="BW32" i="85"/>
  <c r="BW81" i="85"/>
  <c r="BW100" i="85"/>
  <c r="BW133" i="85"/>
  <c r="BX77" i="85"/>
  <c r="BX18" i="85"/>
  <c r="BX40" i="85"/>
  <c r="BX56" i="85"/>
  <c r="BX73" i="85"/>
  <c r="BX104" i="85"/>
  <c r="BX121" i="85"/>
  <c r="BX129" i="85"/>
  <c r="BX138" i="85"/>
  <c r="BX155" i="85"/>
  <c r="BW10" i="85"/>
  <c r="BW23" i="85"/>
  <c r="BZ159" i="85"/>
  <c r="BZ104" i="85"/>
  <c r="BZ73" i="85"/>
  <c r="BZ125" i="85"/>
  <c r="BZ85" i="85"/>
  <c r="BZ69" i="85"/>
  <c r="BX19" i="85"/>
  <c r="BY92" i="85"/>
  <c r="BY142" i="85"/>
  <c r="BW121" i="85"/>
  <c r="BW138" i="85"/>
  <c r="BW155" i="85"/>
  <c r="BX81" i="85"/>
  <c r="BP24" i="85"/>
  <c r="BP126" i="85"/>
  <c r="BO74" i="85"/>
  <c r="BN37" i="85"/>
  <c r="BP93" i="85"/>
  <c r="BO109" i="85"/>
  <c r="BN70" i="85"/>
  <c r="BQ45" i="85"/>
  <c r="BF39" i="85"/>
  <c r="BE44" i="85"/>
  <c r="BF11" i="85"/>
  <c r="BF24" i="85"/>
  <c r="BH60" i="85"/>
  <c r="BF54" i="85"/>
  <c r="BF65" i="85"/>
  <c r="BH59" i="85"/>
  <c r="BH95" i="85"/>
  <c r="BG21" i="85"/>
  <c r="BG62" i="85"/>
  <c r="BG88" i="85"/>
  <c r="BH21" i="85"/>
  <c r="BH87" i="85"/>
  <c r="BH123" i="85"/>
  <c r="BH29" i="85"/>
  <c r="BH62" i="85"/>
  <c r="BH97" i="85"/>
  <c r="BH130" i="85"/>
  <c r="BH140" i="85"/>
  <c r="BF123" i="85"/>
  <c r="BF145" i="85"/>
  <c r="BF157" i="85"/>
  <c r="BG140" i="85"/>
  <c r="BG147" i="85"/>
  <c r="BG157" i="85"/>
  <c r="BE54" i="85"/>
  <c r="BE123" i="85"/>
  <c r="BE9" i="85"/>
  <c r="BE29" i="85"/>
  <c r="BE43" i="85"/>
  <c r="BE140" i="85"/>
  <c r="BE157" i="85"/>
  <c r="BE39" i="85"/>
  <c r="BH6" i="85"/>
  <c r="BF43" i="85"/>
  <c r="BF55" i="85"/>
  <c r="BH26" i="85"/>
  <c r="BH111" i="85"/>
  <c r="BH145" i="85"/>
  <c r="BG9" i="85"/>
  <c r="BG43" i="85"/>
  <c r="BG81" i="85"/>
  <c r="BG107" i="85"/>
  <c r="BH85" i="85"/>
  <c r="BH45" i="85"/>
  <c r="BH38" i="85"/>
  <c r="BF124" i="85"/>
  <c r="BG130" i="85"/>
  <c r="BG141" i="85"/>
  <c r="BG158" i="85"/>
  <c r="BE38" i="85"/>
  <c r="BE100" i="85"/>
  <c r="BE11" i="85"/>
  <c r="BE76" i="85"/>
  <c r="BE124" i="85"/>
  <c r="BH19" i="85"/>
  <c r="BF19" i="85"/>
  <c r="BG19" i="85"/>
  <c r="BF36" i="85"/>
  <c r="BG36" i="85"/>
  <c r="BH36" i="85"/>
  <c r="BF52" i="85"/>
  <c r="BE52" i="85"/>
  <c r="BE73" i="85"/>
  <c r="BH73" i="85"/>
  <c r="BH92" i="85"/>
  <c r="BF92" i="85"/>
  <c r="BG92" i="85"/>
  <c r="BE92" i="85"/>
  <c r="BE108" i="85"/>
  <c r="BH108" i="85"/>
  <c r="BE125" i="85"/>
  <c r="BG125" i="85"/>
  <c r="BF125" i="85"/>
  <c r="BH125" i="85"/>
  <c r="BH142" i="85"/>
  <c r="BF142" i="85"/>
  <c r="BG142" i="85"/>
  <c r="BG159" i="85"/>
  <c r="BF159" i="85"/>
  <c r="BH159" i="85"/>
  <c r="BE13" i="85"/>
  <c r="BG13" i="85"/>
  <c r="BH13" i="85"/>
  <c r="BH31" i="85"/>
  <c r="BE47" i="85"/>
  <c r="BG47" i="85"/>
  <c r="BE64" i="85"/>
  <c r="BF64" i="85"/>
  <c r="BH80" i="85"/>
  <c r="BG80" i="85"/>
  <c r="BE99" i="85"/>
  <c r="BG99" i="85"/>
  <c r="BH99" i="85"/>
  <c r="BG116" i="85"/>
  <c r="BG132" i="85"/>
  <c r="BE132" i="85"/>
  <c r="BF132" i="85"/>
  <c r="BF149" i="85"/>
  <c r="BH149" i="85"/>
  <c r="BG149" i="85"/>
  <c r="BE166" i="85"/>
  <c r="BF166" i="85"/>
  <c r="BH166" i="85"/>
  <c r="BH12" i="85"/>
  <c r="BF12" i="85"/>
  <c r="BE12" i="85"/>
  <c r="BG12" i="85"/>
  <c r="BE30" i="85"/>
  <c r="BG30" i="85"/>
  <c r="BH30" i="85"/>
  <c r="BG46" i="85"/>
  <c r="BG63" i="85"/>
  <c r="BF63" i="85"/>
  <c r="BH63" i="85"/>
  <c r="BF79" i="85"/>
  <c r="BF98" i="85"/>
  <c r="BH98" i="85"/>
  <c r="BG98" i="85"/>
  <c r="BF114" i="85"/>
  <c r="BH114" i="85"/>
  <c r="BE114" i="85"/>
  <c r="BH131" i="85"/>
  <c r="BG131" i="85"/>
  <c r="BE131" i="85"/>
  <c r="BF131" i="85"/>
  <c r="BE148" i="85"/>
  <c r="BF148" i="85"/>
  <c r="BH148" i="85"/>
  <c r="BG148" i="85"/>
  <c r="BE165" i="85"/>
  <c r="BG165" i="85"/>
  <c r="BF165" i="85"/>
  <c r="BH20" i="85"/>
  <c r="BF20" i="85"/>
  <c r="BE20" i="85"/>
  <c r="BG20" i="85"/>
  <c r="BE37" i="85"/>
  <c r="BG37" i="85"/>
  <c r="BH37" i="85"/>
  <c r="BE53" i="85"/>
  <c r="BG53" i="85"/>
  <c r="BH70" i="85"/>
  <c r="BG70" i="85"/>
  <c r="BF70" i="85"/>
  <c r="BE70" i="85"/>
  <c r="BE86" i="85"/>
  <c r="BH86" i="85"/>
  <c r="BF86" i="85"/>
  <c r="BE105" i="85"/>
  <c r="BF105" i="85"/>
  <c r="BH105" i="85"/>
  <c r="BG105" i="85"/>
  <c r="BE122" i="85"/>
  <c r="BF122" i="85"/>
  <c r="BG122" i="85"/>
  <c r="BH139" i="85"/>
  <c r="BG139" i="85"/>
  <c r="BH160" i="85"/>
  <c r="BF160" i="85"/>
  <c r="BH164" i="85"/>
  <c r="BG164" i="85"/>
  <c r="BE164" i="85"/>
  <c r="BF31" i="85"/>
  <c r="BH52" i="85"/>
  <c r="BF80" i="85"/>
  <c r="BH64" i="85"/>
  <c r="BH132" i="85"/>
  <c r="BG86" i="85"/>
  <c r="BG108" i="85"/>
  <c r="BH122" i="85"/>
  <c r="BF108" i="85"/>
  <c r="BH165" i="85"/>
  <c r="BE36" i="85"/>
  <c r="BE46" i="85"/>
  <c r="BE160" i="85"/>
  <c r="BH120" i="85"/>
  <c r="BE35" i="85"/>
  <c r="BH40" i="85"/>
  <c r="BF56" i="85"/>
  <c r="BH77" i="85"/>
  <c r="BN13" i="85"/>
  <c r="BP37" i="85"/>
  <c r="BN51" i="85"/>
  <c r="BN72" i="85"/>
  <c r="BN80" i="85"/>
  <c r="BP105" i="85"/>
  <c r="BN111" i="85"/>
  <c r="BN158" i="85"/>
  <c r="BP68" i="85"/>
  <c r="BP137" i="85"/>
  <c r="BP166" i="85"/>
  <c r="BP6" i="85"/>
  <c r="BP18" i="85"/>
  <c r="BP51" i="85"/>
  <c r="BP80" i="85"/>
  <c r="BP116" i="85"/>
  <c r="BO16" i="85"/>
  <c r="BO82" i="85"/>
  <c r="BN160" i="85"/>
  <c r="BN66" i="85"/>
  <c r="BQ156" i="85"/>
  <c r="BP70" i="85"/>
  <c r="BP139" i="85"/>
  <c r="BO49" i="85"/>
  <c r="BO118" i="85"/>
  <c r="BN126" i="85"/>
  <c r="BO143" i="85"/>
  <c r="BN33" i="85"/>
  <c r="BN101" i="85"/>
  <c r="BQ122" i="85"/>
  <c r="BQ49" i="85"/>
  <c r="BP20" i="85"/>
  <c r="BP53" i="85"/>
  <c r="BP86" i="85"/>
  <c r="BP122" i="85"/>
  <c r="BP156" i="85"/>
  <c r="BO33" i="85"/>
  <c r="BO66" i="85"/>
  <c r="BO101" i="85"/>
  <c r="BN130" i="85"/>
  <c r="BN164" i="85"/>
  <c r="BO160" i="85"/>
  <c r="BN16" i="85"/>
  <c r="BN49" i="85"/>
  <c r="BN82" i="85"/>
  <c r="BQ151" i="85"/>
  <c r="BQ126" i="85"/>
  <c r="BQ57" i="85"/>
  <c r="BQ41" i="85"/>
  <c r="BP7" i="85"/>
  <c r="BP41" i="85"/>
  <c r="BP74" i="85"/>
  <c r="BP109" i="85"/>
  <c r="BP143" i="85"/>
  <c r="BO24" i="85"/>
  <c r="BO57" i="85"/>
  <c r="BO93" i="85"/>
  <c r="BN143" i="85"/>
  <c r="BO151" i="85"/>
  <c r="BN20" i="85"/>
  <c r="BN53" i="85"/>
  <c r="BN86" i="85"/>
  <c r="BQ74" i="85"/>
  <c r="BQ164" i="85"/>
  <c r="BQ11" i="85"/>
  <c r="BQ118" i="85"/>
  <c r="BQ33" i="85"/>
  <c r="BQ78" i="85"/>
  <c r="BP16" i="85"/>
  <c r="BP66" i="85"/>
  <c r="BP82" i="85"/>
  <c r="BP101" i="85"/>
  <c r="BP118" i="85"/>
  <c r="BP134" i="85"/>
  <c r="BP151" i="85"/>
  <c r="BQ6" i="85"/>
  <c r="BO11" i="85"/>
  <c r="BO29" i="85"/>
  <c r="BO37" i="85"/>
  <c r="BO45" i="85"/>
  <c r="BO53" i="85"/>
  <c r="BO62" i="85"/>
  <c r="BO70" i="85"/>
  <c r="BO78" i="85"/>
  <c r="BO86" i="85"/>
  <c r="BO97" i="85"/>
  <c r="BO105" i="85"/>
  <c r="BO113" i="85"/>
  <c r="BO122" i="85"/>
  <c r="BN134" i="85"/>
  <c r="BN7" i="85"/>
  <c r="BN24" i="85"/>
  <c r="BN93" i="85"/>
  <c r="BN109" i="85"/>
  <c r="BQ130" i="85"/>
  <c r="BQ29" i="85"/>
  <c r="BQ62" i="85"/>
  <c r="BQ97" i="85"/>
  <c r="BP11" i="85"/>
  <c r="BP29" i="85"/>
  <c r="BP45" i="85"/>
  <c r="BP62" i="85"/>
  <c r="BP78" i="85"/>
  <c r="BP97" i="85"/>
  <c r="BP130" i="85"/>
  <c r="BP147" i="85"/>
  <c r="BP164" i="85"/>
  <c r="BN139" i="85"/>
  <c r="BN156" i="85"/>
  <c r="BO139" i="85"/>
  <c r="BO147" i="85"/>
  <c r="BH44" i="85"/>
  <c r="BF81" i="85"/>
  <c r="BG72" i="85"/>
  <c r="BG102" i="85"/>
  <c r="BH117" i="85"/>
  <c r="BF100" i="85"/>
  <c r="BF107" i="85"/>
  <c r="BF150" i="85"/>
  <c r="BF158" i="85"/>
  <c r="BH81" i="85"/>
  <c r="BE60" i="85"/>
  <c r="BE117" i="85"/>
  <c r="BE141" i="85"/>
  <c r="BE158" i="85"/>
  <c r="BF28" i="85"/>
  <c r="BH28" i="85"/>
  <c r="BH22" i="85"/>
  <c r="BH39" i="85"/>
  <c r="BH55" i="85"/>
  <c r="BH72" i="85"/>
  <c r="BH88" i="85"/>
  <c r="BH107" i="85"/>
  <c r="BH124" i="85"/>
  <c r="BH141" i="85"/>
  <c r="BH158" i="85"/>
  <c r="BG28" i="85"/>
  <c r="BG44" i="85"/>
  <c r="BG55" i="85"/>
  <c r="BG60" i="85"/>
  <c r="BG93" i="85"/>
  <c r="BH83" i="85"/>
  <c r="BF88" i="85"/>
  <c r="BF133" i="85"/>
  <c r="BG124" i="85"/>
  <c r="BE22" i="85"/>
  <c r="BE55" i="85"/>
  <c r="BE88" i="85"/>
  <c r="BE133" i="85"/>
  <c r="BF10" i="85"/>
  <c r="BF22" i="85"/>
  <c r="BF72" i="85"/>
  <c r="BG10" i="85"/>
  <c r="BG100" i="85"/>
  <c r="BG117" i="85"/>
  <c r="BF117" i="85"/>
  <c r="BG150" i="85"/>
  <c r="BH10" i="85"/>
  <c r="BE28" i="85"/>
  <c r="BE150" i="85"/>
  <c r="BP133" i="85"/>
  <c r="BQ133" i="85"/>
  <c r="BF14" i="85"/>
  <c r="BF34" i="85"/>
  <c r="BF48" i="85"/>
  <c r="BF57" i="85"/>
  <c r="BF76" i="85"/>
  <c r="BG14" i="85"/>
  <c r="BG48" i="85"/>
  <c r="BG69" i="85"/>
  <c r="BG104" i="85"/>
  <c r="BH14" i="85"/>
  <c r="BH121" i="85"/>
  <c r="BF111" i="85"/>
  <c r="BF126" i="85"/>
  <c r="BF138" i="85"/>
  <c r="BG121" i="85"/>
  <c r="BH65" i="85"/>
  <c r="BE14" i="85"/>
  <c r="BE48" i="85"/>
  <c r="BE85" i="85"/>
  <c r="BE121" i="85"/>
  <c r="BE26" i="85"/>
  <c r="BE145" i="85"/>
  <c r="CO44" i="85"/>
  <c r="CO60" i="85"/>
  <c r="CQ48" i="85"/>
  <c r="CP56" i="85"/>
  <c r="CQ60" i="85"/>
  <c r="BQ117" i="85"/>
  <c r="CR52" i="85"/>
  <c r="BF7" i="85"/>
  <c r="BH32" i="85"/>
  <c r="BF69" i="85"/>
  <c r="BG26" i="85"/>
  <c r="BG59" i="85"/>
  <c r="BG74" i="85"/>
  <c r="BG83" i="85"/>
  <c r="BG95" i="85"/>
  <c r="BH104" i="85"/>
  <c r="BH155" i="85"/>
  <c r="BH109" i="85"/>
  <c r="BH143" i="85"/>
  <c r="BH119" i="85"/>
  <c r="BF85" i="85"/>
  <c r="BF104" i="85"/>
  <c r="BG138" i="85"/>
  <c r="BG162" i="85"/>
  <c r="BE59" i="85"/>
  <c r="BE128" i="85"/>
  <c r="BE138" i="85"/>
  <c r="BY18" i="85"/>
  <c r="BP23" i="85"/>
  <c r="CO48" i="85"/>
  <c r="CQ56" i="85"/>
  <c r="CP44" i="85"/>
  <c r="CP60" i="85"/>
  <c r="CR24" i="85"/>
  <c r="BQ23" i="85"/>
  <c r="CA61" i="85"/>
  <c r="CI61" i="85" s="1"/>
  <c r="BF17" i="85"/>
  <c r="BF32" i="85"/>
  <c r="BF59" i="85"/>
  <c r="BF74" i="85"/>
  <c r="BG17" i="85"/>
  <c r="BG32" i="85"/>
  <c r="BG65" i="85"/>
  <c r="BG111" i="85"/>
  <c r="BH17" i="85"/>
  <c r="BF128" i="85"/>
  <c r="BF155" i="85"/>
  <c r="BG128" i="85"/>
  <c r="BG155" i="85"/>
  <c r="BF162" i="85"/>
  <c r="BE162" i="85"/>
  <c r="BE111" i="85"/>
  <c r="CQ24" i="85"/>
  <c r="CP48" i="85"/>
  <c r="CQ44" i="85"/>
  <c r="AZ89" i="85"/>
  <c r="AZ135" i="85"/>
  <c r="BI61" i="85"/>
  <c r="BP61" i="85" s="1"/>
  <c r="CQ46" i="85"/>
  <c r="CO46" i="85"/>
  <c r="CP46" i="85"/>
  <c r="CO50" i="85"/>
  <c r="CR50" i="85"/>
  <c r="CQ50" i="85"/>
  <c r="CQ54" i="85"/>
  <c r="CP54" i="85"/>
  <c r="CR54" i="85"/>
  <c r="CR58" i="85"/>
  <c r="CP58" i="85"/>
  <c r="CO58" i="85"/>
  <c r="CQ58" i="85"/>
  <c r="CQ63" i="85"/>
  <c r="CO63" i="85"/>
  <c r="CR63" i="85"/>
  <c r="CP63" i="85"/>
  <c r="BE23" i="85"/>
  <c r="BE40" i="85"/>
  <c r="BE56" i="85"/>
  <c r="BF96" i="85"/>
  <c r="BH96" i="85"/>
  <c r="BF112" i="85"/>
  <c r="BH112" i="85"/>
  <c r="BF129" i="85"/>
  <c r="BH129" i="85"/>
  <c r="BG129" i="85"/>
  <c r="BF146" i="85"/>
  <c r="BG146" i="85"/>
  <c r="BG163" i="85"/>
  <c r="BF163" i="85"/>
  <c r="BG18" i="85"/>
  <c r="BF18" i="85"/>
  <c r="BG35" i="85"/>
  <c r="BF35" i="85"/>
  <c r="BG51" i="85"/>
  <c r="BF51" i="85"/>
  <c r="BG68" i="85"/>
  <c r="BF68" i="85"/>
  <c r="BG84" i="85"/>
  <c r="BG103" i="85"/>
  <c r="BF120" i="85"/>
  <c r="BF137" i="85"/>
  <c r="BF154" i="85"/>
  <c r="BE34" i="85"/>
  <c r="BH34" i="85"/>
  <c r="BE50" i="85"/>
  <c r="BE67" i="85"/>
  <c r="BE83" i="85"/>
  <c r="BE102" i="85"/>
  <c r="BE119" i="85"/>
  <c r="BE136" i="85"/>
  <c r="BE153" i="85"/>
  <c r="CR7" i="85"/>
  <c r="CP7" i="85"/>
  <c r="CP11" i="85"/>
  <c r="CR11" i="85"/>
  <c r="CQ11" i="85"/>
  <c r="CO11" i="85"/>
  <c r="CQ16" i="85"/>
  <c r="CO16" i="85"/>
  <c r="CR20" i="85"/>
  <c r="CO20" i="85"/>
  <c r="CQ20" i="85"/>
  <c r="CP29" i="85"/>
  <c r="CR29" i="85"/>
  <c r="CO29" i="85"/>
  <c r="CP33" i="85"/>
  <c r="CQ33" i="85"/>
  <c r="CO33" i="85"/>
  <c r="CR37" i="85"/>
  <c r="CO37" i="85"/>
  <c r="CQ37" i="85"/>
  <c r="CP41" i="85"/>
  <c r="CQ41" i="85"/>
  <c r="CP66" i="85"/>
  <c r="CQ66" i="85"/>
  <c r="CO66" i="85"/>
  <c r="CO70" i="85"/>
  <c r="CR70" i="85"/>
  <c r="CQ70" i="85"/>
  <c r="CR74" i="85"/>
  <c r="CP74" i="85"/>
  <c r="CQ74" i="85"/>
  <c r="CP78" i="85"/>
  <c r="CR78" i="85"/>
  <c r="CO78" i="85"/>
  <c r="CP82" i="85"/>
  <c r="CQ82" i="85"/>
  <c r="CO82" i="85"/>
  <c r="CR86" i="85"/>
  <c r="CO86" i="85"/>
  <c r="CQ86" i="85"/>
  <c r="CR93" i="85"/>
  <c r="CP93" i="85"/>
  <c r="CQ93" i="85"/>
  <c r="CQ97" i="85"/>
  <c r="CR97" i="85"/>
  <c r="CP97" i="85"/>
  <c r="CO97" i="85"/>
  <c r="CP101" i="85"/>
  <c r="CO101" i="85"/>
  <c r="CQ101" i="85"/>
  <c r="CO105" i="85"/>
  <c r="CQ105" i="85"/>
  <c r="CR105" i="85"/>
  <c r="CR109" i="85"/>
  <c r="CQ109" i="85"/>
  <c r="CP109" i="85"/>
  <c r="CR113" i="85"/>
  <c r="CP113" i="85"/>
  <c r="CO113" i="85"/>
  <c r="CQ113" i="85"/>
  <c r="CP118" i="85"/>
  <c r="CR118" i="85"/>
  <c r="CO118" i="85"/>
  <c r="CR122" i="85"/>
  <c r="CO122" i="85"/>
  <c r="CQ122" i="85"/>
  <c r="CQ126" i="85"/>
  <c r="CR126" i="85"/>
  <c r="CP126" i="85"/>
  <c r="CR130" i="85"/>
  <c r="CP130" i="85"/>
  <c r="CO130" i="85"/>
  <c r="CQ130" i="85"/>
  <c r="CP134" i="85"/>
  <c r="CO134" i="85"/>
  <c r="CR134" i="85"/>
  <c r="CO139" i="85"/>
  <c r="CQ139" i="85"/>
  <c r="CR143" i="85"/>
  <c r="CQ143" i="85"/>
  <c r="CP143" i="85"/>
  <c r="CR147" i="85"/>
  <c r="CP147" i="85"/>
  <c r="CO147" i="85"/>
  <c r="CQ147" i="85"/>
  <c r="CP151" i="85"/>
  <c r="CO151" i="85"/>
  <c r="CR151" i="85"/>
  <c r="CO156" i="85"/>
  <c r="CQ156" i="85"/>
  <c r="CR156" i="85"/>
  <c r="CR160" i="85"/>
  <c r="CP160" i="85"/>
  <c r="CP164" i="85"/>
  <c r="CQ164" i="85"/>
  <c r="CO164" i="85"/>
  <c r="CG8" i="85"/>
  <c r="CI8" i="85"/>
  <c r="CF8" i="85"/>
  <c r="CH8" i="85"/>
  <c r="CF12" i="85"/>
  <c r="CH12" i="85"/>
  <c r="CI12" i="85"/>
  <c r="CG17" i="85"/>
  <c r="CH17" i="85"/>
  <c r="CI21" i="85"/>
  <c r="CG21" i="85"/>
  <c r="CF21" i="85"/>
  <c r="CI25" i="85"/>
  <c r="CG25" i="85"/>
  <c r="CF25" i="85"/>
  <c r="CH25" i="85"/>
  <c r="CI30" i="85"/>
  <c r="CH30" i="85"/>
  <c r="CG34" i="85"/>
  <c r="CF34" i="85"/>
  <c r="CH34" i="85"/>
  <c r="CI38" i="85"/>
  <c r="CG38" i="85"/>
  <c r="CF38" i="85"/>
  <c r="CG42" i="85"/>
  <c r="CH42" i="85"/>
  <c r="CI42" i="85"/>
  <c r="CI46" i="85"/>
  <c r="CH46" i="85"/>
  <c r="CF46" i="85"/>
  <c r="CI50" i="85"/>
  <c r="CF50" i="85"/>
  <c r="CG50" i="85"/>
  <c r="CH50" i="85"/>
  <c r="CF54" i="85"/>
  <c r="CI54" i="85"/>
  <c r="CG54" i="85"/>
  <c r="CG58" i="85"/>
  <c r="CH58" i="85"/>
  <c r="CI58" i="85"/>
  <c r="CF58" i="85"/>
  <c r="CF63" i="85"/>
  <c r="CH63" i="85"/>
  <c r="CI67" i="85"/>
  <c r="CF67" i="85"/>
  <c r="CH67" i="85"/>
  <c r="CG67" i="85"/>
  <c r="CH71" i="85"/>
  <c r="CG71" i="85"/>
  <c r="CG75" i="85"/>
  <c r="CI75" i="85"/>
  <c r="CF75" i="85"/>
  <c r="CH79" i="85"/>
  <c r="CI79" i="85"/>
  <c r="CF79" i="85"/>
  <c r="CI83" i="85"/>
  <c r="CF83" i="85"/>
  <c r="CH83" i="85"/>
  <c r="CG83" i="85"/>
  <c r="CG87" i="85"/>
  <c r="CH87" i="85"/>
  <c r="CI94" i="85"/>
  <c r="CG94" i="85"/>
  <c r="CF94" i="85"/>
  <c r="CH98" i="85"/>
  <c r="CI98" i="85"/>
  <c r="CF98" i="85"/>
  <c r="CF102" i="85"/>
  <c r="CH102" i="85"/>
  <c r="CI102" i="85"/>
  <c r="CG102" i="85"/>
  <c r="CI106" i="85"/>
  <c r="CG106" i="85"/>
  <c r="CH106" i="85"/>
  <c r="CI110" i="85"/>
  <c r="CG110" i="85"/>
  <c r="CF110" i="85"/>
  <c r="CH114" i="85"/>
  <c r="CF114" i="85"/>
  <c r="CF119" i="85"/>
  <c r="CH119" i="85"/>
  <c r="CI119" i="85"/>
  <c r="CG119" i="85"/>
  <c r="CI123" i="85"/>
  <c r="CG123" i="85"/>
  <c r="CH123" i="85"/>
  <c r="CG127" i="85"/>
  <c r="CI127" i="85"/>
  <c r="CF127" i="85"/>
  <c r="CH131" i="85"/>
  <c r="CF131" i="85"/>
  <c r="CI131" i="85"/>
  <c r="CF136" i="85"/>
  <c r="CI136" i="85"/>
  <c r="CH136" i="85"/>
  <c r="CG136" i="85"/>
  <c r="CI140" i="85"/>
  <c r="CG140" i="85"/>
  <c r="CH140" i="85"/>
  <c r="CI144" i="85"/>
  <c r="CG144" i="85"/>
  <c r="CF144" i="85"/>
  <c r="CH148" i="85"/>
  <c r="CI148" i="85"/>
  <c r="CF148" i="85"/>
  <c r="CF153" i="85"/>
  <c r="CH153" i="85"/>
  <c r="CG153" i="85"/>
  <c r="CG157" i="85"/>
  <c r="CI157" i="85"/>
  <c r="CH157" i="85"/>
  <c r="CG161" i="85"/>
  <c r="CI161" i="85"/>
  <c r="CF161" i="85"/>
  <c r="CG165" i="85"/>
  <c r="CF165" i="85"/>
  <c r="CH165" i="85"/>
  <c r="BZ9" i="85"/>
  <c r="BW9" i="85"/>
  <c r="BY9" i="85"/>
  <c r="BX9" i="85"/>
  <c r="BZ13" i="85"/>
  <c r="BX13" i="85"/>
  <c r="BY13" i="85"/>
  <c r="BY22" i="85"/>
  <c r="BW22" i="85"/>
  <c r="BX22" i="85"/>
  <c r="BZ26" i="85"/>
  <c r="BX26" i="85"/>
  <c r="BW26" i="85"/>
  <c r="BY26" i="85"/>
  <c r="BW31" i="85"/>
  <c r="BZ31" i="85"/>
  <c r="BX31" i="85"/>
  <c r="BX35" i="85"/>
  <c r="BY35" i="85"/>
  <c r="BZ39" i="85"/>
  <c r="BY39" i="85"/>
  <c r="BW39" i="85"/>
  <c r="BZ43" i="85"/>
  <c r="BY43" i="85"/>
  <c r="BW43" i="85"/>
  <c r="BX43" i="85"/>
  <c r="BW47" i="85"/>
  <c r="BX47" i="85"/>
  <c r="BY47" i="85"/>
  <c r="BZ47" i="85"/>
  <c r="BY51" i="85"/>
  <c r="BX51" i="85"/>
  <c r="BY55" i="85"/>
  <c r="BW55" i="85"/>
  <c r="BZ59" i="85"/>
  <c r="BW59" i="85"/>
  <c r="BX59" i="85"/>
  <c r="BW64" i="85"/>
  <c r="BX64" i="85"/>
  <c r="BZ64" i="85"/>
  <c r="BX68" i="85"/>
  <c r="BZ68" i="85"/>
  <c r="BY68" i="85"/>
  <c r="BZ72" i="85"/>
  <c r="BY72" i="85"/>
  <c r="BW72" i="85"/>
  <c r="BZ76" i="85"/>
  <c r="BY76" i="85"/>
  <c r="BW76" i="85"/>
  <c r="BX76" i="85"/>
  <c r="BW80" i="85"/>
  <c r="BX80" i="85"/>
  <c r="BY80" i="85"/>
  <c r="BZ80" i="85"/>
  <c r="BZ84" i="85"/>
  <c r="BY84" i="85"/>
  <c r="BX84" i="85"/>
  <c r="BZ88" i="85"/>
  <c r="BY88" i="85"/>
  <c r="BW88" i="85"/>
  <c r="BZ95" i="85"/>
  <c r="BW95" i="85"/>
  <c r="BX95" i="85"/>
  <c r="BW99" i="85"/>
  <c r="BX99" i="85"/>
  <c r="BZ99" i="85"/>
  <c r="BX103" i="85"/>
  <c r="BZ103" i="85"/>
  <c r="BY103" i="85"/>
  <c r="BY107" i="85"/>
  <c r="BW107" i="85"/>
  <c r="BY111" i="85"/>
  <c r="BW111" i="85"/>
  <c r="BX111" i="85"/>
  <c r="BW116" i="85"/>
  <c r="BX116" i="85"/>
  <c r="BY116" i="85"/>
  <c r="BY120" i="85"/>
  <c r="BX120" i="85"/>
  <c r="BZ120" i="85"/>
  <c r="BY124" i="85"/>
  <c r="BZ124" i="85"/>
  <c r="BW124" i="85"/>
  <c r="BZ128" i="85"/>
  <c r="BW128" i="85"/>
  <c r="BX128" i="85"/>
  <c r="BW132" i="85"/>
  <c r="BX132" i="85"/>
  <c r="BX137" i="85"/>
  <c r="BZ137" i="85"/>
  <c r="BY137" i="85"/>
  <c r="BY141" i="85"/>
  <c r="BW141" i="85"/>
  <c r="BZ145" i="85"/>
  <c r="BY145" i="85"/>
  <c r="BW145" i="85"/>
  <c r="BX145" i="85"/>
  <c r="BW149" i="85"/>
  <c r="BY149" i="85"/>
  <c r="BX149" i="85"/>
  <c r="BZ149" i="85"/>
  <c r="BX154" i="85"/>
  <c r="BY154" i="85"/>
  <c r="BZ158" i="85"/>
  <c r="BY158" i="85"/>
  <c r="BW158" i="85"/>
  <c r="BZ162" i="85"/>
  <c r="BW162" i="85"/>
  <c r="BX162" i="85"/>
  <c r="BW166" i="85"/>
  <c r="BX166" i="85"/>
  <c r="BP10" i="85"/>
  <c r="BQ10" i="85"/>
  <c r="BO10" i="85"/>
  <c r="BN10" i="85"/>
  <c r="BO14" i="85"/>
  <c r="BP14" i="85"/>
  <c r="BN14" i="85"/>
  <c r="BQ14" i="85"/>
  <c r="BN19" i="85"/>
  <c r="BQ19" i="85"/>
  <c r="BP19" i="85"/>
  <c r="BQ28" i="85"/>
  <c r="BP28" i="85"/>
  <c r="BO28" i="85"/>
  <c r="BN28" i="85"/>
  <c r="BO32" i="85"/>
  <c r="BP32" i="85"/>
  <c r="BN32" i="85"/>
  <c r="BN36" i="85"/>
  <c r="BQ36" i="85"/>
  <c r="BP36" i="85"/>
  <c r="BQ40" i="85"/>
  <c r="BO40" i="85"/>
  <c r="BP44" i="85"/>
  <c r="BO44" i="85"/>
  <c r="BQ44" i="85"/>
  <c r="BN44" i="85"/>
  <c r="BO48" i="85"/>
  <c r="BQ48" i="85"/>
  <c r="BP48" i="85"/>
  <c r="BN48" i="85"/>
  <c r="BQ52" i="85"/>
  <c r="BN52" i="85"/>
  <c r="BP52" i="85"/>
  <c r="BQ56" i="85"/>
  <c r="BO56" i="85"/>
  <c r="BQ60" i="85"/>
  <c r="BP60" i="85"/>
  <c r="BO60" i="85"/>
  <c r="BN60" i="85"/>
  <c r="BQ65" i="85"/>
  <c r="BO65" i="85"/>
  <c r="BP65" i="85"/>
  <c r="BN65" i="85"/>
  <c r="BN69" i="85"/>
  <c r="BQ69" i="85"/>
  <c r="BP69" i="85"/>
  <c r="BQ73" i="85"/>
  <c r="BO73" i="85"/>
  <c r="BP77" i="85"/>
  <c r="BO77" i="85"/>
  <c r="BN77" i="85"/>
  <c r="BO81" i="85"/>
  <c r="BP81" i="85"/>
  <c r="BN81" i="85"/>
  <c r="BQ81" i="85"/>
  <c r="BN85" i="85"/>
  <c r="BQ85" i="85"/>
  <c r="BP85" i="85"/>
  <c r="BQ92" i="85"/>
  <c r="BO92" i="85"/>
  <c r="BQ96" i="85"/>
  <c r="BP96" i="85"/>
  <c r="BO96" i="85"/>
  <c r="BN96" i="85"/>
  <c r="BQ100" i="85"/>
  <c r="BO100" i="85"/>
  <c r="BP100" i="85"/>
  <c r="BN100" i="85"/>
  <c r="BN104" i="85"/>
  <c r="BP104" i="85"/>
  <c r="BQ108" i="85"/>
  <c r="BO108" i="85"/>
  <c r="BP112" i="85"/>
  <c r="BQ112" i="85"/>
  <c r="BN112" i="85"/>
  <c r="BO112" i="85"/>
  <c r="BN117" i="85"/>
  <c r="BP117" i="85"/>
  <c r="BO121" i="85"/>
  <c r="BP121" i="85"/>
  <c r="BQ125" i="85"/>
  <c r="BN125" i="85"/>
  <c r="BN129" i="85"/>
  <c r="BO129" i="85"/>
  <c r="BP129" i="85"/>
  <c r="BQ138" i="85"/>
  <c r="BP138" i="85"/>
  <c r="BO138" i="85"/>
  <c r="BQ142" i="85"/>
  <c r="BP142" i="85"/>
  <c r="BN142" i="85"/>
  <c r="BN146" i="85"/>
  <c r="BO146" i="85"/>
  <c r="BP146" i="85"/>
  <c r="BN150" i="85"/>
  <c r="BQ150" i="85"/>
  <c r="BP155" i="85"/>
  <c r="BQ155" i="85"/>
  <c r="BO155" i="85"/>
  <c r="BP159" i="85"/>
  <c r="BN159" i="85"/>
  <c r="BQ163" i="85"/>
  <c r="BN163" i="85"/>
  <c r="BO163" i="85"/>
  <c r="BP163" i="85"/>
  <c r="BH7" i="85"/>
  <c r="BE24" i="85"/>
  <c r="BH24" i="85"/>
  <c r="BE41" i="85"/>
  <c r="BE57" i="85"/>
  <c r="BE74" i="85"/>
  <c r="BE93" i="85"/>
  <c r="BE109" i="85"/>
  <c r="BE126" i="85"/>
  <c r="BG126" i="85"/>
  <c r="BE143" i="85"/>
  <c r="BG143" i="85"/>
  <c r="BF23" i="85"/>
  <c r="BF41" i="85"/>
  <c r="BF67" i="85"/>
  <c r="BG23" i="85"/>
  <c r="BG41" i="85"/>
  <c r="BG67" i="85"/>
  <c r="BG96" i="85"/>
  <c r="BG109" i="85"/>
  <c r="BH153" i="85"/>
  <c r="BF93" i="85"/>
  <c r="BF102" i="85"/>
  <c r="BG137" i="85"/>
  <c r="BE69" i="85"/>
  <c r="BE77" i="85"/>
  <c r="BE129" i="85"/>
  <c r="BE7" i="85"/>
  <c r="BE68" i="85"/>
  <c r="CQ134" i="85"/>
  <c r="CQ160" i="85"/>
  <c r="CH21" i="85"/>
  <c r="CH127" i="85"/>
  <c r="BN73" i="85"/>
  <c r="BP40" i="85"/>
  <c r="BP108" i="85"/>
  <c r="BO36" i="85"/>
  <c r="BO104" i="85"/>
  <c r="BO133" i="85"/>
  <c r="BP150" i="85"/>
  <c r="BW51" i="85"/>
  <c r="BW120" i="85"/>
  <c r="BY64" i="85"/>
  <c r="BX88" i="85"/>
  <c r="BX158" i="85"/>
  <c r="BY95" i="85"/>
  <c r="CO54" i="85"/>
  <c r="BN121" i="85"/>
  <c r="BQ121" i="85"/>
  <c r="CO7" i="85"/>
  <c r="CO74" i="85"/>
  <c r="CO143" i="85"/>
  <c r="CF30" i="85"/>
  <c r="CF71" i="85"/>
  <c r="CF140" i="85"/>
  <c r="CP122" i="85"/>
  <c r="CG30" i="85"/>
  <c r="CG98" i="85"/>
  <c r="CQ7" i="85"/>
  <c r="CI34" i="85"/>
  <c r="BZ111" i="85"/>
  <c r="BZ22" i="85"/>
  <c r="CI71" i="85"/>
  <c r="CR101" i="85"/>
  <c r="BQ32" i="85"/>
  <c r="BZ51" i="85"/>
  <c r="CI17" i="85"/>
  <c r="CR33" i="85"/>
  <c r="CR66" i="85"/>
  <c r="CR82" i="85"/>
  <c r="BR167" i="85"/>
  <c r="BW167" i="85" s="1"/>
  <c r="BF77" i="85"/>
  <c r="BG50" i="85"/>
  <c r="BH23" i="85"/>
  <c r="BH146" i="85"/>
  <c r="BH163" i="85"/>
  <c r="BH50" i="85"/>
  <c r="BH136" i="85"/>
  <c r="BF103" i="85"/>
  <c r="BF136" i="85"/>
  <c r="BG119" i="85"/>
  <c r="BG153" i="85"/>
  <c r="BE112" i="85"/>
  <c r="BE51" i="85"/>
  <c r="CQ29" i="85"/>
  <c r="CP50" i="85"/>
  <c r="CQ151" i="85"/>
  <c r="CH38" i="85"/>
  <c r="CH75" i="85"/>
  <c r="CH144" i="85"/>
  <c r="CP16" i="85"/>
  <c r="BN23" i="85"/>
  <c r="BN92" i="85"/>
  <c r="BP56" i="85"/>
  <c r="BP125" i="85"/>
  <c r="BO52" i="85"/>
  <c r="BO125" i="85"/>
  <c r="BO159" i="85"/>
  <c r="BW68" i="85"/>
  <c r="BW137" i="85"/>
  <c r="BY99" i="85"/>
  <c r="BX39" i="85"/>
  <c r="BX107" i="85"/>
  <c r="BY128" i="85"/>
  <c r="BN138" i="85"/>
  <c r="CO24" i="85"/>
  <c r="CO93" i="85"/>
  <c r="CO160" i="85"/>
  <c r="CF87" i="85"/>
  <c r="CF157" i="85"/>
  <c r="CP70" i="85"/>
  <c r="CP139" i="85"/>
  <c r="CG46" i="85"/>
  <c r="CG114" i="85"/>
  <c r="CI153" i="85"/>
  <c r="BZ132" i="85"/>
  <c r="CI87" i="85"/>
  <c r="BQ146" i="85"/>
  <c r="BZ166" i="85"/>
  <c r="BZ18" i="85"/>
  <c r="BZ35" i="85"/>
  <c r="BR15" i="85"/>
  <c r="BW15" i="85" s="1"/>
  <c r="AZ15" i="85"/>
  <c r="CO41" i="85"/>
  <c r="CO109" i="85"/>
  <c r="CF17" i="85"/>
  <c r="CF42" i="85"/>
  <c r="CP20" i="85"/>
  <c r="CP86" i="85"/>
  <c r="CP156" i="85"/>
  <c r="CG63" i="85"/>
  <c r="CI165" i="85"/>
  <c r="BZ55" i="85"/>
  <c r="BZ107" i="85"/>
  <c r="BZ116" i="85"/>
  <c r="BQ159" i="85"/>
  <c r="CR139" i="85"/>
  <c r="BZ154" i="85"/>
  <c r="BZ141" i="85"/>
  <c r="BR27" i="85"/>
  <c r="BW27" i="85" s="1"/>
  <c r="BI152" i="85"/>
  <c r="BN152" i="85" s="1"/>
  <c r="BR89" i="85"/>
  <c r="BX89" i="85" s="1"/>
  <c r="AZ115" i="85"/>
  <c r="CA167" i="85"/>
  <c r="CF167" i="85" s="1"/>
  <c r="BI115" i="85"/>
  <c r="BP115" i="85" s="1"/>
  <c r="CA135" i="85"/>
  <c r="CH135" i="85" s="1"/>
  <c r="BR115" i="85"/>
  <c r="BX115" i="85" s="1"/>
  <c r="BI89" i="85"/>
  <c r="BQ89" i="85" s="1"/>
  <c r="AZ152" i="85"/>
  <c r="CJ115" i="85"/>
  <c r="CP115" i="85" s="1"/>
  <c r="CJ152" i="85"/>
  <c r="CR152" i="85" s="1"/>
  <c r="CJ27" i="85"/>
  <c r="CP27" i="85" s="1"/>
  <c r="CA115" i="85"/>
  <c r="CI115" i="85" s="1"/>
  <c r="BI167" i="85"/>
  <c r="BO167" i="85" s="1"/>
  <c r="BR152" i="85"/>
  <c r="BZ152" i="85" s="1"/>
  <c r="BI135" i="85"/>
  <c r="BQ135" i="85" s="1"/>
  <c r="BR61" i="85"/>
  <c r="BW61" i="85" s="1"/>
  <c r="BI15" i="85"/>
  <c r="BP15" i="85" s="1"/>
  <c r="AZ61" i="85"/>
  <c r="BE61" i="85" s="1"/>
  <c r="AZ167" i="85"/>
  <c r="CJ15" i="85"/>
  <c r="CO15" i="85" s="1"/>
  <c r="CQ167" i="85"/>
  <c r="CA15" i="85"/>
  <c r="CH15" i="85" s="1"/>
  <c r="BI27" i="85"/>
  <c r="BN27" i="85" s="1"/>
  <c r="CA89" i="85"/>
  <c r="CI89" i="85" s="1"/>
  <c r="BR135" i="85"/>
  <c r="BZ135" i="85" s="1"/>
  <c r="AZ27" i="85"/>
  <c r="CA27" i="85"/>
  <c r="CH27" i="85" s="1"/>
  <c r="CA152" i="85"/>
  <c r="CH152" i="85" s="1"/>
  <c r="CJ61" i="85"/>
  <c r="CP61" i="85" s="1"/>
  <c r="CJ89" i="85"/>
  <c r="CQ89" i="85" s="1"/>
  <c r="CJ135" i="85"/>
  <c r="CP135" i="85" s="1"/>
  <c r="BD168" i="85"/>
  <c r="BB168" i="85"/>
  <c r="BV168" i="85"/>
  <c r="BC168" i="85"/>
  <c r="BA168" i="85"/>
  <c r="BM168" i="85"/>
  <c r="CD168" i="85"/>
  <c r="BJ168" i="85"/>
  <c r="CE168" i="85"/>
  <c r="BS168" i="85"/>
  <c r="BT168" i="85"/>
  <c r="BK168" i="85"/>
  <c r="CB168" i="85"/>
  <c r="BU168" i="85"/>
  <c r="BL168" i="85"/>
  <c r="CC168" i="85"/>
  <c r="CF91" i="85" l="1"/>
  <c r="CP91" i="85"/>
  <c r="BH91" i="85"/>
  <c r="BQ91" i="85"/>
  <c r="BN91" i="85"/>
  <c r="CI91" i="85"/>
  <c r="BE90" i="85"/>
  <c r="BG91" i="85"/>
  <c r="CG91" i="85"/>
  <c r="BE91" i="85"/>
  <c r="BP90" i="85"/>
  <c r="BW90" i="85"/>
  <c r="BG90" i="85"/>
  <c r="BO90" i="85"/>
  <c r="BH90" i="85"/>
  <c r="BX90" i="85"/>
  <c r="BY90" i="85"/>
  <c r="CR90" i="85"/>
  <c r="CP90" i="85"/>
  <c r="BF90" i="85"/>
  <c r="CI90" i="85"/>
  <c r="BZ91" i="85"/>
  <c r="BX91" i="85"/>
  <c r="BY91" i="85"/>
  <c r="CQ91" i="85"/>
  <c r="CO91" i="85"/>
  <c r="CF90" i="85"/>
  <c r="CQ90" i="85"/>
  <c r="BQ90" i="85"/>
  <c r="CG90" i="85"/>
  <c r="CJ168" i="85"/>
  <c r="CO168" i="85" s="1"/>
  <c r="BE89" i="85"/>
  <c r="BE152" i="85"/>
  <c r="BG27" i="85"/>
  <c r="BH115" i="85"/>
  <c r="BE15" i="85"/>
  <c r="CR89" i="85"/>
  <c r="CR27" i="85"/>
  <c r="CO89" i="85"/>
  <c r="BX152" i="85"/>
  <c r="BZ167" i="85"/>
  <c r="BO61" i="85"/>
  <c r="BF135" i="85"/>
  <c r="CP167" i="85"/>
  <c r="CQ152" i="85"/>
  <c r="CR167" i="85"/>
  <c r="CH61" i="85"/>
  <c r="CI167" i="85"/>
  <c r="BE27" i="85"/>
  <c r="CH167" i="85"/>
  <c r="CF15" i="85"/>
  <c r="CI15" i="85"/>
  <c r="CG15" i="85"/>
  <c r="BF61" i="85"/>
  <c r="BW152" i="85"/>
  <c r="CG167" i="85"/>
  <c r="BH15" i="85"/>
  <c r="CF27" i="85"/>
  <c r="BY152" i="85"/>
  <c r="BY167" i="85"/>
  <c r="CP152" i="85"/>
  <c r="CG27" i="85"/>
  <c r="BX167" i="85"/>
  <c r="BX61" i="85"/>
  <c r="CP15" i="85"/>
  <c r="CG61" i="85"/>
  <c r="BZ115" i="85"/>
  <c r="BX135" i="85"/>
  <c r="CF61" i="85"/>
  <c r="CG152" i="85"/>
  <c r="BZ61" i="85"/>
  <c r="BY61" i="85"/>
  <c r="BG152" i="85"/>
  <c r="BG135" i="85"/>
  <c r="BG167" i="85"/>
  <c r="BO152" i="85"/>
  <c r="BY27" i="85"/>
  <c r="BP152" i="85"/>
  <c r="BZ27" i="85"/>
  <c r="BQ152" i="85"/>
  <c r="BO135" i="85"/>
  <c r="BX27" i="85"/>
  <c r="CG89" i="85"/>
  <c r="CQ15" i="85"/>
  <c r="CR15" i="85"/>
  <c r="CI27" i="85"/>
  <c r="CO152" i="85"/>
  <c r="CO167" i="85"/>
  <c r="CO61" i="85"/>
  <c r="CF89" i="85"/>
  <c r="CQ135" i="85"/>
  <c r="CR135" i="85"/>
  <c r="CQ27" i="85"/>
  <c r="CO27" i="85"/>
  <c r="CO135" i="85"/>
  <c r="CP89" i="85"/>
  <c r="CI152" i="85"/>
  <c r="CH89" i="85"/>
  <c r="CF152" i="85"/>
  <c r="BW135" i="85"/>
  <c r="BY15" i="85"/>
  <c r="BW115" i="85"/>
  <c r="BY115" i="85"/>
  <c r="BP135" i="85"/>
  <c r="BN115" i="85"/>
  <c r="BN135" i="85"/>
  <c r="BQ115" i="85"/>
  <c r="BO115" i="85"/>
  <c r="BQ27" i="85"/>
  <c r="BH135" i="85"/>
  <c r="BF152" i="85"/>
  <c r="BE167" i="85"/>
  <c r="BH152" i="85"/>
  <c r="BE135" i="85"/>
  <c r="BG115" i="85"/>
  <c r="BE115" i="85"/>
  <c r="BF27" i="85"/>
  <c r="BG61" i="85"/>
  <c r="BH27" i="85"/>
  <c r="BF15" i="85"/>
  <c r="BF89" i="85"/>
  <c r="BF115" i="85"/>
  <c r="BG89" i="85"/>
  <c r="BG15" i="85"/>
  <c r="BH89" i="85"/>
  <c r="BH61" i="85"/>
  <c r="BN15" i="85"/>
  <c r="BP167" i="85"/>
  <c r="BN167" i="85"/>
  <c r="BO15" i="85"/>
  <c r="BN89" i="85"/>
  <c r="BQ167" i="85"/>
  <c r="BQ15" i="85"/>
  <c r="BO89" i="85"/>
  <c r="BP89" i="85"/>
  <c r="BQ61" i="85"/>
  <c r="BN61" i="85"/>
  <c r="BR168" i="85"/>
  <c r="BY168" i="85" s="1"/>
  <c r="BH167" i="85"/>
  <c r="BF167" i="85"/>
  <c r="CH115" i="85"/>
  <c r="CG115" i="85"/>
  <c r="CQ115" i="85"/>
  <c r="CI135" i="85"/>
  <c r="CR115" i="85"/>
  <c r="BZ89" i="85"/>
  <c r="BO27" i="85"/>
  <c r="BZ15" i="85"/>
  <c r="CR61" i="85"/>
  <c r="CQ61" i="85"/>
  <c r="BP27" i="85"/>
  <c r="BY89" i="85"/>
  <c r="BY135" i="85"/>
  <c r="BX15" i="85"/>
  <c r="CF135" i="85"/>
  <c r="BI168" i="85"/>
  <c r="BP168" i="85" s="1"/>
  <c r="CG135" i="85"/>
  <c r="CF115" i="85"/>
  <c r="CO115" i="85"/>
  <c r="BW89" i="85"/>
  <c r="AZ168" i="85"/>
  <c r="BE168" i="85" s="1"/>
  <c r="CA168" i="85"/>
  <c r="CF168" i="85" s="1"/>
  <c r="BW168" i="85" l="1"/>
  <c r="BX168" i="85"/>
  <c r="BN168" i="85"/>
  <c r="BQ168" i="85"/>
  <c r="BO168" i="85"/>
  <c r="CR168" i="85"/>
  <c r="CH168" i="85"/>
  <c r="BZ168" i="85"/>
  <c r="CI168" i="85"/>
  <c r="CG168" i="85"/>
  <c r="CQ168" i="85"/>
  <c r="CP168" i="85"/>
  <c r="BF168" i="85"/>
  <c r="BG168" i="85"/>
  <c r="BH168" i="85"/>
  <c r="CY61" i="85" l="1"/>
  <c r="DA61" i="85"/>
  <c r="CZ61" i="85"/>
  <c r="CS168" i="85"/>
  <c r="CX61" i="85"/>
  <c r="CX168" i="85" l="1"/>
  <c r="DA168" i="85"/>
  <c r="CY168" i="85"/>
  <c r="CZ168" i="85"/>
</calcChain>
</file>

<file path=xl/sharedStrings.xml><?xml version="1.0" encoding="utf-8"?>
<sst xmlns="http://schemas.openxmlformats.org/spreadsheetml/2006/main" count="1812" uniqueCount="330">
  <si>
    <t>The effectiveness of leadership and management in embedding ambition and driving improvement</t>
  </si>
  <si>
    <t>Tameside</t>
  </si>
  <si>
    <t>Harrow</t>
  </si>
  <si>
    <t>Wirral</t>
  </si>
  <si>
    <t>St. Helens</t>
  </si>
  <si>
    <t>Gateshead</t>
  </si>
  <si>
    <t>Devon</t>
  </si>
  <si>
    <t>Thurrock</t>
  </si>
  <si>
    <t>Redbridge</t>
  </si>
  <si>
    <t>Richmond upon Thames</t>
  </si>
  <si>
    <t>Wandsworth</t>
  </si>
  <si>
    <t>PRU</t>
  </si>
  <si>
    <t>Westminster</t>
  </si>
  <si>
    <t>Isle of Wight</t>
  </si>
  <si>
    <t>Surrey</t>
  </si>
  <si>
    <t>Phase</t>
  </si>
  <si>
    <t>Bath and North East Somerset</t>
  </si>
  <si>
    <t>South Gloucestershire</t>
  </si>
  <si>
    <t>Rotherham</t>
  </si>
  <si>
    <t>Sheffield</t>
  </si>
  <si>
    <t>Leicestershire</t>
  </si>
  <si>
    <t>Leicester</t>
  </si>
  <si>
    <t>Rutland</t>
  </si>
  <si>
    <t>Lincolnshire</t>
  </si>
  <si>
    <t>Hackney</t>
  </si>
  <si>
    <t>Hammersmith and Fulham</t>
  </si>
  <si>
    <t>Trafford</t>
  </si>
  <si>
    <t>Solihull</t>
  </si>
  <si>
    <t>Coventry</t>
  </si>
  <si>
    <t>Ealing</t>
  </si>
  <si>
    <t>Sunderland</t>
  </si>
  <si>
    <t>Bexley</t>
  </si>
  <si>
    <t>Havering</t>
  </si>
  <si>
    <t>Hillingdon</t>
  </si>
  <si>
    <t>Manchester</t>
  </si>
  <si>
    <t>Wolverhampton</t>
  </si>
  <si>
    <t>Rochdale</t>
  </si>
  <si>
    <t>Dudley</t>
  </si>
  <si>
    <t>Salford</t>
  </si>
  <si>
    <t>Northumberland</t>
  </si>
  <si>
    <t>East Riding of Yorkshire</t>
  </si>
  <si>
    <t>Newcastle upon Tyne</t>
  </si>
  <si>
    <t>Camden</t>
  </si>
  <si>
    <t>Linden Primary School</t>
  </si>
  <si>
    <t>Cumbria</t>
  </si>
  <si>
    <t>East Sussex</t>
  </si>
  <si>
    <t>Gloucestershire</t>
  </si>
  <si>
    <t>Kent</t>
  </si>
  <si>
    <t>Suffolk</t>
  </si>
  <si>
    <t>Norfolk</t>
  </si>
  <si>
    <t>North Tyneside</t>
  </si>
  <si>
    <t>Stockport</t>
  </si>
  <si>
    <t>Islington</t>
  </si>
  <si>
    <t>Wokingham</t>
  </si>
  <si>
    <t>Sandwell</t>
  </si>
  <si>
    <t>Walsall</t>
  </si>
  <si>
    <t>Herefordshire</t>
  </si>
  <si>
    <t>Worcestershire</t>
  </si>
  <si>
    <t>Leeds</t>
  </si>
  <si>
    <t>Wakefield</t>
  </si>
  <si>
    <t>Bristol City of</t>
  </si>
  <si>
    <t>Nottinghamshire</t>
  </si>
  <si>
    <t>Nottingham</t>
  </si>
  <si>
    <t>Central Bedfordshire</t>
  </si>
  <si>
    <t>Bedford</t>
  </si>
  <si>
    <t>Luton</t>
  </si>
  <si>
    <t>Buckinghamshire</t>
  </si>
  <si>
    <t>Milton Keynes</t>
  </si>
  <si>
    <t>Halton</t>
  </si>
  <si>
    <t>Cheshire West and Chester</t>
  </si>
  <si>
    <t>Cheshire East</t>
  </si>
  <si>
    <t>Derby</t>
  </si>
  <si>
    <t>Hampshire</t>
  </si>
  <si>
    <t>Lancashire</t>
  </si>
  <si>
    <t>Northamptonshire</t>
  </si>
  <si>
    <t>Somerset</t>
  </si>
  <si>
    <t>Derbyshire</t>
  </si>
  <si>
    <t>Warrington</t>
  </si>
  <si>
    <t>Bradford</t>
  </si>
  <si>
    <t>Cambridgeshire</t>
  </si>
  <si>
    <t>Peterborough</t>
  </si>
  <si>
    <t>Hounslow</t>
  </si>
  <si>
    <t>Kingston upon Thames</t>
  </si>
  <si>
    <t>Newham</t>
  </si>
  <si>
    <t>Sutton</t>
  </si>
  <si>
    <t>Waltham Forest</t>
  </si>
  <si>
    <t>Birmingham</t>
  </si>
  <si>
    <t>Southwark</t>
  </si>
  <si>
    <t>England</t>
  </si>
  <si>
    <t>West Berkshire</t>
  </si>
  <si>
    <t>Slough</t>
  </si>
  <si>
    <t>Bracknell Forest</t>
  </si>
  <si>
    <t>Windsor and Maidenhead</t>
  </si>
  <si>
    <t>Telford and Wrekin</t>
  </si>
  <si>
    <t>Darlington</t>
  </si>
  <si>
    <t>Shropshire</t>
  </si>
  <si>
    <t>North East Lincolnshire</t>
  </si>
  <si>
    <t>Doncaster</t>
  </si>
  <si>
    <t>North Yorkshire</t>
  </si>
  <si>
    <t>Greenwich</t>
  </si>
  <si>
    <t>Bromley</t>
  </si>
  <si>
    <t>Haringey</t>
  </si>
  <si>
    <t>Reading</t>
  </si>
  <si>
    <t>Brighton and Hove</t>
  </si>
  <si>
    <t>Southampton</t>
  </si>
  <si>
    <t>Stoke-on-Trent</t>
  </si>
  <si>
    <t>North Somerset</t>
  </si>
  <si>
    <t>Oxfordshire</t>
  </si>
  <si>
    <t>Cornwall</t>
  </si>
  <si>
    <t>City of London</t>
  </si>
  <si>
    <t>Dorset</t>
  </si>
  <si>
    <t>Poole</t>
  </si>
  <si>
    <t>Bournemouth</t>
  </si>
  <si>
    <t>Sefton</t>
  </si>
  <si>
    <t>Blackburn with Darwen</t>
  </si>
  <si>
    <t>Merton</t>
  </si>
  <si>
    <t>Calderdale</t>
  </si>
  <si>
    <t>York</t>
  </si>
  <si>
    <t>Kirklees</t>
  </si>
  <si>
    <t>Overall effectiveness: how good is the school</t>
  </si>
  <si>
    <t>Hartlepool</t>
  </si>
  <si>
    <t>Stockton-on-Tees</t>
  </si>
  <si>
    <t>Middlesbrough</t>
  </si>
  <si>
    <t>Redcar and Cleveland</t>
  </si>
  <si>
    <t>Enfield</t>
  </si>
  <si>
    <t>Hertfordshire</t>
  </si>
  <si>
    <t>Kingston upon Hull City of</t>
  </si>
  <si>
    <t>North Lincolnshire</t>
  </si>
  <si>
    <t>Kensington and Chelsea</t>
  </si>
  <si>
    <t>Nursery</t>
  </si>
  <si>
    <t>Primary</t>
  </si>
  <si>
    <t>Secondary</t>
  </si>
  <si>
    <t>Special</t>
  </si>
  <si>
    <t>Lambeth</t>
  </si>
  <si>
    <t>Lewisham</t>
  </si>
  <si>
    <t>Warwickshire</t>
  </si>
  <si>
    <t>Staffordshire</t>
  </si>
  <si>
    <t>Durham</t>
  </si>
  <si>
    <t>Knowsley</t>
  </si>
  <si>
    <t>Liverpool</t>
  </si>
  <si>
    <t>Oldham</t>
  </si>
  <si>
    <t>Wigan</t>
  </si>
  <si>
    <t>Blackpool</t>
  </si>
  <si>
    <t>Bury</t>
  </si>
  <si>
    <t>Barnsley</t>
  </si>
  <si>
    <t>Isles Of Scilly</t>
  </si>
  <si>
    <t>Croydon</t>
  </si>
  <si>
    <t>Portsmouth</t>
  </si>
  <si>
    <t>Tower Hamlets</t>
  </si>
  <si>
    <t>Barking and Dagenham</t>
  </si>
  <si>
    <t>Barnet</t>
  </si>
  <si>
    <t>South Tyneside</t>
  </si>
  <si>
    <t>Bolton</t>
  </si>
  <si>
    <t>Brent</t>
  </si>
  <si>
    <t>Swindon</t>
  </si>
  <si>
    <t>Medway</t>
  </si>
  <si>
    <t>Wiltshire</t>
  </si>
  <si>
    <t>Plymouth</t>
  </si>
  <si>
    <t>West Sussex</t>
  </si>
  <si>
    <t>Torbay</t>
  </si>
  <si>
    <t>Essex</t>
  </si>
  <si>
    <t>Southend-on-Sea</t>
  </si>
  <si>
    <t>Pupils' behaviour</t>
  </si>
  <si>
    <t>The quality of teaching</t>
  </si>
  <si>
    <t>All</t>
  </si>
  <si>
    <t>Grand Total</t>
  </si>
  <si>
    <t>Community School</t>
  </si>
  <si>
    <t>Voluntary Aided School</t>
  </si>
  <si>
    <t>Voluntary Controlled School</t>
  </si>
  <si>
    <t>urn</t>
  </si>
  <si>
    <t>schoolname</t>
  </si>
  <si>
    <t>la_name</t>
  </si>
  <si>
    <t>laestab</t>
  </si>
  <si>
    <t>How well do pupils achieve?</t>
  </si>
  <si>
    <t>East Midlands</t>
  </si>
  <si>
    <t>London</t>
  </si>
  <si>
    <t>West Midlands</t>
  </si>
  <si>
    <t>South West</t>
  </si>
  <si>
    <t>North West</t>
  </si>
  <si>
    <t>Yorkshire and the Humber</t>
  </si>
  <si>
    <t>North East</t>
  </si>
  <si>
    <t>South East</t>
  </si>
  <si>
    <t>East of England</t>
  </si>
  <si>
    <t>Leicester East</t>
  </si>
  <si>
    <t>Oxford West and Abingdon</t>
  </si>
  <si>
    <t>Rother Valley</t>
  </si>
  <si>
    <t>Chesham and Amersham</t>
  </si>
  <si>
    <t>Newton Abbot</t>
  </si>
  <si>
    <t>Eastleigh</t>
  </si>
  <si>
    <t>Liverpool, Wavertree</t>
  </si>
  <si>
    <t>Meon Valley</t>
  </si>
  <si>
    <t>Sedgefield</t>
  </si>
  <si>
    <t>Basingstoke</t>
  </si>
  <si>
    <t>Nottingham East</t>
  </si>
  <si>
    <t>Winchester</t>
  </si>
  <si>
    <t>East Hampshire</t>
  </si>
  <si>
    <t>Havant</t>
  </si>
  <si>
    <t>Dover</t>
  </si>
  <si>
    <t>Tunbridge Wells</t>
  </si>
  <si>
    <t>North West Hampshire</t>
  </si>
  <si>
    <t>Aldershot</t>
  </si>
  <si>
    <t>North East Somerset</t>
  </si>
  <si>
    <t>Staffordshire Moorlands</t>
  </si>
  <si>
    <t>Gosport</t>
  </si>
  <si>
    <t>New Forest East</t>
  </si>
  <si>
    <t>Romsey and Southampton North</t>
  </si>
  <si>
    <t>Broadland</t>
  </si>
  <si>
    <t>Hackney South and Shoreditch</t>
  </si>
  <si>
    <t>Leicester South</t>
  </si>
  <si>
    <t>Wellingborough</t>
  </si>
  <si>
    <t>Faversham and Mid Kent</t>
  </si>
  <si>
    <t>Hemel Hempstead</t>
  </si>
  <si>
    <t>Rochester and Strood</t>
  </si>
  <si>
    <t>Leeds Central</t>
  </si>
  <si>
    <t>Lee Common Church of England School</t>
  </si>
  <si>
    <t>Little Gaddesden Church of England Voluntary Aided Primary School</t>
  </si>
  <si>
    <t>Chalk Ridge Primary School</t>
  </si>
  <si>
    <t>All Saints Babbacombe CofE Primary School</t>
  </si>
  <si>
    <t>Berger Primary School</t>
  </si>
  <si>
    <t>Shoscombe CofE Primary School</t>
  </si>
  <si>
    <t>Lydlynch Infant School</t>
  </si>
  <si>
    <t>Stoke Community School</t>
  </si>
  <si>
    <t>St Matthew's Church of England Aided Primary School</t>
  </si>
  <si>
    <t>Wickham Church of England Primary School</t>
  </si>
  <si>
    <t>Mill Hill Primary School</t>
  </si>
  <si>
    <t>Shamblehurst Primary School</t>
  </si>
  <si>
    <t>Netley Abbey Junior School</t>
  </si>
  <si>
    <t>Hatherden Church of England Primary School</t>
  </si>
  <si>
    <t>Winklebury Junior School</t>
  </si>
  <si>
    <t>Claremont Primary and Nursery School</t>
  </si>
  <si>
    <t>Salhouse Voluntary Controlled Primary School</t>
  </si>
  <si>
    <t>Barton Junior School</t>
  </si>
  <si>
    <t>Fernhill Primary School</t>
  </si>
  <si>
    <t>South Wonston Primary School</t>
  </si>
  <si>
    <t>St Michael's Catholic Primary School</t>
  </si>
  <si>
    <t>Siskin Junior School</t>
  </si>
  <si>
    <t>Kingsfield First School</t>
  </si>
  <si>
    <t>North Baddesley Junior School</t>
  </si>
  <si>
    <t>Capel Primary School</t>
  </si>
  <si>
    <t>Marriott Primary School</t>
  </si>
  <si>
    <t>Bradley Barton Primary School and Nursery Unit</t>
  </si>
  <si>
    <t>Hollingbourne Primary School</t>
  </si>
  <si>
    <t>Greatham Primary School</t>
  </si>
  <si>
    <t>Merton Junior School</t>
  </si>
  <si>
    <t>Sharp Lane Primary School</t>
  </si>
  <si>
    <t>Carswell Community Primary School</t>
  </si>
  <si>
    <t>Crags Community School</t>
  </si>
  <si>
    <t>St Joseph's Roman Catholic Voluntary Aided Primary School, Newton Aycliffe</t>
  </si>
  <si>
    <t>Ofsted Region</t>
  </si>
  <si>
    <t>North East, Yorkshire and Humber</t>
  </si>
  <si>
    <t>Count of urn</t>
  </si>
  <si>
    <t>East Midlands Total</t>
  </si>
  <si>
    <t>East of England Total</t>
  </si>
  <si>
    <t>London Total</t>
  </si>
  <si>
    <t>North East, Yorkshire and Humber Total</t>
  </si>
  <si>
    <t>North West Total</t>
  </si>
  <si>
    <t>South East Total</t>
  </si>
  <si>
    <t>South West Total</t>
  </si>
  <si>
    <t>West Midlands Total</t>
  </si>
  <si>
    <t>(All)</t>
  </si>
  <si>
    <t>Type of Education</t>
  </si>
  <si>
    <t>Local Authority</t>
  </si>
  <si>
    <t>Parliamentary Constituency</t>
  </si>
  <si>
    <t>Ofsted Phase</t>
  </si>
  <si>
    <t>Category</t>
  </si>
  <si>
    <t>Previous_Category</t>
  </si>
  <si>
    <t>Diamond Learning Community</t>
  </si>
  <si>
    <t>SWK</t>
  </si>
  <si>
    <t>OVERALL EFFECTIVENESS</t>
  </si>
  <si>
    <t>Latest inspection date</t>
  </si>
  <si>
    <t>Previous inspection date</t>
  </si>
  <si>
    <t xml:space="preserve">SM </t>
  </si>
  <si>
    <t>Pupil referral units</t>
  </si>
  <si>
    <t>Yorkshire and Humber</t>
  </si>
  <si>
    <t>Previous Overall effectiveness</t>
  </si>
  <si>
    <t>Report link</t>
  </si>
  <si>
    <t>End date:</t>
  </si>
  <si>
    <t>Achievement of Pupils</t>
  </si>
  <si>
    <t>Academy Converter</t>
  </si>
  <si>
    <t>31 August 2013</t>
  </si>
  <si>
    <t>-</t>
  </si>
  <si>
    <t>NULL</t>
  </si>
  <si>
    <t>E9 6HB</t>
  </si>
  <si>
    <t>L6 9DU</t>
  </si>
  <si>
    <t>S66 7QJ</t>
  </si>
  <si>
    <t>LS10 4QE</t>
  </si>
  <si>
    <t>BA2 8NB</t>
  </si>
  <si>
    <t>HP16 9JH</t>
  </si>
  <si>
    <t>TQ12 1PR</t>
  </si>
  <si>
    <t>TQ1 3RN</t>
  </si>
  <si>
    <t>DL5 7DE</t>
  </si>
  <si>
    <t>RG23 8AF</t>
  </si>
  <si>
    <t>GU33 6HA</t>
  </si>
  <si>
    <t>SO40 3DW</t>
  </si>
  <si>
    <t>SO30 4EJ</t>
  </si>
  <si>
    <t>SO52 9EP</t>
  </si>
  <si>
    <t>RG24 9HB</t>
  </si>
  <si>
    <t>SO21 3EH</t>
  </si>
  <si>
    <t>RG22 4ER</t>
  </si>
  <si>
    <t>SO31 5EL</t>
  </si>
  <si>
    <t>PO13 8AA</t>
  </si>
  <si>
    <t>GU14 9BY</t>
  </si>
  <si>
    <t>PO17 5HU</t>
  </si>
  <si>
    <t>GU33 6BN</t>
  </si>
  <si>
    <t>SP11 0HT</t>
  </si>
  <si>
    <t>HP4 1NX</t>
  </si>
  <si>
    <t>TN12 6RP</t>
  </si>
  <si>
    <t>ME17 1UA</t>
  </si>
  <si>
    <t>ME3 9SL</t>
  </si>
  <si>
    <t>LE2 6NS</t>
  </si>
  <si>
    <t>NR13 6RJ</t>
  </si>
  <si>
    <t>NN8 4SD</t>
  </si>
  <si>
    <t>NG5 1BH</t>
  </si>
  <si>
    <t>OX14 1DP</t>
  </si>
  <si>
    <t>ST8 6AY</t>
  </si>
  <si>
    <t>PO7 7DB</t>
  </si>
  <si>
    <t>CT16 2ND</t>
  </si>
  <si>
    <t>Postcode</t>
  </si>
  <si>
    <t>Region</t>
  </si>
  <si>
    <t>Talavera Junior School</t>
  </si>
  <si>
    <t>GU11 1RG</t>
  </si>
  <si>
    <t>Talavera Infant School</t>
  </si>
  <si>
    <t>LE5 6AD</t>
  </si>
  <si>
    <t>Woodcroft Primary</t>
  </si>
  <si>
    <t>PO8 9QD</t>
  </si>
  <si>
    <t>Report</t>
  </si>
  <si>
    <r>
      <rPr>
        <b/>
        <sz val="10"/>
        <rFont val="Tahoma"/>
        <family val="2"/>
      </rPr>
      <t>Table 1:</t>
    </r>
    <r>
      <rPr>
        <sz val="10"/>
        <rFont val="Tahoma"/>
        <family val="2"/>
      </rPr>
      <t xml:space="preserve"> Where the most recent behaviour and safety judgement of a primary school is satisfactory or requires improvement, but the quality of teaching and achievement judgements are good or better.</t>
    </r>
  </si>
  <si>
    <t>Behaviour judgements of primary schools, with a particular focus on Hampshire</t>
  </si>
  <si>
    <t>Source: Monthly management information, most recent section 5 inspection of maintained schools up to 31 August 2013 published by 1 September 2013.</t>
  </si>
  <si>
    <r>
      <rPr>
        <b/>
        <sz val="10"/>
        <rFont val="Tahoma"/>
        <family val="2"/>
      </rPr>
      <t>Table 2:</t>
    </r>
    <r>
      <rPr>
        <sz val="10"/>
        <rFont val="Tahoma"/>
        <family val="2"/>
      </rPr>
      <t xml:space="preserve"> Hampshire primary schools where the current behaviour judgement is good or better, but the previous judgement was less than good.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</si>
</sst>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14">
    <font>
      <sz val="10"/>
      <name val="Tahoma"/>
    </font>
    <font>
      <sz val="8"/>
      <name val="Tahoma"/>
      <family val="2"/>
    </font>
    <font>
      <sz val="8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u/>
      <sz val="10"/>
      <color indexed="12"/>
      <name val="Tahoma"/>
      <family val="2"/>
    </font>
    <font>
      <sz val="10"/>
      <color indexed="23"/>
      <name val="Tahoma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sz val="10"/>
      <name val="Tahoma"/>
      <family val="2"/>
    </font>
    <font>
      <sz val="10"/>
      <name val="Arial"/>
      <family val="2"/>
    </font>
    <font>
      <b/>
      <sz val="16"/>
      <name val="Tahoma"/>
      <family val="2"/>
    </font>
    <font>
      <sz val="14"/>
      <name val="Tahoma"/>
      <family val="2"/>
    </font>
    <font>
      <u/>
      <sz val="10"/>
      <color theme="1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43" fontId="4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6" fillId="3" borderId="11" applyNumberFormat="0" applyFont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0" fillId="0" borderId="0"/>
    <xf numFmtId="0" fontId="13" fillId="0" borderId="0" applyNumberFormat="0" applyFill="0" applyBorder="0" applyAlignment="0" applyProtection="0"/>
  </cellStyleXfs>
  <cellXfs count="39">
    <xf numFmtId="0" fontId="0" fillId="0" borderId="0" xfId="0"/>
    <xf numFmtId="49" fontId="0" fillId="2" borderId="0" xfId="0" applyNumberFormat="1" applyFill="1"/>
    <xf numFmtId="49" fontId="4" fillId="2" borderId="0" xfId="0" applyNumberFormat="1" applyFont="1" applyFill="1"/>
    <xf numFmtId="49" fontId="4" fillId="2" borderId="0" xfId="0" applyNumberFormat="1" applyFont="1" applyFill="1" applyAlignment="1">
      <alignment horizontal="left"/>
    </xf>
    <xf numFmtId="49" fontId="2" fillId="2" borderId="0" xfId="0" applyNumberFormat="1" applyFont="1" applyFill="1" applyBorder="1" applyAlignment="1">
      <alignment horizontal="left"/>
    </xf>
    <xf numFmtId="0" fontId="4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2" xfId="0" pivotButton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2" xfId="0" applyNumberFormat="1" applyBorder="1"/>
    <xf numFmtId="0" fontId="0" fillId="0" borderId="9" xfId="0" applyNumberFormat="1" applyBorder="1"/>
    <xf numFmtId="0" fontId="0" fillId="0" borderId="7" xfId="0" applyNumberFormat="1" applyBorder="1"/>
    <xf numFmtId="0" fontId="0" fillId="0" borderId="0" xfId="0" applyNumberFormat="1"/>
    <xf numFmtId="0" fontId="0" fillId="0" borderId="6" xfId="0" applyNumberFormat="1" applyBorder="1"/>
    <xf numFmtId="0" fontId="0" fillId="0" borderId="10" xfId="0" applyNumberFormat="1" applyBorder="1"/>
    <xf numFmtId="0" fontId="0" fillId="0" borderId="1" xfId="0" pivotButton="1" applyBorder="1"/>
    <xf numFmtId="0" fontId="0" fillId="0" borderId="1" xfId="0" applyBorder="1"/>
    <xf numFmtId="0" fontId="3" fillId="0" borderId="0" xfId="0" applyFont="1"/>
    <xf numFmtId="164" fontId="0" fillId="0" borderId="0" xfId="11" applyNumberFormat="1" applyFont="1"/>
    <xf numFmtId="1" fontId="0" fillId="0" borderId="0" xfId="11" applyNumberFormat="1" applyFont="1"/>
    <xf numFmtId="14" fontId="3" fillId="0" borderId="0" xfId="0" applyNumberFormat="1" applyFont="1"/>
    <xf numFmtId="14" fontId="0" fillId="0" borderId="0" xfId="0" applyNumberFormat="1"/>
    <xf numFmtId="0" fontId="11" fillId="0" borderId="0" xfId="0" applyFont="1"/>
    <xf numFmtId="0" fontId="0" fillId="0" borderId="12" xfId="0" applyBorder="1"/>
    <xf numFmtId="0" fontId="0" fillId="0" borderId="12" xfId="0" applyNumberFormat="1" applyBorder="1"/>
    <xf numFmtId="0" fontId="0" fillId="0" borderId="13" xfId="0" applyNumberFormat="1" applyBorder="1"/>
    <xf numFmtId="0" fontId="0" fillId="0" borderId="14" xfId="0" applyNumberFormat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12" fillId="0" borderId="0" xfId="0" applyFont="1"/>
    <xf numFmtId="0" fontId="13" fillId="0" borderId="0" xfId="13"/>
  </cellXfs>
  <cellStyles count="14">
    <cellStyle name="Comma" xfId="11" builtinId="3"/>
    <cellStyle name="Comma 2" xfId="1"/>
    <cellStyle name="Hyperlink" xfId="13" builtinId="8"/>
    <cellStyle name="Hyperlink 2" xfId="2"/>
    <cellStyle name="Normal" xfId="0" builtinId="0"/>
    <cellStyle name="Normal 2" xfId="3"/>
    <cellStyle name="Normal 2 2" xfId="4"/>
    <cellStyle name="Normal 3" xfId="5"/>
    <cellStyle name="Normal 4" xfId="6"/>
    <cellStyle name="Normal 5" xfId="7"/>
    <cellStyle name="Normal 6" xfId="12"/>
    <cellStyle name="Note 2" xfId="8"/>
    <cellStyle name="Percent 2" xfId="9"/>
    <cellStyle name="Percent 3" xfId="1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9B5BA5"/>
      <rgbColor rgb="00808000"/>
      <rgbColor rgb="00800080"/>
      <rgbColor rgb="00008080"/>
      <rgbColor rgb="00C0C0C0"/>
      <rgbColor rgb="00808080"/>
      <rgbColor rgb="00D7CEE4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116875"/>
      <rgbColor rgb="00D13D6A"/>
      <rgbColor rgb="0099CCFF"/>
      <rgbColor rgb="008AB23E"/>
      <rgbColor rgb="009B5BA5"/>
      <rgbColor rgb="00F9B44D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8AB23E"/>
      <rgbColor rgb="00339966"/>
      <rgbColor rgb="00003300"/>
      <rgbColor rgb="00333300"/>
      <rgbColor rgb="00993300"/>
      <rgbColor rgb="00993366"/>
      <rgbColor rgb="00D13D6A"/>
      <rgbColor rgb="00F9B44D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bert Brown" refreshedDate="41543.432592013887" createdVersion="4" refreshedVersion="4" minRefreshableVersion="3" recordCount="21186">
  <cacheSource type="worksheet">
    <worksheetSource name="datapack2"/>
  </cacheSource>
  <cacheFields count="21">
    <cacheField name="urn" numFmtId="0">
      <sharedItems containsSemiMixedTypes="0" containsString="0" containsNumber="1" containsInteger="1" minValue="100000" maxValue="140153"/>
    </cacheField>
    <cacheField name="laestab" numFmtId="0">
      <sharedItems containsSemiMixedTypes="0" containsString="0" containsNumber="1" containsInteger="1" minValue="2013614" maxValue="9387023"/>
    </cacheField>
    <cacheField name="schoolname" numFmtId="0">
      <sharedItems/>
    </cacheField>
    <cacheField name="Ofsted Region" numFmtId="0">
      <sharedItems containsBlank="1" count="10">
        <s v="London"/>
        <s v="South East"/>
        <s v="North East, Yorkshire and Humber"/>
        <s v="North West"/>
        <s v="West Midlands"/>
        <s v="South West"/>
        <s v="East Midlands"/>
        <s v="East of England"/>
        <m u="1"/>
        <s v="Not Applicable" u="1"/>
      </sharedItems>
    </cacheField>
    <cacheField name="Region" numFmtId="0">
      <sharedItems/>
    </cacheField>
    <cacheField name="Local Authority" numFmtId="0">
      <sharedItems containsBlank="1" count="153">
        <s v="City of London"/>
        <s v="Camden"/>
        <s v="Greenwich"/>
        <s v="Hackney"/>
        <s v="Hammersmith and Fulham"/>
        <s v="Islington"/>
        <s v="Kensington and Chelsea"/>
        <s v="Lambeth"/>
        <s v="Lewisham"/>
        <s v="Southwark"/>
        <s v="Tower Hamlets"/>
        <s v="Wandsworth"/>
        <s v="Westminster"/>
        <s v="Barking and Dagenham"/>
        <s v="Barnet"/>
        <s v="Bexley"/>
        <s v="Brent"/>
        <s v="Wokingham"/>
        <s v="Bradford"/>
        <s v="Bromley"/>
        <s v="Croydon"/>
        <s v="Liverpool"/>
        <s v="Ealing"/>
        <s v="Enfield"/>
        <s v="Haringey"/>
        <s v="Harrow"/>
        <s v="Havering"/>
        <s v="Hillingdon"/>
        <s v="Hounslow"/>
        <s v="Kingston upon Thames"/>
        <s v="Merton"/>
        <s v="Newham"/>
        <s v="Redbridge"/>
        <s v="Richmond upon Thames"/>
        <s v="Sutton"/>
        <s v="Waltham Forest"/>
        <s v="Birmingham"/>
        <s v="Wirral"/>
        <s v="Coventry"/>
        <s v="Dudley"/>
        <s v="Sandwell"/>
        <s v="Solihull"/>
        <s v="Walsall"/>
        <s v="Wolverhampton"/>
        <s v="Knowsley"/>
        <s v="St. Helens"/>
        <s v="Sefton"/>
        <s v="Telford and Wrekin"/>
        <s v="Bolton"/>
        <s v="Bury"/>
        <s v="Manchester"/>
        <s v="Oldham"/>
        <s v="Rochdale"/>
        <s v="Salford"/>
        <s v="Stockport"/>
        <s v="Trafford"/>
        <s v="Tameside"/>
        <s v="Wigan"/>
        <s v="Barnsley"/>
        <s v="Doncaster"/>
        <s v="Rotherham"/>
        <s v="Sheffield"/>
        <s v="Calderdale"/>
        <s v="Kirklees"/>
        <s v="Leeds"/>
        <s v="Wakefield"/>
        <s v="Gateshead"/>
        <s v="Newcastle upon Tyne"/>
        <s v="North Tyneside"/>
        <s v="South Tyneside"/>
        <s v="Sunderland"/>
        <s v="Bristol City of"/>
        <s v="Bath and North East Somerset"/>
        <s v="South Gloucestershire"/>
        <s v="North Somerset"/>
        <s v="Durham"/>
        <s v="Nottinghamshire"/>
        <s v="Bedford"/>
        <s v="Central Bedfordshire"/>
        <s v="Luton"/>
        <s v="Reading"/>
        <s v="Windsor and Maidenhead"/>
        <s v="West Berkshire"/>
        <s v="Slough"/>
        <s v="Bracknell Forest"/>
        <s v="Buckinghamshire"/>
        <s v="Milton Keynes"/>
        <s v="Cambridgeshire"/>
        <s v="Peterborough"/>
        <s v="Cheshire East"/>
        <s v="Cheshire West and Chester"/>
        <s v="Warrington"/>
        <s v="Halton"/>
        <s v="Hartlepool"/>
        <s v="Redcar and Cleveland"/>
        <s v="Stockton-on-Tees"/>
        <s v="Middlesbrough"/>
        <s v="Cornwall"/>
        <s v="Cumbria"/>
        <s v="Derbyshire"/>
        <s v="Derby"/>
        <s v="Devon"/>
        <s v="Plymouth"/>
        <s v="Torbay"/>
        <s v="Dorset"/>
        <s v="Poole"/>
        <s v="Bournemouth"/>
        <s v="Darlington"/>
        <s v="Brighton and Hove"/>
        <s v="East Sussex"/>
        <s v="Essex"/>
        <s v="Thurrock"/>
        <s v="Southend-on-Sea"/>
        <s v="Gloucestershire"/>
        <s v="Portsmouth"/>
        <s v="Hampshire"/>
        <s v="Southampton"/>
        <s v="Herefordshire"/>
        <s v="Worcestershire"/>
        <s v="Hertfordshire"/>
        <s v="Kingston upon Hull City of"/>
        <s v="East Riding of Yorkshire"/>
        <s v="North East Lincolnshire"/>
        <s v="North Lincolnshire"/>
        <s v="Isle of Wight"/>
        <s v="Kent"/>
        <s v="Medway"/>
        <s v="Lancashire"/>
        <s v="Blackburn with Darwen"/>
        <s v="Blackpool"/>
        <s v="Leicestershire"/>
        <s v="Leicester"/>
        <s v="Rutland"/>
        <s v="Lincolnshire"/>
        <s v="Norfolk"/>
        <s v="York"/>
        <s v="North Yorkshire"/>
        <s v="Northamptonshire"/>
        <s v="Warwickshire"/>
        <s v="Northumberland"/>
        <s v="Nottingham"/>
        <s v="Oxfordshire"/>
        <s v="Shropshire"/>
        <s v="Somerset"/>
        <s v="Stoke-on-Trent"/>
        <s v="Staffordshire"/>
        <s v="Suffolk"/>
        <s v="Surrey"/>
        <s v="West Sussex"/>
        <s v="Swindon"/>
        <s v="Wiltshire"/>
        <s v="Isles Of Scilly"/>
        <m u="1"/>
      </sharedItems>
    </cacheField>
    <cacheField name="Parliamentary Constituency" numFmtId="0">
      <sharedItems/>
    </cacheField>
    <cacheField name="Postcode" numFmtId="14">
      <sharedItems/>
    </cacheField>
    <cacheField name="Type of Education" numFmtId="0">
      <sharedItems/>
    </cacheField>
    <cacheField name="Ofsted Phase" numFmtId="14">
      <sharedItems containsBlank="1" count="7">
        <s v="Primary"/>
        <s v="Nursery"/>
        <s v="PRU"/>
        <s v="Secondary"/>
        <s v="Special"/>
        <m u="1"/>
        <s v="Unknown" u="1"/>
      </sharedItems>
    </cacheField>
    <cacheField name="Latest inspection date" numFmtId="14">
      <sharedItems containsSemiMixedTypes="0" containsNonDate="0" containsDate="1" containsString="0" minDate="2006-09-11T00:00:00" maxDate="2013-07-19T00:00:00"/>
    </cacheField>
    <cacheField name="Overall effectiveness: how good is the school" numFmtId="0">
      <sharedItems containsSemiMixedTypes="0" containsString="0" containsNumber="1" containsInteger="1" minValue="1" maxValue="4" count="4">
        <n v="1"/>
        <n v="2"/>
        <n v="3"/>
        <n v="4"/>
      </sharedItems>
    </cacheField>
    <cacheField name="Achievement of Pupils" numFmtId="0">
      <sharedItems containsSemiMixedTypes="0" containsString="0" containsNumber="1" containsInteger="1" minValue="1" maxValue="9"/>
    </cacheField>
    <cacheField name="How well do pupils achieve?" numFmtId="0">
      <sharedItems containsSemiMixedTypes="0" containsString="0" containsNumber="1" containsInteger="1" minValue="1" maxValue="9"/>
    </cacheField>
    <cacheField name="Pupils' behaviour" numFmtId="0">
      <sharedItems containsSemiMixedTypes="0" containsString="0" containsNumber="1" containsInteger="1" minValue="1" maxValue="9"/>
    </cacheField>
    <cacheField name="The quality of teaching" numFmtId="0">
      <sharedItems containsSemiMixedTypes="0" containsString="0" containsNumber="1" containsInteger="1" minValue="1" maxValue="4"/>
    </cacheField>
    <cacheField name="The effectiveness of leadership and management in embedding ambition and driving improvement" numFmtId="0">
      <sharedItems containsSemiMixedTypes="0" containsString="0" containsNumber="1" containsInteger="1" minValue="1" maxValue="4"/>
    </cacheField>
    <cacheField name="Category" numFmtId="14">
      <sharedItems/>
    </cacheField>
    <cacheField name="Previous inspection date" numFmtId="14">
      <sharedItems containsDate="1" containsMixedTypes="1" minDate="2005-09-12T00:00:00" maxDate="2012-11-17T00:00:00"/>
    </cacheField>
    <cacheField name="Previous Overall effectiveness" numFmtId="0">
      <sharedItems containsMixedTypes="1" containsNumber="1" containsInteger="1" minValue="1" maxValue="4"/>
    </cacheField>
    <cacheField name="Previous_Category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186">
  <r>
    <n v="100000"/>
    <n v="2013614"/>
    <s v="Sir John Cass's Foundation Primary School"/>
    <x v="0"/>
    <s v="London"/>
    <x v="0"/>
    <s v="Cities of London and Westminster"/>
    <s v="EC3A 5DE"/>
    <s v="Voluntary Aided School"/>
    <x v="0"/>
    <d v="2013-04-19T00:00:00"/>
    <x v="0"/>
    <n v="1"/>
    <n v="9"/>
    <n v="1"/>
    <n v="1"/>
    <n v="1"/>
    <s v="-"/>
    <d v="2008-09-26T00:00:00"/>
    <n v="1"/>
    <s v="-"/>
  </r>
  <r>
    <n v="100005"/>
    <n v="2021048"/>
    <s v="Thomas Coram Centre"/>
    <x v="0"/>
    <s v="London"/>
    <x v="1"/>
    <s v="Holborn and St. Pancras"/>
    <s v="WC1N 2QA"/>
    <s v="LA Nursery School"/>
    <x v="1"/>
    <d v="2011-01-18T00:00:00"/>
    <x v="0"/>
    <n v="1"/>
    <n v="9"/>
    <n v="1"/>
    <n v="1"/>
    <n v="1"/>
    <s v="-"/>
    <d v="2008-05-20T00:00:00"/>
    <n v="1"/>
    <s v="-"/>
  </r>
  <r>
    <n v="100006"/>
    <n v="2021100"/>
    <s v="Agincourt House"/>
    <x v="0"/>
    <s v="London"/>
    <x v="1"/>
    <s v="Holborn and St. Pancras"/>
    <s v="NW3 2NY"/>
    <s v="Pupil Referral Unit"/>
    <x v="2"/>
    <d v="2011-03-10T00:00:00"/>
    <x v="1"/>
    <n v="2"/>
    <n v="9"/>
    <n v="2"/>
    <n v="2"/>
    <n v="2"/>
    <s v="-"/>
    <d v="2008-05-15T00:00:00"/>
    <n v="2"/>
    <s v="-"/>
  </r>
  <r>
    <n v="100007"/>
    <n v="2021101"/>
    <s v="Camden Primary Pupil Referral Unit"/>
    <x v="0"/>
    <s v="London"/>
    <x v="1"/>
    <s v="Holborn and St. Pancras"/>
    <s v="NW1 3JX"/>
    <s v="Pupil Referral Unit"/>
    <x v="2"/>
    <d v="2011-12-02T00:00:00"/>
    <x v="1"/>
    <n v="2"/>
    <n v="9"/>
    <n v="2"/>
    <n v="2"/>
    <n v="2"/>
    <s v="-"/>
    <d v="2008-11-10T00:00:00"/>
    <n v="2"/>
    <s v="-"/>
  </r>
  <r>
    <n v="100008"/>
    <n v="2022019"/>
    <s v="Argyle Primary School"/>
    <x v="0"/>
    <s v="London"/>
    <x v="1"/>
    <s v="Holborn and St. Pancras"/>
    <s v="WC1H 9EG"/>
    <s v="Community School"/>
    <x v="0"/>
    <d v="2009-10-08T00:00:00"/>
    <x v="1"/>
    <n v="2"/>
    <n v="9"/>
    <n v="2"/>
    <n v="2"/>
    <n v="2"/>
    <s v="-"/>
    <d v="2007-01-10T00:00:00"/>
    <n v="2"/>
    <s v="-"/>
  </r>
  <r>
    <n v="100009"/>
    <n v="2022036"/>
    <s v="Beckford Primary School"/>
    <x v="0"/>
    <s v="London"/>
    <x v="1"/>
    <s v="Hampstead and Kilburn"/>
    <s v="NW6 1QL"/>
    <s v="Community School"/>
    <x v="0"/>
    <d v="2012-07-11T00:00:00"/>
    <x v="1"/>
    <n v="2"/>
    <n v="9"/>
    <n v="2"/>
    <n v="2"/>
    <n v="2"/>
    <s v="-"/>
    <d v="2007-11-01T00:00:00"/>
    <n v="2"/>
    <s v="-"/>
  </r>
  <r>
    <n v="100010"/>
    <n v="2022065"/>
    <s v="Brecknock Primary School"/>
    <x v="0"/>
    <s v="London"/>
    <x v="1"/>
    <s v="Holborn and St. Pancras"/>
    <s v="NW1 9AL"/>
    <s v="Community School"/>
    <x v="0"/>
    <d v="2008-11-19T00:00:00"/>
    <x v="1"/>
    <n v="9"/>
    <n v="2"/>
    <n v="2"/>
    <n v="2"/>
    <n v="2"/>
    <s v="-"/>
    <s v="NULL"/>
    <s v="NULL"/>
    <s v="-"/>
  </r>
  <r>
    <n v="100011"/>
    <n v="2022078"/>
    <s v="Brookfield Primary School"/>
    <x v="0"/>
    <s v="London"/>
    <x v="1"/>
    <s v="Holborn and St. Pancras"/>
    <s v="N19 5DH"/>
    <s v="Community School"/>
    <x v="0"/>
    <d v="2009-06-18T00:00:00"/>
    <x v="1"/>
    <n v="9"/>
    <n v="2"/>
    <n v="2"/>
    <n v="2"/>
    <n v="2"/>
    <s v="-"/>
    <d v="2006-07-11T00:00:00"/>
    <n v="3"/>
    <s v="-"/>
  </r>
  <r>
    <n v="100012"/>
    <n v="2022095"/>
    <s v="Carlton Primary School"/>
    <x v="0"/>
    <s v="London"/>
    <x v="1"/>
    <s v="Holborn and St. Pancras"/>
    <s v="NW5 4AX"/>
    <s v="Community School"/>
    <x v="0"/>
    <d v="2010-01-12T00:00:00"/>
    <x v="1"/>
    <n v="2"/>
    <n v="9"/>
    <n v="2"/>
    <n v="2"/>
    <n v="2"/>
    <s v="-"/>
    <d v="2007-01-16T00:00:00"/>
    <n v="3"/>
    <s v="-"/>
  </r>
  <r>
    <n v="100013"/>
    <n v="2022184"/>
    <s v="Edith Neville Primary School"/>
    <x v="0"/>
    <s v="London"/>
    <x v="1"/>
    <s v="Holborn and St. Pancras"/>
    <s v="NW1 1DN"/>
    <s v="Community School"/>
    <x v="0"/>
    <d v="2012-06-22T00:00:00"/>
    <x v="1"/>
    <n v="2"/>
    <n v="9"/>
    <n v="1"/>
    <n v="2"/>
    <n v="2"/>
    <s v="-"/>
    <d v="2008-10-13T00:00:00"/>
    <n v="1"/>
    <s v="-"/>
  </r>
  <r>
    <n v="100014"/>
    <n v="2022219"/>
    <s v="Fleet Primary School"/>
    <x v="0"/>
    <s v="London"/>
    <x v="1"/>
    <s v="Holborn and St. Pancras"/>
    <s v="NW3 2QT"/>
    <s v="Community School"/>
    <x v="0"/>
    <d v="2012-02-03T00:00:00"/>
    <x v="1"/>
    <n v="2"/>
    <n v="9"/>
    <n v="2"/>
    <n v="2"/>
    <n v="2"/>
    <s v="-"/>
    <d v="2007-01-30T00:00:00"/>
    <n v="2"/>
    <s v="-"/>
  </r>
  <r>
    <n v="100015"/>
    <n v="2022290"/>
    <s v="Hawley Infant School"/>
    <x v="0"/>
    <s v="London"/>
    <x v="1"/>
    <s v="Holborn and St. Pancras"/>
    <s v="NW1 8NJ"/>
    <s v="Community School"/>
    <x v="0"/>
    <d v="2009-07-06T00:00:00"/>
    <x v="1"/>
    <n v="9"/>
    <n v="2"/>
    <n v="1"/>
    <n v="2"/>
    <n v="2"/>
    <s v="-"/>
    <d v="2006-06-21T00:00:00"/>
    <n v="2"/>
    <s v="-"/>
  </r>
  <r>
    <n v="100018"/>
    <n v="2022436"/>
    <s v="Netley Primary School"/>
    <x v="0"/>
    <s v="London"/>
    <x v="1"/>
    <s v="Holborn and St. Pancras"/>
    <s v="NW1 3EN"/>
    <s v="Community School"/>
    <x v="0"/>
    <d v="2013-05-03T00:00:00"/>
    <x v="2"/>
    <n v="3"/>
    <n v="9"/>
    <n v="2"/>
    <n v="3"/>
    <n v="2"/>
    <s v="-"/>
    <d v="2010-06-30T00:00:00"/>
    <n v="2"/>
    <s v="-"/>
  </r>
  <r>
    <n v="100019"/>
    <n v="2022438"/>
    <s v="New End Primary School"/>
    <x v="0"/>
    <s v="London"/>
    <x v="1"/>
    <s v="Hampstead and Kilburn"/>
    <s v="NW3 1HU"/>
    <s v="Community School"/>
    <x v="0"/>
    <d v="2012-09-21T00:00:00"/>
    <x v="1"/>
    <n v="2"/>
    <n v="9"/>
    <n v="2"/>
    <n v="2"/>
    <n v="2"/>
    <s v="-"/>
    <d v="2007-11-21T00:00:00"/>
    <n v="2"/>
    <s v="-"/>
  </r>
  <r>
    <n v="100020"/>
    <n v="2022475"/>
    <s v="Primrose Hill School"/>
    <x v="0"/>
    <s v="London"/>
    <x v="1"/>
    <s v="Holborn and St. Pancras"/>
    <s v="NW1 8JL"/>
    <s v="Community School"/>
    <x v="0"/>
    <d v="2009-06-05T00:00:00"/>
    <x v="0"/>
    <n v="9"/>
    <n v="1"/>
    <n v="2"/>
    <n v="1"/>
    <n v="1"/>
    <s v="-"/>
    <d v="2006-05-17T00:00:00"/>
    <n v="3"/>
    <s v="-"/>
  </r>
  <r>
    <n v="100021"/>
    <n v="2022502"/>
    <s v="Rhyl Primary School"/>
    <x v="0"/>
    <s v="London"/>
    <x v="1"/>
    <s v="Holborn and St. Pancras"/>
    <s v="NW5 3HB"/>
    <s v="Community School"/>
    <x v="0"/>
    <d v="2013-03-07T00:00:00"/>
    <x v="1"/>
    <n v="2"/>
    <n v="9"/>
    <n v="2"/>
    <n v="2"/>
    <n v="2"/>
    <s v="-"/>
    <d v="2011-07-14T00:00:00"/>
    <n v="3"/>
    <s v="-"/>
  </r>
  <r>
    <n v="100022"/>
    <n v="2022507"/>
    <s v="Richard Cobden Primary School"/>
    <x v="0"/>
    <s v="London"/>
    <x v="1"/>
    <s v="Holborn and St. Pancras"/>
    <s v="NW1 0LL"/>
    <s v="Community School"/>
    <x v="0"/>
    <d v="2008-12-05T00:00:00"/>
    <x v="0"/>
    <n v="9"/>
    <n v="1"/>
    <n v="1"/>
    <n v="1"/>
    <n v="1"/>
    <s v="-"/>
    <d v="2005-10-12T00:00:00"/>
    <n v="2"/>
    <s v="-"/>
  </r>
  <r>
    <n v="100023"/>
    <n v="2022603"/>
    <s v="Torriano Junior School"/>
    <x v="0"/>
    <s v="London"/>
    <x v="1"/>
    <s v="Holborn and St. Pancras"/>
    <s v="NW5 2SJ"/>
    <s v="Community School"/>
    <x v="0"/>
    <d v="2009-03-30T00:00:00"/>
    <x v="0"/>
    <n v="9"/>
    <n v="1"/>
    <n v="1"/>
    <n v="1"/>
    <n v="1"/>
    <s v="-"/>
    <d v="2005-12-13T00:00:00"/>
    <n v="1"/>
    <s v="-"/>
  </r>
  <r>
    <n v="100024"/>
    <n v="2022604"/>
    <s v="Torriano Infant School"/>
    <x v="0"/>
    <s v="London"/>
    <x v="1"/>
    <s v="Holborn and St. Pancras"/>
    <s v="NW5 2SJ"/>
    <s v="Community School"/>
    <x v="0"/>
    <d v="2009-03-31T00:00:00"/>
    <x v="0"/>
    <n v="9"/>
    <n v="1"/>
    <n v="1"/>
    <n v="1"/>
    <n v="1"/>
    <s v="-"/>
    <s v="NULL"/>
    <s v="NULL"/>
    <s v="-"/>
  </r>
  <r>
    <n v="100025"/>
    <n v="2022775"/>
    <s v="Gospel Oak Primary School"/>
    <x v="0"/>
    <s v="London"/>
    <x v="1"/>
    <s v="Holborn and St. Pancras"/>
    <s v="NW3 2JB"/>
    <s v="Community School"/>
    <x v="0"/>
    <d v="2011-06-16T00:00:00"/>
    <x v="1"/>
    <n v="2"/>
    <n v="9"/>
    <n v="2"/>
    <n v="2"/>
    <n v="1"/>
    <s v="-"/>
    <d v="2008-07-14T00:00:00"/>
    <n v="2"/>
    <s v="-"/>
  </r>
  <r>
    <n v="100026"/>
    <n v="2022797"/>
    <s v="Fitzjohn's Primary School"/>
    <x v="0"/>
    <s v="London"/>
    <x v="1"/>
    <s v="Hampstead and Kilburn"/>
    <s v="NW3 6NP"/>
    <s v="Community School"/>
    <x v="0"/>
    <d v="2009-12-11T00:00:00"/>
    <x v="1"/>
    <n v="2"/>
    <n v="9"/>
    <n v="2"/>
    <n v="2"/>
    <n v="2"/>
    <s v="-"/>
    <d v="2007-07-02T00:00:00"/>
    <n v="2"/>
    <s v="-"/>
  </r>
  <r>
    <n v="100027"/>
    <n v="2022841"/>
    <s v="Eleanor Palmer Primary School"/>
    <x v="0"/>
    <s v="London"/>
    <x v="1"/>
    <s v="Holborn and St. Pancras"/>
    <s v="NW5 2JA"/>
    <s v="Community School"/>
    <x v="0"/>
    <d v="2011-10-19T00:00:00"/>
    <x v="0"/>
    <n v="1"/>
    <n v="9"/>
    <n v="1"/>
    <n v="1"/>
    <n v="1"/>
    <s v="-"/>
    <d v="2007-03-09T00:00:00"/>
    <n v="2"/>
    <s v="-"/>
  </r>
  <r>
    <n v="100028"/>
    <n v="2023323"/>
    <s v="Christ Church Primary School, Hampstead"/>
    <x v="0"/>
    <s v="London"/>
    <x v="1"/>
    <s v="Hampstead and Kilburn"/>
    <s v="NW3 1JH"/>
    <s v="Voluntary Aided School"/>
    <x v="0"/>
    <d v="2009-04-30T00:00:00"/>
    <x v="0"/>
    <n v="9"/>
    <n v="1"/>
    <n v="1"/>
    <n v="1"/>
    <n v="1"/>
    <s v="-"/>
    <d v="2006-04-28T00:00:00"/>
    <n v="1"/>
    <s v="-"/>
  </r>
  <r>
    <n v="100029"/>
    <n v="2023327"/>
    <s v="Christ Church School"/>
    <x v="0"/>
    <s v="London"/>
    <x v="1"/>
    <s v="Holborn and St. Pancras"/>
    <s v="NW1 4BD"/>
    <s v="Voluntary Aided School"/>
    <x v="0"/>
    <d v="2012-01-20T00:00:00"/>
    <x v="1"/>
    <n v="2"/>
    <n v="9"/>
    <n v="1"/>
    <n v="2"/>
    <n v="2"/>
    <s v="-"/>
    <d v="2009-05-19T00:00:00"/>
    <n v="2"/>
    <s v="-"/>
  </r>
  <r>
    <n v="100030"/>
    <n v="2023340"/>
    <s v="Emmanuel Church of England Primary School"/>
    <x v="0"/>
    <s v="London"/>
    <x v="1"/>
    <s v="Hampstead and Kilburn"/>
    <s v="NW6 1NA"/>
    <s v="Voluntary Aided School"/>
    <x v="0"/>
    <d v="2007-06-14T00:00:00"/>
    <x v="0"/>
    <n v="9"/>
    <n v="1"/>
    <n v="1"/>
    <n v="1"/>
    <n v="1"/>
    <s v="-"/>
    <s v="NULL"/>
    <s v="NULL"/>
    <s v="-"/>
  </r>
  <r>
    <n v="100031"/>
    <n v="2023352"/>
    <s v="Hampstead Parochial Church of England Primary School"/>
    <x v="0"/>
    <s v="London"/>
    <x v="1"/>
    <s v="Hampstead and Kilburn"/>
    <s v="NW3 6TX"/>
    <s v="Voluntary Aided School"/>
    <x v="0"/>
    <d v="2012-06-19T00:00:00"/>
    <x v="1"/>
    <n v="2"/>
    <n v="9"/>
    <n v="2"/>
    <n v="2"/>
    <n v="2"/>
    <s v="-"/>
    <d v="2008-09-23T00:00:00"/>
    <n v="2"/>
    <s v="-"/>
  </r>
  <r>
    <n v="100032"/>
    <n v="2023359"/>
    <s v="Holy Trinity CofE Primary School, NW3"/>
    <x v="0"/>
    <s v="London"/>
    <x v="1"/>
    <s v="Hampstead and Kilburn"/>
    <s v="NW3 5SQ"/>
    <s v="Voluntary Aided School"/>
    <x v="0"/>
    <d v="2008-09-19T00:00:00"/>
    <x v="1"/>
    <n v="9"/>
    <n v="2"/>
    <n v="1"/>
    <n v="2"/>
    <n v="2"/>
    <s v="-"/>
    <s v="NULL"/>
    <s v="NULL"/>
    <s v="-"/>
  </r>
  <r>
    <n v="100033"/>
    <n v="2023361"/>
    <s v="Holy Trinity and Saint Silas CofE Primary School, NW1"/>
    <x v="0"/>
    <s v="London"/>
    <x v="1"/>
    <s v="Holborn and St. Pancras"/>
    <s v="NW1 8DE"/>
    <s v="Voluntary Aided School"/>
    <x v="0"/>
    <d v="2007-03-14T00:00:00"/>
    <x v="0"/>
    <n v="9"/>
    <n v="1"/>
    <n v="1"/>
    <n v="1"/>
    <n v="1"/>
    <s v="-"/>
    <s v="NULL"/>
    <s v="NULL"/>
    <s v="-"/>
  </r>
  <r>
    <n v="100034"/>
    <n v="2023370"/>
    <s v="Kentish Town Church of England Primary School"/>
    <x v="0"/>
    <s v="London"/>
    <x v="1"/>
    <s v="Holborn and St. Pancras"/>
    <s v="NW5 2TU"/>
    <s v="Voluntary Aided School"/>
    <x v="0"/>
    <d v="2013-06-06T00:00:00"/>
    <x v="1"/>
    <n v="2"/>
    <n v="9"/>
    <n v="1"/>
    <n v="2"/>
    <n v="1"/>
    <s v="-"/>
    <d v="2010-01-27T00:00:00"/>
    <n v="1"/>
    <s v="-"/>
  </r>
  <r>
    <n v="100035"/>
    <n v="2023391"/>
    <s v="Rosary Roman Catholic Primary School"/>
    <x v="0"/>
    <s v="London"/>
    <x v="1"/>
    <s v="Hampstead and Kilburn"/>
    <s v="NW3 2AE"/>
    <s v="Voluntary Aided School"/>
    <x v="0"/>
    <d v="2012-05-15T00:00:00"/>
    <x v="1"/>
    <n v="2"/>
    <n v="9"/>
    <n v="2"/>
    <n v="2"/>
    <n v="2"/>
    <s v="-"/>
    <d v="2008-05-08T00:00:00"/>
    <n v="1"/>
    <s v="-"/>
  </r>
  <r>
    <n v="100036"/>
    <n v="2023398"/>
    <s v="St Alban's Church of England Primary School"/>
    <x v="0"/>
    <s v="London"/>
    <x v="1"/>
    <s v="Holborn and St. Pancras"/>
    <s v="EC1N 7SD"/>
    <s v="Voluntary Aided School"/>
    <x v="0"/>
    <d v="2009-01-15T00:00:00"/>
    <x v="1"/>
    <n v="9"/>
    <n v="2"/>
    <n v="2"/>
    <n v="2"/>
    <n v="2"/>
    <s v="-"/>
    <d v="2006-06-30T00:00:00"/>
    <n v="3"/>
    <s v="-"/>
  </r>
  <r>
    <n v="100037"/>
    <n v="2023400"/>
    <s v="St Aloysius Roman Catholic Junior School"/>
    <x v="0"/>
    <s v="London"/>
    <x v="1"/>
    <s v="Holborn and St. Pancras"/>
    <s v="NW1 1PS"/>
    <s v="Voluntary Aided School"/>
    <x v="0"/>
    <d v="2013-01-11T00:00:00"/>
    <x v="1"/>
    <n v="2"/>
    <n v="9"/>
    <n v="2"/>
    <n v="2"/>
    <n v="2"/>
    <s v="-"/>
    <d v="2008-06-10T00:00:00"/>
    <n v="2"/>
    <s v="-"/>
  </r>
  <r>
    <n v="100038"/>
    <n v="2023401"/>
    <s v="St Aloysius Roman Catholic Infant School"/>
    <x v="0"/>
    <s v="London"/>
    <x v="1"/>
    <s v="Holborn and St. Pancras"/>
    <s v="NW1 1TA"/>
    <s v="Voluntary Aided School"/>
    <x v="0"/>
    <d v="2013-06-13T00:00:00"/>
    <x v="1"/>
    <n v="2"/>
    <n v="9"/>
    <n v="1"/>
    <n v="2"/>
    <n v="2"/>
    <s v="-"/>
    <d v="2009-12-03T00:00:00"/>
    <n v="2"/>
    <s v="-"/>
  </r>
  <r>
    <n v="100039"/>
    <n v="2023429"/>
    <s v="St Dominic Catholic Primary School"/>
    <x v="0"/>
    <s v="London"/>
    <x v="1"/>
    <s v="Holborn and St. Pancras"/>
    <s v="NW5 4JS"/>
    <s v="Voluntary Aided School"/>
    <x v="0"/>
    <d v="2012-11-08T00:00:00"/>
    <x v="2"/>
    <n v="3"/>
    <n v="9"/>
    <n v="2"/>
    <n v="3"/>
    <n v="3"/>
    <s v="-"/>
    <d v="2010-06-16T00:00:00"/>
    <n v="3"/>
    <s v="-"/>
  </r>
  <r>
    <n v="100040"/>
    <n v="2023441"/>
    <s v="St George the Martyr Church of England Primary School"/>
    <x v="0"/>
    <s v="London"/>
    <x v="1"/>
    <s v="Holborn and St. Pancras"/>
    <s v="WC1N 2NX"/>
    <s v="Voluntary Aided School"/>
    <x v="0"/>
    <d v="2008-11-20T00:00:00"/>
    <x v="1"/>
    <n v="9"/>
    <n v="2"/>
    <n v="1"/>
    <n v="2"/>
    <n v="1"/>
    <s v="-"/>
    <s v="NULL"/>
    <s v="NULL"/>
    <s v="-"/>
  </r>
  <r>
    <n v="100041"/>
    <n v="2023482"/>
    <s v="St Josephs Primary School"/>
    <x v="0"/>
    <s v="London"/>
    <x v="1"/>
    <s v="Holborn and St. Pancras"/>
    <s v="WC2B 5NA"/>
    <s v="Voluntary Aided School"/>
    <x v="0"/>
    <d v="2009-01-22T00:00:00"/>
    <x v="1"/>
    <n v="9"/>
    <n v="2"/>
    <n v="2"/>
    <n v="2"/>
    <n v="2"/>
    <s v="-"/>
    <d v="2006-06-20T00:00:00"/>
    <n v="3"/>
    <s v="-"/>
  </r>
  <r>
    <n v="100042"/>
    <n v="2023517"/>
    <s v="St Mary's Kilburn Church of England Primary School"/>
    <x v="0"/>
    <s v="London"/>
    <x v="1"/>
    <s v="Hampstead and Kilburn"/>
    <s v="NW6 4PG"/>
    <s v="Voluntary Aided School"/>
    <x v="0"/>
    <d v="2011-05-06T00:00:00"/>
    <x v="1"/>
    <n v="2"/>
    <n v="9"/>
    <n v="2"/>
    <n v="2"/>
    <n v="2"/>
    <s v="-"/>
    <d v="2007-11-14T00:00:00"/>
    <n v="3"/>
    <s v="-"/>
  </r>
  <r>
    <n v="100043"/>
    <n v="2023521"/>
    <s v="St Mary and St Pancras Church of England Primary School"/>
    <x v="0"/>
    <s v="London"/>
    <x v="1"/>
    <s v="Holborn and St. Pancras"/>
    <s v="NW1 1QP"/>
    <s v="Voluntary Aided School"/>
    <x v="0"/>
    <d v="2011-11-17T00:00:00"/>
    <x v="0"/>
    <n v="2"/>
    <n v="9"/>
    <n v="1"/>
    <n v="2"/>
    <n v="1"/>
    <s v="-"/>
    <d v="2007-06-19T00:00:00"/>
    <n v="2"/>
    <s v="-"/>
  </r>
  <r>
    <n v="100044"/>
    <n v="2023546"/>
    <s v="St Michael's Church of England Primary School"/>
    <x v="0"/>
    <s v="London"/>
    <x v="1"/>
    <s v="Holborn and St. Pancras"/>
    <s v="NW1 0JA"/>
    <s v="Voluntary Aided School"/>
    <x v="0"/>
    <d v="2009-12-02T00:00:00"/>
    <x v="1"/>
    <n v="2"/>
    <n v="9"/>
    <n v="2"/>
    <n v="2"/>
    <n v="2"/>
    <s v="-"/>
    <d v="2006-09-20T00:00:00"/>
    <n v="3"/>
    <s v="-"/>
  </r>
  <r>
    <n v="100045"/>
    <n v="2023560"/>
    <s v="St Patrick's Catholic Primary School"/>
    <x v="0"/>
    <s v="London"/>
    <x v="1"/>
    <s v="Holborn and St. Pancras"/>
    <s v="NW5 3AH"/>
    <s v="Voluntary Aided School"/>
    <x v="0"/>
    <d v="2011-05-18T00:00:00"/>
    <x v="1"/>
    <n v="2"/>
    <n v="9"/>
    <n v="2"/>
    <n v="2"/>
    <n v="2"/>
    <s v="-"/>
    <d v="2008-02-05T00:00:00"/>
    <n v="2"/>
    <s v="-"/>
  </r>
  <r>
    <n v="100046"/>
    <n v="2023568"/>
    <s v="St Paul's Church of England Primary School"/>
    <x v="0"/>
    <s v="London"/>
    <x v="1"/>
    <s v="Hampstead and Kilburn"/>
    <s v="NW3 3DS"/>
    <s v="Voluntary Aided School"/>
    <x v="0"/>
    <d v="2011-12-02T00:00:00"/>
    <x v="1"/>
    <n v="2"/>
    <n v="9"/>
    <n v="2"/>
    <n v="2"/>
    <n v="2"/>
    <s v="-"/>
    <d v="2009-01-22T00:00:00"/>
    <n v="2"/>
    <s v="-"/>
  </r>
  <r>
    <n v="100047"/>
    <n v="2023649"/>
    <s v="St Eugene de Mazenod Roman Catholic Primary School"/>
    <x v="0"/>
    <s v="London"/>
    <x v="1"/>
    <s v="Hampstead and Kilburn"/>
    <s v="NW6 4LS"/>
    <s v="Voluntary Aided School"/>
    <x v="0"/>
    <d v="2010-12-08T00:00:00"/>
    <x v="0"/>
    <n v="1"/>
    <n v="9"/>
    <n v="1"/>
    <n v="1"/>
    <n v="1"/>
    <s v="-"/>
    <d v="2008-01-18T00:00:00"/>
    <n v="3"/>
    <s v="-"/>
  </r>
  <r>
    <n v="100048"/>
    <n v="2023655"/>
    <s v="Our Lady Roman Catholic Primary School"/>
    <x v="0"/>
    <s v="London"/>
    <x v="1"/>
    <s v="Holborn and St. Pancras"/>
    <s v="NW1 0DP"/>
    <s v="Voluntary Aided School"/>
    <x v="0"/>
    <d v="2013-02-13T00:00:00"/>
    <x v="1"/>
    <n v="2"/>
    <n v="9"/>
    <n v="1"/>
    <n v="2"/>
    <n v="1"/>
    <s v="-"/>
    <d v="2010-12-08T00:00:00"/>
    <n v="3"/>
    <s v="-"/>
  </r>
  <r>
    <n v="100049"/>
    <n v="2024104"/>
    <s v="Haverstock School"/>
    <x v="0"/>
    <s v="London"/>
    <x v="1"/>
    <s v="Holborn and St. Pancras"/>
    <s v="NW3 2BQ"/>
    <s v="Community School"/>
    <x v="3"/>
    <d v="2011-12-02T00:00:00"/>
    <x v="1"/>
    <n v="2"/>
    <n v="9"/>
    <n v="2"/>
    <n v="2"/>
    <n v="1"/>
    <s v="-"/>
    <d v="2008-10-02T00:00:00"/>
    <n v="2"/>
    <s v="-"/>
  </r>
  <r>
    <n v="100050"/>
    <n v="2024166"/>
    <s v="Parliament Hill School"/>
    <x v="0"/>
    <s v="London"/>
    <x v="1"/>
    <s v="Holborn and St. Pancras"/>
    <s v="NW5 1RL"/>
    <s v="Community School"/>
    <x v="3"/>
    <d v="2010-11-05T00:00:00"/>
    <x v="0"/>
    <n v="2"/>
    <n v="9"/>
    <n v="2"/>
    <n v="2"/>
    <n v="1"/>
    <s v="-"/>
    <d v="2008-03-27T00:00:00"/>
    <n v="2"/>
    <s v="-"/>
  </r>
  <r>
    <n v="100051"/>
    <n v="2024196"/>
    <s v="Regent High School"/>
    <x v="0"/>
    <s v="London"/>
    <x v="1"/>
    <s v="Holborn and St. Pancras"/>
    <s v="NW1 1RG"/>
    <s v="Community School"/>
    <x v="3"/>
    <d v="2012-11-30T00:00:00"/>
    <x v="1"/>
    <n v="2"/>
    <n v="9"/>
    <n v="2"/>
    <n v="2"/>
    <n v="2"/>
    <s v="-"/>
    <d v="2011-06-22T00:00:00"/>
    <n v="3"/>
    <s v="-"/>
  </r>
  <r>
    <n v="100052"/>
    <n v="2024275"/>
    <s v="Hampstead School"/>
    <x v="0"/>
    <s v="London"/>
    <x v="1"/>
    <s v="Hampstead and Kilburn"/>
    <s v="NW2 3RT"/>
    <s v="Community School"/>
    <x v="3"/>
    <d v="2012-02-02T00:00:00"/>
    <x v="1"/>
    <n v="2"/>
    <n v="9"/>
    <n v="2"/>
    <n v="2"/>
    <n v="2"/>
    <s v="-"/>
    <d v="2008-10-16T00:00:00"/>
    <n v="3"/>
    <s v="-"/>
  </r>
  <r>
    <n v="100053"/>
    <n v="2024285"/>
    <s v="Acland Burghley School"/>
    <x v="0"/>
    <s v="London"/>
    <x v="1"/>
    <s v="Holborn and St. Pancras"/>
    <s v="NW5 1UJ"/>
    <s v="Community School"/>
    <x v="3"/>
    <d v="2010-11-05T00:00:00"/>
    <x v="1"/>
    <n v="2"/>
    <n v="9"/>
    <n v="2"/>
    <n v="2"/>
    <n v="2"/>
    <s v="-"/>
    <d v="2008-03-27T00:00:00"/>
    <n v="3"/>
    <s v="-"/>
  </r>
  <r>
    <n v="100054"/>
    <n v="2024611"/>
    <s v="The Camden School for Girls"/>
    <x v="0"/>
    <s v="London"/>
    <x v="1"/>
    <s v="Holborn and St. Pancras"/>
    <s v="NW5 2DB"/>
    <s v="Voluntary Aided School"/>
    <x v="3"/>
    <d v="2007-12-06T00:00:00"/>
    <x v="0"/>
    <n v="9"/>
    <n v="1"/>
    <n v="1"/>
    <n v="1"/>
    <n v="1"/>
    <s v="-"/>
    <s v="NULL"/>
    <s v="NULL"/>
    <s v="-"/>
  </r>
  <r>
    <n v="100055"/>
    <n v="2024652"/>
    <s v="Maria Fidelis Roman Catholic Convent School FCJ"/>
    <x v="0"/>
    <s v="London"/>
    <x v="1"/>
    <s v="Holborn and St. Pancras"/>
    <s v="NW1 1TA"/>
    <s v="Voluntary Aided School"/>
    <x v="3"/>
    <d v="2013-03-08T00:00:00"/>
    <x v="1"/>
    <n v="2"/>
    <n v="9"/>
    <n v="2"/>
    <n v="2"/>
    <n v="2"/>
    <s v="-"/>
    <d v="2009-11-12T00:00:00"/>
    <n v="3"/>
    <s v="-"/>
  </r>
  <r>
    <n v="100056"/>
    <n v="2024688"/>
    <s v="William Ellis School"/>
    <x v="0"/>
    <s v="London"/>
    <x v="1"/>
    <s v="Holborn and St. Pancras"/>
    <s v="NW5 1RN"/>
    <s v="Voluntary Aided School"/>
    <x v="3"/>
    <d v="2012-10-25T00:00:00"/>
    <x v="1"/>
    <n v="2"/>
    <n v="9"/>
    <n v="2"/>
    <n v="2"/>
    <n v="2"/>
    <s v="-"/>
    <d v="2010-11-05T00:00:00"/>
    <n v="3"/>
    <s v="-"/>
  </r>
  <r>
    <n v="100059"/>
    <n v="2025401"/>
    <s v="La Sainte Union Catholic Secondary School"/>
    <x v="0"/>
    <s v="London"/>
    <x v="1"/>
    <s v="Holborn and St. Pancras"/>
    <s v="NW5 1RP"/>
    <s v="Voluntary Aided School"/>
    <x v="3"/>
    <d v="2010-11-05T00:00:00"/>
    <x v="1"/>
    <n v="1"/>
    <n v="9"/>
    <n v="2"/>
    <n v="2"/>
    <n v="1"/>
    <s v="-"/>
    <d v="2007-10-18T00:00:00"/>
    <n v="2"/>
    <s v="-"/>
  </r>
  <r>
    <n v="100060"/>
    <n v="2025950"/>
    <s v="Children's Hospital School at Gt Ormond Street and UCH"/>
    <x v="0"/>
    <s v="London"/>
    <x v="1"/>
    <s v="Holborn and St. Pancras"/>
    <s v="WC1N 3JH"/>
    <s v="Foundation Special School"/>
    <x v="4"/>
    <d v="2009-03-12T00:00:00"/>
    <x v="0"/>
    <n v="9"/>
    <n v="1"/>
    <n v="1"/>
    <n v="1"/>
    <n v="1"/>
    <s v="-"/>
    <d v="2006-03-09T00:00:00"/>
    <n v="1"/>
    <s v="-"/>
  </r>
  <r>
    <n v="100091"/>
    <n v="2027008"/>
    <s v="Frank Barnes School for Deaf Children "/>
    <x v="0"/>
    <s v="London"/>
    <x v="1"/>
    <s v="Holborn and St. Pancras"/>
    <s v="N1C 4PF"/>
    <s v="Community Special School"/>
    <x v="4"/>
    <d v="2012-06-26T00:00:00"/>
    <x v="0"/>
    <n v="1"/>
    <n v="9"/>
    <n v="1"/>
    <n v="1"/>
    <n v="1"/>
    <s v="-"/>
    <d v="2009-02-11T00:00:00"/>
    <n v="1"/>
    <s v="-"/>
  </r>
  <r>
    <n v="100092"/>
    <n v="2027137"/>
    <s v="Chalcot School"/>
    <x v="0"/>
    <s v="London"/>
    <x v="1"/>
    <s v="Holborn and St. Pancras"/>
    <s v="NW1 8DP"/>
    <s v="Community Special School"/>
    <x v="4"/>
    <d v="2013-01-18T00:00:00"/>
    <x v="1"/>
    <n v="2"/>
    <n v="9"/>
    <n v="2"/>
    <n v="2"/>
    <n v="2"/>
    <s v="-"/>
    <d v="2011-05-12T00:00:00"/>
    <n v="3"/>
    <s v="-"/>
  </r>
  <r>
    <n v="100094"/>
    <n v="2027201"/>
    <s v="Royal Free Hospital Children's School"/>
    <x v="0"/>
    <s v="London"/>
    <x v="1"/>
    <s v="Hampstead and Kilburn"/>
    <s v="NW3 2QG"/>
    <s v="Community Special School"/>
    <x v="4"/>
    <d v="2012-01-13T00:00:00"/>
    <x v="1"/>
    <n v="2"/>
    <n v="9"/>
    <n v="1"/>
    <n v="2"/>
    <n v="2"/>
    <s v="-"/>
    <d v="2008-09-18T00:00:00"/>
    <n v="2"/>
    <s v="-"/>
  </r>
  <r>
    <n v="100096"/>
    <n v="2027205"/>
    <s v="Swiss Cottage School - Development &amp; Research Centre"/>
    <x v="0"/>
    <s v="London"/>
    <x v="1"/>
    <s v="Hampstead and Kilburn"/>
    <s v="NW8 6HX"/>
    <s v="Community Special School"/>
    <x v="4"/>
    <d v="2010-03-12T00:00:00"/>
    <x v="0"/>
    <n v="1"/>
    <n v="9"/>
    <n v="1"/>
    <n v="1"/>
    <n v="1"/>
    <s v="-"/>
    <d v="2007-02-08T00:00:00"/>
    <n v="1"/>
    <s v="-"/>
  </r>
  <r>
    <n v="100097"/>
    <n v="2031001"/>
    <s v="Rachel McMillan Nursery School"/>
    <x v="0"/>
    <s v="London"/>
    <x v="2"/>
    <s v="Greenwich and Woolwich"/>
    <s v="SE8 3EH"/>
    <s v="LA Nursery School"/>
    <x v="1"/>
    <d v="2012-10-19T00:00:00"/>
    <x v="0"/>
    <n v="1"/>
    <n v="9"/>
    <n v="1"/>
    <n v="1"/>
    <n v="1"/>
    <s v="-"/>
    <d v="2009-09-16T00:00:00"/>
    <n v="1"/>
    <s v="-"/>
  </r>
  <r>
    <n v="100098"/>
    <n v="2031006"/>
    <s v="Pound Park Nursery School"/>
    <x v="0"/>
    <s v="London"/>
    <x v="2"/>
    <s v="Greenwich and Woolwich"/>
    <s v="SE7 8AF"/>
    <s v="LA Nursery School"/>
    <x v="1"/>
    <d v="2011-09-20T00:00:00"/>
    <x v="0"/>
    <n v="1"/>
    <n v="9"/>
    <n v="1"/>
    <n v="1"/>
    <n v="1"/>
    <s v="-"/>
    <d v="2009-03-24T00:00:00"/>
    <n v="1"/>
    <s v="-"/>
  </r>
  <r>
    <n v="100099"/>
    <n v="2031016"/>
    <s v="Abbey Wood Nursery School"/>
    <x v="0"/>
    <s v="London"/>
    <x v="2"/>
    <s v="Erith and Thamesmead"/>
    <s v="SE2 0SX"/>
    <s v="LA Nursery School"/>
    <x v="1"/>
    <d v="2011-05-24T00:00:00"/>
    <x v="0"/>
    <n v="1"/>
    <n v="9"/>
    <n v="2"/>
    <n v="1"/>
    <n v="1"/>
    <s v="-"/>
    <d v="2007-11-12T00:00:00"/>
    <n v="2"/>
    <s v="-"/>
  </r>
  <r>
    <n v="100102"/>
    <n v="2031022"/>
    <s v="Robert Owen Early Years Centre"/>
    <x v="0"/>
    <s v="London"/>
    <x v="2"/>
    <s v="Greenwich and Woolwich"/>
    <s v="SE10 0EA"/>
    <s v="LA Nursery School"/>
    <x v="1"/>
    <d v="2010-02-04T00:00:00"/>
    <x v="0"/>
    <n v="1"/>
    <n v="9"/>
    <n v="1"/>
    <n v="1"/>
    <n v="1"/>
    <s v="-"/>
    <d v="2008-02-12T00:00:00"/>
    <n v="2"/>
    <s v="-"/>
  </r>
  <r>
    <n v="100103"/>
    <n v="2031101"/>
    <s v="Newhaven Pupil Referral Unit"/>
    <x v="0"/>
    <s v="London"/>
    <x v="2"/>
    <s v="Eltham"/>
    <s v="SE9 6HR"/>
    <s v="Pupil Referral Unit"/>
    <x v="2"/>
    <d v="2012-03-22T00:00:00"/>
    <x v="1"/>
    <n v="2"/>
    <n v="9"/>
    <n v="2"/>
    <n v="2"/>
    <n v="2"/>
    <s v="-"/>
    <d v="2008-12-11T00:00:00"/>
    <n v="1"/>
    <s v="-"/>
  </r>
  <r>
    <n v="100111"/>
    <n v="2032018"/>
    <s v="Millennium Primary School"/>
    <x v="0"/>
    <s v="London"/>
    <x v="2"/>
    <s v="Greenwich and Woolwich"/>
    <s v="SE10 0BG"/>
    <s v="Community School"/>
    <x v="0"/>
    <d v="2009-05-07T00:00:00"/>
    <x v="1"/>
    <n v="9"/>
    <n v="2"/>
    <n v="2"/>
    <n v="2"/>
    <n v="2"/>
    <s v="-"/>
    <d v="2006-01-26T00:00:00"/>
    <n v="2"/>
    <s v="-"/>
  </r>
  <r>
    <n v="100112"/>
    <n v="2032024"/>
    <s v="Alderwood Primary School"/>
    <x v="0"/>
    <s v="London"/>
    <x v="2"/>
    <s v="Eltham"/>
    <s v="SE9 2JH"/>
    <s v="Community School"/>
    <x v="0"/>
    <d v="2011-10-06T00:00:00"/>
    <x v="2"/>
    <n v="3"/>
    <n v="9"/>
    <n v="3"/>
    <n v="3"/>
    <n v="2"/>
    <s v="-"/>
    <d v="2009-05-12T00:00:00"/>
    <n v="3"/>
    <s v="-"/>
  </r>
  <r>
    <n v="100113"/>
    <n v="2032028"/>
    <s v="Bannockburn Primary School"/>
    <x v="0"/>
    <s v="London"/>
    <x v="2"/>
    <s v="Erith and Thamesmead"/>
    <s v="SE18 1HE"/>
    <s v="Community School"/>
    <x v="0"/>
    <d v="2009-02-26T00:00:00"/>
    <x v="1"/>
    <n v="9"/>
    <n v="2"/>
    <n v="1"/>
    <n v="2"/>
    <n v="2"/>
    <s v="-"/>
    <d v="2005-11-10T00:00:00"/>
    <n v="3"/>
    <s v="-"/>
  </r>
  <r>
    <n v="100114"/>
    <n v="2032071"/>
    <s v="Morden Mount Primary School"/>
    <x v="0"/>
    <s v="London"/>
    <x v="2"/>
    <s v="Greenwich and Woolwich"/>
    <s v="SE13 7QP"/>
    <s v="Community School"/>
    <x v="0"/>
    <d v="2012-11-28T00:00:00"/>
    <x v="3"/>
    <n v="4"/>
    <n v="9"/>
    <n v="3"/>
    <n v="3"/>
    <n v="3"/>
    <s v="SWK"/>
    <d v="2009-11-12T00:00:00"/>
    <n v="3"/>
    <s v="-"/>
  </r>
  <r>
    <n v="100115"/>
    <n v="2032106"/>
    <s v="Cherry Orchard Primary School"/>
    <x v="0"/>
    <s v="London"/>
    <x v="2"/>
    <s v="Greenwich and Woolwich"/>
    <s v="SE7 7DG"/>
    <s v="Community School"/>
    <x v="0"/>
    <d v="2009-10-06T00:00:00"/>
    <x v="1"/>
    <n v="2"/>
    <n v="9"/>
    <n v="2"/>
    <n v="2"/>
    <n v="2"/>
    <s v="-"/>
    <d v="2006-09-28T00:00:00"/>
    <n v="3"/>
    <s v="-"/>
  </r>
  <r>
    <n v="100120"/>
    <n v="2032174"/>
    <s v="Ealdham Primary School"/>
    <x v="0"/>
    <s v="London"/>
    <x v="2"/>
    <s v="Eltham"/>
    <s v="SE9 6BP"/>
    <s v="Community School"/>
    <x v="0"/>
    <d v="2011-10-12T00:00:00"/>
    <x v="1"/>
    <n v="2"/>
    <n v="9"/>
    <n v="2"/>
    <n v="2"/>
    <n v="2"/>
    <s v="-"/>
    <d v="2009-03-06T00:00:00"/>
    <n v="3"/>
    <s v="-"/>
  </r>
  <r>
    <n v="100125"/>
    <n v="2032228"/>
    <s v="Fossdene Primary School"/>
    <x v="0"/>
    <s v="London"/>
    <x v="2"/>
    <s v="Greenwich and Woolwich"/>
    <s v="SE7 7NQ"/>
    <s v="Community School"/>
    <x v="0"/>
    <d v="2011-10-06T00:00:00"/>
    <x v="1"/>
    <n v="2"/>
    <n v="9"/>
    <n v="2"/>
    <n v="2"/>
    <n v="2"/>
    <s v="-"/>
    <d v="2007-02-22T00:00:00"/>
    <n v="2"/>
    <s v="-"/>
  </r>
  <r>
    <n v="100126"/>
    <n v="2032242"/>
    <s v="Gallions Mount Primary School"/>
    <x v="0"/>
    <s v="London"/>
    <x v="2"/>
    <s v="Erith and Thamesmead"/>
    <s v="SE18 1JR"/>
    <s v="Community School"/>
    <x v="0"/>
    <d v="2008-10-16T00:00:00"/>
    <x v="1"/>
    <n v="9"/>
    <n v="2"/>
    <n v="2"/>
    <n v="2"/>
    <n v="2"/>
    <s v="-"/>
    <s v="NULL"/>
    <s v="NULL"/>
    <s v="-"/>
  </r>
  <r>
    <n v="100127"/>
    <n v="2032258"/>
    <s v="Gordon Primary School"/>
    <x v="0"/>
    <s v="London"/>
    <x v="2"/>
    <s v="Eltham"/>
    <s v="SE9 1QG"/>
    <s v="Community School"/>
    <x v="0"/>
    <d v="2010-03-05T00:00:00"/>
    <x v="1"/>
    <n v="2"/>
    <n v="9"/>
    <n v="2"/>
    <n v="2"/>
    <n v="2"/>
    <s v="-"/>
    <d v="2007-03-07T00:00:00"/>
    <n v="3"/>
    <s v="-"/>
  </r>
  <r>
    <n v="100128"/>
    <n v="2032266"/>
    <s v="Greenacres Primary School and Language Impairment Unit"/>
    <x v="0"/>
    <s v="London"/>
    <x v="2"/>
    <s v="Eltham"/>
    <s v="SE9 3JN"/>
    <s v="Community School"/>
    <x v="0"/>
    <d v="2009-10-22T00:00:00"/>
    <x v="1"/>
    <n v="2"/>
    <n v="9"/>
    <n v="2"/>
    <n v="2"/>
    <n v="2"/>
    <s v="-"/>
    <d v="2006-10-13T00:00:00"/>
    <n v="3"/>
    <s v="-"/>
  </r>
  <r>
    <n v="100129"/>
    <n v="2032271"/>
    <s v="Haimo Primary School"/>
    <x v="0"/>
    <s v="London"/>
    <x v="2"/>
    <s v="Eltham"/>
    <s v="SE9 6DY"/>
    <s v="Community School"/>
    <x v="0"/>
    <d v="2011-10-06T00:00:00"/>
    <x v="2"/>
    <n v="3"/>
    <n v="9"/>
    <n v="2"/>
    <n v="3"/>
    <n v="3"/>
    <s v="-"/>
    <d v="2009-03-31T00:00:00"/>
    <n v="2"/>
    <s v="-"/>
  </r>
  <r>
    <n v="100130"/>
    <n v="2032275"/>
    <s v="Halstow Primary School"/>
    <x v="0"/>
    <s v="London"/>
    <x v="2"/>
    <s v="Greenwich and Woolwich"/>
    <s v="SE10 0LD"/>
    <s v="Community School"/>
    <x v="0"/>
    <d v="2007-04-27T00:00:00"/>
    <x v="0"/>
    <n v="9"/>
    <n v="1"/>
    <n v="1"/>
    <n v="1"/>
    <n v="1"/>
    <s v="-"/>
    <s v="NULL"/>
    <s v="NULL"/>
    <s v="-"/>
  </r>
  <r>
    <n v="100131"/>
    <n v="2032299"/>
    <s v="Henwick Primary School"/>
    <x v="0"/>
    <s v="London"/>
    <x v="2"/>
    <s v="Eltham"/>
    <s v="SE9 6NZ"/>
    <s v="Community School"/>
    <x v="0"/>
    <d v="2009-12-10T00:00:00"/>
    <x v="1"/>
    <n v="2"/>
    <n v="9"/>
    <n v="2"/>
    <n v="2"/>
    <n v="2"/>
    <s v="-"/>
    <d v="2006-09-28T00:00:00"/>
    <n v="2"/>
    <s v="-"/>
  </r>
  <r>
    <n v="100132"/>
    <n v="2032313"/>
    <s v="Horn Park Primary School"/>
    <x v="0"/>
    <s v="London"/>
    <x v="2"/>
    <s v="Eltham"/>
    <s v="SE12 9BT"/>
    <s v="Community School"/>
    <x v="0"/>
    <d v="2012-12-14T00:00:00"/>
    <x v="2"/>
    <n v="3"/>
    <n v="9"/>
    <n v="3"/>
    <n v="3"/>
    <n v="3"/>
    <s v="-"/>
    <d v="2010-09-23T00:00:00"/>
    <n v="3"/>
    <s v="-"/>
  </r>
  <r>
    <n v="100134"/>
    <n v="2032325"/>
    <s v="Invicta Primary School"/>
    <x v="0"/>
    <s v="London"/>
    <x v="2"/>
    <s v="Greenwich and Woolwich"/>
    <s v="SE3 7HE"/>
    <s v="Community School"/>
    <x v="0"/>
    <d v="2013-01-25T00:00:00"/>
    <x v="0"/>
    <n v="1"/>
    <n v="9"/>
    <n v="1"/>
    <n v="1"/>
    <n v="1"/>
    <s v="-"/>
    <d v="2009-11-24T00:00:00"/>
    <n v="3"/>
    <s v="-"/>
  </r>
  <r>
    <n v="100136"/>
    <n v="2032353"/>
    <s v="Kidbrooke Park Primary School"/>
    <x v="0"/>
    <s v="London"/>
    <x v="2"/>
    <s v="Eltham"/>
    <s v="SE3 8HS"/>
    <s v="Community School"/>
    <x v="0"/>
    <d v="2012-12-12T00:00:00"/>
    <x v="1"/>
    <n v="2"/>
    <n v="9"/>
    <n v="2"/>
    <n v="2"/>
    <n v="2"/>
    <s v="-"/>
    <d v="2010-10-07T00:00:00"/>
    <n v="3"/>
    <s v="-"/>
  </r>
  <r>
    <n v="100137"/>
    <n v="2032410"/>
    <s v="Meridian Primary School"/>
    <x v="0"/>
    <s v="London"/>
    <x v="2"/>
    <s v="Greenwich and Woolwich"/>
    <s v="SE10 9NY"/>
    <s v="Community School"/>
    <x v="0"/>
    <d v="2011-05-25T00:00:00"/>
    <x v="1"/>
    <n v="2"/>
    <n v="9"/>
    <n v="2"/>
    <n v="2"/>
    <n v="2"/>
    <s v="-"/>
    <d v="2008-07-09T00:00:00"/>
    <n v="2"/>
    <s v="-"/>
  </r>
  <r>
    <n v="100140"/>
    <n v="2032471"/>
    <s v="Plumcroft Primary School"/>
    <x v="0"/>
    <s v="London"/>
    <x v="2"/>
    <s v="Eltham"/>
    <s v="SE18 3HW"/>
    <s v="Community School"/>
    <x v="0"/>
    <d v="2013-03-15T00:00:00"/>
    <x v="1"/>
    <n v="2"/>
    <n v="9"/>
    <n v="2"/>
    <n v="2"/>
    <n v="2"/>
    <s v="-"/>
    <d v="2009-10-22T00:00:00"/>
    <n v="3"/>
    <s v="-"/>
  </r>
  <r>
    <n v="100141"/>
    <n v="2032552"/>
    <s v="Sherington Primary School"/>
    <x v="0"/>
    <s v="London"/>
    <x v="2"/>
    <s v="Greenwich and Woolwich"/>
    <s v="SE7 7JP"/>
    <s v="Community School"/>
    <x v="0"/>
    <d v="2011-10-13T00:00:00"/>
    <x v="0"/>
    <n v="2"/>
    <n v="9"/>
    <n v="2"/>
    <n v="2"/>
    <n v="1"/>
    <s v="-"/>
    <d v="2007-07-04T00:00:00"/>
    <n v="2"/>
    <s v="-"/>
  </r>
  <r>
    <n v="100142"/>
    <n v="2032598"/>
    <s v="Thorntree Primary School"/>
    <x v="0"/>
    <s v="London"/>
    <x v="2"/>
    <s v="Greenwich and Woolwich"/>
    <s v="SE7 8AE"/>
    <s v="Community School"/>
    <x v="0"/>
    <d v="2011-12-02T00:00:00"/>
    <x v="1"/>
    <n v="2"/>
    <n v="9"/>
    <n v="2"/>
    <n v="2"/>
    <n v="2"/>
    <s v="-"/>
    <d v="2008-09-24T00:00:00"/>
    <n v="3"/>
    <s v="-"/>
  </r>
  <r>
    <n v="100145"/>
    <n v="2032656"/>
    <s v="Woodhill Primary School"/>
    <x v="0"/>
    <s v="London"/>
    <x v="2"/>
    <s v="Greenwich and Woolwich"/>
    <s v="SE18 5JE"/>
    <s v="Community School"/>
    <x v="0"/>
    <d v="2012-03-21T00:00:00"/>
    <x v="2"/>
    <n v="3"/>
    <n v="9"/>
    <n v="3"/>
    <n v="3"/>
    <n v="3"/>
    <s v="-"/>
    <d v="2009-05-13T00:00:00"/>
    <n v="3"/>
    <s v="-"/>
  </r>
  <r>
    <n v="100146"/>
    <n v="2032662"/>
    <s v="Wyborne Primary School"/>
    <x v="0"/>
    <s v="London"/>
    <x v="2"/>
    <s v="Eltham"/>
    <s v="SE9 2EH"/>
    <s v="Community School"/>
    <x v="0"/>
    <d v="2013-03-22T00:00:00"/>
    <x v="1"/>
    <n v="2"/>
    <n v="9"/>
    <n v="2"/>
    <n v="2"/>
    <n v="2"/>
    <s v="-"/>
    <d v="2008-03-10T00:00:00"/>
    <n v="2"/>
    <s v="-"/>
  </r>
  <r>
    <n v="100148"/>
    <n v="2032790"/>
    <s v="Brooklands Primary School"/>
    <x v="0"/>
    <s v="London"/>
    <x v="2"/>
    <s v="Eltham"/>
    <s v="SE3 9AB"/>
    <s v="Community School"/>
    <x v="0"/>
    <d v="2012-05-02T00:00:00"/>
    <x v="0"/>
    <n v="1"/>
    <n v="9"/>
    <n v="1"/>
    <n v="1"/>
    <n v="1"/>
    <s v="-"/>
    <d v="2010-03-11T00:00:00"/>
    <n v="3"/>
    <s v="-"/>
  </r>
  <r>
    <n v="100149"/>
    <n v="2032798"/>
    <s v="Montbelle Primary School"/>
    <x v="0"/>
    <s v="London"/>
    <x v="2"/>
    <s v="Eltham"/>
    <s v="SE9 3EY"/>
    <s v="Community School"/>
    <x v="0"/>
    <d v="2013-06-05T00:00:00"/>
    <x v="1"/>
    <n v="2"/>
    <n v="9"/>
    <n v="2"/>
    <n v="2"/>
    <n v="2"/>
    <s v="-"/>
    <d v="2010-06-30T00:00:00"/>
    <n v="2"/>
    <s v="-"/>
  </r>
  <r>
    <n v="100150"/>
    <n v="2032801"/>
    <s v="Boxgrove Primary School"/>
    <x v="0"/>
    <s v="London"/>
    <x v="2"/>
    <s v="Erith and Thamesmead"/>
    <s v="SE2 9JP"/>
    <s v="Community School"/>
    <x v="0"/>
    <d v="2012-03-22T00:00:00"/>
    <x v="1"/>
    <n v="2"/>
    <n v="9"/>
    <n v="1"/>
    <n v="2"/>
    <n v="2"/>
    <s v="-"/>
    <d v="2008-09-19T00:00:00"/>
    <n v="3"/>
    <s v="-"/>
  </r>
  <r>
    <n v="100151"/>
    <n v="2032804"/>
    <s v="Rockliffe Manor Primary School"/>
    <x v="0"/>
    <s v="London"/>
    <x v="2"/>
    <s v="Erith and Thamesmead"/>
    <s v="SE18 2NP"/>
    <s v="Community School"/>
    <x v="0"/>
    <d v="2008-10-21T00:00:00"/>
    <x v="1"/>
    <n v="9"/>
    <n v="2"/>
    <n v="2"/>
    <n v="2"/>
    <n v="3"/>
    <s v="-"/>
    <d v="2005-11-11T00:00:00"/>
    <n v="2"/>
    <s v="-"/>
  </r>
  <r>
    <n v="100152"/>
    <n v="2032813"/>
    <s v="De Lucy Primary School"/>
    <x v="0"/>
    <s v="London"/>
    <x v="2"/>
    <s v="Erith and Thamesmead"/>
    <s v="SE2 9PD"/>
    <s v="Community School"/>
    <x v="0"/>
    <d v="2011-07-13T00:00:00"/>
    <x v="1"/>
    <n v="2"/>
    <n v="9"/>
    <n v="2"/>
    <n v="2"/>
    <n v="2"/>
    <s v="-"/>
    <d v="2008-03-19T00:00:00"/>
    <n v="3"/>
    <s v="-"/>
  </r>
  <r>
    <n v="100154"/>
    <n v="2032851"/>
    <s v="Wingfield Primary School"/>
    <x v="0"/>
    <s v="London"/>
    <x v="2"/>
    <s v="Eltham"/>
    <s v="SE3 9XU"/>
    <s v="Community School"/>
    <x v="0"/>
    <d v="2012-12-05T00:00:00"/>
    <x v="2"/>
    <n v="3"/>
    <n v="9"/>
    <n v="2"/>
    <n v="3"/>
    <n v="3"/>
    <s v="-"/>
    <d v="2007-12-05T00:00:00"/>
    <n v="2"/>
    <s v="-"/>
  </r>
  <r>
    <n v="100155"/>
    <n v="2032877"/>
    <s v="Cardwell Primary School"/>
    <x v="0"/>
    <s v="London"/>
    <x v="2"/>
    <s v="Greenwich and Woolwich"/>
    <s v="SE18 5LP"/>
    <s v="Community School"/>
    <x v="0"/>
    <d v="2011-06-14T00:00:00"/>
    <x v="0"/>
    <n v="1"/>
    <n v="9"/>
    <n v="1"/>
    <n v="2"/>
    <n v="1"/>
    <s v="-"/>
    <d v="2007-11-08T00:00:00"/>
    <n v="2"/>
    <s v="-"/>
  </r>
  <r>
    <n v="100156"/>
    <n v="2032885"/>
    <s v="Foxfield Primary School"/>
    <x v="0"/>
    <s v="London"/>
    <x v="2"/>
    <s v="Greenwich and Woolwich"/>
    <s v="SE18 7EX"/>
    <s v="Community School"/>
    <x v="0"/>
    <d v="2011-03-31T00:00:00"/>
    <x v="1"/>
    <n v="2"/>
    <n v="9"/>
    <n v="2"/>
    <n v="2"/>
    <n v="2"/>
    <s v="-"/>
    <d v="2007-11-08T00:00:00"/>
    <n v="3"/>
    <s v="-"/>
  </r>
  <r>
    <n v="100157"/>
    <n v="2032890"/>
    <s v="Windrush Primary School"/>
    <x v="0"/>
    <s v="London"/>
    <x v="2"/>
    <s v="Erith and Thamesmead"/>
    <s v="SE28 8AR"/>
    <s v="Community School"/>
    <x v="0"/>
    <d v="2007-05-10T00:00:00"/>
    <x v="0"/>
    <n v="9"/>
    <n v="1"/>
    <n v="1"/>
    <n v="2"/>
    <n v="1"/>
    <s v="-"/>
    <s v="NULL"/>
    <s v="NULL"/>
    <s v="-"/>
  </r>
  <r>
    <n v="100158"/>
    <n v="2032900"/>
    <s v="Heronsgate Primary School"/>
    <x v="0"/>
    <s v="London"/>
    <x v="2"/>
    <s v="Greenwich and Woolwich"/>
    <s v="SE28 0EA"/>
    <s v="Community School"/>
    <x v="0"/>
    <d v="2008-12-05T00:00:00"/>
    <x v="0"/>
    <n v="9"/>
    <n v="1"/>
    <n v="1"/>
    <n v="1"/>
    <n v="1"/>
    <s v="-"/>
    <s v="NULL"/>
    <s v="NULL"/>
    <s v="-"/>
  </r>
  <r>
    <n v="100159"/>
    <n v="2032901"/>
    <s v="Linton Mead Primary School"/>
    <x v="0"/>
    <s v="London"/>
    <x v="2"/>
    <s v="Erith and Thamesmead"/>
    <s v="SE28 8DT"/>
    <s v="Community School"/>
    <x v="0"/>
    <d v="2012-01-24T00:00:00"/>
    <x v="1"/>
    <n v="2"/>
    <n v="9"/>
    <n v="2"/>
    <n v="2"/>
    <n v="2"/>
    <s v="-"/>
    <d v="2009-06-05T00:00:00"/>
    <n v="2"/>
    <s v="-"/>
  </r>
  <r>
    <n v="100160"/>
    <n v="2032902"/>
    <s v="Nightingale Primary School"/>
    <x v="0"/>
    <s v="London"/>
    <x v="2"/>
    <s v="Greenwich and Woolwich"/>
    <s v="SE18 7JJ"/>
    <s v="Community School"/>
    <x v="0"/>
    <d v="2011-11-18T00:00:00"/>
    <x v="1"/>
    <n v="2"/>
    <n v="9"/>
    <n v="2"/>
    <n v="2"/>
    <n v="2"/>
    <s v="-"/>
    <d v="2009-03-20T00:00:00"/>
    <n v="3"/>
    <s v="-"/>
  </r>
  <r>
    <n v="100162"/>
    <n v="2032915"/>
    <s v="Greenslade Primary School"/>
    <x v="0"/>
    <s v="London"/>
    <x v="2"/>
    <s v="Eltham"/>
    <s v="SE18 2QQ"/>
    <s v="Community School"/>
    <x v="0"/>
    <d v="2013-03-01T00:00:00"/>
    <x v="2"/>
    <n v="3"/>
    <n v="9"/>
    <n v="2"/>
    <n v="3"/>
    <n v="3"/>
    <s v="-"/>
    <d v="2010-05-05T00:00:00"/>
    <n v="3"/>
    <s v="-"/>
  </r>
  <r>
    <n v="100163"/>
    <n v="2032916"/>
    <s v="Mulgrave Primary School"/>
    <x v="0"/>
    <s v="London"/>
    <x v="2"/>
    <s v="Greenwich and Woolwich"/>
    <s v="SE18 5DL"/>
    <s v="Community School"/>
    <x v="0"/>
    <d v="2013-01-25T00:00:00"/>
    <x v="1"/>
    <n v="2"/>
    <n v="9"/>
    <n v="2"/>
    <n v="2"/>
    <n v="2"/>
    <s v="-"/>
    <d v="2010-03-24T00:00:00"/>
    <n v="3"/>
    <s v="-"/>
  </r>
  <r>
    <n v="100164"/>
    <n v="2032917"/>
    <s v="Charlton Manor Primary School"/>
    <x v="0"/>
    <s v="London"/>
    <x v="2"/>
    <s v="Eltham"/>
    <s v="SE7 7EF"/>
    <s v="Community School"/>
    <x v="0"/>
    <d v="2012-10-25T00:00:00"/>
    <x v="1"/>
    <n v="2"/>
    <n v="9"/>
    <n v="2"/>
    <n v="2"/>
    <n v="2"/>
    <s v="-"/>
    <d v="2010-09-30T00:00:00"/>
    <n v="3"/>
    <s v="-"/>
  </r>
  <r>
    <n v="100165"/>
    <n v="2033322"/>
    <s v="Christ Church Church of England Primary School"/>
    <x v="0"/>
    <s v="London"/>
    <x v="2"/>
    <s v="Greenwich and Woolwich"/>
    <s v="SE10 0DZ"/>
    <s v="Voluntary Aided School"/>
    <x v="0"/>
    <d v="2013-03-14T00:00:00"/>
    <x v="1"/>
    <n v="2"/>
    <n v="9"/>
    <n v="2"/>
    <n v="2"/>
    <n v="2"/>
    <s v="-"/>
    <d v="2009-10-15T00:00:00"/>
    <n v="3"/>
    <s v="-"/>
  </r>
  <r>
    <n v="100166"/>
    <n v="2033331"/>
    <s v="Christ Church Church of England Primary School, Shooters Hill"/>
    <x v="0"/>
    <s v="London"/>
    <x v="2"/>
    <s v="Eltham"/>
    <s v="SE18 3RS"/>
    <s v="Voluntary Aided School"/>
    <x v="0"/>
    <d v="2009-05-19T00:00:00"/>
    <x v="0"/>
    <n v="9"/>
    <n v="1"/>
    <n v="1"/>
    <n v="1"/>
    <n v="1"/>
    <s v="-"/>
    <d v="2006-06-19T00:00:00"/>
    <n v="1"/>
    <s v="-"/>
  </r>
  <r>
    <n v="100167"/>
    <n v="2033338"/>
    <s v="Eltham Church of England Primary School"/>
    <x v="0"/>
    <s v="London"/>
    <x v="2"/>
    <s v="Eltham"/>
    <s v="SE9 1TR"/>
    <s v="Voluntary Aided School"/>
    <x v="0"/>
    <d v="2008-06-11T00:00:00"/>
    <x v="0"/>
    <n v="9"/>
    <n v="1"/>
    <n v="1"/>
    <n v="1"/>
    <n v="1"/>
    <s v="-"/>
    <s v="NULL"/>
    <s v="NULL"/>
    <s v="-"/>
  </r>
  <r>
    <n v="100168"/>
    <n v="2033382"/>
    <s v="Our Lady of Grace Catholic Primary School"/>
    <x v="0"/>
    <s v="London"/>
    <x v="2"/>
    <s v="Greenwich and Woolwich"/>
    <s v="SE7 7EZ"/>
    <s v="Voluntary Aided School"/>
    <x v="0"/>
    <d v="2012-02-23T00:00:00"/>
    <x v="1"/>
    <n v="2"/>
    <n v="9"/>
    <n v="2"/>
    <n v="2"/>
    <n v="2"/>
    <s v="-"/>
    <d v="2007-02-07T00:00:00"/>
    <n v="2"/>
    <s v="-"/>
  </r>
  <r>
    <n v="100169"/>
    <n v="2033481"/>
    <s v="St Joseph's Catholic Primary School"/>
    <x v="0"/>
    <s v="London"/>
    <x v="2"/>
    <s v="Greenwich and Woolwich"/>
    <s v="SE10 9AN"/>
    <s v="Voluntary Aided School"/>
    <x v="0"/>
    <d v="2012-11-16T00:00:00"/>
    <x v="1"/>
    <n v="2"/>
    <n v="9"/>
    <n v="2"/>
    <n v="2"/>
    <n v="2"/>
    <s v="-"/>
    <d v="2011-05-13T00:00:00"/>
    <n v="3"/>
    <s v="-"/>
  </r>
  <r>
    <n v="100170"/>
    <n v="2033500"/>
    <s v="St Margaret's Church of England Primary School"/>
    <x v="0"/>
    <s v="London"/>
    <x v="2"/>
    <s v="Greenwich and Woolwich"/>
    <s v="SE18 7RL"/>
    <s v="Voluntary Aided School"/>
    <x v="0"/>
    <d v="2011-11-03T00:00:00"/>
    <x v="2"/>
    <n v="3"/>
    <n v="9"/>
    <n v="2"/>
    <n v="3"/>
    <n v="3"/>
    <s v="-"/>
    <d v="2009-03-24T00:00:00"/>
    <n v="3"/>
    <s v="-"/>
  </r>
  <r>
    <n v="100171"/>
    <n v="2033526"/>
    <s v="Saint Mary Magdalene Church of England Primary School"/>
    <x v="0"/>
    <s v="London"/>
    <x v="2"/>
    <s v="Greenwich and Woolwich"/>
    <s v="SE18 5PW"/>
    <s v="Voluntary Aided School"/>
    <x v="0"/>
    <d v="2012-10-24T00:00:00"/>
    <x v="0"/>
    <n v="1"/>
    <n v="9"/>
    <n v="1"/>
    <n v="1"/>
    <n v="1"/>
    <s v="-"/>
    <d v="2007-12-06T00:00:00"/>
    <n v="2"/>
    <s v="-"/>
  </r>
  <r>
    <n v="100172"/>
    <n v="2033535"/>
    <s v="St Mary's Catholic Primary School"/>
    <x v="0"/>
    <s v="London"/>
    <x v="2"/>
    <s v="Eltham"/>
    <s v="SE9 1UF"/>
    <s v="Voluntary Aided School"/>
    <x v="0"/>
    <d v="2011-10-06T00:00:00"/>
    <x v="0"/>
    <n v="1"/>
    <n v="9"/>
    <n v="1"/>
    <n v="2"/>
    <n v="1"/>
    <s v="-"/>
    <d v="2009-03-12T00:00:00"/>
    <n v="3"/>
    <s v="-"/>
  </r>
  <r>
    <n v="100173"/>
    <n v="2033561"/>
    <s v="St Patrick's Catholic Primary School"/>
    <x v="0"/>
    <s v="London"/>
    <x v="2"/>
    <s v="Greenwich and Woolwich"/>
    <s v="SE18 7QG"/>
    <s v="Voluntary Aided School"/>
    <x v="0"/>
    <d v="2012-11-09T00:00:00"/>
    <x v="1"/>
    <n v="2"/>
    <n v="9"/>
    <n v="2"/>
    <n v="2"/>
    <n v="2"/>
    <s v="-"/>
    <d v="2010-01-28T00:00:00"/>
    <n v="3"/>
    <s v="-"/>
  </r>
  <r>
    <n v="100174"/>
    <n v="2033577"/>
    <s v="St Alfege with St Peter's Church of England Primary School"/>
    <x v="0"/>
    <s v="London"/>
    <x v="2"/>
    <s v="Greenwich and Woolwich"/>
    <s v="SE10 9RB"/>
    <s v="Voluntary Aided School"/>
    <x v="0"/>
    <d v="2012-03-13T00:00:00"/>
    <x v="1"/>
    <n v="2"/>
    <n v="9"/>
    <n v="2"/>
    <n v="2"/>
    <n v="2"/>
    <s v="-"/>
    <d v="2009-06-17T00:00:00"/>
    <n v="2"/>
    <s v="-"/>
  </r>
  <r>
    <n v="100175"/>
    <n v="2033585"/>
    <s v="St Peter's Catholic Primary School"/>
    <x v="0"/>
    <s v="London"/>
    <x v="2"/>
    <s v="Greenwich and Woolwich"/>
    <s v="SE18 7BN"/>
    <s v="Voluntary Aided School"/>
    <x v="0"/>
    <d v="2011-09-30T00:00:00"/>
    <x v="1"/>
    <n v="2"/>
    <n v="9"/>
    <n v="2"/>
    <n v="2"/>
    <n v="1"/>
    <s v="-"/>
    <d v="2009-04-29T00:00:00"/>
    <n v="3"/>
    <s v="-"/>
  </r>
  <r>
    <n v="100176"/>
    <n v="2033604"/>
    <s v="St Thomas More Catholic Primary School"/>
    <x v="0"/>
    <s v="London"/>
    <x v="2"/>
    <s v="Eltham"/>
    <s v="SE9 6NS"/>
    <s v="Voluntary Aided School"/>
    <x v="0"/>
    <d v="2012-05-23T00:00:00"/>
    <x v="2"/>
    <n v="3"/>
    <n v="9"/>
    <n v="2"/>
    <n v="3"/>
    <n v="3"/>
    <s v="-"/>
    <d v="2008-01-23T00:00:00"/>
    <n v="2"/>
    <s v="-"/>
  </r>
  <r>
    <n v="100177"/>
    <n v="2033632"/>
    <s v="St Thomas A Beckett Roman Catholic Primary School"/>
    <x v="0"/>
    <s v="London"/>
    <x v="2"/>
    <s v="Erith and Thamesmead"/>
    <s v="SE2 9LY"/>
    <s v="Voluntary Aided School"/>
    <x v="0"/>
    <d v="2012-05-16T00:00:00"/>
    <x v="1"/>
    <n v="2"/>
    <n v="9"/>
    <n v="2"/>
    <n v="2"/>
    <n v="2"/>
    <s v="-"/>
    <d v="2007-07-18T00:00:00"/>
    <n v="1"/>
    <s v="-"/>
  </r>
  <r>
    <n v="100178"/>
    <n v="2033657"/>
    <s v="Holy Family Catholic Primary School"/>
    <x v="0"/>
    <s v="London"/>
    <x v="2"/>
    <s v="Eltham"/>
    <s v="SE3 9YX"/>
    <s v="Voluntary Aided School"/>
    <x v="0"/>
    <d v="2011-11-18T00:00:00"/>
    <x v="1"/>
    <n v="2"/>
    <n v="9"/>
    <n v="2"/>
    <n v="2"/>
    <n v="2"/>
    <s v="-"/>
    <d v="2009-06-26T00:00:00"/>
    <n v="3"/>
    <s v="-"/>
  </r>
  <r>
    <n v="100179"/>
    <n v="2033662"/>
    <s v="Notre Dame Catholic Primary School"/>
    <x v="0"/>
    <s v="London"/>
    <x v="2"/>
    <s v="Greenwich and Woolwich"/>
    <s v="SE18 3SJ"/>
    <s v="Voluntary Aided School"/>
    <x v="0"/>
    <d v="2013-05-15T00:00:00"/>
    <x v="2"/>
    <n v="3"/>
    <n v="9"/>
    <n v="3"/>
    <n v="3"/>
    <n v="3"/>
    <s v="-"/>
    <d v="2010-06-10T00:00:00"/>
    <n v="2"/>
    <s v="-"/>
  </r>
  <r>
    <n v="100180"/>
    <n v="2033666"/>
    <s v="St Margaret Clitherow Catholic Primary School"/>
    <x v="0"/>
    <s v="London"/>
    <x v="2"/>
    <s v="Erith and Thamesmead"/>
    <s v="SE28 8GB"/>
    <s v="Voluntary Aided School"/>
    <x v="0"/>
    <d v="2010-10-07T00:00:00"/>
    <x v="1"/>
    <n v="2"/>
    <n v="9"/>
    <n v="2"/>
    <n v="2"/>
    <n v="2"/>
    <s v="-"/>
    <d v="2008-05-21T00:00:00"/>
    <n v="2"/>
    <s v="-"/>
  </r>
  <r>
    <n v="100181"/>
    <n v="2033668"/>
    <s v="Bishop John Robinson Church of England Primary School"/>
    <x v="0"/>
    <s v="London"/>
    <x v="2"/>
    <s v="Erith and Thamesmead"/>
    <s v="SE28 8LW"/>
    <s v="Voluntary Aided School"/>
    <x v="0"/>
    <d v="2010-11-11T00:00:00"/>
    <x v="1"/>
    <n v="2"/>
    <n v="9"/>
    <n v="1"/>
    <n v="2"/>
    <n v="2"/>
    <s v="-"/>
    <d v="2008-04-29T00:00:00"/>
    <n v="2"/>
    <s v="-"/>
  </r>
  <r>
    <n v="100182"/>
    <n v="2034077"/>
    <s v="Eltham Hill School"/>
    <x v="0"/>
    <s v="London"/>
    <x v="2"/>
    <s v="Eltham"/>
    <s v="SE9 5EE"/>
    <s v="Community School"/>
    <x v="3"/>
    <d v="2012-01-12T00:00:00"/>
    <x v="2"/>
    <n v="3"/>
    <n v="9"/>
    <n v="2"/>
    <n v="3"/>
    <n v="2"/>
    <s v="-"/>
    <d v="2006-11-14T00:00:00"/>
    <n v="2"/>
    <s v="-"/>
  </r>
  <r>
    <n v="100183"/>
    <n v="2034130"/>
    <s v="Plumstead Manor School"/>
    <x v="0"/>
    <s v="London"/>
    <x v="2"/>
    <s v="Greenwich and Woolwich"/>
    <s v="SE18 1QF"/>
    <s v="Community School"/>
    <x v="3"/>
    <d v="2011-10-13T00:00:00"/>
    <x v="1"/>
    <n v="2"/>
    <n v="9"/>
    <n v="2"/>
    <n v="2"/>
    <n v="2"/>
    <s v="-"/>
    <d v="2009-01-15T00:00:00"/>
    <n v="2"/>
    <s v="-"/>
  </r>
  <r>
    <n v="100187"/>
    <n v="2034250"/>
    <s v="Woolwich Polytechnic School for Boys"/>
    <x v="0"/>
    <s v="London"/>
    <x v="2"/>
    <s v="Erith and Thamesmead"/>
    <s v="SE28 8AT"/>
    <s v="Community School"/>
    <x v="3"/>
    <d v="2011-10-13T00:00:00"/>
    <x v="0"/>
    <n v="1"/>
    <n v="9"/>
    <n v="1"/>
    <n v="2"/>
    <n v="1"/>
    <s v="-"/>
    <d v="2008-10-02T00:00:00"/>
    <n v="2"/>
    <s v="-"/>
  </r>
  <r>
    <n v="100189"/>
    <n v="2034271"/>
    <s v="Crown Woods College"/>
    <x v="0"/>
    <s v="London"/>
    <x v="2"/>
    <s v="Eltham"/>
    <s v="SE9 2QN"/>
    <s v="Community School"/>
    <x v="3"/>
    <d v="2009-12-09T00:00:00"/>
    <x v="1"/>
    <n v="2"/>
    <n v="9"/>
    <n v="2"/>
    <n v="2"/>
    <n v="2"/>
    <s v="-"/>
    <d v="2006-10-03T00:00:00"/>
    <n v="3"/>
    <s v="-"/>
  </r>
  <r>
    <n v="100190"/>
    <n v="2034294"/>
    <s v="Thomas Tallis School"/>
    <x v="0"/>
    <s v="London"/>
    <x v="2"/>
    <s v="Eltham"/>
    <s v="SE3 9PX"/>
    <s v="Community School"/>
    <x v="3"/>
    <d v="2010-06-24T00:00:00"/>
    <x v="1"/>
    <n v="2"/>
    <n v="9"/>
    <n v="2"/>
    <n v="2"/>
    <n v="3"/>
    <s v="-"/>
    <d v="2007-05-23T00:00:00"/>
    <n v="2"/>
    <s v="-"/>
  </r>
  <r>
    <n v="100192"/>
    <n v="2034508"/>
    <s v="The John Roan School"/>
    <x v="0"/>
    <s v="London"/>
    <x v="2"/>
    <s v="Greenwich and Woolwich"/>
    <s v="SE3 7UD"/>
    <s v="Voluntary Controlled School"/>
    <x v="3"/>
    <d v="2011-11-17T00:00:00"/>
    <x v="2"/>
    <n v="3"/>
    <n v="9"/>
    <n v="2"/>
    <n v="3"/>
    <n v="3"/>
    <s v="-"/>
    <d v="2009-03-18T00:00:00"/>
    <n v="3"/>
    <s v="-"/>
  </r>
  <r>
    <n v="100193"/>
    <n v="2034682"/>
    <s v="St Ursula's Convent School"/>
    <x v="0"/>
    <s v="London"/>
    <x v="2"/>
    <s v="Greenwich and Woolwich"/>
    <s v="SE10 8HN"/>
    <s v="Voluntary Aided School"/>
    <x v="3"/>
    <d v="2010-01-13T00:00:00"/>
    <x v="0"/>
    <n v="1"/>
    <n v="9"/>
    <n v="1"/>
    <n v="1"/>
    <n v="1"/>
    <s v="-"/>
    <d v="2007-01-10T00:00:00"/>
    <n v="1"/>
    <s v="-"/>
  </r>
  <r>
    <n v="100195"/>
    <n v="2034715"/>
    <s v="Blackheath Bluecoat Church of England School"/>
    <x v="0"/>
    <s v="London"/>
    <x v="2"/>
    <s v="Eltham"/>
    <s v="SE3 8SY"/>
    <s v="Voluntary Aided School"/>
    <x v="3"/>
    <d v="2013-05-09T00:00:00"/>
    <x v="1"/>
    <n v="2"/>
    <n v="9"/>
    <n v="2"/>
    <n v="2"/>
    <n v="2"/>
    <s v="-"/>
    <d v="2010-06-10T00:00:00"/>
    <n v="3"/>
    <s v="-"/>
  </r>
  <r>
    <n v="100196"/>
    <n v="2034716"/>
    <s v="St Thomas More Roman Catholic Comprehensive School"/>
    <x v="0"/>
    <s v="London"/>
    <x v="2"/>
    <s v="Eltham"/>
    <s v="SE9 2SU"/>
    <s v="Voluntary Aided School"/>
    <x v="3"/>
    <d v="2010-07-08T00:00:00"/>
    <x v="1"/>
    <n v="1"/>
    <n v="9"/>
    <n v="1"/>
    <n v="2"/>
    <n v="1"/>
    <s v="-"/>
    <d v="2009-03-25T00:00:00"/>
    <n v="4"/>
    <s v="NTI"/>
  </r>
  <r>
    <n v="100197"/>
    <n v="2035200"/>
    <s v="Hawksmoor School"/>
    <x v="0"/>
    <s v="London"/>
    <x v="2"/>
    <s v="Erith and Thamesmead"/>
    <s v="SE28 8AS"/>
    <s v="Foundation School"/>
    <x v="0"/>
    <d v="2012-10-18T00:00:00"/>
    <x v="0"/>
    <n v="1"/>
    <n v="9"/>
    <n v="1"/>
    <n v="1"/>
    <n v="1"/>
    <s v="-"/>
    <d v="2008-07-09T00:00:00"/>
    <n v="2"/>
    <s v="-"/>
  </r>
  <r>
    <n v="100204"/>
    <n v="2037118"/>
    <s v="Moatbridge School"/>
    <x v="0"/>
    <s v="London"/>
    <x v="2"/>
    <s v="Eltham"/>
    <s v="SE9 5LX"/>
    <s v="Community Special School"/>
    <x v="4"/>
    <d v="2011-11-17T00:00:00"/>
    <x v="1"/>
    <n v="2"/>
    <n v="9"/>
    <n v="2"/>
    <n v="2"/>
    <n v="2"/>
    <s v="-"/>
    <d v="2009-02-11T00:00:00"/>
    <n v="3"/>
    <s v="-"/>
  </r>
  <r>
    <n v="100212"/>
    <n v="2041008"/>
    <s v="Wentworth Nursery School and Children's Centre"/>
    <x v="0"/>
    <s v="London"/>
    <x v="3"/>
    <s v="Hackney South and Shoreditch"/>
    <s v="E9 5BY"/>
    <s v="LA Nursery School"/>
    <x v="1"/>
    <d v="2013-01-23T00:00:00"/>
    <x v="0"/>
    <n v="1"/>
    <n v="9"/>
    <n v="1"/>
    <n v="1"/>
    <n v="1"/>
    <s v="-"/>
    <d v="2010-03-12T00:00:00"/>
    <n v="1"/>
    <s v="-"/>
  </r>
  <r>
    <n v="100213"/>
    <n v="2041051"/>
    <s v="Comet Nursery School and Children's Centre"/>
    <x v="0"/>
    <s v="London"/>
    <x v="3"/>
    <s v="Hackney South and Shoreditch"/>
    <s v="N1 5RF"/>
    <s v="LA Nursery School"/>
    <x v="1"/>
    <d v="2012-03-22T00:00:00"/>
    <x v="0"/>
    <n v="1"/>
    <n v="9"/>
    <n v="1"/>
    <n v="1"/>
    <n v="1"/>
    <s v="-"/>
    <d v="2009-05-21T00:00:00"/>
    <n v="1"/>
    <s v="-"/>
  </r>
  <r>
    <n v="100218"/>
    <n v="2042048"/>
    <s v="Berger Primary School"/>
    <x v="0"/>
    <s v="London"/>
    <x v="3"/>
    <s v="Hackney South and Shoreditch"/>
    <s v="E9 6HB"/>
    <s v="Community School"/>
    <x v="0"/>
    <d v="2009-09-29T00:00:00"/>
    <x v="1"/>
    <n v="2"/>
    <n v="9"/>
    <n v="3"/>
    <n v="2"/>
    <n v="2"/>
    <s v="-"/>
    <d v="2006-10-19T00:00:00"/>
    <n v="2"/>
    <s v="-"/>
  </r>
  <r>
    <n v="100221"/>
    <n v="2042120"/>
    <s v="Colvestone Primary School"/>
    <x v="0"/>
    <s v="London"/>
    <x v="3"/>
    <s v="Hackney North and Stoke Newington"/>
    <s v="E8 2LG"/>
    <s v="Community School"/>
    <x v="0"/>
    <d v="2011-01-12T00:00:00"/>
    <x v="1"/>
    <n v="2"/>
    <n v="9"/>
    <n v="2"/>
    <n v="2"/>
    <n v="2"/>
    <s v="-"/>
    <d v="2008-07-02T00:00:00"/>
    <n v="2"/>
    <s v="-"/>
  </r>
  <r>
    <n v="100223"/>
    <n v="2042150"/>
    <s v="Daubeney Primary School"/>
    <x v="0"/>
    <s v="London"/>
    <x v="3"/>
    <s v="Hackney South and Shoreditch"/>
    <s v="E5 0EG"/>
    <s v="Community School"/>
    <x v="0"/>
    <d v="2012-03-06T00:00:00"/>
    <x v="2"/>
    <n v="3"/>
    <n v="9"/>
    <n v="2"/>
    <n v="3"/>
    <n v="3"/>
    <s v="-"/>
    <d v="2009-12-09T00:00:00"/>
    <n v="3"/>
    <s v="-"/>
  </r>
  <r>
    <n v="100224"/>
    <n v="2042155"/>
    <s v="De Beauvoir Primary School"/>
    <x v="0"/>
    <s v="London"/>
    <x v="3"/>
    <s v="Hackney South and Shoreditch"/>
    <s v="N1 4BZ"/>
    <s v="Community School"/>
    <x v="0"/>
    <d v="2012-12-14T00:00:00"/>
    <x v="1"/>
    <n v="2"/>
    <n v="9"/>
    <n v="2"/>
    <n v="2"/>
    <n v="2"/>
    <s v="-"/>
    <d v="2010-02-03T00:00:00"/>
    <n v="3"/>
    <s v="-"/>
  </r>
  <r>
    <n v="100225"/>
    <n v="2042238"/>
    <s v="Gainsborough Primary School"/>
    <x v="0"/>
    <s v="London"/>
    <x v="3"/>
    <s v="Hackney South and Shoreditch"/>
    <s v="E9 5ND"/>
    <s v="Community School"/>
    <x v="0"/>
    <d v="2013-02-28T00:00:00"/>
    <x v="1"/>
    <n v="2"/>
    <n v="9"/>
    <n v="2"/>
    <n v="2"/>
    <n v="2"/>
    <s v="-"/>
    <d v="2010-04-29T00:00:00"/>
    <n v="3"/>
    <s v="-"/>
  </r>
  <r>
    <n v="100229"/>
    <n v="2042376"/>
    <s v="Lauriston School"/>
    <x v="0"/>
    <s v="London"/>
    <x v="3"/>
    <s v="Hackney South and Shoreditch"/>
    <s v="E9 7JS"/>
    <s v="Community School"/>
    <x v="0"/>
    <d v="2013-06-20T00:00:00"/>
    <x v="1"/>
    <n v="2"/>
    <n v="9"/>
    <n v="1"/>
    <n v="2"/>
    <n v="2"/>
    <s v="-"/>
    <d v="2009-03-05T00:00:00"/>
    <n v="1"/>
    <s v="-"/>
  </r>
  <r>
    <n v="100230"/>
    <n v="2042388"/>
    <s v="London Fields Primary School"/>
    <x v="0"/>
    <s v="London"/>
    <x v="3"/>
    <s v="Hackney South and Shoreditch"/>
    <s v="E8 3RL"/>
    <s v="Community School"/>
    <x v="0"/>
    <d v="2011-03-16T00:00:00"/>
    <x v="0"/>
    <n v="1"/>
    <n v="9"/>
    <n v="2"/>
    <n v="1"/>
    <n v="1"/>
    <s v="-"/>
    <d v="2008-12-10T00:00:00"/>
    <n v="2"/>
    <s v="-"/>
  </r>
  <r>
    <n v="100231"/>
    <n v="2042421"/>
    <s v="Millfields Community School"/>
    <x v="0"/>
    <s v="London"/>
    <x v="3"/>
    <s v="Hackney North and Stoke Newington"/>
    <s v="E5 0SH"/>
    <s v="Community School"/>
    <x v="0"/>
    <d v="2012-11-16T00:00:00"/>
    <x v="1"/>
    <n v="2"/>
    <n v="9"/>
    <n v="2"/>
    <n v="2"/>
    <n v="2"/>
    <s v="-"/>
    <d v="2010-12-10T00:00:00"/>
    <n v="3"/>
    <s v="-"/>
  </r>
  <r>
    <n v="100232"/>
    <n v="2042431"/>
    <s v="Morningside Primary School"/>
    <x v="0"/>
    <s v="London"/>
    <x v="3"/>
    <s v="Hackney South and Shoreditch"/>
    <s v="E9 6LL"/>
    <s v="Community School"/>
    <x v="0"/>
    <d v="2013-06-26T00:00:00"/>
    <x v="1"/>
    <n v="2"/>
    <n v="9"/>
    <n v="2"/>
    <n v="2"/>
    <n v="2"/>
    <s v="-"/>
    <d v="2012-05-01T00:00:00"/>
    <n v="4"/>
    <s v="SM "/>
  </r>
  <r>
    <n v="100233"/>
    <n v="2042444"/>
    <s v="Northwold Primary School"/>
    <x v="0"/>
    <s v="London"/>
    <x v="3"/>
    <s v="Hackney North and Stoke Newington"/>
    <s v="E5 8RN"/>
    <s v="Community School"/>
    <x v="0"/>
    <d v="2012-01-24T00:00:00"/>
    <x v="1"/>
    <n v="2"/>
    <n v="9"/>
    <n v="2"/>
    <n v="2"/>
    <n v="2"/>
    <s v="-"/>
    <d v="2008-09-25T00:00:00"/>
    <n v="3"/>
    <s v="-"/>
  </r>
  <r>
    <n v="100234"/>
    <n v="2042450"/>
    <s v="Orchard Primary School"/>
    <x v="0"/>
    <s v="London"/>
    <x v="3"/>
    <s v="Hackney South and Shoreditch"/>
    <s v="E9 7BB"/>
    <s v="Community School"/>
    <x v="0"/>
    <d v="2008-09-19T00:00:00"/>
    <x v="1"/>
    <n v="9"/>
    <n v="2"/>
    <n v="2"/>
    <n v="2"/>
    <n v="2"/>
    <s v="-"/>
    <s v="NULL"/>
    <s v="NULL"/>
    <s v="-"/>
  </r>
  <r>
    <n v="100235"/>
    <n v="2042487"/>
    <s v="Queensbridge Primary School"/>
    <x v="0"/>
    <s v="London"/>
    <x v="3"/>
    <s v="Hackney South and Shoreditch"/>
    <s v="E8 4ET"/>
    <s v="Community School"/>
    <x v="0"/>
    <d v="2011-07-06T00:00:00"/>
    <x v="0"/>
    <n v="1"/>
    <n v="9"/>
    <n v="1"/>
    <n v="1"/>
    <n v="1"/>
    <s v="-"/>
    <d v="2008-05-13T00:00:00"/>
    <n v="2"/>
    <s v="-"/>
  </r>
  <r>
    <n v="100236"/>
    <n v="2042489"/>
    <s v="Randal Cremer Primary School"/>
    <x v="0"/>
    <s v="London"/>
    <x v="3"/>
    <s v="Hackney South and Shoreditch"/>
    <s v="E2 8JG"/>
    <s v="Community School"/>
    <x v="0"/>
    <d v="2009-07-09T00:00:00"/>
    <x v="1"/>
    <n v="9"/>
    <n v="2"/>
    <n v="2"/>
    <n v="2"/>
    <n v="2"/>
    <s v="-"/>
    <d v="2006-05-05T00:00:00"/>
    <n v="3"/>
    <s v="-"/>
  </r>
  <r>
    <n v="100239"/>
    <n v="2042532"/>
    <s v="Princess May Primary School"/>
    <x v="0"/>
    <s v="London"/>
    <x v="3"/>
    <s v="Hackney North and Stoke Newington"/>
    <s v="N16 8DF"/>
    <s v="Community School"/>
    <x v="0"/>
    <d v="2013-02-28T00:00:00"/>
    <x v="1"/>
    <n v="2"/>
    <n v="9"/>
    <n v="2"/>
    <n v="2"/>
    <n v="2"/>
    <s v="-"/>
    <d v="2011-03-03T00:00:00"/>
    <n v="3"/>
    <s v="-"/>
  </r>
  <r>
    <n v="100240"/>
    <n v="2042539"/>
    <s v="Sebright School"/>
    <x v="0"/>
    <s v="London"/>
    <x v="3"/>
    <s v="Hackney South and Shoreditch"/>
    <s v="E2 8QH"/>
    <s v="Community School"/>
    <x v="0"/>
    <d v="2010-03-18T00:00:00"/>
    <x v="1"/>
    <n v="2"/>
    <n v="9"/>
    <n v="2"/>
    <n v="2"/>
    <n v="2"/>
    <s v="-"/>
    <d v="2007-06-08T00:00:00"/>
    <n v="2"/>
    <s v="-"/>
  </r>
  <r>
    <n v="100241"/>
    <n v="2042545"/>
    <s v="Shacklewell Primary School"/>
    <x v="0"/>
    <s v="London"/>
    <x v="3"/>
    <s v="Hackney North and Stoke Newington"/>
    <s v="E8 2EA"/>
    <s v="Community School"/>
    <x v="0"/>
    <d v="2013-03-20T00:00:00"/>
    <x v="1"/>
    <n v="2"/>
    <n v="9"/>
    <n v="2"/>
    <n v="2"/>
    <n v="2"/>
    <s v="-"/>
    <d v="2011-03-17T00:00:00"/>
    <n v="3"/>
    <s v="-"/>
  </r>
  <r>
    <n v="100242"/>
    <n v="2042564"/>
    <s v="Southwold Primary School"/>
    <x v="0"/>
    <s v="London"/>
    <x v="3"/>
    <s v="Hackney North and Stoke Newington"/>
    <s v="E5 9NL"/>
    <s v="Community School"/>
    <x v="0"/>
    <d v="2010-09-16T00:00:00"/>
    <x v="1"/>
    <n v="2"/>
    <n v="9"/>
    <n v="2"/>
    <n v="2"/>
    <n v="2"/>
    <s v="-"/>
    <d v="2008-02-07T00:00:00"/>
    <n v="3"/>
    <s v="-"/>
  </r>
  <r>
    <n v="100243"/>
    <n v="2042592"/>
    <s v="Thomas Fairchild Community School"/>
    <x v="0"/>
    <s v="London"/>
    <x v="3"/>
    <s v="Hackney South and Shoreditch"/>
    <s v="N1 7HX"/>
    <s v="Community School"/>
    <x v="0"/>
    <d v="2013-03-08T00:00:00"/>
    <x v="1"/>
    <n v="2"/>
    <n v="9"/>
    <n v="2"/>
    <n v="2"/>
    <n v="2"/>
    <s v="-"/>
    <d v="2011-06-28T00:00:00"/>
    <n v="3"/>
    <s v="-"/>
  </r>
  <r>
    <n v="100244"/>
    <n v="2042615"/>
    <s v="Tyssen Community Primary School"/>
    <x v="0"/>
    <s v="London"/>
    <x v="3"/>
    <s v="Hackney North and Stoke Newington"/>
    <s v="N16 6QA"/>
    <s v="Community School"/>
    <x v="0"/>
    <d v="2012-03-07T00:00:00"/>
    <x v="2"/>
    <n v="3"/>
    <n v="9"/>
    <n v="2"/>
    <n v="3"/>
    <n v="2"/>
    <s v="-"/>
    <d v="2009-06-23T00:00:00"/>
    <n v="2"/>
    <s v="-"/>
  </r>
  <r>
    <n v="100245"/>
    <n v="2042636"/>
    <s v="Whitmore Primary School"/>
    <x v="0"/>
    <s v="London"/>
    <x v="3"/>
    <s v="Hackney South and Shoreditch"/>
    <s v="N1 5JN"/>
    <s v="Community School"/>
    <x v="0"/>
    <d v="2013-05-02T00:00:00"/>
    <x v="0"/>
    <n v="2"/>
    <n v="9"/>
    <n v="1"/>
    <n v="1"/>
    <n v="1"/>
    <s v="-"/>
    <d v="2009-10-13T00:00:00"/>
    <n v="3"/>
    <s v="-"/>
  </r>
  <r>
    <n v="100248"/>
    <n v="2042654"/>
    <s v="Woodberry Down Community Primary School"/>
    <x v="0"/>
    <s v="London"/>
    <x v="3"/>
    <s v="Hackney North and Stoke Newington"/>
    <s v="N4 1SY"/>
    <s v="Community School"/>
    <x v="0"/>
    <d v="2012-06-15T00:00:00"/>
    <x v="0"/>
    <n v="1"/>
    <n v="9"/>
    <n v="1"/>
    <n v="1"/>
    <n v="1"/>
    <s v="-"/>
    <d v="2008-11-06T00:00:00"/>
    <n v="1"/>
    <s v="-"/>
  </r>
  <r>
    <n v="100250"/>
    <n v="2042779"/>
    <s v="Kingsmead Primary School"/>
    <x v="0"/>
    <s v="London"/>
    <x v="3"/>
    <s v="Hackney South and Shoreditch"/>
    <s v="E9 5PP"/>
    <s v="Community School"/>
    <x v="0"/>
    <d v="2011-11-10T00:00:00"/>
    <x v="0"/>
    <n v="1"/>
    <n v="9"/>
    <n v="2"/>
    <n v="1"/>
    <n v="1"/>
    <s v="-"/>
    <d v="2008-05-14T00:00:00"/>
    <n v="2"/>
    <s v="-"/>
  </r>
  <r>
    <n v="100251"/>
    <n v="2042795"/>
    <s v="Sir Thomas Abney School"/>
    <x v="0"/>
    <s v="London"/>
    <x v="3"/>
    <s v="Hackney North and Stoke Newington"/>
    <s v="N16 5ED"/>
    <s v="Community School"/>
    <x v="0"/>
    <d v="2010-03-05T00:00:00"/>
    <x v="1"/>
    <n v="2"/>
    <n v="9"/>
    <n v="2"/>
    <n v="2"/>
    <n v="2"/>
    <s v="-"/>
    <d v="2007-06-07T00:00:00"/>
    <n v="2"/>
    <s v="-"/>
  </r>
  <r>
    <n v="100252"/>
    <n v="2042856"/>
    <s v="Grasmere Primary School"/>
    <x v="0"/>
    <s v="London"/>
    <x v="3"/>
    <s v="Hackney North and Stoke Newington"/>
    <s v="N16 9PD"/>
    <s v="Community School"/>
    <x v="0"/>
    <d v="2012-03-15T00:00:00"/>
    <x v="1"/>
    <n v="2"/>
    <n v="9"/>
    <n v="2"/>
    <n v="2"/>
    <n v="2"/>
    <s v="-"/>
    <d v="2007-06-26T00:00:00"/>
    <n v="2"/>
    <s v="-"/>
  </r>
  <r>
    <n v="100253"/>
    <n v="2042859"/>
    <s v="Jubilee Primary School"/>
    <x v="0"/>
    <s v="London"/>
    <x v="3"/>
    <s v="Hackney North and Stoke Newington"/>
    <s v="N16 6NR"/>
    <s v="Community School"/>
    <x v="0"/>
    <d v="2007-11-23T00:00:00"/>
    <x v="0"/>
    <n v="9"/>
    <n v="1"/>
    <n v="1"/>
    <n v="1"/>
    <n v="1"/>
    <s v="-"/>
    <s v="NULL"/>
    <s v="NULL"/>
    <s v="-"/>
  </r>
  <r>
    <n v="100254"/>
    <n v="2042860"/>
    <s v="Nightingale Primary School"/>
    <x v="0"/>
    <s v="London"/>
    <x v="3"/>
    <s v="Hackney North and Stoke Newington"/>
    <s v="E5 8PH"/>
    <s v="Community School"/>
    <x v="0"/>
    <d v="2013-06-06T00:00:00"/>
    <x v="1"/>
    <n v="2"/>
    <n v="9"/>
    <n v="1"/>
    <n v="2"/>
    <n v="2"/>
    <s v="-"/>
    <d v="2010-03-02T00:00:00"/>
    <n v="2"/>
    <s v="-"/>
  </r>
  <r>
    <n v="100255"/>
    <n v="2042861"/>
    <s v="Baden-Powell School"/>
    <x v="0"/>
    <s v="London"/>
    <x v="3"/>
    <s v="Hackney North and Stoke Newington"/>
    <s v="E5 8DN"/>
    <s v="Community School"/>
    <x v="0"/>
    <d v="2011-05-11T00:00:00"/>
    <x v="1"/>
    <n v="2"/>
    <n v="9"/>
    <n v="2"/>
    <n v="2"/>
    <n v="2"/>
    <s v="-"/>
    <d v="2008-06-13T00:00:00"/>
    <n v="2"/>
    <s v="-"/>
  </r>
  <r>
    <n v="100256"/>
    <n v="2042862"/>
    <s v="Harrington Hill Primary School"/>
    <x v="0"/>
    <s v="London"/>
    <x v="3"/>
    <s v="Hackney North and Stoke Newington"/>
    <s v="E5 9EY"/>
    <s v="Community School"/>
    <x v="0"/>
    <d v="2011-09-20T00:00:00"/>
    <x v="2"/>
    <n v="3"/>
    <n v="9"/>
    <n v="2"/>
    <n v="3"/>
    <n v="2"/>
    <s v="-"/>
    <d v="2009-05-01T00:00:00"/>
    <n v="2"/>
    <s v="-"/>
  </r>
  <r>
    <n v="100257"/>
    <n v="2042863"/>
    <s v="Holmleigh Primary School"/>
    <x v="0"/>
    <s v="London"/>
    <x v="3"/>
    <s v="Hackney North and Stoke Newington"/>
    <s v="N16 5PU"/>
    <s v="Community School"/>
    <x v="0"/>
    <d v="2008-03-11T00:00:00"/>
    <x v="0"/>
    <n v="9"/>
    <n v="1"/>
    <n v="1"/>
    <n v="1"/>
    <n v="1"/>
    <s v="-"/>
    <s v="NULL"/>
    <s v="NULL"/>
    <s v="-"/>
  </r>
  <r>
    <n v="100258"/>
    <n v="2042864"/>
    <s v="Grazebrook Primary School"/>
    <x v="0"/>
    <s v="London"/>
    <x v="3"/>
    <s v="Hackney North and Stoke Newington"/>
    <s v="N16 0QP"/>
    <s v="Community School"/>
    <x v="0"/>
    <d v="2012-02-23T00:00:00"/>
    <x v="0"/>
    <n v="1"/>
    <n v="9"/>
    <n v="2"/>
    <n v="1"/>
    <n v="1"/>
    <s v="-"/>
    <d v="2009-12-02T00:00:00"/>
    <n v="2"/>
    <s v="-"/>
  </r>
  <r>
    <n v="100259"/>
    <n v="2042865"/>
    <s v="Parkwood Primary School"/>
    <x v="0"/>
    <s v="London"/>
    <x v="3"/>
    <s v="Hackney North and Stoke Newington"/>
    <s v="N4 2HQ"/>
    <s v="Community School"/>
    <x v="0"/>
    <d v="2008-02-07T00:00:00"/>
    <x v="0"/>
    <n v="9"/>
    <n v="1"/>
    <n v="1"/>
    <n v="1"/>
    <n v="1"/>
    <s v="-"/>
    <s v="NULL"/>
    <s v="NULL"/>
    <s v="-"/>
  </r>
  <r>
    <n v="100260"/>
    <n v="2042872"/>
    <s v="Benthal Primary School"/>
    <x v="0"/>
    <s v="London"/>
    <x v="3"/>
    <s v="Hackney North and Stoke Newington"/>
    <s v="N16 7AU"/>
    <s v="Community School"/>
    <x v="0"/>
    <d v="2012-04-26T00:00:00"/>
    <x v="1"/>
    <n v="2"/>
    <n v="9"/>
    <n v="2"/>
    <n v="2"/>
    <n v="2"/>
    <s v="-"/>
    <d v="2009-05-07T00:00:00"/>
    <n v="1"/>
    <s v="-"/>
  </r>
  <r>
    <n v="100261"/>
    <n v="2042896"/>
    <s v="Mandeville Primary School"/>
    <x v="0"/>
    <s v="London"/>
    <x v="3"/>
    <s v="Hackney South and Shoreditch"/>
    <s v="E5 0BT"/>
    <s v="Community School"/>
    <x v="0"/>
    <d v="2013-07-03T00:00:00"/>
    <x v="1"/>
    <n v="2"/>
    <n v="9"/>
    <n v="2"/>
    <n v="2"/>
    <n v="1"/>
    <s v="-"/>
    <d v="2010-02-04T00:00:00"/>
    <n v="2"/>
    <s v="-"/>
  </r>
  <r>
    <n v="100263"/>
    <n v="2043358"/>
    <s v="Holy Trinity Church of England Primary School"/>
    <x v="0"/>
    <s v="London"/>
    <x v="3"/>
    <s v="Hackney North and Stoke Newington"/>
    <s v="E8 3DY"/>
    <s v="Voluntary Aided School"/>
    <x v="0"/>
    <d v="2013-04-26T00:00:00"/>
    <x v="0"/>
    <n v="1"/>
    <n v="9"/>
    <n v="1"/>
    <n v="1"/>
    <n v="1"/>
    <s v="-"/>
    <d v="2008-01-18T00:00:00"/>
    <n v="2"/>
    <s v="-"/>
  </r>
  <r>
    <n v="100264"/>
    <n v="2043371"/>
    <s v="Our Lady and St Joseph Roman Catholic Primary School"/>
    <x v="0"/>
    <s v="London"/>
    <x v="3"/>
    <s v="Hackney South and Shoreditch"/>
    <s v="N1 4DG"/>
    <s v="Voluntary Aided School"/>
    <x v="0"/>
    <d v="2012-11-23T00:00:00"/>
    <x v="0"/>
    <n v="1"/>
    <n v="9"/>
    <n v="1"/>
    <n v="1"/>
    <n v="1"/>
    <s v="-"/>
    <d v="2008-05-15T00:00:00"/>
    <n v="2"/>
    <s v="-"/>
  </r>
  <r>
    <n v="100266"/>
    <n v="2043458"/>
    <s v="St John the Baptist Voluntary Aided Church of England Primary School"/>
    <x v="0"/>
    <s v="London"/>
    <x v="3"/>
    <s v="Hackney South and Shoreditch"/>
    <s v="N1 6JG"/>
    <s v="Voluntary Aided School"/>
    <x v="0"/>
    <d v="2013-04-26T00:00:00"/>
    <x v="1"/>
    <n v="2"/>
    <n v="9"/>
    <n v="1"/>
    <n v="2"/>
    <n v="2"/>
    <s v="-"/>
    <d v="2011-06-09T00:00:00"/>
    <n v="3"/>
    <s v="-"/>
  </r>
  <r>
    <n v="100267"/>
    <n v="2043543"/>
    <s v="St Matthias Church of England Primary School"/>
    <x v="0"/>
    <s v="London"/>
    <x v="3"/>
    <s v="Hackney North and Stoke Newington"/>
    <s v="N16 8DD"/>
    <s v="Voluntary Aided School"/>
    <x v="0"/>
    <d v="2011-09-28T00:00:00"/>
    <x v="2"/>
    <n v="3"/>
    <n v="9"/>
    <n v="3"/>
    <n v="3"/>
    <n v="2"/>
    <s v="-"/>
    <d v="2009-06-24T00:00:00"/>
    <n v="2"/>
    <s v="-"/>
  </r>
  <r>
    <n v="100268"/>
    <n v="2043553"/>
    <s v="St Monica's Roman Catholic Primary School"/>
    <x v="0"/>
    <s v="London"/>
    <x v="3"/>
    <s v="Hackney South and Shoreditch"/>
    <s v="N1 6NT"/>
    <s v="Voluntary Aided School"/>
    <x v="0"/>
    <d v="2013-04-26T00:00:00"/>
    <x v="1"/>
    <n v="2"/>
    <n v="9"/>
    <n v="2"/>
    <n v="2"/>
    <n v="2"/>
    <s v="-"/>
    <d v="2009-10-14T00:00:00"/>
    <n v="2"/>
    <s v="-"/>
  </r>
  <r>
    <n v="100269"/>
    <n v="2043572"/>
    <s v="St Paul's with St Michael's Primary School"/>
    <x v="0"/>
    <s v="London"/>
    <x v="3"/>
    <s v="Hackney South and Shoreditch"/>
    <s v="E8 4PB"/>
    <s v="Voluntary Aided School"/>
    <x v="0"/>
    <d v="2012-11-08T00:00:00"/>
    <x v="1"/>
    <n v="2"/>
    <n v="9"/>
    <n v="1"/>
    <n v="2"/>
    <n v="2"/>
    <s v="-"/>
    <d v="2009-10-16T00:00:00"/>
    <n v="3"/>
    <s v="-"/>
  </r>
  <r>
    <n v="100270"/>
    <n v="2043616"/>
    <s v="St John of Jerusalem Church of England Primary School"/>
    <x v="0"/>
    <s v="London"/>
    <x v="3"/>
    <s v="Hackney South and Shoreditch"/>
    <s v="E9 7JF"/>
    <s v="Voluntary Aided School"/>
    <x v="0"/>
    <d v="2012-03-14T00:00:00"/>
    <x v="1"/>
    <n v="2"/>
    <n v="9"/>
    <n v="2"/>
    <n v="2"/>
    <n v="2"/>
    <s v="-"/>
    <d v="2006-09-21T00:00:00"/>
    <n v="2"/>
    <s v="-"/>
  </r>
  <r>
    <n v="100271"/>
    <n v="2043618"/>
    <s v="St Mary's Church of England Primary School, Stoke Newington"/>
    <x v="0"/>
    <s v="London"/>
    <x v="3"/>
    <s v="Hackney North and Stoke Newington"/>
    <s v="N16 0PP"/>
    <s v="Voluntary Aided School"/>
    <x v="0"/>
    <d v="2013-05-03T00:00:00"/>
    <x v="1"/>
    <n v="2"/>
    <n v="9"/>
    <n v="2"/>
    <n v="2"/>
    <n v="2"/>
    <s v="-"/>
    <d v="2006-11-30T00:00:00"/>
    <n v="1"/>
    <s v="-"/>
  </r>
  <r>
    <n v="100274"/>
    <n v="2043659"/>
    <s v="St Scholastica's Catholic Primary School"/>
    <x v="0"/>
    <s v="London"/>
    <x v="3"/>
    <s v="Hackney North and Stoke Newington"/>
    <s v="E5 8BS"/>
    <s v="Voluntary Aided School"/>
    <x v="0"/>
    <d v="2011-03-18T00:00:00"/>
    <x v="1"/>
    <n v="2"/>
    <n v="9"/>
    <n v="1"/>
    <n v="2"/>
    <n v="2"/>
    <s v="-"/>
    <d v="2008-04-30T00:00:00"/>
    <n v="3"/>
    <s v="-"/>
  </r>
  <r>
    <n v="100275"/>
    <n v="2043663"/>
    <s v="Simon Marks Jewish Primary School"/>
    <x v="0"/>
    <s v="London"/>
    <x v="3"/>
    <s v="Hackney North and Stoke Newington"/>
    <s v="N16 6PD"/>
    <s v="Voluntary Aided School"/>
    <x v="0"/>
    <d v="2012-01-25T00:00:00"/>
    <x v="1"/>
    <n v="2"/>
    <n v="9"/>
    <n v="2"/>
    <n v="2"/>
    <n v="2"/>
    <s v="-"/>
    <d v="2009-05-19T00:00:00"/>
    <n v="3"/>
    <s v="-"/>
  </r>
  <r>
    <n v="100277"/>
    <n v="2044283"/>
    <s v="Haggerston School"/>
    <x v="0"/>
    <s v="London"/>
    <x v="3"/>
    <s v="Hackney South and Shoreditch"/>
    <s v="E2 8LS"/>
    <s v="Community School"/>
    <x v="3"/>
    <d v="2013-03-13T00:00:00"/>
    <x v="1"/>
    <n v="2"/>
    <n v="9"/>
    <n v="2"/>
    <n v="2"/>
    <n v="2"/>
    <s v="-"/>
    <d v="2010-05-13T00:00:00"/>
    <n v="3"/>
    <s v="-"/>
  </r>
  <r>
    <n v="100279"/>
    <n v="2044310"/>
    <s v="Stoke Newington School and Sixth Form"/>
    <x v="0"/>
    <s v="London"/>
    <x v="3"/>
    <s v="Hackney North and Stoke Newington"/>
    <s v="N16 9EX"/>
    <s v="Community School"/>
    <x v="3"/>
    <d v="2011-05-13T00:00:00"/>
    <x v="1"/>
    <n v="2"/>
    <n v="9"/>
    <n v="2"/>
    <n v="2"/>
    <n v="2"/>
    <s v="-"/>
    <d v="2007-10-16T00:00:00"/>
    <n v="1"/>
    <s v="-"/>
  </r>
  <r>
    <n v="100282"/>
    <n v="2044641"/>
    <s v="Our Lady's Convent Roman Catholic High School"/>
    <x v="0"/>
    <s v="London"/>
    <x v="3"/>
    <s v="Hackney North and Stoke Newington"/>
    <s v="N16 5AF"/>
    <s v="Voluntary Aided School"/>
    <x v="3"/>
    <d v="2012-01-24T00:00:00"/>
    <x v="1"/>
    <n v="2"/>
    <n v="9"/>
    <n v="2"/>
    <n v="2"/>
    <n v="2"/>
    <s v="-"/>
    <d v="2009-01-15T00:00:00"/>
    <n v="2"/>
    <s v="-"/>
  </r>
  <r>
    <n v="100284"/>
    <n v="2044697"/>
    <s v="The Urswick School - A Church of England Secondary School"/>
    <x v="0"/>
    <s v="London"/>
    <x v="3"/>
    <s v="Hackney South and Shoreditch"/>
    <s v="E9 6NR"/>
    <s v="Voluntary Aided School"/>
    <x v="3"/>
    <d v="2013-03-21T00:00:00"/>
    <x v="1"/>
    <n v="2"/>
    <n v="9"/>
    <n v="1"/>
    <n v="2"/>
    <n v="1"/>
    <s v="-"/>
    <d v="2009-09-24T00:00:00"/>
    <n v="3"/>
    <s v="-"/>
  </r>
  <r>
    <n v="100285"/>
    <n v="2044714"/>
    <s v="Cardinal Pole Roman Catholic School"/>
    <x v="0"/>
    <s v="London"/>
    <x v="3"/>
    <s v="Hackney South and Shoreditch"/>
    <s v="E9 5RB"/>
    <s v="Voluntary Aided School"/>
    <x v="3"/>
    <d v="2013-02-01T00:00:00"/>
    <x v="1"/>
    <n v="2"/>
    <n v="9"/>
    <n v="2"/>
    <n v="2"/>
    <n v="2"/>
    <s v="-"/>
    <d v="2011-03-09T00:00:00"/>
    <n v="3"/>
    <s v="-"/>
  </r>
  <r>
    <n v="100307"/>
    <n v="2047097"/>
    <s v="Stormont House School"/>
    <x v="0"/>
    <s v="London"/>
    <x v="3"/>
    <s v="Hackney North and Stoke Newington"/>
    <s v="E5 9JG"/>
    <s v="Community Special School"/>
    <x v="4"/>
    <d v="2008-11-20T00:00:00"/>
    <x v="0"/>
    <n v="9"/>
    <n v="1"/>
    <n v="1"/>
    <n v="1"/>
    <n v="1"/>
    <s v="-"/>
    <s v="NULL"/>
    <s v="NULL"/>
    <s v="-"/>
  </r>
  <r>
    <n v="100308"/>
    <n v="2047144"/>
    <s v="Downsview School"/>
    <x v="0"/>
    <s v="London"/>
    <x v="3"/>
    <s v="Hackney North and Stoke Newington"/>
    <s v="E5 8QP"/>
    <s v="Community Special School"/>
    <x v="4"/>
    <d v="2013-06-12T00:00:00"/>
    <x v="1"/>
    <n v="2"/>
    <n v="9"/>
    <n v="1"/>
    <n v="2"/>
    <n v="2"/>
    <s v="-"/>
    <d v="2011-06-29T00:00:00"/>
    <n v="3"/>
    <s v="-"/>
  </r>
  <r>
    <n v="100311"/>
    <n v="2047161"/>
    <s v="Horizon/Downsview School"/>
    <x v="0"/>
    <s v="London"/>
    <x v="3"/>
    <s v="Hackney North and Stoke Newington"/>
    <s v="N16 8BZ"/>
    <s v="Community Special School"/>
    <x v="4"/>
    <d v="2011-03-10T00:00:00"/>
    <x v="1"/>
    <n v="2"/>
    <n v="9"/>
    <n v="2"/>
    <n v="2"/>
    <n v="2"/>
    <s v="-"/>
    <d v="2008-01-11T00:00:00"/>
    <n v="3"/>
    <s v="-"/>
  </r>
  <r>
    <n v="100312"/>
    <n v="2047171"/>
    <s v="Ickburgh School"/>
    <x v="0"/>
    <s v="London"/>
    <x v="3"/>
    <s v="Hackney North and Stoke Newington"/>
    <s v="E5 8AD"/>
    <s v="Community Special School"/>
    <x v="4"/>
    <d v="2011-06-29T00:00:00"/>
    <x v="1"/>
    <n v="2"/>
    <n v="9"/>
    <n v="1"/>
    <n v="2"/>
    <n v="2"/>
    <s v="-"/>
    <d v="2008-01-30T00:00:00"/>
    <n v="2"/>
    <s v="-"/>
  </r>
  <r>
    <n v="100315"/>
    <n v="2051034"/>
    <s v="Randolph Beresford Early Years Centre"/>
    <x v="0"/>
    <s v="London"/>
    <x v="4"/>
    <s v="Hammersmith"/>
    <s v="W12 7PH"/>
    <s v="LA Nursery School"/>
    <x v="1"/>
    <d v="2010-11-04T00:00:00"/>
    <x v="0"/>
    <n v="1"/>
    <n v="9"/>
    <n v="1"/>
    <n v="1"/>
    <n v="1"/>
    <s v="-"/>
    <d v="2007-10-09T00:00:00"/>
    <n v="2"/>
    <s v="-"/>
  </r>
  <r>
    <n v="100316"/>
    <n v="2051039"/>
    <s v="Vanessa Nursery School"/>
    <x v="0"/>
    <s v="London"/>
    <x v="4"/>
    <s v="Hammersmith"/>
    <s v="W12 9JA"/>
    <s v="LA Nursery School"/>
    <x v="1"/>
    <d v="2011-05-10T00:00:00"/>
    <x v="0"/>
    <n v="1"/>
    <n v="9"/>
    <n v="1"/>
    <n v="1"/>
    <n v="1"/>
    <s v="-"/>
    <d v="2007-11-12T00:00:00"/>
    <n v="1"/>
    <s v="-"/>
  </r>
  <r>
    <n v="100317"/>
    <n v="2051056"/>
    <s v="James Lee Nursery School"/>
    <x v="0"/>
    <s v="London"/>
    <x v="4"/>
    <s v="Hammersmith"/>
    <s v="W14 9BH"/>
    <s v="LA Nursery School"/>
    <x v="1"/>
    <d v="2013-05-16T00:00:00"/>
    <x v="0"/>
    <n v="1"/>
    <n v="9"/>
    <n v="1"/>
    <n v="1"/>
    <n v="1"/>
    <s v="-"/>
    <d v="2009-11-27T00:00:00"/>
    <n v="1"/>
    <s v="-"/>
  </r>
  <r>
    <n v="100318"/>
    <n v="2051059"/>
    <s v="Bayonne Nursery School"/>
    <x v="0"/>
    <s v="London"/>
    <x v="4"/>
    <s v="Hammersmith"/>
    <s v="W6 8PF"/>
    <s v="LA Nursery School"/>
    <x v="1"/>
    <d v="2011-07-07T00:00:00"/>
    <x v="1"/>
    <n v="2"/>
    <n v="9"/>
    <n v="1"/>
    <n v="2"/>
    <n v="2"/>
    <s v="-"/>
    <d v="2007-10-04T00:00:00"/>
    <n v="1"/>
    <s v="-"/>
  </r>
  <r>
    <n v="100321"/>
    <n v="2052002"/>
    <s v="Addison Primary School"/>
    <x v="0"/>
    <s v="London"/>
    <x v="4"/>
    <s v="Hammersmith"/>
    <s v="W14 0DT"/>
    <s v="Community School"/>
    <x v="0"/>
    <d v="2011-10-12T00:00:00"/>
    <x v="1"/>
    <n v="2"/>
    <n v="9"/>
    <n v="2"/>
    <n v="2"/>
    <n v="2"/>
    <s v="-"/>
    <d v="2008-09-30T00:00:00"/>
    <n v="2"/>
    <s v="-"/>
  </r>
  <r>
    <n v="100322"/>
    <n v="2052026"/>
    <s v="Avonmore Primary School"/>
    <x v="0"/>
    <s v="London"/>
    <x v="4"/>
    <s v="Hammersmith"/>
    <s v="W14 8SH"/>
    <s v="Community School"/>
    <x v="0"/>
    <d v="2011-09-27T00:00:00"/>
    <x v="1"/>
    <n v="2"/>
    <n v="9"/>
    <n v="1"/>
    <n v="2"/>
    <n v="2"/>
    <s v="-"/>
    <d v="2008-10-23T00:00:00"/>
    <n v="2"/>
    <s v="-"/>
  </r>
  <r>
    <n v="100324"/>
    <n v="2052061"/>
    <s v="Brackenbury Primary School"/>
    <x v="0"/>
    <s v="London"/>
    <x v="4"/>
    <s v="Hammersmith"/>
    <s v="W6 0BA"/>
    <s v="Community School"/>
    <x v="0"/>
    <d v="2009-01-27T00:00:00"/>
    <x v="0"/>
    <n v="9"/>
    <n v="1"/>
    <n v="1"/>
    <n v="1"/>
    <n v="1"/>
    <s v="-"/>
    <d v="2005-12-14T00:00:00"/>
    <n v="2"/>
    <s v="-"/>
  </r>
  <r>
    <n v="100326"/>
    <n v="2052134"/>
    <s v="Miles Coverdale Primary School"/>
    <x v="0"/>
    <s v="London"/>
    <x v="4"/>
    <s v="Hammersmith"/>
    <s v="W12 8JJ"/>
    <s v="Community School"/>
    <x v="0"/>
    <d v="2013-03-01T00:00:00"/>
    <x v="0"/>
    <n v="1"/>
    <n v="9"/>
    <n v="1"/>
    <n v="1"/>
    <n v="1"/>
    <s v="-"/>
    <d v="2010-01-15T00:00:00"/>
    <n v="3"/>
    <s v="-"/>
  </r>
  <r>
    <n v="100328"/>
    <n v="2052223"/>
    <s v="Flora Gardens Primary School"/>
    <x v="0"/>
    <s v="London"/>
    <x v="4"/>
    <s v="Hammersmith"/>
    <s v="W6 0UD"/>
    <s v="Community School"/>
    <x v="0"/>
    <d v="2010-05-11T00:00:00"/>
    <x v="1"/>
    <n v="2"/>
    <n v="9"/>
    <n v="2"/>
    <n v="2"/>
    <n v="2"/>
    <s v="-"/>
    <d v="2007-06-19T00:00:00"/>
    <n v="2"/>
    <s v="-"/>
  </r>
  <r>
    <n v="100329"/>
    <n v="2052286"/>
    <s v="Fulham Primary School"/>
    <x v="0"/>
    <s v="London"/>
    <x v="4"/>
    <s v="Chelsea and Fulham"/>
    <s v="SW6 1JU"/>
    <s v="Community School"/>
    <x v="0"/>
    <d v="2012-09-12T00:00:00"/>
    <x v="1"/>
    <n v="2"/>
    <n v="9"/>
    <n v="2"/>
    <n v="2"/>
    <n v="2"/>
    <s v="-"/>
    <d v="2009-11-26T00:00:00"/>
    <n v="3"/>
    <s v="-"/>
  </r>
  <r>
    <n v="100330"/>
    <n v="2052309"/>
    <s v="New King's Primary School"/>
    <x v="0"/>
    <s v="London"/>
    <x v="4"/>
    <s v="Chelsea and Fulham"/>
    <s v="SW6 4LY"/>
    <s v="Community School"/>
    <x v="0"/>
    <d v="2012-12-13T00:00:00"/>
    <x v="1"/>
    <n v="2"/>
    <n v="9"/>
    <n v="2"/>
    <n v="2"/>
    <n v="2"/>
    <s v="-"/>
    <d v="2010-01-21T00:00:00"/>
    <n v="3"/>
    <s v="-"/>
  </r>
  <r>
    <n v="100331"/>
    <n v="2052350"/>
    <s v="Kenmont Primary School"/>
    <x v="0"/>
    <s v="London"/>
    <x v="4"/>
    <s v="Hammersmith"/>
    <s v="NW10 6AL"/>
    <s v="Community School"/>
    <x v="0"/>
    <d v="2012-09-14T00:00:00"/>
    <x v="1"/>
    <n v="2"/>
    <n v="9"/>
    <n v="2"/>
    <n v="2"/>
    <n v="2"/>
    <s v="-"/>
    <d v="2010-12-08T00:00:00"/>
    <n v="3"/>
    <s v="-"/>
  </r>
  <r>
    <n v="100332"/>
    <n v="2052367"/>
    <s v="Langford Primary School"/>
    <x v="0"/>
    <s v="London"/>
    <x v="4"/>
    <s v="Chelsea and Fulham"/>
    <s v="SW6 2LG"/>
    <s v="Community School"/>
    <x v="0"/>
    <d v="2013-03-15T00:00:00"/>
    <x v="3"/>
    <n v="4"/>
    <n v="9"/>
    <n v="3"/>
    <n v="4"/>
    <n v="3"/>
    <s v="SWK"/>
    <d v="2011-06-29T00:00:00"/>
    <n v="3"/>
    <s v="-"/>
  </r>
  <r>
    <n v="100333"/>
    <n v="2052383"/>
    <s v="Lena Gardens Primary School"/>
    <x v="0"/>
    <s v="London"/>
    <x v="4"/>
    <s v="Hammersmith"/>
    <s v="W6 7PZ"/>
    <s v="Community School"/>
    <x v="0"/>
    <d v="2009-07-10T00:00:00"/>
    <x v="1"/>
    <n v="9"/>
    <n v="2"/>
    <n v="2"/>
    <n v="2"/>
    <n v="2"/>
    <s v="-"/>
    <d v="2006-04-28T00:00:00"/>
    <n v="3"/>
    <s v="-"/>
  </r>
  <r>
    <n v="100334"/>
    <n v="2052408"/>
    <s v="Melcombe Primary School"/>
    <x v="0"/>
    <s v="London"/>
    <x v="4"/>
    <s v="Hammersmith"/>
    <s v="W6 9ER"/>
    <s v="Community School"/>
    <x v="0"/>
    <d v="2008-09-18T00:00:00"/>
    <x v="1"/>
    <n v="9"/>
    <n v="2"/>
    <n v="1"/>
    <n v="2"/>
    <n v="2"/>
    <s v="-"/>
    <s v="NULL"/>
    <s v="NULL"/>
    <s v="-"/>
  </r>
  <r>
    <n v="100335"/>
    <n v="2052444"/>
    <s v="Old Oak Primary School"/>
    <x v="0"/>
    <s v="London"/>
    <x v="4"/>
    <s v="Hammersmith"/>
    <s v="W12 0AS"/>
    <s v="Community School"/>
    <x v="0"/>
    <d v="2010-11-04T00:00:00"/>
    <x v="1"/>
    <n v="2"/>
    <n v="9"/>
    <n v="2"/>
    <n v="2"/>
    <n v="2"/>
    <s v="-"/>
    <d v="2007-11-28T00:00:00"/>
    <n v="2"/>
    <s v="-"/>
  </r>
  <r>
    <n v="100337"/>
    <n v="2052484"/>
    <s v="Queen's Manor School and Special Needs Unit"/>
    <x v="0"/>
    <s v="London"/>
    <x v="4"/>
    <s v="Chelsea and Fulham"/>
    <s v="SW6 6ND"/>
    <s v="Community School"/>
    <x v="0"/>
    <d v="2012-05-01T00:00:00"/>
    <x v="1"/>
    <n v="2"/>
    <n v="9"/>
    <n v="1"/>
    <n v="2"/>
    <n v="2"/>
    <s v="-"/>
    <d v="2008-11-19T00:00:00"/>
    <n v="2"/>
    <s v="-"/>
  </r>
  <r>
    <n v="100338"/>
    <n v="2052555"/>
    <s v="Sir John Lillie Primary School"/>
    <x v="0"/>
    <s v="London"/>
    <x v="4"/>
    <s v="Chelsea and Fulham"/>
    <s v="SW6 7LN"/>
    <s v="Community School"/>
    <x v="0"/>
    <d v="2008-12-11T00:00:00"/>
    <x v="1"/>
    <n v="9"/>
    <n v="2"/>
    <n v="2"/>
    <n v="2"/>
    <n v="2"/>
    <s v="-"/>
    <d v="2005-09-29T00:00:00"/>
    <n v="2"/>
    <s v="-"/>
  </r>
  <r>
    <n v="100339"/>
    <n v="2052577"/>
    <s v="Sulivan Primary School"/>
    <x v="0"/>
    <s v="London"/>
    <x v="4"/>
    <s v="Chelsea and Fulham"/>
    <s v="SW6 3BN"/>
    <s v="Community School"/>
    <x v="0"/>
    <d v="2010-05-13T00:00:00"/>
    <x v="1"/>
    <n v="2"/>
    <n v="9"/>
    <n v="1"/>
    <n v="2"/>
    <n v="2"/>
    <s v="-"/>
    <d v="2007-05-24T00:00:00"/>
    <n v="2"/>
    <s v="-"/>
  </r>
  <r>
    <n v="100340"/>
    <n v="2052632"/>
    <s v="Wendell Park Primary School"/>
    <x v="0"/>
    <s v="London"/>
    <x v="4"/>
    <s v="Hammersmith"/>
    <s v="W12 9LB"/>
    <s v="Community School"/>
    <x v="0"/>
    <d v="2013-01-18T00:00:00"/>
    <x v="1"/>
    <n v="2"/>
    <n v="9"/>
    <n v="2"/>
    <n v="2"/>
    <n v="2"/>
    <s v="-"/>
    <d v="2008-01-31T00:00:00"/>
    <n v="2"/>
    <s v="-"/>
  </r>
  <r>
    <n v="100341"/>
    <n v="2052660"/>
    <s v="Wormholt Park Primary School"/>
    <x v="0"/>
    <s v="London"/>
    <x v="4"/>
    <s v="Hammersmith"/>
    <s v="W12 0SR"/>
    <s v="Community School"/>
    <x v="0"/>
    <d v="2013-05-02T00:00:00"/>
    <x v="1"/>
    <n v="2"/>
    <n v="9"/>
    <n v="2"/>
    <n v="2"/>
    <n v="2"/>
    <s v="-"/>
    <d v="2008-11-26T00:00:00"/>
    <n v="2"/>
    <s v="-"/>
  </r>
  <r>
    <n v="100343"/>
    <n v="2052913"/>
    <s v="Greenside Primary School"/>
    <x v="0"/>
    <s v="London"/>
    <x v="4"/>
    <s v="Hammersmith"/>
    <s v="W12 9PT"/>
    <s v="Community School"/>
    <x v="0"/>
    <d v="2012-11-30T00:00:00"/>
    <x v="2"/>
    <n v="3"/>
    <n v="9"/>
    <n v="2"/>
    <n v="3"/>
    <n v="3"/>
    <s v="-"/>
    <d v="2009-12-11T00:00:00"/>
    <n v="3"/>
    <s v="-"/>
  </r>
  <r>
    <n v="100344"/>
    <n v="2053300"/>
    <s v="All Saints CofE Primary School"/>
    <x v="0"/>
    <s v="London"/>
    <x v="4"/>
    <s v="Chelsea and Fulham"/>
    <s v="SW6 6ED"/>
    <s v="Voluntary Aided School"/>
    <x v="0"/>
    <d v="2011-06-24T00:00:00"/>
    <x v="1"/>
    <n v="2"/>
    <n v="9"/>
    <n v="2"/>
    <n v="2"/>
    <n v="2"/>
    <s v="-"/>
    <d v="2008-06-19T00:00:00"/>
    <n v="3"/>
    <s v="-"/>
  </r>
  <r>
    <n v="100345"/>
    <n v="2053354"/>
    <s v="Holy Cross RC School"/>
    <x v="0"/>
    <s v="London"/>
    <x v="4"/>
    <s v="Chelsea and Fulham"/>
    <s v="SW6 4BL"/>
    <s v="Voluntary Aided School"/>
    <x v="0"/>
    <d v="2008-10-08T00:00:00"/>
    <x v="1"/>
    <n v="9"/>
    <n v="2"/>
    <n v="1"/>
    <n v="2"/>
    <n v="2"/>
    <s v="-"/>
    <s v="NULL"/>
    <s v="NULL"/>
    <s v="-"/>
  </r>
  <r>
    <n v="100346"/>
    <n v="2053368"/>
    <s v="John Betts Primary School"/>
    <x v="0"/>
    <s v="London"/>
    <x v="4"/>
    <s v="Hammersmith"/>
    <s v="W6 0UA"/>
    <s v="Voluntary Aided School"/>
    <x v="0"/>
    <d v="2007-06-29T00:00:00"/>
    <x v="0"/>
    <n v="9"/>
    <n v="1"/>
    <n v="1"/>
    <n v="1"/>
    <n v="1"/>
    <s v="-"/>
    <s v="NULL"/>
    <s v="NULL"/>
    <s v="-"/>
  </r>
  <r>
    <n v="100347"/>
    <n v="2053378"/>
    <s v="St Augustine's RC Primary School"/>
    <x v="0"/>
    <s v="London"/>
    <x v="4"/>
    <s v="Hammersmith"/>
    <s v="W6 8QE"/>
    <s v="Voluntary Aided School"/>
    <x v="0"/>
    <d v="2007-01-09T00:00:00"/>
    <x v="0"/>
    <n v="9"/>
    <n v="1"/>
    <n v="1"/>
    <n v="1"/>
    <n v="1"/>
    <s v="-"/>
    <s v="NULL"/>
    <s v="NULL"/>
    <s v="-"/>
  </r>
  <r>
    <n v="100349"/>
    <n v="2053463"/>
    <s v="St Johns Walham Green Church of England Primary School"/>
    <x v="0"/>
    <s v="London"/>
    <x v="4"/>
    <s v="Chelsea and Fulham"/>
    <s v="SW6 6AS"/>
    <s v="Voluntary Aided School"/>
    <x v="0"/>
    <d v="2012-12-05T00:00:00"/>
    <x v="1"/>
    <n v="2"/>
    <n v="9"/>
    <n v="2"/>
    <n v="2"/>
    <n v="2"/>
    <s v="-"/>
    <d v="2011-07-13T00:00:00"/>
    <n v="3"/>
    <s v="-"/>
  </r>
  <r>
    <n v="100350"/>
    <n v="2053529"/>
    <s v="St Mary's Catholic Primary School"/>
    <x v="0"/>
    <s v="London"/>
    <x v="4"/>
    <s v="Hammersmith"/>
    <s v="W14 0LT"/>
    <s v="Voluntary Aided School"/>
    <x v="0"/>
    <d v="2010-06-11T00:00:00"/>
    <x v="1"/>
    <n v="2"/>
    <n v="9"/>
    <n v="2"/>
    <n v="2"/>
    <n v="2"/>
    <s v="-"/>
    <d v="2007-06-27T00:00:00"/>
    <n v="2"/>
    <s v="-"/>
  </r>
  <r>
    <n v="100351"/>
    <n v="2053566"/>
    <s v="St Paul's CofE Primary School"/>
    <x v="0"/>
    <s v="London"/>
    <x v="4"/>
    <s v="Hammersmith"/>
    <s v="W6 9BP"/>
    <s v="Voluntary Aided School"/>
    <x v="0"/>
    <d v="2013-04-19T00:00:00"/>
    <x v="2"/>
    <n v="3"/>
    <n v="9"/>
    <n v="2"/>
    <n v="3"/>
    <n v="3"/>
    <s v="-"/>
    <d v="2008-12-10T00:00:00"/>
    <n v="2"/>
    <s v="-"/>
  </r>
  <r>
    <n v="100352"/>
    <n v="2053578"/>
    <s v="St Peter's Primary School"/>
    <x v="0"/>
    <s v="London"/>
    <x v="4"/>
    <s v="Hammersmith"/>
    <s v="W6 9BA"/>
    <s v="Voluntary Aided School"/>
    <x v="0"/>
    <d v="2012-05-30T00:00:00"/>
    <x v="1"/>
    <n v="2"/>
    <n v="9"/>
    <n v="2"/>
    <n v="2"/>
    <n v="2"/>
    <s v="-"/>
    <d v="2007-11-23T00:00:00"/>
    <n v="1"/>
    <s v="-"/>
  </r>
  <r>
    <n v="100353"/>
    <n v="2053600"/>
    <s v="St Stephen's CofE Primary School"/>
    <x v="0"/>
    <s v="London"/>
    <x v="4"/>
    <s v="Hammersmith"/>
    <s v="W12 8LH"/>
    <s v="Voluntary Aided School"/>
    <x v="0"/>
    <d v="2011-05-06T00:00:00"/>
    <x v="0"/>
    <n v="1"/>
    <n v="9"/>
    <n v="1"/>
    <n v="1"/>
    <n v="1"/>
    <s v="-"/>
    <d v="2008-01-17T00:00:00"/>
    <n v="2"/>
    <s v="-"/>
  </r>
  <r>
    <n v="100354"/>
    <n v="2053602"/>
    <s v="Good Shepherd RC Primary School"/>
    <x v="0"/>
    <s v="London"/>
    <x v="4"/>
    <s v="Hammersmith"/>
    <s v="W12 9BY"/>
    <s v="Voluntary Aided School"/>
    <x v="0"/>
    <d v="2009-01-22T00:00:00"/>
    <x v="1"/>
    <n v="9"/>
    <n v="2"/>
    <n v="1"/>
    <n v="2"/>
    <n v="2"/>
    <s v="-"/>
    <d v="2005-12-08T00:00:00"/>
    <n v="2"/>
    <s v="-"/>
  </r>
  <r>
    <n v="100355"/>
    <n v="2053645"/>
    <s v="Pope John RC School"/>
    <x v="0"/>
    <s v="London"/>
    <x v="4"/>
    <s v="Hammersmith"/>
    <s v="W12 7QR"/>
    <s v="Voluntary Aided School"/>
    <x v="0"/>
    <d v="2008-05-22T00:00:00"/>
    <x v="0"/>
    <n v="9"/>
    <n v="1"/>
    <n v="1"/>
    <n v="1"/>
    <n v="1"/>
    <s v="-"/>
    <s v="NULL"/>
    <s v="NULL"/>
    <s v="-"/>
  </r>
  <r>
    <n v="100357"/>
    <n v="2053648"/>
    <s v="St Thomas of Canterbury Catholic Primary School"/>
    <x v="0"/>
    <s v="London"/>
    <x v="4"/>
    <s v="Chelsea and Fulham"/>
    <s v="SW6 7HB"/>
    <s v="Voluntary Aided School"/>
    <x v="0"/>
    <d v="2008-11-19T00:00:00"/>
    <x v="1"/>
    <n v="9"/>
    <n v="2"/>
    <n v="1"/>
    <n v="2"/>
    <n v="2"/>
    <s v="-"/>
    <d v="2005-10-18T00:00:00"/>
    <n v="3"/>
    <s v="-"/>
  </r>
  <r>
    <n v="100359"/>
    <n v="2054314"/>
    <s v="Phoenix High School"/>
    <x v="0"/>
    <s v="London"/>
    <x v="4"/>
    <s v="Hammersmith"/>
    <s v="W12 0RQ"/>
    <s v="Foundation School"/>
    <x v="3"/>
    <d v="2008-01-17T00:00:00"/>
    <x v="0"/>
    <n v="9"/>
    <n v="1"/>
    <n v="1"/>
    <n v="2"/>
    <n v="1"/>
    <s v="-"/>
    <s v="NULL"/>
    <s v="NULL"/>
    <s v="-"/>
  </r>
  <r>
    <n v="100361"/>
    <n v="2054319"/>
    <s v="Hurlingham and Chelsea Secondary School"/>
    <x v="0"/>
    <s v="London"/>
    <x v="4"/>
    <s v="Chelsea and Fulham"/>
    <s v="SW6 3ED"/>
    <s v="Community School"/>
    <x v="3"/>
    <d v="2011-07-07T00:00:00"/>
    <x v="0"/>
    <n v="1"/>
    <n v="9"/>
    <n v="2"/>
    <n v="2"/>
    <n v="1"/>
    <s v="-"/>
    <d v="2008-01-17T00:00:00"/>
    <n v="2"/>
    <s v="-"/>
  </r>
  <r>
    <n v="100378"/>
    <n v="2057014"/>
    <s v="Queensmill School"/>
    <x v="0"/>
    <s v="London"/>
    <x v="4"/>
    <s v="Chelsea and Fulham"/>
    <s v="SW6 3AA"/>
    <s v="Community Special School"/>
    <x v="4"/>
    <d v="2010-03-11T00:00:00"/>
    <x v="0"/>
    <n v="1"/>
    <n v="9"/>
    <n v="1"/>
    <n v="1"/>
    <n v="1"/>
    <s v="-"/>
    <d v="2007-03-08T00:00:00"/>
    <n v="1"/>
    <s v="-"/>
  </r>
  <r>
    <n v="100379"/>
    <n v="2057153"/>
    <s v="Woodlane High School"/>
    <x v="0"/>
    <s v="London"/>
    <x v="4"/>
    <s v="Hammersmith"/>
    <s v="W12 0TN"/>
    <s v="Community Special School"/>
    <x v="4"/>
    <d v="2011-05-25T00:00:00"/>
    <x v="0"/>
    <n v="2"/>
    <n v="9"/>
    <n v="1"/>
    <n v="2"/>
    <n v="1"/>
    <s v="-"/>
    <d v="2007-10-05T00:00:00"/>
    <n v="2"/>
    <s v="-"/>
  </r>
  <r>
    <n v="100381"/>
    <n v="2057203"/>
    <s v="Jack Tizard School"/>
    <x v="0"/>
    <s v="London"/>
    <x v="4"/>
    <s v="Hammersmith"/>
    <s v="W12 7PA"/>
    <s v="Community Special School"/>
    <x v="4"/>
    <d v="2011-10-05T00:00:00"/>
    <x v="0"/>
    <n v="2"/>
    <n v="9"/>
    <n v="1"/>
    <n v="2"/>
    <n v="1"/>
    <s v="-"/>
    <d v="2009-06-23T00:00:00"/>
    <n v="2"/>
    <s v="-"/>
  </r>
  <r>
    <n v="100382"/>
    <n v="2057204"/>
    <s v="Cambridge School"/>
    <x v="0"/>
    <s v="London"/>
    <x v="4"/>
    <s v="Hammersmith"/>
    <s v="W12 0SP"/>
    <s v="Community Special School"/>
    <x v="4"/>
    <d v="2013-05-10T00:00:00"/>
    <x v="2"/>
    <n v="3"/>
    <n v="9"/>
    <n v="2"/>
    <n v="3"/>
    <n v="3"/>
    <s v="-"/>
    <d v="2010-07-16T00:00:00"/>
    <n v="1"/>
    <s v="-"/>
  </r>
  <r>
    <n v="100384"/>
    <n v="2061009"/>
    <s v="Margaret McMillan Nursery School"/>
    <x v="0"/>
    <s v="London"/>
    <x v="5"/>
    <s v="Islington North"/>
    <s v="N19 3SF"/>
    <s v="LA Nursery School"/>
    <x v="1"/>
    <d v="2013-02-06T00:00:00"/>
    <x v="1"/>
    <n v="2"/>
    <n v="9"/>
    <n v="1"/>
    <n v="2"/>
    <n v="2"/>
    <s v="-"/>
    <d v="2009-10-14T00:00:00"/>
    <n v="2"/>
    <s v="-"/>
  </r>
  <r>
    <n v="100385"/>
    <n v="2061033"/>
    <s v="Kate Greenaway Nursery School and Children's Centre"/>
    <x v="0"/>
    <s v="London"/>
    <x v="5"/>
    <s v="Islington South and Finsbury"/>
    <s v="N1 0UH"/>
    <s v="LA Nursery School"/>
    <x v="1"/>
    <d v="2012-12-12T00:00:00"/>
    <x v="0"/>
    <n v="1"/>
    <n v="9"/>
    <n v="1"/>
    <n v="1"/>
    <n v="1"/>
    <s v="-"/>
    <d v="2010-06-15T00:00:00"/>
    <n v="1"/>
    <s v="-"/>
  </r>
  <r>
    <n v="100386"/>
    <n v="2061047"/>
    <s v="North Islington Nursery School"/>
    <x v="0"/>
    <s v="London"/>
    <x v="5"/>
    <s v="Islington North"/>
    <s v="N4 3RB"/>
    <s v="LA Nursery School"/>
    <x v="1"/>
    <d v="2012-11-07T00:00:00"/>
    <x v="1"/>
    <n v="2"/>
    <n v="9"/>
    <n v="2"/>
    <n v="2"/>
    <n v="2"/>
    <s v="-"/>
    <d v="2010-03-04T00:00:00"/>
    <n v="3"/>
    <s v="-"/>
  </r>
  <r>
    <n v="100387"/>
    <n v="2061100"/>
    <s v="New River College KS3 PRU"/>
    <x v="0"/>
    <s v="London"/>
    <x v="5"/>
    <s v="Islington North"/>
    <s v="N19 4AB"/>
    <s v="Pupil Referral Unit"/>
    <x v="2"/>
    <d v="2011-01-14T00:00:00"/>
    <x v="1"/>
    <n v="2"/>
    <n v="9"/>
    <n v="2"/>
    <n v="2"/>
    <n v="2"/>
    <s v="-"/>
    <d v="2007-12-04T00:00:00"/>
    <n v="3"/>
    <s v="-"/>
  </r>
  <r>
    <n v="100388"/>
    <n v="2061101"/>
    <s v="Paradise Park Pupil Referral Unit"/>
    <x v="0"/>
    <s v="London"/>
    <x v="5"/>
    <s v="Islington South and Finsbury"/>
    <s v="N1 0HY"/>
    <s v="Pupil Referral Unit"/>
    <x v="2"/>
    <d v="2010-11-05T00:00:00"/>
    <x v="1"/>
    <n v="2"/>
    <n v="9"/>
    <n v="2"/>
    <n v="2"/>
    <n v="2"/>
    <s v="-"/>
    <d v="2008-06-30T00:00:00"/>
    <n v="2"/>
    <s v="-"/>
  </r>
  <r>
    <n v="100391"/>
    <n v="2061104"/>
    <s v="New River College KS4"/>
    <x v="0"/>
    <s v="London"/>
    <x v="5"/>
    <s v="Islington South and Finsbury"/>
    <s v="N1 0HY"/>
    <s v="Pupil Referral Unit"/>
    <x v="2"/>
    <d v="2012-03-15T00:00:00"/>
    <x v="1"/>
    <n v="2"/>
    <n v="9"/>
    <n v="2"/>
    <n v="2"/>
    <n v="2"/>
    <s v="-"/>
    <d v="2009-07-08T00:00:00"/>
    <n v="2"/>
    <s v="-"/>
  </r>
  <r>
    <n v="100397"/>
    <n v="2062015"/>
    <s v="Ambler Primary School"/>
    <x v="0"/>
    <s v="London"/>
    <x v="5"/>
    <s v="Islington North"/>
    <s v="N4 2DR"/>
    <s v="Community School"/>
    <x v="0"/>
    <d v="2012-02-29T00:00:00"/>
    <x v="1"/>
    <n v="2"/>
    <n v="9"/>
    <n v="2"/>
    <n v="2"/>
    <n v="2"/>
    <s v="-"/>
    <d v="2009-06-12T00:00:00"/>
    <n v="3"/>
    <s v="-"/>
  </r>
  <r>
    <n v="100401"/>
    <n v="2062128"/>
    <s v="Copenhagen Primary School"/>
    <x v="0"/>
    <s v="London"/>
    <x v="5"/>
    <s v="Islington South and Finsbury"/>
    <s v="N1 0WF"/>
    <s v="Community School"/>
    <x v="0"/>
    <d v="2012-02-09T00:00:00"/>
    <x v="2"/>
    <n v="3"/>
    <n v="9"/>
    <n v="2"/>
    <n v="3"/>
    <n v="3"/>
    <s v="-"/>
    <d v="2009-07-01T00:00:00"/>
    <n v="2"/>
    <s v="-"/>
  </r>
  <r>
    <n v="100402"/>
    <n v="2062166"/>
    <s v="Drayton Park Primary School"/>
    <x v="0"/>
    <s v="London"/>
    <x v="5"/>
    <s v="Islington North"/>
    <s v="N5 1PJ"/>
    <s v="Community School"/>
    <x v="0"/>
    <d v="2011-06-15T00:00:00"/>
    <x v="1"/>
    <n v="2"/>
    <n v="9"/>
    <n v="2"/>
    <n v="2"/>
    <n v="2"/>
    <s v="-"/>
    <d v="2008-07-03T00:00:00"/>
    <n v="2"/>
    <s v="-"/>
  </r>
  <r>
    <n v="100403"/>
    <n v="2062170"/>
    <s v="Duncombe Primary School"/>
    <x v="0"/>
    <s v="London"/>
    <x v="5"/>
    <s v="Islington North"/>
    <s v="N19 4JA"/>
    <s v="Community School"/>
    <x v="0"/>
    <d v="2012-10-10T00:00:00"/>
    <x v="1"/>
    <n v="2"/>
    <n v="9"/>
    <n v="2"/>
    <n v="2"/>
    <n v="2"/>
    <s v="-"/>
    <d v="2007-09-14T00:00:00"/>
    <n v="2"/>
    <s v="-"/>
  </r>
  <r>
    <n v="100405"/>
    <n v="2062251"/>
    <s v="Gillespie Primary School"/>
    <x v="0"/>
    <s v="London"/>
    <x v="5"/>
    <s v="Islington North"/>
    <s v="N5 1LH"/>
    <s v="Community School"/>
    <x v="0"/>
    <d v="2011-02-02T00:00:00"/>
    <x v="0"/>
    <n v="2"/>
    <n v="9"/>
    <n v="1"/>
    <n v="2"/>
    <n v="1"/>
    <s v="-"/>
    <d v="2008-05-01T00:00:00"/>
    <n v="2"/>
    <s v="-"/>
  </r>
  <r>
    <n v="100406"/>
    <n v="2062261"/>
    <s v="Grafton Primary School"/>
    <x v="0"/>
    <s v="London"/>
    <x v="5"/>
    <s v="Islington North"/>
    <s v="N7 6AR"/>
    <s v="Community School"/>
    <x v="0"/>
    <d v="2008-11-13T00:00:00"/>
    <x v="0"/>
    <n v="9"/>
    <n v="1"/>
    <n v="1"/>
    <n v="1"/>
    <n v="1"/>
    <s v="-"/>
    <d v="2005-10-05T00:00:00"/>
    <n v="1"/>
    <s v="-"/>
  </r>
  <r>
    <n v="100407"/>
    <n v="2062279"/>
    <s v="Hanover Primary School"/>
    <x v="0"/>
    <s v="London"/>
    <x v="5"/>
    <s v="Islington South and Finsbury"/>
    <s v="N1 8BD"/>
    <s v="Community School"/>
    <x v="0"/>
    <d v="2008-11-26T00:00:00"/>
    <x v="1"/>
    <n v="9"/>
    <n v="2"/>
    <n v="1"/>
    <n v="2"/>
    <n v="2"/>
    <s v="-"/>
    <d v="2005-10-04T00:00:00"/>
    <n v="3"/>
    <s v="-"/>
  </r>
  <r>
    <n v="100408"/>
    <n v="2062282"/>
    <s v="Hargrave Park Primary School"/>
    <x v="0"/>
    <s v="London"/>
    <x v="5"/>
    <s v="Islington North"/>
    <s v="N19 5BS"/>
    <s v="Community School"/>
    <x v="0"/>
    <d v="2012-03-14T00:00:00"/>
    <x v="1"/>
    <n v="2"/>
    <n v="9"/>
    <n v="2"/>
    <n v="2"/>
    <n v="2"/>
    <s v="-"/>
    <d v="2009-06-24T00:00:00"/>
    <n v="2"/>
    <s v="-"/>
  </r>
  <r>
    <n v="100411"/>
    <n v="2062379"/>
    <s v="Laycock Primary School"/>
    <x v="0"/>
    <s v="London"/>
    <x v="5"/>
    <s v="Islington South and Finsbury"/>
    <s v="N1 1SW"/>
    <s v="Community School"/>
    <x v="0"/>
    <d v="2012-05-24T00:00:00"/>
    <x v="1"/>
    <n v="2"/>
    <n v="9"/>
    <n v="2"/>
    <n v="2"/>
    <n v="2"/>
    <s v="-"/>
    <d v="2007-11-07T00:00:00"/>
    <n v="2"/>
    <s v="-"/>
  </r>
  <r>
    <n v="100415"/>
    <n v="2062429"/>
    <s v="Moreland Primary School"/>
    <x v="0"/>
    <s v="London"/>
    <x v="5"/>
    <s v="Islington South and Finsbury"/>
    <s v="EC1V 8BB"/>
    <s v="Community School"/>
    <x v="0"/>
    <d v="2011-10-04T00:00:00"/>
    <x v="2"/>
    <n v="3"/>
    <n v="9"/>
    <n v="3"/>
    <n v="3"/>
    <n v="2"/>
    <s v="-"/>
    <d v="2009-03-10T00:00:00"/>
    <n v="3"/>
    <s v="-"/>
  </r>
  <r>
    <n v="100418"/>
    <n v="2062455"/>
    <s v="Pakeman Primary School"/>
    <x v="0"/>
    <s v="London"/>
    <x v="5"/>
    <s v="Islington North"/>
    <s v="N7 6DU"/>
    <s v="Community School"/>
    <x v="0"/>
    <d v="2011-11-04T00:00:00"/>
    <x v="1"/>
    <n v="2"/>
    <n v="9"/>
    <n v="2"/>
    <n v="2"/>
    <n v="2"/>
    <s v="-"/>
    <d v="2009-07-03T00:00:00"/>
    <n v="2"/>
    <s v="-"/>
  </r>
  <r>
    <n v="100422"/>
    <n v="2062515"/>
    <s v="Robert Blair Primary School"/>
    <x v="0"/>
    <s v="London"/>
    <x v="5"/>
    <s v="Islington South and Finsbury"/>
    <s v="N7 9QJ"/>
    <s v="Community School"/>
    <x v="0"/>
    <d v="2013-06-28T00:00:00"/>
    <x v="2"/>
    <n v="3"/>
    <n v="9"/>
    <n v="3"/>
    <n v="3"/>
    <n v="3"/>
    <s v="-"/>
    <d v="2009-10-14T00:00:00"/>
    <n v="2"/>
    <s v="-"/>
  </r>
  <r>
    <n v="100425"/>
    <n v="2062596"/>
    <s v="Thornhill Primary School"/>
    <x v="0"/>
    <s v="London"/>
    <x v="5"/>
    <s v="Islington South and Finsbury"/>
    <s v="N1 1HX"/>
    <s v="Community School"/>
    <x v="0"/>
    <d v="2010-03-23T00:00:00"/>
    <x v="1"/>
    <n v="2"/>
    <n v="9"/>
    <n v="2"/>
    <n v="2"/>
    <n v="1"/>
    <s v="-"/>
    <d v="2007-01-10T00:00:00"/>
    <n v="2"/>
    <s v="-"/>
  </r>
  <r>
    <n v="100426"/>
    <n v="2062624"/>
    <s v="Vittoria Primary School"/>
    <x v="0"/>
    <s v="London"/>
    <x v="5"/>
    <s v="Islington South and Finsbury"/>
    <s v="N1 0TJ"/>
    <s v="Community School"/>
    <x v="0"/>
    <d v="2011-10-14T00:00:00"/>
    <x v="1"/>
    <n v="2"/>
    <n v="9"/>
    <n v="2"/>
    <n v="2"/>
    <n v="1"/>
    <s v="-"/>
    <d v="2007-05-15T00:00:00"/>
    <n v="2"/>
    <s v="-"/>
  </r>
  <r>
    <n v="100428"/>
    <n v="2062646"/>
    <s v="Winton Primary School"/>
    <x v="0"/>
    <s v="London"/>
    <x v="5"/>
    <s v="Islington South and Finsbury"/>
    <s v="N1 9AZ"/>
    <s v="Community School"/>
    <x v="0"/>
    <d v="2010-10-14T00:00:00"/>
    <x v="1"/>
    <n v="2"/>
    <n v="9"/>
    <n v="2"/>
    <n v="2"/>
    <n v="2"/>
    <s v="-"/>
    <d v="2007-09-11T00:00:00"/>
    <n v="3"/>
    <s v="-"/>
  </r>
  <r>
    <n v="100429"/>
    <n v="2062666"/>
    <s v="Yerbury Primary School"/>
    <x v="0"/>
    <s v="London"/>
    <x v="5"/>
    <s v="Islington North"/>
    <s v="N19 4RR"/>
    <s v="Community School"/>
    <x v="0"/>
    <d v="2009-07-07T00:00:00"/>
    <x v="0"/>
    <n v="9"/>
    <n v="1"/>
    <n v="1"/>
    <n v="1"/>
    <n v="1"/>
    <s v="-"/>
    <d v="2006-06-29T00:00:00"/>
    <n v="1"/>
    <s v="-"/>
  </r>
  <r>
    <n v="100430"/>
    <n v="2062803"/>
    <s v="Tufnell Park Primary School"/>
    <x v="0"/>
    <s v="London"/>
    <x v="5"/>
    <s v="Islington North"/>
    <s v="N7 0HJ"/>
    <s v="Community School"/>
    <x v="0"/>
    <d v="2013-03-07T00:00:00"/>
    <x v="1"/>
    <n v="2"/>
    <n v="9"/>
    <n v="1"/>
    <n v="2"/>
    <n v="2"/>
    <s v="-"/>
    <d v="2007-10-03T00:00:00"/>
    <n v="2"/>
    <s v="-"/>
  </r>
  <r>
    <n v="100431"/>
    <n v="2062805"/>
    <s v="Highbury Quadrant Primary School"/>
    <x v="0"/>
    <s v="London"/>
    <x v="5"/>
    <s v="Islington North"/>
    <s v="N5 2DP"/>
    <s v="Community School"/>
    <x v="0"/>
    <d v="2011-07-08T00:00:00"/>
    <x v="0"/>
    <n v="2"/>
    <n v="9"/>
    <n v="2"/>
    <n v="1"/>
    <n v="1"/>
    <s v="-"/>
    <d v="2008-07-11T00:00:00"/>
    <n v="3"/>
    <s v="-"/>
  </r>
  <r>
    <n v="100432"/>
    <n v="2062809"/>
    <s v="Ashmount Primary School"/>
    <x v="0"/>
    <s v="London"/>
    <x v="5"/>
    <s v="Islington North"/>
    <s v="N8 9EG"/>
    <s v="Community School"/>
    <x v="0"/>
    <d v="2012-04-25T00:00:00"/>
    <x v="1"/>
    <n v="2"/>
    <n v="9"/>
    <n v="2"/>
    <n v="2"/>
    <n v="2"/>
    <s v="-"/>
    <d v="2008-10-22T00:00:00"/>
    <n v="2"/>
    <s v="-"/>
  </r>
  <r>
    <n v="100434"/>
    <n v="2062850"/>
    <s v="Prior Weston Primary School and Children's Centre"/>
    <x v="0"/>
    <s v="London"/>
    <x v="5"/>
    <s v="Islington South and Finsbury"/>
    <s v="EC1Y 8JA"/>
    <s v="Community School"/>
    <x v="0"/>
    <d v="2012-01-26T00:00:00"/>
    <x v="2"/>
    <n v="3"/>
    <n v="9"/>
    <n v="2"/>
    <n v="3"/>
    <n v="2"/>
    <s v="-"/>
    <d v="2008-11-06T00:00:00"/>
    <n v="3"/>
    <s v="-"/>
  </r>
  <r>
    <n v="100435"/>
    <n v="2062851"/>
    <s v="Hungerford Primary School and Children's Centre"/>
    <x v="0"/>
    <s v="London"/>
    <x v="5"/>
    <s v="Islington South and Finsbury"/>
    <s v="N7 9LF"/>
    <s v="Community School"/>
    <x v="0"/>
    <d v="2012-03-08T00:00:00"/>
    <x v="1"/>
    <n v="2"/>
    <n v="9"/>
    <n v="2"/>
    <n v="2"/>
    <n v="2"/>
    <s v="-"/>
    <d v="2009-03-19T00:00:00"/>
    <n v="2"/>
    <s v="-"/>
  </r>
  <r>
    <n v="100436"/>
    <n v="2063334"/>
    <s v="Clerkenwell Parochial CofE Primary School"/>
    <x v="0"/>
    <s v="London"/>
    <x v="5"/>
    <s v="Islington South and Finsbury"/>
    <s v="EC1R 1UN"/>
    <s v="Voluntary Aided School"/>
    <x v="0"/>
    <d v="2011-11-16T00:00:00"/>
    <x v="1"/>
    <n v="2"/>
    <n v="9"/>
    <n v="2"/>
    <n v="2"/>
    <n v="2"/>
    <s v="-"/>
    <d v="2009-01-14T00:00:00"/>
    <n v="2"/>
    <s v="-"/>
  </r>
  <r>
    <n v="100437"/>
    <n v="2063384"/>
    <s v="Sacred Heart RC Primary School"/>
    <x v="0"/>
    <s v="London"/>
    <x v="5"/>
    <s v="Islington South and Finsbury"/>
    <s v="N7 8JN"/>
    <s v="Voluntary Aided School"/>
    <x v="0"/>
    <d v="2013-03-14T00:00:00"/>
    <x v="1"/>
    <n v="2"/>
    <n v="9"/>
    <n v="1"/>
    <n v="2"/>
    <n v="1"/>
    <s v="-"/>
    <d v="2009-05-12T00:00:00"/>
    <n v="1"/>
    <s v="-"/>
  </r>
  <r>
    <n v="100438"/>
    <n v="2063456"/>
    <s v="St John Evangelist RC Primary School"/>
    <x v="0"/>
    <s v="London"/>
    <x v="5"/>
    <s v="Islington South and Finsbury"/>
    <s v="N1 8BL"/>
    <s v="Voluntary Aided School"/>
    <x v="0"/>
    <d v="2010-02-26T00:00:00"/>
    <x v="0"/>
    <n v="2"/>
    <n v="9"/>
    <n v="1"/>
    <n v="2"/>
    <n v="1"/>
    <s v="-"/>
    <d v="2007-04-27T00:00:00"/>
    <n v="2"/>
    <s v="-"/>
  </r>
  <r>
    <n v="100439"/>
    <n v="2063465"/>
    <s v="St John's Upper Holloway CofE Primary School"/>
    <x v="0"/>
    <s v="London"/>
    <x v="5"/>
    <s v="Islington North"/>
    <s v="N19 5RR"/>
    <s v="Voluntary Aided School"/>
    <x v="0"/>
    <d v="2012-02-09T00:00:00"/>
    <x v="1"/>
    <n v="2"/>
    <n v="9"/>
    <n v="2"/>
    <n v="2"/>
    <n v="2"/>
    <s v="-"/>
    <d v="2008-10-15T00:00:00"/>
    <n v="2"/>
    <s v="-"/>
  </r>
  <r>
    <n v="100440"/>
    <n v="2063471"/>
    <s v="St John's Highbury Vale CofE Primary School"/>
    <x v="0"/>
    <s v="London"/>
    <x v="5"/>
    <s v="Islington North"/>
    <s v="N5 1DL"/>
    <s v="Voluntary Aided School"/>
    <x v="0"/>
    <d v="2009-01-27T00:00:00"/>
    <x v="1"/>
    <n v="9"/>
    <n v="2"/>
    <n v="2"/>
    <n v="2"/>
    <n v="2"/>
    <s v="-"/>
    <d v="2005-11-24T00:00:00"/>
    <n v="2"/>
    <s v="-"/>
  </r>
  <r>
    <n v="100441"/>
    <n v="2063483"/>
    <s v="St Joseph's RC Primary School"/>
    <x v="0"/>
    <s v="London"/>
    <x v="5"/>
    <s v="Islington North"/>
    <s v="N19 5NE"/>
    <s v="Voluntary Aided School"/>
    <x v="0"/>
    <d v="2009-03-31T00:00:00"/>
    <x v="0"/>
    <n v="9"/>
    <n v="1"/>
    <n v="1"/>
    <n v="1"/>
    <n v="1"/>
    <s v="-"/>
    <d v="2005-11-04T00:00:00"/>
    <n v="2"/>
    <s v="-"/>
  </r>
  <r>
    <n v="100442"/>
    <n v="2063488"/>
    <s v="St Jude and St Paul's CofE Primary School"/>
    <x v="0"/>
    <s v="London"/>
    <x v="5"/>
    <s v="Islington North"/>
    <s v="N1 4AZ"/>
    <s v="Voluntary Aided School"/>
    <x v="0"/>
    <d v="2010-05-26T00:00:00"/>
    <x v="1"/>
    <n v="2"/>
    <n v="9"/>
    <n v="2"/>
    <n v="2"/>
    <n v="2"/>
    <s v="-"/>
    <d v="2007-03-22T00:00:00"/>
    <n v="2"/>
    <s v="-"/>
  </r>
  <r>
    <n v="100443"/>
    <n v="2063495"/>
    <s v="St Luke's CofE Primary School"/>
    <x v="0"/>
    <s v="London"/>
    <x v="5"/>
    <s v="Islington South and Finsbury"/>
    <s v="EC1V 3SJ"/>
    <s v="Voluntary Aided School"/>
    <x v="0"/>
    <d v="2009-01-14T00:00:00"/>
    <x v="0"/>
    <n v="9"/>
    <n v="1"/>
    <n v="1"/>
    <n v="1"/>
    <n v="1"/>
    <s v="-"/>
    <d v="2006-05-17T00:00:00"/>
    <n v="1"/>
    <s v="-"/>
  </r>
  <r>
    <n v="100444"/>
    <n v="2063501"/>
    <s v="St Mark's CofE Primary School"/>
    <x v="0"/>
    <s v="London"/>
    <x v="5"/>
    <s v="Islington North"/>
    <s v="N19 4JF"/>
    <s v="Voluntary Aided School"/>
    <x v="0"/>
    <d v="2013-05-09T00:00:00"/>
    <x v="2"/>
    <n v="3"/>
    <n v="9"/>
    <n v="2"/>
    <n v="3"/>
    <n v="2"/>
    <s v="-"/>
    <d v="2009-11-25T00:00:00"/>
    <n v="2"/>
    <s v="-"/>
  </r>
  <r>
    <n v="100446"/>
    <n v="2063527"/>
    <s v="St Mary's CofE Primary School"/>
    <x v="0"/>
    <s v="London"/>
    <x v="5"/>
    <s v="Islington South and Finsbury"/>
    <s v="N1 2EP"/>
    <s v="Voluntary Aided School"/>
    <x v="0"/>
    <d v="2012-09-13T00:00:00"/>
    <x v="1"/>
    <n v="2"/>
    <n v="9"/>
    <n v="2"/>
    <n v="2"/>
    <n v="2"/>
    <s v="-"/>
    <d v="2011-06-24T00:00:00"/>
    <n v="3"/>
    <s v="-"/>
  </r>
  <r>
    <n v="100447"/>
    <n v="2063575"/>
    <s v="St Peter and St Paul RC Primary School"/>
    <x v="0"/>
    <s v="London"/>
    <x v="5"/>
    <s v="Islington South and Finsbury"/>
    <s v="EC1V 0EU"/>
    <s v="Voluntary Aided School"/>
    <x v="0"/>
    <d v="2007-01-31T00:00:00"/>
    <x v="0"/>
    <n v="9"/>
    <n v="1"/>
    <n v="1"/>
    <n v="1"/>
    <n v="1"/>
    <s v="-"/>
    <s v="NULL"/>
    <s v="NULL"/>
    <s v="-"/>
  </r>
  <r>
    <n v="100448"/>
    <n v="2063606"/>
    <s v="St Andrew's (Barnsbury) Church of England Primary School"/>
    <x v="0"/>
    <s v="London"/>
    <x v="5"/>
    <s v="Islington South and Finsbury"/>
    <s v="N1 0LB"/>
    <s v="Voluntary Aided School"/>
    <x v="0"/>
    <d v="2008-06-12T00:00:00"/>
    <x v="0"/>
    <n v="9"/>
    <n v="1"/>
    <n v="2"/>
    <n v="2"/>
    <n v="1"/>
    <s v="-"/>
    <s v="NULL"/>
    <s v="NULL"/>
    <s v="-"/>
  </r>
  <r>
    <n v="100449"/>
    <n v="2063631"/>
    <s v="St Joan of Arc RC Primary School"/>
    <x v="0"/>
    <s v="London"/>
    <x v="5"/>
    <s v="Islington North"/>
    <s v="N5 2UX"/>
    <s v="Voluntary Aided School"/>
    <x v="0"/>
    <d v="2009-07-02T00:00:00"/>
    <x v="1"/>
    <n v="9"/>
    <n v="2"/>
    <n v="1"/>
    <n v="2"/>
    <n v="2"/>
    <s v="-"/>
    <d v="2006-06-27T00:00:00"/>
    <n v="2"/>
    <s v="-"/>
  </r>
  <r>
    <n v="100450"/>
    <n v="2063633"/>
    <s v="Christ The King RC Primary School"/>
    <x v="0"/>
    <s v="London"/>
    <x v="5"/>
    <s v="Islington North"/>
    <s v="N4 3QW"/>
    <s v="Voluntary Aided School"/>
    <x v="0"/>
    <d v="2010-06-30T00:00:00"/>
    <x v="1"/>
    <n v="2"/>
    <n v="9"/>
    <n v="2"/>
    <n v="2"/>
    <n v="2"/>
    <s v="-"/>
    <d v="2007-05-24T00:00:00"/>
    <n v="1"/>
    <s v="-"/>
  </r>
  <r>
    <n v="100451"/>
    <n v="2063643"/>
    <s v="Blessed Sacrament RC Primary School"/>
    <x v="0"/>
    <s v="London"/>
    <x v="5"/>
    <s v="Islington South and Finsbury"/>
    <s v="N1 0UF"/>
    <s v="Voluntary Aided School"/>
    <x v="0"/>
    <d v="2010-05-19T00:00:00"/>
    <x v="1"/>
    <n v="2"/>
    <n v="9"/>
    <n v="2"/>
    <n v="2"/>
    <n v="2"/>
    <s v="-"/>
    <d v="2007-03-01T00:00:00"/>
    <n v="2"/>
    <s v="-"/>
  </r>
  <r>
    <n v="100452"/>
    <n v="2064108"/>
    <s v="Highbury Grove School"/>
    <x v="0"/>
    <s v="London"/>
    <x v="5"/>
    <s v="Islington North"/>
    <s v="N5 2EQ"/>
    <s v="Community School"/>
    <x v="3"/>
    <d v="2010-05-27T00:00:00"/>
    <x v="0"/>
    <n v="2"/>
    <n v="9"/>
    <n v="2"/>
    <n v="2"/>
    <n v="1"/>
    <s v="-"/>
    <d v="2007-01-30T00:00:00"/>
    <n v="2"/>
    <s v="-"/>
  </r>
  <r>
    <n v="100453"/>
    <n v="2064112"/>
    <s v="Holloway School"/>
    <x v="0"/>
    <s v="London"/>
    <x v="5"/>
    <s v="Islington North"/>
    <s v="N7 0JG"/>
    <s v="Community School"/>
    <x v="3"/>
    <d v="2013-05-17T00:00:00"/>
    <x v="1"/>
    <n v="2"/>
    <n v="9"/>
    <n v="2"/>
    <n v="2"/>
    <n v="2"/>
    <s v="-"/>
    <d v="2010-02-04T00:00:00"/>
    <n v="3"/>
    <s v="-"/>
  </r>
  <r>
    <n v="100455"/>
    <n v="2064307"/>
    <s v="Highbury Fields School"/>
    <x v="0"/>
    <s v="London"/>
    <x v="5"/>
    <s v="Islington North"/>
    <s v="N5 1AR"/>
    <s v="Community School"/>
    <x v="3"/>
    <d v="2012-01-19T00:00:00"/>
    <x v="1"/>
    <n v="2"/>
    <n v="9"/>
    <n v="2"/>
    <n v="2"/>
    <n v="2"/>
    <s v="-"/>
    <d v="2009-03-19T00:00:00"/>
    <n v="2"/>
    <s v="-"/>
  </r>
  <r>
    <n v="100457"/>
    <n v="2064324"/>
    <s v="Elizabeth Garrett Anderson School"/>
    <x v="0"/>
    <s v="London"/>
    <x v="5"/>
    <s v="Islington South and Finsbury"/>
    <s v="N1 9QG"/>
    <s v="Community School"/>
    <x v="3"/>
    <d v="2008-09-18T00:00:00"/>
    <x v="0"/>
    <n v="9"/>
    <n v="1"/>
    <n v="1"/>
    <n v="2"/>
    <n v="1"/>
    <s v="-"/>
    <s v="NULL"/>
    <s v="NULL"/>
    <s v="-"/>
  </r>
  <r>
    <n v="100458"/>
    <n v="2064614"/>
    <s v="Central Foundation Boys' School"/>
    <x v="0"/>
    <s v="London"/>
    <x v="5"/>
    <s v="Islington South and Finsbury"/>
    <s v="EC2A 4SH"/>
    <s v="Voluntary Aided School"/>
    <x v="3"/>
    <d v="2010-11-18T00:00:00"/>
    <x v="1"/>
    <n v="2"/>
    <n v="9"/>
    <n v="2"/>
    <n v="2"/>
    <n v="2"/>
    <s v="-"/>
    <d v="2006-09-21T00:00:00"/>
    <n v="2"/>
    <s v="-"/>
  </r>
  <r>
    <n v="100459"/>
    <n v="2064651"/>
    <s v="St Aloysius RC College"/>
    <x v="0"/>
    <s v="London"/>
    <x v="5"/>
    <s v="Islington North"/>
    <s v="N6 5LY"/>
    <s v="Voluntary Aided School"/>
    <x v="3"/>
    <d v="2012-03-07T00:00:00"/>
    <x v="0"/>
    <n v="1"/>
    <n v="9"/>
    <n v="1"/>
    <n v="1"/>
    <n v="1"/>
    <s v="-"/>
    <d v="2006-11-08T00:00:00"/>
    <n v="2"/>
    <s v="-"/>
  </r>
  <r>
    <n v="100460"/>
    <n v="2064704"/>
    <s v="Mount Carmel RC Technology College for Girls"/>
    <x v="0"/>
    <s v="London"/>
    <x v="5"/>
    <s v="Islington North"/>
    <s v="N19 3EU"/>
    <s v="Voluntary Aided School"/>
    <x v="3"/>
    <d v="2011-01-20T00:00:00"/>
    <x v="1"/>
    <n v="2"/>
    <n v="9"/>
    <n v="2"/>
    <n v="2"/>
    <n v="2"/>
    <s v="-"/>
    <d v="2008-06-12T00:00:00"/>
    <n v="2"/>
    <s v="-"/>
  </r>
  <r>
    <n v="100467"/>
    <n v="2067030"/>
    <s v="Richard Cloudesley PH School"/>
    <x v="0"/>
    <s v="London"/>
    <x v="5"/>
    <s v="Islington South and Finsbury"/>
    <s v="N1 8RE"/>
    <s v="Community Special School"/>
    <x v="4"/>
    <d v="2010-06-15T00:00:00"/>
    <x v="0"/>
    <n v="1"/>
    <n v="9"/>
    <n v="1"/>
    <n v="1"/>
    <n v="1"/>
    <s v="-"/>
    <d v="2007-07-05T00:00:00"/>
    <n v="1"/>
    <s v="-"/>
  </r>
  <r>
    <n v="100469"/>
    <n v="2067146"/>
    <s v="Samuel Rhodes MLD School"/>
    <x v="0"/>
    <s v="London"/>
    <x v="5"/>
    <s v="Islington North"/>
    <s v="N5 2EG"/>
    <s v="Community Special School"/>
    <x v="4"/>
    <d v="2012-12-06T00:00:00"/>
    <x v="0"/>
    <n v="1"/>
    <n v="9"/>
    <n v="1"/>
    <n v="1"/>
    <n v="1"/>
    <s v="-"/>
    <d v="2009-10-13T00:00:00"/>
    <n v="2"/>
    <s v="-"/>
  </r>
  <r>
    <n v="100472"/>
    <n v="2071010"/>
    <s v="Golborne Children's Centre"/>
    <x v="0"/>
    <s v="London"/>
    <x v="6"/>
    <s v="Kensington"/>
    <s v="W10 5TN"/>
    <s v="LA Nursery School"/>
    <x v="1"/>
    <d v="2012-05-16T00:00:00"/>
    <x v="0"/>
    <n v="1"/>
    <n v="9"/>
    <n v="1"/>
    <n v="1"/>
    <n v="1"/>
    <s v="-"/>
    <d v="2008-09-19T00:00:00"/>
    <n v="1"/>
    <s v="-"/>
  </r>
  <r>
    <n v="100473"/>
    <n v="2071021"/>
    <s v="St Anne's Nursery School"/>
    <x v="0"/>
    <s v="London"/>
    <x v="6"/>
    <s v="Kensington"/>
    <s v="W10 6TT"/>
    <s v="LA Nursery School"/>
    <x v="1"/>
    <d v="2013-05-23T00:00:00"/>
    <x v="0"/>
    <n v="1"/>
    <n v="9"/>
    <n v="1"/>
    <n v="1"/>
    <n v="1"/>
    <s v="-"/>
    <d v="2010-01-14T00:00:00"/>
    <n v="1"/>
    <s v="-"/>
  </r>
  <r>
    <n v="100474"/>
    <n v="2071053"/>
    <s v="Chelsea Open Air Nursery School and Children's Centre"/>
    <x v="0"/>
    <s v="London"/>
    <x v="6"/>
    <s v="Chelsea and Fulham"/>
    <s v="SW3 5JE"/>
    <s v="LA Nursery School"/>
    <x v="1"/>
    <d v="2012-10-11T00:00:00"/>
    <x v="0"/>
    <n v="1"/>
    <n v="9"/>
    <n v="1"/>
    <n v="1"/>
    <n v="1"/>
    <s v="-"/>
    <d v="2009-11-19T00:00:00"/>
    <n v="1"/>
    <s v="-"/>
  </r>
  <r>
    <n v="100475"/>
    <n v="2071054"/>
    <s v="Maxilla Nursery School"/>
    <x v="0"/>
    <s v="London"/>
    <x v="6"/>
    <s v="Kensington"/>
    <s v="W10 6NQ"/>
    <s v="LA Nursery School"/>
    <x v="1"/>
    <d v="2011-05-11T00:00:00"/>
    <x v="0"/>
    <n v="1"/>
    <n v="9"/>
    <n v="1"/>
    <n v="1"/>
    <n v="1"/>
    <s v="-"/>
    <d v="2008-05-08T00:00:00"/>
    <n v="3"/>
    <s v="-"/>
  </r>
  <r>
    <n v="100476"/>
    <n v="2071100"/>
    <s v="The Latimer Education Centre/Pupil Referral Unit"/>
    <x v="0"/>
    <s v="London"/>
    <x v="6"/>
    <s v="Kensington"/>
    <s v="W10 6TT"/>
    <s v="Pupil Referral Unit"/>
    <x v="2"/>
    <d v="2011-01-20T00:00:00"/>
    <x v="2"/>
    <n v="3"/>
    <n v="9"/>
    <n v="3"/>
    <n v="3"/>
    <n v="3"/>
    <s v="-"/>
    <d v="2007-11-28T00:00:00"/>
    <n v="3"/>
    <s v="-"/>
  </r>
  <r>
    <n v="100477"/>
    <n v="2072021"/>
    <s v="Ashburnham Community School"/>
    <x v="0"/>
    <s v="London"/>
    <x v="6"/>
    <s v="Chelsea and Fulham"/>
    <s v="SW10 0DT"/>
    <s v="Community School"/>
    <x v="0"/>
    <d v="2013-04-25T00:00:00"/>
    <x v="2"/>
    <n v="3"/>
    <n v="9"/>
    <n v="2"/>
    <n v="3"/>
    <n v="3"/>
    <s v="-"/>
    <d v="2010-06-15T00:00:00"/>
    <n v="2"/>
    <s v="-"/>
  </r>
  <r>
    <n v="100478"/>
    <n v="2072030"/>
    <s v="Barlby Primary School"/>
    <x v="0"/>
    <s v="London"/>
    <x v="6"/>
    <s v="Kensington"/>
    <s v="W10 6BH"/>
    <s v="Community School"/>
    <x v="0"/>
    <d v="2007-06-25T00:00:00"/>
    <x v="0"/>
    <n v="9"/>
    <n v="1"/>
    <n v="1"/>
    <n v="1"/>
    <n v="1"/>
    <s v="-"/>
    <s v="NULL"/>
    <s v="NULL"/>
    <s v="-"/>
  </r>
  <r>
    <n v="100479"/>
    <n v="2072050"/>
    <s v="Bevington Primary School"/>
    <x v="0"/>
    <s v="London"/>
    <x v="6"/>
    <s v="Kensington"/>
    <s v="W10 5TW"/>
    <s v="Community School"/>
    <x v="0"/>
    <d v="2012-07-12T00:00:00"/>
    <x v="0"/>
    <n v="1"/>
    <n v="9"/>
    <n v="1"/>
    <n v="1"/>
    <n v="1"/>
    <s v="-"/>
    <d v="2009-05-08T00:00:00"/>
    <n v="1"/>
    <s v="-"/>
  </r>
  <r>
    <n v="100480"/>
    <n v="2072060"/>
    <s v="Bousfield Primary School"/>
    <x v="0"/>
    <s v="London"/>
    <x v="6"/>
    <s v="Chelsea and Fulham"/>
    <s v="SW5 0DJ"/>
    <s v="Community School"/>
    <x v="0"/>
    <d v="2008-06-04T00:00:00"/>
    <x v="0"/>
    <n v="9"/>
    <n v="1"/>
    <n v="1"/>
    <n v="1"/>
    <n v="1"/>
    <s v="-"/>
    <s v="NULL"/>
    <s v="NULL"/>
    <s v="-"/>
  </r>
  <r>
    <n v="100481"/>
    <n v="2072121"/>
    <s v="Colville Primary School"/>
    <x v="0"/>
    <s v="London"/>
    <x v="6"/>
    <s v="Kensington"/>
    <s v="W11 2DF"/>
    <s v="Community School"/>
    <x v="0"/>
    <d v="2011-11-23T00:00:00"/>
    <x v="2"/>
    <n v="3"/>
    <n v="9"/>
    <n v="2"/>
    <n v="3"/>
    <n v="3"/>
    <s v="-"/>
    <d v="2009-05-13T00:00:00"/>
    <n v="3"/>
    <s v="-"/>
  </r>
  <r>
    <n v="100482"/>
    <n v="2072229"/>
    <s v="Fox Primary School"/>
    <x v="0"/>
    <s v="London"/>
    <x v="6"/>
    <s v="Kensington"/>
    <s v="W8 7PP"/>
    <s v="Community School"/>
    <x v="0"/>
    <d v="2009-10-22T00:00:00"/>
    <x v="0"/>
    <n v="1"/>
    <n v="9"/>
    <n v="1"/>
    <n v="2"/>
    <n v="1"/>
    <s v="-"/>
    <d v="2007-03-30T00:00:00"/>
    <n v="2"/>
    <s v="-"/>
  </r>
  <r>
    <n v="100483"/>
    <n v="2072399"/>
    <s v="Marlborough Primary School"/>
    <x v="0"/>
    <s v="London"/>
    <x v="6"/>
    <s v="Chelsea and Fulham"/>
    <s v="SW3 3AP"/>
    <s v="Community School"/>
    <x v="0"/>
    <d v="2011-03-10T00:00:00"/>
    <x v="1"/>
    <n v="2"/>
    <n v="9"/>
    <n v="2"/>
    <n v="2"/>
    <n v="2"/>
    <s v="-"/>
    <d v="2008-04-28T00:00:00"/>
    <n v="2"/>
    <s v="-"/>
  </r>
  <r>
    <n v="100485"/>
    <n v="2072452"/>
    <s v="Oxford Gardens Primary School"/>
    <x v="0"/>
    <s v="London"/>
    <x v="6"/>
    <s v="Kensington"/>
    <s v="W10 6NF"/>
    <s v="Community School"/>
    <x v="0"/>
    <d v="2011-06-15T00:00:00"/>
    <x v="1"/>
    <n v="2"/>
    <n v="9"/>
    <n v="2"/>
    <n v="2"/>
    <n v="2"/>
    <s v="-"/>
    <d v="2007-12-11T00:00:00"/>
    <n v="3"/>
    <s v="-"/>
  </r>
  <r>
    <n v="100486"/>
    <n v="2072456"/>
    <s v="Park Walk Primary School"/>
    <x v="0"/>
    <s v="London"/>
    <x v="6"/>
    <s v="Chelsea and Fulham"/>
    <s v="SW10 0AY"/>
    <s v="Community School"/>
    <x v="0"/>
    <d v="2012-01-26T00:00:00"/>
    <x v="1"/>
    <n v="2"/>
    <n v="9"/>
    <n v="2"/>
    <n v="2"/>
    <n v="2"/>
    <s v="-"/>
    <d v="2009-06-18T00:00:00"/>
    <n v="2"/>
    <s v="-"/>
  </r>
  <r>
    <n v="100487"/>
    <n v="2072538"/>
    <s v="Avondale Park Primary School"/>
    <x v="0"/>
    <s v="London"/>
    <x v="6"/>
    <s v="Kensington"/>
    <s v="W11 4EE"/>
    <s v="Community School"/>
    <x v="0"/>
    <d v="2012-09-28T00:00:00"/>
    <x v="1"/>
    <n v="2"/>
    <n v="9"/>
    <n v="1"/>
    <n v="2"/>
    <n v="2"/>
    <s v="-"/>
    <d v="2010-03-05T00:00:00"/>
    <n v="3"/>
    <s v="-"/>
  </r>
  <r>
    <n v="100488"/>
    <n v="2072594"/>
    <s v="Thomas Jones Primary School"/>
    <x v="0"/>
    <s v="London"/>
    <x v="6"/>
    <s v="Kensington"/>
    <s v="W11 1RQ"/>
    <s v="Community School"/>
    <x v="0"/>
    <d v="2009-05-19T00:00:00"/>
    <x v="0"/>
    <n v="9"/>
    <n v="1"/>
    <n v="1"/>
    <n v="1"/>
    <n v="1"/>
    <s v="-"/>
    <d v="2006-07-07T00:00:00"/>
    <n v="1"/>
    <s v="-"/>
  </r>
  <r>
    <n v="100489"/>
    <n v="2073321"/>
    <s v="Christ Church CofE Primary School"/>
    <x v="0"/>
    <s v="London"/>
    <x v="6"/>
    <s v="Chelsea and Fulham"/>
    <s v="SW3 4AA"/>
    <s v="Voluntary Aided School"/>
    <x v="0"/>
    <d v="2013-06-12T00:00:00"/>
    <x v="0"/>
    <n v="1"/>
    <n v="9"/>
    <n v="1"/>
    <n v="1"/>
    <n v="1"/>
    <s v="-"/>
    <d v="2009-01-20T00:00:00"/>
    <n v="1"/>
    <s v="-"/>
  </r>
  <r>
    <n v="100490"/>
    <n v="2073356"/>
    <s v="Holy Trinity CofE Primary School"/>
    <x v="0"/>
    <s v="London"/>
    <x v="6"/>
    <s v="Chelsea and Fulham"/>
    <s v="SW1X 9DE"/>
    <s v="Voluntary Aided School"/>
    <x v="0"/>
    <d v="2012-11-23T00:00:00"/>
    <x v="1"/>
    <n v="2"/>
    <n v="9"/>
    <n v="2"/>
    <n v="2"/>
    <n v="2"/>
    <s v="-"/>
    <d v="2008-01-24T00:00:00"/>
    <n v="2"/>
    <s v="-"/>
  </r>
  <r>
    <n v="100491"/>
    <n v="2073379"/>
    <s v="Oratory Roman Catholic Primary School"/>
    <x v="0"/>
    <s v="London"/>
    <x v="6"/>
    <s v="Kensington"/>
    <s v="SW3 6QH"/>
    <s v="Voluntary Aided School"/>
    <x v="0"/>
    <d v="2010-07-02T00:00:00"/>
    <x v="0"/>
    <n v="1"/>
    <n v="9"/>
    <n v="1"/>
    <n v="1"/>
    <n v="1"/>
    <s v="-"/>
    <d v="2007-03-15T00:00:00"/>
    <n v="2"/>
    <s v="-"/>
  </r>
  <r>
    <n v="100492"/>
    <n v="2073402"/>
    <s v="St Thomas' CofE Primary School"/>
    <x v="0"/>
    <s v="London"/>
    <x v="6"/>
    <s v="Kensington"/>
    <s v="W10 5EF"/>
    <s v="Voluntary Aided School"/>
    <x v="0"/>
    <d v="2009-11-25T00:00:00"/>
    <x v="1"/>
    <n v="2"/>
    <n v="9"/>
    <n v="2"/>
    <n v="2"/>
    <n v="2"/>
    <s v="-"/>
    <d v="2006-11-08T00:00:00"/>
    <n v="2"/>
    <s v="-"/>
  </r>
  <r>
    <n v="100493"/>
    <n v="2073417"/>
    <s v="St Barnabas and St Philip's CofE Primary School"/>
    <x v="0"/>
    <s v="London"/>
    <x v="6"/>
    <s v="Kensington"/>
    <s v="W8 6EJ"/>
    <s v="Voluntary Aided School"/>
    <x v="0"/>
    <d v="2007-02-15T00:00:00"/>
    <x v="0"/>
    <n v="9"/>
    <n v="1"/>
    <n v="1"/>
    <n v="2"/>
    <n v="1"/>
    <s v="-"/>
    <s v="NULL"/>
    <s v="NULL"/>
    <s v="-"/>
  </r>
  <r>
    <n v="100494"/>
    <n v="2073437"/>
    <s v="Saint Francis of Assisi Catholic Primary School"/>
    <x v="0"/>
    <s v="London"/>
    <x v="6"/>
    <s v="Kensington"/>
    <s v="W11 4BJ"/>
    <s v="Voluntary Aided School"/>
    <x v="0"/>
    <d v="2010-05-12T00:00:00"/>
    <x v="0"/>
    <n v="1"/>
    <n v="9"/>
    <n v="1"/>
    <n v="1"/>
    <n v="1"/>
    <s v="-"/>
    <d v="2007-04-30T00:00:00"/>
    <n v="1"/>
    <s v="-"/>
  </r>
  <r>
    <n v="100495"/>
    <n v="2073455"/>
    <s v="St Clement and St James CofE Primary School"/>
    <x v="0"/>
    <s v="London"/>
    <x v="6"/>
    <s v="Kensington"/>
    <s v="W11 4PG"/>
    <s v="Voluntary Aided School"/>
    <x v="0"/>
    <d v="2012-05-11T00:00:00"/>
    <x v="2"/>
    <n v="3"/>
    <n v="9"/>
    <n v="2"/>
    <n v="3"/>
    <n v="3"/>
    <s v="-"/>
    <d v="2008-02-07T00:00:00"/>
    <n v="2"/>
    <s v="-"/>
  </r>
  <r>
    <n v="100496"/>
    <n v="2073477"/>
    <s v="St Joseph RC Primary School"/>
    <x v="0"/>
    <s v="London"/>
    <x v="6"/>
    <s v="Chelsea and Fulham"/>
    <s v="SW3 2QT"/>
    <s v="Voluntary Aided School"/>
    <x v="0"/>
    <d v="2012-04-25T00:00:00"/>
    <x v="2"/>
    <n v="3"/>
    <n v="9"/>
    <n v="2"/>
    <n v="3"/>
    <n v="3"/>
    <s v="-"/>
    <d v="2008-01-23T00:00:00"/>
    <n v="2"/>
    <s v="-"/>
  </r>
  <r>
    <n v="100497"/>
    <n v="2073504"/>
    <s v="St Mary Abbots CofE Primary School"/>
    <x v="0"/>
    <s v="London"/>
    <x v="6"/>
    <s v="Kensington"/>
    <s v="W8 4SP"/>
    <s v="Voluntary Aided School"/>
    <x v="0"/>
    <d v="2007-03-28T00:00:00"/>
    <x v="0"/>
    <n v="9"/>
    <n v="1"/>
    <n v="1"/>
    <n v="1"/>
    <n v="1"/>
    <s v="-"/>
    <s v="NULL"/>
    <s v="NULL"/>
    <s v="-"/>
  </r>
  <r>
    <n v="100498"/>
    <n v="2073541"/>
    <s v="St Cuthbert with St Matthias CofE Primary School"/>
    <x v="0"/>
    <s v="London"/>
    <x v="6"/>
    <s v="Kensington"/>
    <s v="SW5 9UE"/>
    <s v="Voluntary Aided School"/>
    <x v="0"/>
    <d v="2012-12-06T00:00:00"/>
    <x v="2"/>
    <n v="3"/>
    <n v="9"/>
    <n v="2"/>
    <n v="3"/>
    <n v="3"/>
    <s v="-"/>
    <d v="2011-06-29T00:00:00"/>
    <n v="3"/>
    <s v="-"/>
  </r>
  <r>
    <n v="100499"/>
    <n v="2073542"/>
    <s v="Saint Mary RC Primary School"/>
    <x v="0"/>
    <s v="London"/>
    <x v="6"/>
    <s v="Kensington"/>
    <s v="W10 5AW"/>
    <s v="Voluntary Aided School"/>
    <x v="0"/>
    <d v="2011-06-16T00:00:00"/>
    <x v="1"/>
    <n v="2"/>
    <n v="9"/>
    <n v="2"/>
    <n v="2"/>
    <n v="2"/>
    <s v="-"/>
    <d v="2007-11-09T00:00:00"/>
    <n v="3"/>
    <s v="-"/>
  </r>
  <r>
    <n v="100500"/>
    <n v="2073613"/>
    <s v="Servite RC Primary School"/>
    <x v="0"/>
    <s v="London"/>
    <x v="6"/>
    <s v="Chelsea and Fulham"/>
    <s v="SW10 9NA"/>
    <s v="Voluntary Aided School"/>
    <x v="0"/>
    <d v="2007-06-07T00:00:00"/>
    <x v="0"/>
    <n v="9"/>
    <n v="1"/>
    <n v="1"/>
    <n v="1"/>
    <n v="1"/>
    <s v="-"/>
    <s v="NULL"/>
    <s v="NULL"/>
    <s v="-"/>
  </r>
  <r>
    <n v="100502"/>
    <n v="2074681"/>
    <s v="Saint Thomas More Language College"/>
    <x v="0"/>
    <s v="London"/>
    <x v="6"/>
    <s v="Chelsea and Fulham"/>
    <s v="SW3 2QS"/>
    <s v="Voluntary Aided School"/>
    <x v="3"/>
    <d v="2009-02-26T00:00:00"/>
    <x v="1"/>
    <n v="9"/>
    <n v="2"/>
    <n v="2"/>
    <n v="2"/>
    <n v="2"/>
    <s v="-"/>
    <d v="2006-05-25T00:00:00"/>
    <n v="3"/>
    <s v="-"/>
  </r>
  <r>
    <n v="100503"/>
    <n v="2074801"/>
    <s v="Sion-Manning RC Girls' School"/>
    <x v="0"/>
    <s v="London"/>
    <x v="6"/>
    <s v="Kensington"/>
    <s v="W10 6EL"/>
    <s v="Voluntary Aided School"/>
    <x v="3"/>
    <d v="2013-04-19T00:00:00"/>
    <x v="1"/>
    <n v="2"/>
    <n v="9"/>
    <n v="2"/>
    <n v="2"/>
    <n v="2"/>
    <s v="-"/>
    <d v="2010-06-24T00:00:00"/>
    <n v="2"/>
    <s v="-"/>
  </r>
  <r>
    <n v="100504"/>
    <n v="2075200"/>
    <s v="Our Lady of Victories RC Primary School"/>
    <x v="0"/>
    <s v="London"/>
    <x v="6"/>
    <s v="Kensington"/>
    <s v="SW7 5AQ"/>
    <s v="Voluntary Aided School"/>
    <x v="0"/>
    <d v="2011-09-28T00:00:00"/>
    <x v="0"/>
    <n v="1"/>
    <n v="9"/>
    <n v="1"/>
    <n v="1"/>
    <n v="1"/>
    <s v="-"/>
    <d v="2008-09-30T00:00:00"/>
    <n v="2"/>
    <s v="-"/>
  </r>
  <r>
    <n v="100505"/>
    <n v="2075201"/>
    <s v="St Charles RC Primary School"/>
    <x v="0"/>
    <s v="London"/>
    <x v="6"/>
    <s v="Kensington"/>
    <s v="W10 6EB"/>
    <s v="Voluntary Aided School"/>
    <x v="0"/>
    <d v="2012-07-12T00:00:00"/>
    <x v="2"/>
    <n v="3"/>
    <n v="9"/>
    <n v="2"/>
    <n v="3"/>
    <n v="2"/>
    <s v="-"/>
    <d v="2008-09-25T00:00:00"/>
    <n v="1"/>
    <s v="-"/>
  </r>
  <r>
    <n v="100506"/>
    <n v="2075402"/>
    <s v="The Cardinal Vaughan Memorial RC School"/>
    <x v="0"/>
    <s v="London"/>
    <x v="6"/>
    <s v="Kensington"/>
    <s v="W14 8BZ"/>
    <s v="Voluntary Aided School"/>
    <x v="3"/>
    <d v="2006-09-13T00:00:00"/>
    <x v="0"/>
    <n v="9"/>
    <n v="1"/>
    <n v="1"/>
    <n v="1"/>
    <n v="1"/>
    <s v="-"/>
    <s v="NULL"/>
    <s v="NULL"/>
    <s v="-"/>
  </r>
  <r>
    <n v="100548"/>
    <n v="2077164"/>
    <s v="Parkwood Hall School"/>
    <x v="0"/>
    <s v="London"/>
    <x v="6"/>
    <s v="Sevenoaks"/>
    <s v="BR8 8DR"/>
    <s v="Community Special School"/>
    <x v="4"/>
    <d v="2012-06-21T00:00:00"/>
    <x v="1"/>
    <n v="2"/>
    <n v="9"/>
    <n v="1"/>
    <n v="2"/>
    <n v="2"/>
    <s v="-"/>
    <d v="2009-03-12T00:00:00"/>
    <n v="2"/>
    <s v="-"/>
  </r>
  <r>
    <n v="100549"/>
    <n v="2077165"/>
    <s v="Chelsea  Community Hospital  School"/>
    <x v="0"/>
    <s v="London"/>
    <x v="6"/>
    <s v="Chelsea and Fulham"/>
    <s v="SW10 9NH"/>
    <s v="Community Special School"/>
    <x v="4"/>
    <d v="2010-03-03T00:00:00"/>
    <x v="0"/>
    <n v="2"/>
    <n v="9"/>
    <n v="1"/>
    <n v="1"/>
    <n v="1"/>
    <s v="-"/>
    <d v="2007-06-21T00:00:00"/>
    <n v="1"/>
    <s v="-"/>
  </r>
  <r>
    <n v="100550"/>
    <n v="2081027"/>
    <s v="Triangle Nursery School"/>
    <x v="0"/>
    <s v="London"/>
    <x v="7"/>
    <s v="Vauxhall"/>
    <s v="SW4 7JQ"/>
    <s v="LA Nursery School"/>
    <x v="1"/>
    <d v="2012-03-02T00:00:00"/>
    <x v="0"/>
    <n v="1"/>
    <n v="9"/>
    <n v="1"/>
    <n v="1"/>
    <n v="1"/>
    <s v="-"/>
    <d v="2009-01-14T00:00:00"/>
    <n v="1"/>
    <s v="-"/>
  </r>
  <r>
    <n v="100551"/>
    <n v="2081043"/>
    <s v="Effra Nursery School and Early Years Centre"/>
    <x v="0"/>
    <s v="London"/>
    <x v="7"/>
    <s v="Dulwich and West Norwood"/>
    <s v="SW2 1PL"/>
    <s v="LA Nursery School"/>
    <x v="1"/>
    <d v="2011-09-28T00:00:00"/>
    <x v="0"/>
    <n v="1"/>
    <n v="9"/>
    <n v="1"/>
    <n v="1"/>
    <n v="1"/>
    <s v="-"/>
    <d v="2009-01-21T00:00:00"/>
    <n v="1"/>
    <s v="-"/>
  </r>
  <r>
    <n v="100552"/>
    <n v="2081049"/>
    <s v="Ethelred Nursery School and Children's Centre"/>
    <x v="0"/>
    <s v="London"/>
    <x v="7"/>
    <s v="Vauxhall"/>
    <s v="SE11 6UP"/>
    <s v="LA Nursery School"/>
    <x v="1"/>
    <d v="2012-03-22T00:00:00"/>
    <x v="0"/>
    <n v="1"/>
    <n v="9"/>
    <n v="1"/>
    <n v="1"/>
    <n v="1"/>
    <s v="-"/>
    <d v="2008-10-20T00:00:00"/>
    <n v="1"/>
    <s v="-"/>
  </r>
  <r>
    <n v="100553"/>
    <n v="2081055"/>
    <s v="Maytree Nursery School"/>
    <x v="0"/>
    <s v="London"/>
    <x v="7"/>
    <s v="Streatham"/>
    <s v="SW4 8LN"/>
    <s v="LA Nursery School"/>
    <x v="1"/>
    <d v="2012-05-02T00:00:00"/>
    <x v="1"/>
    <n v="2"/>
    <n v="9"/>
    <n v="1"/>
    <n v="2"/>
    <n v="2"/>
    <s v="-"/>
    <d v="2009-01-28T00:00:00"/>
    <n v="1"/>
    <s v="-"/>
  </r>
  <r>
    <n v="100554"/>
    <n v="2081058"/>
    <s v="Holmewood Nursery School"/>
    <x v="0"/>
    <s v="London"/>
    <x v="7"/>
    <s v="Streatham"/>
    <s v="SW2 2RW"/>
    <s v="LA Nursery School"/>
    <x v="1"/>
    <d v="2012-01-31T00:00:00"/>
    <x v="0"/>
    <n v="1"/>
    <n v="9"/>
    <n v="1"/>
    <n v="1"/>
    <n v="1"/>
    <s v="-"/>
    <d v="2008-11-06T00:00:00"/>
    <n v="1"/>
    <s v="-"/>
  </r>
  <r>
    <n v="100556"/>
    <n v="2082022"/>
    <s v="Ashmole Primary School"/>
    <x v="0"/>
    <s v="London"/>
    <x v="7"/>
    <s v="Vauxhall"/>
    <s v="SW8 1NT"/>
    <s v="Community School"/>
    <x v="0"/>
    <d v="2010-02-10T00:00:00"/>
    <x v="1"/>
    <n v="2"/>
    <n v="9"/>
    <n v="2"/>
    <n v="2"/>
    <n v="2"/>
    <s v="-"/>
    <d v="2007-03-28T00:00:00"/>
    <n v="1"/>
    <s v="-"/>
  </r>
  <r>
    <n v="100560"/>
    <n v="2082115"/>
    <s v="Clapham Manor Primary School"/>
    <x v="0"/>
    <s v="London"/>
    <x v="7"/>
    <s v="Vauxhall"/>
    <s v="SW4 0BZ"/>
    <s v="Community School"/>
    <x v="0"/>
    <d v="2007-03-20T00:00:00"/>
    <x v="0"/>
    <n v="9"/>
    <n v="2"/>
    <n v="1"/>
    <n v="1"/>
    <n v="1"/>
    <s v="-"/>
    <s v="NULL"/>
    <s v="NULL"/>
    <s v="-"/>
  </r>
  <r>
    <n v="100564"/>
    <n v="2082265"/>
    <s v="Granton Primary School"/>
    <x v="0"/>
    <s v="London"/>
    <x v="7"/>
    <s v="Streatham"/>
    <s v="SW16 5AN"/>
    <s v="Community School"/>
    <x v="0"/>
    <d v="2013-06-14T00:00:00"/>
    <x v="1"/>
    <n v="2"/>
    <n v="9"/>
    <n v="1"/>
    <n v="2"/>
    <n v="1"/>
    <s v="-"/>
    <d v="2009-06-19T00:00:00"/>
    <n v="2"/>
    <s v="-"/>
  </r>
  <r>
    <n v="100566"/>
    <n v="2082292"/>
    <s v="Heathbrook Primary School"/>
    <x v="0"/>
    <s v="London"/>
    <x v="7"/>
    <s v="Vauxhall"/>
    <s v="SW8 3EH"/>
    <s v="Community School"/>
    <x v="0"/>
    <d v="2012-05-29T00:00:00"/>
    <x v="2"/>
    <n v="3"/>
    <n v="9"/>
    <n v="2"/>
    <n v="3"/>
    <n v="3"/>
    <s v="-"/>
    <d v="2009-06-26T00:00:00"/>
    <n v="1"/>
    <s v="-"/>
  </r>
  <r>
    <n v="100567"/>
    <n v="2082295"/>
    <s v="Henry Cavendish Primary School"/>
    <x v="0"/>
    <s v="London"/>
    <x v="7"/>
    <s v="Streatham"/>
    <s v="SW12 0JA"/>
    <s v="Community School"/>
    <x v="0"/>
    <d v="2009-03-31T00:00:00"/>
    <x v="1"/>
    <n v="9"/>
    <n v="2"/>
    <n v="1"/>
    <n v="2"/>
    <n v="2"/>
    <s v="-"/>
    <d v="2006-05-03T00:00:00"/>
    <n v="1"/>
    <s v="-"/>
  </r>
  <r>
    <n v="100572"/>
    <n v="2082331"/>
    <s v="Jessop Primary School"/>
    <x v="0"/>
    <s v="London"/>
    <x v="7"/>
    <s v="Dulwich and West Norwood"/>
    <s v="SE24 0BJ"/>
    <s v="Community School"/>
    <x v="0"/>
    <d v="2012-05-02T00:00:00"/>
    <x v="0"/>
    <n v="1"/>
    <n v="9"/>
    <n v="2"/>
    <n v="1"/>
    <n v="1"/>
    <s v="-"/>
    <d v="2008-09-16T00:00:00"/>
    <n v="3"/>
    <s v="-"/>
  </r>
  <r>
    <n v="100574"/>
    <n v="2082359"/>
    <s v="Kingswood Primary School"/>
    <x v="0"/>
    <s v="London"/>
    <x v="7"/>
    <s v="Dulwich and West Norwood"/>
    <s v="SE27 9RD"/>
    <s v="Community School"/>
    <x v="0"/>
    <d v="2013-03-13T00:00:00"/>
    <x v="0"/>
    <n v="1"/>
    <n v="9"/>
    <n v="1"/>
    <n v="1"/>
    <n v="1"/>
    <s v="-"/>
    <d v="2009-02-10T00:00:00"/>
    <n v="1"/>
    <s v="-"/>
  </r>
  <r>
    <n v="100576"/>
    <n v="2082371"/>
    <s v="Lark Hall Primary School (Including Lark Hall Centre for Pupils with Autism)"/>
    <x v="0"/>
    <s v="London"/>
    <x v="7"/>
    <s v="Vauxhall"/>
    <s v="SW4 6PH"/>
    <s v="Community School"/>
    <x v="0"/>
    <d v="2010-10-13T00:00:00"/>
    <x v="1"/>
    <n v="2"/>
    <n v="9"/>
    <n v="2"/>
    <n v="2"/>
    <n v="2"/>
    <s v="-"/>
    <d v="2009-07-01T00:00:00"/>
    <n v="4"/>
    <s v="NTI"/>
  </r>
  <r>
    <n v="100577"/>
    <n v="2082459"/>
    <s v="Paxton Primary School"/>
    <x v="0"/>
    <s v="London"/>
    <x v="7"/>
    <s v="Dulwich and West Norwood"/>
    <s v="SE19 1PA"/>
    <s v="Community School"/>
    <x v="0"/>
    <d v="2013-03-13T00:00:00"/>
    <x v="0"/>
    <n v="1"/>
    <n v="9"/>
    <n v="1"/>
    <n v="1"/>
    <n v="1"/>
    <s v="-"/>
    <d v="2010-04-28T00:00:00"/>
    <n v="2"/>
    <s v="-"/>
  </r>
  <r>
    <n v="100578"/>
    <n v="2082504"/>
    <s v="Richard Atkins Primary School"/>
    <x v="0"/>
    <s v="London"/>
    <x v="7"/>
    <s v="Streatham"/>
    <s v="SW2 4JP"/>
    <s v="Community School"/>
    <x v="0"/>
    <d v="2012-03-07T00:00:00"/>
    <x v="1"/>
    <n v="2"/>
    <n v="9"/>
    <n v="2"/>
    <n v="2"/>
    <n v="2"/>
    <s v="-"/>
    <d v="2009-07-10T00:00:00"/>
    <n v="2"/>
    <s v="-"/>
  </r>
  <r>
    <n v="100582"/>
    <n v="2082902"/>
    <s v="Stockwell Primary School"/>
    <x v="0"/>
    <s v="London"/>
    <x v="7"/>
    <s v="Vauxhall"/>
    <s v="SW9 9TG"/>
    <s v="Community School"/>
    <x v="0"/>
    <d v="2013-06-26T00:00:00"/>
    <x v="2"/>
    <n v="3"/>
    <n v="9"/>
    <n v="2"/>
    <n v="3"/>
    <n v="3"/>
    <s v="-"/>
    <d v="2008-09-16T00:00:00"/>
    <n v="1"/>
    <s v="-"/>
  </r>
  <r>
    <n v="100584"/>
    <n v="2082575"/>
    <s v="Sudbourne Primary School"/>
    <x v="0"/>
    <s v="London"/>
    <x v="7"/>
    <s v="Streatham"/>
    <s v="SW2 5AP"/>
    <s v="Community School"/>
    <x v="0"/>
    <d v="2008-10-10T00:00:00"/>
    <x v="0"/>
    <n v="9"/>
    <n v="1"/>
    <n v="1"/>
    <n v="1"/>
    <n v="1"/>
    <s v="-"/>
    <s v="NULL"/>
    <s v="NULL"/>
    <s v="-"/>
  </r>
  <r>
    <n v="100585"/>
    <n v="2082578"/>
    <s v="Sunnyhill Primary School"/>
    <x v="0"/>
    <s v="London"/>
    <x v="7"/>
    <s v="Streatham"/>
    <s v="SW16 2UW"/>
    <s v="Community School"/>
    <x v="0"/>
    <d v="2011-09-14T00:00:00"/>
    <x v="1"/>
    <n v="2"/>
    <n v="9"/>
    <n v="2"/>
    <n v="2"/>
    <n v="2"/>
    <s v="-"/>
    <d v="2009-03-03T00:00:00"/>
    <n v="3"/>
    <s v="-"/>
  </r>
  <r>
    <n v="100586"/>
    <n v="2082591"/>
    <s v="Telferscot Primary School"/>
    <x v="0"/>
    <s v="London"/>
    <x v="7"/>
    <s v="Streatham"/>
    <s v="SW12 0HW"/>
    <s v="Community School"/>
    <x v="0"/>
    <d v="2009-12-04T00:00:00"/>
    <x v="1"/>
    <n v="2"/>
    <n v="9"/>
    <n v="2"/>
    <n v="2"/>
    <n v="2"/>
    <s v="-"/>
    <d v="2007-02-16T00:00:00"/>
    <n v="2"/>
    <s v="-"/>
  </r>
  <r>
    <n v="100588"/>
    <n v="2082617"/>
    <s v="Vauxhall Primary School"/>
    <x v="0"/>
    <s v="London"/>
    <x v="7"/>
    <s v="Vauxhall"/>
    <s v="SE11 5LG"/>
    <s v="Community School"/>
    <x v="0"/>
    <d v="2012-09-27T00:00:00"/>
    <x v="0"/>
    <n v="1"/>
    <n v="9"/>
    <n v="1"/>
    <n v="1"/>
    <n v="1"/>
    <s v="-"/>
    <d v="2010-07-01T00:00:00"/>
    <n v="2"/>
    <s v="-"/>
  </r>
  <r>
    <n v="100589"/>
    <n v="2082626"/>
    <s v="Walnut Tree Walk Primary School"/>
    <x v="0"/>
    <s v="London"/>
    <x v="7"/>
    <s v="Vauxhall"/>
    <s v="SE11 6DS"/>
    <s v="Community School"/>
    <x v="0"/>
    <d v="2010-05-27T00:00:00"/>
    <x v="1"/>
    <n v="2"/>
    <n v="9"/>
    <n v="1"/>
    <n v="2"/>
    <n v="2"/>
    <s v="-"/>
    <d v="2007-03-29T00:00:00"/>
    <n v="2"/>
    <s v="-"/>
  </r>
  <r>
    <n v="100590"/>
    <n v="2082657"/>
    <s v="Woodmansterne Primary School"/>
    <x v="0"/>
    <s v="London"/>
    <x v="7"/>
    <s v="Streatham"/>
    <s v="SW16 5XE"/>
    <s v="Community School"/>
    <x v="0"/>
    <d v="2010-05-19T00:00:00"/>
    <x v="1"/>
    <n v="2"/>
    <n v="9"/>
    <n v="2"/>
    <n v="2"/>
    <n v="2"/>
    <s v="-"/>
    <d v="2007-01-17T00:00:00"/>
    <n v="2"/>
    <s v="-"/>
  </r>
  <r>
    <n v="100591"/>
    <n v="2082664"/>
    <s v="Wyvil Primary School and Centre for Children With Speech and Language Impairment"/>
    <x v="0"/>
    <s v="London"/>
    <x v="7"/>
    <s v="Vauxhall"/>
    <s v="SW8 2TJ"/>
    <s v="Foundation School"/>
    <x v="0"/>
    <d v="2008-10-23T00:00:00"/>
    <x v="1"/>
    <n v="9"/>
    <n v="2"/>
    <n v="1"/>
    <n v="2"/>
    <n v="2"/>
    <s v="-"/>
    <s v="NULL"/>
    <s v="NULL"/>
    <s v="-"/>
  </r>
  <r>
    <n v="100593"/>
    <n v="2082783"/>
    <s v="Crown Lane Primary School"/>
    <x v="0"/>
    <s v="London"/>
    <x v="7"/>
    <s v="Dulwich and West Norwood"/>
    <s v="SW16 3HX"/>
    <s v="Community School"/>
    <x v="0"/>
    <d v="2012-02-23T00:00:00"/>
    <x v="1"/>
    <n v="2"/>
    <n v="9"/>
    <n v="2"/>
    <n v="2"/>
    <n v="2"/>
    <s v="-"/>
    <d v="2008-11-26T00:00:00"/>
    <n v="3"/>
    <s v="-"/>
  </r>
  <r>
    <n v="100595"/>
    <n v="2082785"/>
    <s v="Fenstanton Primary School"/>
    <x v="0"/>
    <s v="London"/>
    <x v="7"/>
    <s v="Streatham"/>
    <s v="SW2 3PW"/>
    <s v="Community School"/>
    <x v="0"/>
    <d v="2013-03-06T00:00:00"/>
    <x v="1"/>
    <n v="2"/>
    <n v="9"/>
    <n v="2"/>
    <n v="2"/>
    <n v="2"/>
    <s v="-"/>
    <d v="2012-03-23T00:00:00"/>
    <n v="4"/>
    <s v="SM "/>
  </r>
  <r>
    <n v="100597"/>
    <n v="2082794"/>
    <s v="Elm Wood School"/>
    <x v="0"/>
    <s v="London"/>
    <x v="7"/>
    <s v="Dulwich and West Norwood"/>
    <s v="SE27 9RR"/>
    <s v="Community School"/>
    <x v="0"/>
    <d v="2011-01-12T00:00:00"/>
    <x v="0"/>
    <n v="1"/>
    <n v="9"/>
    <n v="1"/>
    <n v="1"/>
    <n v="1"/>
    <s v="-"/>
    <d v="2008-11-28T00:00:00"/>
    <n v="2"/>
    <s v="-"/>
  </r>
  <r>
    <n v="100598"/>
    <n v="2082808"/>
    <s v="Allen Edwards Primary School"/>
    <x v="0"/>
    <s v="London"/>
    <x v="7"/>
    <s v="Vauxhall"/>
    <s v="SW4 6RP"/>
    <s v="Community School"/>
    <x v="0"/>
    <d v="2009-06-12T00:00:00"/>
    <x v="0"/>
    <n v="9"/>
    <n v="1"/>
    <n v="1"/>
    <n v="1"/>
    <n v="1"/>
    <s v="-"/>
    <d v="2006-05-23T00:00:00"/>
    <n v="1"/>
    <s v="-"/>
  </r>
  <r>
    <n v="100601"/>
    <n v="2082836"/>
    <s v="Glenbrook Primary School"/>
    <x v="0"/>
    <s v="London"/>
    <x v="7"/>
    <s v="Streatham"/>
    <s v="SW4 8LD"/>
    <s v="Community School"/>
    <x v="0"/>
    <d v="2011-11-04T00:00:00"/>
    <x v="1"/>
    <n v="2"/>
    <n v="9"/>
    <n v="2"/>
    <n v="2"/>
    <n v="2"/>
    <s v="-"/>
    <d v="2009-04-28T00:00:00"/>
    <n v="3"/>
    <s v="-"/>
  </r>
  <r>
    <n v="100602"/>
    <n v="2085209"/>
    <s v="Julian's School"/>
    <x v="0"/>
    <s v="London"/>
    <x v="7"/>
    <s v="Dulwich and West Norwood"/>
    <s v="SE27 0JF"/>
    <s v="Foundation School"/>
    <x v="0"/>
    <d v="2013-04-18T00:00:00"/>
    <x v="1"/>
    <n v="2"/>
    <n v="9"/>
    <n v="1"/>
    <n v="2"/>
    <n v="1"/>
    <s v="-"/>
    <d v="2009-03-11T00:00:00"/>
    <n v="2"/>
    <s v="-"/>
  </r>
  <r>
    <n v="100604"/>
    <n v="2082868"/>
    <s v="Herbert Morrison Primary School"/>
    <x v="0"/>
    <s v="London"/>
    <x v="7"/>
    <s v="Vauxhall"/>
    <s v="SW8 2HP"/>
    <s v="Community School"/>
    <x v="0"/>
    <d v="2011-01-26T00:00:00"/>
    <x v="1"/>
    <n v="2"/>
    <n v="9"/>
    <n v="2"/>
    <n v="2"/>
    <n v="2"/>
    <s v="-"/>
    <d v="2008-05-22T00:00:00"/>
    <n v="2"/>
    <s v="-"/>
  </r>
  <r>
    <n v="100608"/>
    <n v="2082895"/>
    <s v="Streatham Wells Primary School"/>
    <x v="0"/>
    <s v="London"/>
    <x v="7"/>
    <s v="Streatham"/>
    <s v="SW2 3NJ"/>
    <s v="Community School"/>
    <x v="0"/>
    <d v="2008-02-28T00:00:00"/>
    <x v="0"/>
    <n v="9"/>
    <n v="1"/>
    <n v="1"/>
    <n v="2"/>
    <n v="1"/>
    <s v="-"/>
    <s v="NULL"/>
    <s v="NULL"/>
    <s v="-"/>
  </r>
  <r>
    <n v="100609"/>
    <n v="2083307"/>
    <s v="Archbishop Sumner Church of England Primary School"/>
    <x v="0"/>
    <s v="London"/>
    <x v="7"/>
    <s v="Vauxhall"/>
    <s v="SE11 4PH"/>
    <s v="Voluntary Aided School"/>
    <x v="0"/>
    <d v="2009-05-06T00:00:00"/>
    <x v="0"/>
    <n v="9"/>
    <n v="1"/>
    <n v="2"/>
    <n v="1"/>
    <n v="1"/>
    <s v="-"/>
    <d v="2006-06-30T00:00:00"/>
    <n v="1"/>
    <s v="-"/>
  </r>
  <r>
    <n v="100610"/>
    <n v="2083324"/>
    <s v="Christ Church Church of England Primary School"/>
    <x v="0"/>
    <s v="London"/>
    <x v="7"/>
    <s v="Vauxhall"/>
    <s v="SW9 6HN"/>
    <s v="Voluntary Aided School"/>
    <x v="0"/>
    <d v="2012-02-02T00:00:00"/>
    <x v="1"/>
    <n v="2"/>
    <n v="9"/>
    <n v="2"/>
    <n v="2"/>
    <n v="1"/>
    <s v="-"/>
    <d v="2008-11-18T00:00:00"/>
    <n v="3"/>
    <s v="-"/>
  </r>
  <r>
    <n v="100611"/>
    <n v="2083329"/>
    <s v="Christ Church , Streatham Church of England Primary School"/>
    <x v="0"/>
    <s v="London"/>
    <x v="7"/>
    <s v="Streatham"/>
    <s v="SW2 3NF"/>
    <s v="Voluntary Aided School"/>
    <x v="0"/>
    <d v="2011-11-29T00:00:00"/>
    <x v="1"/>
    <n v="2"/>
    <n v="9"/>
    <n v="2"/>
    <n v="2"/>
    <n v="2"/>
    <s v="-"/>
    <d v="2009-05-21T00:00:00"/>
    <n v="2"/>
    <s v="-"/>
  </r>
  <r>
    <n v="100612"/>
    <n v="2083375"/>
    <s v="Macaulay Church of England Primary School"/>
    <x v="0"/>
    <s v="London"/>
    <x v="7"/>
    <s v="Vauxhall"/>
    <s v="SW4 0NU"/>
    <s v="Voluntary Aided School"/>
    <x v="0"/>
    <d v="2009-05-18T00:00:00"/>
    <x v="0"/>
    <n v="9"/>
    <n v="1"/>
    <n v="1"/>
    <n v="1"/>
    <n v="1"/>
    <s v="-"/>
    <d v="2006-05-19T00:00:00"/>
    <n v="2"/>
    <s v="-"/>
  </r>
  <r>
    <n v="100613"/>
    <n v="2083403"/>
    <s v="St Andrew's Church of England Primary School"/>
    <x v="0"/>
    <s v="London"/>
    <x v="7"/>
    <s v="Vauxhall"/>
    <s v="SW9 9DE"/>
    <s v="Voluntary Aided School"/>
    <x v="0"/>
    <d v="2009-03-18T00:00:00"/>
    <x v="1"/>
    <n v="9"/>
    <n v="2"/>
    <n v="1"/>
    <n v="2"/>
    <n v="2"/>
    <s v="-"/>
    <d v="2006-06-14T00:00:00"/>
    <n v="3"/>
    <s v="-"/>
  </r>
  <r>
    <n v="100614"/>
    <n v="2083457"/>
    <s v="St John the Divine Church of England Primary School"/>
    <x v="0"/>
    <s v="London"/>
    <x v="7"/>
    <s v="Camberwell and Peckham"/>
    <s v="SE5 0SX"/>
    <s v="Voluntary Aided School"/>
    <x v="0"/>
    <d v="2008-06-19T00:00:00"/>
    <x v="0"/>
    <n v="9"/>
    <n v="1"/>
    <n v="1"/>
    <n v="1"/>
    <n v="1"/>
    <s v="-"/>
    <s v="NULL"/>
    <s v="NULL"/>
    <s v="-"/>
  </r>
  <r>
    <n v="100615"/>
    <n v="2083466"/>
    <s v="St John's Angell Town Church of England Primary School"/>
    <x v="0"/>
    <s v="London"/>
    <x v="7"/>
    <s v="Dulwich and West Norwood"/>
    <s v="SW9 7HH"/>
    <s v="Voluntary Aided School"/>
    <x v="0"/>
    <d v="2012-02-01T00:00:00"/>
    <x v="1"/>
    <n v="2"/>
    <n v="9"/>
    <n v="2"/>
    <n v="2"/>
    <n v="2"/>
    <s v="-"/>
    <d v="2009-06-24T00:00:00"/>
    <n v="3"/>
    <s v="-"/>
  </r>
  <r>
    <n v="100616"/>
    <n v="2083491"/>
    <s v="St Jude's Church of England Primary School"/>
    <x v="0"/>
    <s v="London"/>
    <x v="7"/>
    <s v="Dulwich and West Norwood"/>
    <s v="SE24 0EL"/>
    <s v="Voluntary Aided School"/>
    <x v="0"/>
    <d v="2008-06-04T00:00:00"/>
    <x v="0"/>
    <n v="9"/>
    <n v="1"/>
    <n v="1"/>
    <n v="1"/>
    <n v="1"/>
    <s v="-"/>
    <s v="NULL"/>
    <s v="NULL"/>
    <s v="-"/>
  </r>
  <r>
    <n v="100617"/>
    <n v="2083493"/>
    <s v="St Leonard's Church of England Primary School"/>
    <x v="0"/>
    <s v="London"/>
    <x v="7"/>
    <s v="Streatham"/>
    <s v="SW16 6NP"/>
    <s v="Voluntary Aided School"/>
    <x v="0"/>
    <d v="2011-09-21T00:00:00"/>
    <x v="1"/>
    <n v="2"/>
    <n v="9"/>
    <n v="2"/>
    <n v="2"/>
    <n v="2"/>
    <s v="-"/>
    <d v="2009-03-26T00:00:00"/>
    <n v="2"/>
    <s v="-"/>
  </r>
  <r>
    <n v="100618"/>
    <n v="2083499"/>
    <s v="St Luke's Church of England Primary School"/>
    <x v="0"/>
    <s v="London"/>
    <x v="7"/>
    <s v="Dulwich and West Norwood"/>
    <s v="SE27 0DZ"/>
    <s v="Voluntary Aided School"/>
    <x v="0"/>
    <d v="2012-03-06T00:00:00"/>
    <x v="2"/>
    <n v="3"/>
    <n v="9"/>
    <n v="3"/>
    <n v="3"/>
    <n v="3"/>
    <s v="-"/>
    <d v="2009-04-01T00:00:00"/>
    <n v="3"/>
    <s v="-"/>
  </r>
  <r>
    <n v="100619"/>
    <n v="2083502"/>
    <s v="St Mark's Church of England Primary School"/>
    <x v="0"/>
    <s v="London"/>
    <x v="7"/>
    <s v="Vauxhall"/>
    <s v="SE11 5SL"/>
    <s v="Voluntary Aided School"/>
    <x v="0"/>
    <d v="2008-12-03T00:00:00"/>
    <x v="1"/>
    <n v="9"/>
    <n v="2"/>
    <n v="2"/>
    <n v="2"/>
    <n v="2"/>
    <s v="-"/>
    <d v="2005-12-01T00:00:00"/>
    <n v="3"/>
    <s v="-"/>
  </r>
  <r>
    <n v="100620"/>
    <n v="2083589"/>
    <s v="St Saviour's Church of England Primary School"/>
    <x v="0"/>
    <s v="London"/>
    <x v="7"/>
    <s v="Dulwich and West Norwood"/>
    <s v="SE24 0AY"/>
    <s v="Voluntary Aided School"/>
    <x v="0"/>
    <d v="2011-11-24T00:00:00"/>
    <x v="1"/>
    <n v="2"/>
    <n v="9"/>
    <n v="2"/>
    <n v="2"/>
    <n v="2"/>
    <s v="-"/>
    <d v="2009-01-16T00:00:00"/>
    <n v="3"/>
    <s v="-"/>
  </r>
  <r>
    <n v="100621"/>
    <n v="2083596"/>
    <s v="St Stephen's Church of England Primary School"/>
    <x v="0"/>
    <s v="London"/>
    <x v="7"/>
    <s v="Vauxhall"/>
    <s v="SW8 1EJ"/>
    <s v="Voluntary Aided School"/>
    <x v="0"/>
    <d v="2011-11-08T00:00:00"/>
    <x v="1"/>
    <n v="2"/>
    <n v="9"/>
    <n v="1"/>
    <n v="2"/>
    <n v="1"/>
    <s v="-"/>
    <d v="2009-01-20T00:00:00"/>
    <n v="3"/>
    <s v="-"/>
  </r>
  <r>
    <n v="100622"/>
    <n v="2083621"/>
    <s v="Holy Trinity Church of England Primary School"/>
    <x v="0"/>
    <s v="London"/>
    <x v="7"/>
    <s v="Streatham"/>
    <s v="SW2 2RL"/>
    <s v="Voluntary Aided School"/>
    <x v="0"/>
    <d v="2011-09-15T00:00:00"/>
    <x v="2"/>
    <n v="3"/>
    <n v="9"/>
    <n v="2"/>
    <n v="3"/>
    <n v="2"/>
    <s v="-"/>
    <d v="2009-01-30T00:00:00"/>
    <n v="3"/>
    <s v="-"/>
  </r>
  <r>
    <n v="100623"/>
    <n v="2083641"/>
    <s v="St Helen's Catholic School"/>
    <x v="0"/>
    <s v="London"/>
    <x v="7"/>
    <s v="Vauxhall"/>
    <s v="SW9 0TQ"/>
    <s v="Voluntary Aided School"/>
    <x v="0"/>
    <d v="2010-05-27T00:00:00"/>
    <x v="1"/>
    <n v="2"/>
    <n v="9"/>
    <n v="2"/>
    <n v="2"/>
    <n v="2"/>
    <s v="-"/>
    <d v="2007-03-22T00:00:00"/>
    <n v="2"/>
    <s v="-"/>
  </r>
  <r>
    <n v="100624"/>
    <n v="2084223"/>
    <s v="Norwood School"/>
    <x v="0"/>
    <s v="London"/>
    <x v="7"/>
    <s v="Dulwich and West Norwood"/>
    <s v="SE19 3NY"/>
    <s v="Community School"/>
    <x v="3"/>
    <d v="2010-03-18T00:00:00"/>
    <x v="1"/>
    <n v="2"/>
    <n v="9"/>
    <n v="2"/>
    <n v="2"/>
    <n v="2"/>
    <s v="-"/>
    <d v="2007-06-14T00:00:00"/>
    <n v="2"/>
    <s v="-"/>
  </r>
  <r>
    <n v="100625"/>
    <n v="2084321"/>
    <s v="Lilian Baylis Technology School"/>
    <x v="0"/>
    <s v="London"/>
    <x v="7"/>
    <s v="Vauxhall"/>
    <s v="SE11 5QY"/>
    <s v="Community School"/>
    <x v="3"/>
    <d v="2013-02-14T00:00:00"/>
    <x v="0"/>
    <n v="1"/>
    <n v="9"/>
    <n v="1"/>
    <n v="1"/>
    <n v="1"/>
    <s v="-"/>
    <d v="2008-01-17T00:00:00"/>
    <n v="2"/>
    <s v="-"/>
  </r>
  <r>
    <n v="100627"/>
    <n v="2084509"/>
    <s v="Saint Gabriel's College"/>
    <x v="0"/>
    <s v="London"/>
    <x v="7"/>
    <s v="Vauxhall"/>
    <s v="SW9 6UL"/>
    <s v="Voluntary Aided School"/>
    <x v="3"/>
    <d v="2013-05-23T00:00:00"/>
    <x v="2"/>
    <n v="2"/>
    <n v="9"/>
    <n v="2"/>
    <n v="3"/>
    <n v="2"/>
    <s v="-"/>
    <d v="2009-09-23T00:00:00"/>
    <n v="2"/>
    <s v="-"/>
  </r>
  <r>
    <n v="100628"/>
    <n v="2085200"/>
    <s v="St Bernadette Catholic Junior School"/>
    <x v="0"/>
    <s v="London"/>
    <x v="7"/>
    <s v="Streatham"/>
    <s v="SW12 0AB"/>
    <s v="Voluntary Aided School"/>
    <x v="0"/>
    <d v="2012-02-07T00:00:00"/>
    <x v="2"/>
    <n v="3"/>
    <n v="9"/>
    <n v="2"/>
    <n v="3"/>
    <n v="3"/>
    <s v="-"/>
    <d v="2009-06-11T00:00:00"/>
    <n v="2"/>
    <s v="-"/>
  </r>
  <r>
    <n v="100629"/>
    <n v="2085201"/>
    <s v="St Anne's Catholic Primary School"/>
    <x v="0"/>
    <s v="London"/>
    <x v="7"/>
    <s v="Vauxhall"/>
    <s v="SE11 5JA"/>
    <s v="Voluntary Aided School"/>
    <x v="0"/>
    <d v="2011-05-19T00:00:00"/>
    <x v="1"/>
    <n v="2"/>
    <n v="9"/>
    <n v="2"/>
    <n v="2"/>
    <n v="2"/>
    <s v="-"/>
    <d v="2008-04-30T00:00:00"/>
    <n v="2"/>
    <s v="-"/>
  </r>
  <r>
    <n v="100631"/>
    <n v="2085203"/>
    <s v="St Bede's Catholic Infant School"/>
    <x v="0"/>
    <s v="London"/>
    <x v="7"/>
    <s v="Streatham"/>
    <s v="SW12 0LF"/>
    <s v="Voluntary Aided School"/>
    <x v="0"/>
    <d v="2013-07-03T00:00:00"/>
    <x v="1"/>
    <n v="2"/>
    <n v="9"/>
    <n v="1"/>
    <n v="2"/>
    <n v="1"/>
    <s v="-"/>
    <d v="2010-01-12T00:00:00"/>
    <n v="2"/>
    <s v="-"/>
  </r>
  <r>
    <n v="100632"/>
    <n v="2085204"/>
    <s v="St Andrew's Catholic Primary School"/>
    <x v="0"/>
    <s v="London"/>
    <x v="7"/>
    <s v="Streatham"/>
    <s v="SW16 2ET"/>
    <s v="Voluntary Aided School"/>
    <x v="0"/>
    <d v="2009-02-06T00:00:00"/>
    <x v="1"/>
    <n v="9"/>
    <n v="2"/>
    <n v="1"/>
    <n v="2"/>
    <n v="2"/>
    <s v="-"/>
    <d v="2006-01-31T00:00:00"/>
    <n v="2"/>
    <s v="-"/>
  </r>
  <r>
    <n v="100633"/>
    <n v="2085205"/>
    <s v="Immanuel and St Andrew Church of England Primary School"/>
    <x v="0"/>
    <s v="London"/>
    <x v="7"/>
    <s v="Streatham"/>
    <s v="SW16 5SL"/>
    <s v="Voluntary Aided School"/>
    <x v="0"/>
    <d v="2009-09-22T00:00:00"/>
    <x v="1"/>
    <n v="2"/>
    <n v="9"/>
    <n v="2"/>
    <n v="2"/>
    <n v="2"/>
    <s v="-"/>
    <d v="2006-11-16T00:00:00"/>
    <n v="3"/>
    <s v="-"/>
  </r>
  <r>
    <n v="100634"/>
    <n v="2085206"/>
    <s v="Reay Primary School"/>
    <x v="0"/>
    <s v="London"/>
    <x v="7"/>
    <s v="Vauxhall"/>
    <s v="SW9 0EN"/>
    <s v="Foundation School"/>
    <x v="0"/>
    <d v="2012-06-20T00:00:00"/>
    <x v="1"/>
    <n v="2"/>
    <n v="9"/>
    <n v="2"/>
    <n v="2"/>
    <n v="2"/>
    <s v="-"/>
    <d v="2006-09-26T00:00:00"/>
    <n v="1"/>
    <s v="-"/>
  </r>
  <r>
    <n v="100636"/>
    <n v="2085208"/>
    <s v="St Mary's Roman Catholic Primary School"/>
    <x v="0"/>
    <s v="London"/>
    <x v="7"/>
    <s v="Streatham"/>
    <s v="SW4 9QJ"/>
    <s v="Voluntary Aided School"/>
    <x v="0"/>
    <d v="2006-11-29T00:00:00"/>
    <x v="0"/>
    <n v="9"/>
    <n v="1"/>
    <n v="1"/>
    <n v="1"/>
    <n v="1"/>
    <s v="-"/>
    <s v="NULL"/>
    <s v="NULL"/>
    <s v="-"/>
  </r>
  <r>
    <n v="100637"/>
    <n v="2085400"/>
    <s v="La Retraite Roman Catholic Girls' School"/>
    <x v="0"/>
    <s v="London"/>
    <x v="7"/>
    <s v="Streatham"/>
    <s v="SW12 0AB"/>
    <s v="Voluntary Aided School"/>
    <x v="3"/>
    <d v="2013-04-26T00:00:00"/>
    <x v="0"/>
    <n v="1"/>
    <n v="9"/>
    <n v="1"/>
    <n v="1"/>
    <n v="1"/>
    <s v="-"/>
    <d v="2007-06-07T00:00:00"/>
    <n v="1"/>
    <s v="-"/>
  </r>
  <r>
    <n v="100638"/>
    <n v="2085401"/>
    <s v="Bishop Thomas Grant Catholic Secondary School"/>
    <x v="0"/>
    <s v="London"/>
    <x v="7"/>
    <s v="Streatham"/>
    <s v="SW16 2HY"/>
    <s v="Voluntary Aided School"/>
    <x v="3"/>
    <d v="2012-02-23T00:00:00"/>
    <x v="1"/>
    <n v="2"/>
    <n v="9"/>
    <n v="1"/>
    <n v="2"/>
    <n v="1"/>
    <s v="-"/>
    <d v="2006-10-19T00:00:00"/>
    <n v="2"/>
    <s v="-"/>
  </r>
  <r>
    <n v="100640"/>
    <n v="2085403"/>
    <s v="Archbishop Tenison's School"/>
    <x v="0"/>
    <s v="London"/>
    <x v="7"/>
    <s v="Vauxhall"/>
    <s v="SE11 5SR"/>
    <s v="Voluntary Aided School"/>
    <x v="3"/>
    <d v="2012-01-20T00:00:00"/>
    <x v="1"/>
    <n v="2"/>
    <n v="9"/>
    <n v="2"/>
    <n v="2"/>
    <n v="1"/>
    <s v="-"/>
    <d v="2009-01-15T00:00:00"/>
    <n v="2"/>
    <s v="-"/>
  </r>
  <r>
    <n v="100642"/>
    <n v="2085405"/>
    <s v="London Nautical School"/>
    <x v="0"/>
    <s v="London"/>
    <x v="7"/>
    <s v="Vauxhall"/>
    <s v="SE1 9NA"/>
    <s v="Foundation School"/>
    <x v="3"/>
    <d v="2013-05-03T00:00:00"/>
    <x v="2"/>
    <n v="3"/>
    <n v="9"/>
    <n v="2"/>
    <n v="3"/>
    <n v="3"/>
    <s v="-"/>
    <d v="2009-11-12T00:00:00"/>
    <n v="3"/>
    <s v="-"/>
  </r>
  <r>
    <n v="100643"/>
    <n v="2085950"/>
    <s v="Turney Primary and Secondary Special School"/>
    <x v="0"/>
    <s v="London"/>
    <x v="7"/>
    <s v="Dulwich and West Norwood"/>
    <s v="SE21 8LX"/>
    <s v="Foundation Special School"/>
    <x v="4"/>
    <d v="2012-02-02T00:00:00"/>
    <x v="1"/>
    <n v="2"/>
    <n v="9"/>
    <n v="1"/>
    <n v="2"/>
    <n v="2"/>
    <s v="-"/>
    <d v="2008-10-16T00:00:00"/>
    <n v="1"/>
    <s v="-"/>
  </r>
  <r>
    <n v="100654"/>
    <n v="2087001"/>
    <s v="Lansdowne School"/>
    <x v="0"/>
    <s v="London"/>
    <x v="7"/>
    <s v="Vauxhall"/>
    <s v="SW9 9QL"/>
    <s v="Community Special School"/>
    <x v="4"/>
    <d v="2013-06-06T00:00:00"/>
    <x v="1"/>
    <n v="2"/>
    <n v="9"/>
    <n v="2"/>
    <n v="2"/>
    <n v="2"/>
    <s v="-"/>
    <d v="2012-02-02T00:00:00"/>
    <n v="4"/>
    <s v="SM "/>
  </r>
  <r>
    <n v="100659"/>
    <n v="2087115"/>
    <s v="Elm Court School"/>
    <x v="0"/>
    <s v="London"/>
    <x v="7"/>
    <s v="Streatham"/>
    <s v="SW2 2EF"/>
    <s v="Community Special School"/>
    <x v="4"/>
    <d v="2012-11-28T00:00:00"/>
    <x v="1"/>
    <n v="2"/>
    <n v="9"/>
    <n v="2"/>
    <n v="2"/>
    <n v="2"/>
    <s v="-"/>
    <d v="2009-10-07T00:00:00"/>
    <n v="2"/>
    <s v="-"/>
  </r>
  <r>
    <n v="100667"/>
    <n v="2091002"/>
    <s v="Clyde Early Childhood Centre"/>
    <x v="0"/>
    <s v="London"/>
    <x v="8"/>
    <s v="Lewisham, Deptford"/>
    <s v="SE8 5NH"/>
    <s v="LA Nursery School"/>
    <x v="1"/>
    <d v="2011-02-10T00:00:00"/>
    <x v="1"/>
    <n v="2"/>
    <n v="9"/>
    <n v="2"/>
    <n v="2"/>
    <n v="2"/>
    <s v="-"/>
    <d v="2008-07-04T00:00:00"/>
    <n v="2"/>
    <s v="-"/>
  </r>
  <r>
    <n v="100668"/>
    <n v="2091011"/>
    <s v="Chelwood Nursery School"/>
    <x v="0"/>
    <s v="London"/>
    <x v="8"/>
    <s v="Lewisham, Deptford"/>
    <s v="SE4 2QQ"/>
    <s v="LA Nursery School"/>
    <x v="1"/>
    <d v="2011-09-21T00:00:00"/>
    <x v="0"/>
    <n v="1"/>
    <n v="9"/>
    <n v="1"/>
    <n v="1"/>
    <n v="1"/>
    <s v="-"/>
    <d v="2009-01-27T00:00:00"/>
    <n v="1"/>
    <s v="-"/>
  </r>
  <r>
    <n v="100671"/>
    <n v="2092000"/>
    <s v="Adamsrill Primary School"/>
    <x v="0"/>
    <s v="London"/>
    <x v="8"/>
    <s v="Lewisham West and Penge"/>
    <s v="SE26 4AQ"/>
    <s v="Community School"/>
    <x v="0"/>
    <d v="2010-07-08T00:00:00"/>
    <x v="1"/>
    <n v="2"/>
    <n v="9"/>
    <n v="2"/>
    <n v="3"/>
    <n v="2"/>
    <s v="-"/>
    <d v="2007-06-08T00:00:00"/>
    <n v="2"/>
    <s v="-"/>
  </r>
  <r>
    <n v="100672"/>
    <n v="2092023"/>
    <s v="Athelney Primary School"/>
    <x v="0"/>
    <s v="London"/>
    <x v="8"/>
    <s v="Lewisham West and Penge"/>
    <s v="SE6 3LD"/>
    <s v="Community School"/>
    <x v="0"/>
    <d v="2011-11-24T00:00:00"/>
    <x v="1"/>
    <n v="2"/>
    <n v="9"/>
    <n v="2"/>
    <n v="2"/>
    <n v="2"/>
    <s v="-"/>
    <d v="2009-01-29T00:00:00"/>
    <n v="3"/>
    <s v="-"/>
  </r>
  <r>
    <n v="100673"/>
    <n v="2092029"/>
    <s v="Baring Primary School"/>
    <x v="0"/>
    <s v="London"/>
    <x v="8"/>
    <s v="Lewisham East"/>
    <s v="SE12 0NB"/>
    <s v="Community School"/>
    <x v="0"/>
    <d v="2010-06-30T00:00:00"/>
    <x v="0"/>
    <n v="1"/>
    <n v="9"/>
    <n v="2"/>
    <n v="2"/>
    <n v="1"/>
    <s v="-"/>
    <d v="2007-05-23T00:00:00"/>
    <n v="3"/>
    <s v="-"/>
  </r>
  <r>
    <n v="100674"/>
    <n v="2092068"/>
    <s v="Beecroft Garden Primary"/>
    <x v="0"/>
    <s v="London"/>
    <x v="8"/>
    <s v="Lewisham, Deptford"/>
    <s v="SE4 2BS"/>
    <s v="Community School"/>
    <x v="0"/>
    <d v="2011-10-12T00:00:00"/>
    <x v="2"/>
    <n v="3"/>
    <n v="9"/>
    <n v="2"/>
    <n v="3"/>
    <n v="2"/>
    <s v="-"/>
    <d v="2010-11-25T00:00:00"/>
    <n v="4"/>
    <s v="SM "/>
  </r>
  <r>
    <n v="100675"/>
    <n v="2092108"/>
    <s v="Childeric Primary School"/>
    <x v="0"/>
    <s v="London"/>
    <x v="8"/>
    <s v="Lewisham, Deptford"/>
    <s v="SE14 6DG"/>
    <s v="Community School"/>
    <x v="0"/>
    <d v="2012-12-05T00:00:00"/>
    <x v="1"/>
    <n v="2"/>
    <n v="9"/>
    <n v="2"/>
    <n v="2"/>
    <n v="1"/>
    <s v="-"/>
    <d v="2009-12-03T00:00:00"/>
    <n v="3"/>
    <s v="-"/>
  </r>
  <r>
    <n v="100676"/>
    <n v="2092127"/>
    <s v="Cooper's Lane Primary School"/>
    <x v="0"/>
    <s v="London"/>
    <x v="8"/>
    <s v="Lewisham East"/>
    <s v="SE12 0LF"/>
    <s v="Community School"/>
    <x v="0"/>
    <d v="2012-03-20T00:00:00"/>
    <x v="1"/>
    <n v="2"/>
    <n v="9"/>
    <n v="2"/>
    <n v="2"/>
    <n v="2"/>
    <s v="-"/>
    <d v="2009-06-18T00:00:00"/>
    <n v="3"/>
    <s v="-"/>
  </r>
  <r>
    <n v="100677"/>
    <n v="2092148"/>
    <s v="Dalmain Primary School"/>
    <x v="0"/>
    <s v="London"/>
    <x v="8"/>
    <s v="Lewisham, Deptford"/>
    <s v="SE23 1AS"/>
    <s v="Community School"/>
    <x v="0"/>
    <d v="2009-06-23T00:00:00"/>
    <x v="1"/>
    <n v="9"/>
    <n v="2"/>
    <n v="1"/>
    <n v="2"/>
    <n v="2"/>
    <s v="-"/>
    <d v="2006-06-21T00:00:00"/>
    <n v="1"/>
    <s v="-"/>
  </r>
  <r>
    <n v="100678"/>
    <n v="2092158"/>
    <s v="Deptford Park Primary School"/>
    <x v="0"/>
    <s v="London"/>
    <x v="8"/>
    <s v="Lewisham, Deptford"/>
    <s v="SE8 5RJ"/>
    <s v="Community School"/>
    <x v="0"/>
    <d v="2009-11-27T00:00:00"/>
    <x v="2"/>
    <n v="3"/>
    <n v="9"/>
    <n v="2"/>
    <n v="3"/>
    <n v="3"/>
    <s v="-"/>
    <d v="2006-10-19T00:00:00"/>
    <n v="3"/>
    <s v="-"/>
  </r>
  <r>
    <n v="100679"/>
    <n v="2092163"/>
    <s v="Downderry Primary School"/>
    <x v="0"/>
    <s v="London"/>
    <x v="8"/>
    <s v="Lewisham East"/>
    <s v="BR1 5QL"/>
    <s v="Community School"/>
    <x v="0"/>
    <d v="2011-03-30T00:00:00"/>
    <x v="1"/>
    <n v="2"/>
    <n v="9"/>
    <n v="2"/>
    <n v="2"/>
    <n v="2"/>
    <s v="-"/>
    <d v="2008-07-01T00:00:00"/>
    <n v="3"/>
    <s v="-"/>
  </r>
  <r>
    <n v="100680"/>
    <n v="2092187"/>
    <s v="Edmund Waller Primary School"/>
    <x v="0"/>
    <s v="London"/>
    <x v="8"/>
    <s v="Lewisham, Deptford"/>
    <s v="SE14 5LY"/>
    <s v="Community School"/>
    <x v="0"/>
    <d v="2010-09-23T00:00:00"/>
    <x v="1"/>
    <n v="2"/>
    <n v="9"/>
    <n v="2"/>
    <n v="2"/>
    <n v="2"/>
    <s v="-"/>
    <d v="2008-03-17T00:00:00"/>
    <n v="2"/>
    <s v="-"/>
  </r>
  <r>
    <n v="100681"/>
    <n v="2092197"/>
    <s v="Elfrida Primary School"/>
    <x v="0"/>
    <s v="London"/>
    <x v="8"/>
    <s v="Lewisham West and Penge"/>
    <s v="SE6 3EN"/>
    <s v="Community School"/>
    <x v="0"/>
    <d v="2012-09-28T00:00:00"/>
    <x v="1"/>
    <n v="2"/>
    <n v="9"/>
    <n v="2"/>
    <n v="2"/>
    <n v="2"/>
    <s v="-"/>
    <d v="2010-11-26T00:00:00"/>
    <n v="3"/>
    <s v="-"/>
  </r>
  <r>
    <n v="100683"/>
    <n v="2092225"/>
    <s v="Forster Park Primary School"/>
    <x v="0"/>
    <s v="London"/>
    <x v="8"/>
    <s v="Lewisham East"/>
    <s v="SE6 1PQ"/>
    <s v="Community School"/>
    <x v="0"/>
    <d v="2013-06-27T00:00:00"/>
    <x v="2"/>
    <n v="3"/>
    <n v="9"/>
    <n v="2"/>
    <n v="3"/>
    <n v="2"/>
    <s v="-"/>
    <d v="2010-03-17T00:00:00"/>
    <n v="2"/>
    <s v="-"/>
  </r>
  <r>
    <n v="100684"/>
    <n v="2092259"/>
    <s v="Gordonbrock Primary School"/>
    <x v="0"/>
    <s v="London"/>
    <x v="8"/>
    <s v="Lewisham, Deptford"/>
    <s v="SE4 1HQ"/>
    <s v="Community School"/>
    <x v="0"/>
    <d v="2012-10-18T00:00:00"/>
    <x v="1"/>
    <n v="2"/>
    <n v="9"/>
    <n v="2"/>
    <n v="2"/>
    <n v="1"/>
    <s v="-"/>
    <d v="2009-12-03T00:00:00"/>
    <n v="3"/>
    <s v="-"/>
  </r>
  <r>
    <n v="100685"/>
    <n v="2092267"/>
    <s v="Grinling Gibbons Primary School"/>
    <x v="0"/>
    <s v="London"/>
    <x v="8"/>
    <s v="Lewisham, Deptford"/>
    <s v="SE8 5LW"/>
    <s v="Community School"/>
    <x v="0"/>
    <d v="2010-03-23T00:00:00"/>
    <x v="0"/>
    <n v="1"/>
    <n v="9"/>
    <n v="1"/>
    <n v="1"/>
    <n v="1"/>
    <s v="-"/>
    <d v="2007-05-16T00:00:00"/>
    <n v="2"/>
    <s v="-"/>
  </r>
  <r>
    <n v="100686"/>
    <n v="2092289"/>
    <s v="Haseltine Primary School"/>
    <x v="0"/>
    <s v="London"/>
    <x v="8"/>
    <s v="Lewisham West and Penge"/>
    <s v="SE26 5AD"/>
    <s v="Community School"/>
    <x v="0"/>
    <d v="2013-01-23T00:00:00"/>
    <x v="0"/>
    <n v="1"/>
    <n v="9"/>
    <n v="1"/>
    <n v="1"/>
    <n v="1"/>
    <s v="-"/>
    <d v="2010-03-24T00:00:00"/>
    <n v="3"/>
    <s v="-"/>
  </r>
  <r>
    <n v="100687"/>
    <n v="2092304"/>
    <s v="Brindishe Green School"/>
    <x v="0"/>
    <s v="London"/>
    <x v="8"/>
    <s v="Lewisham, Deptford"/>
    <s v="SE13 6EH"/>
    <s v="Community School"/>
    <x v="0"/>
    <d v="2011-10-04T00:00:00"/>
    <x v="0"/>
    <n v="1"/>
    <n v="9"/>
    <n v="2"/>
    <n v="1"/>
    <n v="1"/>
    <s v="-"/>
    <d v="2008-10-15T00:00:00"/>
    <n v="3"/>
    <s v="-"/>
  </r>
  <r>
    <n v="100688"/>
    <n v="2092307"/>
    <s v="Holbeach Primary School"/>
    <x v="0"/>
    <s v="London"/>
    <x v="8"/>
    <s v="Lewisham East"/>
    <s v="SE6 4QB"/>
    <s v="Community School"/>
    <x v="0"/>
    <d v="2012-04-25T00:00:00"/>
    <x v="1"/>
    <n v="2"/>
    <n v="9"/>
    <n v="1"/>
    <n v="2"/>
    <n v="2"/>
    <s v="-"/>
    <d v="2007-06-18T00:00:00"/>
    <n v="1"/>
    <s v="-"/>
  </r>
  <r>
    <n v="100689"/>
    <n v="2092342"/>
    <s v="John Stainer Community Primary School"/>
    <x v="0"/>
    <s v="London"/>
    <x v="8"/>
    <s v="Lewisham, Deptford"/>
    <s v="SE4 2DY"/>
    <s v="Community School"/>
    <x v="0"/>
    <d v="2012-11-22T00:00:00"/>
    <x v="0"/>
    <n v="1"/>
    <n v="9"/>
    <n v="1"/>
    <n v="1"/>
    <n v="1"/>
    <s v="-"/>
    <d v="2008-01-31T00:00:00"/>
    <n v="2"/>
    <s v="-"/>
  </r>
  <r>
    <n v="100690"/>
    <n v="2092347"/>
    <s v="Kelvin Grove Primary School"/>
    <x v="0"/>
    <s v="London"/>
    <x v="8"/>
    <s v="Lewisham West and Penge"/>
    <s v="SE26 6BB"/>
    <s v="Community School"/>
    <x v="0"/>
    <d v="2009-12-03T00:00:00"/>
    <x v="1"/>
    <n v="3"/>
    <n v="9"/>
    <n v="2"/>
    <n v="2"/>
    <n v="2"/>
    <s v="-"/>
    <d v="2006-12-08T00:00:00"/>
    <n v="2"/>
    <s v="-"/>
  </r>
  <r>
    <n v="100691"/>
    <n v="2092349"/>
    <s v="Kender Primary School"/>
    <x v="0"/>
    <s v="London"/>
    <x v="8"/>
    <s v="Lewisham, Deptford"/>
    <s v="SE14 5JA"/>
    <s v="Community School"/>
    <x v="0"/>
    <d v="2011-02-02T00:00:00"/>
    <x v="1"/>
    <n v="2"/>
    <n v="9"/>
    <n v="2"/>
    <n v="3"/>
    <n v="2"/>
    <s v="-"/>
    <d v="2008-05-21T00:00:00"/>
    <n v="2"/>
    <s v="-"/>
  </r>
  <r>
    <n v="100692"/>
    <n v="2092374"/>
    <s v="Launcelot Primary School"/>
    <x v="0"/>
    <s v="London"/>
    <x v="8"/>
    <s v="Lewisham East"/>
    <s v="BR1 5EA"/>
    <s v="Community School"/>
    <x v="0"/>
    <d v="2012-05-31T00:00:00"/>
    <x v="1"/>
    <n v="2"/>
    <n v="9"/>
    <n v="2"/>
    <n v="2"/>
    <n v="2"/>
    <s v="-"/>
    <d v="2008-11-19T00:00:00"/>
    <n v="2"/>
    <s v="-"/>
  </r>
  <r>
    <n v="100693"/>
    <n v="2092381"/>
    <s v="Lee Manor School"/>
    <x v="0"/>
    <s v="London"/>
    <x v="8"/>
    <s v="Lewisham East"/>
    <s v="SE13 5LS"/>
    <s v="Community School"/>
    <x v="0"/>
    <d v="2011-09-20T00:00:00"/>
    <x v="2"/>
    <n v="3"/>
    <n v="9"/>
    <n v="2"/>
    <n v="3"/>
    <n v="2"/>
    <s v="-"/>
    <d v="2009-02-12T00:00:00"/>
    <n v="2"/>
    <s v="-"/>
  </r>
  <r>
    <n v="100695"/>
    <n v="2092390"/>
    <s v="Lucas Vale Primary School"/>
    <x v="0"/>
    <s v="London"/>
    <x v="8"/>
    <s v="Lewisham, Deptford"/>
    <s v="SE8 4QB"/>
    <s v="Community School"/>
    <x v="0"/>
    <d v="2010-03-03T00:00:00"/>
    <x v="1"/>
    <n v="2"/>
    <n v="9"/>
    <n v="2"/>
    <n v="3"/>
    <n v="2"/>
    <s v="-"/>
    <d v="2006-10-13T00:00:00"/>
    <n v="2"/>
    <s v="-"/>
  </r>
  <r>
    <n v="100696"/>
    <n v="2092403"/>
    <s v="Marvels Lane Primary School"/>
    <x v="0"/>
    <s v="London"/>
    <x v="8"/>
    <s v="Lewisham East"/>
    <s v="SE12 9RA"/>
    <s v="Community School"/>
    <x v="0"/>
    <d v="2011-01-26T00:00:00"/>
    <x v="1"/>
    <n v="2"/>
    <n v="9"/>
    <n v="2"/>
    <n v="2"/>
    <n v="2"/>
    <s v="-"/>
    <d v="2008-06-11T00:00:00"/>
    <n v="3"/>
    <s v="-"/>
  </r>
  <r>
    <n v="100699"/>
    <n v="2092491"/>
    <s v="Rangefield Primary School"/>
    <x v="0"/>
    <s v="London"/>
    <x v="8"/>
    <s v="Lewisham East"/>
    <s v="BR1 4RP"/>
    <s v="Community School"/>
    <x v="0"/>
    <d v="2010-06-10T00:00:00"/>
    <x v="1"/>
    <n v="2"/>
    <n v="9"/>
    <n v="2"/>
    <n v="2"/>
    <n v="1"/>
    <s v="-"/>
    <d v="2009-03-10T00:00:00"/>
    <n v="4"/>
    <s v="NTI"/>
  </r>
  <r>
    <n v="100700"/>
    <n v="2092493"/>
    <s v="Rathfern Primary School"/>
    <x v="0"/>
    <s v="London"/>
    <x v="8"/>
    <s v="Lewisham East"/>
    <s v="SE6 4NL"/>
    <s v="Community School"/>
    <x v="0"/>
    <d v="2011-03-29T00:00:00"/>
    <x v="1"/>
    <n v="2"/>
    <n v="9"/>
    <n v="2"/>
    <n v="2"/>
    <n v="2"/>
    <s v="-"/>
    <d v="2008-06-06T00:00:00"/>
    <n v="3"/>
    <s v="-"/>
  </r>
  <r>
    <n v="100701"/>
    <n v="2092529"/>
    <s v="Rushey Green Primary School"/>
    <x v="0"/>
    <s v="London"/>
    <x v="8"/>
    <s v="Lewisham East"/>
    <s v="SE6 2LA"/>
    <s v="Community School"/>
    <x v="0"/>
    <d v="2011-09-14T00:00:00"/>
    <x v="1"/>
    <n v="2"/>
    <n v="9"/>
    <n v="1"/>
    <n v="2"/>
    <n v="2"/>
    <s v="-"/>
    <d v="2009-06-30T00:00:00"/>
    <n v="2"/>
    <s v="-"/>
  </r>
  <r>
    <n v="100702"/>
    <n v="2092535"/>
    <s v="Sandhurst Junior School"/>
    <x v="0"/>
    <s v="London"/>
    <x v="8"/>
    <s v="Lewisham East"/>
    <s v="SE6 1NW"/>
    <s v="Community School"/>
    <x v="0"/>
    <d v="2013-06-21T00:00:00"/>
    <x v="1"/>
    <n v="2"/>
    <n v="9"/>
    <n v="2"/>
    <n v="2"/>
    <n v="2"/>
    <s v="-"/>
    <d v="2007-03-14T00:00:00"/>
    <n v="1"/>
    <s v="-"/>
  </r>
  <r>
    <n v="100703"/>
    <n v="2092536"/>
    <s v="Sandhurst Infant and Nursery School"/>
    <x v="0"/>
    <s v="London"/>
    <x v="8"/>
    <s v="Lewisham East"/>
    <s v="SE6 1NW"/>
    <s v="Community School"/>
    <x v="0"/>
    <d v="2010-05-20T00:00:00"/>
    <x v="1"/>
    <n v="1"/>
    <n v="9"/>
    <n v="2"/>
    <n v="2"/>
    <n v="1"/>
    <s v="-"/>
    <d v="2006-12-13T00:00:00"/>
    <n v="3"/>
    <s v="-"/>
  </r>
  <r>
    <n v="100704"/>
    <n v="2092570"/>
    <s v="Stillness Junior School"/>
    <x v="0"/>
    <s v="London"/>
    <x v="8"/>
    <s v="Lewisham, Deptford"/>
    <s v="SE23 1NH"/>
    <s v="Community School"/>
    <x v="0"/>
    <d v="2010-12-09T00:00:00"/>
    <x v="1"/>
    <n v="2"/>
    <n v="9"/>
    <n v="2"/>
    <n v="2"/>
    <n v="2"/>
    <s v="-"/>
    <d v="2008-01-10T00:00:00"/>
    <n v="2"/>
    <s v="-"/>
  </r>
  <r>
    <n v="100705"/>
    <n v="2092571"/>
    <s v="Stillness Infant School"/>
    <x v="0"/>
    <s v="London"/>
    <x v="8"/>
    <s v="Lewisham, Deptford"/>
    <s v="SE23 1NH"/>
    <s v="Community School"/>
    <x v="0"/>
    <d v="2008-06-06T00:00:00"/>
    <x v="0"/>
    <n v="9"/>
    <n v="1"/>
    <n v="1"/>
    <n v="2"/>
    <n v="2"/>
    <s v="-"/>
    <s v="NULL"/>
    <s v="NULL"/>
    <s v="-"/>
  </r>
  <r>
    <n v="100707"/>
    <n v="2092605"/>
    <s v="Torridon Junior School"/>
    <x v="0"/>
    <s v="London"/>
    <x v="8"/>
    <s v="Lewisham East"/>
    <s v="SE6 1TG"/>
    <s v="Community School"/>
    <x v="0"/>
    <d v="2009-03-24T00:00:00"/>
    <x v="1"/>
    <n v="9"/>
    <n v="2"/>
    <n v="2"/>
    <n v="2"/>
    <n v="2"/>
    <s v="-"/>
    <s v="NULL"/>
    <s v="NULL"/>
    <s v="-"/>
  </r>
  <r>
    <n v="100708"/>
    <n v="2092606"/>
    <s v="Torridon Infant School"/>
    <x v="0"/>
    <s v="London"/>
    <x v="8"/>
    <s v="Lewisham East"/>
    <s v="SE6 1TG"/>
    <s v="Community School"/>
    <x v="0"/>
    <d v="2010-04-28T00:00:00"/>
    <x v="1"/>
    <n v="2"/>
    <n v="9"/>
    <n v="2"/>
    <n v="2"/>
    <n v="2"/>
    <s v="-"/>
    <d v="2007-03-15T00:00:00"/>
    <n v="3"/>
    <s v="-"/>
  </r>
  <r>
    <n v="100709"/>
    <n v="2092782"/>
    <s v="John Ball Primary School"/>
    <x v="0"/>
    <s v="London"/>
    <x v="8"/>
    <s v="Lewisham East"/>
    <s v="SE3 0TP"/>
    <s v="Community School"/>
    <x v="0"/>
    <d v="2008-06-16T00:00:00"/>
    <x v="0"/>
    <n v="9"/>
    <n v="1"/>
    <n v="2"/>
    <n v="1"/>
    <n v="1"/>
    <s v="-"/>
    <s v="NULL"/>
    <s v="NULL"/>
    <s v="-"/>
  </r>
  <r>
    <n v="100710"/>
    <n v="2092811"/>
    <s v="Fairlawn Primary School"/>
    <x v="0"/>
    <s v="London"/>
    <x v="8"/>
    <s v="Lewisham West and Penge"/>
    <s v="SE23 3SB"/>
    <s v="Community School"/>
    <x v="0"/>
    <d v="2007-10-12T00:00:00"/>
    <x v="0"/>
    <n v="9"/>
    <n v="1"/>
    <n v="1"/>
    <n v="1"/>
    <n v="1"/>
    <s v="-"/>
    <s v="NULL"/>
    <s v="NULL"/>
    <s v="-"/>
  </r>
  <r>
    <n v="100711"/>
    <n v="2092815"/>
    <s v="Eliot Bank Primary School"/>
    <x v="0"/>
    <s v="London"/>
    <x v="8"/>
    <s v="Lewisham West and Penge"/>
    <s v="SE26 4BU"/>
    <s v="Community School"/>
    <x v="0"/>
    <d v="2010-02-03T00:00:00"/>
    <x v="0"/>
    <n v="1"/>
    <n v="9"/>
    <n v="1"/>
    <n v="1"/>
    <n v="1"/>
    <s v="-"/>
    <d v="2007-01-17T00:00:00"/>
    <n v="1"/>
    <s v="-"/>
  </r>
  <r>
    <n v="100712"/>
    <n v="2092818"/>
    <s v="Sir Francis Drake Primary School"/>
    <x v="0"/>
    <s v="London"/>
    <x v="8"/>
    <s v="Lewisham, Deptford"/>
    <s v="SE8 5AE"/>
    <s v="Community School"/>
    <x v="0"/>
    <d v="2010-04-28T00:00:00"/>
    <x v="1"/>
    <n v="2"/>
    <n v="9"/>
    <n v="1"/>
    <n v="2"/>
    <n v="2"/>
    <s v="-"/>
    <d v="2007-06-20T00:00:00"/>
    <n v="1"/>
    <s v="-"/>
  </r>
  <r>
    <n v="100713"/>
    <n v="2092869"/>
    <s v="Myatt Garden Primary School"/>
    <x v="0"/>
    <s v="London"/>
    <x v="8"/>
    <s v="Lewisham, Deptford"/>
    <s v="SE4 1DF"/>
    <s v="Community School"/>
    <x v="0"/>
    <d v="2010-05-19T00:00:00"/>
    <x v="1"/>
    <n v="2"/>
    <n v="9"/>
    <n v="2"/>
    <n v="2"/>
    <n v="2"/>
    <s v="-"/>
    <d v="2007-02-21T00:00:00"/>
    <n v="1"/>
    <s v="-"/>
  </r>
  <r>
    <n v="100714"/>
    <n v="2092870"/>
    <s v="Horniman Primary School"/>
    <x v="0"/>
    <s v="London"/>
    <x v="8"/>
    <s v="Lewisham West and Penge"/>
    <s v="SE23 3BP"/>
    <s v="Community School"/>
    <x v="0"/>
    <d v="2011-05-18T00:00:00"/>
    <x v="1"/>
    <n v="2"/>
    <n v="9"/>
    <n v="2"/>
    <n v="2"/>
    <n v="2"/>
    <s v="-"/>
    <d v="2007-11-22T00:00:00"/>
    <n v="2"/>
    <s v="-"/>
  </r>
  <r>
    <n v="100715"/>
    <n v="2092871"/>
    <s v="Perrymount Primary School"/>
    <x v="0"/>
    <s v="London"/>
    <x v="8"/>
    <s v="Lewisham West and Penge"/>
    <s v="SE23 2PX"/>
    <s v="Community School"/>
    <x v="0"/>
    <d v="2012-12-14T00:00:00"/>
    <x v="1"/>
    <n v="2"/>
    <n v="9"/>
    <n v="2"/>
    <n v="2"/>
    <n v="2"/>
    <s v="-"/>
    <d v="2011-05-25T00:00:00"/>
    <n v="3"/>
    <s v="-"/>
  </r>
  <r>
    <n v="100716"/>
    <n v="2092878"/>
    <s v="Ashmead Primary School"/>
    <x v="0"/>
    <s v="London"/>
    <x v="8"/>
    <s v="Lewisham, Deptford"/>
    <s v="SE8 4DX"/>
    <s v="Community School"/>
    <x v="0"/>
    <d v="2012-10-17T00:00:00"/>
    <x v="1"/>
    <n v="2"/>
    <n v="9"/>
    <n v="2"/>
    <n v="2"/>
    <n v="2"/>
    <s v="-"/>
    <d v="2011-02-09T00:00:00"/>
    <n v="3"/>
    <s v="-"/>
  </r>
  <r>
    <n v="100717"/>
    <n v="2092887"/>
    <s v="Brindishe Lee School"/>
    <x v="0"/>
    <s v="London"/>
    <x v="8"/>
    <s v="Lewisham East"/>
    <s v="SE12 8NA"/>
    <s v="Community School"/>
    <x v="0"/>
    <d v="2011-10-04T00:00:00"/>
    <x v="0"/>
    <n v="1"/>
    <n v="9"/>
    <n v="1"/>
    <n v="1"/>
    <n v="1"/>
    <s v="-"/>
    <d v="2006-11-29T00:00:00"/>
    <n v="1"/>
    <s v="-"/>
  </r>
  <r>
    <n v="100718"/>
    <n v="2092911"/>
    <s v="Kilmorie Primary School"/>
    <x v="0"/>
    <s v="London"/>
    <x v="8"/>
    <s v="Lewisham West and Penge"/>
    <s v="SE23 2SP"/>
    <s v="Community School"/>
    <x v="0"/>
    <d v="2012-07-10T00:00:00"/>
    <x v="1"/>
    <n v="2"/>
    <n v="9"/>
    <n v="2"/>
    <n v="2"/>
    <n v="2"/>
    <s v="-"/>
    <d v="2009-07-08T00:00:00"/>
    <n v="3"/>
    <s v="-"/>
  </r>
  <r>
    <n v="100719"/>
    <n v="2093301"/>
    <s v="All Saints' Church of England Primary School"/>
    <x v="0"/>
    <s v="London"/>
    <x v="8"/>
    <s v="Lewisham East"/>
    <s v="SE3 0TX"/>
    <s v="Voluntary Aided School"/>
    <x v="0"/>
    <d v="2006-11-22T00:00:00"/>
    <x v="0"/>
    <n v="9"/>
    <n v="1"/>
    <n v="1"/>
    <n v="1"/>
    <n v="1"/>
    <s v="-"/>
    <s v="NULL"/>
    <s v="NULL"/>
    <s v="-"/>
  </r>
  <r>
    <n v="100720"/>
    <n v="2093315"/>
    <s v="St Mary Magdalen's Catholic Primary School"/>
    <x v="0"/>
    <s v="London"/>
    <x v="8"/>
    <s v="Lewisham, Deptford"/>
    <s v="SE4 2BB"/>
    <s v="Voluntary Aided School"/>
    <x v="0"/>
    <d v="2012-12-14T00:00:00"/>
    <x v="2"/>
    <n v="3"/>
    <n v="9"/>
    <n v="2"/>
    <n v="3"/>
    <n v="3"/>
    <s v="-"/>
    <d v="2008-03-13T00:00:00"/>
    <n v="2"/>
    <s v="-"/>
  </r>
  <r>
    <n v="100721"/>
    <n v="2093325"/>
    <s v="Christ Church CofE Primary School"/>
    <x v="0"/>
    <s v="London"/>
    <x v="8"/>
    <s v="Lewisham West and Penge"/>
    <s v="SE23 2NE"/>
    <s v="Voluntary Aided School"/>
    <x v="0"/>
    <d v="2011-06-22T00:00:00"/>
    <x v="1"/>
    <n v="1"/>
    <n v="9"/>
    <n v="2"/>
    <n v="2"/>
    <n v="2"/>
    <s v="-"/>
    <d v="2007-10-11T00:00:00"/>
    <n v="3"/>
    <s v="-"/>
  </r>
  <r>
    <n v="100722"/>
    <n v="2093344"/>
    <s v="Good Shepherd RC School"/>
    <x v="0"/>
    <s v="London"/>
    <x v="8"/>
    <s v="Lewisham East"/>
    <s v="BR1 5EP"/>
    <s v="Voluntary Aided School"/>
    <x v="0"/>
    <d v="2011-01-13T00:00:00"/>
    <x v="1"/>
    <n v="2"/>
    <n v="9"/>
    <n v="2"/>
    <n v="2"/>
    <n v="2"/>
    <s v="-"/>
    <d v="2007-09-27T00:00:00"/>
    <n v="2"/>
    <s v="-"/>
  </r>
  <r>
    <n v="100723"/>
    <n v="2093360"/>
    <s v="Holy Trinity Church of England Primary School"/>
    <x v="0"/>
    <s v="London"/>
    <x v="8"/>
    <s v="Lewisham West and Penge"/>
    <s v="SE23 3HZ"/>
    <s v="Voluntary Aided School"/>
    <x v="0"/>
    <d v="2010-03-12T00:00:00"/>
    <x v="1"/>
    <n v="2"/>
    <n v="9"/>
    <n v="2"/>
    <n v="2"/>
    <n v="2"/>
    <s v="-"/>
    <d v="2006-09-21T00:00:00"/>
    <n v="3"/>
    <s v="-"/>
  </r>
  <r>
    <n v="100724"/>
    <n v="2093374"/>
    <s v="St Margaret's Lee CofE Primary School"/>
    <x v="0"/>
    <s v="London"/>
    <x v="8"/>
    <s v="Lewisham East"/>
    <s v="SE13 5SG"/>
    <s v="Voluntary Aided School"/>
    <x v="0"/>
    <d v="2009-12-03T00:00:00"/>
    <x v="1"/>
    <n v="2"/>
    <n v="9"/>
    <n v="2"/>
    <n v="2"/>
    <n v="2"/>
    <s v="-"/>
    <d v="2007-02-22T00:00:00"/>
    <n v="2"/>
    <s v="-"/>
  </r>
  <r>
    <n v="100725"/>
    <n v="2093416"/>
    <s v="St Augustine's Catholic Primary School and Nursery"/>
    <x v="0"/>
    <s v="London"/>
    <x v="8"/>
    <s v="Lewisham West and Penge"/>
    <s v="SE6 3RD"/>
    <s v="Voluntary Aided School"/>
    <x v="0"/>
    <d v="2007-06-11T00:00:00"/>
    <x v="0"/>
    <n v="9"/>
    <n v="1"/>
    <n v="1"/>
    <n v="1"/>
    <n v="1"/>
    <s v="-"/>
    <s v="NULL"/>
    <s v="NULL"/>
    <s v="-"/>
  </r>
  <r>
    <n v="100726"/>
    <n v="2093420"/>
    <s v="St Bartholomews's Church of England Primary School"/>
    <x v="0"/>
    <s v="London"/>
    <x v="8"/>
    <s v="Lewisham West and Penge"/>
    <s v="SE26 4LJ"/>
    <s v="Voluntary Aided School"/>
    <x v="0"/>
    <d v="2013-05-16T00:00:00"/>
    <x v="1"/>
    <n v="2"/>
    <n v="9"/>
    <n v="2"/>
    <n v="2"/>
    <n v="2"/>
    <s v="-"/>
    <d v="2008-03-19T00:00:00"/>
    <n v="2"/>
    <s v="-"/>
  </r>
  <r>
    <n v="100727"/>
    <n v="2093454"/>
    <s v="St James's Hatcham Church of England Primary School"/>
    <x v="0"/>
    <s v="London"/>
    <x v="8"/>
    <s v="Lewisham, Deptford"/>
    <s v="SE14 6AD"/>
    <s v="Voluntary Aided School"/>
    <x v="0"/>
    <d v="2012-11-14T00:00:00"/>
    <x v="1"/>
    <n v="2"/>
    <n v="9"/>
    <n v="2"/>
    <n v="2"/>
    <n v="2"/>
    <s v="-"/>
    <d v="2009-10-15T00:00:00"/>
    <n v="3"/>
    <s v="-"/>
  </r>
  <r>
    <n v="100728"/>
    <n v="2093472"/>
    <s v="St John Baptist Southend Church of England Primary School"/>
    <x v="0"/>
    <s v="London"/>
    <x v="8"/>
    <s v="Lewisham East"/>
    <s v="BR1 5RL"/>
    <s v="Voluntary Aided School"/>
    <x v="0"/>
    <d v="2009-02-26T00:00:00"/>
    <x v="1"/>
    <n v="9"/>
    <n v="2"/>
    <n v="1"/>
    <n v="2"/>
    <n v="2"/>
    <s v="-"/>
    <d v="2005-12-08T00:00:00"/>
    <n v="3"/>
    <s v="-"/>
  </r>
  <r>
    <n v="100729"/>
    <n v="2093478"/>
    <s v="St Joseph's Catholic Primary School"/>
    <x v="0"/>
    <s v="London"/>
    <x v="8"/>
    <s v="Lewisham, Deptford"/>
    <s v="SE8 3PH"/>
    <s v="Voluntary Aided School"/>
    <x v="0"/>
    <d v="2012-11-08T00:00:00"/>
    <x v="1"/>
    <n v="2"/>
    <n v="9"/>
    <n v="2"/>
    <n v="2"/>
    <n v="2"/>
    <s v="-"/>
    <d v="2010-10-15T00:00:00"/>
    <n v="3"/>
    <s v="-"/>
  </r>
  <r>
    <n v="100730"/>
    <n v="2093518"/>
    <s v="St Mary's Lewisham Church of England Primary School"/>
    <x v="0"/>
    <s v="London"/>
    <x v="8"/>
    <s v="Lewisham, Deptford"/>
    <s v="SE13 6NX"/>
    <s v="Voluntary Aided School"/>
    <x v="0"/>
    <d v="2012-06-20T00:00:00"/>
    <x v="2"/>
    <n v="3"/>
    <n v="9"/>
    <n v="2"/>
    <n v="3"/>
    <n v="2"/>
    <s v="-"/>
    <d v="2011-03-18T00:00:00"/>
    <n v="4"/>
    <s v="NTI"/>
  </r>
  <r>
    <n v="100731"/>
    <n v="2093548"/>
    <s v="St Michael's Church of England Primary School"/>
    <x v="0"/>
    <s v="London"/>
    <x v="8"/>
    <s v="Lewisham West and Penge"/>
    <s v="SE26 4HH"/>
    <s v="Voluntary Aided School"/>
    <x v="0"/>
    <d v="2011-05-25T00:00:00"/>
    <x v="1"/>
    <n v="2"/>
    <n v="9"/>
    <n v="2"/>
    <n v="2"/>
    <n v="2"/>
    <s v="-"/>
    <d v="2007-09-12T00:00:00"/>
    <n v="2"/>
    <s v="-"/>
  </r>
  <r>
    <n v="100732"/>
    <n v="2093588"/>
    <s v="Our Lady and St Philip Neri Roman Catholic Primary School"/>
    <x v="0"/>
    <s v="London"/>
    <x v="8"/>
    <s v="Lewisham West and Penge"/>
    <s v="SE26 5SE"/>
    <s v="Voluntary Aided School"/>
    <x v="0"/>
    <d v="2013-02-27T00:00:00"/>
    <x v="2"/>
    <n v="3"/>
    <n v="9"/>
    <n v="2"/>
    <n v="3"/>
    <n v="2"/>
    <s v="-"/>
    <d v="2010-04-27T00:00:00"/>
    <n v="3"/>
    <s v="-"/>
  </r>
  <r>
    <n v="100733"/>
    <n v="2093594"/>
    <s v="St Saviour's Catholic Primary School"/>
    <x v="0"/>
    <s v="London"/>
    <x v="8"/>
    <s v="Lewisham, Deptford"/>
    <s v="SE13 6AL"/>
    <s v="Voluntary Aided School"/>
    <x v="0"/>
    <d v="2011-07-06T00:00:00"/>
    <x v="1"/>
    <n v="2"/>
    <n v="9"/>
    <n v="2"/>
    <n v="2"/>
    <n v="2"/>
    <s v="-"/>
    <d v="2008-04-28T00:00:00"/>
    <n v="2"/>
    <s v="-"/>
  </r>
  <r>
    <n v="100734"/>
    <n v="2093597"/>
    <s v="St Stephen's Church of England Primary School"/>
    <x v="0"/>
    <s v="London"/>
    <x v="8"/>
    <s v="Lewisham, Deptford"/>
    <s v="SE8 4ED"/>
    <s v="Voluntary Aided School"/>
    <x v="0"/>
    <d v="2012-10-18T00:00:00"/>
    <x v="1"/>
    <n v="2"/>
    <n v="9"/>
    <n v="1"/>
    <n v="2"/>
    <n v="2"/>
    <s v="-"/>
    <d v="2007-12-12T00:00:00"/>
    <n v="2"/>
    <s v="-"/>
  </r>
  <r>
    <n v="100735"/>
    <n v="2093612"/>
    <s v="St Winifred's Catholic Infant and Nursery School"/>
    <x v="0"/>
    <s v="London"/>
    <x v="8"/>
    <s v="Lewisham East"/>
    <s v="SE12 8NS"/>
    <s v="Voluntary Aided School"/>
    <x v="0"/>
    <d v="2009-12-08T00:00:00"/>
    <x v="0"/>
    <n v="1"/>
    <n v="9"/>
    <n v="1"/>
    <n v="2"/>
    <n v="1"/>
    <s v="-"/>
    <d v="2007-03-12T00:00:00"/>
    <n v="2"/>
    <s v="-"/>
  </r>
  <r>
    <n v="100737"/>
    <n v="2093650"/>
    <s v="St William of York Catholic Primary School"/>
    <x v="0"/>
    <s v="London"/>
    <x v="8"/>
    <s v="Lewisham, Deptford"/>
    <s v="SE23 1PS"/>
    <s v="Voluntary Aided School"/>
    <x v="0"/>
    <d v="2008-11-12T00:00:00"/>
    <x v="0"/>
    <n v="9"/>
    <n v="1"/>
    <n v="1"/>
    <n v="1"/>
    <n v="1"/>
    <s v="-"/>
    <s v="NULL"/>
    <s v="NULL"/>
    <s v="-"/>
  </r>
  <r>
    <n v="100738"/>
    <n v="2093654"/>
    <s v="St Winifred's Catholic Junior School"/>
    <x v="0"/>
    <s v="London"/>
    <x v="8"/>
    <s v="Lewisham East"/>
    <s v="SE12 0SJ"/>
    <s v="Voluntary Aided School"/>
    <x v="0"/>
    <d v="2012-11-22T00:00:00"/>
    <x v="2"/>
    <n v="3"/>
    <n v="9"/>
    <n v="2"/>
    <n v="3"/>
    <n v="2"/>
    <s v="-"/>
    <d v="2011-06-17T00:00:00"/>
    <n v="3"/>
    <s v="-"/>
  </r>
  <r>
    <n v="100739"/>
    <n v="2093661"/>
    <s v="Holy Cross Roman Catholic Primary School"/>
    <x v="0"/>
    <s v="London"/>
    <x v="8"/>
    <s v="Lewisham East"/>
    <s v="SE6 2LD"/>
    <s v="Voluntary Aided School"/>
    <x v="0"/>
    <d v="2011-12-02T00:00:00"/>
    <x v="1"/>
    <n v="2"/>
    <n v="9"/>
    <n v="2"/>
    <n v="2"/>
    <n v="2"/>
    <s v="-"/>
    <d v="2009-06-23T00:00:00"/>
    <n v="2"/>
    <s v="-"/>
  </r>
  <r>
    <n v="100740"/>
    <n v="2094047"/>
    <s v="Deptford Green School"/>
    <x v="0"/>
    <s v="London"/>
    <x v="8"/>
    <s v="Lewisham, Deptford"/>
    <s v="SE14 6LU"/>
    <s v="Community School"/>
    <x v="3"/>
    <d v="2013-01-24T00:00:00"/>
    <x v="3"/>
    <n v="4"/>
    <n v="9"/>
    <n v="3"/>
    <n v="4"/>
    <n v="4"/>
    <s v="SM "/>
    <d v="2010-01-14T00:00:00"/>
    <n v="3"/>
    <s v="-"/>
  </r>
  <r>
    <n v="100741"/>
    <n v="2094204"/>
    <s v="Sydenham School"/>
    <x v="0"/>
    <s v="London"/>
    <x v="8"/>
    <s v="Lewisham West and Penge"/>
    <s v="SE26 4RD"/>
    <s v="Community School"/>
    <x v="3"/>
    <d v="2013-04-19T00:00:00"/>
    <x v="1"/>
    <n v="2"/>
    <n v="9"/>
    <n v="2"/>
    <n v="2"/>
    <n v="1"/>
    <s v="-"/>
    <d v="2010-06-24T00:00:00"/>
    <n v="2"/>
    <s v="-"/>
  </r>
  <r>
    <n v="100742"/>
    <n v="2094249"/>
    <s v="Conisborough College"/>
    <x v="0"/>
    <s v="London"/>
    <x v="8"/>
    <s v="Lewisham East"/>
    <s v="SE6 2SE"/>
    <s v="Community School"/>
    <x v="3"/>
    <d v="2012-02-23T00:00:00"/>
    <x v="1"/>
    <n v="2"/>
    <n v="9"/>
    <n v="2"/>
    <n v="2"/>
    <n v="2"/>
    <s v="-"/>
    <d v="2008-09-25T00:00:00"/>
    <n v="2"/>
    <s v="-"/>
  </r>
  <r>
    <n v="100743"/>
    <n v="2094267"/>
    <s v="Sedgehill School"/>
    <x v="0"/>
    <s v="London"/>
    <x v="8"/>
    <s v="Lewisham West and Penge"/>
    <s v="SE6 3QW"/>
    <s v="Community School"/>
    <x v="3"/>
    <d v="2011-11-18T00:00:00"/>
    <x v="2"/>
    <n v="3"/>
    <n v="9"/>
    <n v="3"/>
    <n v="3"/>
    <n v="3"/>
    <s v="-"/>
    <d v="2010-10-15T00:00:00"/>
    <n v="4"/>
    <s v="NTI"/>
  </r>
  <r>
    <n v="100745"/>
    <n v="2094289"/>
    <s v="Forest Hill School"/>
    <x v="0"/>
    <s v="London"/>
    <x v="8"/>
    <s v="Lewisham West and Penge"/>
    <s v="SE23 2XN"/>
    <s v="Community School"/>
    <x v="3"/>
    <d v="2011-06-09T00:00:00"/>
    <x v="1"/>
    <n v="2"/>
    <n v="9"/>
    <n v="2"/>
    <n v="2"/>
    <n v="2"/>
    <s v="-"/>
    <d v="2007-09-19T00:00:00"/>
    <n v="2"/>
    <s v="-"/>
  </r>
  <r>
    <n v="100747"/>
    <n v="2094323"/>
    <s v="Prendergast - Ladywell Fields College"/>
    <x v="0"/>
    <s v="London"/>
    <x v="8"/>
    <s v="Lewisham, Deptford"/>
    <s v="SE4 1SA"/>
    <s v="Community School"/>
    <x v="3"/>
    <d v="2012-10-12T00:00:00"/>
    <x v="2"/>
    <n v="3"/>
    <n v="9"/>
    <n v="3"/>
    <n v="3"/>
    <n v="3"/>
    <s v="-"/>
    <d v="2010-12-08T00:00:00"/>
    <n v="3"/>
    <s v="-"/>
  </r>
  <r>
    <n v="100748"/>
    <n v="2094600"/>
    <s v="Addey and Stanhope School"/>
    <x v="0"/>
    <s v="London"/>
    <x v="8"/>
    <s v="Lewisham, Deptford"/>
    <s v="SE14 6TJ"/>
    <s v="Voluntary Aided School"/>
    <x v="3"/>
    <d v="2012-03-09T00:00:00"/>
    <x v="1"/>
    <n v="2"/>
    <n v="9"/>
    <n v="1"/>
    <n v="2"/>
    <n v="2"/>
    <s v="-"/>
    <d v="2008-09-25T00:00:00"/>
    <n v="2"/>
    <s v="-"/>
  </r>
  <r>
    <n v="100749"/>
    <n v="2094636"/>
    <s v="Trinity Church of England School, Lewisham"/>
    <x v="0"/>
    <s v="London"/>
    <x v="8"/>
    <s v="Lewisham East"/>
    <s v="SE12 8PD"/>
    <s v="Voluntary Aided School"/>
    <x v="3"/>
    <d v="2010-09-23T00:00:00"/>
    <x v="1"/>
    <n v="2"/>
    <n v="9"/>
    <n v="2"/>
    <n v="2"/>
    <n v="2"/>
    <s v="-"/>
    <d v="2007-12-13T00:00:00"/>
    <n v="3"/>
    <s v="-"/>
  </r>
  <r>
    <n v="100750"/>
    <n v="2094646"/>
    <s v="Prendergast-Hilly Fields College"/>
    <x v="0"/>
    <s v="London"/>
    <x v="8"/>
    <s v="Lewisham, Deptford"/>
    <s v="SE4 1LE"/>
    <s v="Voluntary Aided School"/>
    <x v="3"/>
    <d v="2007-03-06T00:00:00"/>
    <x v="0"/>
    <n v="9"/>
    <n v="1"/>
    <n v="1"/>
    <n v="1"/>
    <n v="1"/>
    <s v="-"/>
    <s v="NULL"/>
    <s v="NULL"/>
    <s v="-"/>
  </r>
  <r>
    <n v="100752"/>
    <n v="2094802"/>
    <s v="Bonus Pastor Catholic College"/>
    <x v="0"/>
    <s v="London"/>
    <x v="8"/>
    <s v="Lewisham East"/>
    <s v="BR1 5PZ"/>
    <s v="Voluntary Aided School"/>
    <x v="3"/>
    <d v="2013-02-08T00:00:00"/>
    <x v="1"/>
    <n v="2"/>
    <n v="9"/>
    <n v="1"/>
    <n v="2"/>
    <n v="2"/>
    <s v="-"/>
    <d v="2008-02-05T00:00:00"/>
    <n v="2"/>
    <s v="-"/>
  </r>
  <r>
    <n v="100753"/>
    <n v="2095200"/>
    <s v="Turnham Primary School"/>
    <x v="0"/>
    <s v="London"/>
    <x v="8"/>
    <s v="Lewisham, Deptford"/>
    <s v="SE4 2HH"/>
    <s v="Foundation School"/>
    <x v="0"/>
    <d v="2013-03-08T00:00:00"/>
    <x v="1"/>
    <n v="2"/>
    <n v="9"/>
    <n v="2"/>
    <n v="2"/>
    <n v="2"/>
    <s v="-"/>
    <d v="2007-09-18T00:00:00"/>
    <n v="2"/>
    <s v="-"/>
  </r>
  <r>
    <n v="100760"/>
    <n v="2097038"/>
    <s v="Brent Knoll School"/>
    <x v="0"/>
    <s v="London"/>
    <x v="8"/>
    <s v="Lewisham West and Penge"/>
    <s v="SE23 2XH"/>
    <s v="Foundation Special School"/>
    <x v="4"/>
    <d v="2011-09-14T00:00:00"/>
    <x v="1"/>
    <n v="2"/>
    <n v="9"/>
    <n v="1"/>
    <n v="2"/>
    <n v="2"/>
    <s v="-"/>
    <d v="2009-06-24T00:00:00"/>
    <n v="1"/>
    <s v="-"/>
  </r>
  <r>
    <n v="100763"/>
    <n v="2097141"/>
    <s v="New Woodlands School"/>
    <x v="0"/>
    <s v="London"/>
    <x v="8"/>
    <s v="Lewisham East"/>
    <s v="BR1 5PD"/>
    <s v="Community Special School"/>
    <x v="4"/>
    <d v="2009-06-05T00:00:00"/>
    <x v="0"/>
    <n v="9"/>
    <n v="1"/>
    <n v="1"/>
    <n v="1"/>
    <n v="1"/>
    <s v="-"/>
    <d v="2006-03-16T00:00:00"/>
    <n v="1"/>
    <s v="-"/>
  </r>
  <r>
    <n v="100765"/>
    <n v="2097180"/>
    <s v="Greenvale School"/>
    <x v="0"/>
    <s v="London"/>
    <x v="8"/>
    <s v="Lewisham East"/>
    <s v="SE6 1UF"/>
    <s v="Community Special School"/>
    <x v="4"/>
    <d v="2012-02-29T00:00:00"/>
    <x v="1"/>
    <n v="2"/>
    <n v="9"/>
    <n v="1"/>
    <n v="2"/>
    <n v="2"/>
    <s v="-"/>
    <d v="2009-01-16T00:00:00"/>
    <n v="1"/>
    <s v="-"/>
  </r>
  <r>
    <n v="100766"/>
    <n v="2097182"/>
    <s v="Watergate School"/>
    <x v="0"/>
    <s v="London"/>
    <x v="8"/>
    <s v="Lewisham West and Penge"/>
    <s v="SE6 3WG"/>
    <s v="Foundation Special School"/>
    <x v="4"/>
    <d v="2012-06-22T00:00:00"/>
    <x v="0"/>
    <n v="1"/>
    <n v="9"/>
    <n v="1"/>
    <n v="1"/>
    <n v="1"/>
    <s v="-"/>
    <d v="2009-01-16T00:00:00"/>
    <n v="1"/>
    <s v="-"/>
  </r>
  <r>
    <n v="100767"/>
    <n v="2101000"/>
    <s v="Kintore Way Children's Centre"/>
    <x v="0"/>
    <s v="London"/>
    <x v="9"/>
    <s v="Bermondsey and Old Southwark"/>
    <s v="SE1 3BW"/>
    <s v="LA Nursery School"/>
    <x v="1"/>
    <d v="2010-09-29T00:00:00"/>
    <x v="1"/>
    <n v="2"/>
    <n v="9"/>
    <n v="2"/>
    <n v="2"/>
    <n v="2"/>
    <s v="-"/>
    <d v="2008-05-13T00:00:00"/>
    <n v="2"/>
    <s v="-"/>
  </r>
  <r>
    <n v="100768"/>
    <n v="2101025"/>
    <s v="Sumner Nursery School"/>
    <x v="0"/>
    <s v="London"/>
    <x v="9"/>
    <s v="Camberwell and Peckham"/>
    <s v="SE15 6DT"/>
    <s v="LA Nursery School"/>
    <x v="1"/>
    <d v="2010-12-02T00:00:00"/>
    <x v="1"/>
    <n v="2"/>
    <n v="9"/>
    <n v="2"/>
    <n v="2"/>
    <n v="2"/>
    <s v="-"/>
    <d v="2007-02-09T00:00:00"/>
    <n v="2"/>
    <s v="-"/>
  </r>
  <r>
    <n v="100769"/>
    <n v="2101035"/>
    <s v="Dulwich Wood Nursery School"/>
    <x v="0"/>
    <s v="London"/>
    <x v="9"/>
    <s v="Dulwich and West Norwood"/>
    <s v="SE21 8QS"/>
    <s v="LA Nursery School"/>
    <x v="1"/>
    <d v="2011-06-09T00:00:00"/>
    <x v="1"/>
    <n v="2"/>
    <n v="9"/>
    <n v="1"/>
    <n v="2"/>
    <n v="2"/>
    <s v="-"/>
    <d v="2007-12-05T00:00:00"/>
    <n v="2"/>
    <s v="-"/>
  </r>
  <r>
    <n v="100770"/>
    <n v="2101044"/>
    <s v="Nell Gwynn Nursery School"/>
    <x v="0"/>
    <s v="London"/>
    <x v="9"/>
    <s v="Camberwell and Peckham"/>
    <s v="SE15 2TT"/>
    <s v="LA Nursery School"/>
    <x v="1"/>
    <d v="2011-09-15T00:00:00"/>
    <x v="1"/>
    <n v="2"/>
    <n v="9"/>
    <n v="2"/>
    <n v="2"/>
    <n v="2"/>
    <s v="-"/>
    <d v="2009-03-20T00:00:00"/>
    <n v="1"/>
    <s v="-"/>
  </r>
  <r>
    <n v="100771"/>
    <n v="2101050"/>
    <s v="Grove Children &amp; Family Centre"/>
    <x v="0"/>
    <s v="London"/>
    <x v="9"/>
    <s v="Camberwell and Peckham"/>
    <s v="SE15 6EF"/>
    <s v="LA Nursery School"/>
    <x v="1"/>
    <d v="2012-03-14T00:00:00"/>
    <x v="1"/>
    <n v="2"/>
    <n v="9"/>
    <n v="2"/>
    <n v="2"/>
    <n v="2"/>
    <s v="-"/>
    <d v="2009-04-28T00:00:00"/>
    <n v="2"/>
    <s v="-"/>
  </r>
  <r>
    <n v="100774"/>
    <n v="2102003"/>
    <s v="Albion Primary School"/>
    <x v="0"/>
    <s v="London"/>
    <x v="9"/>
    <s v="Bermondsey and Old Southwark"/>
    <s v="SE16 7JD"/>
    <s v="Community School"/>
    <x v="0"/>
    <d v="2011-10-12T00:00:00"/>
    <x v="0"/>
    <n v="2"/>
    <n v="9"/>
    <n v="1"/>
    <n v="2"/>
    <n v="1"/>
    <s v="-"/>
    <d v="2007-01-24T00:00:00"/>
    <n v="2"/>
    <s v="-"/>
  </r>
  <r>
    <n v="100775"/>
    <n v="2102038"/>
    <s v="Bellenden Primary School"/>
    <x v="0"/>
    <s v="London"/>
    <x v="9"/>
    <s v="Camberwell and Peckham"/>
    <s v="SE15 4PF"/>
    <s v="Community School"/>
    <x v="0"/>
    <d v="2012-02-09T00:00:00"/>
    <x v="2"/>
    <n v="3"/>
    <n v="9"/>
    <n v="3"/>
    <n v="3"/>
    <n v="3"/>
    <s v="-"/>
    <d v="2007-07-11T00:00:00"/>
    <n v="2"/>
    <s v="-"/>
  </r>
  <r>
    <n v="100780"/>
    <n v="2102085"/>
    <s v="Camelot Primary School"/>
    <x v="0"/>
    <s v="London"/>
    <x v="9"/>
    <s v="Camberwell and Peckham"/>
    <s v="SE15 1QP"/>
    <s v="Community School"/>
    <x v="0"/>
    <d v="2012-02-23T00:00:00"/>
    <x v="2"/>
    <n v="3"/>
    <n v="9"/>
    <n v="3"/>
    <n v="3"/>
    <n v="3"/>
    <s v="-"/>
    <d v="2009-05-06T00:00:00"/>
    <n v="2"/>
    <s v="-"/>
  </r>
  <r>
    <n v="100781"/>
    <n v="2102100"/>
    <s v="Charles Dickens Primary School"/>
    <x v="0"/>
    <s v="London"/>
    <x v="9"/>
    <s v="Bermondsey and Old Southwark"/>
    <s v="SE1 1AF"/>
    <s v="Community School"/>
    <x v="0"/>
    <d v="2008-03-10T00:00:00"/>
    <x v="0"/>
    <n v="9"/>
    <n v="1"/>
    <n v="2"/>
    <n v="1"/>
    <n v="1"/>
    <s v="-"/>
    <s v="NULL"/>
    <s v="NULL"/>
    <s v="-"/>
  </r>
  <r>
    <n v="100782"/>
    <n v="2102116"/>
    <s v="Cobourg Primary School"/>
    <x v="0"/>
    <s v="London"/>
    <x v="9"/>
    <s v="Bermondsey and Old Southwark"/>
    <s v="SE5 0JD"/>
    <s v="Community School"/>
    <x v="0"/>
    <d v="2012-05-17T00:00:00"/>
    <x v="1"/>
    <n v="2"/>
    <n v="9"/>
    <n v="2"/>
    <n v="2"/>
    <n v="2"/>
    <s v="-"/>
    <d v="2008-06-11T00:00:00"/>
    <n v="2"/>
    <s v="-"/>
  </r>
  <r>
    <n v="100783"/>
    <n v="2102123"/>
    <s v="Comber Grove School"/>
    <x v="0"/>
    <s v="London"/>
    <x v="9"/>
    <s v="Camberwell and Peckham"/>
    <s v="SE5 0LQ"/>
    <s v="Community School"/>
    <x v="0"/>
    <d v="2013-05-16T00:00:00"/>
    <x v="2"/>
    <n v="3"/>
    <n v="9"/>
    <n v="2"/>
    <n v="3"/>
    <n v="3"/>
    <s v="-"/>
    <d v="2009-01-21T00:00:00"/>
    <n v="2"/>
    <s v="-"/>
  </r>
  <r>
    <n v="100784"/>
    <n v="2102138"/>
    <s v="Crampton School"/>
    <x v="0"/>
    <s v="London"/>
    <x v="9"/>
    <s v="Bermondsey and Old Southwark"/>
    <s v="SE17 3LE"/>
    <s v="Community School"/>
    <x v="0"/>
    <d v="2009-05-18T00:00:00"/>
    <x v="1"/>
    <n v="9"/>
    <n v="2"/>
    <n v="1"/>
    <n v="2"/>
    <n v="2"/>
    <s v="-"/>
    <d v="2006-07-06T00:00:00"/>
    <n v="2"/>
    <s v="-"/>
  </r>
  <r>
    <n v="100785"/>
    <n v="2102142"/>
    <s v="Crawford Primary School"/>
    <x v="0"/>
    <s v="London"/>
    <x v="9"/>
    <s v="Camberwell and Peckham"/>
    <s v="SE5 9NF"/>
    <s v="Community School"/>
    <x v="0"/>
    <d v="2013-03-13T00:00:00"/>
    <x v="0"/>
    <n v="1"/>
    <n v="9"/>
    <n v="1"/>
    <n v="1"/>
    <n v="1"/>
    <s v="-"/>
    <d v="2012-01-12T00:00:00"/>
    <n v="3"/>
    <s v="-"/>
  </r>
  <r>
    <n v="100786"/>
    <n v="2102161"/>
    <s v="Dog Kennel Hill School"/>
    <x v="0"/>
    <s v="London"/>
    <x v="9"/>
    <s v="Camberwell and Peckham"/>
    <s v="SE22 8AB"/>
    <s v="Community School"/>
    <x v="0"/>
    <d v="2011-09-13T00:00:00"/>
    <x v="1"/>
    <n v="2"/>
    <n v="9"/>
    <n v="2"/>
    <n v="2"/>
    <n v="2"/>
    <s v="-"/>
    <d v="2009-06-12T00:00:00"/>
    <n v="3"/>
    <s v="-"/>
  </r>
  <r>
    <n v="100789"/>
    <n v="2102255"/>
    <s v="Gloucester School"/>
    <x v="0"/>
    <s v="London"/>
    <x v="9"/>
    <s v="Camberwell and Peckham"/>
    <s v="SE15 6FL"/>
    <s v="Community School"/>
    <x v="0"/>
    <d v="2012-06-21T00:00:00"/>
    <x v="1"/>
    <n v="2"/>
    <n v="9"/>
    <n v="2"/>
    <n v="2"/>
    <n v="2"/>
    <s v="-"/>
    <d v="2010-11-04T00:00:00"/>
    <n v="4"/>
    <s v="SM "/>
  </r>
  <r>
    <n v="100790"/>
    <n v="2102257"/>
    <s v="Goodrich Community Primary School"/>
    <x v="0"/>
    <s v="London"/>
    <x v="9"/>
    <s v="Dulwich and West Norwood"/>
    <s v="SE22 0EP"/>
    <s v="Community School"/>
    <x v="0"/>
    <d v="2012-03-23T00:00:00"/>
    <x v="1"/>
    <n v="2"/>
    <n v="9"/>
    <n v="2"/>
    <n v="2"/>
    <n v="2"/>
    <s v="-"/>
    <d v="2008-11-20T00:00:00"/>
    <n v="3"/>
    <s v="-"/>
  </r>
  <r>
    <n v="100791"/>
    <n v="2102263"/>
    <s v="Grange Primary School"/>
    <x v="0"/>
    <s v="London"/>
    <x v="9"/>
    <s v="Bermondsey and Old Southwark"/>
    <s v="SE1 4RP"/>
    <s v="Community School"/>
    <x v="0"/>
    <d v="2012-10-05T00:00:00"/>
    <x v="1"/>
    <n v="2"/>
    <n v="9"/>
    <n v="2"/>
    <n v="2"/>
    <n v="2"/>
    <s v="-"/>
    <d v="2010-12-09T00:00:00"/>
    <n v="3"/>
    <s v="-"/>
  </r>
  <r>
    <n v="100793"/>
    <n v="2102293"/>
    <s v="Heber Primary School"/>
    <x v="0"/>
    <s v="London"/>
    <x v="9"/>
    <s v="Dulwich and West Norwood"/>
    <s v="SE22 9LA"/>
    <s v="Community School"/>
    <x v="0"/>
    <d v="2008-12-05T00:00:00"/>
    <x v="1"/>
    <n v="9"/>
    <n v="2"/>
    <n v="2"/>
    <n v="2"/>
    <n v="2"/>
    <s v="-"/>
    <s v="NULL"/>
    <s v="NULL"/>
    <s v="-"/>
  </r>
  <r>
    <n v="100794"/>
    <n v="2102308"/>
    <s v="Hollydale Primary School"/>
    <x v="0"/>
    <s v="London"/>
    <x v="9"/>
    <s v="Camberwell and Peckham"/>
    <s v="SE15 2AR"/>
    <s v="Community School"/>
    <x v="0"/>
    <d v="2011-02-09T00:00:00"/>
    <x v="1"/>
    <n v="2"/>
    <n v="9"/>
    <n v="2"/>
    <n v="2"/>
    <n v="2"/>
    <s v="-"/>
    <d v="2007-11-29T00:00:00"/>
    <n v="3"/>
    <s v="-"/>
  </r>
  <r>
    <n v="100795"/>
    <n v="2102323"/>
    <s v="Ilderton Primary School"/>
    <x v="0"/>
    <s v="London"/>
    <x v="9"/>
    <s v="Camberwell and Peckham"/>
    <s v="SE16 3LA"/>
    <s v="Community School"/>
    <x v="0"/>
    <d v="2012-03-22T00:00:00"/>
    <x v="1"/>
    <n v="2"/>
    <n v="9"/>
    <n v="2"/>
    <n v="2"/>
    <n v="2"/>
    <s v="-"/>
    <d v="2008-10-01T00:00:00"/>
    <n v="2"/>
    <s v="-"/>
  </r>
  <r>
    <n v="100796"/>
    <n v="2102328"/>
    <s v="Ivydale Primary School"/>
    <x v="0"/>
    <s v="London"/>
    <x v="9"/>
    <s v="Camberwell and Peckham"/>
    <s v="SE15 3BU"/>
    <s v="Community School"/>
    <x v="0"/>
    <d v="2012-10-18T00:00:00"/>
    <x v="1"/>
    <n v="2"/>
    <n v="9"/>
    <n v="2"/>
    <n v="2"/>
    <n v="2"/>
    <s v="-"/>
    <d v="2010-11-11T00:00:00"/>
    <n v="3"/>
    <s v="-"/>
  </r>
  <r>
    <n v="100797"/>
    <n v="2102335"/>
    <s v="John Donne Primary School"/>
    <x v="0"/>
    <s v="London"/>
    <x v="9"/>
    <s v="Camberwell and Peckham"/>
    <s v="SE15 2SW"/>
    <s v="Community School"/>
    <x v="0"/>
    <d v="2011-10-11T00:00:00"/>
    <x v="0"/>
    <n v="1"/>
    <n v="9"/>
    <n v="1"/>
    <n v="2"/>
    <n v="1"/>
    <s v="-"/>
    <d v="2009-06-24T00:00:00"/>
    <n v="2"/>
    <s v="-"/>
  </r>
  <r>
    <n v="100798"/>
    <n v="2102339"/>
    <s v="John Ruskin Primary School and Language Classes"/>
    <x v="0"/>
    <s v="London"/>
    <x v="9"/>
    <s v="Camberwell and Peckham"/>
    <s v="SE5 0PQ"/>
    <s v="Community School"/>
    <x v="0"/>
    <d v="2009-01-28T00:00:00"/>
    <x v="0"/>
    <n v="9"/>
    <n v="1"/>
    <n v="1"/>
    <n v="1"/>
    <n v="1"/>
    <s v="-"/>
    <d v="2005-11-22T00:00:00"/>
    <n v="2"/>
    <s v="-"/>
  </r>
  <r>
    <n v="100800"/>
    <n v="2102351"/>
    <s v="Keyworth Primary School"/>
    <x v="0"/>
    <s v="London"/>
    <x v="9"/>
    <s v="Bermondsey and Old Southwark"/>
    <s v="SE17 3TR"/>
    <s v="Community School"/>
    <x v="0"/>
    <d v="2011-11-15T00:00:00"/>
    <x v="0"/>
    <n v="2"/>
    <n v="9"/>
    <n v="1"/>
    <n v="2"/>
    <n v="1"/>
    <s v="-"/>
    <d v="2009-05-07T00:00:00"/>
    <n v="2"/>
    <s v="-"/>
  </r>
  <r>
    <n v="100801"/>
    <n v="2102365"/>
    <s v="Langbourne Primary School"/>
    <x v="0"/>
    <s v="London"/>
    <x v="9"/>
    <s v="Dulwich and West Norwood"/>
    <s v="SE21 8PL"/>
    <s v="Community School"/>
    <x v="0"/>
    <d v="2012-03-07T00:00:00"/>
    <x v="1"/>
    <n v="2"/>
    <n v="9"/>
    <n v="2"/>
    <n v="2"/>
    <n v="2"/>
    <s v="-"/>
    <d v="2008-12-02T00:00:00"/>
    <n v="3"/>
    <s v="-"/>
  </r>
  <r>
    <n v="100802"/>
    <n v="2102392"/>
    <s v="Lyndhurst Primary School"/>
    <x v="0"/>
    <s v="London"/>
    <x v="9"/>
    <s v="Camberwell and Peckham"/>
    <s v="SE5 8SN"/>
    <s v="Community School"/>
    <x v="0"/>
    <d v="2010-11-18T00:00:00"/>
    <x v="1"/>
    <n v="2"/>
    <n v="9"/>
    <n v="2"/>
    <n v="2"/>
    <n v="2"/>
    <s v="-"/>
    <d v="2008-03-11T00:00:00"/>
    <n v="2"/>
    <s v="-"/>
  </r>
  <r>
    <n v="100803"/>
    <n v="2102411"/>
    <s v="Michael Faraday School"/>
    <x v="0"/>
    <s v="London"/>
    <x v="9"/>
    <s v="Camberwell and Peckham"/>
    <s v="SE17 2HR"/>
    <s v="Community School"/>
    <x v="0"/>
    <d v="2007-05-17T00:00:00"/>
    <x v="0"/>
    <n v="9"/>
    <n v="1"/>
    <n v="1"/>
    <n v="1"/>
    <n v="1"/>
    <s v="-"/>
    <s v="NULL"/>
    <s v="NULL"/>
    <s v="-"/>
  </r>
  <r>
    <n v="100808"/>
    <n v="2102514"/>
    <s v="Riverside Primary School"/>
    <x v="0"/>
    <s v="London"/>
    <x v="9"/>
    <s v="Bermondsey and Old Southwark"/>
    <s v="SE16 4PS"/>
    <s v="Community School"/>
    <x v="0"/>
    <d v="2011-10-05T00:00:00"/>
    <x v="0"/>
    <n v="1"/>
    <n v="9"/>
    <n v="1"/>
    <n v="2"/>
    <n v="2"/>
    <s v="-"/>
    <d v="2007-05-03T00:00:00"/>
    <n v="2"/>
    <s v="-"/>
  </r>
  <r>
    <n v="100809"/>
    <n v="2102516"/>
    <s v="Robert Browning Primary School"/>
    <x v="0"/>
    <s v="London"/>
    <x v="9"/>
    <s v="Bermondsey and Old Southwark"/>
    <s v="SE17 1DQ"/>
    <s v="Community School"/>
    <x v="0"/>
    <d v="2011-05-17T00:00:00"/>
    <x v="1"/>
    <n v="2"/>
    <n v="9"/>
    <n v="2"/>
    <n v="2"/>
    <n v="1"/>
    <s v="-"/>
    <d v="2008-02-28T00:00:00"/>
    <n v="3"/>
    <s v="-"/>
  </r>
  <r>
    <n v="100810"/>
    <n v="2102526"/>
    <s v="Rotherhithe Primary School"/>
    <x v="0"/>
    <s v="London"/>
    <x v="9"/>
    <s v="Bermondsey and Old Southwark"/>
    <s v="SE16 2PL"/>
    <s v="Community School"/>
    <x v="0"/>
    <d v="2012-05-03T00:00:00"/>
    <x v="2"/>
    <n v="3"/>
    <n v="9"/>
    <n v="2"/>
    <n v="3"/>
    <n v="2"/>
    <s v="-"/>
    <d v="2011-02-17T00:00:00"/>
    <n v="4"/>
    <s v="NTI"/>
  </r>
  <r>
    <n v="100811"/>
    <n v="2102560"/>
    <s v="Snowsfields Primary School"/>
    <x v="0"/>
    <s v="London"/>
    <x v="9"/>
    <s v="Bermondsey and Old Southwark"/>
    <s v="SE1 3TD"/>
    <s v="Community School"/>
    <x v="0"/>
    <d v="2010-05-19T00:00:00"/>
    <x v="2"/>
    <n v="3"/>
    <n v="9"/>
    <n v="2"/>
    <n v="3"/>
    <n v="2"/>
    <s v="-"/>
    <d v="2009-02-05T00:00:00"/>
    <n v="4"/>
    <s v="NTI"/>
  </r>
  <r>
    <n v="100812"/>
    <n v="2102562"/>
    <s v="Southwark Park School"/>
    <x v="0"/>
    <s v="London"/>
    <x v="9"/>
    <s v="Bermondsey and Old Southwark"/>
    <s v="SE16 3PB"/>
    <s v="Community School"/>
    <x v="0"/>
    <d v="2011-09-14T00:00:00"/>
    <x v="1"/>
    <n v="2"/>
    <n v="9"/>
    <n v="2"/>
    <n v="2"/>
    <n v="2"/>
    <s v="-"/>
    <d v="2009-03-03T00:00:00"/>
    <n v="2"/>
    <s v="-"/>
  </r>
  <r>
    <n v="100813"/>
    <n v="2102607"/>
    <s v="Tower Bridge Primary School"/>
    <x v="0"/>
    <s v="London"/>
    <x v="9"/>
    <s v="Bermondsey and Old Southwark"/>
    <s v="SE1 2AE"/>
    <s v="Community School"/>
    <x v="0"/>
    <d v="2011-11-10T00:00:00"/>
    <x v="2"/>
    <n v="3"/>
    <n v="9"/>
    <n v="1"/>
    <n v="3"/>
    <n v="3"/>
    <s v="-"/>
    <d v="2009-06-10T00:00:00"/>
    <n v="2"/>
    <s v="-"/>
  </r>
  <r>
    <n v="100814"/>
    <n v="2102609"/>
    <s v="Townsend Primary School"/>
    <x v="0"/>
    <s v="London"/>
    <x v="9"/>
    <s v="Bermondsey and Old Southwark"/>
    <s v="SE17 1HJ"/>
    <s v="Community School"/>
    <x v="0"/>
    <d v="2013-01-24T00:00:00"/>
    <x v="1"/>
    <n v="2"/>
    <n v="9"/>
    <n v="2"/>
    <n v="2"/>
    <n v="2"/>
    <s v="-"/>
    <d v="2011-03-31T00:00:00"/>
    <n v="3"/>
    <s v="-"/>
  </r>
  <r>
    <n v="100815"/>
    <n v="2102621"/>
    <s v="Victory School"/>
    <x v="0"/>
    <s v="London"/>
    <x v="9"/>
    <s v="Bermondsey and Old Southwark"/>
    <s v="SE17 1PT"/>
    <s v="Community School"/>
    <x v="0"/>
    <d v="2011-03-11T00:00:00"/>
    <x v="1"/>
    <n v="2"/>
    <n v="9"/>
    <n v="2"/>
    <n v="2"/>
    <n v="2"/>
    <s v="-"/>
    <d v="2008-05-15T00:00:00"/>
    <n v="3"/>
    <s v="-"/>
  </r>
  <r>
    <n v="100816"/>
    <n v="2105207"/>
    <s v="Charlotte Sharman Primary School"/>
    <x v="0"/>
    <s v="London"/>
    <x v="9"/>
    <s v="Bermondsey and Old Southwark"/>
    <s v="SE11 4SN"/>
    <s v="Foundation School"/>
    <x v="0"/>
    <d v="2009-09-30T00:00:00"/>
    <x v="2"/>
    <n v="3"/>
    <n v="9"/>
    <n v="2"/>
    <n v="3"/>
    <n v="3"/>
    <s v="-"/>
    <d v="2007-01-12T00:00:00"/>
    <n v="3"/>
    <s v="-"/>
  </r>
  <r>
    <n v="100817"/>
    <n v="2102848"/>
    <s v="Phoenix Primary School"/>
    <x v="0"/>
    <s v="London"/>
    <x v="9"/>
    <s v="Bermondsey and Old Southwark"/>
    <s v="SE1 5JT"/>
    <s v="Community School"/>
    <x v="0"/>
    <d v="2013-06-14T00:00:00"/>
    <x v="1"/>
    <n v="2"/>
    <n v="9"/>
    <n v="2"/>
    <n v="2"/>
    <n v="2"/>
    <s v="-"/>
    <d v="2011-06-17T00:00:00"/>
    <n v="3"/>
    <s v="-"/>
  </r>
  <r>
    <n v="100818"/>
    <n v="2102852"/>
    <s v="Pilgrims' Way Primary School"/>
    <x v="0"/>
    <s v="London"/>
    <x v="9"/>
    <s v="Camberwell and Peckham"/>
    <s v="SE15 1EF"/>
    <s v="Community School"/>
    <x v="0"/>
    <d v="2010-02-04T00:00:00"/>
    <x v="1"/>
    <n v="2"/>
    <n v="9"/>
    <n v="2"/>
    <n v="2"/>
    <n v="2"/>
    <s v="-"/>
    <d v="2007-06-08T00:00:00"/>
    <n v="3"/>
    <s v="-"/>
  </r>
  <r>
    <n v="100819"/>
    <n v="2102853"/>
    <s v="Alfred Salter Primary School"/>
    <x v="0"/>
    <s v="London"/>
    <x v="9"/>
    <s v="Bermondsey and Old Southwark"/>
    <s v="SE16 7LP"/>
    <s v="Community School"/>
    <x v="0"/>
    <d v="2011-11-18T00:00:00"/>
    <x v="1"/>
    <n v="2"/>
    <n v="9"/>
    <n v="2"/>
    <n v="2"/>
    <n v="2"/>
    <s v="-"/>
    <d v="2007-01-15T00:00:00"/>
    <n v="1"/>
    <s v="-"/>
  </r>
  <r>
    <n v="100821"/>
    <n v="2102855"/>
    <s v="Oliver Goldsmith Primary School"/>
    <x v="0"/>
    <s v="London"/>
    <x v="9"/>
    <s v="Camberwell and Peckham"/>
    <s v="SE5 8UH"/>
    <s v="Community School"/>
    <x v="0"/>
    <d v="2012-03-09T00:00:00"/>
    <x v="1"/>
    <n v="2"/>
    <n v="9"/>
    <n v="2"/>
    <n v="2"/>
    <n v="2"/>
    <s v="-"/>
    <d v="2008-10-10T00:00:00"/>
    <n v="2"/>
    <s v="-"/>
  </r>
  <r>
    <n v="100822"/>
    <n v="2103313"/>
    <s v="Boutcher Church of England Primary School"/>
    <x v="0"/>
    <s v="London"/>
    <x v="9"/>
    <s v="Bermondsey and Old Southwark"/>
    <s v="SE1 3BW"/>
    <s v="Voluntary Aided School"/>
    <x v="0"/>
    <d v="2008-05-06T00:00:00"/>
    <x v="0"/>
    <n v="9"/>
    <n v="1"/>
    <n v="1"/>
    <n v="1"/>
    <n v="1"/>
    <s v="-"/>
    <s v="NULL"/>
    <s v="NULL"/>
    <s v="-"/>
  </r>
  <r>
    <n v="100823"/>
    <n v="2103337"/>
    <s v="Dulwich Village Church of England Infants' School"/>
    <x v="0"/>
    <s v="London"/>
    <x v="9"/>
    <s v="Dulwich and West Norwood"/>
    <s v="SE21 7AL"/>
    <s v="Voluntary Aided School"/>
    <x v="0"/>
    <d v="2008-09-16T00:00:00"/>
    <x v="0"/>
    <n v="9"/>
    <n v="1"/>
    <n v="1"/>
    <n v="2"/>
    <n v="1"/>
    <s v="-"/>
    <d v="2005-11-16T00:00:00"/>
    <n v="1"/>
    <s v="-"/>
  </r>
  <r>
    <n v="100824"/>
    <n v="2103341"/>
    <s v="English Martyrs Roman Catholic Primary School"/>
    <x v="0"/>
    <s v="London"/>
    <x v="9"/>
    <s v="Bermondsey and Old Southwark"/>
    <s v="SE17 1QD"/>
    <s v="Voluntary Aided School"/>
    <x v="0"/>
    <d v="2009-05-06T00:00:00"/>
    <x v="1"/>
    <n v="9"/>
    <n v="2"/>
    <n v="2"/>
    <n v="2"/>
    <n v="2"/>
    <s v="-"/>
    <d v="2006-05-05T00:00:00"/>
    <n v="3"/>
    <s v="-"/>
  </r>
  <r>
    <n v="100825"/>
    <n v="2103399"/>
    <s v="St James the Great Roman Catholic Primary School"/>
    <x v="0"/>
    <s v="London"/>
    <x v="9"/>
    <s v="Camberwell and Peckham"/>
    <s v="SE15 5LP"/>
    <s v="Voluntary Aided School"/>
    <x v="0"/>
    <d v="2013-06-20T00:00:00"/>
    <x v="1"/>
    <n v="2"/>
    <n v="9"/>
    <n v="2"/>
    <n v="2"/>
    <n v="2"/>
    <s v="-"/>
    <d v="2012-06-20T00:00:00"/>
    <n v="4"/>
    <s v="NTI"/>
  </r>
  <r>
    <n v="100826"/>
    <n v="2103435"/>
    <s v="St Francis RC Primary School"/>
    <x v="0"/>
    <s v="London"/>
    <x v="9"/>
    <s v="Camberwell and Peckham"/>
    <s v="SE15 1RQ"/>
    <s v="Voluntary Aided School"/>
    <x v="0"/>
    <d v="2012-12-06T00:00:00"/>
    <x v="1"/>
    <n v="2"/>
    <n v="9"/>
    <n v="2"/>
    <n v="2"/>
    <n v="2"/>
    <s v="-"/>
    <d v="2009-11-25T00:00:00"/>
    <n v="3"/>
    <s v="-"/>
  </r>
  <r>
    <n v="100827"/>
    <n v="2103445"/>
    <s v="St George's Church of England Primary School"/>
    <x v="0"/>
    <s v="London"/>
    <x v="9"/>
    <s v="Camberwell and Peckham"/>
    <s v="SE5 7TF"/>
    <s v="Voluntary Aided School"/>
    <x v="0"/>
    <d v="2009-06-30T00:00:00"/>
    <x v="1"/>
    <n v="9"/>
    <n v="2"/>
    <n v="1"/>
    <n v="2"/>
    <n v="2"/>
    <s v="-"/>
    <d v="2006-07-14T00:00:00"/>
    <n v="3"/>
    <s v="-"/>
  </r>
  <r>
    <n v="100828"/>
    <n v="2103447"/>
    <s v="St George's Cathedral Catholic Primary School"/>
    <x v="0"/>
    <s v="London"/>
    <x v="9"/>
    <s v="Bermondsey and Old Southwark"/>
    <s v="SE1 7JB"/>
    <s v="Voluntary Aided School"/>
    <x v="0"/>
    <d v="2010-10-06T00:00:00"/>
    <x v="1"/>
    <n v="2"/>
    <n v="9"/>
    <n v="2"/>
    <n v="2"/>
    <n v="2"/>
    <s v="-"/>
    <d v="2007-09-25T00:00:00"/>
    <n v="3"/>
    <s v="-"/>
  </r>
  <r>
    <n v="100829"/>
    <n v="2103452"/>
    <s v="St James' Church of England Primary School"/>
    <x v="0"/>
    <s v="London"/>
    <x v="9"/>
    <s v="Bermondsey and Old Southwark"/>
    <s v="SE16 4SU"/>
    <s v="Voluntary Aided School"/>
    <x v="0"/>
    <d v="2009-03-31T00:00:00"/>
    <x v="0"/>
    <n v="9"/>
    <n v="1"/>
    <n v="1"/>
    <n v="1"/>
    <n v="1"/>
    <s v="-"/>
    <d v="2005-11-11T00:00:00"/>
    <n v="3"/>
    <s v="-"/>
  </r>
  <r>
    <n v="100830"/>
    <n v="2103460"/>
    <s v="St Johns' and St Clements Church of England Primary School"/>
    <x v="0"/>
    <s v="London"/>
    <x v="9"/>
    <s v="Camberwell and Peckham"/>
    <s v="SE15 4DY"/>
    <s v="Voluntary Aided School"/>
    <x v="0"/>
    <d v="2012-03-23T00:00:00"/>
    <x v="2"/>
    <n v="3"/>
    <n v="9"/>
    <n v="3"/>
    <n v="3"/>
    <n v="3"/>
    <s v="-"/>
    <d v="2009-06-19T00:00:00"/>
    <n v="3"/>
    <s v="-"/>
  </r>
  <r>
    <n v="100831"/>
    <n v="2103468"/>
    <s v="St John's Walworth Church of England Primary School"/>
    <x v="0"/>
    <s v="London"/>
    <x v="9"/>
    <s v="Bermondsey and Old Southwark"/>
    <s v="SE17 1NQ"/>
    <s v="Voluntary Aided School"/>
    <x v="0"/>
    <d v="2009-06-29T00:00:00"/>
    <x v="0"/>
    <n v="9"/>
    <n v="1"/>
    <n v="1"/>
    <n v="1"/>
    <n v="1"/>
    <s v="-"/>
    <d v="2006-07-13T00:00:00"/>
    <n v="2"/>
    <s v="-"/>
  </r>
  <r>
    <n v="100832"/>
    <n v="2103475"/>
    <s v="St Joseph's Roman Catholic Primary School"/>
    <x v="0"/>
    <s v="London"/>
    <x v="9"/>
    <s v="Bermondsey and Old Southwark"/>
    <s v="SE16 4UP"/>
    <s v="Voluntary Aided School"/>
    <x v="0"/>
    <d v="2007-01-09T00:00:00"/>
    <x v="0"/>
    <n v="9"/>
    <n v="1"/>
    <n v="1"/>
    <n v="1"/>
    <n v="1"/>
    <s v="-"/>
    <s v="NULL"/>
    <s v="NULL"/>
    <s v="-"/>
  </r>
  <r>
    <n v="100833"/>
    <n v="2103476"/>
    <s v="St Joseph's Catholic Primary School"/>
    <x v="0"/>
    <s v="London"/>
    <x v="9"/>
    <s v="Bermondsey and Old Southwark"/>
    <s v="SE16 2TY"/>
    <s v="Voluntary Aided School"/>
    <x v="0"/>
    <d v="2012-05-25T00:00:00"/>
    <x v="0"/>
    <n v="1"/>
    <n v="9"/>
    <n v="1"/>
    <n v="1"/>
    <n v="1"/>
    <s v="-"/>
    <d v="2007-10-10T00:00:00"/>
    <n v="2"/>
    <s v="-"/>
  </r>
  <r>
    <n v="100834"/>
    <n v="2103484"/>
    <s v="St Joseph's Catholic Primary School"/>
    <x v="0"/>
    <s v="London"/>
    <x v="9"/>
    <s v="Bermondsey and Old Southwark"/>
    <s v="SE1 1NJ"/>
    <s v="Voluntary Aided School"/>
    <x v="0"/>
    <d v="2011-10-05T00:00:00"/>
    <x v="2"/>
    <n v="3"/>
    <n v="9"/>
    <n v="2"/>
    <n v="3"/>
    <n v="3"/>
    <s v="-"/>
    <d v="2009-02-11T00:00:00"/>
    <n v="2"/>
    <s v="-"/>
  </r>
  <r>
    <n v="100835"/>
    <n v="2103492"/>
    <s v="St Jude's Church of England Primary School"/>
    <x v="0"/>
    <s v="London"/>
    <x v="9"/>
    <s v="Bermondsey and Old Southwark"/>
    <s v="SE1 6HA"/>
    <s v="Voluntary Aided School"/>
    <x v="0"/>
    <d v="2010-11-25T00:00:00"/>
    <x v="1"/>
    <n v="2"/>
    <n v="9"/>
    <n v="2"/>
    <n v="2"/>
    <n v="2"/>
    <s v="-"/>
    <d v="2007-10-18T00:00:00"/>
    <n v="3"/>
    <s v="-"/>
  </r>
  <r>
    <n v="100836"/>
    <n v="2103508"/>
    <s v="St Mary Magdalene Church of England Primary School"/>
    <x v="0"/>
    <s v="London"/>
    <x v="9"/>
    <s v="Camberwell and Peckham"/>
    <s v="SE15 3RA"/>
    <s v="Voluntary Aided School"/>
    <x v="0"/>
    <d v="2013-06-28T00:00:00"/>
    <x v="1"/>
    <n v="2"/>
    <n v="9"/>
    <n v="1"/>
    <n v="2"/>
    <n v="2"/>
    <s v="-"/>
    <d v="2009-01-20T00:00:00"/>
    <n v="1"/>
    <s v="-"/>
  </r>
  <r>
    <n v="100837"/>
    <n v="2103516"/>
    <s v="Peter Hills with St Mary's and St Paul's CofE Primary School"/>
    <x v="0"/>
    <s v="London"/>
    <x v="9"/>
    <s v="Bermondsey and Old Southwark"/>
    <s v="SE16 5ED"/>
    <s v="Voluntary Aided School"/>
    <x v="0"/>
    <d v="2013-05-22T00:00:00"/>
    <x v="1"/>
    <n v="2"/>
    <n v="9"/>
    <n v="2"/>
    <n v="2"/>
    <n v="2"/>
    <s v="-"/>
    <d v="2011-06-10T00:00:00"/>
    <n v="3"/>
    <s v="-"/>
  </r>
  <r>
    <n v="100838"/>
    <n v="2103573"/>
    <s v="St Paul's Church of England Primary School, Walworth"/>
    <x v="0"/>
    <s v="London"/>
    <x v="9"/>
    <s v="Bermondsey and Old Southwark"/>
    <s v="SE17 3DT"/>
    <s v="Voluntary Aided School"/>
    <x v="0"/>
    <d v="2010-03-17T00:00:00"/>
    <x v="1"/>
    <n v="2"/>
    <n v="9"/>
    <n v="2"/>
    <n v="2"/>
    <n v="2"/>
    <s v="-"/>
    <d v="2007-05-18T00:00:00"/>
    <n v="3"/>
    <s v="-"/>
  </r>
  <r>
    <n v="100839"/>
    <n v="2103586"/>
    <s v="St Peter's Church of England Primary School"/>
    <x v="0"/>
    <s v="London"/>
    <x v="9"/>
    <s v="Camberwell and Peckham"/>
    <s v="SE17 2HH"/>
    <s v="Voluntary Aided School"/>
    <x v="0"/>
    <d v="2013-01-25T00:00:00"/>
    <x v="1"/>
    <n v="2"/>
    <n v="9"/>
    <n v="1"/>
    <n v="2"/>
    <n v="2"/>
    <s v="-"/>
    <d v="2011-02-02T00:00:00"/>
    <n v="3"/>
    <s v="-"/>
  </r>
  <r>
    <n v="100840"/>
    <n v="2103593"/>
    <s v="The Cathedral School of St Saviour and St Mary Overy"/>
    <x v="0"/>
    <s v="London"/>
    <x v="9"/>
    <s v="Bermondsey and Old Southwark"/>
    <s v="SE1 1HG"/>
    <s v="Voluntary Aided School"/>
    <x v="0"/>
    <d v="2008-10-22T00:00:00"/>
    <x v="0"/>
    <n v="9"/>
    <n v="1"/>
    <n v="1"/>
    <n v="1"/>
    <n v="1"/>
    <s v="-"/>
    <s v="NULL"/>
    <s v="NULL"/>
    <s v="-"/>
  </r>
  <r>
    <n v="100841"/>
    <n v="2103669"/>
    <s v="St John's Roman Catholic Primary School"/>
    <x v="0"/>
    <s v="London"/>
    <x v="9"/>
    <s v="Bermondsey and Old Southwark"/>
    <s v="SE16 6SD"/>
    <s v="Voluntary Aided School"/>
    <x v="0"/>
    <d v="2011-02-11T00:00:00"/>
    <x v="1"/>
    <n v="2"/>
    <n v="9"/>
    <n v="1"/>
    <n v="2"/>
    <n v="2"/>
    <s v="-"/>
    <d v="2008-06-25T00:00:00"/>
    <n v="3"/>
    <s v="-"/>
  </r>
  <r>
    <n v="100849"/>
    <n v="2104680"/>
    <s v="St Saviour's and St Olave's Church of England School"/>
    <x v="0"/>
    <s v="London"/>
    <x v="9"/>
    <s v="Bermondsey and Old Southwark"/>
    <s v="SE1 4AN"/>
    <s v="Voluntary Aided School"/>
    <x v="3"/>
    <d v="2009-02-26T00:00:00"/>
    <x v="0"/>
    <n v="9"/>
    <n v="1"/>
    <n v="1"/>
    <n v="2"/>
    <n v="1"/>
    <s v="-"/>
    <s v="NULL"/>
    <s v="NULL"/>
    <s v="-"/>
  </r>
  <r>
    <n v="100851"/>
    <n v="2105200"/>
    <s v="St Francesca Cabrini Primary School"/>
    <x v="0"/>
    <s v="London"/>
    <x v="9"/>
    <s v="Camberwell and Peckham"/>
    <s v="SE23 3LE"/>
    <s v="Voluntary Aided School"/>
    <x v="0"/>
    <d v="2013-06-12T00:00:00"/>
    <x v="1"/>
    <n v="2"/>
    <n v="9"/>
    <n v="2"/>
    <n v="2"/>
    <n v="2"/>
    <s v="-"/>
    <d v="2009-07-15T00:00:00"/>
    <n v="2"/>
    <s v="-"/>
  </r>
  <r>
    <n v="100852"/>
    <n v="2105201"/>
    <s v="St Anthony's Catholic Primary School"/>
    <x v="0"/>
    <s v="London"/>
    <x v="9"/>
    <s v="Dulwich and West Norwood"/>
    <s v="SE22 0LA"/>
    <s v="Voluntary Aided School"/>
    <x v="0"/>
    <d v="2012-02-24T00:00:00"/>
    <x v="1"/>
    <n v="2"/>
    <n v="9"/>
    <n v="1"/>
    <n v="2"/>
    <n v="2"/>
    <s v="-"/>
    <d v="2006-12-13T00:00:00"/>
    <n v="2"/>
    <s v="-"/>
  </r>
  <r>
    <n v="100853"/>
    <n v="2105203"/>
    <s v="St Joseph's Catholic Junior School"/>
    <x v="0"/>
    <s v="London"/>
    <x v="9"/>
    <s v="Camberwell and Peckham"/>
    <s v="SE5 0TS"/>
    <s v="Voluntary Aided School"/>
    <x v="0"/>
    <d v="2013-01-16T00:00:00"/>
    <x v="1"/>
    <n v="2"/>
    <n v="9"/>
    <n v="1"/>
    <n v="2"/>
    <n v="2"/>
    <s v="-"/>
    <d v="2009-10-09T00:00:00"/>
    <n v="3"/>
    <s v="-"/>
  </r>
  <r>
    <n v="100854"/>
    <n v="2105204"/>
    <s v="St Joseph's Catholic Infants School"/>
    <x v="0"/>
    <s v="London"/>
    <x v="9"/>
    <s v="Camberwell and Peckham"/>
    <s v="SE5 0TS"/>
    <s v="Voluntary Aided School"/>
    <x v="0"/>
    <d v="2009-11-18T00:00:00"/>
    <x v="0"/>
    <n v="2"/>
    <n v="9"/>
    <n v="1"/>
    <n v="1"/>
    <n v="1"/>
    <s v="-"/>
    <d v="2006-09-20T00:00:00"/>
    <n v="1"/>
    <s v="-"/>
  </r>
  <r>
    <n v="100855"/>
    <n v="2105205"/>
    <s v="Friars Primary Foundation School"/>
    <x v="0"/>
    <s v="London"/>
    <x v="9"/>
    <s v="Bermondsey and Old Southwark"/>
    <s v="SE1 0RF"/>
    <s v="Foundation School"/>
    <x v="0"/>
    <d v="2013-06-14T00:00:00"/>
    <x v="2"/>
    <n v="3"/>
    <n v="9"/>
    <n v="2"/>
    <n v="3"/>
    <n v="3"/>
    <s v="-"/>
    <d v="2010-07-15T00:00:00"/>
    <n v="1"/>
    <s v="-"/>
  </r>
  <r>
    <n v="100857"/>
    <n v="2105402"/>
    <s v="The St Thomas the Apostle College"/>
    <x v="0"/>
    <s v="London"/>
    <x v="9"/>
    <s v="Camberwell and Peckham"/>
    <s v="SE15 2EB"/>
    <s v="Voluntary Aided School"/>
    <x v="3"/>
    <d v="2013-05-23T00:00:00"/>
    <x v="2"/>
    <n v="3"/>
    <n v="9"/>
    <n v="2"/>
    <n v="3"/>
    <n v="2"/>
    <s v="-"/>
    <d v="2010-03-11T00:00:00"/>
    <n v="3"/>
    <s v="-"/>
  </r>
  <r>
    <n v="100859"/>
    <n v="2105404"/>
    <s v="Notre Dame Roman Catholic Girls' School"/>
    <x v="0"/>
    <s v="London"/>
    <x v="9"/>
    <s v="Bermondsey and Old Southwark"/>
    <s v="SE1 6EX"/>
    <s v="Voluntary Aided School"/>
    <x v="3"/>
    <d v="2012-11-22T00:00:00"/>
    <x v="0"/>
    <n v="1"/>
    <n v="9"/>
    <n v="1"/>
    <n v="1"/>
    <n v="1"/>
    <s v="-"/>
    <d v="2008-06-11T00:00:00"/>
    <n v="1"/>
    <s v="-"/>
  </r>
  <r>
    <n v="100872"/>
    <n v="2107007"/>
    <s v="Highshore School"/>
    <x v="0"/>
    <s v="London"/>
    <x v="9"/>
    <s v="Camberwell and Peckham"/>
    <s v="SE15 5BB"/>
    <s v="Community Special School"/>
    <x v="4"/>
    <d v="2013-02-27T00:00:00"/>
    <x v="1"/>
    <n v="2"/>
    <n v="9"/>
    <n v="2"/>
    <n v="2"/>
    <n v="2"/>
    <s v="-"/>
    <d v="2009-11-25T00:00:00"/>
    <n v="2"/>
    <s v="-"/>
  </r>
  <r>
    <n v="100873"/>
    <n v="2107048"/>
    <s v="Spa School"/>
    <x v="0"/>
    <s v="London"/>
    <x v="9"/>
    <s v="Bermondsey and Old Southwark"/>
    <s v="SE1 5RN"/>
    <s v="Community Special School"/>
    <x v="4"/>
    <d v="2012-12-06T00:00:00"/>
    <x v="1"/>
    <n v="2"/>
    <n v="9"/>
    <n v="1"/>
    <n v="2"/>
    <n v="2"/>
    <s v="-"/>
    <d v="2010-07-08T00:00:00"/>
    <n v="2"/>
    <s v="-"/>
  </r>
  <r>
    <n v="100875"/>
    <n v="2107066"/>
    <s v="Evelina Hospital School"/>
    <x v="0"/>
    <s v="London"/>
    <x v="9"/>
    <s v="Vauxhall"/>
    <s v="SE1 7EH"/>
    <s v="Community Special School"/>
    <x v="4"/>
    <d v="2013-01-31T00:00:00"/>
    <x v="0"/>
    <n v="1"/>
    <n v="9"/>
    <n v="1"/>
    <n v="1"/>
    <n v="1"/>
    <s v="-"/>
    <d v="2009-10-15T00:00:00"/>
    <n v="1"/>
    <s v="-"/>
  </r>
  <r>
    <n v="100876"/>
    <n v="2107073"/>
    <s v="Bethlem and Maudsley Hospital School"/>
    <x v="0"/>
    <s v="London"/>
    <x v="9"/>
    <s v="Beckenham"/>
    <s v="BR3 3BX"/>
    <s v="Community Special School"/>
    <x v="4"/>
    <d v="2011-11-18T00:00:00"/>
    <x v="0"/>
    <n v="2"/>
    <n v="9"/>
    <n v="2"/>
    <n v="1"/>
    <n v="1"/>
    <s v="-"/>
    <d v="2008-09-23T00:00:00"/>
    <n v="2"/>
    <s v="-"/>
  </r>
  <r>
    <n v="100878"/>
    <n v="2107126"/>
    <s v="Haymerle School"/>
    <x v="0"/>
    <s v="London"/>
    <x v="9"/>
    <s v="Camberwell and Peckham"/>
    <s v="SE15 6SY"/>
    <s v="Community Special School"/>
    <x v="4"/>
    <d v="2012-02-08T00:00:00"/>
    <x v="1"/>
    <n v="2"/>
    <n v="9"/>
    <n v="2"/>
    <n v="2"/>
    <n v="2"/>
    <s v="-"/>
    <d v="2008-11-07T00:00:00"/>
    <n v="2"/>
    <s v="-"/>
  </r>
  <r>
    <n v="100879"/>
    <n v="2107167"/>
    <s v="Beormund Primary School"/>
    <x v="0"/>
    <s v="London"/>
    <x v="9"/>
    <s v="Bermondsey and Old Southwark"/>
    <s v="SE1 3PS"/>
    <s v="Community Special School"/>
    <x v="4"/>
    <d v="2013-03-01T00:00:00"/>
    <x v="1"/>
    <n v="2"/>
    <n v="9"/>
    <n v="2"/>
    <n v="2"/>
    <n v="2"/>
    <s v="-"/>
    <d v="2010-02-02T00:00:00"/>
    <n v="3"/>
    <s v="-"/>
  </r>
  <r>
    <n v="100880"/>
    <n v="2107174"/>
    <s v="Tuke School"/>
    <x v="0"/>
    <s v="London"/>
    <x v="9"/>
    <s v="Camberwell and Peckham"/>
    <s v="SE15 6ER"/>
    <s v="Community Special School"/>
    <x v="4"/>
    <d v="2011-10-05T00:00:00"/>
    <x v="0"/>
    <n v="1"/>
    <n v="9"/>
    <n v="2"/>
    <n v="1"/>
    <n v="1"/>
    <s v="-"/>
    <d v="2009-07-16T00:00:00"/>
    <n v="1"/>
    <s v="-"/>
  </r>
  <r>
    <n v="100881"/>
    <n v="2107186"/>
    <s v="Cherry Garden School"/>
    <x v="0"/>
    <s v="London"/>
    <x v="9"/>
    <s v="Bermondsey and Old Southwark"/>
    <s v="SE16 3XU"/>
    <s v="Community Special School"/>
    <x v="4"/>
    <d v="2010-05-25T00:00:00"/>
    <x v="0"/>
    <n v="1"/>
    <n v="9"/>
    <n v="2"/>
    <n v="2"/>
    <n v="1"/>
    <s v="-"/>
    <d v="2007-05-22T00:00:00"/>
    <n v="1"/>
    <s v="-"/>
  </r>
  <r>
    <n v="100882"/>
    <n v="2111012"/>
    <s v="Childrens House Nursery School"/>
    <x v="0"/>
    <s v="London"/>
    <x v="10"/>
    <s v="Poplar and Limehouse"/>
    <s v="E3 3HL"/>
    <s v="LA Nursery School"/>
    <x v="1"/>
    <d v="2010-11-18T00:00:00"/>
    <x v="0"/>
    <n v="2"/>
    <n v="9"/>
    <n v="1"/>
    <n v="1"/>
    <n v="1"/>
    <s v="-"/>
    <d v="2008-05-19T00:00:00"/>
    <n v="2"/>
    <s v="-"/>
  </r>
  <r>
    <n v="100884"/>
    <n v="2111024"/>
    <s v="Columbia Market Nursery School"/>
    <x v="0"/>
    <s v="London"/>
    <x v="10"/>
    <s v="Bethnal Green and Bow"/>
    <s v="E2 7PG"/>
    <s v="LA Nursery School"/>
    <x v="1"/>
    <d v="2012-02-08T00:00:00"/>
    <x v="1"/>
    <n v="2"/>
    <n v="9"/>
    <n v="1"/>
    <n v="2"/>
    <n v="2"/>
    <s v="-"/>
    <d v="2008-12-11T00:00:00"/>
    <n v="2"/>
    <s v="-"/>
  </r>
  <r>
    <n v="100885"/>
    <n v="2111031"/>
    <s v="Old Church Nursery School"/>
    <x v="0"/>
    <s v="London"/>
    <x v="10"/>
    <s v="Bethnal Green and Bow"/>
    <s v="E1 0RJ"/>
    <s v="LA Nursery School"/>
    <x v="1"/>
    <d v="2012-05-16T00:00:00"/>
    <x v="0"/>
    <n v="1"/>
    <n v="9"/>
    <n v="1"/>
    <n v="1"/>
    <n v="1"/>
    <s v="-"/>
    <d v="2008-11-20T00:00:00"/>
    <n v="2"/>
    <s v="-"/>
  </r>
  <r>
    <n v="100886"/>
    <n v="2111032"/>
    <s v="Rachel Keeling Nursery School"/>
    <x v="0"/>
    <s v="London"/>
    <x v="10"/>
    <s v="Bethnal Green and Bow"/>
    <s v="E2 0PS"/>
    <s v="LA Nursery School"/>
    <x v="1"/>
    <d v="2011-02-17T00:00:00"/>
    <x v="0"/>
    <n v="2"/>
    <n v="9"/>
    <n v="1"/>
    <n v="1"/>
    <n v="1"/>
    <s v="-"/>
    <d v="2008-06-04T00:00:00"/>
    <n v="1"/>
    <s v="-"/>
  </r>
  <r>
    <n v="100887"/>
    <n v="2111040"/>
    <s v="Alice Model Nursery School"/>
    <x v="0"/>
    <s v="London"/>
    <x v="10"/>
    <s v="Bethnal Green and Bow"/>
    <s v="E1 4NQ"/>
    <s v="LA Nursery School"/>
    <x v="1"/>
    <d v="2012-09-12T00:00:00"/>
    <x v="0"/>
    <n v="1"/>
    <n v="9"/>
    <n v="1"/>
    <n v="1"/>
    <n v="1"/>
    <s v="-"/>
    <d v="2009-11-25T00:00:00"/>
    <n v="1"/>
    <s v="-"/>
  </r>
  <r>
    <n v="100888"/>
    <n v="2111041"/>
    <s v="Harry Roberts Nursery School"/>
    <x v="0"/>
    <s v="London"/>
    <x v="10"/>
    <s v="Bethnal Green and Bow"/>
    <s v="E1 4PZ"/>
    <s v="LA Nursery School"/>
    <x v="1"/>
    <d v="2011-09-15T00:00:00"/>
    <x v="1"/>
    <n v="2"/>
    <n v="9"/>
    <n v="2"/>
    <n v="2"/>
    <n v="2"/>
    <s v="-"/>
    <d v="2009-05-07T00:00:00"/>
    <n v="2"/>
    <s v="-"/>
  </r>
  <r>
    <n v="100889"/>
    <n v="2111100"/>
    <s v="Tower Hamlets PRU"/>
    <x v="0"/>
    <s v="London"/>
    <x v="10"/>
    <s v="Bethnal Green and Bow"/>
    <s v="E1 4EE"/>
    <s v="Pupil Referral Unit"/>
    <x v="2"/>
    <d v="2010-09-21T00:00:00"/>
    <x v="1"/>
    <n v="2"/>
    <n v="9"/>
    <n v="2"/>
    <n v="2"/>
    <n v="2"/>
    <s v="-"/>
    <d v="2008-02-06T00:00:00"/>
    <n v="2"/>
    <s v="-"/>
  </r>
  <r>
    <n v="100890"/>
    <n v="2112043"/>
    <s v="Ben Jonson Primary School"/>
    <x v="0"/>
    <s v="London"/>
    <x v="10"/>
    <s v="Bethnal Green and Bow"/>
    <s v="E1 4PZ"/>
    <s v="Community School"/>
    <x v="0"/>
    <d v="2012-11-14T00:00:00"/>
    <x v="1"/>
    <n v="2"/>
    <n v="9"/>
    <n v="1"/>
    <n v="2"/>
    <n v="1"/>
    <s v="-"/>
    <d v="2010-01-15T00:00:00"/>
    <n v="3"/>
    <s v="-"/>
  </r>
  <r>
    <n v="100891"/>
    <n v="2112056"/>
    <s v="Bonner Primary School"/>
    <x v="0"/>
    <s v="London"/>
    <x v="10"/>
    <s v="Bethnal Green and Bow"/>
    <s v="E2 0NF"/>
    <s v="Community School"/>
    <x v="0"/>
    <d v="2007-01-30T00:00:00"/>
    <x v="0"/>
    <n v="9"/>
    <n v="1"/>
    <n v="1"/>
    <n v="1"/>
    <n v="1"/>
    <s v="-"/>
    <s v="NULL"/>
    <s v="NULL"/>
    <s v="-"/>
  </r>
  <r>
    <n v="100892"/>
    <n v="2112059"/>
    <s v="Old Palace Primary School"/>
    <x v="0"/>
    <s v="London"/>
    <x v="10"/>
    <s v="Poplar and Limehouse"/>
    <s v="E3 3BT"/>
    <s v="Community School"/>
    <x v="0"/>
    <d v="2009-07-07T00:00:00"/>
    <x v="0"/>
    <n v="9"/>
    <n v="1"/>
    <n v="1"/>
    <n v="1"/>
    <n v="1"/>
    <s v="-"/>
    <d v="2006-05-03T00:00:00"/>
    <n v="1"/>
    <s v="-"/>
  </r>
  <r>
    <n v="100893"/>
    <n v="2112091"/>
    <s v="Canon Barnett Primary School"/>
    <x v="0"/>
    <s v="London"/>
    <x v="10"/>
    <s v="Bethnal Green and Bow"/>
    <s v="E1 7RQ"/>
    <s v="Community School"/>
    <x v="0"/>
    <d v="2008-11-13T00:00:00"/>
    <x v="1"/>
    <n v="9"/>
    <n v="2"/>
    <n v="2"/>
    <n v="2"/>
    <n v="2"/>
    <s v="-"/>
    <s v="NULL"/>
    <s v="NULL"/>
    <s v="-"/>
  </r>
  <r>
    <n v="100894"/>
    <n v="2112097"/>
    <s v="Cayley Primary School"/>
    <x v="0"/>
    <s v="London"/>
    <x v="10"/>
    <s v="Bethnal Green and Bow"/>
    <s v="E14 7NG"/>
    <s v="Community School"/>
    <x v="0"/>
    <d v="2012-06-14T00:00:00"/>
    <x v="1"/>
    <n v="2"/>
    <n v="9"/>
    <n v="2"/>
    <n v="2"/>
    <n v="2"/>
    <s v="-"/>
    <d v="2009-06-05T00:00:00"/>
    <n v="1"/>
    <s v="-"/>
  </r>
  <r>
    <n v="100895"/>
    <n v="2112099"/>
    <s v="Blue Gate Fields Junior School"/>
    <x v="0"/>
    <s v="London"/>
    <x v="10"/>
    <s v="Poplar and Limehouse"/>
    <s v="E1 0EH"/>
    <s v="Community School"/>
    <x v="0"/>
    <d v="2009-06-11T00:00:00"/>
    <x v="0"/>
    <n v="1"/>
    <n v="9"/>
    <n v="1"/>
    <n v="1"/>
    <n v="1"/>
    <s v="-"/>
    <d v="2006-06-28T00:00:00"/>
    <n v="1"/>
    <s v="-"/>
  </r>
  <r>
    <n v="100896"/>
    <n v="2112110"/>
    <s v="Chisenhale Primary School"/>
    <x v="0"/>
    <s v="London"/>
    <x v="10"/>
    <s v="Bethnal Green and Bow"/>
    <s v="E3 5QY"/>
    <s v="Community School"/>
    <x v="0"/>
    <d v="2013-06-13T00:00:00"/>
    <x v="2"/>
    <n v="3"/>
    <n v="9"/>
    <n v="2"/>
    <n v="3"/>
    <n v="3"/>
    <s v="-"/>
    <d v="2008-09-09T00:00:00"/>
    <n v="2"/>
    <s v="-"/>
  </r>
  <r>
    <n v="100897"/>
    <n v="2112118"/>
    <s v="Columbia Primary School"/>
    <x v="0"/>
    <s v="London"/>
    <x v="10"/>
    <s v="Bethnal Green and Bow"/>
    <s v="E2 7RG"/>
    <s v="Community School"/>
    <x v="0"/>
    <d v="2009-11-25T00:00:00"/>
    <x v="1"/>
    <n v="2"/>
    <n v="9"/>
    <n v="2"/>
    <n v="2"/>
    <n v="2"/>
    <s v="-"/>
    <d v="2007-02-22T00:00:00"/>
    <n v="2"/>
    <s v="-"/>
  </r>
  <r>
    <n v="100898"/>
    <n v="2112144"/>
    <s v="Cubitt Town Junior School"/>
    <x v="0"/>
    <s v="London"/>
    <x v="10"/>
    <s v="Poplar and Limehouse"/>
    <s v="E14 3NE"/>
    <s v="Community School"/>
    <x v="0"/>
    <d v="2012-06-21T00:00:00"/>
    <x v="1"/>
    <n v="2"/>
    <n v="9"/>
    <n v="2"/>
    <n v="2"/>
    <n v="2"/>
    <s v="-"/>
    <d v="2007-03-12T00:00:00"/>
    <n v="1"/>
    <s v="-"/>
  </r>
  <r>
    <n v="100900"/>
    <n v="2112147"/>
    <s v="Cyril Jackson Primary School"/>
    <x v="0"/>
    <s v="London"/>
    <x v="10"/>
    <s v="Poplar and Limehouse"/>
    <s v="E14 8HH"/>
    <s v="Community School"/>
    <x v="0"/>
    <d v="2010-03-04T00:00:00"/>
    <x v="1"/>
    <n v="2"/>
    <n v="9"/>
    <n v="1"/>
    <n v="2"/>
    <n v="1"/>
    <s v="-"/>
    <d v="2006-11-07T00:00:00"/>
    <n v="2"/>
    <s v="-"/>
  </r>
  <r>
    <n v="100901"/>
    <n v="2112159"/>
    <s v="The Clara Grant Primary School"/>
    <x v="0"/>
    <s v="London"/>
    <x v="10"/>
    <s v="Poplar and Limehouse"/>
    <s v="E3 4BU"/>
    <s v="Community School"/>
    <x v="0"/>
    <d v="2008-11-06T00:00:00"/>
    <x v="0"/>
    <n v="9"/>
    <n v="1"/>
    <n v="1"/>
    <n v="2"/>
    <n v="1"/>
    <s v="-"/>
    <s v="NULL"/>
    <s v="NULL"/>
    <s v="-"/>
  </r>
  <r>
    <n v="100902"/>
    <n v="2112254"/>
    <s v="Globe Primary School"/>
    <x v="0"/>
    <s v="London"/>
    <x v="10"/>
    <s v="Bethnal Green and Bow"/>
    <s v="E2 0JH"/>
    <s v="Community School"/>
    <x v="0"/>
    <d v="2013-02-01T00:00:00"/>
    <x v="1"/>
    <n v="2"/>
    <n v="9"/>
    <n v="1"/>
    <n v="2"/>
    <n v="2"/>
    <s v="-"/>
    <d v="2008-02-07T00:00:00"/>
    <n v="2"/>
    <s v="-"/>
  </r>
  <r>
    <n v="100903"/>
    <n v="2112270"/>
    <s v="Hague Primary School"/>
    <x v="0"/>
    <s v="London"/>
    <x v="10"/>
    <s v="Bethnal Green and Bow"/>
    <s v="E2 0BP"/>
    <s v="Community School"/>
    <x v="0"/>
    <d v="2012-01-20T00:00:00"/>
    <x v="1"/>
    <n v="2"/>
    <n v="9"/>
    <n v="2"/>
    <n v="2"/>
    <n v="2"/>
    <s v="-"/>
    <d v="2008-12-02T00:00:00"/>
    <n v="2"/>
    <s v="-"/>
  </r>
  <r>
    <n v="100904"/>
    <n v="2112281"/>
    <s v="Harbinger Primary School"/>
    <x v="0"/>
    <s v="London"/>
    <x v="10"/>
    <s v="Poplar and Limehouse"/>
    <s v="E14 3QP"/>
    <s v="Community School"/>
    <x v="0"/>
    <d v="2011-11-29T00:00:00"/>
    <x v="1"/>
    <n v="2"/>
    <n v="9"/>
    <n v="2"/>
    <n v="2"/>
    <n v="2"/>
    <s v="-"/>
    <d v="2009-02-11T00:00:00"/>
    <n v="2"/>
    <s v="-"/>
  </r>
  <r>
    <n v="100906"/>
    <n v="2112341"/>
    <s v="John Scurr Primary School"/>
    <x v="0"/>
    <s v="London"/>
    <x v="10"/>
    <s v="Bethnal Green and Bow"/>
    <s v="E1 4AX"/>
    <s v="Community School"/>
    <x v="0"/>
    <d v="2009-03-11T00:00:00"/>
    <x v="1"/>
    <n v="2"/>
    <n v="9"/>
    <n v="2"/>
    <n v="2"/>
    <n v="2"/>
    <s v="-"/>
    <d v="2005-10-06T00:00:00"/>
    <n v="2"/>
    <s v="-"/>
  </r>
  <r>
    <n v="100907"/>
    <n v="2112377"/>
    <s v="Lawdale Junior School"/>
    <x v="0"/>
    <s v="London"/>
    <x v="10"/>
    <s v="Bethnal Green and Bow"/>
    <s v="E2 6LS"/>
    <s v="Community School"/>
    <x v="0"/>
    <d v="2012-11-07T00:00:00"/>
    <x v="1"/>
    <n v="2"/>
    <n v="9"/>
    <n v="2"/>
    <n v="2"/>
    <n v="2"/>
    <s v="-"/>
    <d v="2009-12-04T00:00:00"/>
    <n v="3"/>
    <s v="-"/>
  </r>
  <r>
    <n v="100908"/>
    <n v="2112378"/>
    <s v="Elizabeth Selby Infants' School"/>
    <x v="0"/>
    <s v="London"/>
    <x v="10"/>
    <s v="Bethnal Green and Bow"/>
    <s v="E2 6PP"/>
    <s v="Community School"/>
    <x v="0"/>
    <d v="2013-05-15T00:00:00"/>
    <x v="1"/>
    <n v="2"/>
    <n v="9"/>
    <n v="2"/>
    <n v="2"/>
    <n v="2"/>
    <s v="-"/>
    <d v="2010-03-12T00:00:00"/>
    <n v="2"/>
    <s v="-"/>
  </r>
  <r>
    <n v="100911"/>
    <n v="2112397"/>
    <s v="Marion Richardson Primary School"/>
    <x v="0"/>
    <s v="London"/>
    <x v="10"/>
    <s v="Bethnal Green and Bow"/>
    <s v="E1 0QF"/>
    <s v="Community School"/>
    <x v="0"/>
    <d v="2013-05-03T00:00:00"/>
    <x v="1"/>
    <n v="2"/>
    <n v="9"/>
    <n v="1"/>
    <n v="2"/>
    <n v="2"/>
    <s v="-"/>
    <d v="2008-11-20T00:00:00"/>
    <n v="1"/>
    <s v="-"/>
  </r>
  <r>
    <n v="100912"/>
    <n v="2112402"/>
    <s v="Marner Primary School"/>
    <x v="0"/>
    <s v="London"/>
    <x v="10"/>
    <s v="Poplar and Limehouse"/>
    <s v="E3 3LL"/>
    <s v="Community School"/>
    <x v="0"/>
    <d v="2011-11-09T00:00:00"/>
    <x v="1"/>
    <n v="2"/>
    <n v="9"/>
    <n v="2"/>
    <n v="2"/>
    <n v="2"/>
    <s v="-"/>
    <d v="2007-01-24T00:00:00"/>
    <n v="2"/>
    <s v="-"/>
  </r>
  <r>
    <n v="100913"/>
    <n v="2112406"/>
    <s v="Mayflower Primary School"/>
    <x v="0"/>
    <s v="London"/>
    <x v="10"/>
    <s v="Poplar and Limehouse"/>
    <s v="E14 6DU"/>
    <s v="Community School"/>
    <x v="0"/>
    <d v="2013-02-08T00:00:00"/>
    <x v="1"/>
    <n v="2"/>
    <n v="9"/>
    <n v="2"/>
    <n v="2"/>
    <n v="2"/>
    <s v="-"/>
    <d v="2010-07-01T00:00:00"/>
    <n v="3"/>
    <s v="-"/>
  </r>
  <r>
    <n v="100914"/>
    <n v="2112432"/>
    <s v="Mowlem Primary School"/>
    <x v="0"/>
    <s v="London"/>
    <x v="10"/>
    <s v="Bethnal Green and Bow"/>
    <s v="E2 9HE"/>
    <s v="Community School"/>
    <x v="0"/>
    <d v="2012-09-12T00:00:00"/>
    <x v="1"/>
    <n v="2"/>
    <n v="9"/>
    <n v="2"/>
    <n v="2"/>
    <n v="2"/>
    <s v="-"/>
    <d v="2009-09-29T00:00:00"/>
    <n v="3"/>
    <s v="-"/>
  </r>
  <r>
    <n v="100915"/>
    <n v="2112441"/>
    <s v="Blue Gate Fields Infants' School"/>
    <x v="0"/>
    <s v="London"/>
    <x v="10"/>
    <s v="Poplar and Limehouse"/>
    <s v="E1 0EH"/>
    <s v="Community School"/>
    <x v="0"/>
    <d v="2010-05-27T00:00:00"/>
    <x v="1"/>
    <n v="2"/>
    <n v="9"/>
    <n v="1"/>
    <n v="2"/>
    <n v="2"/>
    <s v="-"/>
    <d v="2007-07-05T00:00:00"/>
    <n v="2"/>
    <s v="-"/>
  </r>
  <r>
    <n v="100916"/>
    <n v="2112446"/>
    <s v="Olga Primary School"/>
    <x v="0"/>
    <s v="London"/>
    <x v="10"/>
    <s v="Bethnal Green and Bow"/>
    <s v="E3 5DN"/>
    <s v="Community School"/>
    <x v="0"/>
    <d v="2009-10-14T00:00:00"/>
    <x v="1"/>
    <n v="2"/>
    <n v="9"/>
    <n v="2"/>
    <n v="2"/>
    <n v="2"/>
    <s v="-"/>
    <d v="2006-10-12T00:00:00"/>
    <n v="3"/>
    <s v="-"/>
  </r>
  <r>
    <n v="100917"/>
    <n v="2112499"/>
    <s v="Redlands Primary School"/>
    <x v="0"/>
    <s v="London"/>
    <x v="10"/>
    <s v="Bethnal Green and Bow"/>
    <s v="E1 3AQ"/>
    <s v="Community School"/>
    <x v="0"/>
    <d v="2010-06-16T00:00:00"/>
    <x v="1"/>
    <n v="2"/>
    <n v="9"/>
    <n v="2"/>
    <n v="2"/>
    <n v="2"/>
    <s v="-"/>
    <d v="2007-07-12T00:00:00"/>
    <n v="3"/>
    <s v="-"/>
  </r>
  <r>
    <n v="100920"/>
    <n v="2112533"/>
    <s v="Manorfield Primary School"/>
    <x v="0"/>
    <s v="London"/>
    <x v="10"/>
    <s v="Poplar and Limehouse"/>
    <s v="E14 6QD"/>
    <s v="Community School"/>
    <x v="0"/>
    <d v="2012-02-02T00:00:00"/>
    <x v="3"/>
    <n v="4"/>
    <n v="9"/>
    <n v="3"/>
    <n v="4"/>
    <n v="4"/>
    <s v="SM "/>
    <d v="2009-04-29T00:00:00"/>
    <n v="2"/>
    <s v="-"/>
  </r>
  <r>
    <n v="100922"/>
    <n v="2112568"/>
    <s v="Stebon Primary School"/>
    <x v="0"/>
    <s v="London"/>
    <x v="10"/>
    <s v="Poplar and Limehouse"/>
    <s v="E14 7AD"/>
    <s v="Community School"/>
    <x v="0"/>
    <d v="2012-09-13T00:00:00"/>
    <x v="2"/>
    <n v="3"/>
    <n v="9"/>
    <n v="2"/>
    <n v="3"/>
    <n v="3"/>
    <s v="-"/>
    <d v="2010-07-08T00:00:00"/>
    <n v="3"/>
    <s v="-"/>
  </r>
  <r>
    <n v="100923"/>
    <n v="2112569"/>
    <s v="Stewart Headlam Primary School"/>
    <x v="0"/>
    <s v="London"/>
    <x v="10"/>
    <s v="Bethnal Green and Bow"/>
    <s v="E1 5RE"/>
    <s v="Community School"/>
    <x v="0"/>
    <d v="2013-02-14T00:00:00"/>
    <x v="1"/>
    <n v="2"/>
    <n v="9"/>
    <n v="2"/>
    <n v="2"/>
    <n v="2"/>
    <s v="-"/>
    <d v="2008-02-14T00:00:00"/>
    <n v="2"/>
    <s v="-"/>
  </r>
  <r>
    <n v="100926"/>
    <n v="2112623"/>
    <s v="Virginia Primary School"/>
    <x v="0"/>
    <s v="London"/>
    <x v="10"/>
    <s v="Bethnal Green and Bow"/>
    <s v="E2 7NQ"/>
    <s v="Community School"/>
    <x v="0"/>
    <d v="2010-11-25T00:00:00"/>
    <x v="1"/>
    <n v="2"/>
    <n v="9"/>
    <n v="2"/>
    <n v="2"/>
    <n v="2"/>
    <s v="-"/>
    <d v="2008-07-01T00:00:00"/>
    <n v="3"/>
    <s v="-"/>
  </r>
  <r>
    <n v="100927"/>
    <n v="2112631"/>
    <s v="Wellington Primary School"/>
    <x v="0"/>
    <s v="London"/>
    <x v="10"/>
    <s v="Poplar and Limehouse"/>
    <s v="E3 4NE"/>
    <s v="Community School"/>
    <x v="0"/>
    <d v="2012-05-23T00:00:00"/>
    <x v="1"/>
    <n v="2"/>
    <n v="9"/>
    <n v="2"/>
    <n v="2"/>
    <n v="2"/>
    <s v="-"/>
    <d v="2008-03-27T00:00:00"/>
    <n v="2"/>
    <s v="-"/>
  </r>
  <r>
    <n v="100928"/>
    <n v="2112658"/>
    <s v="Woolmore Primary School"/>
    <x v="0"/>
    <s v="London"/>
    <x v="10"/>
    <s v="Poplar and Limehouse"/>
    <s v="E14 0EW"/>
    <s v="Community School"/>
    <x v="0"/>
    <d v="2010-03-18T00:00:00"/>
    <x v="1"/>
    <n v="2"/>
    <n v="9"/>
    <n v="2"/>
    <n v="2"/>
    <n v="2"/>
    <s v="-"/>
    <d v="2007-02-23T00:00:00"/>
    <n v="2"/>
    <s v="-"/>
  </r>
  <r>
    <n v="100930"/>
    <n v="2112828"/>
    <s v="Thomas Buxton Primary School"/>
    <x v="0"/>
    <s v="London"/>
    <x v="10"/>
    <s v="Bethnal Green and Bow"/>
    <s v="E1 5AR"/>
    <s v="Community School"/>
    <x v="0"/>
    <d v="2012-06-22T00:00:00"/>
    <x v="1"/>
    <n v="2"/>
    <n v="9"/>
    <n v="2"/>
    <n v="2"/>
    <n v="2"/>
    <s v="-"/>
    <d v="2008-11-19T00:00:00"/>
    <n v="2"/>
    <s v="-"/>
  </r>
  <r>
    <n v="100931"/>
    <n v="2112857"/>
    <s v="Seven Mills Primary School"/>
    <x v="0"/>
    <s v="London"/>
    <x v="10"/>
    <s v="Poplar and Limehouse"/>
    <s v="E14 8LY"/>
    <s v="Community School"/>
    <x v="0"/>
    <d v="2012-05-18T00:00:00"/>
    <x v="2"/>
    <n v="3"/>
    <n v="9"/>
    <n v="3"/>
    <n v="3"/>
    <n v="3"/>
    <s v="-"/>
    <d v="2008-07-08T00:00:00"/>
    <n v="1"/>
    <s v="-"/>
  </r>
  <r>
    <n v="100932"/>
    <n v="2112893"/>
    <s v="Cubitt Town Infants' School"/>
    <x v="0"/>
    <s v="London"/>
    <x v="10"/>
    <s v="Poplar and Limehouse"/>
    <s v="E14 3NE"/>
    <s v="Community School"/>
    <x v="0"/>
    <d v="2011-07-05T00:00:00"/>
    <x v="1"/>
    <n v="2"/>
    <n v="9"/>
    <n v="2"/>
    <n v="2"/>
    <n v="2"/>
    <s v="-"/>
    <d v="2008-02-15T00:00:00"/>
    <n v="2"/>
    <s v="-"/>
  </r>
  <r>
    <n v="100934"/>
    <n v="2112908"/>
    <s v="Osmani Primary School"/>
    <x v="0"/>
    <s v="London"/>
    <x v="10"/>
    <s v="Bethnal Green and Bow"/>
    <s v="E1 5AD"/>
    <s v="Community School"/>
    <x v="0"/>
    <d v="2011-11-25T00:00:00"/>
    <x v="1"/>
    <n v="2"/>
    <n v="9"/>
    <n v="2"/>
    <n v="2"/>
    <n v="2"/>
    <s v="-"/>
    <d v="2007-07-13T00:00:00"/>
    <n v="2"/>
    <s v="-"/>
  </r>
  <r>
    <n v="100935"/>
    <n v="2112909"/>
    <s v="Shapla Primary School"/>
    <x v="0"/>
    <s v="London"/>
    <x v="10"/>
    <s v="Poplar and Limehouse"/>
    <s v="E1 8HY"/>
    <s v="Community School"/>
    <x v="0"/>
    <d v="2012-03-16T00:00:00"/>
    <x v="1"/>
    <n v="2"/>
    <n v="9"/>
    <n v="2"/>
    <n v="2"/>
    <n v="2"/>
    <s v="-"/>
    <d v="2009-05-19T00:00:00"/>
    <n v="2"/>
    <s v="-"/>
  </r>
  <r>
    <n v="100936"/>
    <n v="2112910"/>
    <s v="Hermitage Primary School"/>
    <x v="0"/>
    <s v="London"/>
    <x v="10"/>
    <s v="Poplar and Limehouse"/>
    <s v="E1W 2PT"/>
    <s v="Community School"/>
    <x v="0"/>
    <d v="2012-03-15T00:00:00"/>
    <x v="2"/>
    <n v="3"/>
    <n v="9"/>
    <n v="2"/>
    <n v="3"/>
    <n v="2"/>
    <s v="-"/>
    <d v="2008-12-02T00:00:00"/>
    <n v="2"/>
    <s v="-"/>
  </r>
  <r>
    <n v="100937"/>
    <n v="2112912"/>
    <s v="Bangabandhu Primary School"/>
    <x v="0"/>
    <s v="London"/>
    <x v="10"/>
    <s v="Bethnal Green and Bow"/>
    <s v="E2 0LB"/>
    <s v="Community School"/>
    <x v="0"/>
    <d v="2011-10-14T00:00:00"/>
    <x v="1"/>
    <n v="2"/>
    <n v="9"/>
    <n v="2"/>
    <n v="2"/>
    <n v="2"/>
    <s v="-"/>
    <d v="2009-03-05T00:00:00"/>
    <n v="2"/>
    <s v="-"/>
  </r>
  <r>
    <n v="100938"/>
    <n v="2112916"/>
    <s v="Halley Primary School"/>
    <x v="0"/>
    <s v="London"/>
    <x v="10"/>
    <s v="Bethnal Green and Bow"/>
    <s v="E14 7SS"/>
    <s v="Community School"/>
    <x v="0"/>
    <d v="2013-04-24T00:00:00"/>
    <x v="1"/>
    <n v="2"/>
    <n v="9"/>
    <n v="2"/>
    <n v="2"/>
    <n v="2"/>
    <s v="-"/>
    <d v="2009-06-18T00:00:00"/>
    <n v="1"/>
    <s v="-"/>
  </r>
  <r>
    <n v="100939"/>
    <n v="2112917"/>
    <s v="Bigland Green Primary School"/>
    <x v="0"/>
    <s v="London"/>
    <x v="10"/>
    <s v="Poplar and Limehouse"/>
    <s v="E1 2ND"/>
    <s v="Community School"/>
    <x v="0"/>
    <d v="2011-11-04T00:00:00"/>
    <x v="1"/>
    <n v="2"/>
    <n v="9"/>
    <n v="2"/>
    <n v="2"/>
    <n v="2"/>
    <s v="-"/>
    <d v="2009-06-10T00:00:00"/>
    <n v="2"/>
    <s v="-"/>
  </r>
  <r>
    <n v="100940"/>
    <n v="2112918"/>
    <s v="Kobi Nazrul Primary School"/>
    <x v="0"/>
    <s v="London"/>
    <x v="10"/>
    <s v="Bethnal Green and Bow"/>
    <s v="E1 1JP"/>
    <s v="Community School"/>
    <x v="0"/>
    <d v="2011-06-24T00:00:00"/>
    <x v="1"/>
    <n v="2"/>
    <n v="9"/>
    <n v="2"/>
    <n v="2"/>
    <n v="1"/>
    <s v="-"/>
    <d v="2008-06-24T00:00:00"/>
    <n v="2"/>
    <s v="-"/>
  </r>
  <r>
    <n v="100941"/>
    <n v="2112919"/>
    <s v="Smithy Street School"/>
    <x v="0"/>
    <s v="London"/>
    <x v="10"/>
    <s v="Bethnal Green and Bow"/>
    <s v="E1 3BW"/>
    <s v="Community School"/>
    <x v="0"/>
    <d v="2009-03-11T00:00:00"/>
    <x v="0"/>
    <n v="1"/>
    <n v="9"/>
    <n v="1"/>
    <n v="2"/>
    <n v="1"/>
    <s v="-"/>
    <d v="2005-10-05T00:00:00"/>
    <n v="2"/>
    <s v="-"/>
  </r>
  <r>
    <n v="100942"/>
    <n v="2112920"/>
    <s v="Bygrove Primary School"/>
    <x v="0"/>
    <s v="London"/>
    <x v="10"/>
    <s v="Poplar and Limehouse"/>
    <s v="E14 6DN"/>
    <s v="Community School"/>
    <x v="0"/>
    <d v="2012-01-18T00:00:00"/>
    <x v="0"/>
    <n v="1"/>
    <n v="9"/>
    <n v="1"/>
    <n v="1"/>
    <n v="1"/>
    <s v="-"/>
    <d v="2006-12-05T00:00:00"/>
    <n v="2"/>
    <s v="-"/>
  </r>
  <r>
    <n v="100943"/>
    <n v="2112921"/>
    <s v="William Davis Primary School"/>
    <x v="0"/>
    <s v="London"/>
    <x v="10"/>
    <s v="Bethnal Green and Bow"/>
    <s v="E2 6ET"/>
    <s v="Community School"/>
    <x v="0"/>
    <d v="2011-07-06T00:00:00"/>
    <x v="1"/>
    <n v="2"/>
    <n v="9"/>
    <n v="2"/>
    <n v="2"/>
    <n v="2"/>
    <s v="-"/>
    <d v="2008-04-28T00:00:00"/>
    <n v="1"/>
    <s v="-"/>
  </r>
  <r>
    <n v="100944"/>
    <n v="2113332"/>
    <s v="Christ Church CofE School"/>
    <x v="0"/>
    <s v="London"/>
    <x v="10"/>
    <s v="Bethnal Green and Bow"/>
    <s v="E1 6PU"/>
    <s v="Voluntary Aided School"/>
    <x v="0"/>
    <d v="2012-11-15T00:00:00"/>
    <x v="1"/>
    <n v="2"/>
    <n v="9"/>
    <n v="2"/>
    <n v="2"/>
    <n v="2"/>
    <s v="-"/>
    <d v="2011-01-26T00:00:00"/>
    <n v="3"/>
    <s v="-"/>
  </r>
  <r>
    <n v="100945"/>
    <n v="2113346"/>
    <s v="Guardian Angels Roman Catholic Primary School"/>
    <x v="0"/>
    <s v="London"/>
    <x v="10"/>
    <s v="Bethnal Green and Bow"/>
    <s v="E3 4RB"/>
    <s v="Voluntary Aided School"/>
    <x v="0"/>
    <d v="2012-10-11T00:00:00"/>
    <x v="2"/>
    <n v="3"/>
    <n v="9"/>
    <n v="2"/>
    <n v="3"/>
    <n v="2"/>
    <s v="-"/>
    <d v="2010-01-20T00:00:00"/>
    <n v="3"/>
    <s v="-"/>
  </r>
  <r>
    <n v="100946"/>
    <n v="2113350"/>
    <s v="The Stepney Greencoat Church of England Primary School"/>
    <x v="0"/>
    <s v="London"/>
    <x v="10"/>
    <s v="Poplar and Limehouse"/>
    <s v="E14 7TF"/>
    <s v="Voluntary Aided School"/>
    <x v="0"/>
    <d v="2013-02-08T00:00:00"/>
    <x v="1"/>
    <n v="2"/>
    <n v="9"/>
    <n v="2"/>
    <n v="2"/>
    <n v="2"/>
    <s v="-"/>
    <d v="2009-11-27T00:00:00"/>
    <n v="3"/>
    <s v="-"/>
  </r>
  <r>
    <n v="100948"/>
    <n v="2113385"/>
    <s v="Our Lady Roman Catholic Primary School"/>
    <x v="0"/>
    <s v="London"/>
    <x v="10"/>
    <s v="Poplar and Limehouse"/>
    <s v="E14 7DA"/>
    <s v="Voluntary Aided School"/>
    <x v="0"/>
    <d v="2013-02-14T00:00:00"/>
    <x v="1"/>
    <n v="2"/>
    <n v="9"/>
    <n v="2"/>
    <n v="2"/>
    <n v="2"/>
    <s v="-"/>
    <d v="2011-02-04T00:00:00"/>
    <n v="3"/>
    <s v="-"/>
  </r>
  <r>
    <n v="100949"/>
    <n v="2113397"/>
    <s v="St Agnes RC Primary School"/>
    <x v="0"/>
    <s v="London"/>
    <x v="10"/>
    <s v="Poplar and Limehouse"/>
    <s v="E3 3ER"/>
    <s v="Voluntary Aided School"/>
    <x v="0"/>
    <d v="2012-06-15T00:00:00"/>
    <x v="0"/>
    <n v="1"/>
    <n v="9"/>
    <n v="1"/>
    <n v="1"/>
    <n v="1"/>
    <s v="-"/>
    <d v="2008-05-07T00:00:00"/>
    <n v="2"/>
    <s v="-"/>
  </r>
  <r>
    <n v="100950"/>
    <n v="2113411"/>
    <s v="St Anne's Catholic Primary School"/>
    <x v="0"/>
    <s v="London"/>
    <x v="10"/>
    <s v="Bethnal Green and Bow"/>
    <s v="E1 5AW"/>
    <s v="Voluntary Aided School"/>
    <x v="0"/>
    <d v="2009-02-06T00:00:00"/>
    <x v="1"/>
    <n v="9"/>
    <n v="2"/>
    <n v="1"/>
    <n v="2"/>
    <n v="2"/>
    <s v="-"/>
    <d v="2005-11-11T00:00:00"/>
    <n v="2"/>
    <s v="-"/>
  </r>
  <r>
    <n v="100951"/>
    <n v="2113431"/>
    <s v="St Edmund's Catholic School"/>
    <x v="0"/>
    <s v="London"/>
    <x v="10"/>
    <s v="Poplar and Limehouse"/>
    <s v="E14 3RS"/>
    <s v="Voluntary Aided School"/>
    <x v="0"/>
    <d v="2012-11-22T00:00:00"/>
    <x v="1"/>
    <n v="2"/>
    <n v="9"/>
    <n v="1"/>
    <n v="2"/>
    <n v="2"/>
    <s v="-"/>
    <d v="2008-07-15T00:00:00"/>
    <n v="2"/>
    <s v="-"/>
  </r>
  <r>
    <n v="100953"/>
    <n v="2113462"/>
    <s v="St John's Church of England Primary School"/>
    <x v="0"/>
    <s v="London"/>
    <x v="10"/>
    <s v="Bethnal Green and Bow"/>
    <s v="E2 9LR"/>
    <s v="Voluntary Aided School"/>
    <x v="0"/>
    <d v="2012-09-12T00:00:00"/>
    <x v="3"/>
    <n v="4"/>
    <n v="9"/>
    <n v="3"/>
    <n v="4"/>
    <n v="4"/>
    <s v="SM "/>
    <d v="2011-06-09T00:00:00"/>
    <n v="3"/>
    <s v="-"/>
  </r>
  <r>
    <n v="100954"/>
    <n v="2113497"/>
    <s v="St Luke's Church of England Primary School"/>
    <x v="0"/>
    <s v="London"/>
    <x v="10"/>
    <s v="Poplar and Limehouse"/>
    <s v="E14 3EB"/>
    <s v="Voluntary Aided School"/>
    <x v="0"/>
    <d v="2012-06-22T00:00:00"/>
    <x v="1"/>
    <n v="2"/>
    <n v="9"/>
    <n v="2"/>
    <n v="2"/>
    <n v="2"/>
    <s v="-"/>
    <d v="2008-01-30T00:00:00"/>
    <n v="1"/>
    <s v="-"/>
  </r>
  <r>
    <n v="100956"/>
    <n v="2113540"/>
    <s v="St Matthias Church of England Primary School"/>
    <x v="0"/>
    <s v="London"/>
    <x v="10"/>
    <s v="Bethnal Green and Bow"/>
    <s v="E2 6DY"/>
    <s v="Voluntary Aided School"/>
    <x v="0"/>
    <d v="2011-03-31T00:00:00"/>
    <x v="1"/>
    <n v="2"/>
    <n v="9"/>
    <n v="2"/>
    <n v="2"/>
    <n v="2"/>
    <s v="-"/>
    <d v="2007-09-13T00:00:00"/>
    <n v="3"/>
    <s v="-"/>
  </r>
  <r>
    <n v="100958"/>
    <n v="2113563"/>
    <s v="St Paul with St Luke CofE Primary School"/>
    <x v="0"/>
    <s v="London"/>
    <x v="10"/>
    <s v="Poplar and Limehouse"/>
    <s v="E3 4LA"/>
    <s v="Voluntary Aided School"/>
    <x v="0"/>
    <d v="2012-06-28T00:00:00"/>
    <x v="2"/>
    <n v="3"/>
    <n v="9"/>
    <n v="2"/>
    <n v="3"/>
    <n v="3"/>
    <s v="-"/>
    <d v="2010-11-05T00:00:00"/>
    <n v="4"/>
    <s v="SM "/>
  </r>
  <r>
    <n v="100959"/>
    <n v="2113574"/>
    <s v="St Paul's Whitechapel Church of England Primary School"/>
    <x v="0"/>
    <s v="London"/>
    <x v="10"/>
    <s v="Poplar and Limehouse"/>
    <s v="E1 8HY"/>
    <s v="Voluntary Aided School"/>
    <x v="0"/>
    <d v="2013-05-09T00:00:00"/>
    <x v="0"/>
    <n v="1"/>
    <n v="9"/>
    <n v="1"/>
    <n v="1"/>
    <n v="1"/>
    <s v="-"/>
    <d v="2008-05-23T00:00:00"/>
    <n v="2"/>
    <s v="-"/>
  </r>
  <r>
    <n v="100960"/>
    <n v="2113581"/>
    <s v="St Peter's London Docks CofE Primary School"/>
    <x v="0"/>
    <s v="London"/>
    <x v="10"/>
    <s v="Poplar and Limehouse"/>
    <s v="E1W 3QT"/>
    <s v="Voluntary Aided School"/>
    <x v="0"/>
    <d v="2009-12-02T00:00:00"/>
    <x v="1"/>
    <n v="2"/>
    <n v="9"/>
    <n v="2"/>
    <n v="2"/>
    <n v="2"/>
    <s v="-"/>
    <d v="2007-02-06T00:00:00"/>
    <n v="3"/>
    <s v="-"/>
  </r>
  <r>
    <n v="100961"/>
    <n v="2113592"/>
    <s v="St Saviour's Church of England Primary School"/>
    <x v="0"/>
    <s v="London"/>
    <x v="10"/>
    <s v="Poplar and Limehouse"/>
    <s v="E14 6BB"/>
    <s v="Voluntary Aided School"/>
    <x v="0"/>
    <d v="2012-10-10T00:00:00"/>
    <x v="2"/>
    <n v="3"/>
    <n v="9"/>
    <n v="2"/>
    <n v="3"/>
    <n v="3"/>
    <s v="-"/>
    <d v="2011-07-14T00:00:00"/>
    <n v="3"/>
    <s v="-"/>
  </r>
  <r>
    <n v="100962"/>
    <n v="2113619"/>
    <s v="English Martyrs Roman Catholic Primary School"/>
    <x v="0"/>
    <s v="London"/>
    <x v="10"/>
    <s v="Bethnal Green and Bow"/>
    <s v="E1 8DJ"/>
    <s v="Voluntary Aided School"/>
    <x v="0"/>
    <d v="2013-05-01T00:00:00"/>
    <x v="1"/>
    <n v="2"/>
    <n v="9"/>
    <n v="1"/>
    <n v="2"/>
    <n v="2"/>
    <s v="-"/>
    <d v="2010-07-08T00:00:00"/>
    <n v="1"/>
    <s v="-"/>
  </r>
  <r>
    <n v="100964"/>
    <n v="2113667"/>
    <s v="Holy Family Catholic School"/>
    <x v="0"/>
    <s v="London"/>
    <x v="10"/>
    <s v="Poplar and Limehouse"/>
    <s v="E14 0DE"/>
    <s v="Voluntary Aided School"/>
    <x v="0"/>
    <d v="2012-10-10T00:00:00"/>
    <x v="1"/>
    <n v="2"/>
    <n v="9"/>
    <n v="2"/>
    <n v="2"/>
    <n v="2"/>
    <s v="-"/>
    <d v="2011-06-21T00:00:00"/>
    <n v="3"/>
    <s v="-"/>
  </r>
  <r>
    <n v="100965"/>
    <n v="2114024"/>
    <s v="Bow School"/>
    <x v="0"/>
    <s v="London"/>
    <x v="10"/>
    <s v="Bethnal Green and Bow"/>
    <s v="E3 2QD"/>
    <s v="Community School"/>
    <x v="3"/>
    <d v="2013-03-15T00:00:00"/>
    <x v="1"/>
    <n v="2"/>
    <n v="9"/>
    <n v="2"/>
    <n v="2"/>
    <n v="2"/>
    <s v="-"/>
    <d v="2011-05-10T00:00:00"/>
    <n v="3"/>
    <s v="-"/>
  </r>
  <r>
    <n v="100966"/>
    <n v="2114105"/>
    <s v="Langdon Park Community School"/>
    <x v="0"/>
    <s v="London"/>
    <x v="10"/>
    <s v="Poplar and Limehouse"/>
    <s v="E14 0RZ"/>
    <s v="Community School"/>
    <x v="3"/>
    <d v="2011-05-13T00:00:00"/>
    <x v="1"/>
    <n v="2"/>
    <n v="9"/>
    <n v="2"/>
    <n v="2"/>
    <n v="1"/>
    <s v="-"/>
    <d v="2008-01-31T00:00:00"/>
    <n v="3"/>
    <s v="-"/>
  </r>
  <r>
    <n v="100967"/>
    <n v="2114150"/>
    <s v="Morpeth School"/>
    <x v="0"/>
    <s v="London"/>
    <x v="10"/>
    <s v="Bethnal Green and Bow"/>
    <s v="E2 0PX"/>
    <s v="Community School"/>
    <x v="3"/>
    <d v="2013-05-09T00:00:00"/>
    <x v="0"/>
    <n v="1"/>
    <n v="9"/>
    <n v="1"/>
    <n v="1"/>
    <n v="1"/>
    <s v="-"/>
    <d v="2007-11-21T00:00:00"/>
    <n v="1"/>
    <s v="-"/>
  </r>
  <r>
    <n v="100968"/>
    <n v="2114242"/>
    <s v="Mulberry School for Girls"/>
    <x v="0"/>
    <s v="London"/>
    <x v="10"/>
    <s v="Poplar and Limehouse"/>
    <s v="E1 2JP"/>
    <s v="Community School"/>
    <x v="3"/>
    <d v="2010-07-09T00:00:00"/>
    <x v="0"/>
    <n v="1"/>
    <n v="9"/>
    <n v="1"/>
    <n v="2"/>
    <n v="1"/>
    <s v="-"/>
    <d v="2007-02-21T00:00:00"/>
    <n v="2"/>
    <s v="-"/>
  </r>
  <r>
    <n v="100969"/>
    <n v="2114276"/>
    <s v="Stepney Green Mathematics and Computing College"/>
    <x v="0"/>
    <s v="London"/>
    <x v="10"/>
    <s v="Bethnal Green and Bow"/>
    <s v="E1 4SD"/>
    <s v="Community School"/>
    <x v="3"/>
    <d v="2011-05-13T00:00:00"/>
    <x v="0"/>
    <n v="1"/>
    <n v="9"/>
    <n v="1"/>
    <n v="2"/>
    <n v="1"/>
    <s v="-"/>
    <d v="2008-05-01T00:00:00"/>
    <n v="2"/>
    <s v="-"/>
  </r>
  <r>
    <n v="100970"/>
    <n v="2114277"/>
    <s v="St Paul's Way Trust School"/>
    <x v="0"/>
    <s v="London"/>
    <x v="10"/>
    <s v="Poplar and Limehouse"/>
    <s v="E3 4FT"/>
    <s v="Foundation School"/>
    <x v="3"/>
    <d v="2013-03-21T00:00:00"/>
    <x v="0"/>
    <n v="1"/>
    <n v="9"/>
    <n v="1"/>
    <n v="1"/>
    <n v="1"/>
    <s v="-"/>
    <d v="2010-07-09T00:00:00"/>
    <n v="3"/>
    <s v="-"/>
  </r>
  <r>
    <n v="100972"/>
    <n v="2114296"/>
    <s v="Oaklands School"/>
    <x v="0"/>
    <s v="London"/>
    <x v="10"/>
    <s v="Bethnal Green and Bow"/>
    <s v="E2 6PR"/>
    <s v="Community School"/>
    <x v="3"/>
    <d v="2013-06-20T00:00:00"/>
    <x v="1"/>
    <n v="2"/>
    <n v="9"/>
    <n v="1"/>
    <n v="2"/>
    <n v="1"/>
    <s v="-"/>
    <d v="2007-09-18T00:00:00"/>
    <n v="1"/>
    <s v="-"/>
  </r>
  <r>
    <n v="100973"/>
    <n v="2114297"/>
    <s v="Swanlea School"/>
    <x v="0"/>
    <s v="London"/>
    <x v="10"/>
    <s v="Bethnal Green and Bow"/>
    <s v="E1 5DJ"/>
    <s v="Community School"/>
    <x v="3"/>
    <d v="2008-11-19T00:00:00"/>
    <x v="0"/>
    <n v="9"/>
    <n v="1"/>
    <n v="2"/>
    <n v="1"/>
    <n v="1"/>
    <s v="-"/>
    <s v="NULL"/>
    <s v="NULL"/>
    <s v="-"/>
  </r>
  <r>
    <n v="100974"/>
    <n v="2114505"/>
    <s v="George Green's School"/>
    <x v="0"/>
    <s v="London"/>
    <x v="10"/>
    <s v="Poplar and Limehouse"/>
    <s v="E14 3DW"/>
    <s v="Voluntary Controlled School"/>
    <x v="3"/>
    <d v="2013-03-15T00:00:00"/>
    <x v="1"/>
    <n v="2"/>
    <n v="9"/>
    <n v="2"/>
    <n v="2"/>
    <n v="2"/>
    <s v="-"/>
    <d v="2009-10-15T00:00:00"/>
    <n v="3"/>
    <s v="-"/>
  </r>
  <r>
    <n v="100975"/>
    <n v="2114507"/>
    <s v="Central Foundation Girls' School"/>
    <x v="0"/>
    <s v="London"/>
    <x v="10"/>
    <s v="Bethnal Green and Bow"/>
    <s v="E3 2AT"/>
    <s v="Voluntary Aided School"/>
    <x v="3"/>
    <d v="2011-11-24T00:00:00"/>
    <x v="1"/>
    <n v="2"/>
    <n v="9"/>
    <n v="2"/>
    <n v="2"/>
    <n v="2"/>
    <s v="-"/>
    <d v="2009-02-26T00:00:00"/>
    <n v="3"/>
    <s v="-"/>
  </r>
  <r>
    <n v="100977"/>
    <n v="2114722"/>
    <s v="Sir John Cass Foundation and Redcoat Church of England Secondary School"/>
    <x v="0"/>
    <s v="London"/>
    <x v="10"/>
    <s v="Bethnal Green and Bow"/>
    <s v="E1 0RH"/>
    <s v="Voluntary Aided School"/>
    <x v="3"/>
    <d v="2008-05-21T00:00:00"/>
    <x v="0"/>
    <n v="9"/>
    <n v="1"/>
    <n v="1"/>
    <n v="2"/>
    <n v="1"/>
    <s v="-"/>
    <s v="NULL"/>
    <s v="NULL"/>
    <s v="-"/>
  </r>
  <r>
    <n v="100978"/>
    <n v="2114726"/>
    <s v="Bishop Challoner Catholic Collegiate Girls School"/>
    <x v="0"/>
    <s v="London"/>
    <x v="10"/>
    <s v="Poplar and Limehouse"/>
    <s v="E1 0LB"/>
    <s v="Voluntary Aided School"/>
    <x v="3"/>
    <d v="2011-02-10T00:00:00"/>
    <x v="1"/>
    <n v="2"/>
    <n v="9"/>
    <n v="2"/>
    <n v="2"/>
    <n v="2"/>
    <s v="-"/>
    <d v="2008-02-28T00:00:00"/>
    <n v="2"/>
    <s v="-"/>
  </r>
  <r>
    <n v="100979"/>
    <n v="2115400"/>
    <s v="Raine's Foundation School"/>
    <x v="0"/>
    <s v="London"/>
    <x v="10"/>
    <s v="Bethnal Green and Bow"/>
    <s v="E2 9LY"/>
    <s v="Voluntary Aided School"/>
    <x v="3"/>
    <d v="2011-11-18T00:00:00"/>
    <x v="1"/>
    <n v="2"/>
    <n v="9"/>
    <n v="2"/>
    <n v="2"/>
    <n v="1"/>
    <s v="-"/>
    <d v="2008-09-25T00:00:00"/>
    <n v="3"/>
    <s v="-"/>
  </r>
  <r>
    <n v="100986"/>
    <n v="2117084"/>
    <s v="Bowden House School"/>
    <x v="0"/>
    <s v="London"/>
    <x v="10"/>
    <s v="Lewes"/>
    <s v="BN25 2JB"/>
    <s v="Community Special School"/>
    <x v="4"/>
    <d v="2012-03-14T00:00:00"/>
    <x v="1"/>
    <n v="2"/>
    <n v="9"/>
    <n v="2"/>
    <n v="2"/>
    <n v="2"/>
    <s v="-"/>
    <d v="2008-10-22T00:00:00"/>
    <n v="3"/>
    <s v="-"/>
  </r>
  <r>
    <n v="100987"/>
    <n v="2117095"/>
    <s v="Phoenix School"/>
    <x v="0"/>
    <s v="London"/>
    <x v="10"/>
    <s v="Bethnal Green and Bow"/>
    <s v="E3 2AD"/>
    <s v="Community Special School"/>
    <x v="4"/>
    <d v="2008-10-07T00:00:00"/>
    <x v="0"/>
    <n v="9"/>
    <n v="1"/>
    <n v="1"/>
    <n v="1"/>
    <n v="1"/>
    <s v="-"/>
    <s v="NULL"/>
    <s v="NULL"/>
    <s v="-"/>
  </r>
  <r>
    <n v="100989"/>
    <n v="2117168"/>
    <s v="Beatrice Tate School"/>
    <x v="0"/>
    <s v="London"/>
    <x v="10"/>
    <s v="Bethnal Green and Bow"/>
    <s v="E2 9RW"/>
    <s v="Community Special School"/>
    <x v="4"/>
    <d v="2011-11-23T00:00:00"/>
    <x v="0"/>
    <n v="1"/>
    <n v="9"/>
    <n v="1"/>
    <n v="1"/>
    <n v="1"/>
    <s v="-"/>
    <d v="2008-11-19T00:00:00"/>
    <n v="1"/>
    <s v="-"/>
  </r>
  <r>
    <n v="100990"/>
    <n v="2121015"/>
    <s v="Balham Nursery School"/>
    <x v="0"/>
    <s v="London"/>
    <x v="11"/>
    <s v="Tooting"/>
    <s v="SW12 8JL"/>
    <s v="LA Nursery School"/>
    <x v="1"/>
    <d v="2013-05-02T00:00:00"/>
    <x v="0"/>
    <n v="1"/>
    <n v="9"/>
    <n v="1"/>
    <n v="1"/>
    <n v="1"/>
    <s v="-"/>
    <d v="2010-05-26T00:00:00"/>
    <n v="1"/>
    <s v="-"/>
  </r>
  <r>
    <n v="100991"/>
    <n v="2121036"/>
    <s v="Eastwood Nursery School"/>
    <x v="0"/>
    <s v="London"/>
    <x v="11"/>
    <s v="Putney"/>
    <s v="SW15 4EU"/>
    <s v="LA Nursery School"/>
    <x v="1"/>
    <d v="2010-01-22T00:00:00"/>
    <x v="0"/>
    <n v="1"/>
    <n v="9"/>
    <n v="1"/>
    <n v="1"/>
    <n v="1"/>
    <s v="-"/>
    <d v="2006-09-27T00:00:00"/>
    <n v="2"/>
    <s v="-"/>
  </r>
  <r>
    <n v="100992"/>
    <n v="2121057"/>
    <s v="Somerset Nursery School"/>
    <x v="0"/>
    <s v="London"/>
    <x v="11"/>
    <s v="Battersea"/>
    <s v="SW11 3ND"/>
    <s v="LA Nursery School"/>
    <x v="1"/>
    <d v="2011-09-22T00:00:00"/>
    <x v="1"/>
    <n v="2"/>
    <n v="9"/>
    <n v="2"/>
    <n v="2"/>
    <n v="2"/>
    <s v="-"/>
    <d v="2009-05-21T00:00:00"/>
    <n v="1"/>
    <s v="-"/>
  </r>
  <r>
    <n v="100994"/>
    <n v="2121101"/>
    <s v="Francis Barber Pupil Referral Unit"/>
    <x v="0"/>
    <s v="London"/>
    <x v="11"/>
    <s v="Tooting"/>
    <s v="SW17 8HE"/>
    <s v="Pupil Referral Unit"/>
    <x v="2"/>
    <d v="2010-03-03T00:00:00"/>
    <x v="1"/>
    <n v="2"/>
    <n v="9"/>
    <n v="2"/>
    <n v="2"/>
    <n v="1"/>
    <s v="-"/>
    <d v="2006-12-06T00:00:00"/>
    <n v="3"/>
    <s v="-"/>
  </r>
  <r>
    <n v="100995"/>
    <n v="2122004"/>
    <s v="Alderbrook Primary School"/>
    <x v="0"/>
    <s v="London"/>
    <x v="11"/>
    <s v="Battersea"/>
    <s v="SW12 8PP"/>
    <s v="Community School"/>
    <x v="0"/>
    <d v="2009-12-08T00:00:00"/>
    <x v="1"/>
    <n v="2"/>
    <n v="9"/>
    <n v="2"/>
    <n v="2"/>
    <n v="2"/>
    <s v="-"/>
    <d v="2006-11-22T00:00:00"/>
    <n v="2"/>
    <s v="-"/>
  </r>
  <r>
    <n v="100996"/>
    <n v="2122010"/>
    <s v="Allfarthing Primary School"/>
    <x v="0"/>
    <s v="London"/>
    <x v="11"/>
    <s v="Battersea"/>
    <s v="SW18 2LR"/>
    <s v="Community School"/>
    <x v="0"/>
    <d v="2008-06-27T00:00:00"/>
    <x v="0"/>
    <n v="9"/>
    <n v="1"/>
    <n v="1"/>
    <n v="1"/>
    <n v="1"/>
    <s v="-"/>
    <s v="NULL"/>
    <s v="NULL"/>
    <s v="-"/>
  </r>
  <r>
    <n v="100997"/>
    <n v="2122034"/>
    <s v="Beatrix Potter Primary School"/>
    <x v="0"/>
    <s v="London"/>
    <x v="11"/>
    <s v="Tooting"/>
    <s v="SW18 3ER"/>
    <s v="Community School"/>
    <x v="0"/>
    <d v="2011-06-15T00:00:00"/>
    <x v="1"/>
    <n v="2"/>
    <n v="9"/>
    <n v="2"/>
    <n v="2"/>
    <n v="2"/>
    <s v="-"/>
    <d v="2008-05-13T00:00:00"/>
    <n v="2"/>
    <s v="-"/>
  </r>
  <r>
    <n v="101000"/>
    <n v="2122063"/>
    <s v="Griffin Primary School"/>
    <x v="0"/>
    <s v="London"/>
    <x v="11"/>
    <s v="Battersea"/>
    <s v="SW8 4JB"/>
    <s v="Community School"/>
    <x v="0"/>
    <d v="2011-12-08T00:00:00"/>
    <x v="2"/>
    <n v="3"/>
    <n v="9"/>
    <n v="2"/>
    <n v="3"/>
    <n v="3"/>
    <s v="-"/>
    <d v="2008-09-19T00:00:00"/>
    <n v="3"/>
    <s v="-"/>
  </r>
  <r>
    <n v="101001"/>
    <n v="2122064"/>
    <s v="Brandlehow Primary School"/>
    <x v="0"/>
    <s v="London"/>
    <x v="11"/>
    <s v="Putney"/>
    <s v="SW15 2ED"/>
    <s v="Community School"/>
    <x v="0"/>
    <d v="2010-12-10T00:00:00"/>
    <x v="0"/>
    <n v="1"/>
    <n v="9"/>
    <n v="1"/>
    <n v="1"/>
    <n v="1"/>
    <s v="-"/>
    <d v="2008-05-22T00:00:00"/>
    <n v="2"/>
    <s v="-"/>
  </r>
  <r>
    <n v="101002"/>
    <n v="2122067"/>
    <s v="Broadwater Primary School"/>
    <x v="0"/>
    <s v="London"/>
    <x v="11"/>
    <s v="Tooting"/>
    <s v="SW17 0DZ"/>
    <s v="Community School"/>
    <x v="0"/>
    <d v="2010-10-21T00:00:00"/>
    <x v="1"/>
    <n v="2"/>
    <n v="9"/>
    <n v="2"/>
    <n v="2"/>
    <n v="2"/>
    <s v="-"/>
    <d v="2007-11-13T00:00:00"/>
    <n v="3"/>
    <s v="-"/>
  </r>
  <r>
    <n v="101003"/>
    <n v="2122107"/>
    <s v="Chesterton Primary School"/>
    <x v="0"/>
    <s v="London"/>
    <x v="11"/>
    <s v="Battersea"/>
    <s v="SW11 5DT"/>
    <s v="Community School"/>
    <x v="0"/>
    <d v="2008-03-11T00:00:00"/>
    <x v="0"/>
    <n v="9"/>
    <n v="1"/>
    <n v="1"/>
    <n v="1"/>
    <n v="1"/>
    <s v="-"/>
    <s v="NULL"/>
    <s v="NULL"/>
    <s v="-"/>
  </r>
  <r>
    <n v="101004"/>
    <n v="2125202"/>
    <s v="Eardley School"/>
    <x v="0"/>
    <s v="London"/>
    <x v="11"/>
    <s v="Tooting"/>
    <s v="SW16 6DS"/>
    <s v="Foundation School"/>
    <x v="0"/>
    <d v="2013-06-07T00:00:00"/>
    <x v="1"/>
    <n v="2"/>
    <n v="9"/>
    <n v="2"/>
    <n v="2"/>
    <n v="2"/>
    <s v="-"/>
    <d v="2010-06-16T00:00:00"/>
    <n v="2"/>
    <s v="-"/>
  </r>
  <r>
    <n v="101005"/>
    <n v="2122180"/>
    <s v="Earlsfield Primary School"/>
    <x v="0"/>
    <s v="London"/>
    <x v="11"/>
    <s v="Tooting"/>
    <s v="SW18 3QQ"/>
    <s v="Community School"/>
    <x v="0"/>
    <d v="2012-01-24T00:00:00"/>
    <x v="1"/>
    <n v="2"/>
    <n v="9"/>
    <n v="2"/>
    <n v="2"/>
    <n v="2"/>
    <s v="-"/>
    <d v="2006-10-10T00:00:00"/>
    <n v="2"/>
    <s v="-"/>
  </r>
  <r>
    <n v="101006"/>
    <n v="2122211"/>
    <s v="Falconbrook Primary School"/>
    <x v="0"/>
    <s v="London"/>
    <x v="11"/>
    <s v="Battersea"/>
    <s v="SW11 2LX"/>
    <s v="Community School"/>
    <x v="0"/>
    <d v="2011-05-20T00:00:00"/>
    <x v="1"/>
    <n v="2"/>
    <n v="9"/>
    <n v="1"/>
    <n v="2"/>
    <n v="1"/>
    <s v="-"/>
    <d v="2008-06-20T00:00:00"/>
    <n v="3"/>
    <s v="-"/>
  </r>
  <r>
    <n v="101007"/>
    <n v="2122217"/>
    <s v="Fircroft Primary School"/>
    <x v="0"/>
    <s v="London"/>
    <x v="11"/>
    <s v="Tooting"/>
    <s v="SW17 7PP"/>
    <s v="Community School"/>
    <x v="0"/>
    <d v="2012-02-03T00:00:00"/>
    <x v="1"/>
    <n v="2"/>
    <n v="9"/>
    <n v="2"/>
    <n v="2"/>
    <n v="2"/>
    <s v="-"/>
    <d v="2008-12-03T00:00:00"/>
    <n v="2"/>
    <s v="-"/>
  </r>
  <r>
    <n v="101008"/>
    <n v="2122231"/>
    <s v="Franciscan Primary School"/>
    <x v="0"/>
    <s v="London"/>
    <x v="11"/>
    <s v="Tooting"/>
    <s v="SW17 8HQ"/>
    <s v="Community School"/>
    <x v="0"/>
    <d v="2012-05-22T00:00:00"/>
    <x v="1"/>
    <n v="2"/>
    <n v="9"/>
    <n v="2"/>
    <n v="2"/>
    <n v="2"/>
    <s v="-"/>
    <d v="2007-11-15T00:00:00"/>
    <n v="2"/>
    <s v="-"/>
  </r>
  <r>
    <n v="101009"/>
    <n v="2122237"/>
    <s v="Furzedown Primary School"/>
    <x v="0"/>
    <s v="London"/>
    <x v="11"/>
    <s v="Tooting"/>
    <s v="SW17 9TJ"/>
    <s v="Community School"/>
    <x v="0"/>
    <d v="2013-06-07T00:00:00"/>
    <x v="1"/>
    <n v="2"/>
    <n v="9"/>
    <n v="2"/>
    <n v="2"/>
    <n v="2"/>
    <s v="-"/>
    <d v="2010-05-06T00:00:00"/>
    <n v="3"/>
    <s v="-"/>
  </r>
  <r>
    <n v="101010"/>
    <n v="2122301"/>
    <s v="High View Primary School"/>
    <x v="0"/>
    <s v="London"/>
    <x v="11"/>
    <s v="Battersea"/>
    <s v="SW11 2AA"/>
    <s v="Community School"/>
    <x v="0"/>
    <d v="2011-05-13T00:00:00"/>
    <x v="1"/>
    <n v="2"/>
    <n v="9"/>
    <n v="2"/>
    <n v="2"/>
    <n v="2"/>
    <s v="-"/>
    <d v="2008-04-30T00:00:00"/>
    <n v="2"/>
    <s v="-"/>
  </r>
  <r>
    <n v="101011"/>
    <n v="2125204"/>
    <s v="Honeywell Junior School"/>
    <x v="0"/>
    <s v="London"/>
    <x v="11"/>
    <s v="Battersea"/>
    <s v="SW11 6EF"/>
    <s v="Foundation School"/>
    <x v="0"/>
    <d v="2008-01-10T00:00:00"/>
    <x v="0"/>
    <n v="9"/>
    <n v="1"/>
    <n v="1"/>
    <n v="1"/>
    <n v="1"/>
    <s v="-"/>
    <s v="NULL"/>
    <s v="NULL"/>
    <s v="-"/>
  </r>
  <r>
    <n v="101012"/>
    <n v="2125203"/>
    <s v="Honeywell Infant School"/>
    <x v="0"/>
    <s v="London"/>
    <x v="11"/>
    <s v="Battersea"/>
    <s v="SW11 6EF"/>
    <s v="Foundation School"/>
    <x v="0"/>
    <d v="2010-01-20T00:00:00"/>
    <x v="0"/>
    <n v="1"/>
    <n v="9"/>
    <n v="1"/>
    <n v="1"/>
    <n v="1"/>
    <s v="-"/>
    <d v="2007-01-11T00:00:00"/>
    <n v="2"/>
    <s v="-"/>
  </r>
  <r>
    <n v="101013"/>
    <n v="2122314"/>
    <s v="Hotham Primary School"/>
    <x v="0"/>
    <s v="London"/>
    <x v="11"/>
    <s v="Putney"/>
    <s v="SW15 1PN"/>
    <s v="Community School"/>
    <x v="0"/>
    <d v="2010-11-12T00:00:00"/>
    <x v="1"/>
    <n v="2"/>
    <n v="9"/>
    <n v="2"/>
    <n v="2"/>
    <n v="2"/>
    <s v="-"/>
    <d v="2007-06-18T00:00:00"/>
    <n v="2"/>
    <s v="-"/>
  </r>
  <r>
    <n v="101014"/>
    <n v="2122334"/>
    <s v="John Burns Primary School"/>
    <x v="0"/>
    <s v="London"/>
    <x v="11"/>
    <s v="Battersea"/>
    <s v="SW11 5QR"/>
    <s v="Community School"/>
    <x v="0"/>
    <d v="2013-05-17T00:00:00"/>
    <x v="1"/>
    <n v="2"/>
    <n v="9"/>
    <n v="1"/>
    <n v="2"/>
    <n v="2"/>
    <s v="-"/>
    <d v="2007-12-13T00:00:00"/>
    <n v="1"/>
    <s v="-"/>
  </r>
  <r>
    <n v="101016"/>
    <n v="2122467"/>
    <s v="Penwortham Primary School"/>
    <x v="0"/>
    <s v="London"/>
    <x v="11"/>
    <s v="Tooting"/>
    <s v="SW16 6RJ"/>
    <s v="Community School"/>
    <x v="0"/>
    <d v="2009-10-16T00:00:00"/>
    <x v="2"/>
    <n v="3"/>
    <n v="9"/>
    <n v="2"/>
    <n v="3"/>
    <n v="3"/>
    <s v="-"/>
    <d v="2007-06-13T00:00:00"/>
    <n v="1"/>
    <s v="-"/>
  </r>
  <r>
    <n v="101017"/>
    <n v="2122495"/>
    <s v="Ravenstone Primary School"/>
    <x v="0"/>
    <s v="London"/>
    <x v="11"/>
    <s v="Tooting"/>
    <s v="SW12 9SS"/>
    <s v="Community School"/>
    <x v="0"/>
    <d v="2008-10-24T00:00:00"/>
    <x v="1"/>
    <n v="9"/>
    <n v="2"/>
    <n v="1"/>
    <n v="2"/>
    <n v="2"/>
    <s v="-"/>
    <d v="2005-12-01T00:00:00"/>
    <n v="2"/>
    <s v="-"/>
  </r>
  <r>
    <n v="101018"/>
    <n v="2122511"/>
    <s v="Riversdale Primary School"/>
    <x v="0"/>
    <s v="London"/>
    <x v="11"/>
    <s v="Putney"/>
    <s v="SW18 5JP"/>
    <s v="Community School"/>
    <x v="0"/>
    <d v="2010-01-26T00:00:00"/>
    <x v="1"/>
    <n v="2"/>
    <n v="9"/>
    <n v="2"/>
    <n v="2"/>
    <n v="2"/>
    <s v="-"/>
    <d v="2006-10-18T00:00:00"/>
    <n v="3"/>
    <s v="-"/>
  </r>
  <r>
    <n v="101019"/>
    <n v="2122541"/>
    <s v="Sellincourt Primary School"/>
    <x v="0"/>
    <s v="London"/>
    <x v="11"/>
    <s v="Tooting"/>
    <s v="SW17 9SA"/>
    <s v="Community School"/>
    <x v="0"/>
    <d v="2010-07-14T00:00:00"/>
    <x v="1"/>
    <n v="2"/>
    <n v="9"/>
    <n v="2"/>
    <n v="2"/>
    <n v="2"/>
    <s v="-"/>
    <d v="2007-06-26T00:00:00"/>
    <n v="3"/>
    <s v="-"/>
  </r>
  <r>
    <n v="101020"/>
    <n v="2122545"/>
    <s v="Shaftesbury Park Primary School"/>
    <x v="0"/>
    <s v="London"/>
    <x v="11"/>
    <s v="Battersea"/>
    <s v="SW11 5UW"/>
    <s v="Community School"/>
    <x v="0"/>
    <d v="2008-11-14T00:00:00"/>
    <x v="1"/>
    <n v="9"/>
    <n v="2"/>
    <n v="2"/>
    <n v="2"/>
    <n v="2"/>
    <s v="-"/>
    <s v="NULL"/>
    <s v="NULL"/>
    <s v="-"/>
  </r>
  <r>
    <n v="101021"/>
    <n v="2122558"/>
    <s v="Smallwood Primary School and Language Unit"/>
    <x v="0"/>
    <s v="London"/>
    <x v="11"/>
    <s v="Tooting"/>
    <s v="SW17 0TW"/>
    <s v="Community School"/>
    <x v="0"/>
    <d v="2012-03-22T00:00:00"/>
    <x v="2"/>
    <n v="3"/>
    <n v="9"/>
    <n v="2"/>
    <n v="3"/>
    <n v="3"/>
    <s v="-"/>
    <d v="2010-02-04T00:00:00"/>
    <n v="3"/>
    <s v="-"/>
  </r>
  <r>
    <n v="101022"/>
    <n v="2122584"/>
    <s v="Swaffield Primary School"/>
    <x v="0"/>
    <s v="London"/>
    <x v="11"/>
    <s v="Tooting"/>
    <s v="SW18 2SA"/>
    <s v="Community School"/>
    <x v="0"/>
    <d v="2011-06-29T00:00:00"/>
    <x v="1"/>
    <n v="2"/>
    <n v="9"/>
    <n v="2"/>
    <n v="2"/>
    <n v="1"/>
    <s v="-"/>
    <d v="2008-01-17T00:00:00"/>
    <n v="3"/>
    <s v="-"/>
  </r>
  <r>
    <n v="101024"/>
    <n v="2122633"/>
    <s v="West Hill Primary School"/>
    <x v="0"/>
    <s v="London"/>
    <x v="11"/>
    <s v="Putney"/>
    <s v="SW18 5ST"/>
    <s v="Community School"/>
    <x v="0"/>
    <d v="2011-03-24T00:00:00"/>
    <x v="1"/>
    <n v="2"/>
    <n v="9"/>
    <n v="1"/>
    <n v="2"/>
    <n v="2"/>
    <s v="-"/>
    <d v="2008-03-04T00:00:00"/>
    <n v="2"/>
    <s v="-"/>
  </r>
  <r>
    <n v="101025"/>
    <n v="2122648"/>
    <s v="Wix Primary School"/>
    <x v="0"/>
    <s v="London"/>
    <x v="11"/>
    <s v="Battersea"/>
    <s v="SW4 0AJ"/>
    <s v="Community School"/>
    <x v="0"/>
    <d v="2009-09-16T00:00:00"/>
    <x v="1"/>
    <n v="2"/>
    <n v="9"/>
    <n v="2"/>
    <n v="2"/>
    <n v="2"/>
    <s v="-"/>
    <d v="2006-10-17T00:00:00"/>
    <n v="2"/>
    <s v="-"/>
  </r>
  <r>
    <n v="101026"/>
    <n v="2122774"/>
    <s v="Sheringdale Primary School"/>
    <x v="0"/>
    <s v="London"/>
    <x v="11"/>
    <s v="Putney"/>
    <s v="SW18 5TR"/>
    <s v="Community School"/>
    <x v="0"/>
    <d v="2009-02-26T00:00:00"/>
    <x v="1"/>
    <n v="9"/>
    <n v="2"/>
    <n v="1"/>
    <n v="2"/>
    <n v="2"/>
    <s v="-"/>
    <d v="2006-05-16T00:00:00"/>
    <n v="2"/>
    <s v="-"/>
  </r>
  <r>
    <n v="101027"/>
    <n v="2122780"/>
    <s v="Southmead Primary School"/>
    <x v="0"/>
    <s v="London"/>
    <x v="11"/>
    <s v="Putney"/>
    <s v="SW19 6QT"/>
    <s v="Community School"/>
    <x v="0"/>
    <d v="2012-06-27T00:00:00"/>
    <x v="1"/>
    <n v="2"/>
    <n v="9"/>
    <n v="2"/>
    <n v="2"/>
    <n v="2"/>
    <s v="-"/>
    <d v="2008-10-03T00:00:00"/>
    <n v="3"/>
    <s v="-"/>
  </r>
  <r>
    <n v="101028"/>
    <n v="2122781"/>
    <s v="Granard Primary School"/>
    <x v="0"/>
    <s v="London"/>
    <x v="11"/>
    <s v="Putney"/>
    <s v="SW15 6XA"/>
    <s v="Community School"/>
    <x v="0"/>
    <d v="2012-10-04T00:00:00"/>
    <x v="1"/>
    <n v="2"/>
    <n v="9"/>
    <n v="2"/>
    <n v="2"/>
    <n v="2"/>
    <s v="-"/>
    <d v="2009-11-18T00:00:00"/>
    <n v="3"/>
    <s v="-"/>
  </r>
  <r>
    <n v="101029"/>
    <n v="2122786"/>
    <s v="Heathmere Primary School"/>
    <x v="0"/>
    <s v="London"/>
    <x v="11"/>
    <s v="Putney"/>
    <s v="SW15 4LJ"/>
    <s v="Community School"/>
    <x v="0"/>
    <d v="2012-11-09T00:00:00"/>
    <x v="2"/>
    <n v="3"/>
    <n v="9"/>
    <n v="2"/>
    <n v="3"/>
    <n v="3"/>
    <s v="-"/>
    <d v="2010-05-12T00:00:00"/>
    <n v="3"/>
    <s v="-"/>
  </r>
  <r>
    <n v="101031"/>
    <n v="2122807"/>
    <s v="Ronald Ross Primary School"/>
    <x v="0"/>
    <s v="London"/>
    <x v="11"/>
    <s v="Putney"/>
    <s v="SW19 6RW"/>
    <s v="Community School"/>
    <x v="0"/>
    <d v="2013-03-15T00:00:00"/>
    <x v="0"/>
    <n v="1"/>
    <n v="9"/>
    <n v="1"/>
    <n v="1"/>
    <n v="1"/>
    <s v="-"/>
    <d v="2008-06-13T00:00:00"/>
    <n v="2"/>
    <s v="-"/>
  </r>
  <r>
    <n v="101032"/>
    <n v="2125205"/>
    <s v="Albemarle Primary School"/>
    <x v="0"/>
    <s v="London"/>
    <x v="11"/>
    <s v="Putney"/>
    <s v="SW19 6JP"/>
    <s v="Foundation School"/>
    <x v="0"/>
    <d v="2009-03-03T00:00:00"/>
    <x v="0"/>
    <n v="9"/>
    <n v="1"/>
    <n v="1"/>
    <n v="1"/>
    <n v="1"/>
    <s v="-"/>
    <d v="2005-10-07T00:00:00"/>
    <n v="3"/>
    <s v="-"/>
  </r>
  <r>
    <n v="101033"/>
    <n v="2122877"/>
    <s v="The Alton School"/>
    <x v="0"/>
    <s v="London"/>
    <x v="11"/>
    <s v="Putney"/>
    <s v="SW15 4PD"/>
    <s v="Community School"/>
    <x v="0"/>
    <d v="2010-12-03T00:00:00"/>
    <x v="1"/>
    <n v="2"/>
    <n v="9"/>
    <n v="2"/>
    <n v="2"/>
    <n v="2"/>
    <s v="-"/>
    <d v="2008-02-13T00:00:00"/>
    <n v="3"/>
    <s v="-"/>
  </r>
  <r>
    <n v="101034"/>
    <n v="2123304"/>
    <s v="All Saints' CofE Primary School, Putney"/>
    <x v="0"/>
    <s v="London"/>
    <x v="11"/>
    <s v="Putney"/>
    <s v="SW15 1HL"/>
    <s v="Voluntary Aided School"/>
    <x v="0"/>
    <d v="2009-03-12T00:00:00"/>
    <x v="0"/>
    <n v="9"/>
    <n v="1"/>
    <n v="1"/>
    <n v="1"/>
    <n v="1"/>
    <s v="-"/>
    <d v="2006-06-08T00:00:00"/>
    <n v="2"/>
    <s v="-"/>
  </r>
  <r>
    <n v="101035"/>
    <n v="2123320"/>
    <s v="Christ Church CofE Primary School"/>
    <x v="0"/>
    <s v="London"/>
    <x v="11"/>
    <s v="Battersea"/>
    <s v="SW11 2TH"/>
    <s v="Voluntary Aided School"/>
    <x v="0"/>
    <d v="2012-02-28T00:00:00"/>
    <x v="1"/>
    <n v="2"/>
    <n v="9"/>
    <n v="2"/>
    <n v="2"/>
    <n v="2"/>
    <s v="-"/>
    <d v="2009-06-23T00:00:00"/>
    <n v="3"/>
    <s v="-"/>
  </r>
  <r>
    <n v="101036"/>
    <n v="2123376"/>
    <s v="Holy Ghost Catholic Primary School"/>
    <x v="0"/>
    <s v="London"/>
    <x v="11"/>
    <s v="Tooting"/>
    <s v="SW12 8QJ"/>
    <s v="Voluntary Aided School"/>
    <x v="0"/>
    <d v="2008-11-06T00:00:00"/>
    <x v="1"/>
    <n v="9"/>
    <n v="2"/>
    <n v="1"/>
    <n v="2"/>
    <n v="2"/>
    <s v="-"/>
    <d v="2005-12-01T00:00:00"/>
    <n v="1"/>
    <s v="-"/>
  </r>
  <r>
    <n v="101037"/>
    <n v="2123387"/>
    <s v="Our Lady of Victories Catholic Primary School"/>
    <x v="0"/>
    <s v="London"/>
    <x v="11"/>
    <s v="Putney"/>
    <s v="SW15 1AW"/>
    <s v="Voluntary Aided School"/>
    <x v="0"/>
    <d v="2007-05-15T00:00:00"/>
    <x v="0"/>
    <n v="9"/>
    <n v="1"/>
    <n v="1"/>
    <n v="1"/>
    <n v="1"/>
    <s v="-"/>
    <s v="NULL"/>
    <s v="NULL"/>
    <s v="-"/>
  </r>
  <r>
    <n v="101038"/>
    <n v="2123390"/>
    <s v="Roehampton CofE Primary School"/>
    <x v="0"/>
    <s v="London"/>
    <x v="11"/>
    <s v="Putney"/>
    <s v="SW15 4AA"/>
    <s v="Voluntary Aided School"/>
    <x v="0"/>
    <d v="2013-03-13T00:00:00"/>
    <x v="1"/>
    <n v="2"/>
    <n v="9"/>
    <n v="2"/>
    <n v="2"/>
    <n v="2"/>
    <s v="-"/>
    <d v="2008-06-19T00:00:00"/>
    <n v="2"/>
    <s v="-"/>
  </r>
  <r>
    <n v="101041"/>
    <n v="2123408"/>
    <s v="St Anne's CofE Primary School"/>
    <x v="0"/>
    <s v="London"/>
    <x v="11"/>
    <s v="Battersea"/>
    <s v="SW18 2RU"/>
    <s v="Voluntary Aided School"/>
    <x v="0"/>
    <d v="2013-03-15T00:00:00"/>
    <x v="1"/>
    <n v="2"/>
    <n v="9"/>
    <n v="2"/>
    <n v="2"/>
    <n v="2"/>
    <s v="-"/>
    <d v="2007-09-11T00:00:00"/>
    <n v="2"/>
    <s v="-"/>
  </r>
  <r>
    <n v="101042"/>
    <n v="2123422"/>
    <s v="St Boniface RC Primary School"/>
    <x v="0"/>
    <s v="London"/>
    <x v="11"/>
    <s v="Tooting"/>
    <s v="SW17 8PP"/>
    <s v="Voluntary Aided School"/>
    <x v="0"/>
    <d v="2007-07-13T00:00:00"/>
    <x v="0"/>
    <n v="9"/>
    <n v="1"/>
    <n v="1"/>
    <n v="1"/>
    <n v="1"/>
    <s v="-"/>
    <s v="NULL"/>
    <s v="NULL"/>
    <s v="-"/>
  </r>
  <r>
    <n v="101043"/>
    <n v="2123434"/>
    <s v="St Faith's CofE Primary School"/>
    <x v="0"/>
    <s v="London"/>
    <x v="11"/>
    <s v="Battersea"/>
    <s v="SW18 1AE"/>
    <s v="Voluntary Aided School"/>
    <x v="0"/>
    <d v="2009-10-22T00:00:00"/>
    <x v="1"/>
    <n v="2"/>
    <n v="9"/>
    <n v="2"/>
    <n v="2"/>
    <n v="2"/>
    <s v="-"/>
    <d v="2006-09-14T00:00:00"/>
    <n v="3"/>
    <s v="-"/>
  </r>
  <r>
    <n v="101044"/>
    <n v="2123444"/>
    <s v="St George's CofE Primary School"/>
    <x v="0"/>
    <s v="London"/>
    <x v="11"/>
    <s v="Battersea"/>
    <s v="SW8 4JS"/>
    <s v="Voluntary Aided School"/>
    <x v="0"/>
    <d v="2011-09-22T00:00:00"/>
    <x v="0"/>
    <n v="2"/>
    <n v="9"/>
    <n v="1"/>
    <n v="1"/>
    <n v="1"/>
    <s v="-"/>
    <d v="2009-06-26T00:00:00"/>
    <n v="2"/>
    <s v="-"/>
  </r>
  <r>
    <n v="101045"/>
    <n v="2123486"/>
    <s v="St Joseph's RC Primary School"/>
    <x v="0"/>
    <s v="London"/>
    <x v="11"/>
    <s v="Battersea"/>
    <s v="SW15 2QD"/>
    <s v="Voluntary Aided School"/>
    <x v="0"/>
    <d v="2010-03-23T00:00:00"/>
    <x v="1"/>
    <n v="2"/>
    <n v="9"/>
    <n v="2"/>
    <n v="2"/>
    <n v="2"/>
    <s v="-"/>
    <d v="2006-10-11T00:00:00"/>
    <n v="3"/>
    <s v="-"/>
  </r>
  <r>
    <n v="101046"/>
    <n v="2123524"/>
    <s v="St Mary's CofE Primary School"/>
    <x v="0"/>
    <s v="London"/>
    <x v="11"/>
    <s v="Putney"/>
    <s v="SW15 1BA"/>
    <s v="Voluntary Aided School"/>
    <x v="0"/>
    <d v="2007-05-24T00:00:00"/>
    <x v="0"/>
    <n v="9"/>
    <n v="1"/>
    <n v="9"/>
    <n v="1"/>
    <n v="1"/>
    <s v="-"/>
    <s v="NULL"/>
    <s v="NULL"/>
    <s v="-"/>
  </r>
  <r>
    <n v="101047"/>
    <n v="2123525"/>
    <s v="Trinity St Mary's CofE Primary School"/>
    <x v="0"/>
    <s v="London"/>
    <x v="11"/>
    <s v="Tooting"/>
    <s v="SW12 8DR"/>
    <s v="Voluntary Aided School"/>
    <x v="0"/>
    <d v="2012-05-30T00:00:00"/>
    <x v="1"/>
    <n v="2"/>
    <n v="9"/>
    <n v="1"/>
    <n v="2"/>
    <n v="2"/>
    <s v="-"/>
    <d v="2009-03-17T00:00:00"/>
    <n v="2"/>
    <s v="-"/>
  </r>
  <r>
    <n v="101048"/>
    <n v="2123528"/>
    <s v="St Mary's RC Voluntary Aided Primary School"/>
    <x v="0"/>
    <s v="London"/>
    <x v="11"/>
    <s v="Battersea"/>
    <s v="SW8 4BE"/>
    <s v="Voluntary Aided School"/>
    <x v="0"/>
    <d v="2012-10-19T00:00:00"/>
    <x v="1"/>
    <n v="2"/>
    <n v="9"/>
    <n v="2"/>
    <n v="2"/>
    <n v="2"/>
    <s v="-"/>
    <d v="2010-12-07T00:00:00"/>
    <n v="3"/>
    <s v="-"/>
  </r>
  <r>
    <n v="101049"/>
    <n v="2123550"/>
    <s v="St Michael's CofE Primary School"/>
    <x v="0"/>
    <s v="London"/>
    <x v="11"/>
    <s v="Putney"/>
    <s v="SW18 5SQ"/>
    <s v="Voluntary Aided School"/>
    <x v="0"/>
    <d v="2008-10-08T00:00:00"/>
    <x v="0"/>
    <n v="9"/>
    <n v="1"/>
    <n v="1"/>
    <n v="1"/>
    <n v="1"/>
    <s v="-"/>
    <s v="NULL"/>
    <s v="NULL"/>
    <s v="-"/>
  </r>
  <r>
    <n v="101050"/>
    <n v="2123629"/>
    <s v="Sacred Heart Catholic Primary School, Roehampton"/>
    <x v="0"/>
    <s v="London"/>
    <x v="11"/>
    <s v="Putney"/>
    <s v="SW15 5NX"/>
    <s v="Voluntary Aided School"/>
    <x v="0"/>
    <d v="2009-07-01T00:00:00"/>
    <x v="1"/>
    <n v="9"/>
    <n v="2"/>
    <n v="2"/>
    <n v="2"/>
    <n v="2"/>
    <s v="-"/>
    <d v="2006-07-07T00:00:00"/>
    <n v="2"/>
    <s v="-"/>
  </r>
  <r>
    <n v="101051"/>
    <n v="2123636"/>
    <s v="Our Lady Queen of Heaven RC School"/>
    <x v="0"/>
    <s v="London"/>
    <x v="11"/>
    <s v="Putney"/>
    <s v="SW19 6AD"/>
    <s v="Voluntary Aided School"/>
    <x v="0"/>
    <d v="2012-09-27T00:00:00"/>
    <x v="0"/>
    <n v="1"/>
    <n v="9"/>
    <n v="1"/>
    <n v="1"/>
    <n v="1"/>
    <s v="-"/>
    <d v="2007-10-05T00:00:00"/>
    <n v="2"/>
    <s v="-"/>
  </r>
  <r>
    <n v="101052"/>
    <n v="2123644"/>
    <s v="St Anselm's Catholic Primary School"/>
    <x v="0"/>
    <s v="London"/>
    <x v="11"/>
    <s v="Tooting"/>
    <s v="SW17 8BS"/>
    <s v="Voluntary Aided School"/>
    <x v="0"/>
    <d v="2009-06-03T00:00:00"/>
    <x v="0"/>
    <n v="9"/>
    <n v="1"/>
    <n v="1"/>
    <n v="1"/>
    <n v="1"/>
    <s v="-"/>
    <d v="2006-05-24T00:00:00"/>
    <n v="1"/>
    <s v="-"/>
  </r>
  <r>
    <n v="101053"/>
    <n v="2124297"/>
    <s v="Ernest Bevin College"/>
    <x v="0"/>
    <s v="London"/>
    <x v="11"/>
    <s v="Tooting"/>
    <s v="SW17 7DF"/>
    <s v="Community School"/>
    <x v="3"/>
    <d v="2011-10-06T00:00:00"/>
    <x v="0"/>
    <n v="2"/>
    <n v="9"/>
    <n v="2"/>
    <n v="2"/>
    <n v="1"/>
    <s v="-"/>
    <d v="2007-03-01T00:00:00"/>
    <n v="2"/>
    <s v="-"/>
  </r>
  <r>
    <n v="101055"/>
    <n v="2124329"/>
    <s v="Battersea Park School"/>
    <x v="0"/>
    <s v="London"/>
    <x v="11"/>
    <s v="Battersea"/>
    <s v="SW11 5AP"/>
    <s v="Foundation School"/>
    <x v="3"/>
    <d v="2013-06-12T00:00:00"/>
    <x v="3"/>
    <n v="4"/>
    <n v="9"/>
    <n v="3"/>
    <n v="4"/>
    <n v="4"/>
    <s v="SM "/>
    <d v="2010-07-09T00:00:00"/>
    <n v="2"/>
    <s v="-"/>
  </r>
  <r>
    <n v="101057"/>
    <n v="2125201"/>
    <s v="Hillbrook School"/>
    <x v="0"/>
    <s v="London"/>
    <x v="11"/>
    <s v="Tooting"/>
    <s v="SW17 8SG"/>
    <s v="Foundation School"/>
    <x v="0"/>
    <d v="2011-05-11T00:00:00"/>
    <x v="1"/>
    <n v="2"/>
    <n v="9"/>
    <n v="2"/>
    <n v="2"/>
    <n v="2"/>
    <s v="-"/>
    <d v="2009-06-24T00:00:00"/>
    <n v="3"/>
    <s v="-"/>
  </r>
  <r>
    <n v="101093"/>
    <n v="2127067"/>
    <s v="Linden Lodge School"/>
    <x v="0"/>
    <s v="London"/>
    <x v="11"/>
    <s v="Putney"/>
    <s v="SW19 6JB"/>
    <s v="Community Special School"/>
    <x v="4"/>
    <d v="2009-11-13T00:00:00"/>
    <x v="0"/>
    <n v="1"/>
    <n v="9"/>
    <n v="1"/>
    <n v="1"/>
    <n v="1"/>
    <s v="-"/>
    <d v="2007-05-10T00:00:00"/>
    <n v="1"/>
    <s v="-"/>
  </r>
  <r>
    <n v="101094"/>
    <n v="2127068"/>
    <s v="Oak Lodge School"/>
    <x v="0"/>
    <s v="London"/>
    <x v="11"/>
    <s v="Tooting"/>
    <s v="SW12 8NA"/>
    <s v="Community Special School"/>
    <x v="4"/>
    <d v="2012-01-13T00:00:00"/>
    <x v="0"/>
    <n v="1"/>
    <n v="9"/>
    <n v="1"/>
    <n v="1"/>
    <n v="1"/>
    <s v="-"/>
    <d v="2009-01-30T00:00:00"/>
    <n v="1"/>
    <s v="-"/>
  </r>
  <r>
    <n v="101095"/>
    <n v="2127077"/>
    <s v="Bradstow School"/>
    <x v="0"/>
    <s v="London"/>
    <x v="11"/>
    <s v="South Thanet"/>
    <s v="CT10 1BY"/>
    <s v="Community Special School"/>
    <x v="4"/>
    <d v="2013-02-28T00:00:00"/>
    <x v="0"/>
    <n v="1"/>
    <n v="9"/>
    <n v="1"/>
    <n v="1"/>
    <n v="1"/>
    <s v="-"/>
    <d v="2009-03-19T00:00:00"/>
    <n v="1"/>
    <s v="-"/>
  </r>
  <r>
    <n v="101099"/>
    <n v="2127123"/>
    <s v="Greenmead School"/>
    <x v="0"/>
    <s v="London"/>
    <x v="11"/>
    <s v="Putney"/>
    <s v="SW15 6HL"/>
    <s v="Community Special School"/>
    <x v="4"/>
    <d v="2013-01-24T00:00:00"/>
    <x v="0"/>
    <n v="1"/>
    <n v="9"/>
    <n v="1"/>
    <n v="1"/>
    <n v="1"/>
    <s v="-"/>
    <d v="2010-07-08T00:00:00"/>
    <n v="1"/>
    <s v="-"/>
  </r>
  <r>
    <n v="101102"/>
    <n v="2127183"/>
    <s v="Paddock School"/>
    <x v="0"/>
    <s v="London"/>
    <x v="11"/>
    <s v="Putney"/>
    <s v="SW15 5RT"/>
    <s v="Community Special School"/>
    <x v="4"/>
    <d v="2013-05-03T00:00:00"/>
    <x v="0"/>
    <n v="1"/>
    <n v="9"/>
    <n v="1"/>
    <n v="1"/>
    <n v="1"/>
    <s v="-"/>
    <d v="2010-04-29T00:00:00"/>
    <n v="1"/>
    <s v="-"/>
  </r>
  <r>
    <n v="101103"/>
    <n v="2127207"/>
    <s v="Garratt Park School"/>
    <x v="0"/>
    <s v="London"/>
    <x v="11"/>
    <s v="Tooting"/>
    <s v="SW18 3TB"/>
    <s v="Community Special School"/>
    <x v="4"/>
    <d v="2011-06-23T00:00:00"/>
    <x v="1"/>
    <n v="2"/>
    <n v="9"/>
    <n v="2"/>
    <n v="2"/>
    <n v="2"/>
    <s v="-"/>
    <d v="2007-09-19T00:00:00"/>
    <n v="2"/>
    <s v="-"/>
  </r>
  <r>
    <n v="101104"/>
    <n v="2131026"/>
    <s v="Tachbrook Nursery School"/>
    <x v="0"/>
    <s v="London"/>
    <x v="12"/>
    <s v="Cities of London and Westminster"/>
    <s v="SW1V 3RT"/>
    <s v="LA Nursery School"/>
    <x v="1"/>
    <d v="2011-11-17T00:00:00"/>
    <x v="0"/>
    <n v="1"/>
    <n v="9"/>
    <n v="1"/>
    <n v="1"/>
    <n v="1"/>
    <s v="-"/>
    <d v="2009-03-03T00:00:00"/>
    <n v="1"/>
    <s v="-"/>
  </r>
  <r>
    <n v="101105"/>
    <n v="2131046"/>
    <s v="Dorothy Gardner Centre"/>
    <x v="0"/>
    <s v="London"/>
    <x v="12"/>
    <s v="Westminster North"/>
    <s v="W9 3JY"/>
    <s v="LA Nursery School"/>
    <x v="1"/>
    <d v="2011-07-15T00:00:00"/>
    <x v="0"/>
    <n v="1"/>
    <n v="9"/>
    <n v="1"/>
    <n v="1"/>
    <n v="1"/>
    <s v="-"/>
    <d v="2007-12-11T00:00:00"/>
    <n v="2"/>
    <s v="-"/>
  </r>
  <r>
    <n v="101106"/>
    <n v="2131052"/>
    <s v="Mary Paterson Nursery School"/>
    <x v="0"/>
    <s v="London"/>
    <x v="12"/>
    <s v="Westminster North"/>
    <s v="W9 3DS"/>
    <s v="LA Nursery School"/>
    <x v="1"/>
    <d v="2013-02-27T00:00:00"/>
    <x v="0"/>
    <n v="1"/>
    <n v="9"/>
    <n v="1"/>
    <n v="1"/>
    <n v="1"/>
    <s v="-"/>
    <d v="2010-05-27T00:00:00"/>
    <n v="1"/>
    <s v="-"/>
  </r>
  <r>
    <n v="101107"/>
    <n v="2132032"/>
    <s v="Barrow Hill Junior School"/>
    <x v="0"/>
    <s v="London"/>
    <x v="12"/>
    <s v="Westminster North"/>
    <s v="NW8 7AL"/>
    <s v="Community School"/>
    <x v="0"/>
    <d v="2010-06-24T00:00:00"/>
    <x v="1"/>
    <n v="2"/>
    <n v="9"/>
    <n v="1"/>
    <n v="2"/>
    <n v="2"/>
    <s v="-"/>
    <d v="2007-07-10T00:00:00"/>
    <n v="2"/>
    <s v="-"/>
  </r>
  <r>
    <n v="101108"/>
    <n v="2132087"/>
    <s v="Paddington Green Primary School"/>
    <x v="0"/>
    <s v="London"/>
    <x v="12"/>
    <s v="Westminster North"/>
    <s v="W2 1SP"/>
    <s v="Community School"/>
    <x v="0"/>
    <d v="2012-07-13T00:00:00"/>
    <x v="1"/>
    <n v="2"/>
    <n v="9"/>
    <n v="2"/>
    <n v="2"/>
    <n v="2"/>
    <s v="-"/>
    <d v="2009-07-09T00:00:00"/>
    <n v="3"/>
    <s v="-"/>
  </r>
  <r>
    <n v="101110"/>
    <n v="2132189"/>
    <s v="Edward Wilson Primary School"/>
    <x v="0"/>
    <s v="London"/>
    <x v="12"/>
    <s v="Westminster North"/>
    <s v="W2 5TL"/>
    <s v="Community School"/>
    <x v="0"/>
    <d v="2013-03-14T00:00:00"/>
    <x v="1"/>
    <n v="2"/>
    <n v="9"/>
    <n v="2"/>
    <n v="2"/>
    <n v="2"/>
    <s v="-"/>
    <d v="2010-03-05T00:00:00"/>
    <n v="3"/>
    <s v="-"/>
  </r>
  <r>
    <n v="101111"/>
    <n v="2132208"/>
    <s v="Essendine Primary School"/>
    <x v="0"/>
    <s v="London"/>
    <x v="12"/>
    <s v="Westminster North"/>
    <s v="W9 2LR"/>
    <s v="Community School"/>
    <x v="0"/>
    <d v="2013-02-28T00:00:00"/>
    <x v="1"/>
    <n v="2"/>
    <n v="9"/>
    <n v="2"/>
    <n v="2"/>
    <n v="2"/>
    <s v="-"/>
    <d v="2011-03-11T00:00:00"/>
    <n v="3"/>
    <s v="-"/>
  </r>
  <r>
    <n v="101115"/>
    <n v="2132778"/>
    <s v="George Eliot Primary School"/>
    <x v="0"/>
    <s v="London"/>
    <x v="12"/>
    <s v="Westminster North"/>
    <s v="NW8 0NH"/>
    <s v="Community School"/>
    <x v="0"/>
    <d v="2012-05-22T00:00:00"/>
    <x v="0"/>
    <n v="1"/>
    <n v="9"/>
    <n v="1"/>
    <n v="1"/>
    <n v="1"/>
    <s v="-"/>
    <d v="2007-09-27T00:00:00"/>
    <n v="2"/>
    <s v="-"/>
  </r>
  <r>
    <n v="101116"/>
    <n v="2132799"/>
    <s v="Hallfield Primary School"/>
    <x v="0"/>
    <s v="London"/>
    <x v="12"/>
    <s v="Westminster North"/>
    <s v="W2 6JJ"/>
    <s v="Community School"/>
    <x v="0"/>
    <d v="2011-10-12T00:00:00"/>
    <x v="2"/>
    <n v="3"/>
    <n v="9"/>
    <n v="2"/>
    <n v="3"/>
    <n v="3"/>
    <s v="-"/>
    <d v="2008-03-06T00:00:00"/>
    <n v="3"/>
    <s v="-"/>
  </r>
  <r>
    <n v="101117"/>
    <n v="2132816"/>
    <s v="Robinsfield Infant School"/>
    <x v="0"/>
    <s v="London"/>
    <x v="12"/>
    <s v="Westminster North"/>
    <s v="NW8 6PX"/>
    <s v="Community School"/>
    <x v="0"/>
    <d v="2011-03-29T00:00:00"/>
    <x v="1"/>
    <n v="2"/>
    <n v="9"/>
    <n v="2"/>
    <n v="2"/>
    <n v="2"/>
    <s v="-"/>
    <d v="2007-10-17T00:00:00"/>
    <n v="2"/>
    <s v="-"/>
  </r>
  <r>
    <n v="101120"/>
    <n v="2132844"/>
    <s v="Queen's Park Primary School"/>
    <x v="0"/>
    <s v="London"/>
    <x v="12"/>
    <s v="Westminster North"/>
    <s v="W10 4DQ"/>
    <s v="Community School"/>
    <x v="0"/>
    <d v="2013-01-24T00:00:00"/>
    <x v="1"/>
    <n v="2"/>
    <n v="9"/>
    <n v="2"/>
    <n v="2"/>
    <n v="2"/>
    <s v="-"/>
    <d v="2010-05-12T00:00:00"/>
    <n v="3"/>
    <s v="-"/>
  </r>
  <r>
    <n v="101121"/>
    <n v="2133306"/>
    <s v="All Souls CofE Primary School"/>
    <x v="0"/>
    <s v="London"/>
    <x v="12"/>
    <s v="Cities of London and Westminster"/>
    <s v="W1W 7JJ"/>
    <s v="Voluntary Aided School"/>
    <x v="0"/>
    <d v="2011-06-16T00:00:00"/>
    <x v="1"/>
    <n v="2"/>
    <n v="9"/>
    <n v="2"/>
    <n v="2"/>
    <n v="2"/>
    <s v="-"/>
    <d v="2008-07-02T00:00:00"/>
    <n v="2"/>
    <s v="-"/>
  </r>
  <r>
    <n v="101122"/>
    <n v="2133316"/>
    <s v="Burdett-Coutts and Townshend Foundation CofE Primary School"/>
    <x v="0"/>
    <s v="London"/>
    <x v="12"/>
    <s v="Cities of London and Westminster"/>
    <s v="SW1P 2QQ"/>
    <s v="Voluntary Aided School"/>
    <x v="0"/>
    <d v="2009-12-03T00:00:00"/>
    <x v="1"/>
    <n v="2"/>
    <n v="9"/>
    <n v="2"/>
    <n v="2"/>
    <n v="2"/>
    <s v="-"/>
    <d v="2007-03-29T00:00:00"/>
    <n v="3"/>
    <s v="-"/>
  </r>
  <r>
    <n v="101123"/>
    <n v="2133351"/>
    <s v="Hampden Gurney CofE Primary School"/>
    <x v="0"/>
    <s v="London"/>
    <x v="12"/>
    <s v="Cities of London and Westminster"/>
    <s v="W1H 5HA"/>
    <s v="Voluntary Aided School"/>
    <x v="0"/>
    <d v="2009-05-08T00:00:00"/>
    <x v="0"/>
    <n v="9"/>
    <n v="1"/>
    <n v="1"/>
    <n v="1"/>
    <n v="1"/>
    <s v="-"/>
    <d v="2006-06-08T00:00:00"/>
    <n v="1"/>
    <s v="-"/>
  </r>
  <r>
    <n v="101124"/>
    <n v="2133381"/>
    <s v="Our Lady of Dolours RC Primary School"/>
    <x v="0"/>
    <s v="London"/>
    <x v="12"/>
    <s v="Westminster North"/>
    <s v="W2 5SR"/>
    <s v="Voluntary Aided School"/>
    <x v="0"/>
    <d v="2013-03-21T00:00:00"/>
    <x v="1"/>
    <n v="2"/>
    <n v="9"/>
    <n v="2"/>
    <n v="2"/>
    <n v="2"/>
    <s v="-"/>
    <d v="2008-06-06T00:00:00"/>
    <n v="2"/>
    <s v="-"/>
  </r>
  <r>
    <n v="101125"/>
    <n v="2133414"/>
    <s v="St Augustine's CofE Primary School"/>
    <x v="0"/>
    <s v="London"/>
    <x v="12"/>
    <s v="Westminster North"/>
    <s v="NW6 5XA"/>
    <s v="Voluntary Aided School"/>
    <x v="0"/>
    <d v="2011-11-22T00:00:00"/>
    <x v="2"/>
    <n v="3"/>
    <n v="9"/>
    <n v="2"/>
    <n v="3"/>
    <n v="3"/>
    <s v="-"/>
    <d v="2009-03-10T00:00:00"/>
    <n v="2"/>
    <s v="-"/>
  </r>
  <r>
    <n v="101126"/>
    <n v="2133418"/>
    <s v="St Barnabas' CofE Primary School"/>
    <x v="0"/>
    <s v="London"/>
    <x v="12"/>
    <s v="Cities of London and Westminster"/>
    <s v="SW1W 8PF"/>
    <s v="Voluntary Aided School"/>
    <x v="0"/>
    <d v="2013-01-31T00:00:00"/>
    <x v="1"/>
    <n v="2"/>
    <n v="9"/>
    <n v="1"/>
    <n v="2"/>
    <n v="2"/>
    <s v="-"/>
    <d v="2011-02-09T00:00:00"/>
    <n v="3"/>
    <s v="-"/>
  </r>
  <r>
    <n v="101127"/>
    <n v="2133424"/>
    <s v="St Clement Danes CofE Primary School"/>
    <x v="0"/>
    <s v="London"/>
    <x v="12"/>
    <s v="Cities of London and Westminster"/>
    <s v="WC2B 5SU"/>
    <s v="Voluntary Aided School"/>
    <x v="0"/>
    <d v="2011-03-23T00:00:00"/>
    <x v="1"/>
    <n v="2"/>
    <n v="9"/>
    <n v="2"/>
    <n v="2"/>
    <n v="2"/>
    <s v="-"/>
    <d v="2007-12-11T00:00:00"/>
    <n v="3"/>
    <s v="-"/>
  </r>
  <r>
    <n v="101128"/>
    <n v="2133432"/>
    <s v="St Edward's RC Primary School"/>
    <x v="0"/>
    <s v="London"/>
    <x v="12"/>
    <s v="Cities of London and Westminster"/>
    <s v="NW1 6LH"/>
    <s v="Voluntary Aided School"/>
    <x v="0"/>
    <d v="2013-05-09T00:00:00"/>
    <x v="3"/>
    <n v="4"/>
    <n v="9"/>
    <n v="2"/>
    <n v="4"/>
    <n v="3"/>
    <s v="SWK"/>
    <d v="2009-03-05T00:00:00"/>
    <n v="2"/>
    <s v="-"/>
  </r>
  <r>
    <n v="101129"/>
    <n v="2133440"/>
    <s v="St Gabriel's CofE Primary School"/>
    <x v="0"/>
    <s v="London"/>
    <x v="12"/>
    <s v="Cities of London and Westminster"/>
    <s v="SW1V 3AG"/>
    <s v="Voluntary Aided School"/>
    <x v="0"/>
    <d v="2012-05-03T00:00:00"/>
    <x v="2"/>
    <n v="3"/>
    <n v="9"/>
    <n v="2"/>
    <n v="3"/>
    <n v="3"/>
    <s v="-"/>
    <d v="2007-05-04T00:00:00"/>
    <n v="1"/>
    <s v="-"/>
  </r>
  <r>
    <n v="101130"/>
    <n v="2133446"/>
    <s v="St George's Hanover Square CofE Primary School"/>
    <x v="0"/>
    <s v="London"/>
    <x v="12"/>
    <s v="Cities of London and Westminster"/>
    <s v="W1K 2XH"/>
    <s v="Voluntary Aided School"/>
    <x v="0"/>
    <d v="2011-11-03T00:00:00"/>
    <x v="1"/>
    <n v="2"/>
    <n v="9"/>
    <n v="2"/>
    <n v="2"/>
    <n v="2"/>
    <s v="-"/>
    <d v="2009-05-12T00:00:00"/>
    <n v="3"/>
    <s v="-"/>
  </r>
  <r>
    <n v="101131"/>
    <n v="2133451"/>
    <s v="Soho Parish CofE Primary School"/>
    <x v="0"/>
    <s v="London"/>
    <x v="12"/>
    <s v="Cities of London and Westminster"/>
    <s v="W1D 7LF"/>
    <s v="Voluntary Aided School"/>
    <x v="0"/>
    <d v="2011-03-10T00:00:00"/>
    <x v="1"/>
    <n v="2"/>
    <n v="9"/>
    <n v="2"/>
    <n v="2"/>
    <n v="2"/>
    <s v="-"/>
    <d v="2008-02-28T00:00:00"/>
    <n v="2"/>
    <s v="-"/>
  </r>
  <r>
    <n v="101132"/>
    <n v="2133453"/>
    <s v="St James's and St Michael's CofE Voluntary Aided Primary School"/>
    <x v="0"/>
    <s v="London"/>
    <x v="12"/>
    <s v="Westminster North"/>
    <s v="W2 3QD"/>
    <s v="Voluntary Aided School"/>
    <x v="0"/>
    <d v="2012-03-23T00:00:00"/>
    <x v="1"/>
    <n v="2"/>
    <n v="9"/>
    <n v="2"/>
    <n v="2"/>
    <n v="2"/>
    <s v="-"/>
    <d v="2006-11-21T00:00:00"/>
    <n v="2"/>
    <s v="-"/>
  </r>
  <r>
    <n v="101133"/>
    <n v="2133473"/>
    <s v="St Joseph's RC Primary School"/>
    <x v="0"/>
    <s v="London"/>
    <x v="12"/>
    <s v="Westminster North"/>
    <s v="W9 1DF"/>
    <s v="Voluntary Aided School"/>
    <x v="0"/>
    <d v="2008-06-11T00:00:00"/>
    <x v="0"/>
    <n v="9"/>
    <n v="1"/>
    <n v="1"/>
    <n v="1"/>
    <n v="1"/>
    <s v="-"/>
    <s v="NULL"/>
    <s v="NULL"/>
    <s v="-"/>
  </r>
  <r>
    <n v="101134"/>
    <n v="2133496"/>
    <s v="St Luke's CofE Primary School"/>
    <x v="0"/>
    <s v="London"/>
    <x v="12"/>
    <s v="Westminster North"/>
    <s v="W9 3EJ"/>
    <s v="Voluntary Aided School"/>
    <x v="0"/>
    <d v="2012-03-09T00:00:00"/>
    <x v="1"/>
    <n v="2"/>
    <n v="9"/>
    <n v="2"/>
    <n v="2"/>
    <n v="2"/>
    <s v="-"/>
    <d v="2008-11-13T00:00:00"/>
    <n v="3"/>
    <s v="-"/>
  </r>
  <r>
    <n v="101135"/>
    <n v="2133511"/>
    <s v="St Mary Magdalene CofE Primary School"/>
    <x v="0"/>
    <s v="London"/>
    <x v="12"/>
    <s v="Westminster North"/>
    <s v="W2 5TF"/>
    <s v="Voluntary Aided School"/>
    <x v="0"/>
    <d v="2012-10-17T00:00:00"/>
    <x v="1"/>
    <n v="2"/>
    <n v="9"/>
    <n v="2"/>
    <n v="2"/>
    <n v="2"/>
    <s v="-"/>
    <d v="2010-01-22T00:00:00"/>
    <n v="3"/>
    <s v="-"/>
  </r>
  <r>
    <n v="101136"/>
    <n v="2133520"/>
    <s v="St Mary's Bryanston Square CofE School"/>
    <x v="0"/>
    <s v="London"/>
    <x v="12"/>
    <s v="Cities of London and Westminster"/>
    <s v="W1H 1DL"/>
    <s v="Voluntary Aided School"/>
    <x v="0"/>
    <d v="2009-02-25T00:00:00"/>
    <x v="1"/>
    <n v="9"/>
    <n v="2"/>
    <n v="1"/>
    <n v="2"/>
    <n v="2"/>
    <s v="-"/>
    <d v="2005-09-29T00:00:00"/>
    <n v="2"/>
    <s v="-"/>
  </r>
  <r>
    <n v="101137"/>
    <n v="2133532"/>
    <s v="St Mary of the Angels RC Primary School"/>
    <x v="0"/>
    <s v="London"/>
    <x v="12"/>
    <s v="Westminster North"/>
    <s v="W2 5PR"/>
    <s v="Voluntary Aided School"/>
    <x v="0"/>
    <d v="2012-02-28T00:00:00"/>
    <x v="1"/>
    <n v="2"/>
    <n v="9"/>
    <n v="2"/>
    <n v="2"/>
    <n v="2"/>
    <s v="-"/>
    <d v="2007-01-11T00:00:00"/>
    <n v="2"/>
    <s v="-"/>
  </r>
  <r>
    <n v="101138"/>
    <n v="2133539"/>
    <s v="St Matthew's School, Westminster"/>
    <x v="0"/>
    <s v="London"/>
    <x v="12"/>
    <s v="Cities of London and Westminster"/>
    <s v="SW1P 2DG"/>
    <s v="Voluntary Aided School"/>
    <x v="0"/>
    <d v="2010-10-20T00:00:00"/>
    <x v="1"/>
    <n v="2"/>
    <n v="9"/>
    <n v="2"/>
    <n v="2"/>
    <n v="2"/>
    <s v="-"/>
    <d v="2008-02-13T00:00:00"/>
    <n v="2"/>
    <s v="-"/>
  </r>
  <r>
    <n v="101139"/>
    <n v="2133580"/>
    <s v="St Peter's CofE School"/>
    <x v="0"/>
    <s v="London"/>
    <x v="12"/>
    <s v="Westminster North"/>
    <s v="W9 2AN"/>
    <s v="Voluntary Aided School"/>
    <x v="0"/>
    <d v="2011-07-05T00:00:00"/>
    <x v="1"/>
    <n v="2"/>
    <n v="9"/>
    <n v="1"/>
    <n v="2"/>
    <n v="2"/>
    <s v="-"/>
    <d v="2008-01-24T00:00:00"/>
    <n v="2"/>
    <s v="-"/>
  </r>
  <r>
    <n v="101140"/>
    <n v="2133582"/>
    <s v="St Peter's Eaton Square CofE Primary School"/>
    <x v="0"/>
    <s v="London"/>
    <x v="12"/>
    <s v="Cities of London and Westminster"/>
    <s v="SW1W 0NL"/>
    <s v="Voluntary Aided School"/>
    <x v="0"/>
    <d v="2006-10-17T00:00:00"/>
    <x v="0"/>
    <n v="9"/>
    <n v="1"/>
    <n v="1"/>
    <n v="1"/>
    <n v="1"/>
    <s v="-"/>
    <s v="NULL"/>
    <s v="NULL"/>
    <s v="-"/>
  </r>
  <r>
    <n v="101141"/>
    <n v="2133590"/>
    <s v="St Saviour's CofE Primary School"/>
    <x v="0"/>
    <s v="London"/>
    <x v="12"/>
    <s v="Westminster North"/>
    <s v="W9 2JD"/>
    <s v="Voluntary Aided School"/>
    <x v="0"/>
    <d v="2008-10-17T00:00:00"/>
    <x v="0"/>
    <n v="9"/>
    <n v="1"/>
    <n v="1"/>
    <n v="1"/>
    <n v="1"/>
    <s v="-"/>
    <s v="NULL"/>
    <s v="NULL"/>
    <s v="-"/>
  </r>
  <r>
    <n v="101142"/>
    <n v="2133598"/>
    <s v="St Stephen's CofE Primary School"/>
    <x v="0"/>
    <s v="London"/>
    <x v="12"/>
    <s v="Westminster North"/>
    <s v="W2 5QH"/>
    <s v="Voluntary Aided School"/>
    <x v="0"/>
    <d v="2013-02-01T00:00:00"/>
    <x v="1"/>
    <n v="2"/>
    <n v="9"/>
    <n v="2"/>
    <n v="2"/>
    <n v="2"/>
    <s v="-"/>
    <d v="2010-07-15T00:00:00"/>
    <n v="3"/>
    <s v="-"/>
  </r>
  <r>
    <n v="101143"/>
    <n v="2133610"/>
    <s v="St Vincent's RC Primary School"/>
    <x v="0"/>
    <s v="London"/>
    <x v="12"/>
    <s v="Cities of London and Westminster"/>
    <s v="W1U 4DF"/>
    <s v="Voluntary Aided School"/>
    <x v="0"/>
    <d v="2010-10-21T00:00:00"/>
    <x v="0"/>
    <n v="1"/>
    <n v="9"/>
    <n v="1"/>
    <n v="1"/>
    <n v="1"/>
    <s v="-"/>
    <d v="2007-11-06T00:00:00"/>
    <n v="2"/>
    <s v="-"/>
  </r>
  <r>
    <n v="101144"/>
    <n v="2133611"/>
    <s v="St Vincent de Paul RC Primary School"/>
    <x v="0"/>
    <s v="London"/>
    <x v="12"/>
    <s v="Cities of London and Westminster"/>
    <s v="SW1P 1EP"/>
    <s v="Voluntary Aided School"/>
    <x v="0"/>
    <d v="2009-05-22T00:00:00"/>
    <x v="1"/>
    <n v="9"/>
    <n v="2"/>
    <n v="1"/>
    <n v="2"/>
    <n v="2"/>
    <s v="-"/>
    <d v="2006-05-11T00:00:00"/>
    <n v="1"/>
    <s v="-"/>
  </r>
  <r>
    <n v="101146"/>
    <n v="2133623"/>
    <s v="Westminster Cathedral RC Primary School"/>
    <x v="0"/>
    <s v="London"/>
    <x v="12"/>
    <s v="Cities of London and Westminster"/>
    <s v="SW1V 3SE"/>
    <s v="Voluntary Aided School"/>
    <x v="0"/>
    <d v="2013-06-07T00:00:00"/>
    <x v="1"/>
    <n v="2"/>
    <n v="9"/>
    <n v="1"/>
    <n v="2"/>
    <n v="2"/>
    <s v="-"/>
    <d v="2008-07-15T00:00:00"/>
    <n v="2"/>
    <s v="-"/>
  </r>
  <r>
    <n v="101147"/>
    <n v="2133653"/>
    <s v="Christ Church Bentinck CofE Primary School"/>
    <x v="0"/>
    <s v="London"/>
    <x v="12"/>
    <s v="Westminster North"/>
    <s v="NW1 5NS"/>
    <s v="Voluntary Aided School"/>
    <x v="0"/>
    <d v="2011-09-14T00:00:00"/>
    <x v="2"/>
    <n v="3"/>
    <n v="9"/>
    <n v="2"/>
    <n v="3"/>
    <n v="3"/>
    <s v="-"/>
    <d v="2009-01-21T00:00:00"/>
    <n v="2"/>
    <s v="-"/>
  </r>
  <r>
    <n v="101154"/>
    <n v="2134723"/>
    <s v="St Augustine's CofE High School"/>
    <x v="0"/>
    <s v="London"/>
    <x v="12"/>
    <s v="Westminster North"/>
    <s v="NW6 5SN"/>
    <s v="Voluntary Aided School"/>
    <x v="3"/>
    <d v="2009-12-10T00:00:00"/>
    <x v="1"/>
    <n v="2"/>
    <n v="9"/>
    <n v="2"/>
    <n v="2"/>
    <n v="2"/>
    <s v="-"/>
    <d v="2006-11-14T00:00:00"/>
    <n v="3"/>
    <s v="-"/>
  </r>
  <r>
    <n v="101182"/>
    <n v="2137042"/>
    <s v="College Park School"/>
    <x v="0"/>
    <s v="London"/>
    <x v="12"/>
    <s v="Westminster North"/>
    <s v="W2 4PH"/>
    <s v="Community Special School"/>
    <x v="4"/>
    <d v="2011-07-15T00:00:00"/>
    <x v="0"/>
    <n v="2"/>
    <n v="9"/>
    <n v="1"/>
    <n v="2"/>
    <n v="1"/>
    <s v="-"/>
    <d v="2008-06-06T00:00:00"/>
    <n v="2"/>
    <s v="-"/>
  </r>
  <r>
    <n v="101184"/>
    <n v="2137184"/>
    <s v="Queen Elizabeth II Jubilee School"/>
    <x v="0"/>
    <s v="London"/>
    <x v="12"/>
    <s v="Westminster North"/>
    <s v="W9 3LG"/>
    <s v="Community Special School"/>
    <x v="4"/>
    <d v="2010-12-01T00:00:00"/>
    <x v="1"/>
    <n v="2"/>
    <n v="9"/>
    <n v="2"/>
    <n v="3"/>
    <n v="2"/>
    <s v="-"/>
    <d v="2008-03-20T00:00:00"/>
    <n v="2"/>
    <s v="-"/>
  </r>
  <r>
    <n v="101186"/>
    <n v="3012001"/>
    <s v="The James Cambell Primary School"/>
    <x v="0"/>
    <s v="London"/>
    <x v="13"/>
    <s v="Barking"/>
    <s v="RM9 6TD"/>
    <s v="Community School"/>
    <x v="0"/>
    <d v="2013-06-13T00:00:00"/>
    <x v="2"/>
    <n v="3"/>
    <n v="9"/>
    <n v="2"/>
    <n v="3"/>
    <n v="3"/>
    <s v="-"/>
    <d v="2010-03-03T00:00:00"/>
    <n v="3"/>
    <s v="-"/>
  </r>
  <r>
    <n v="101187"/>
    <n v="3012004"/>
    <s v="Dorothy Barley Junior School and Special Needs Base (MLD)"/>
    <x v="0"/>
    <s v="London"/>
    <x v="13"/>
    <s v="Barking"/>
    <s v="RM8 2NB"/>
    <s v="Community School"/>
    <x v="0"/>
    <d v="2012-12-14T00:00:00"/>
    <x v="3"/>
    <n v="4"/>
    <n v="9"/>
    <n v="3"/>
    <n v="4"/>
    <n v="4"/>
    <s v="SM "/>
    <d v="2010-12-02T00:00:00"/>
    <n v="3"/>
    <s v="-"/>
  </r>
  <r>
    <n v="101188"/>
    <n v="3012005"/>
    <s v="Dorothy Barley Infants' School"/>
    <x v="0"/>
    <s v="London"/>
    <x v="13"/>
    <s v="Barking"/>
    <s v="RM8 2LL"/>
    <s v="Community School"/>
    <x v="0"/>
    <d v="2009-01-21T00:00:00"/>
    <x v="1"/>
    <n v="9"/>
    <n v="2"/>
    <n v="2"/>
    <n v="2"/>
    <n v="2"/>
    <s v="-"/>
    <d v="2005-12-08T00:00:00"/>
    <n v="2"/>
    <s v="-"/>
  </r>
  <r>
    <n v="101189"/>
    <n v="3012006"/>
    <s v="Eastbury Primary School"/>
    <x v="0"/>
    <s v="London"/>
    <x v="13"/>
    <s v="Barking"/>
    <s v="IG11 9QQ"/>
    <s v="Community School"/>
    <x v="0"/>
    <d v="2012-09-27T00:00:00"/>
    <x v="2"/>
    <n v="3"/>
    <n v="9"/>
    <n v="3"/>
    <n v="3"/>
    <n v="3"/>
    <s v="-"/>
    <d v="2011-11-18T00:00:00"/>
    <n v="3"/>
    <s v="-"/>
  </r>
  <r>
    <n v="101192"/>
    <n v="3012009"/>
    <s v="Manor Junior School"/>
    <x v="0"/>
    <s v="London"/>
    <x v="13"/>
    <s v="Barking"/>
    <s v="IG11 9AG"/>
    <s v="Community School"/>
    <x v="0"/>
    <d v="2011-05-19T00:00:00"/>
    <x v="1"/>
    <n v="2"/>
    <n v="9"/>
    <n v="2"/>
    <n v="2"/>
    <n v="2"/>
    <s v="-"/>
    <d v="2008-05-14T00:00:00"/>
    <n v="3"/>
    <s v="-"/>
  </r>
  <r>
    <n v="101193"/>
    <n v="3012010"/>
    <s v="Manor Infants' School/Manor Longbridge"/>
    <x v="0"/>
    <s v="London"/>
    <x v="13"/>
    <s v="Barking"/>
    <s v="IG11 9AG"/>
    <s v="Community School"/>
    <x v="0"/>
    <d v="2008-03-07T00:00:00"/>
    <x v="0"/>
    <n v="9"/>
    <n v="1"/>
    <n v="1"/>
    <n v="1"/>
    <n v="1"/>
    <s v="-"/>
    <s v="NULL"/>
    <s v="NULL"/>
    <s v="-"/>
  </r>
  <r>
    <n v="101196"/>
    <n v="3012013"/>
    <s v="Northbury Junior School"/>
    <x v="0"/>
    <s v="London"/>
    <x v="13"/>
    <s v="Barking"/>
    <s v="IG11 8JA"/>
    <s v="Community School"/>
    <x v="0"/>
    <d v="2009-07-01T00:00:00"/>
    <x v="1"/>
    <n v="9"/>
    <n v="2"/>
    <n v="1"/>
    <n v="2"/>
    <n v="2"/>
    <s v="-"/>
    <d v="2006-05-11T00:00:00"/>
    <n v="2"/>
    <s v="-"/>
  </r>
  <r>
    <n v="101197"/>
    <n v="3012014"/>
    <s v="Northbury Infants' School"/>
    <x v="0"/>
    <s v="London"/>
    <x v="13"/>
    <s v="Barking"/>
    <s v="IG11 8JA"/>
    <s v="Community School"/>
    <x v="0"/>
    <d v="2011-12-02T00:00:00"/>
    <x v="1"/>
    <n v="2"/>
    <n v="9"/>
    <n v="2"/>
    <n v="2"/>
    <n v="2"/>
    <s v="-"/>
    <d v="2009-04-01T00:00:00"/>
    <n v="2"/>
    <s v="-"/>
  </r>
  <r>
    <n v="101198"/>
    <n v="3012015"/>
    <s v="Ripple Primary School"/>
    <x v="0"/>
    <s v="London"/>
    <x v="13"/>
    <s v="Barking"/>
    <s v="IG11 7QS"/>
    <s v="Community School"/>
    <x v="0"/>
    <d v="2010-10-15T00:00:00"/>
    <x v="1"/>
    <n v="2"/>
    <n v="9"/>
    <n v="2"/>
    <n v="2"/>
    <n v="2"/>
    <s v="-"/>
    <d v="2006-09-22T00:00:00"/>
    <n v="3"/>
    <s v="-"/>
  </r>
  <r>
    <n v="101202"/>
    <n v="3012024"/>
    <s v="Beam Primary School"/>
    <x v="0"/>
    <s v="London"/>
    <x v="13"/>
    <s v="Dagenham and Rainham"/>
    <s v="RM10 9ED"/>
    <s v="Community School"/>
    <x v="0"/>
    <d v="2011-05-25T00:00:00"/>
    <x v="1"/>
    <n v="2"/>
    <n v="9"/>
    <n v="2"/>
    <n v="2"/>
    <n v="2"/>
    <s v="-"/>
    <d v="2008-05-02T00:00:00"/>
    <n v="3"/>
    <s v="-"/>
  </r>
  <r>
    <n v="101203"/>
    <n v="3012030"/>
    <s v="Furze Infants' School"/>
    <x v="0"/>
    <s v="London"/>
    <x v="13"/>
    <s v="Dagenham and Rainham"/>
    <s v="RM6 6ES"/>
    <s v="Community School"/>
    <x v="0"/>
    <d v="2011-11-25T00:00:00"/>
    <x v="2"/>
    <n v="3"/>
    <n v="9"/>
    <n v="2"/>
    <n v="3"/>
    <n v="3"/>
    <s v="-"/>
    <d v="2009-06-26T00:00:00"/>
    <n v="3"/>
    <s v="-"/>
  </r>
  <r>
    <n v="101206"/>
    <n v="3012033"/>
    <s v="Grafton Primary School"/>
    <x v="0"/>
    <s v="London"/>
    <x v="13"/>
    <s v="Barking"/>
    <s v="RM8 3EX"/>
    <s v="Community School"/>
    <x v="0"/>
    <d v="2010-09-29T00:00:00"/>
    <x v="1"/>
    <n v="2"/>
    <n v="9"/>
    <n v="2"/>
    <n v="2"/>
    <n v="2"/>
    <s v="-"/>
    <d v="2008-05-09T00:00:00"/>
    <n v="3"/>
    <s v="-"/>
  </r>
  <r>
    <n v="101210"/>
    <n v="3012042"/>
    <s v="Marks Gate Infants' School"/>
    <x v="0"/>
    <s v="London"/>
    <x v="13"/>
    <s v="Dagenham and Rainham"/>
    <s v="RM6 5LL"/>
    <s v="Community School"/>
    <x v="0"/>
    <d v="2012-01-17T00:00:00"/>
    <x v="1"/>
    <n v="2"/>
    <n v="9"/>
    <n v="2"/>
    <n v="2"/>
    <n v="2"/>
    <s v="-"/>
    <d v="2009-07-01T00:00:00"/>
    <n v="2"/>
    <s v="-"/>
  </r>
  <r>
    <n v="101211"/>
    <n v="3012043"/>
    <s v="Marsh Green Primary School"/>
    <x v="0"/>
    <s v="London"/>
    <x v="13"/>
    <s v="Dagenham and Rainham"/>
    <s v="RM10 9NJ"/>
    <s v="Community School"/>
    <x v="0"/>
    <d v="2009-11-19T00:00:00"/>
    <x v="1"/>
    <n v="2"/>
    <n v="9"/>
    <n v="1"/>
    <n v="2"/>
    <n v="2"/>
    <s v="-"/>
    <d v="2006-10-03T00:00:00"/>
    <n v="2"/>
    <s v="-"/>
  </r>
  <r>
    <n v="101212"/>
    <n v="3012047"/>
    <s v="Rush Green Primary School"/>
    <x v="0"/>
    <s v="London"/>
    <x v="13"/>
    <s v="Dagenham and Rainham"/>
    <s v="RM7 0RL"/>
    <s v="Community School"/>
    <x v="0"/>
    <d v="2012-11-09T00:00:00"/>
    <x v="2"/>
    <n v="3"/>
    <n v="9"/>
    <n v="2"/>
    <n v="3"/>
    <n v="3"/>
    <s v="-"/>
    <d v="2010-05-21T00:00:00"/>
    <n v="3"/>
    <s v="-"/>
  </r>
  <r>
    <n v="101216"/>
    <n v="3012052"/>
    <s v="The Leys Primary School"/>
    <x v="0"/>
    <s v="London"/>
    <x v="13"/>
    <s v="Dagenham and Rainham"/>
    <s v="RM10 9YR"/>
    <s v="Community School"/>
    <x v="0"/>
    <d v="2012-03-09T00:00:00"/>
    <x v="3"/>
    <n v="4"/>
    <n v="9"/>
    <n v="2"/>
    <n v="4"/>
    <n v="4"/>
    <s v="SM "/>
    <d v="2009-07-07T00:00:00"/>
    <n v="3"/>
    <s v="-"/>
  </r>
  <r>
    <n v="101219"/>
    <n v="3012055"/>
    <s v="Warren Junior School"/>
    <x v="0"/>
    <s v="London"/>
    <x v="13"/>
    <s v="Dagenham and Rainham"/>
    <s v="RM6 6DA"/>
    <s v="Community School"/>
    <x v="0"/>
    <d v="2012-11-15T00:00:00"/>
    <x v="0"/>
    <n v="1"/>
    <n v="9"/>
    <n v="1"/>
    <n v="1"/>
    <n v="1"/>
    <s v="-"/>
    <d v="2008-05-16T00:00:00"/>
    <n v="2"/>
    <s v="-"/>
  </r>
  <r>
    <n v="101220"/>
    <n v="3012056"/>
    <s v="Thomas Arnold Primary School"/>
    <x v="0"/>
    <s v="London"/>
    <x v="13"/>
    <s v="Dagenham and Rainham"/>
    <s v="RM9 6NH"/>
    <s v="Community School"/>
    <x v="0"/>
    <d v="2013-01-31T00:00:00"/>
    <x v="2"/>
    <n v="3"/>
    <n v="9"/>
    <n v="2"/>
    <n v="3"/>
    <n v="2"/>
    <s v="-"/>
    <d v="2011-03-23T00:00:00"/>
    <n v="3"/>
    <s v="-"/>
  </r>
  <r>
    <n v="101222"/>
    <n v="3012059"/>
    <s v="Valence Primary School"/>
    <x v="0"/>
    <s v="London"/>
    <x v="13"/>
    <s v="Barking"/>
    <s v="RM8 3AR"/>
    <s v="Community School"/>
    <x v="0"/>
    <d v="2010-03-18T00:00:00"/>
    <x v="1"/>
    <n v="2"/>
    <n v="9"/>
    <n v="2"/>
    <n v="2"/>
    <n v="2"/>
    <s v="-"/>
    <d v="2007-11-13T00:00:00"/>
    <n v="1"/>
    <s v="-"/>
  </r>
  <r>
    <n v="101223"/>
    <n v="3012060"/>
    <s v="Village Infants' School"/>
    <x v="0"/>
    <s v="London"/>
    <x v="13"/>
    <s v="Dagenham and Rainham"/>
    <s v="RM10 9JS"/>
    <s v="Community School"/>
    <x v="0"/>
    <d v="2009-07-15T00:00:00"/>
    <x v="1"/>
    <n v="9"/>
    <n v="2"/>
    <n v="1"/>
    <n v="2"/>
    <n v="2"/>
    <s v="-"/>
    <d v="2006-06-20T00:00:00"/>
    <n v="3"/>
    <s v="-"/>
  </r>
  <r>
    <n v="101224"/>
    <n v="3012061"/>
    <s v="Marks Gate Junior School"/>
    <x v="0"/>
    <s v="London"/>
    <x v="13"/>
    <s v="Dagenham and Rainham"/>
    <s v="RM6 5NJ"/>
    <s v="Community School"/>
    <x v="0"/>
    <d v="2012-11-08T00:00:00"/>
    <x v="2"/>
    <n v="3"/>
    <n v="9"/>
    <n v="2"/>
    <n v="3"/>
    <n v="2"/>
    <s v="-"/>
    <d v="2011-06-10T00:00:00"/>
    <n v="3"/>
    <s v="-"/>
  </r>
  <r>
    <n v="101225"/>
    <n v="3012062"/>
    <s v="Thames View Junior School"/>
    <x v="0"/>
    <s v="London"/>
    <x v="13"/>
    <s v="Barking"/>
    <s v="IG11 0LG"/>
    <s v="Community School"/>
    <x v="0"/>
    <d v="2012-11-09T00:00:00"/>
    <x v="2"/>
    <n v="3"/>
    <n v="9"/>
    <n v="2"/>
    <n v="3"/>
    <n v="3"/>
    <s v="-"/>
    <d v="2009-11-06T00:00:00"/>
    <n v="3"/>
    <s v="-"/>
  </r>
  <r>
    <n v="101226"/>
    <n v="3012063"/>
    <s v="William Bellamy Primary School"/>
    <x v="0"/>
    <s v="London"/>
    <x v="13"/>
    <s v="Dagenham and Rainham"/>
    <s v="RM10 7HX"/>
    <s v="Community School"/>
    <x v="0"/>
    <d v="2012-11-14T00:00:00"/>
    <x v="2"/>
    <n v="3"/>
    <n v="9"/>
    <n v="2"/>
    <n v="3"/>
    <n v="2"/>
    <s v="-"/>
    <d v="2010-10-06T00:00:00"/>
    <n v="2"/>
    <s v="-"/>
  </r>
  <r>
    <n v="101227"/>
    <n v="3012064"/>
    <s v="Parsloes Primary School"/>
    <x v="0"/>
    <s v="London"/>
    <x v="13"/>
    <s v="Barking"/>
    <s v="RM9 5RH"/>
    <s v="Community School"/>
    <x v="0"/>
    <d v="2013-04-19T00:00:00"/>
    <x v="2"/>
    <n v="3"/>
    <n v="9"/>
    <n v="2"/>
    <n v="3"/>
    <n v="3"/>
    <s v="-"/>
    <d v="2009-11-18T00:00:00"/>
    <n v="2"/>
    <s v="-"/>
  </r>
  <r>
    <n v="101228"/>
    <n v="3012065"/>
    <s v="Five Elms Primary School"/>
    <x v="0"/>
    <s v="London"/>
    <x v="13"/>
    <s v="Dagenham and Rainham"/>
    <s v="RM9 5TB"/>
    <s v="Community School"/>
    <x v="0"/>
    <d v="2012-03-16T00:00:00"/>
    <x v="1"/>
    <n v="2"/>
    <n v="9"/>
    <n v="2"/>
    <n v="2"/>
    <n v="2"/>
    <s v="-"/>
    <d v="2008-10-10T00:00:00"/>
    <n v="3"/>
    <s v="-"/>
  </r>
  <r>
    <n v="101229"/>
    <n v="3012066"/>
    <s v="Henry Green Primary School"/>
    <x v="0"/>
    <s v="London"/>
    <x v="13"/>
    <s v="Barking"/>
    <s v="RM8 1UR"/>
    <s v="Community School"/>
    <x v="0"/>
    <d v="2013-02-07T00:00:00"/>
    <x v="2"/>
    <n v="3"/>
    <n v="9"/>
    <n v="3"/>
    <n v="3"/>
    <n v="3"/>
    <s v="-"/>
    <d v="2011-05-06T00:00:00"/>
    <n v="3"/>
    <s v="-"/>
  </r>
  <r>
    <n v="101230"/>
    <n v="3012067"/>
    <s v="Roding Primary School"/>
    <x v="0"/>
    <s v="London"/>
    <x v="13"/>
    <s v="Barking"/>
    <s v="RM8 2XS"/>
    <s v="Community School"/>
    <x v="0"/>
    <d v="2012-03-01T00:00:00"/>
    <x v="1"/>
    <n v="2"/>
    <n v="9"/>
    <n v="2"/>
    <n v="2"/>
    <n v="2"/>
    <s v="-"/>
    <d v="2008-09-30T00:00:00"/>
    <n v="2"/>
    <s v="-"/>
  </r>
  <r>
    <n v="101231"/>
    <n v="3012068"/>
    <s v="Becontree Primary School"/>
    <x v="0"/>
    <s v="London"/>
    <x v="13"/>
    <s v="Barking"/>
    <s v="RM8 2QR"/>
    <s v="Community School"/>
    <x v="0"/>
    <d v="2012-09-21T00:00:00"/>
    <x v="1"/>
    <n v="2"/>
    <n v="9"/>
    <n v="2"/>
    <n v="2"/>
    <n v="2"/>
    <s v="-"/>
    <d v="2010-05-26T00:00:00"/>
    <n v="3"/>
    <s v="-"/>
  </r>
  <r>
    <n v="101232"/>
    <n v="3012069"/>
    <s v="John Perry Primary School"/>
    <x v="0"/>
    <s v="London"/>
    <x v="13"/>
    <s v="Dagenham and Rainham"/>
    <s v="RM10 8UR"/>
    <s v="Community School"/>
    <x v="0"/>
    <d v="2012-10-04T00:00:00"/>
    <x v="2"/>
    <n v="3"/>
    <n v="9"/>
    <n v="2"/>
    <n v="3"/>
    <n v="2"/>
    <s v="-"/>
    <d v="2010-02-12T00:00:00"/>
    <n v="3"/>
    <s v="-"/>
  </r>
  <r>
    <n v="101233"/>
    <n v="3013300"/>
    <s v="St Margarets CofE Primary School"/>
    <x v="0"/>
    <s v="London"/>
    <x v="13"/>
    <s v="Barking"/>
    <s v="IG11 8AS"/>
    <s v="Voluntary Aided School"/>
    <x v="0"/>
    <d v="2013-03-20T00:00:00"/>
    <x v="1"/>
    <n v="2"/>
    <n v="9"/>
    <n v="2"/>
    <n v="2"/>
    <n v="2"/>
    <s v="-"/>
    <d v="2010-01-14T00:00:00"/>
    <n v="3"/>
    <s v="-"/>
  </r>
  <r>
    <n v="101234"/>
    <n v="3013301"/>
    <s v="William Ford CofE Primary School"/>
    <x v="0"/>
    <s v="London"/>
    <x v="13"/>
    <s v="Dagenham and Rainham"/>
    <s v="RM10 9JS"/>
    <s v="Voluntary Aided School"/>
    <x v="0"/>
    <d v="2010-07-13T00:00:00"/>
    <x v="0"/>
    <n v="1"/>
    <n v="9"/>
    <n v="1"/>
    <n v="1"/>
    <n v="1"/>
    <s v="-"/>
    <d v="2006-09-27T00:00:00"/>
    <n v="1"/>
    <s v="-"/>
  </r>
  <r>
    <n v="101235"/>
    <n v="3013500"/>
    <s v="St Joseph's Catholic Primary School"/>
    <x v="0"/>
    <s v="London"/>
    <x v="13"/>
    <s v="Barking"/>
    <s v="IG11 7AR"/>
    <s v="Voluntary Aided School"/>
    <x v="0"/>
    <d v="2012-11-21T00:00:00"/>
    <x v="2"/>
    <n v="3"/>
    <n v="9"/>
    <n v="2"/>
    <n v="3"/>
    <n v="3"/>
    <s v="-"/>
    <d v="2010-02-11T00:00:00"/>
    <n v="3"/>
    <s v="-"/>
  </r>
  <r>
    <n v="101236"/>
    <n v="3013502"/>
    <s v="St Joseph's Catholic Primary School"/>
    <x v="0"/>
    <s v="London"/>
    <x v="13"/>
    <s v="Dagenham and Rainham"/>
    <s v="RM9 5UL"/>
    <s v="Voluntary Aided School"/>
    <x v="0"/>
    <d v="2011-09-22T00:00:00"/>
    <x v="1"/>
    <n v="2"/>
    <n v="9"/>
    <n v="2"/>
    <n v="2"/>
    <n v="2"/>
    <s v="-"/>
    <d v="2009-04-28T00:00:00"/>
    <n v="3"/>
    <s v="-"/>
  </r>
  <r>
    <n v="101237"/>
    <n v="3013503"/>
    <s v="St Peter's Catholic Primary School"/>
    <x v="0"/>
    <s v="London"/>
    <x v="13"/>
    <s v="Barking"/>
    <s v="RM9 6UU"/>
    <s v="Voluntary Aided School"/>
    <x v="0"/>
    <d v="2009-05-08T00:00:00"/>
    <x v="1"/>
    <n v="9"/>
    <n v="2"/>
    <n v="1"/>
    <n v="2"/>
    <n v="2"/>
    <s v="-"/>
    <d v="2006-03-17T00:00:00"/>
    <n v="2"/>
    <s v="-"/>
  </r>
  <r>
    <n v="101238"/>
    <n v="3013505"/>
    <s v="The St Teresa Catholic Primary School"/>
    <x v="0"/>
    <s v="London"/>
    <x v="13"/>
    <s v="Barking"/>
    <s v="RM8 2XJ"/>
    <s v="Voluntary Aided School"/>
    <x v="0"/>
    <d v="2011-07-06T00:00:00"/>
    <x v="1"/>
    <n v="2"/>
    <n v="9"/>
    <n v="2"/>
    <n v="2"/>
    <n v="2"/>
    <s v="-"/>
    <d v="2008-01-15T00:00:00"/>
    <n v="2"/>
    <s v="-"/>
  </r>
  <r>
    <n v="101239"/>
    <n v="3013506"/>
    <s v="St Vincent's Catholic Primary School"/>
    <x v="0"/>
    <s v="London"/>
    <x v="13"/>
    <s v="Barking"/>
    <s v="RM8 2JN"/>
    <s v="Voluntary Aided School"/>
    <x v="0"/>
    <d v="2012-05-18T00:00:00"/>
    <x v="1"/>
    <n v="2"/>
    <n v="9"/>
    <n v="2"/>
    <n v="2"/>
    <n v="2"/>
    <s v="-"/>
    <d v="2009-03-05T00:00:00"/>
    <n v="2"/>
    <s v="-"/>
  </r>
  <r>
    <n v="101240"/>
    <n v="3014016"/>
    <s v="The Warren Comprehensive School"/>
    <x v="0"/>
    <s v="London"/>
    <x v="13"/>
    <s v="Dagenham and Rainham"/>
    <s v="RM6 6SB"/>
    <s v="Community School"/>
    <x v="3"/>
    <d v="2013-02-08T00:00:00"/>
    <x v="3"/>
    <n v="4"/>
    <n v="9"/>
    <n v="4"/>
    <n v="4"/>
    <n v="4"/>
    <s v="SM "/>
    <d v="2011-03-11T00:00:00"/>
    <n v="3"/>
    <s v="-"/>
  </r>
  <r>
    <n v="101241"/>
    <n v="3014021"/>
    <s v="Barking Abbey School, A Specialist Sports and Humanities College"/>
    <x v="0"/>
    <s v="London"/>
    <x v="13"/>
    <s v="Barking"/>
    <s v="IG11 9AG"/>
    <s v="Community School"/>
    <x v="3"/>
    <d v="2012-09-27T00:00:00"/>
    <x v="1"/>
    <n v="2"/>
    <n v="9"/>
    <n v="1"/>
    <n v="2"/>
    <n v="2"/>
    <s v="-"/>
    <d v="2008-09-25T00:00:00"/>
    <n v="1"/>
    <s v="-"/>
  </r>
  <r>
    <n v="101243"/>
    <n v="3014023"/>
    <s v="Eastbrook Comprehensive School"/>
    <x v="0"/>
    <s v="London"/>
    <x v="13"/>
    <s v="Dagenham and Rainham"/>
    <s v="RM10 7UR"/>
    <s v="Community School"/>
    <x v="3"/>
    <d v="2013-01-11T00:00:00"/>
    <x v="1"/>
    <n v="2"/>
    <n v="9"/>
    <n v="2"/>
    <n v="2"/>
    <n v="2"/>
    <s v="-"/>
    <d v="2009-10-21T00:00:00"/>
    <n v="3"/>
    <s v="-"/>
  </r>
  <r>
    <n v="101244"/>
    <n v="3014024"/>
    <s v="Eastbury Comprehensive School"/>
    <x v="0"/>
    <s v="London"/>
    <x v="13"/>
    <s v="Barking"/>
    <s v="IG11 9UW"/>
    <s v="Community School"/>
    <x v="3"/>
    <d v="2013-01-17T00:00:00"/>
    <x v="1"/>
    <n v="2"/>
    <n v="9"/>
    <n v="2"/>
    <n v="2"/>
    <n v="1"/>
    <s v="-"/>
    <d v="2010-07-08T00:00:00"/>
    <n v="3"/>
    <s v="-"/>
  </r>
  <r>
    <n v="101245"/>
    <n v="3014027"/>
    <s v="Robert Clack School"/>
    <x v="0"/>
    <s v="London"/>
    <x v="13"/>
    <s v="Dagenham and Rainham"/>
    <s v="RM8 1JU"/>
    <s v="Community School"/>
    <x v="3"/>
    <d v="2007-12-12T00:00:00"/>
    <x v="0"/>
    <n v="9"/>
    <n v="1"/>
    <n v="1"/>
    <n v="1"/>
    <n v="1"/>
    <s v="-"/>
    <s v="NULL"/>
    <s v="NULL"/>
    <s v="-"/>
  </r>
  <r>
    <n v="101246"/>
    <n v="3014028"/>
    <s v="The Sydney Russell School"/>
    <x v="0"/>
    <s v="London"/>
    <x v="13"/>
    <s v="Barking"/>
    <s v="RM9 5QT"/>
    <s v="Community School"/>
    <x v="3"/>
    <d v="2013-05-15T00:00:00"/>
    <x v="0"/>
    <n v="1"/>
    <n v="9"/>
    <n v="1"/>
    <n v="1"/>
    <n v="1"/>
    <s v="-"/>
    <d v="2008-11-07T00:00:00"/>
    <n v="2"/>
    <s v="-"/>
  </r>
  <r>
    <n v="101247"/>
    <n v="3014703"/>
    <s v="All Saints Catholic School and Technology College"/>
    <x v="0"/>
    <s v="London"/>
    <x v="13"/>
    <s v="Dagenham and Rainham"/>
    <s v="RM8 1JT"/>
    <s v="Voluntary Aided School"/>
    <x v="3"/>
    <d v="2007-06-06T00:00:00"/>
    <x v="0"/>
    <n v="9"/>
    <n v="1"/>
    <n v="1"/>
    <n v="1"/>
    <n v="1"/>
    <s v="-"/>
    <s v="NULL"/>
    <s v="NULL"/>
    <s v="-"/>
  </r>
  <r>
    <n v="101251"/>
    <n v="3021000"/>
    <s v="Brookhill Nursery School"/>
    <x v="0"/>
    <s v="London"/>
    <x v="14"/>
    <s v="Chipping Barnet"/>
    <s v="EN4 8SD"/>
    <s v="LA Nursery School"/>
    <x v="1"/>
    <d v="2010-10-13T00:00:00"/>
    <x v="0"/>
    <n v="1"/>
    <n v="9"/>
    <n v="1"/>
    <n v="1"/>
    <n v="1"/>
    <s v="-"/>
    <d v="2007-11-20T00:00:00"/>
    <n v="2"/>
    <s v="-"/>
  </r>
  <r>
    <n v="101252"/>
    <n v="3021001"/>
    <s v="Hampden Way Nursery School"/>
    <x v="0"/>
    <s v="London"/>
    <x v="14"/>
    <s v="Chipping Barnet"/>
    <s v="N14 5DJ"/>
    <s v="LA Nursery School"/>
    <x v="1"/>
    <d v="2013-03-13T00:00:00"/>
    <x v="0"/>
    <n v="1"/>
    <n v="9"/>
    <n v="1"/>
    <n v="1"/>
    <n v="1"/>
    <s v="-"/>
    <d v="2010-01-29T00:00:00"/>
    <n v="1"/>
    <s v="-"/>
  </r>
  <r>
    <n v="101253"/>
    <n v="3021002"/>
    <s v="Moss Hall Nursery School"/>
    <x v="0"/>
    <s v="London"/>
    <x v="14"/>
    <s v="Finchley and Golders Green"/>
    <s v="N3 1NR"/>
    <s v="LA Nursery School"/>
    <x v="1"/>
    <d v="2013-02-28T00:00:00"/>
    <x v="0"/>
    <n v="1"/>
    <n v="9"/>
    <n v="1"/>
    <n v="1"/>
    <n v="1"/>
    <s v="-"/>
    <d v="2009-09-17T00:00:00"/>
    <n v="1"/>
    <s v="-"/>
  </r>
  <r>
    <n v="101254"/>
    <n v="3021003"/>
    <s v="St Margaret's Nursery School"/>
    <x v="0"/>
    <s v="London"/>
    <x v="14"/>
    <s v="Chipping Barnet"/>
    <s v="EN4 9NT"/>
    <s v="LA Nursery School"/>
    <x v="1"/>
    <d v="2011-01-20T00:00:00"/>
    <x v="0"/>
    <n v="1"/>
    <n v="9"/>
    <n v="1"/>
    <n v="1"/>
    <n v="1"/>
    <s v="-"/>
    <d v="2007-12-11T00:00:00"/>
    <n v="1"/>
    <s v="-"/>
  </r>
  <r>
    <n v="101255"/>
    <n v="3021100"/>
    <s v="Pavilion Study Centre"/>
    <x v="0"/>
    <s v="London"/>
    <x v="14"/>
    <s v="Chipping Barnet"/>
    <s v="N20 9DX"/>
    <s v="Pupil Referral Unit"/>
    <x v="2"/>
    <d v="2011-07-06T00:00:00"/>
    <x v="1"/>
    <n v="2"/>
    <n v="9"/>
    <n v="2"/>
    <n v="2"/>
    <n v="2"/>
    <s v="-"/>
    <d v="2008-01-16T00:00:00"/>
    <n v="2"/>
    <s v="-"/>
  </r>
  <r>
    <n v="101258"/>
    <n v="3022002"/>
    <s v="Barnfield Primary School"/>
    <x v="0"/>
    <s v="London"/>
    <x v="14"/>
    <s v="Hendon"/>
    <s v="HA8 0DA"/>
    <s v="Community School"/>
    <x v="0"/>
    <d v="2013-06-27T00:00:00"/>
    <x v="0"/>
    <n v="1"/>
    <n v="9"/>
    <n v="1"/>
    <n v="1"/>
    <n v="1"/>
    <s v="-"/>
    <d v="2007-05-22T00:00:00"/>
    <n v="1"/>
    <s v="-"/>
  </r>
  <r>
    <n v="101259"/>
    <n v="3022003"/>
    <s v="Bell Lane Primary School"/>
    <x v="0"/>
    <s v="London"/>
    <x v="14"/>
    <s v="Hendon"/>
    <s v="NW4 2AS"/>
    <s v="Community School"/>
    <x v="0"/>
    <d v="2012-02-28T00:00:00"/>
    <x v="2"/>
    <n v="3"/>
    <n v="9"/>
    <n v="3"/>
    <n v="3"/>
    <n v="3"/>
    <s v="-"/>
    <d v="2009-06-18T00:00:00"/>
    <n v="3"/>
    <s v="-"/>
  </r>
  <r>
    <n v="101262"/>
    <n v="3022007"/>
    <s v="Brookland Junior School"/>
    <x v="0"/>
    <s v="London"/>
    <x v="14"/>
    <s v="Finchley and Golders Green"/>
    <s v="NW11 6EJ"/>
    <s v="Community School"/>
    <x v="0"/>
    <d v="2010-06-25T00:00:00"/>
    <x v="0"/>
    <n v="1"/>
    <n v="9"/>
    <n v="1"/>
    <n v="1"/>
    <n v="1"/>
    <s v="-"/>
    <d v="2007-06-12T00:00:00"/>
    <n v="1"/>
    <s v="-"/>
  </r>
  <r>
    <n v="101263"/>
    <n v="3022008"/>
    <s v="Brookland Infant and Nursery School"/>
    <x v="0"/>
    <s v="London"/>
    <x v="14"/>
    <s v="Finchley and Golders Green"/>
    <s v="NW11 6EJ"/>
    <s v="Community School"/>
    <x v="0"/>
    <d v="2008-12-09T00:00:00"/>
    <x v="1"/>
    <n v="9"/>
    <n v="2"/>
    <n v="1"/>
    <n v="2"/>
    <n v="2"/>
    <s v="-"/>
    <d v="2005-11-04T00:00:00"/>
    <n v="2"/>
    <s v="-"/>
  </r>
  <r>
    <n v="101264"/>
    <n v="3022009"/>
    <s v="Brunswick Park Primary and Nursery School"/>
    <x v="0"/>
    <s v="London"/>
    <x v="14"/>
    <s v="Chipping Barnet"/>
    <s v="N14 5DU"/>
    <s v="Community School"/>
    <x v="0"/>
    <d v="2011-07-12T00:00:00"/>
    <x v="1"/>
    <n v="2"/>
    <n v="9"/>
    <n v="2"/>
    <n v="2"/>
    <n v="2"/>
    <s v="-"/>
    <d v="2008-07-03T00:00:00"/>
    <n v="2"/>
    <s v="-"/>
  </r>
  <r>
    <n v="101265"/>
    <n v="3022010"/>
    <s v="Childs Hill School"/>
    <x v="0"/>
    <s v="London"/>
    <x v="14"/>
    <s v="Finchley and Golders Green"/>
    <s v="NW2 1SL"/>
    <s v="Community School"/>
    <x v="0"/>
    <d v="2011-06-22T00:00:00"/>
    <x v="1"/>
    <n v="2"/>
    <n v="9"/>
    <n v="2"/>
    <n v="2"/>
    <n v="1"/>
    <s v="-"/>
    <d v="2008-05-21T00:00:00"/>
    <n v="2"/>
    <s v="-"/>
  </r>
  <r>
    <n v="101266"/>
    <n v="3022011"/>
    <s v="Church Hill School"/>
    <x v="0"/>
    <s v="London"/>
    <x v="14"/>
    <s v="Chipping Barnet"/>
    <s v="EN4 8NN"/>
    <s v="Community School"/>
    <x v="0"/>
    <d v="2011-11-03T00:00:00"/>
    <x v="1"/>
    <n v="2"/>
    <n v="9"/>
    <n v="2"/>
    <n v="2"/>
    <n v="2"/>
    <s v="-"/>
    <d v="2009-07-10T00:00:00"/>
    <n v="3"/>
    <s v="-"/>
  </r>
  <r>
    <n v="101269"/>
    <n v="3022014"/>
    <s v="Colindale Primary School"/>
    <x v="0"/>
    <s v="London"/>
    <x v="14"/>
    <s v="Hendon"/>
    <s v="NW9 6DT"/>
    <s v="Community School"/>
    <x v="0"/>
    <d v="2009-06-04T00:00:00"/>
    <x v="1"/>
    <n v="9"/>
    <n v="2"/>
    <n v="2"/>
    <n v="2"/>
    <n v="2"/>
    <s v="-"/>
    <d v="2006-06-08T00:00:00"/>
    <n v="2"/>
    <s v="-"/>
  </r>
  <r>
    <n v="101270"/>
    <n v="3022015"/>
    <s v="Coppetts Wood Primary School"/>
    <x v="0"/>
    <s v="London"/>
    <x v="14"/>
    <s v="Chipping Barnet"/>
    <s v="N10 1JS"/>
    <s v="Community School"/>
    <x v="0"/>
    <d v="2011-09-20T00:00:00"/>
    <x v="0"/>
    <n v="2"/>
    <n v="9"/>
    <n v="1"/>
    <n v="2"/>
    <n v="1"/>
    <s v="-"/>
    <d v="2007-06-07T00:00:00"/>
    <n v="2"/>
    <s v="-"/>
  </r>
  <r>
    <n v="101271"/>
    <n v="3022016"/>
    <s v="Courtland School"/>
    <x v="0"/>
    <s v="London"/>
    <x v="14"/>
    <s v="Hendon"/>
    <s v="NW7 3BG"/>
    <s v="Community School"/>
    <x v="0"/>
    <d v="2008-06-17T00:00:00"/>
    <x v="0"/>
    <n v="9"/>
    <n v="1"/>
    <n v="2"/>
    <n v="2"/>
    <n v="1"/>
    <s v="-"/>
    <s v="NULL"/>
    <s v="NULL"/>
    <s v="-"/>
  </r>
  <r>
    <n v="101272"/>
    <n v="3022017"/>
    <s v="Cromer Road Primary School"/>
    <x v="0"/>
    <s v="London"/>
    <x v="14"/>
    <s v="Chipping Barnet"/>
    <s v="EN5 5HT"/>
    <s v="Community School"/>
    <x v="0"/>
    <d v="2012-03-02T00:00:00"/>
    <x v="1"/>
    <n v="2"/>
    <n v="9"/>
    <n v="2"/>
    <n v="2"/>
    <n v="2"/>
    <s v="-"/>
    <d v="2008-09-19T00:00:00"/>
    <n v="3"/>
    <s v="-"/>
  </r>
  <r>
    <n v="101274"/>
    <n v="3022019"/>
    <s v="Deansbrook Infant School"/>
    <x v="0"/>
    <s v="London"/>
    <x v="14"/>
    <s v="Hendon"/>
    <s v="NW7 3ED"/>
    <s v="Community School"/>
    <x v="0"/>
    <d v="2007-11-15T00:00:00"/>
    <x v="0"/>
    <n v="9"/>
    <n v="1"/>
    <n v="1"/>
    <n v="1"/>
    <n v="1"/>
    <s v="-"/>
    <s v="NULL"/>
    <s v="NULL"/>
    <s v="-"/>
  </r>
  <r>
    <n v="101275"/>
    <n v="3022021"/>
    <s v="Dollis Infant School"/>
    <x v="0"/>
    <s v="London"/>
    <x v="14"/>
    <s v="Hendon"/>
    <s v="NW7 2BU"/>
    <s v="Community School"/>
    <x v="0"/>
    <d v="2011-01-25T00:00:00"/>
    <x v="1"/>
    <n v="2"/>
    <n v="9"/>
    <n v="2"/>
    <n v="2"/>
    <n v="2"/>
    <s v="-"/>
    <d v="2007-12-11T00:00:00"/>
    <n v="3"/>
    <s v="-"/>
  </r>
  <r>
    <n v="101276"/>
    <n v="3022022"/>
    <s v="Edgware Junior School"/>
    <x v="0"/>
    <s v="London"/>
    <x v="14"/>
    <s v="Hendon"/>
    <s v="HA8 9AB"/>
    <s v="Community School"/>
    <x v="0"/>
    <d v="2011-11-23T00:00:00"/>
    <x v="2"/>
    <n v="3"/>
    <n v="9"/>
    <n v="3"/>
    <n v="3"/>
    <n v="2"/>
    <s v="-"/>
    <d v="2010-10-21T00:00:00"/>
    <n v="4"/>
    <s v="NTI"/>
  </r>
  <r>
    <n v="101277"/>
    <n v="3022023"/>
    <s v="Edgware Infant School"/>
    <x v="0"/>
    <s v="London"/>
    <x v="14"/>
    <s v="Hendon"/>
    <s v="HA8 7EQ"/>
    <s v="Community School"/>
    <x v="0"/>
    <d v="2013-07-03T00:00:00"/>
    <x v="1"/>
    <n v="2"/>
    <n v="9"/>
    <n v="2"/>
    <n v="2"/>
    <n v="2"/>
    <s v="-"/>
    <d v="2009-01-28T00:00:00"/>
    <n v="2"/>
    <s v="-"/>
  </r>
  <r>
    <n v="101278"/>
    <n v="3022024"/>
    <s v="Fairway Primary School and Children's Centre"/>
    <x v="0"/>
    <s v="London"/>
    <x v="14"/>
    <s v="Hendon"/>
    <s v="NW7 3HS"/>
    <s v="Community School"/>
    <x v="0"/>
    <d v="2012-05-24T00:00:00"/>
    <x v="1"/>
    <n v="2"/>
    <n v="9"/>
    <n v="2"/>
    <n v="2"/>
    <n v="2"/>
    <s v="-"/>
    <d v="2008-11-19T00:00:00"/>
    <n v="2"/>
    <s v="-"/>
  </r>
  <r>
    <n v="101279"/>
    <n v="3022025"/>
    <s v="Foulds School"/>
    <x v="0"/>
    <s v="London"/>
    <x v="14"/>
    <s v="Chipping Barnet"/>
    <s v="EN5 4NR"/>
    <s v="Community School"/>
    <x v="0"/>
    <d v="2013-05-22T00:00:00"/>
    <x v="0"/>
    <n v="1"/>
    <n v="9"/>
    <n v="1"/>
    <n v="1"/>
    <n v="1"/>
    <s v="-"/>
    <d v="2007-11-20T00:00:00"/>
    <n v="2"/>
    <s v="-"/>
  </r>
  <r>
    <n v="101280"/>
    <n v="3022026"/>
    <s v="Frith Manor Primary School"/>
    <x v="0"/>
    <s v="London"/>
    <x v="14"/>
    <s v="Hendon"/>
    <s v="N12 7BN"/>
    <s v="Community School"/>
    <x v="0"/>
    <d v="2013-05-03T00:00:00"/>
    <x v="2"/>
    <n v="3"/>
    <n v="9"/>
    <n v="3"/>
    <n v="3"/>
    <n v="3"/>
    <s v="-"/>
    <d v="2007-06-12T00:00:00"/>
    <n v="1"/>
    <s v="-"/>
  </r>
  <r>
    <n v="101281"/>
    <n v="3022027"/>
    <s v="Garden Suburb Junior School"/>
    <x v="0"/>
    <s v="London"/>
    <x v="14"/>
    <s v="Finchley and Golders Green"/>
    <s v="NW11 6XU"/>
    <s v="Community School"/>
    <x v="0"/>
    <d v="2012-02-01T00:00:00"/>
    <x v="1"/>
    <n v="1"/>
    <n v="9"/>
    <n v="1"/>
    <n v="2"/>
    <n v="2"/>
    <s v="-"/>
    <d v="2007-07-12T00:00:00"/>
    <n v="2"/>
    <s v="-"/>
  </r>
  <r>
    <n v="101282"/>
    <n v="3022028"/>
    <s v="Garden Suburb Infant School"/>
    <x v="0"/>
    <s v="London"/>
    <x v="14"/>
    <s v="Finchley and Golders Green"/>
    <s v="NW11 6XU"/>
    <s v="Community School"/>
    <x v="0"/>
    <d v="2009-01-28T00:00:00"/>
    <x v="1"/>
    <n v="9"/>
    <n v="2"/>
    <n v="1"/>
    <n v="2"/>
    <n v="2"/>
    <s v="-"/>
    <d v="2005-12-07T00:00:00"/>
    <n v="2"/>
    <s v="-"/>
  </r>
  <r>
    <n v="101283"/>
    <n v="3022029"/>
    <s v="Goldbeaters Primary School"/>
    <x v="0"/>
    <s v="London"/>
    <x v="14"/>
    <s v="Hendon"/>
    <s v="HA8 0HA"/>
    <s v="Community School"/>
    <x v="0"/>
    <d v="2012-03-15T00:00:00"/>
    <x v="1"/>
    <n v="2"/>
    <n v="9"/>
    <n v="2"/>
    <n v="2"/>
    <n v="2"/>
    <s v="-"/>
    <d v="2008-10-16T00:00:00"/>
    <n v="3"/>
    <s v="-"/>
  </r>
  <r>
    <n v="101285"/>
    <n v="3022031"/>
    <s v="Hollickwood Primary School"/>
    <x v="0"/>
    <s v="London"/>
    <x v="14"/>
    <s v="Chipping Barnet"/>
    <s v="N10 2NL"/>
    <s v="Foundation School"/>
    <x v="0"/>
    <d v="2012-11-14T00:00:00"/>
    <x v="1"/>
    <n v="2"/>
    <n v="9"/>
    <n v="2"/>
    <n v="2"/>
    <n v="2"/>
    <s v="-"/>
    <d v="2008-02-13T00:00:00"/>
    <n v="2"/>
    <s v="-"/>
  </r>
  <r>
    <n v="101286"/>
    <n v="3022032"/>
    <s v="Holly Park Primary School"/>
    <x v="0"/>
    <s v="London"/>
    <x v="14"/>
    <s v="Chipping Barnet"/>
    <s v="N11 3HG"/>
    <s v="Community School"/>
    <x v="0"/>
    <d v="2011-11-22T00:00:00"/>
    <x v="0"/>
    <n v="2"/>
    <n v="9"/>
    <n v="1"/>
    <n v="2"/>
    <n v="1"/>
    <s v="-"/>
    <d v="2009-06-19T00:00:00"/>
    <n v="2"/>
    <s v="-"/>
  </r>
  <r>
    <n v="101289"/>
    <n v="3022036"/>
    <s v="Livingstone Primary and Nursery School"/>
    <x v="0"/>
    <s v="London"/>
    <x v="14"/>
    <s v="Chipping Barnet"/>
    <s v="EN4 9BU"/>
    <s v="Community School"/>
    <x v="0"/>
    <d v="2012-05-15T00:00:00"/>
    <x v="2"/>
    <n v="3"/>
    <n v="9"/>
    <n v="2"/>
    <n v="3"/>
    <n v="3"/>
    <s v="-"/>
    <d v="2009-06-26T00:00:00"/>
    <n v="2"/>
    <s v="-"/>
  </r>
  <r>
    <n v="101290"/>
    <n v="3022037"/>
    <s v="Manorside Primary School"/>
    <x v="0"/>
    <s v="London"/>
    <x v="14"/>
    <s v="Finchley and Golders Green"/>
    <s v="N3 2AB"/>
    <s v="Community School"/>
    <x v="0"/>
    <d v="2013-01-31T00:00:00"/>
    <x v="0"/>
    <n v="1"/>
    <n v="9"/>
    <n v="1"/>
    <n v="1"/>
    <n v="1"/>
    <s v="-"/>
    <d v="2008-03-28T00:00:00"/>
    <n v="2"/>
    <s v="-"/>
  </r>
  <r>
    <n v="101293"/>
    <n v="3022042"/>
    <s v="Monkfrith Primary School"/>
    <x v="0"/>
    <s v="London"/>
    <x v="14"/>
    <s v="Chipping Barnet"/>
    <s v="N14 5NG"/>
    <s v="Community School"/>
    <x v="0"/>
    <d v="2011-09-14T00:00:00"/>
    <x v="0"/>
    <n v="1"/>
    <n v="9"/>
    <n v="1"/>
    <n v="2"/>
    <n v="1"/>
    <s v="-"/>
    <d v="2009-02-10T00:00:00"/>
    <n v="2"/>
    <s v="-"/>
  </r>
  <r>
    <n v="101294"/>
    <n v="3022043"/>
    <s v="Moss Hall Junior School"/>
    <x v="0"/>
    <s v="London"/>
    <x v="14"/>
    <s v="Finchley and Golders Green"/>
    <s v="N3 1NR"/>
    <s v="Community School"/>
    <x v="0"/>
    <d v="2011-03-16T00:00:00"/>
    <x v="1"/>
    <n v="2"/>
    <n v="9"/>
    <n v="2"/>
    <n v="2"/>
    <n v="2"/>
    <s v="-"/>
    <d v="2008-07-11T00:00:00"/>
    <n v="2"/>
    <s v="-"/>
  </r>
  <r>
    <n v="101295"/>
    <n v="3022044"/>
    <s v="Moss Hall Infant School"/>
    <x v="0"/>
    <s v="London"/>
    <x v="14"/>
    <s v="Finchley and Golders Green"/>
    <s v="N12 8PE"/>
    <s v="Community School"/>
    <x v="0"/>
    <d v="2009-02-26T00:00:00"/>
    <x v="0"/>
    <n v="9"/>
    <n v="1"/>
    <n v="1"/>
    <n v="1"/>
    <n v="1"/>
    <s v="-"/>
    <d v="2006-05-12T00:00:00"/>
    <n v="2"/>
    <s v="-"/>
  </r>
  <r>
    <n v="101296"/>
    <n v="3022045"/>
    <s v="Northside Primary School"/>
    <x v="0"/>
    <s v="London"/>
    <x v="14"/>
    <s v="Finchley and Golders Green"/>
    <s v="N12 8JP"/>
    <s v="Community School"/>
    <x v="0"/>
    <d v="2009-01-29T00:00:00"/>
    <x v="0"/>
    <n v="9"/>
    <n v="1"/>
    <n v="1"/>
    <n v="1"/>
    <n v="1"/>
    <s v="-"/>
    <d v="2006-06-23T00:00:00"/>
    <n v="2"/>
    <s v="-"/>
  </r>
  <r>
    <n v="101297"/>
    <n v="3022052"/>
    <s v="Summerside Primary School"/>
    <x v="0"/>
    <s v="London"/>
    <x v="14"/>
    <s v="Finchley and Golders Green"/>
    <s v="N12 0QU"/>
    <s v="Community School"/>
    <x v="0"/>
    <d v="2012-07-10T00:00:00"/>
    <x v="1"/>
    <n v="2"/>
    <n v="9"/>
    <n v="2"/>
    <n v="2"/>
    <n v="2"/>
    <s v="-"/>
    <d v="2009-05-21T00:00:00"/>
    <n v="2"/>
    <s v="-"/>
  </r>
  <r>
    <n v="101298"/>
    <n v="3022054"/>
    <s v="Woodridge Primary School"/>
    <x v="0"/>
    <s v="London"/>
    <x v="14"/>
    <s v="Chipping Barnet"/>
    <s v="N12 7HE"/>
    <s v="Community School"/>
    <x v="0"/>
    <d v="2011-07-12T00:00:00"/>
    <x v="1"/>
    <n v="2"/>
    <n v="9"/>
    <n v="2"/>
    <n v="2"/>
    <n v="2"/>
    <s v="-"/>
    <d v="2008-06-19T00:00:00"/>
    <n v="2"/>
    <s v="-"/>
  </r>
  <r>
    <n v="101299"/>
    <n v="3022055"/>
    <s v="Tudor Primary School"/>
    <x v="0"/>
    <s v="London"/>
    <x v="14"/>
    <s v="Finchley and Golders Green"/>
    <s v="N3 2AG"/>
    <s v="Community School"/>
    <x v="0"/>
    <d v="2012-09-26T00:00:00"/>
    <x v="2"/>
    <n v="3"/>
    <n v="9"/>
    <n v="2"/>
    <n v="3"/>
    <n v="3"/>
    <s v="-"/>
    <d v="2011-01-12T00:00:00"/>
    <n v="3"/>
    <s v="-"/>
  </r>
  <r>
    <n v="101300"/>
    <n v="3022056"/>
    <s v="Underhill Junior School"/>
    <x v="0"/>
    <s v="London"/>
    <x v="14"/>
    <s v="Chipping Barnet"/>
    <s v="EN5 2LZ"/>
    <s v="Community School"/>
    <x v="0"/>
    <d v="2011-07-12T00:00:00"/>
    <x v="1"/>
    <n v="2"/>
    <n v="9"/>
    <n v="2"/>
    <n v="2"/>
    <n v="2"/>
    <s v="-"/>
    <d v="2007-10-11T00:00:00"/>
    <n v="3"/>
    <s v="-"/>
  </r>
  <r>
    <n v="101301"/>
    <n v="3022057"/>
    <s v="Underhill Infant School"/>
    <x v="0"/>
    <s v="London"/>
    <x v="14"/>
    <s v="Chipping Barnet"/>
    <s v="EN5 2LZ"/>
    <s v="Community School"/>
    <x v="0"/>
    <d v="2009-10-08T00:00:00"/>
    <x v="1"/>
    <n v="2"/>
    <n v="9"/>
    <n v="2"/>
    <n v="2"/>
    <n v="2"/>
    <s v="-"/>
    <d v="2007-05-10T00:00:00"/>
    <n v="2"/>
    <s v="-"/>
  </r>
  <r>
    <n v="101304"/>
    <n v="3022060"/>
    <s v="Whitings Hill Primary School"/>
    <x v="0"/>
    <s v="London"/>
    <x v="14"/>
    <s v="Chipping Barnet"/>
    <s v="EN5 2QY"/>
    <s v="Community School"/>
    <x v="0"/>
    <d v="2010-11-11T00:00:00"/>
    <x v="0"/>
    <n v="2"/>
    <n v="9"/>
    <n v="1"/>
    <n v="2"/>
    <n v="1"/>
    <s v="-"/>
    <d v="2006-10-13T00:00:00"/>
    <n v="3"/>
    <s v="-"/>
  </r>
  <r>
    <n v="101309"/>
    <n v="3022067"/>
    <s v="Chalgrove Primary School"/>
    <x v="0"/>
    <s v="London"/>
    <x v="14"/>
    <s v="Finchley and Golders Green"/>
    <s v="N3 3PL"/>
    <s v="Community School"/>
    <x v="0"/>
    <d v="2010-07-02T00:00:00"/>
    <x v="1"/>
    <n v="2"/>
    <n v="9"/>
    <n v="1"/>
    <n v="2"/>
    <n v="2"/>
    <s v="-"/>
    <d v="2008-03-26T00:00:00"/>
    <n v="3"/>
    <s v="-"/>
  </r>
  <r>
    <n v="101311"/>
    <n v="3022070"/>
    <s v="Sunnyfields Primary School"/>
    <x v="0"/>
    <s v="London"/>
    <x v="14"/>
    <s v="Hendon"/>
    <s v="NW4 4JH"/>
    <s v="Community School"/>
    <x v="0"/>
    <d v="2011-11-29T00:00:00"/>
    <x v="1"/>
    <n v="2"/>
    <n v="9"/>
    <n v="2"/>
    <n v="2"/>
    <n v="2"/>
    <s v="-"/>
    <d v="2009-03-13T00:00:00"/>
    <n v="2"/>
    <s v="-"/>
  </r>
  <r>
    <n v="101312"/>
    <n v="3022071"/>
    <s v="Queenswell Infant &amp; Nursery School"/>
    <x v="0"/>
    <s v="London"/>
    <x v="14"/>
    <s v="Chipping Barnet"/>
    <s v="N20 0NQ"/>
    <s v="Community School"/>
    <x v="0"/>
    <d v="2012-04-24T00:00:00"/>
    <x v="1"/>
    <n v="2"/>
    <n v="9"/>
    <n v="2"/>
    <n v="2"/>
    <n v="2"/>
    <s v="-"/>
    <d v="2008-12-03T00:00:00"/>
    <n v="2"/>
    <s v="-"/>
  </r>
  <r>
    <n v="101313"/>
    <n v="3022072"/>
    <s v="Queenswell Junior School"/>
    <x v="0"/>
    <s v="London"/>
    <x v="14"/>
    <s v="Chipping Barnet"/>
    <s v="N20 0NQ"/>
    <s v="Community School"/>
    <x v="0"/>
    <d v="2012-03-21T00:00:00"/>
    <x v="2"/>
    <n v="3"/>
    <n v="9"/>
    <n v="2"/>
    <n v="3"/>
    <n v="3"/>
    <s v="-"/>
    <d v="2008-12-03T00:00:00"/>
    <n v="3"/>
    <s v="-"/>
  </r>
  <r>
    <n v="101314"/>
    <n v="3022073"/>
    <s v="Danegrove Primary School"/>
    <x v="0"/>
    <s v="London"/>
    <x v="14"/>
    <s v="Chipping Barnet"/>
    <s v="EN4 8UD"/>
    <s v="Community School"/>
    <x v="0"/>
    <d v="2011-11-29T00:00:00"/>
    <x v="1"/>
    <n v="1"/>
    <n v="9"/>
    <n v="2"/>
    <n v="2"/>
    <n v="2"/>
    <s v="-"/>
    <d v="2006-11-02T00:00:00"/>
    <n v="2"/>
    <s v="-"/>
  </r>
  <r>
    <n v="101315"/>
    <n v="3023300"/>
    <s v="All Saints' CofE Primary School NW2"/>
    <x v="0"/>
    <s v="London"/>
    <x v="14"/>
    <s v="Finchley and Golders Green"/>
    <s v="NW2 2TH"/>
    <s v="Voluntary Aided School"/>
    <x v="0"/>
    <d v="2012-03-08T00:00:00"/>
    <x v="1"/>
    <n v="2"/>
    <n v="9"/>
    <n v="2"/>
    <n v="2"/>
    <n v="2"/>
    <s v="-"/>
    <d v="2006-11-08T00:00:00"/>
    <n v="2"/>
    <s v="-"/>
  </r>
  <r>
    <n v="101316"/>
    <n v="3023302"/>
    <s v="Christ Church Primary School"/>
    <x v="0"/>
    <s v="London"/>
    <x v="14"/>
    <s v="Chipping Barnet"/>
    <s v="EN5 4NS"/>
    <s v="Voluntary Aided School"/>
    <x v="0"/>
    <d v="2009-09-30T00:00:00"/>
    <x v="1"/>
    <n v="1"/>
    <n v="9"/>
    <n v="2"/>
    <n v="2"/>
    <n v="2"/>
    <s v="-"/>
    <d v="2006-11-14T00:00:00"/>
    <n v="3"/>
    <s v="-"/>
  </r>
  <r>
    <n v="101317"/>
    <n v="3023304"/>
    <s v="Holy Trinity CofE Primary School"/>
    <x v="0"/>
    <s v="London"/>
    <x v="14"/>
    <s v="Finchley and Golders Green"/>
    <s v="N2 8GA"/>
    <s v="Voluntary Aided School"/>
    <x v="0"/>
    <d v="2009-09-24T00:00:00"/>
    <x v="1"/>
    <n v="2"/>
    <n v="9"/>
    <n v="2"/>
    <n v="2"/>
    <n v="2"/>
    <s v="-"/>
    <d v="2006-09-15T00:00:00"/>
    <n v="2"/>
    <s v="-"/>
  </r>
  <r>
    <n v="101318"/>
    <n v="3023305"/>
    <s v="Monken Hadley CofE Primary School"/>
    <x v="0"/>
    <s v="London"/>
    <x v="14"/>
    <s v="Chipping Barnet"/>
    <s v="EN4 0NJ"/>
    <s v="Voluntary Aided School"/>
    <x v="0"/>
    <d v="2009-07-13T00:00:00"/>
    <x v="1"/>
    <n v="9"/>
    <n v="2"/>
    <n v="2"/>
    <n v="2"/>
    <n v="2"/>
    <s v="-"/>
    <d v="2006-07-05T00:00:00"/>
    <n v="2"/>
    <s v="-"/>
  </r>
  <r>
    <n v="101319"/>
    <n v="3023307"/>
    <s v="St John's CofE Junior Mixed and Infant School"/>
    <x v="0"/>
    <s v="London"/>
    <x v="14"/>
    <s v="Chipping Barnet"/>
    <s v="N11 3LB"/>
    <s v="Voluntary Aided School"/>
    <x v="0"/>
    <d v="2012-02-23T00:00:00"/>
    <x v="0"/>
    <n v="1"/>
    <n v="9"/>
    <n v="1"/>
    <n v="1"/>
    <n v="1"/>
    <s v="-"/>
    <d v="2006-11-28T00:00:00"/>
    <n v="2"/>
    <s v="-"/>
  </r>
  <r>
    <n v="101321"/>
    <n v="3023309"/>
    <s v="St John's CofE Primary School"/>
    <x v="0"/>
    <s v="London"/>
    <x v="14"/>
    <s v="Chipping Barnet"/>
    <s v="N20 0PL"/>
    <s v="Voluntary Aided School"/>
    <x v="0"/>
    <d v="2012-01-17T00:00:00"/>
    <x v="1"/>
    <n v="2"/>
    <n v="9"/>
    <n v="1"/>
    <n v="2"/>
    <n v="2"/>
    <s v="-"/>
    <d v="2007-06-21T00:00:00"/>
    <n v="2"/>
    <s v="-"/>
  </r>
  <r>
    <n v="101323"/>
    <n v="3023311"/>
    <s v="St Mary's CofE Primary School"/>
    <x v="0"/>
    <s v="London"/>
    <x v="14"/>
    <s v="Finchley and Golders Green"/>
    <s v="N3 1BT"/>
    <s v="Voluntary Aided School"/>
    <x v="0"/>
    <d v="2011-11-16T00:00:00"/>
    <x v="0"/>
    <n v="1"/>
    <n v="9"/>
    <n v="1"/>
    <n v="2"/>
    <n v="2"/>
    <s v="-"/>
    <d v="2006-11-13T00:00:00"/>
    <n v="2"/>
    <s v="-"/>
  </r>
  <r>
    <n v="101324"/>
    <n v="3023312"/>
    <s v="St Mary's CofE Primary School, East Barnet"/>
    <x v="0"/>
    <s v="London"/>
    <x v="14"/>
    <s v="Chipping Barnet"/>
    <s v="EN4 8SR"/>
    <s v="Voluntary Aided School"/>
    <x v="0"/>
    <d v="2010-03-25T00:00:00"/>
    <x v="0"/>
    <n v="2"/>
    <n v="9"/>
    <n v="1"/>
    <n v="2"/>
    <n v="1"/>
    <s v="-"/>
    <d v="2006-12-06T00:00:00"/>
    <n v="2"/>
    <s v="-"/>
  </r>
  <r>
    <n v="101325"/>
    <n v="3023313"/>
    <s v="St Paul's CofE Primary School N11"/>
    <x v="0"/>
    <s v="London"/>
    <x v="14"/>
    <s v="Chipping Barnet"/>
    <s v="N11 1NQ"/>
    <s v="Voluntary Aided School"/>
    <x v="0"/>
    <d v="2009-03-11T00:00:00"/>
    <x v="1"/>
    <n v="9"/>
    <n v="2"/>
    <n v="1"/>
    <n v="2"/>
    <n v="2"/>
    <s v="-"/>
    <d v="2006-05-05T00:00:00"/>
    <n v="2"/>
    <s v="-"/>
  </r>
  <r>
    <n v="101326"/>
    <n v="3023314"/>
    <s v="St Paul's CofE Primary School NW7"/>
    <x v="0"/>
    <s v="London"/>
    <x v="14"/>
    <s v="Hendon"/>
    <s v="NW7 1QU"/>
    <s v="Voluntary Aided School"/>
    <x v="0"/>
    <d v="2011-10-11T00:00:00"/>
    <x v="1"/>
    <n v="1"/>
    <n v="9"/>
    <n v="2"/>
    <n v="2"/>
    <n v="2"/>
    <s v="-"/>
    <d v="2007-03-21T00:00:00"/>
    <n v="2"/>
    <s v="-"/>
  </r>
  <r>
    <n v="101327"/>
    <n v="3023315"/>
    <s v="St Andrew's CofE Voluntary Aided Primary School, Totteridge"/>
    <x v="0"/>
    <s v="London"/>
    <x v="14"/>
    <s v="Chipping Barnet"/>
    <s v="N20 8NX"/>
    <s v="Voluntary Aided School"/>
    <x v="0"/>
    <d v="2011-10-19T00:00:00"/>
    <x v="1"/>
    <n v="2"/>
    <n v="9"/>
    <n v="2"/>
    <n v="2"/>
    <n v="2"/>
    <s v="-"/>
    <d v="2009-03-27T00:00:00"/>
    <n v="3"/>
    <s v="-"/>
  </r>
  <r>
    <n v="101328"/>
    <n v="3023316"/>
    <s v="Trent CofE Primary School"/>
    <x v="0"/>
    <s v="London"/>
    <x v="14"/>
    <s v="Chipping Barnet"/>
    <s v="EN4 9JH"/>
    <s v="Voluntary Aided School"/>
    <x v="0"/>
    <d v="2011-09-13T00:00:00"/>
    <x v="1"/>
    <n v="1"/>
    <n v="9"/>
    <n v="2"/>
    <n v="2"/>
    <n v="2"/>
    <s v="-"/>
    <d v="2007-05-14T00:00:00"/>
    <n v="2"/>
    <s v="-"/>
  </r>
  <r>
    <n v="101329"/>
    <n v="3023317"/>
    <s v="All Saints' CofE Primary School N20"/>
    <x v="0"/>
    <s v="London"/>
    <x v="14"/>
    <s v="Chipping Barnet"/>
    <s v="N20 9EZ"/>
    <s v="Voluntary Aided School"/>
    <x v="0"/>
    <d v="2011-03-31T00:00:00"/>
    <x v="1"/>
    <n v="2"/>
    <n v="9"/>
    <n v="1"/>
    <n v="2"/>
    <n v="2"/>
    <s v="-"/>
    <d v="2008-06-17T00:00:00"/>
    <n v="2"/>
    <s v="-"/>
  </r>
  <r>
    <n v="101330"/>
    <n v="3023500"/>
    <s v="The Annunciation RC Infant School"/>
    <x v="0"/>
    <s v="London"/>
    <x v="14"/>
    <s v="Hendon"/>
    <s v="HA8 0HQ"/>
    <s v="Voluntary Aided School"/>
    <x v="0"/>
    <d v="2009-03-24T00:00:00"/>
    <x v="0"/>
    <n v="9"/>
    <n v="1"/>
    <n v="1"/>
    <n v="1"/>
    <n v="1"/>
    <s v="-"/>
    <d v="2006-05-10T00:00:00"/>
    <n v="1"/>
    <s v="-"/>
  </r>
  <r>
    <n v="101331"/>
    <n v="3023501"/>
    <s v="Our Lady of Lourdes RC School"/>
    <x v="0"/>
    <s v="London"/>
    <x v="14"/>
    <s v="Finchley and Golders Green"/>
    <s v="N12 0JP"/>
    <s v="Voluntary Aided School"/>
    <x v="0"/>
    <d v="2010-11-26T00:00:00"/>
    <x v="0"/>
    <n v="1"/>
    <n v="9"/>
    <n v="1"/>
    <n v="1"/>
    <n v="1"/>
    <s v="-"/>
    <d v="2008-01-16T00:00:00"/>
    <n v="2"/>
    <s v="-"/>
  </r>
  <r>
    <n v="101332"/>
    <n v="3023502"/>
    <s v="St Agnes RC School"/>
    <x v="0"/>
    <s v="London"/>
    <x v="14"/>
    <s v="Finchley and Golders Green"/>
    <s v="NW2 1RG"/>
    <s v="Voluntary Aided School"/>
    <x v="0"/>
    <d v="2010-05-13T00:00:00"/>
    <x v="1"/>
    <n v="2"/>
    <n v="9"/>
    <n v="2"/>
    <n v="2"/>
    <n v="2"/>
    <s v="-"/>
    <d v="2007-07-04T00:00:00"/>
    <n v="1"/>
    <s v="-"/>
  </r>
  <r>
    <n v="101333"/>
    <n v="3023504"/>
    <s v="St Catherine's RC School"/>
    <x v="0"/>
    <s v="London"/>
    <x v="14"/>
    <s v="Chipping Barnet"/>
    <s v="EN5 2ED"/>
    <s v="Voluntary Aided School"/>
    <x v="0"/>
    <d v="2009-04-30T00:00:00"/>
    <x v="0"/>
    <n v="9"/>
    <n v="1"/>
    <n v="1"/>
    <n v="1"/>
    <n v="1"/>
    <s v="-"/>
    <d v="2006-06-28T00:00:00"/>
    <n v="2"/>
    <s v="-"/>
  </r>
  <r>
    <n v="101334"/>
    <n v="3023506"/>
    <s v="St Vincent's Catholic Primary School"/>
    <x v="0"/>
    <s v="London"/>
    <x v="14"/>
    <s v="Hendon"/>
    <s v="NW7 1EJ"/>
    <s v="Voluntary Aided School"/>
    <x v="0"/>
    <d v="2008-06-18T00:00:00"/>
    <x v="0"/>
    <n v="9"/>
    <n v="1"/>
    <n v="1"/>
    <n v="1"/>
    <n v="1"/>
    <s v="-"/>
    <s v="NULL"/>
    <s v="NULL"/>
    <s v="-"/>
  </r>
  <r>
    <n v="101335"/>
    <n v="3023507"/>
    <s v="St Theresa's RC School"/>
    <x v="0"/>
    <s v="London"/>
    <x v="14"/>
    <s v="Finchley and Golders Green"/>
    <s v="N3 2TD"/>
    <s v="Voluntary Aided School"/>
    <x v="0"/>
    <d v="2010-09-23T00:00:00"/>
    <x v="1"/>
    <n v="2"/>
    <n v="9"/>
    <n v="2"/>
    <n v="2"/>
    <n v="2"/>
    <s v="-"/>
    <d v="2008-06-16T00:00:00"/>
    <n v="2"/>
    <s v="-"/>
  </r>
  <r>
    <n v="101336"/>
    <n v="3023508"/>
    <s v="St Joseph's RC Infant School"/>
    <x v="0"/>
    <s v="London"/>
    <x v="14"/>
    <s v="Hendon"/>
    <s v="NW4 4TY"/>
    <s v="Voluntary Aided School"/>
    <x v="0"/>
    <d v="2009-11-24T00:00:00"/>
    <x v="1"/>
    <n v="2"/>
    <n v="9"/>
    <n v="1"/>
    <n v="2"/>
    <n v="2"/>
    <s v="-"/>
    <d v="2007-02-27T00:00:00"/>
    <n v="2"/>
    <s v="-"/>
  </r>
  <r>
    <n v="101337"/>
    <n v="3023509"/>
    <s v="St Joseph's RC Junior School"/>
    <x v="0"/>
    <s v="London"/>
    <x v="14"/>
    <s v="Hendon"/>
    <s v="NW4 4TY"/>
    <s v="Voluntary Aided School"/>
    <x v="0"/>
    <d v="2009-01-22T00:00:00"/>
    <x v="0"/>
    <n v="9"/>
    <n v="1"/>
    <n v="1"/>
    <n v="1"/>
    <n v="1"/>
    <s v="-"/>
    <d v="2006-05-05T00:00:00"/>
    <n v="1"/>
    <s v="-"/>
  </r>
  <r>
    <n v="101338"/>
    <n v="3023510"/>
    <s v="Sacred Heart Roman Catholic Primary School"/>
    <x v="0"/>
    <s v="London"/>
    <x v="14"/>
    <s v="Chipping Barnet"/>
    <s v="N20 9JU"/>
    <s v="Voluntary Aided School"/>
    <x v="0"/>
    <d v="2008-11-25T00:00:00"/>
    <x v="0"/>
    <n v="9"/>
    <n v="1"/>
    <n v="1"/>
    <n v="1"/>
    <n v="1"/>
    <s v="-"/>
    <d v="2005-11-30T00:00:00"/>
    <n v="1"/>
    <s v="-"/>
  </r>
  <r>
    <n v="101339"/>
    <n v="3023511"/>
    <s v="Blessed Dominic RC School"/>
    <x v="0"/>
    <s v="London"/>
    <x v="14"/>
    <s v="Hendon"/>
    <s v="NW9 5FN"/>
    <s v="Voluntary Aided School"/>
    <x v="0"/>
    <d v="2010-04-27T00:00:00"/>
    <x v="1"/>
    <n v="2"/>
    <n v="9"/>
    <n v="1"/>
    <n v="2"/>
    <n v="2"/>
    <s v="-"/>
    <d v="2007-07-03T00:00:00"/>
    <n v="2"/>
    <s v="-"/>
  </r>
  <r>
    <n v="101340"/>
    <n v="3023512"/>
    <s v="Rosh Pinah Primary School"/>
    <x v="0"/>
    <s v="London"/>
    <x v="14"/>
    <s v="Hendon"/>
    <s v="HA8 8TE"/>
    <s v="Voluntary Aided School"/>
    <x v="0"/>
    <d v="2009-12-01T00:00:00"/>
    <x v="1"/>
    <n v="1"/>
    <n v="9"/>
    <n v="2"/>
    <n v="2"/>
    <n v="2"/>
    <s v="-"/>
    <d v="2006-09-26T00:00:00"/>
    <n v="2"/>
    <s v="-"/>
  </r>
  <r>
    <n v="101341"/>
    <n v="3023513"/>
    <s v="Menorah Primary School"/>
    <x v="0"/>
    <s v="London"/>
    <x v="14"/>
    <s v="Finchley and Golders Green"/>
    <s v="NW11 9SP"/>
    <s v="Voluntary Aided School"/>
    <x v="0"/>
    <d v="2012-03-01T00:00:00"/>
    <x v="0"/>
    <n v="1"/>
    <n v="9"/>
    <n v="1"/>
    <n v="1"/>
    <n v="1"/>
    <s v="-"/>
    <d v="2006-11-14T00:00:00"/>
    <n v="2"/>
    <s v="-"/>
  </r>
  <r>
    <n v="101342"/>
    <n v="3023514"/>
    <s v="The Annunciation RC Junior School"/>
    <x v="0"/>
    <s v="London"/>
    <x v="14"/>
    <s v="Hendon"/>
    <s v="HA8 9HQ"/>
    <s v="Voluntary Aided School"/>
    <x v="0"/>
    <d v="2007-11-29T00:00:00"/>
    <x v="0"/>
    <n v="9"/>
    <n v="1"/>
    <n v="1"/>
    <n v="1"/>
    <n v="1"/>
    <s v="-"/>
    <s v="NULL"/>
    <s v="NULL"/>
    <s v="-"/>
  </r>
  <r>
    <n v="101345"/>
    <n v="3024003"/>
    <s v="Friern Barnet School"/>
    <x v="0"/>
    <s v="London"/>
    <x v="14"/>
    <s v="Chipping Barnet"/>
    <s v="N11 3LS"/>
    <s v="Community School"/>
    <x v="3"/>
    <d v="2011-02-11T00:00:00"/>
    <x v="0"/>
    <n v="1"/>
    <n v="9"/>
    <n v="2"/>
    <n v="2"/>
    <n v="1"/>
    <s v="-"/>
    <d v="2007-11-29T00:00:00"/>
    <n v="2"/>
    <s v="-"/>
  </r>
  <r>
    <n v="101355"/>
    <n v="3025200"/>
    <s v="Dollis Junior School"/>
    <x v="0"/>
    <s v="London"/>
    <x v="14"/>
    <s v="Hendon"/>
    <s v="NW7 2BU"/>
    <s v="Foundation School"/>
    <x v="0"/>
    <d v="2009-10-21T00:00:00"/>
    <x v="1"/>
    <n v="2"/>
    <n v="9"/>
    <n v="2"/>
    <n v="2"/>
    <n v="2"/>
    <s v="-"/>
    <d v="2007-03-15T00:00:00"/>
    <n v="3"/>
    <s v="-"/>
  </r>
  <r>
    <n v="101356"/>
    <n v="3025201"/>
    <s v="Osidge Primary School"/>
    <x v="0"/>
    <s v="London"/>
    <x v="14"/>
    <s v="Enfield, Southgate"/>
    <s v="N14 5HD"/>
    <s v="Foundation School"/>
    <x v="0"/>
    <d v="2012-02-08T00:00:00"/>
    <x v="1"/>
    <n v="2"/>
    <n v="9"/>
    <n v="2"/>
    <n v="2"/>
    <n v="2"/>
    <s v="-"/>
    <d v="2006-11-27T00:00:00"/>
    <n v="2"/>
    <s v="-"/>
  </r>
  <r>
    <n v="101360"/>
    <n v="3025403"/>
    <s v="St Mary's CofE High School"/>
    <x v="0"/>
    <s v="London"/>
    <x v="14"/>
    <s v="Hendon"/>
    <s v="NW4 1AB"/>
    <s v="Voluntary Aided School"/>
    <x v="3"/>
    <d v="2013-06-12T00:00:00"/>
    <x v="2"/>
    <n v="3"/>
    <n v="9"/>
    <n v="3"/>
    <n v="3"/>
    <n v="3"/>
    <s v="-"/>
    <d v="2009-09-24T00:00:00"/>
    <n v="3"/>
    <s v="-"/>
  </r>
  <r>
    <n v="101361"/>
    <n v="3025404"/>
    <s v="St Michael's Catholic Grammar School"/>
    <x v="0"/>
    <s v="London"/>
    <x v="14"/>
    <s v="Finchley and Golders Green"/>
    <s v="N12 7NJ"/>
    <s v="Voluntary Aided School"/>
    <x v="3"/>
    <d v="2008-02-13T00:00:00"/>
    <x v="0"/>
    <n v="9"/>
    <n v="1"/>
    <n v="1"/>
    <n v="1"/>
    <n v="1"/>
    <s v="-"/>
    <s v="NULL"/>
    <s v="NULL"/>
    <s v="-"/>
  </r>
  <r>
    <n v="101362"/>
    <n v="3025405"/>
    <s v="Finchley Catholic High School"/>
    <x v="0"/>
    <s v="London"/>
    <x v="14"/>
    <s v="Chipping Barnet"/>
    <s v="N12 8TA"/>
    <s v="Voluntary Aided School"/>
    <x v="3"/>
    <d v="2008-11-06T00:00:00"/>
    <x v="1"/>
    <n v="9"/>
    <n v="2"/>
    <n v="1"/>
    <n v="2"/>
    <n v="2"/>
    <s v="-"/>
    <d v="2005-10-13T00:00:00"/>
    <n v="2"/>
    <s v="-"/>
  </r>
  <r>
    <n v="101364"/>
    <n v="3025407"/>
    <s v="St James' Catholic High School"/>
    <x v="0"/>
    <s v="London"/>
    <x v="14"/>
    <s v="Hendon"/>
    <s v="NW9 5PE"/>
    <s v="Voluntary Aided School"/>
    <x v="3"/>
    <d v="2013-02-28T00:00:00"/>
    <x v="1"/>
    <n v="2"/>
    <n v="9"/>
    <n v="1"/>
    <n v="2"/>
    <n v="2"/>
    <s v="-"/>
    <d v="2010-01-14T00:00:00"/>
    <n v="3"/>
    <s v="-"/>
  </r>
  <r>
    <n v="101365"/>
    <n v="3025408"/>
    <s v="Bishop Douglass School Finchley"/>
    <x v="0"/>
    <s v="London"/>
    <x v="14"/>
    <s v="Finchley and Golders Green"/>
    <s v="N2 0SQ"/>
    <s v="Voluntary Aided School"/>
    <x v="3"/>
    <d v="2010-10-15T00:00:00"/>
    <x v="1"/>
    <n v="2"/>
    <n v="9"/>
    <n v="2"/>
    <n v="2"/>
    <n v="2"/>
    <s v="-"/>
    <d v="2008-01-17T00:00:00"/>
    <n v="2"/>
    <s v="-"/>
  </r>
  <r>
    <n v="101376"/>
    <n v="3025948"/>
    <s v="Mathilda Marks-Kennedy Jewish Primary School"/>
    <x v="0"/>
    <s v="London"/>
    <x v="14"/>
    <s v="Hendon"/>
    <s v="NW7 3RT"/>
    <s v="Voluntary Aided School"/>
    <x v="0"/>
    <d v="2007-06-29T00:00:00"/>
    <x v="0"/>
    <n v="9"/>
    <n v="1"/>
    <n v="1"/>
    <n v="1"/>
    <n v="1"/>
    <s v="-"/>
    <s v="NULL"/>
    <s v="NULL"/>
    <s v="-"/>
  </r>
  <r>
    <n v="101394"/>
    <n v="3027000"/>
    <s v="Oak Lodge School"/>
    <x v="0"/>
    <s v="London"/>
    <x v="14"/>
    <s v="Finchley and Golders Green"/>
    <s v="N2 0QY"/>
    <s v="Community Special School"/>
    <x v="4"/>
    <d v="2010-09-29T00:00:00"/>
    <x v="0"/>
    <n v="1"/>
    <n v="9"/>
    <n v="1"/>
    <n v="1"/>
    <n v="1"/>
    <s v="-"/>
    <d v="2007-10-11T00:00:00"/>
    <n v="2"/>
    <s v="-"/>
  </r>
  <r>
    <n v="101395"/>
    <n v="3027005"/>
    <s v="Northway School"/>
    <x v="0"/>
    <s v="London"/>
    <x v="14"/>
    <s v="Hendon"/>
    <s v="NW7 3HS"/>
    <s v="Community Special School"/>
    <x v="4"/>
    <d v="2010-06-11T00:00:00"/>
    <x v="0"/>
    <n v="1"/>
    <n v="9"/>
    <n v="2"/>
    <n v="1"/>
    <n v="1"/>
    <s v="-"/>
    <d v="2007-06-15T00:00:00"/>
    <n v="1"/>
    <s v="-"/>
  </r>
  <r>
    <n v="101396"/>
    <n v="3027009"/>
    <s v="Oakleigh School &amp; Acorn Assessment Centre"/>
    <x v="0"/>
    <s v="London"/>
    <x v="14"/>
    <s v="Chipping Barnet"/>
    <s v="N20 0DH"/>
    <s v="Community Special School"/>
    <x v="4"/>
    <d v="2010-03-12T00:00:00"/>
    <x v="0"/>
    <n v="1"/>
    <n v="9"/>
    <n v="1"/>
    <n v="1"/>
    <n v="1"/>
    <s v="-"/>
    <d v="2007-02-23T00:00:00"/>
    <n v="1"/>
    <s v="-"/>
  </r>
  <r>
    <n v="101397"/>
    <n v="3027010"/>
    <s v="Mapledown School"/>
    <x v="0"/>
    <s v="London"/>
    <x v="14"/>
    <s v="Finchley and Golders Green"/>
    <s v="NW2 1TR"/>
    <s v="Community Special School"/>
    <x v="4"/>
    <d v="2008-12-04T00:00:00"/>
    <x v="0"/>
    <n v="9"/>
    <n v="1"/>
    <n v="1"/>
    <n v="1"/>
    <n v="1"/>
    <s v="-"/>
    <d v="2005-10-12T00:00:00"/>
    <n v="1"/>
    <s v="-"/>
  </r>
  <r>
    <n v="101401"/>
    <n v="3032000"/>
    <s v="Brampton Primary School"/>
    <x v="0"/>
    <s v="London"/>
    <x v="15"/>
    <s v="Bexleyheath and Crayford"/>
    <s v="DA7 4SL"/>
    <s v="Community School"/>
    <x v="0"/>
    <d v="2008-10-24T00:00:00"/>
    <x v="1"/>
    <n v="9"/>
    <n v="2"/>
    <n v="2"/>
    <n v="2"/>
    <n v="1"/>
    <s v="-"/>
    <d v="2005-11-03T00:00:00"/>
    <n v="3"/>
    <s v="-"/>
  </r>
  <r>
    <n v="101402"/>
    <n v="3032001"/>
    <s v="Crook Log Primary School"/>
    <x v="0"/>
    <s v="London"/>
    <x v="15"/>
    <s v="Bexleyheath and Crayford"/>
    <s v="DA6 8EQ"/>
    <s v="Community School"/>
    <x v="0"/>
    <d v="2010-11-23T00:00:00"/>
    <x v="1"/>
    <n v="2"/>
    <n v="9"/>
    <n v="1"/>
    <n v="2"/>
    <n v="2"/>
    <s v="-"/>
    <d v="2007-09-26T00:00:00"/>
    <n v="2"/>
    <s v="-"/>
  </r>
  <r>
    <n v="101403"/>
    <n v="3032002"/>
    <s v="Danson Primary School"/>
    <x v="0"/>
    <s v="London"/>
    <x v="15"/>
    <s v="Bexleyheath and Crayford"/>
    <s v="DA16 2BH"/>
    <s v="Community School"/>
    <x v="0"/>
    <d v="2009-10-07T00:00:00"/>
    <x v="1"/>
    <n v="2"/>
    <n v="9"/>
    <n v="1"/>
    <n v="2"/>
    <n v="1"/>
    <s v="-"/>
    <d v="2006-11-02T00:00:00"/>
    <n v="3"/>
    <s v="-"/>
  </r>
  <r>
    <n v="101404"/>
    <n v="3032003"/>
    <s v="Eastcote Primary School"/>
    <x v="0"/>
    <s v="London"/>
    <x v="15"/>
    <s v="Old Bexley and Sidcup"/>
    <s v="DA16 2ST"/>
    <s v="Community School"/>
    <x v="0"/>
    <d v="2012-03-14T00:00:00"/>
    <x v="1"/>
    <n v="2"/>
    <n v="9"/>
    <n v="1"/>
    <n v="2"/>
    <n v="2"/>
    <s v="-"/>
    <d v="2009-12-02T00:00:00"/>
    <n v="3"/>
    <s v="-"/>
  </r>
  <r>
    <n v="101407"/>
    <n v="3032006"/>
    <s v="Gravel Hill Primary School"/>
    <x v="0"/>
    <s v="London"/>
    <x v="15"/>
    <s v="Bexleyheath and Crayford"/>
    <s v="DA6 7QJ"/>
    <s v="Community School"/>
    <x v="0"/>
    <d v="2012-02-23T00:00:00"/>
    <x v="2"/>
    <n v="3"/>
    <n v="9"/>
    <n v="2"/>
    <n v="3"/>
    <n v="3"/>
    <s v="-"/>
    <d v="2008-10-10T00:00:00"/>
    <n v="3"/>
    <s v="-"/>
  </r>
  <r>
    <n v="101408"/>
    <n v="3032007"/>
    <s v="Hillsgrove Primary School"/>
    <x v="0"/>
    <s v="London"/>
    <x v="15"/>
    <s v="Bexleyheath and Crayford"/>
    <s v="DA16 1DR"/>
    <s v="Community School"/>
    <x v="0"/>
    <d v="2008-09-30T00:00:00"/>
    <x v="1"/>
    <n v="9"/>
    <n v="2"/>
    <n v="2"/>
    <n v="2"/>
    <n v="2"/>
    <s v="-"/>
    <d v="2005-09-27T00:00:00"/>
    <n v="2"/>
    <s v="-"/>
  </r>
  <r>
    <n v="101409"/>
    <n v="3032008"/>
    <s v="Hook Lane Primary School"/>
    <x v="0"/>
    <s v="London"/>
    <x v="15"/>
    <s v="Old Bexley and Sidcup"/>
    <s v="DA16 2ET"/>
    <s v="Community School"/>
    <x v="0"/>
    <d v="2012-09-14T00:00:00"/>
    <x v="1"/>
    <n v="2"/>
    <n v="9"/>
    <n v="2"/>
    <n v="2"/>
    <n v="2"/>
    <s v="-"/>
    <d v="2009-09-24T00:00:00"/>
    <n v="3"/>
    <s v="-"/>
  </r>
  <r>
    <n v="101413"/>
    <n v="3032016"/>
    <s v="Upton Primary School"/>
    <x v="0"/>
    <s v="London"/>
    <x v="15"/>
    <s v="Bexleyheath and Crayford"/>
    <s v="DA5 1HH"/>
    <s v="Community School"/>
    <x v="0"/>
    <d v="2013-06-27T00:00:00"/>
    <x v="1"/>
    <n v="2"/>
    <n v="9"/>
    <n v="1"/>
    <n v="2"/>
    <n v="2"/>
    <s v="-"/>
    <d v="2010-06-10T00:00:00"/>
    <n v="3"/>
    <s v="-"/>
  </r>
  <r>
    <n v="101417"/>
    <n v="3032026"/>
    <s v="Mayplace Primary School"/>
    <x v="0"/>
    <s v="London"/>
    <x v="15"/>
    <s v="Bexleyheath and Crayford"/>
    <s v="DA7 6EQ"/>
    <s v="Community School"/>
    <x v="0"/>
    <d v="2012-02-09T00:00:00"/>
    <x v="2"/>
    <n v="3"/>
    <n v="9"/>
    <n v="2"/>
    <n v="3"/>
    <n v="2"/>
    <s v="-"/>
    <d v="2008-10-08T00:00:00"/>
    <n v="2"/>
    <s v="-"/>
  </r>
  <r>
    <n v="101420"/>
    <n v="3032031"/>
    <s v="Bedonwell Junior School"/>
    <x v="0"/>
    <s v="London"/>
    <x v="15"/>
    <s v="Erith and Thamesmead"/>
    <s v="DA17 5PF"/>
    <s v="Community School"/>
    <x v="0"/>
    <d v="2013-06-07T00:00:00"/>
    <x v="1"/>
    <n v="2"/>
    <n v="9"/>
    <n v="2"/>
    <n v="2"/>
    <n v="2"/>
    <s v="-"/>
    <d v="2010-03-05T00:00:00"/>
    <n v="2"/>
    <s v="-"/>
  </r>
  <r>
    <n v="101421"/>
    <n v="3032032"/>
    <s v="Bedonwell Infant and Nursery School"/>
    <x v="0"/>
    <s v="London"/>
    <x v="15"/>
    <s v="Erith and Thamesmead"/>
    <s v="DA17 5PF"/>
    <s v="Community School"/>
    <x v="0"/>
    <d v="2009-06-12T00:00:00"/>
    <x v="0"/>
    <n v="9"/>
    <n v="1"/>
    <n v="1"/>
    <n v="1"/>
    <n v="1"/>
    <s v="-"/>
    <d v="2006-05-09T00:00:00"/>
    <n v="1"/>
    <s v="-"/>
  </r>
  <r>
    <n v="101422"/>
    <n v="3032033"/>
    <s v="Belmont Primary School"/>
    <x v="0"/>
    <s v="London"/>
    <x v="15"/>
    <s v="Erith and Thamesmead"/>
    <s v="DA8 1LE"/>
    <s v="Community School"/>
    <x v="0"/>
    <d v="2009-10-21T00:00:00"/>
    <x v="1"/>
    <n v="2"/>
    <n v="9"/>
    <n v="2"/>
    <n v="2"/>
    <n v="2"/>
    <s v="-"/>
    <d v="2006-11-08T00:00:00"/>
    <n v="3"/>
    <s v="-"/>
  </r>
  <r>
    <n v="101424"/>
    <n v="3032035"/>
    <s v="Lessness Heath Primary School"/>
    <x v="0"/>
    <s v="London"/>
    <x v="15"/>
    <s v="Erith and Thamesmead"/>
    <s v="DA17 6HB"/>
    <s v="Community School"/>
    <x v="0"/>
    <d v="2010-03-17T00:00:00"/>
    <x v="1"/>
    <n v="2"/>
    <n v="9"/>
    <n v="2"/>
    <n v="2"/>
    <n v="2"/>
    <s v="-"/>
    <d v="2006-12-05T00:00:00"/>
    <n v="2"/>
    <s v="-"/>
  </r>
  <r>
    <n v="101426"/>
    <n v="3032042"/>
    <s v="Birkbeck Primary School"/>
    <x v="0"/>
    <s v="London"/>
    <x v="15"/>
    <s v="Old Bexley and Sidcup"/>
    <s v="DA14 4ED"/>
    <s v="Community School"/>
    <x v="0"/>
    <d v="2013-06-13T00:00:00"/>
    <x v="1"/>
    <n v="2"/>
    <n v="9"/>
    <n v="2"/>
    <n v="2"/>
    <n v="2"/>
    <s v="-"/>
    <d v="2007-03-21T00:00:00"/>
    <n v="1"/>
    <s v="-"/>
  </r>
  <r>
    <n v="101427"/>
    <n v="3032045"/>
    <s v="Burnt Oak Junior School"/>
    <x v="0"/>
    <s v="London"/>
    <x v="15"/>
    <s v="Old Bexley and Sidcup"/>
    <s v="DA15 9DA"/>
    <s v="Community School"/>
    <x v="0"/>
    <d v="2013-03-01T00:00:00"/>
    <x v="2"/>
    <n v="3"/>
    <n v="9"/>
    <n v="2"/>
    <n v="3"/>
    <n v="3"/>
    <s v="-"/>
    <d v="2010-10-05T00:00:00"/>
    <n v="3"/>
    <s v="-"/>
  </r>
  <r>
    <n v="101428"/>
    <n v="3032046"/>
    <s v="Days Lane Primary School"/>
    <x v="0"/>
    <s v="London"/>
    <x v="15"/>
    <s v="Old Bexley and Sidcup"/>
    <s v="DA15 8JU"/>
    <s v="Community School"/>
    <x v="0"/>
    <d v="2011-11-17T00:00:00"/>
    <x v="1"/>
    <n v="1"/>
    <n v="9"/>
    <n v="2"/>
    <n v="2"/>
    <n v="2"/>
    <s v="-"/>
    <d v="2007-04-27T00:00:00"/>
    <n v="2"/>
    <s v="-"/>
  </r>
  <r>
    <n v="101429"/>
    <n v="3032049"/>
    <s v="Longlands Primary School"/>
    <x v="0"/>
    <s v="London"/>
    <x v="15"/>
    <s v="Old Bexley and Sidcup"/>
    <s v="DA15 7JG"/>
    <s v="Community School"/>
    <x v="0"/>
    <d v="2013-01-30T00:00:00"/>
    <x v="2"/>
    <n v="3"/>
    <n v="9"/>
    <n v="3"/>
    <n v="3"/>
    <n v="3"/>
    <s v="-"/>
    <d v="2011-03-17T00:00:00"/>
    <n v="3"/>
    <s v="-"/>
  </r>
  <r>
    <n v="101431"/>
    <n v="3032051"/>
    <s v="Slade Green Infant School"/>
    <x v="0"/>
    <s v="London"/>
    <x v="15"/>
    <s v="Bexleyheath and Crayford"/>
    <s v="DA8 2HX"/>
    <s v="Community School"/>
    <x v="0"/>
    <d v="2013-06-14T00:00:00"/>
    <x v="2"/>
    <n v="3"/>
    <n v="9"/>
    <n v="2"/>
    <n v="3"/>
    <n v="3"/>
    <s v="-"/>
    <d v="2010-02-10T00:00:00"/>
    <n v="2"/>
    <s v="-"/>
  </r>
  <r>
    <n v="101434"/>
    <n v="3032056"/>
    <s v="Dulverton Primary School"/>
    <x v="0"/>
    <s v="London"/>
    <x v="15"/>
    <s v="Old Bexley and Sidcup"/>
    <s v="SE9 3RH"/>
    <s v="Community School"/>
    <x v="0"/>
    <d v="2013-01-24T00:00:00"/>
    <x v="1"/>
    <n v="2"/>
    <n v="9"/>
    <n v="2"/>
    <n v="2"/>
    <n v="2"/>
    <s v="-"/>
    <d v="2008-01-31T00:00:00"/>
    <n v="2"/>
    <s v="-"/>
  </r>
  <r>
    <n v="101436"/>
    <n v="3032058"/>
    <s v="Bursted Wood Primary School"/>
    <x v="0"/>
    <s v="London"/>
    <x v="15"/>
    <s v="Bexleyheath and Crayford"/>
    <s v="DA7 5BS"/>
    <s v="Community School"/>
    <x v="0"/>
    <d v="2013-05-09T00:00:00"/>
    <x v="1"/>
    <n v="2"/>
    <n v="9"/>
    <n v="1"/>
    <n v="2"/>
    <n v="2"/>
    <s v="-"/>
    <d v="2008-01-15T00:00:00"/>
    <n v="1"/>
    <s v="-"/>
  </r>
  <r>
    <n v="101437"/>
    <n v="3032059"/>
    <s v="Parkway Primary School"/>
    <x v="0"/>
    <s v="London"/>
    <x v="15"/>
    <s v="Erith and Thamesmead"/>
    <s v="DA18 4DP"/>
    <s v="Community School"/>
    <x v="0"/>
    <d v="2013-01-31T00:00:00"/>
    <x v="2"/>
    <n v="3"/>
    <n v="9"/>
    <n v="2"/>
    <n v="3"/>
    <n v="2"/>
    <s v="-"/>
    <d v="2011-11-08T00:00:00"/>
    <n v="4"/>
    <s v="NTI"/>
  </r>
  <r>
    <n v="101438"/>
    <n v="3032060"/>
    <s v="Belvedere Infant School"/>
    <x v="0"/>
    <s v="London"/>
    <x v="15"/>
    <s v="Erith and Thamesmead"/>
    <s v="DA17 6AA"/>
    <s v="Community School"/>
    <x v="0"/>
    <d v="2011-02-03T00:00:00"/>
    <x v="1"/>
    <n v="2"/>
    <n v="9"/>
    <n v="2"/>
    <n v="2"/>
    <n v="2"/>
    <s v="-"/>
    <d v="2008-05-09T00:00:00"/>
    <n v="3"/>
    <s v="-"/>
  </r>
  <r>
    <n v="101439"/>
    <n v="3032061"/>
    <s v="Chatsworth Infant School"/>
    <x v="0"/>
    <s v="London"/>
    <x v="15"/>
    <s v="Old Bexley and Sidcup"/>
    <s v="DA15 9DD"/>
    <s v="Community School"/>
    <x v="0"/>
    <d v="2007-06-21T00:00:00"/>
    <x v="0"/>
    <n v="9"/>
    <n v="1"/>
    <n v="1"/>
    <n v="1"/>
    <n v="1"/>
    <s v="-"/>
    <s v="NULL"/>
    <s v="NULL"/>
    <s v="-"/>
  </r>
  <r>
    <n v="101440"/>
    <n v="3032063"/>
    <s v="Jubilee Primary School"/>
    <x v="0"/>
    <s v="London"/>
    <x v="15"/>
    <s v="Erith and Thamesmead"/>
    <s v="SE28 8JB"/>
    <s v="Community School"/>
    <x v="0"/>
    <d v="2011-10-05T00:00:00"/>
    <x v="1"/>
    <n v="2"/>
    <n v="9"/>
    <n v="2"/>
    <n v="2"/>
    <n v="2"/>
    <s v="-"/>
    <d v="2006-09-14T00:00:00"/>
    <n v="2"/>
    <s v="-"/>
  </r>
  <r>
    <n v="101441"/>
    <n v="3032065"/>
    <s v="Northwood Primary School"/>
    <x v="0"/>
    <s v="London"/>
    <x v="15"/>
    <s v="Erith and Thamesmead"/>
    <s v="DA18 4HN"/>
    <s v="Community School"/>
    <x v="0"/>
    <d v="2011-10-07T00:00:00"/>
    <x v="1"/>
    <n v="2"/>
    <n v="9"/>
    <n v="2"/>
    <n v="2"/>
    <n v="2"/>
    <s v="-"/>
    <d v="2008-11-25T00:00:00"/>
    <n v="3"/>
    <s v="-"/>
  </r>
  <r>
    <n v="101443"/>
    <n v="3032067"/>
    <s v="Sherwood Park Primary School"/>
    <x v="0"/>
    <s v="London"/>
    <x v="15"/>
    <s v="Old Bexley and Sidcup"/>
    <s v="DA15 9JQ"/>
    <s v="Community School"/>
    <x v="0"/>
    <d v="2013-05-09T00:00:00"/>
    <x v="1"/>
    <n v="2"/>
    <n v="9"/>
    <n v="2"/>
    <n v="2"/>
    <n v="2"/>
    <s v="-"/>
    <d v="2009-11-06T00:00:00"/>
    <n v="3"/>
    <s v="-"/>
  </r>
  <r>
    <n v="101444"/>
    <n v="3032068"/>
    <s v="Castilion Primary School"/>
    <x v="0"/>
    <s v="London"/>
    <x v="15"/>
    <s v="Erith and Thamesmead"/>
    <s v="SE28 8QA"/>
    <s v="Community School"/>
    <x v="0"/>
    <d v="2010-07-08T00:00:00"/>
    <x v="0"/>
    <n v="1"/>
    <n v="9"/>
    <n v="1"/>
    <n v="1"/>
    <n v="1"/>
    <s v="-"/>
    <d v="2007-07-03T00:00:00"/>
    <n v="2"/>
    <s v="-"/>
  </r>
  <r>
    <n v="101445"/>
    <n v="3032069"/>
    <s v="Royal Park Primary School"/>
    <x v="0"/>
    <s v="London"/>
    <x v="15"/>
    <s v="Old Bexley and Sidcup"/>
    <s v="DA14 4PX"/>
    <s v="Community School"/>
    <x v="0"/>
    <d v="2013-02-07T00:00:00"/>
    <x v="1"/>
    <n v="2"/>
    <n v="9"/>
    <n v="2"/>
    <n v="2"/>
    <n v="2"/>
    <s v="-"/>
    <d v="2010-01-27T00:00:00"/>
    <n v="3"/>
    <s v="-"/>
  </r>
  <r>
    <n v="101446"/>
    <n v="3032080"/>
    <s v="Hurst Primary School"/>
    <x v="0"/>
    <s v="London"/>
    <x v="15"/>
    <s v="Old Bexley and Sidcup"/>
    <s v="DA5 3AJ"/>
    <s v="Community School"/>
    <x v="0"/>
    <d v="2011-09-30T00:00:00"/>
    <x v="1"/>
    <n v="2"/>
    <n v="9"/>
    <n v="2"/>
    <n v="2"/>
    <n v="2"/>
    <s v="-"/>
    <d v="2009-01-22T00:00:00"/>
    <n v="3"/>
    <s v="-"/>
  </r>
  <r>
    <n v="101449"/>
    <n v="3032083"/>
    <s v="Barrington Primary School"/>
    <x v="0"/>
    <s v="London"/>
    <x v="15"/>
    <s v="Bexleyheath and Crayford"/>
    <s v="DA7 4UN"/>
    <s v="Community School"/>
    <x v="0"/>
    <d v="2012-09-12T00:00:00"/>
    <x v="1"/>
    <n v="2"/>
    <n v="9"/>
    <n v="2"/>
    <n v="2"/>
    <n v="2"/>
    <s v="-"/>
    <d v="2011-05-06T00:00:00"/>
    <n v="3"/>
    <s v="-"/>
  </r>
  <r>
    <n v="101450"/>
    <n v="3032084"/>
    <s v="Normandy Primary School"/>
    <x v="0"/>
    <s v="London"/>
    <x v="15"/>
    <s v="Bexleyheath and Crayford"/>
    <s v="DA7 6QP"/>
    <s v="Community School"/>
    <x v="0"/>
    <d v="2011-07-14T00:00:00"/>
    <x v="2"/>
    <n v="3"/>
    <n v="9"/>
    <n v="3"/>
    <n v="3"/>
    <n v="2"/>
    <s v="-"/>
    <d v="2010-05-14T00:00:00"/>
    <n v="4"/>
    <s v="NTI"/>
  </r>
  <r>
    <n v="101451"/>
    <n v="3033001"/>
    <s v="Foster's Primary School"/>
    <x v="0"/>
    <s v="London"/>
    <x v="15"/>
    <s v="Bexleyheath and Crayford"/>
    <s v="DA16 1PN"/>
    <s v="Voluntary Controlled School"/>
    <x v="0"/>
    <d v="2012-10-03T00:00:00"/>
    <x v="1"/>
    <n v="2"/>
    <n v="9"/>
    <n v="2"/>
    <n v="2"/>
    <n v="2"/>
    <s v="-"/>
    <d v="2010-05-20T00:00:00"/>
    <n v="3"/>
    <s v="-"/>
  </r>
  <r>
    <n v="101452"/>
    <n v="3033008"/>
    <s v="Old Bexley Church of England Primary School"/>
    <x v="0"/>
    <s v="London"/>
    <x v="15"/>
    <s v="Old Bexley and Sidcup"/>
    <s v="DA5 3JR"/>
    <s v="Voluntary Controlled School"/>
    <x v="0"/>
    <d v="2010-05-26T00:00:00"/>
    <x v="1"/>
    <n v="2"/>
    <n v="9"/>
    <n v="1"/>
    <n v="2"/>
    <n v="2"/>
    <s v="-"/>
    <d v="2007-10-01T00:00:00"/>
    <n v="2"/>
    <s v="-"/>
  </r>
  <r>
    <n v="101453"/>
    <n v="3033301"/>
    <s v="Holy Trinity Lamorbey Church of England Primary School"/>
    <x v="0"/>
    <s v="London"/>
    <x v="15"/>
    <s v="Old Bexley and Sidcup"/>
    <s v="DA15 9DB"/>
    <s v="Voluntary Aided School"/>
    <x v="0"/>
    <d v="2012-11-30T00:00:00"/>
    <x v="1"/>
    <n v="2"/>
    <n v="9"/>
    <n v="2"/>
    <n v="2"/>
    <n v="2"/>
    <s v="-"/>
    <d v="2009-11-13T00:00:00"/>
    <n v="3"/>
    <s v="-"/>
  </r>
  <r>
    <n v="101454"/>
    <n v="3033302"/>
    <s v="St Paulinus Church of England Primary School"/>
    <x v="0"/>
    <s v="London"/>
    <x v="15"/>
    <s v="Bexleyheath and Crayford"/>
    <s v="DA1 4RW"/>
    <s v="Voluntary Aided School"/>
    <x v="0"/>
    <d v="2013-03-08T00:00:00"/>
    <x v="1"/>
    <n v="2"/>
    <n v="9"/>
    <n v="1"/>
    <n v="2"/>
    <n v="2"/>
    <s v="-"/>
    <d v="2008-02-27T00:00:00"/>
    <n v="2"/>
    <s v="-"/>
  </r>
  <r>
    <n v="101455"/>
    <n v="3033500"/>
    <s v="St Stephen's Catholic Primary School"/>
    <x v="0"/>
    <s v="London"/>
    <x v="15"/>
    <s v="Old Bexley and Sidcup"/>
    <s v="DA16 3QG"/>
    <s v="Voluntary Aided School"/>
    <x v="0"/>
    <d v="2011-01-28T00:00:00"/>
    <x v="1"/>
    <n v="2"/>
    <n v="9"/>
    <n v="1"/>
    <n v="2"/>
    <n v="2"/>
    <s v="-"/>
    <d v="2008-02-27T00:00:00"/>
    <n v="2"/>
    <s v="-"/>
  </r>
  <r>
    <n v="101456"/>
    <n v="3033501"/>
    <s v="Our Lady of the Rosary Catholic Primary School"/>
    <x v="0"/>
    <s v="London"/>
    <x v="15"/>
    <s v="Old Bexley and Sidcup"/>
    <s v="DA15 8QW"/>
    <s v="Voluntary Aided School"/>
    <x v="0"/>
    <d v="2011-07-07T00:00:00"/>
    <x v="1"/>
    <n v="2"/>
    <n v="9"/>
    <n v="2"/>
    <n v="2"/>
    <n v="2"/>
    <s v="-"/>
    <d v="2007-12-12T00:00:00"/>
    <n v="2"/>
    <s v="-"/>
  </r>
  <r>
    <n v="101457"/>
    <n v="3033502"/>
    <s v="St Joseph's Catholic Primary School"/>
    <x v="0"/>
    <s v="London"/>
    <x v="15"/>
    <s v="Bexleyheath and Crayford"/>
    <s v="DA1 4DZ"/>
    <s v="Voluntary Aided School"/>
    <x v="0"/>
    <d v="2013-06-13T00:00:00"/>
    <x v="1"/>
    <n v="2"/>
    <n v="9"/>
    <n v="2"/>
    <n v="2"/>
    <n v="2"/>
    <s v="-"/>
    <d v="2012-05-15T00:00:00"/>
    <n v="4"/>
    <s v="SM "/>
  </r>
  <r>
    <n v="101458"/>
    <n v="3033503"/>
    <s v="St Fidelis Catholic Primary School"/>
    <x v="0"/>
    <s v="London"/>
    <x v="15"/>
    <s v="Erith and Thamesmead"/>
    <s v="DA8 3HQ"/>
    <s v="Voluntary Aided School"/>
    <x v="0"/>
    <d v="2011-10-18T00:00:00"/>
    <x v="1"/>
    <n v="1"/>
    <n v="9"/>
    <n v="2"/>
    <n v="2"/>
    <n v="2"/>
    <s v="-"/>
    <d v="2007-06-12T00:00:00"/>
    <n v="2"/>
    <s v="-"/>
  </r>
  <r>
    <n v="101459"/>
    <n v="3033504"/>
    <s v="St Thomas More Catholic Primary School"/>
    <x v="0"/>
    <s v="London"/>
    <x v="15"/>
    <s v="Bexleyheath and Crayford"/>
    <s v="DA7 4PH"/>
    <s v="Voluntary Aided School"/>
    <x v="0"/>
    <d v="2012-11-15T00:00:00"/>
    <x v="1"/>
    <n v="2"/>
    <n v="9"/>
    <n v="2"/>
    <n v="2"/>
    <n v="2"/>
    <s v="-"/>
    <d v="2010-09-22T00:00:00"/>
    <n v="3"/>
    <s v="-"/>
  </r>
  <r>
    <n v="101460"/>
    <n v="3033505"/>
    <s v="St John Fisher Catholic Primary School"/>
    <x v="0"/>
    <s v="London"/>
    <x v="15"/>
    <s v="Erith and Thamesmead"/>
    <s v="DA18 4BA"/>
    <s v="Voluntary Aided School"/>
    <x v="0"/>
    <d v="2011-06-16T00:00:00"/>
    <x v="1"/>
    <n v="1"/>
    <n v="9"/>
    <n v="2"/>
    <n v="2"/>
    <n v="2"/>
    <s v="-"/>
    <d v="2008-07-10T00:00:00"/>
    <n v="2"/>
    <s v="-"/>
  </r>
  <r>
    <n v="101461"/>
    <n v="3033506"/>
    <s v="St Peter Chanel Catholic Primary School"/>
    <x v="0"/>
    <s v="London"/>
    <x v="15"/>
    <s v="Old Bexley and Sidcup"/>
    <s v="DA14 5ED"/>
    <s v="Voluntary Aided School"/>
    <x v="0"/>
    <d v="2012-11-23T00:00:00"/>
    <x v="3"/>
    <n v="3"/>
    <n v="9"/>
    <n v="3"/>
    <n v="4"/>
    <n v="3"/>
    <s v="SWK"/>
    <d v="2010-05-06T00:00:00"/>
    <n v="3"/>
    <s v="-"/>
  </r>
  <r>
    <n v="101473"/>
    <n v="3035200"/>
    <s v="Barnehurst Infant School"/>
    <x v="0"/>
    <s v="London"/>
    <x v="15"/>
    <s v="Bexleyheath and Crayford"/>
    <s v="DA8 3NL"/>
    <s v="Foundation School"/>
    <x v="0"/>
    <d v="2013-06-06T00:00:00"/>
    <x v="0"/>
    <n v="1"/>
    <n v="9"/>
    <n v="1"/>
    <n v="1"/>
    <n v="1"/>
    <s v="-"/>
    <d v="2011-01-28T00:00:00"/>
    <n v="3"/>
    <s v="-"/>
  </r>
  <r>
    <n v="101474"/>
    <n v="3035201"/>
    <s v="Barnehurst Junior (Foundation) School"/>
    <x v="0"/>
    <s v="London"/>
    <x v="15"/>
    <s v="Bexleyheath and Crayford"/>
    <s v="DA8 3NL"/>
    <s v="Foundation School"/>
    <x v="0"/>
    <d v="2012-05-30T00:00:00"/>
    <x v="1"/>
    <n v="2"/>
    <n v="9"/>
    <n v="2"/>
    <n v="2"/>
    <n v="2"/>
    <s v="-"/>
    <d v="2010-02-11T00:00:00"/>
    <n v="3"/>
    <s v="-"/>
  </r>
  <r>
    <n v="101475"/>
    <n v="3035202"/>
    <s v="St Michael's East Wickham Church of England Voluntary Aided Primary School"/>
    <x v="0"/>
    <s v="London"/>
    <x v="15"/>
    <s v="Bexleyheath and Crayford"/>
    <s v="DA16 1LS"/>
    <s v="Voluntary Aided School"/>
    <x v="0"/>
    <d v="2013-04-19T00:00:00"/>
    <x v="0"/>
    <n v="1"/>
    <n v="9"/>
    <n v="1"/>
    <n v="1"/>
    <n v="1"/>
    <s v="-"/>
    <d v="2008-07-03T00:00:00"/>
    <n v="2"/>
    <s v="-"/>
  </r>
  <r>
    <n v="101485"/>
    <n v="3037000"/>
    <s v="Woodside School"/>
    <x v="0"/>
    <s v="London"/>
    <x v="15"/>
    <s v="Erith and Thamesmead"/>
    <s v="DA17 6DW"/>
    <s v="Community Special School"/>
    <x v="4"/>
    <d v="2012-01-12T00:00:00"/>
    <x v="2"/>
    <n v="3"/>
    <n v="9"/>
    <n v="2"/>
    <n v="3"/>
    <n v="2"/>
    <s v="-"/>
    <d v="2010-11-17T00:00:00"/>
    <n v="4"/>
    <s v="NTI"/>
  </r>
  <r>
    <n v="101486"/>
    <n v="3037001"/>
    <s v="Shenstone School"/>
    <x v="0"/>
    <s v="London"/>
    <x v="15"/>
    <s v="Bexleyheath and Crayford"/>
    <s v="DA1 4DZ"/>
    <s v="Community Special School"/>
    <x v="4"/>
    <d v="2012-09-20T00:00:00"/>
    <x v="1"/>
    <n v="2"/>
    <n v="9"/>
    <n v="1"/>
    <n v="2"/>
    <n v="2"/>
    <s v="-"/>
    <d v="2010-06-17T00:00:00"/>
    <n v="2"/>
    <s v="-"/>
  </r>
  <r>
    <n v="101487"/>
    <n v="3037002"/>
    <s v="Marlborough School"/>
    <x v="0"/>
    <s v="London"/>
    <x v="15"/>
    <s v="Old Bexley and Sidcup"/>
    <s v="DA15 9DP"/>
    <s v="Community Special School"/>
    <x v="4"/>
    <d v="2013-01-24T00:00:00"/>
    <x v="1"/>
    <n v="2"/>
    <n v="9"/>
    <n v="2"/>
    <n v="2"/>
    <n v="2"/>
    <s v="-"/>
    <d v="2011-02-03T00:00:00"/>
    <n v="3"/>
    <s v="-"/>
  </r>
  <r>
    <n v="101488"/>
    <n v="3037003"/>
    <s v="Westbrooke School"/>
    <x v="0"/>
    <s v="London"/>
    <x v="15"/>
    <s v="Bexleyheath and Crayford"/>
    <s v="DA16 1JB"/>
    <s v="Community Special School"/>
    <x v="4"/>
    <d v="2010-01-28T00:00:00"/>
    <x v="2"/>
    <n v="3"/>
    <n v="9"/>
    <n v="2"/>
    <n v="3"/>
    <n v="3"/>
    <s v="-"/>
    <d v="2006-10-03T00:00:00"/>
    <n v="2"/>
    <s v="-"/>
  </r>
  <r>
    <n v="101489"/>
    <n v="3041000"/>
    <s v="Curzon Crescent Nursery School"/>
    <x v="0"/>
    <s v="London"/>
    <x v="16"/>
    <s v="Brent Central"/>
    <s v="NW10 9SD"/>
    <s v="LA Nursery School"/>
    <x v="1"/>
    <d v="2012-10-10T00:00:00"/>
    <x v="2"/>
    <n v="3"/>
    <n v="9"/>
    <n v="2"/>
    <n v="3"/>
    <n v="3"/>
    <s v="-"/>
    <d v="2009-12-10T00:00:00"/>
    <n v="2"/>
    <s v="-"/>
  </r>
  <r>
    <n v="101490"/>
    <n v="3041001"/>
    <s v="Fawood Children's Centre"/>
    <x v="0"/>
    <s v="London"/>
    <x v="16"/>
    <s v="Brent Central"/>
    <s v="NW10 8RF"/>
    <s v="LA Nursery School"/>
    <x v="1"/>
    <d v="2012-03-07T00:00:00"/>
    <x v="1"/>
    <n v="2"/>
    <n v="9"/>
    <n v="2"/>
    <n v="2"/>
    <n v="2"/>
    <s v="-"/>
    <d v="2009-05-15T00:00:00"/>
    <n v="2"/>
    <s v="-"/>
  </r>
  <r>
    <n v="101491"/>
    <n v="3041003"/>
    <s v="College Green Nursery School and Services"/>
    <x v="0"/>
    <s v="London"/>
    <x v="16"/>
    <s v="Hampstead and Kilburn"/>
    <s v="NW10 3PH"/>
    <s v="LA Nursery School"/>
    <x v="1"/>
    <d v="2012-09-20T00:00:00"/>
    <x v="0"/>
    <n v="1"/>
    <n v="9"/>
    <n v="1"/>
    <n v="1"/>
    <n v="1"/>
    <s v="-"/>
    <d v="2010-07-09T00:00:00"/>
    <n v="1"/>
    <s v="-"/>
  </r>
  <r>
    <n v="101492"/>
    <n v="3041004"/>
    <s v="Granville Plus Nursery School"/>
    <x v="0"/>
    <s v="London"/>
    <x v="16"/>
    <s v="Hampstead and Kilburn"/>
    <s v="NW6 5RA"/>
    <s v="LA Nursery School"/>
    <x v="1"/>
    <d v="2013-06-12T00:00:00"/>
    <x v="2"/>
    <n v="3"/>
    <n v="9"/>
    <n v="3"/>
    <n v="3"/>
    <n v="3"/>
    <s v="-"/>
    <d v="2010-03-02T00:00:00"/>
    <n v="2"/>
    <s v="-"/>
  </r>
  <r>
    <n v="101493"/>
    <n v="8721108"/>
    <s v="Foundry College"/>
    <x v="1"/>
    <s v="South East"/>
    <x v="17"/>
    <s v="Wokingham"/>
    <s v="RG40 1PX"/>
    <s v="Pupil Referral Unit"/>
    <x v="2"/>
    <d v="2013-02-14T00:00:00"/>
    <x v="1"/>
    <n v="2"/>
    <n v="9"/>
    <n v="2"/>
    <n v="2"/>
    <n v="2"/>
    <s v="-"/>
    <d v="2010-03-24T00:00:00"/>
    <n v="2"/>
    <s v="-"/>
  </r>
  <r>
    <n v="101494"/>
    <n v="3803377"/>
    <s v="Peel Park Primary School"/>
    <x v="2"/>
    <s v="Yorkshire and the Humber"/>
    <x v="18"/>
    <s v="Bradford East"/>
    <s v="BD2 4PR"/>
    <s v="Community School"/>
    <x v="0"/>
    <d v="2013-01-25T00:00:00"/>
    <x v="2"/>
    <n v="3"/>
    <n v="9"/>
    <n v="2"/>
    <n v="3"/>
    <n v="2"/>
    <s v="-"/>
    <d v="2010-12-10T00:00:00"/>
    <n v="4"/>
    <s v="SM "/>
  </r>
  <r>
    <n v="101495"/>
    <n v="3042000"/>
    <s v="Anson Primary School"/>
    <x v="0"/>
    <s v="London"/>
    <x v="16"/>
    <s v="Brent Central"/>
    <s v="NW2 4AB"/>
    <s v="Community School"/>
    <x v="0"/>
    <d v="2009-10-06T00:00:00"/>
    <x v="1"/>
    <n v="2"/>
    <n v="9"/>
    <n v="1"/>
    <n v="2"/>
    <n v="1"/>
    <s v="-"/>
    <d v="2006-11-30T00:00:00"/>
    <n v="2"/>
    <s v="-"/>
  </r>
  <r>
    <n v="101496"/>
    <n v="3042003"/>
    <s v="Brentfield Primary School"/>
    <x v="0"/>
    <s v="London"/>
    <x v="16"/>
    <s v="Brent Central"/>
    <s v="NW10 0SL"/>
    <s v="Community School"/>
    <x v="0"/>
    <d v="2012-06-22T00:00:00"/>
    <x v="1"/>
    <n v="2"/>
    <n v="9"/>
    <n v="2"/>
    <n v="2"/>
    <n v="2"/>
    <s v="-"/>
    <d v="2007-11-29T00:00:00"/>
    <n v="2"/>
    <s v="-"/>
  </r>
  <r>
    <n v="101497"/>
    <n v="3042006"/>
    <s v="Byron Court Primary School"/>
    <x v="0"/>
    <s v="London"/>
    <x v="16"/>
    <s v="Brent North"/>
    <s v="HA0 3SF"/>
    <s v="Community School"/>
    <x v="0"/>
    <d v="2012-03-23T00:00:00"/>
    <x v="0"/>
    <n v="1"/>
    <n v="9"/>
    <n v="1"/>
    <n v="1"/>
    <n v="1"/>
    <s v="-"/>
    <d v="2009-05-14T00:00:00"/>
    <n v="3"/>
    <s v="-"/>
  </r>
  <r>
    <n v="101498"/>
    <n v="3042007"/>
    <s v="Carlton Vale Infant School"/>
    <x v="0"/>
    <s v="London"/>
    <x v="16"/>
    <s v="Hampstead and Kilburn"/>
    <s v="NW6 5PX"/>
    <s v="Community School"/>
    <x v="0"/>
    <d v="2009-01-28T00:00:00"/>
    <x v="1"/>
    <n v="9"/>
    <n v="2"/>
    <n v="2"/>
    <n v="2"/>
    <n v="2"/>
    <s v="-"/>
    <d v="2005-10-13T00:00:00"/>
    <n v="1"/>
    <s v="-"/>
  </r>
  <r>
    <n v="101499"/>
    <n v="3042017"/>
    <s v="Harlesden Primary School"/>
    <x v="0"/>
    <s v="London"/>
    <x v="16"/>
    <s v="Brent Central"/>
    <s v="NW10 8UT"/>
    <s v="Community School"/>
    <x v="0"/>
    <d v="2012-11-08T00:00:00"/>
    <x v="2"/>
    <n v="3"/>
    <n v="9"/>
    <n v="2"/>
    <n v="3"/>
    <n v="3"/>
    <s v="-"/>
    <d v="2011-05-26T00:00:00"/>
    <n v="3"/>
    <s v="-"/>
  </r>
  <r>
    <n v="101500"/>
    <n v="3042018"/>
    <s v="Mount Stewart Junior School"/>
    <x v="0"/>
    <s v="London"/>
    <x v="16"/>
    <s v="Brent North"/>
    <s v="HA3 0JX"/>
    <s v="Community School"/>
    <x v="0"/>
    <d v="2012-10-11T00:00:00"/>
    <x v="0"/>
    <n v="1"/>
    <n v="9"/>
    <n v="1"/>
    <n v="1"/>
    <n v="1"/>
    <s v="-"/>
    <d v="2008-05-15T00:00:00"/>
    <n v="2"/>
    <s v="-"/>
  </r>
  <r>
    <n v="101501"/>
    <n v="3042019"/>
    <s v="Mount Stewart Infant School"/>
    <x v="0"/>
    <s v="London"/>
    <x v="16"/>
    <s v="Brent North"/>
    <s v="HA3 0JX"/>
    <s v="Community School"/>
    <x v="0"/>
    <d v="2010-06-18T00:00:00"/>
    <x v="1"/>
    <n v="2"/>
    <n v="9"/>
    <n v="2"/>
    <n v="2"/>
    <n v="2"/>
    <s v="-"/>
    <d v="2007-06-07T00:00:00"/>
    <n v="2"/>
    <s v="-"/>
  </r>
  <r>
    <n v="101502"/>
    <n v="3042020"/>
    <s v="Uxendon Manor Primary School"/>
    <x v="0"/>
    <s v="London"/>
    <x v="16"/>
    <s v="Brent North"/>
    <s v="HA3 0UX"/>
    <s v="Community School"/>
    <x v="0"/>
    <d v="2010-11-18T00:00:00"/>
    <x v="2"/>
    <n v="3"/>
    <n v="9"/>
    <n v="2"/>
    <n v="3"/>
    <n v="3"/>
    <s v="-"/>
    <d v="2008-07-10T00:00:00"/>
    <n v="3"/>
    <s v="-"/>
  </r>
  <r>
    <n v="101503"/>
    <n v="3042024"/>
    <s v="Kingsbury Green Primary School"/>
    <x v="0"/>
    <s v="London"/>
    <x v="16"/>
    <s v="Brent North"/>
    <s v="NW9 9ND"/>
    <s v="Community School"/>
    <x v="0"/>
    <d v="2011-01-27T00:00:00"/>
    <x v="1"/>
    <n v="2"/>
    <n v="9"/>
    <n v="1"/>
    <n v="2"/>
    <n v="2"/>
    <s v="-"/>
    <d v="2008-06-27T00:00:00"/>
    <n v="3"/>
    <s v="-"/>
  </r>
  <r>
    <n v="101504"/>
    <n v="3042028"/>
    <s v="Leopold Primary School"/>
    <x v="0"/>
    <s v="London"/>
    <x v="16"/>
    <s v="Brent Central"/>
    <s v="NW10 9UR"/>
    <s v="Community School"/>
    <x v="0"/>
    <d v="2011-11-29T00:00:00"/>
    <x v="1"/>
    <n v="1"/>
    <n v="9"/>
    <n v="2"/>
    <n v="2"/>
    <n v="2"/>
    <s v="-"/>
    <d v="2007-02-15T00:00:00"/>
    <n v="2"/>
    <s v="-"/>
  </r>
  <r>
    <n v="101505"/>
    <n v="3042030"/>
    <s v="Lyon Park Junior School"/>
    <x v="0"/>
    <s v="London"/>
    <x v="16"/>
    <s v="Brent North"/>
    <s v="HA0 4HH"/>
    <s v="Community School"/>
    <x v="0"/>
    <d v="2013-05-03T00:00:00"/>
    <x v="1"/>
    <n v="2"/>
    <n v="9"/>
    <n v="2"/>
    <n v="2"/>
    <n v="2"/>
    <s v="-"/>
    <d v="2011-06-29T00:00:00"/>
    <n v="3"/>
    <s v="-"/>
  </r>
  <r>
    <n v="101506"/>
    <n v="3042031"/>
    <s v="Lyon Park Infant School"/>
    <x v="0"/>
    <s v="London"/>
    <x v="16"/>
    <s v="Brent North"/>
    <s v="HA0 4HH"/>
    <s v="Community School"/>
    <x v="0"/>
    <d v="2011-12-02T00:00:00"/>
    <x v="2"/>
    <n v="3"/>
    <n v="9"/>
    <n v="3"/>
    <n v="3"/>
    <n v="3"/>
    <s v="-"/>
    <d v="2008-10-15T00:00:00"/>
    <n v="2"/>
    <s v="-"/>
  </r>
  <r>
    <n v="101507"/>
    <n v="3042033"/>
    <s v="Malorees Infant School"/>
    <x v="0"/>
    <s v="London"/>
    <x v="16"/>
    <s v="Hampstead and Kilburn"/>
    <s v="NW6 7PB"/>
    <s v="Community School"/>
    <x v="0"/>
    <d v="2009-07-03T00:00:00"/>
    <x v="1"/>
    <n v="9"/>
    <n v="2"/>
    <n v="1"/>
    <n v="2"/>
    <n v="2"/>
    <s v="-"/>
    <d v="2006-06-21T00:00:00"/>
    <n v="2"/>
    <s v="-"/>
  </r>
  <r>
    <n v="101508"/>
    <n v="3042034"/>
    <s v="Northview Junior and Infant School"/>
    <x v="0"/>
    <s v="London"/>
    <x v="16"/>
    <s v="Brent Central"/>
    <s v="NW10 1RD"/>
    <s v="Community School"/>
    <x v="0"/>
    <d v="2011-11-23T00:00:00"/>
    <x v="1"/>
    <n v="2"/>
    <n v="9"/>
    <n v="2"/>
    <n v="2"/>
    <n v="2"/>
    <s v="-"/>
    <d v="2007-02-15T00:00:00"/>
    <n v="2"/>
    <s v="-"/>
  </r>
  <r>
    <n v="101509"/>
    <n v="3042038"/>
    <s v="Park Lane Primary School"/>
    <x v="0"/>
    <s v="London"/>
    <x v="16"/>
    <s v="Brent North"/>
    <s v="HA9 7RY"/>
    <s v="Community School"/>
    <x v="0"/>
    <d v="2011-10-07T00:00:00"/>
    <x v="1"/>
    <n v="2"/>
    <n v="9"/>
    <n v="2"/>
    <n v="2"/>
    <n v="2"/>
    <s v="-"/>
    <d v="2009-02-11T00:00:00"/>
    <n v="3"/>
    <s v="-"/>
  </r>
  <r>
    <n v="101510"/>
    <n v="3042039"/>
    <s v="Preston Park Primary School"/>
    <x v="0"/>
    <s v="London"/>
    <x v="16"/>
    <s v="Brent North"/>
    <s v="HA9 8RJ"/>
    <s v="Community School"/>
    <x v="0"/>
    <d v="2009-02-27T00:00:00"/>
    <x v="1"/>
    <n v="9"/>
    <n v="2"/>
    <n v="1"/>
    <n v="2"/>
    <n v="2"/>
    <s v="-"/>
    <d v="2005-11-10T00:00:00"/>
    <n v="3"/>
    <s v="-"/>
  </r>
  <r>
    <n v="101511"/>
    <n v="3042041"/>
    <s v="Roe Green Junior School"/>
    <x v="0"/>
    <s v="London"/>
    <x v="16"/>
    <s v="Brent North"/>
    <s v="NW9 9JL"/>
    <s v="Community School"/>
    <x v="0"/>
    <d v="2011-11-09T00:00:00"/>
    <x v="1"/>
    <n v="2"/>
    <n v="9"/>
    <n v="2"/>
    <n v="2"/>
    <n v="2"/>
    <s v="-"/>
    <d v="2008-11-26T00:00:00"/>
    <n v="3"/>
    <s v="-"/>
  </r>
  <r>
    <n v="101512"/>
    <n v="3042042"/>
    <s v="Roe Green Infant School"/>
    <x v="0"/>
    <s v="London"/>
    <x v="16"/>
    <s v="Brent North"/>
    <s v="NW9 9JL"/>
    <s v="Community School"/>
    <x v="0"/>
    <d v="2010-07-07T00:00:00"/>
    <x v="0"/>
    <n v="1"/>
    <n v="9"/>
    <n v="1"/>
    <n v="1"/>
    <n v="1"/>
    <s v="-"/>
    <d v="2007-07-09T00:00:00"/>
    <n v="1"/>
    <s v="-"/>
  </r>
  <r>
    <n v="101515"/>
    <n v="3042049"/>
    <s v="Barham Primary School"/>
    <x v="0"/>
    <s v="London"/>
    <x v="16"/>
    <s v="Brent North"/>
    <s v="HA0 4RQ"/>
    <s v="Community School"/>
    <x v="0"/>
    <d v="2011-02-10T00:00:00"/>
    <x v="1"/>
    <n v="2"/>
    <n v="9"/>
    <n v="2"/>
    <n v="2"/>
    <n v="2"/>
    <s v="-"/>
    <d v="2007-09-27T00:00:00"/>
    <n v="3"/>
    <s v="-"/>
  </r>
  <r>
    <n v="101518"/>
    <n v="3042053"/>
    <s v="Wykeham Primary School"/>
    <x v="0"/>
    <s v="London"/>
    <x v="16"/>
    <s v="Brent Central"/>
    <s v="NW10 0EX"/>
    <s v="Community School"/>
    <x v="0"/>
    <d v="2010-01-27T00:00:00"/>
    <x v="1"/>
    <n v="2"/>
    <n v="9"/>
    <n v="1"/>
    <n v="2"/>
    <n v="2"/>
    <s v="-"/>
    <d v="2007-02-15T00:00:00"/>
    <n v="3"/>
    <s v="-"/>
  </r>
  <r>
    <n v="101519"/>
    <n v="3042055"/>
    <s v="Elsley Primary School"/>
    <x v="0"/>
    <s v="London"/>
    <x v="16"/>
    <s v="Brent North"/>
    <s v="HA9 6HT"/>
    <s v="Community School"/>
    <x v="0"/>
    <d v="2012-01-17T00:00:00"/>
    <x v="1"/>
    <n v="2"/>
    <n v="9"/>
    <n v="2"/>
    <n v="2"/>
    <n v="2"/>
    <s v="-"/>
    <d v="2009-05-14T00:00:00"/>
    <n v="3"/>
    <s v="-"/>
  </r>
  <r>
    <n v="101520"/>
    <n v="3042056"/>
    <s v="Donnington Primary School"/>
    <x v="0"/>
    <s v="London"/>
    <x v="16"/>
    <s v="Brent Central"/>
    <s v="NW10 3TL"/>
    <s v="Community School"/>
    <x v="0"/>
    <d v="2013-02-08T00:00:00"/>
    <x v="1"/>
    <n v="2"/>
    <n v="9"/>
    <n v="2"/>
    <n v="2"/>
    <n v="2"/>
    <s v="-"/>
    <d v="2011-01-27T00:00:00"/>
    <n v="3"/>
    <s v="-"/>
  </r>
  <r>
    <n v="101521"/>
    <n v="3042057"/>
    <s v="The Stonebridge School"/>
    <x v="0"/>
    <s v="London"/>
    <x v="16"/>
    <s v="Brent Central"/>
    <s v="NW10 8NG"/>
    <s v="Community School"/>
    <x v="0"/>
    <d v="2013-03-21T00:00:00"/>
    <x v="1"/>
    <n v="2"/>
    <n v="9"/>
    <n v="2"/>
    <n v="2"/>
    <n v="2"/>
    <s v="-"/>
    <d v="2010-05-28T00:00:00"/>
    <n v="3"/>
    <s v="-"/>
  </r>
  <r>
    <n v="101522"/>
    <n v="3042064"/>
    <s v="Newfield Primary School"/>
    <x v="0"/>
    <s v="London"/>
    <x v="16"/>
    <s v="Brent Central"/>
    <s v="NW10 3UD"/>
    <s v="Community School"/>
    <x v="0"/>
    <d v="2012-03-21T00:00:00"/>
    <x v="1"/>
    <n v="2"/>
    <n v="9"/>
    <n v="2"/>
    <n v="2"/>
    <n v="2"/>
    <s v="-"/>
    <d v="2009-07-14T00:00:00"/>
    <n v="3"/>
    <s v="-"/>
  </r>
  <r>
    <n v="101524"/>
    <n v="3042066"/>
    <s v="Mitchell Brook Primary School"/>
    <x v="0"/>
    <s v="London"/>
    <x v="16"/>
    <s v="Brent Central"/>
    <s v="NW10 9BX"/>
    <s v="Community School"/>
    <x v="0"/>
    <d v="2010-10-08T00:00:00"/>
    <x v="1"/>
    <n v="2"/>
    <n v="9"/>
    <n v="2"/>
    <n v="2"/>
    <n v="2"/>
    <s v="-"/>
    <d v="2007-12-07T00:00:00"/>
    <n v="2"/>
    <s v="-"/>
  </r>
  <r>
    <n v="101525"/>
    <n v="3042067"/>
    <s v="Furness Primary School"/>
    <x v="0"/>
    <s v="London"/>
    <x v="16"/>
    <s v="Brent Central"/>
    <s v="NW10 5YT"/>
    <s v="Community School"/>
    <x v="0"/>
    <d v="2013-06-14T00:00:00"/>
    <x v="2"/>
    <n v="3"/>
    <n v="9"/>
    <n v="2"/>
    <n v="3"/>
    <n v="2"/>
    <s v="-"/>
    <d v="2012-03-09T00:00:00"/>
    <n v="4"/>
    <s v="NTI"/>
  </r>
  <r>
    <n v="101526"/>
    <n v="3042068"/>
    <s v="Chalkhill Primary School"/>
    <x v="0"/>
    <s v="London"/>
    <x v="16"/>
    <s v="Brent North"/>
    <s v="HA9 9YP"/>
    <s v="Community School"/>
    <x v="0"/>
    <d v="2011-07-08T00:00:00"/>
    <x v="1"/>
    <n v="2"/>
    <n v="9"/>
    <n v="2"/>
    <n v="2"/>
    <n v="2"/>
    <s v="-"/>
    <d v="2009-07-08T00:00:00"/>
    <n v="3"/>
    <s v="-"/>
  </r>
  <r>
    <n v="101527"/>
    <n v="3042070"/>
    <s v="Salusbury Primary School"/>
    <x v="0"/>
    <s v="London"/>
    <x v="16"/>
    <s v="Hampstead and Kilburn"/>
    <s v="NW6 6RG"/>
    <s v="Community School"/>
    <x v="0"/>
    <d v="2012-02-28T00:00:00"/>
    <x v="3"/>
    <n v="4"/>
    <n v="9"/>
    <n v="3"/>
    <n v="4"/>
    <n v="4"/>
    <s v="SM "/>
    <d v="2009-05-14T00:00:00"/>
    <n v="3"/>
    <s v="-"/>
  </r>
  <r>
    <n v="101528"/>
    <n v="3042071"/>
    <s v="Oliver Goldsmith Primary School"/>
    <x v="0"/>
    <s v="London"/>
    <x v="16"/>
    <s v="Brent North"/>
    <s v="NW9 0BD"/>
    <s v="Community School"/>
    <x v="0"/>
    <d v="2011-01-13T00:00:00"/>
    <x v="1"/>
    <n v="2"/>
    <n v="9"/>
    <n v="2"/>
    <n v="2"/>
    <n v="2"/>
    <s v="-"/>
    <d v="2008-02-01T00:00:00"/>
    <n v="2"/>
    <s v="-"/>
  </r>
  <r>
    <n v="101529"/>
    <n v="3042072"/>
    <s v="Gladstone Park School"/>
    <x v="0"/>
    <s v="London"/>
    <x v="16"/>
    <s v="Brent Central"/>
    <s v="NW10 1LB"/>
    <s v="Community School"/>
    <x v="0"/>
    <d v="2012-11-22T00:00:00"/>
    <x v="3"/>
    <n v="4"/>
    <n v="9"/>
    <n v="3"/>
    <n v="4"/>
    <n v="3"/>
    <s v="SWK"/>
    <d v="2008-01-15T00:00:00"/>
    <n v="2"/>
    <s v="-"/>
  </r>
  <r>
    <n v="101530"/>
    <n v="3042073"/>
    <s v="Mora Primary School"/>
    <x v="0"/>
    <s v="London"/>
    <x v="16"/>
    <s v="Brent Central"/>
    <s v="NW2 6TD"/>
    <s v="Community School"/>
    <x v="0"/>
    <d v="2013-01-25T00:00:00"/>
    <x v="2"/>
    <n v="3"/>
    <n v="9"/>
    <n v="2"/>
    <n v="3"/>
    <n v="3"/>
    <s v="-"/>
    <d v="2009-11-27T00:00:00"/>
    <n v="3"/>
    <s v="-"/>
  </r>
  <r>
    <n v="101531"/>
    <n v="3042074"/>
    <s v="Fryent Primary School"/>
    <x v="0"/>
    <s v="London"/>
    <x v="16"/>
    <s v="Brent North"/>
    <s v="NW9 8JD"/>
    <s v="Community School"/>
    <x v="0"/>
    <d v="2012-11-23T00:00:00"/>
    <x v="2"/>
    <n v="3"/>
    <n v="9"/>
    <n v="2"/>
    <n v="3"/>
    <n v="3"/>
    <s v="-"/>
    <d v="2010-09-29T00:00:00"/>
    <n v="3"/>
    <s v="-"/>
  </r>
  <r>
    <n v="101532"/>
    <n v="3042075"/>
    <s v="Braintcroft Primary School"/>
    <x v="0"/>
    <s v="London"/>
    <x v="16"/>
    <s v="Brent Central"/>
    <s v="NW2 7LL"/>
    <s v="Community School"/>
    <x v="0"/>
    <d v="2012-02-07T00:00:00"/>
    <x v="2"/>
    <n v="3"/>
    <n v="9"/>
    <n v="2"/>
    <n v="3"/>
    <n v="3"/>
    <s v="-"/>
    <d v="2009-11-19T00:00:00"/>
    <n v="3"/>
    <s v="-"/>
  </r>
  <r>
    <n v="101533"/>
    <n v="3043301"/>
    <s v="Christ Church CofE Primary School"/>
    <x v="0"/>
    <s v="London"/>
    <x v="16"/>
    <s v="Hampstead and Kilburn"/>
    <s v="NW6 7TE"/>
    <s v="Voluntary Aided School"/>
    <x v="0"/>
    <d v="2012-10-12T00:00:00"/>
    <x v="2"/>
    <n v="3"/>
    <n v="9"/>
    <n v="3"/>
    <n v="3"/>
    <n v="3"/>
    <s v="-"/>
    <d v="2010-09-23T00:00:00"/>
    <n v="3"/>
    <s v="-"/>
  </r>
  <r>
    <n v="101534"/>
    <n v="3043302"/>
    <s v="John Keble CofE Primary School"/>
    <x v="0"/>
    <s v="London"/>
    <x v="16"/>
    <s v="Brent Central"/>
    <s v="NW10 4DR"/>
    <s v="Voluntary Aided School"/>
    <x v="0"/>
    <d v="2011-10-05T00:00:00"/>
    <x v="2"/>
    <n v="3"/>
    <n v="9"/>
    <n v="2"/>
    <n v="2"/>
    <n v="2"/>
    <s v="-"/>
    <d v="2010-07-16T00:00:00"/>
    <n v="4"/>
    <s v="NTI"/>
  </r>
  <r>
    <n v="101535"/>
    <n v="3043303"/>
    <s v="Princess Frederica CofE Primary School"/>
    <x v="0"/>
    <s v="London"/>
    <x v="16"/>
    <s v="Hampstead and Kilburn"/>
    <s v="NW10 5TP"/>
    <s v="Voluntary Aided School"/>
    <x v="0"/>
    <d v="2012-01-20T00:00:00"/>
    <x v="1"/>
    <n v="2"/>
    <n v="9"/>
    <n v="2"/>
    <n v="2"/>
    <n v="2"/>
    <s v="-"/>
    <d v="2007-01-30T00:00:00"/>
    <n v="2"/>
    <s v="-"/>
  </r>
  <r>
    <n v="101536"/>
    <n v="3043305"/>
    <s v="St Andrew and St Francis CofE Primary School"/>
    <x v="0"/>
    <s v="London"/>
    <x v="16"/>
    <s v="Brent Central"/>
    <s v="NW2 5PE"/>
    <s v="Voluntary Aided School"/>
    <x v="0"/>
    <d v="2012-07-05T00:00:00"/>
    <x v="1"/>
    <n v="2"/>
    <n v="9"/>
    <n v="2"/>
    <n v="2"/>
    <n v="2"/>
    <s v="-"/>
    <d v="2008-10-10T00:00:00"/>
    <n v="3"/>
    <s v="-"/>
  </r>
  <r>
    <n v="101537"/>
    <n v="3043308"/>
    <s v="St Mary's CofE Primary School"/>
    <x v="0"/>
    <s v="London"/>
    <x v="16"/>
    <s v="Brent Central"/>
    <s v="NW10 9JA"/>
    <s v="Voluntary Aided School"/>
    <x v="0"/>
    <d v="2012-12-12T00:00:00"/>
    <x v="1"/>
    <n v="2"/>
    <n v="9"/>
    <n v="2"/>
    <n v="2"/>
    <n v="2"/>
    <s v="-"/>
    <d v="2009-12-15T00:00:00"/>
    <n v="3"/>
    <s v="-"/>
  </r>
  <r>
    <n v="101538"/>
    <n v="3043500"/>
    <s v="Our Lady of Grace Catholic Junior School"/>
    <x v="0"/>
    <s v="London"/>
    <x v="16"/>
    <s v="Brent Central"/>
    <s v="NW2 6HS"/>
    <s v="Voluntary Aided School"/>
    <x v="0"/>
    <d v="2012-10-24T00:00:00"/>
    <x v="0"/>
    <n v="1"/>
    <n v="9"/>
    <n v="1"/>
    <n v="1"/>
    <n v="1"/>
    <s v="-"/>
    <d v="2008-06-04T00:00:00"/>
    <n v="2"/>
    <s v="-"/>
  </r>
  <r>
    <n v="101539"/>
    <n v="3043501"/>
    <s v="St Joseph RC Junior School"/>
    <x v="0"/>
    <s v="London"/>
    <x v="16"/>
    <s v="Brent North"/>
    <s v="HA9 6BE"/>
    <s v="Voluntary Aided School"/>
    <x v="0"/>
    <d v="2011-11-29T00:00:00"/>
    <x v="0"/>
    <n v="1"/>
    <n v="9"/>
    <n v="1"/>
    <n v="1"/>
    <n v="1"/>
    <s v="-"/>
    <d v="2006-10-11T00:00:00"/>
    <n v="2"/>
    <s v="-"/>
  </r>
  <r>
    <n v="101542"/>
    <n v="3043505"/>
    <s v="St Mary Magdalen Catholic Junior School"/>
    <x v="0"/>
    <s v="London"/>
    <x v="16"/>
    <s v="Brent Central"/>
    <s v="NW2 5BB"/>
    <s v="Voluntary Aided School"/>
    <x v="0"/>
    <d v="2012-12-05T00:00:00"/>
    <x v="2"/>
    <n v="3"/>
    <n v="9"/>
    <n v="2"/>
    <n v="3"/>
    <n v="2"/>
    <s v="-"/>
    <d v="2008-01-24T00:00:00"/>
    <n v="2"/>
    <s v="-"/>
  </r>
  <r>
    <n v="101543"/>
    <n v="3043506"/>
    <s v="St Robert Southwell RC Primary School"/>
    <x v="0"/>
    <s v="London"/>
    <x v="16"/>
    <s v="Brent North"/>
    <s v="NW9 8YD"/>
    <s v="Voluntary Aided School"/>
    <x v="0"/>
    <d v="2013-01-23T00:00:00"/>
    <x v="1"/>
    <n v="2"/>
    <n v="9"/>
    <n v="2"/>
    <n v="2"/>
    <n v="2"/>
    <s v="-"/>
    <d v="2010-01-26T00:00:00"/>
    <n v="3"/>
    <s v="-"/>
  </r>
  <r>
    <n v="101544"/>
    <n v="3043507"/>
    <s v="Convent of Jesus and Mary RC Infant School"/>
    <x v="0"/>
    <s v="London"/>
    <x v="16"/>
    <s v="Brent Central"/>
    <s v="NW2 5AN"/>
    <s v="Voluntary Aided School"/>
    <x v="0"/>
    <d v="2010-09-29T00:00:00"/>
    <x v="0"/>
    <n v="1"/>
    <n v="9"/>
    <n v="2"/>
    <n v="1"/>
    <n v="1"/>
    <s v="-"/>
    <d v="2008-05-23T00:00:00"/>
    <n v="2"/>
    <s v="-"/>
  </r>
  <r>
    <n v="101545"/>
    <n v="3043508"/>
    <s v="Our Lady of Lourdes RC Primary School"/>
    <x v="0"/>
    <s v="London"/>
    <x v="16"/>
    <s v="Brent Central"/>
    <s v="NW10 8PP"/>
    <s v="Voluntary Aided School"/>
    <x v="0"/>
    <d v="2012-02-02T00:00:00"/>
    <x v="2"/>
    <n v="3"/>
    <n v="9"/>
    <n v="2"/>
    <n v="3"/>
    <n v="3"/>
    <s v="-"/>
    <d v="2008-11-18T00:00:00"/>
    <n v="2"/>
    <s v="-"/>
  </r>
  <r>
    <n v="101546"/>
    <n v="3043509"/>
    <s v="St Joseph's RC Infant School"/>
    <x v="0"/>
    <s v="London"/>
    <x v="16"/>
    <s v="Brent North"/>
    <s v="HA9 6TA"/>
    <s v="Voluntary Aided School"/>
    <x v="0"/>
    <d v="2009-09-23T00:00:00"/>
    <x v="0"/>
    <n v="1"/>
    <n v="9"/>
    <n v="1"/>
    <n v="2"/>
    <n v="1"/>
    <s v="-"/>
    <d v="2006-09-11T00:00:00"/>
    <n v="2"/>
    <s v="-"/>
  </r>
  <r>
    <n v="101547"/>
    <n v="3043510"/>
    <s v="Our Lady of Grace RC Infant and Nursery School"/>
    <x v="0"/>
    <s v="London"/>
    <x v="16"/>
    <s v="Brent Central"/>
    <s v="NW2 6EU"/>
    <s v="Voluntary Aided School"/>
    <x v="0"/>
    <d v="2011-03-22T00:00:00"/>
    <x v="0"/>
    <n v="1"/>
    <n v="9"/>
    <n v="2"/>
    <n v="2"/>
    <n v="1"/>
    <s v="-"/>
    <d v="2007-11-09T00:00:00"/>
    <n v="2"/>
    <s v="-"/>
  </r>
  <r>
    <n v="101548"/>
    <n v="3043511"/>
    <s v="St Margaret Clitherow RC Primary School"/>
    <x v="0"/>
    <s v="London"/>
    <x v="16"/>
    <s v="Brent Central"/>
    <s v="NW10 0BG"/>
    <s v="Voluntary Aided School"/>
    <x v="0"/>
    <d v="2011-07-14T00:00:00"/>
    <x v="1"/>
    <n v="2"/>
    <n v="9"/>
    <n v="2"/>
    <n v="2"/>
    <n v="2"/>
    <s v="-"/>
    <d v="2008-04-30T00:00:00"/>
    <n v="2"/>
    <s v="-"/>
  </r>
  <r>
    <n v="101549"/>
    <n v="3043601"/>
    <s v="Michael Sobell Sinai School"/>
    <x v="0"/>
    <s v="London"/>
    <x v="16"/>
    <s v="Brent North"/>
    <s v="HA3 9UD"/>
    <s v="Voluntary Aided School"/>
    <x v="0"/>
    <d v="2010-03-09T00:00:00"/>
    <x v="1"/>
    <n v="2"/>
    <n v="9"/>
    <n v="2"/>
    <n v="2"/>
    <n v="2"/>
    <s v="-"/>
    <d v="2007-01-09T00:00:00"/>
    <n v="2"/>
    <s v="-"/>
  </r>
  <r>
    <n v="101552"/>
    <n v="3045200"/>
    <s v="Oakington Manor Primary School"/>
    <x v="0"/>
    <s v="London"/>
    <x v="16"/>
    <s v="Brent Central"/>
    <s v="HA9 6NF"/>
    <s v="Foundation School"/>
    <x v="0"/>
    <d v="2010-07-08T00:00:00"/>
    <x v="0"/>
    <n v="2"/>
    <n v="9"/>
    <n v="1"/>
    <n v="2"/>
    <n v="1"/>
    <s v="-"/>
    <d v="2007-06-11T00:00:00"/>
    <n v="1"/>
    <s v="-"/>
  </r>
  <r>
    <n v="101553"/>
    <n v="3045201"/>
    <s v="North West London Jewish Day School"/>
    <x v="0"/>
    <s v="London"/>
    <x v="16"/>
    <s v="Hampstead and Kilburn"/>
    <s v="NW6 7PP"/>
    <s v="Voluntary Aided School"/>
    <x v="0"/>
    <d v="2013-02-06T00:00:00"/>
    <x v="1"/>
    <n v="2"/>
    <n v="9"/>
    <n v="1"/>
    <n v="2"/>
    <n v="2"/>
    <s v="-"/>
    <d v="2010-10-21T00:00:00"/>
    <n v="3"/>
    <s v="-"/>
  </r>
  <r>
    <n v="101554"/>
    <n v="3045202"/>
    <s v="Malorees Junior School"/>
    <x v="0"/>
    <s v="London"/>
    <x v="16"/>
    <s v="Hampstead and Kilburn"/>
    <s v="NW6 7PB"/>
    <s v="Foundation School"/>
    <x v="0"/>
    <d v="2010-11-12T00:00:00"/>
    <x v="0"/>
    <n v="1"/>
    <n v="9"/>
    <n v="2"/>
    <n v="2"/>
    <n v="1"/>
    <s v="-"/>
    <d v="2007-05-15T00:00:00"/>
    <n v="2"/>
    <s v="-"/>
  </r>
  <r>
    <n v="101555"/>
    <n v="3045203"/>
    <s v="St Joseph's Roman Catholic Primary School"/>
    <x v="0"/>
    <s v="London"/>
    <x v="16"/>
    <s v="Brent Central"/>
    <s v="NW10 9LS"/>
    <s v="Voluntary Aided School"/>
    <x v="0"/>
    <d v="2013-01-17T00:00:00"/>
    <x v="0"/>
    <n v="1"/>
    <n v="9"/>
    <n v="1"/>
    <n v="1"/>
    <n v="1"/>
    <s v="-"/>
    <d v="2011-02-16T00:00:00"/>
    <n v="3"/>
    <s v="-"/>
  </r>
  <r>
    <n v="101556"/>
    <n v="3045204"/>
    <s v="The Kilburn Park School Foundation"/>
    <x v="0"/>
    <s v="London"/>
    <x v="16"/>
    <s v="Hampstead and Kilburn"/>
    <s v="NW6 5RG"/>
    <s v="Foundation School"/>
    <x v="0"/>
    <d v="2012-02-22T00:00:00"/>
    <x v="2"/>
    <n v="3"/>
    <n v="9"/>
    <n v="2"/>
    <n v="3"/>
    <n v="3"/>
    <s v="-"/>
    <d v="2010-03-18T00:00:00"/>
    <n v="4"/>
    <s v="SM "/>
  </r>
  <r>
    <n v="101558"/>
    <n v="3045401"/>
    <s v="Copland Community School"/>
    <x v="0"/>
    <s v="London"/>
    <x v="16"/>
    <s v="Brent North"/>
    <s v="HA9 7DU"/>
    <s v="Foundation School"/>
    <x v="3"/>
    <d v="2013-03-14T00:00:00"/>
    <x v="3"/>
    <n v="4"/>
    <n v="9"/>
    <n v="3"/>
    <n v="4"/>
    <n v="4"/>
    <s v="SM "/>
    <d v="2010-06-10T00:00:00"/>
    <n v="3"/>
    <s v="-"/>
  </r>
  <r>
    <n v="101563"/>
    <n v="3045406"/>
    <s v="St Gregory RC High School"/>
    <x v="0"/>
    <s v="London"/>
    <x v="16"/>
    <s v="Brent North"/>
    <s v="HA3 0NB"/>
    <s v="Voluntary Aided School"/>
    <x v="3"/>
    <d v="2009-10-08T00:00:00"/>
    <x v="1"/>
    <n v="2"/>
    <n v="9"/>
    <n v="1"/>
    <n v="2"/>
    <n v="2"/>
    <s v="-"/>
    <d v="2006-09-19T00:00:00"/>
    <n v="2"/>
    <s v="-"/>
  </r>
  <r>
    <n v="101564"/>
    <n v="3045407"/>
    <s v="Newman Catholic College"/>
    <x v="0"/>
    <s v="London"/>
    <x v="16"/>
    <s v="Brent Central"/>
    <s v="NW10 3RN"/>
    <s v="Voluntary Aided School"/>
    <x v="3"/>
    <d v="2011-09-22T00:00:00"/>
    <x v="1"/>
    <n v="2"/>
    <n v="9"/>
    <n v="2"/>
    <n v="2"/>
    <n v="2"/>
    <s v="-"/>
    <d v="2009-05-07T00:00:00"/>
    <n v="2"/>
    <s v="-"/>
  </r>
  <r>
    <n v="101574"/>
    <n v="3045949"/>
    <s v="Islamia Primary School"/>
    <x v="0"/>
    <s v="London"/>
    <x v="16"/>
    <s v="Hampstead and Kilburn"/>
    <s v="NW6 6PE"/>
    <s v="Voluntary Aided School"/>
    <x v="0"/>
    <d v="2013-03-01T00:00:00"/>
    <x v="1"/>
    <n v="2"/>
    <n v="9"/>
    <n v="2"/>
    <n v="2"/>
    <n v="2"/>
    <s v="-"/>
    <d v="2009-11-05T00:00:00"/>
    <n v="3"/>
    <s v="-"/>
  </r>
  <r>
    <n v="101579"/>
    <n v="3047000"/>
    <s v="Woodfield School"/>
    <x v="0"/>
    <s v="London"/>
    <x v="16"/>
    <s v="Brent Central"/>
    <s v="NW9 7LY"/>
    <s v="Community Special School"/>
    <x v="4"/>
    <d v="2010-11-09T00:00:00"/>
    <x v="0"/>
    <n v="1"/>
    <n v="9"/>
    <n v="1"/>
    <n v="1"/>
    <n v="1"/>
    <s v="-"/>
    <d v="2008-06-05T00:00:00"/>
    <n v="1"/>
    <s v="-"/>
  </r>
  <r>
    <n v="101581"/>
    <n v="3047005"/>
    <s v="Phoenix Arch School"/>
    <x v="0"/>
    <s v="London"/>
    <x v="16"/>
    <s v="Brent Central"/>
    <s v="NW10 0NQ"/>
    <s v="Community Special School"/>
    <x v="4"/>
    <d v="2012-02-01T00:00:00"/>
    <x v="1"/>
    <n v="2"/>
    <n v="9"/>
    <n v="2"/>
    <n v="2"/>
    <n v="2"/>
    <s v="-"/>
    <d v="2008-10-09T00:00:00"/>
    <n v="3"/>
    <s v="-"/>
  </r>
  <r>
    <n v="101582"/>
    <n v="3047006"/>
    <s v="Manor School"/>
    <x v="0"/>
    <s v="London"/>
    <x v="16"/>
    <s v="Hampstead and Kilburn"/>
    <s v="NW10 3NT"/>
    <s v="Community Special School"/>
    <x v="4"/>
    <d v="2012-12-06T00:00:00"/>
    <x v="1"/>
    <n v="2"/>
    <n v="9"/>
    <n v="1"/>
    <n v="2"/>
    <n v="2"/>
    <s v="-"/>
    <d v="2010-05-18T00:00:00"/>
    <n v="1"/>
    <s v="-"/>
  </r>
  <r>
    <n v="101583"/>
    <n v="3047009"/>
    <s v="The Village School"/>
    <x v="0"/>
    <s v="London"/>
    <x v="16"/>
    <s v="Brent North"/>
    <s v="NW9 0JY"/>
    <s v="Community Special School"/>
    <x v="4"/>
    <d v="2013-04-19T00:00:00"/>
    <x v="1"/>
    <n v="2"/>
    <n v="9"/>
    <n v="1"/>
    <n v="2"/>
    <n v="2"/>
    <s v="-"/>
    <d v="2011-03-31T00:00:00"/>
    <n v="3"/>
    <s v="-"/>
  </r>
  <r>
    <n v="101584"/>
    <n v="3051100"/>
    <s v="Bromley Pupil Referral Service"/>
    <x v="0"/>
    <s v="London"/>
    <x v="19"/>
    <s v="Bromley and Chislehurst"/>
    <s v="BR2 9EA"/>
    <s v="Pupil Referral Unit"/>
    <x v="2"/>
    <d v="2011-05-24T00:00:00"/>
    <x v="1"/>
    <n v="2"/>
    <n v="9"/>
    <n v="2"/>
    <n v="2"/>
    <n v="2"/>
    <s v="-"/>
    <d v="2007-11-21T00:00:00"/>
    <n v="3"/>
    <s v="-"/>
  </r>
  <r>
    <n v="101586"/>
    <n v="3052001"/>
    <s v="Alexandra Infant School"/>
    <x v="0"/>
    <s v="London"/>
    <x v="19"/>
    <s v="Lewisham West and Penge"/>
    <s v="BR3 1JG"/>
    <s v="Community School"/>
    <x v="0"/>
    <d v="2011-05-25T00:00:00"/>
    <x v="0"/>
    <n v="1"/>
    <n v="9"/>
    <n v="1"/>
    <n v="1"/>
    <n v="1"/>
    <s v="-"/>
    <d v="2007-10-03T00:00:00"/>
    <n v="2"/>
    <s v="-"/>
  </r>
  <r>
    <n v="101588"/>
    <n v="3052003"/>
    <s v="Bromley Road Infant School"/>
    <x v="0"/>
    <s v="London"/>
    <x v="19"/>
    <s v="Beckenham"/>
    <s v="BR3 5JG"/>
    <s v="Community School"/>
    <x v="0"/>
    <d v="2013-02-27T00:00:00"/>
    <x v="2"/>
    <n v="3"/>
    <n v="9"/>
    <n v="2"/>
    <n v="3"/>
    <n v="3"/>
    <s v="-"/>
    <d v="2010-11-24T00:00:00"/>
    <n v="3"/>
    <s v="-"/>
  </r>
  <r>
    <n v="101589"/>
    <n v="3052004"/>
    <s v="Churchfields Primary School"/>
    <x v="0"/>
    <s v="London"/>
    <x v="19"/>
    <s v="Lewisham West and Penge"/>
    <s v="BR3 4QY"/>
    <s v="Community School"/>
    <x v="0"/>
    <d v="2011-10-04T00:00:00"/>
    <x v="2"/>
    <n v="3"/>
    <n v="9"/>
    <n v="2"/>
    <n v="3"/>
    <n v="3"/>
    <s v="-"/>
    <d v="2009-01-21T00:00:00"/>
    <n v="2"/>
    <s v="-"/>
  </r>
  <r>
    <n v="101590"/>
    <n v="3052005"/>
    <s v="Hawes Down Junior School"/>
    <x v="0"/>
    <s v="London"/>
    <x v="19"/>
    <s v="Beckenham"/>
    <s v="BR4 0BA"/>
    <s v="Community School"/>
    <x v="0"/>
    <d v="2013-01-11T00:00:00"/>
    <x v="2"/>
    <n v="3"/>
    <n v="9"/>
    <n v="2"/>
    <n v="3"/>
    <n v="3"/>
    <s v="-"/>
    <d v="2008-07-03T00:00:00"/>
    <n v="2"/>
    <s v="-"/>
  </r>
  <r>
    <n v="101591"/>
    <n v="3052006"/>
    <s v="Hawes Down Infant School"/>
    <x v="0"/>
    <s v="London"/>
    <x v="19"/>
    <s v="Beckenham"/>
    <s v="BR4 0BA"/>
    <s v="Community School"/>
    <x v="0"/>
    <d v="2009-02-12T00:00:00"/>
    <x v="1"/>
    <n v="9"/>
    <n v="2"/>
    <n v="1"/>
    <n v="2"/>
    <n v="2"/>
    <s v="-"/>
    <d v="2005-10-12T00:00:00"/>
    <n v="2"/>
    <s v="-"/>
  </r>
  <r>
    <n v="101592"/>
    <n v="3052008"/>
    <s v="Marian Vian Primary School"/>
    <x v="0"/>
    <s v="London"/>
    <x v="19"/>
    <s v="Beckenham"/>
    <s v="BR3 4AZ"/>
    <s v="Community School"/>
    <x v="0"/>
    <d v="2012-06-22T00:00:00"/>
    <x v="1"/>
    <n v="2"/>
    <n v="9"/>
    <n v="2"/>
    <n v="2"/>
    <n v="2"/>
    <s v="-"/>
    <d v="2006-09-28T00:00:00"/>
    <n v="1"/>
    <s v="-"/>
  </r>
  <r>
    <n v="101593"/>
    <n v="3052010"/>
    <s v="Oak Lodge Primary School"/>
    <x v="0"/>
    <s v="London"/>
    <x v="19"/>
    <s v="Beckenham"/>
    <s v="BR4 0LJ"/>
    <s v="Community School"/>
    <x v="0"/>
    <d v="2011-11-16T00:00:00"/>
    <x v="2"/>
    <n v="3"/>
    <n v="9"/>
    <n v="2"/>
    <n v="3"/>
    <n v="3"/>
    <s v="-"/>
    <d v="2009-03-05T00:00:00"/>
    <n v="2"/>
    <s v="-"/>
  </r>
  <r>
    <n v="101595"/>
    <n v="3052012"/>
    <s v="Wickham Common Primary School"/>
    <x v="0"/>
    <s v="London"/>
    <x v="19"/>
    <s v="Beckenham"/>
    <s v="BR4 9DG"/>
    <s v="Community School"/>
    <x v="0"/>
    <d v="2008-10-06T00:00:00"/>
    <x v="1"/>
    <n v="9"/>
    <n v="2"/>
    <n v="2"/>
    <n v="2"/>
    <n v="2"/>
    <s v="-"/>
    <s v="NULL"/>
    <s v="NULL"/>
    <s v="-"/>
  </r>
  <r>
    <n v="101596"/>
    <n v="3052013"/>
    <s v="Worsley Bridge Junior School"/>
    <x v="0"/>
    <s v="London"/>
    <x v="19"/>
    <s v="Beckenham"/>
    <s v="BR3 1RF"/>
    <s v="Community School"/>
    <x v="0"/>
    <d v="2013-01-11T00:00:00"/>
    <x v="1"/>
    <n v="2"/>
    <n v="9"/>
    <n v="2"/>
    <n v="2"/>
    <n v="2"/>
    <s v="-"/>
    <d v="2010-10-14T00:00:00"/>
    <n v="3"/>
    <s v="-"/>
  </r>
  <r>
    <n v="101597"/>
    <n v="3052014"/>
    <s v="Burnt Ash Primary School"/>
    <x v="0"/>
    <s v="London"/>
    <x v="19"/>
    <s v="Bromley and Chislehurst"/>
    <s v="BR1 4QX"/>
    <s v="Community School"/>
    <x v="0"/>
    <d v="2012-01-19T00:00:00"/>
    <x v="2"/>
    <n v="3"/>
    <n v="9"/>
    <n v="3"/>
    <n v="3"/>
    <n v="3"/>
    <s v="-"/>
    <d v="2008-09-24T00:00:00"/>
    <n v="2"/>
    <s v="-"/>
  </r>
  <r>
    <n v="101600"/>
    <n v="3052019"/>
    <s v="Princes Plain Primary School"/>
    <x v="0"/>
    <s v="London"/>
    <x v="19"/>
    <s v="Beckenham"/>
    <s v="BR2 8LD"/>
    <s v="Community School"/>
    <x v="0"/>
    <d v="2011-11-03T00:00:00"/>
    <x v="1"/>
    <n v="2"/>
    <n v="9"/>
    <n v="2"/>
    <n v="2"/>
    <n v="2"/>
    <s v="-"/>
    <d v="2009-05-15T00:00:00"/>
    <n v="1"/>
    <s v="-"/>
  </r>
  <r>
    <n v="101601"/>
    <n v="3052022"/>
    <s v="Southborough Primary School"/>
    <x v="0"/>
    <s v="London"/>
    <x v="19"/>
    <s v="Beckenham"/>
    <s v="BR2 8AA"/>
    <s v="Community School"/>
    <x v="0"/>
    <d v="2011-07-15T00:00:00"/>
    <x v="1"/>
    <n v="2"/>
    <n v="9"/>
    <n v="2"/>
    <n v="2"/>
    <n v="2"/>
    <s v="-"/>
    <d v="2008-03-27T00:00:00"/>
    <n v="3"/>
    <s v="-"/>
  </r>
  <r>
    <n v="101603"/>
    <n v="3052025"/>
    <s v="Mead Road Infant School"/>
    <x v="0"/>
    <s v="London"/>
    <x v="19"/>
    <s v="Bromley and Chislehurst"/>
    <s v="BR7 6AD"/>
    <s v="Community School"/>
    <x v="0"/>
    <d v="2009-03-05T00:00:00"/>
    <x v="0"/>
    <n v="9"/>
    <n v="1"/>
    <n v="1"/>
    <n v="1"/>
    <n v="1"/>
    <s v="-"/>
    <d v="2005-11-03T00:00:00"/>
    <n v="1"/>
    <s v="-"/>
  </r>
  <r>
    <n v="101604"/>
    <n v="3052026"/>
    <s v="Red Hill Primary School"/>
    <x v="0"/>
    <s v="London"/>
    <x v="19"/>
    <s v="Bromley and Chislehurst"/>
    <s v="BR7 6DA"/>
    <s v="Community School"/>
    <x v="0"/>
    <d v="2011-09-28T00:00:00"/>
    <x v="1"/>
    <n v="2"/>
    <n v="9"/>
    <n v="2"/>
    <n v="2"/>
    <n v="2"/>
    <s v="-"/>
    <d v="2009-07-08T00:00:00"/>
    <n v="3"/>
    <s v="-"/>
  </r>
  <r>
    <n v="101605"/>
    <n v="3052028"/>
    <s v="Mottingham Primary School"/>
    <x v="0"/>
    <s v="London"/>
    <x v="19"/>
    <s v="Bromley and Chislehurst"/>
    <s v="SE9 4LW"/>
    <s v="Community School"/>
    <x v="0"/>
    <d v="2011-05-13T00:00:00"/>
    <x v="1"/>
    <n v="2"/>
    <n v="9"/>
    <n v="2"/>
    <n v="2"/>
    <n v="2"/>
    <s v="-"/>
    <d v="2010-01-13T00:00:00"/>
    <n v="4"/>
    <s v="NTI"/>
  </r>
  <r>
    <n v="101606"/>
    <n v="3052029"/>
    <s v="Castlecombe Primary School"/>
    <x v="0"/>
    <s v="London"/>
    <x v="19"/>
    <s v="Bromley and Chislehurst"/>
    <s v="SE9 4AT"/>
    <s v="Community School"/>
    <x v="0"/>
    <d v="2011-11-16T00:00:00"/>
    <x v="1"/>
    <n v="2"/>
    <n v="9"/>
    <n v="2"/>
    <n v="2"/>
    <n v="2"/>
    <s v="-"/>
    <d v="2009-05-19T00:00:00"/>
    <n v="2"/>
    <s v="-"/>
  </r>
  <r>
    <n v="101607"/>
    <n v="3052030"/>
    <s v="Dorset Road Infant School"/>
    <x v="0"/>
    <s v="London"/>
    <x v="19"/>
    <s v="Bromley and Chislehurst"/>
    <s v="SE9 4QX"/>
    <s v="Community School"/>
    <x v="0"/>
    <d v="2011-03-31T00:00:00"/>
    <x v="1"/>
    <n v="2"/>
    <n v="9"/>
    <n v="2"/>
    <n v="2"/>
    <n v="2"/>
    <s v="-"/>
    <d v="2008-05-13T00:00:00"/>
    <n v="2"/>
    <s v="-"/>
  </r>
  <r>
    <n v="101610"/>
    <n v="3052034"/>
    <s v="Chelsfield Primary School"/>
    <x v="0"/>
    <s v="London"/>
    <x v="19"/>
    <s v="Orpington"/>
    <s v="BR6 6EP"/>
    <s v="Community School"/>
    <x v="0"/>
    <d v="2012-09-12T00:00:00"/>
    <x v="1"/>
    <n v="2"/>
    <n v="9"/>
    <n v="2"/>
    <n v="2"/>
    <n v="2"/>
    <s v="-"/>
    <d v="2007-11-21T00:00:00"/>
    <n v="2"/>
    <s v="-"/>
  </r>
  <r>
    <n v="101612"/>
    <n v="3052039"/>
    <s v="Darrick Wood Junior School"/>
    <x v="0"/>
    <s v="London"/>
    <x v="19"/>
    <s v="Orpington"/>
    <s v="BR6 8ER"/>
    <s v="Community School"/>
    <x v="0"/>
    <d v="2012-10-05T00:00:00"/>
    <x v="1"/>
    <n v="2"/>
    <n v="9"/>
    <n v="2"/>
    <n v="2"/>
    <n v="2"/>
    <s v="-"/>
    <d v="2009-10-13T00:00:00"/>
    <n v="3"/>
    <s v="-"/>
  </r>
  <r>
    <n v="101614"/>
    <n v="3052041"/>
    <s v="Downe Primary School"/>
    <x v="0"/>
    <s v="London"/>
    <x v="19"/>
    <s v="Orpington"/>
    <s v="BR6 7JN"/>
    <s v="Community School"/>
    <x v="0"/>
    <d v="2011-10-19T00:00:00"/>
    <x v="1"/>
    <n v="2"/>
    <n v="9"/>
    <n v="1"/>
    <n v="2"/>
    <n v="2"/>
    <s v="-"/>
    <d v="2007-01-30T00:00:00"/>
    <n v="2"/>
    <s v="-"/>
  </r>
  <r>
    <n v="101615"/>
    <n v="3052042"/>
    <s v="Farnborough Primary School"/>
    <x v="0"/>
    <s v="London"/>
    <x v="19"/>
    <s v="Orpington"/>
    <s v="BR6 7EQ"/>
    <s v="Community School"/>
    <x v="0"/>
    <d v="2012-11-28T00:00:00"/>
    <x v="0"/>
    <n v="1"/>
    <n v="9"/>
    <n v="1"/>
    <n v="1"/>
    <n v="1"/>
    <s v="-"/>
    <d v="2008-07-02T00:00:00"/>
    <n v="2"/>
    <s v="-"/>
  </r>
  <r>
    <n v="101617"/>
    <n v="3052046"/>
    <s v="Pratts Bottom Primary School"/>
    <x v="0"/>
    <s v="London"/>
    <x v="19"/>
    <s v="Orpington"/>
    <s v="BR6 7NX"/>
    <s v="Community School"/>
    <x v="0"/>
    <d v="2011-02-15T00:00:00"/>
    <x v="1"/>
    <n v="2"/>
    <n v="9"/>
    <n v="2"/>
    <n v="2"/>
    <n v="2"/>
    <s v="-"/>
    <d v="2008-05-01T00:00:00"/>
    <n v="2"/>
    <s v="-"/>
  </r>
  <r>
    <n v="101622"/>
    <n v="3052051"/>
    <s v="St Mary Cray Primary School"/>
    <x v="0"/>
    <s v="London"/>
    <x v="19"/>
    <s v="Orpington"/>
    <s v="BR5 4AR"/>
    <s v="Community School"/>
    <x v="0"/>
    <d v="2013-06-27T00:00:00"/>
    <x v="2"/>
    <n v="3"/>
    <n v="9"/>
    <n v="2"/>
    <n v="3"/>
    <n v="3"/>
    <s v="-"/>
    <d v="2011-07-12T00:00:00"/>
    <n v="3"/>
    <s v="-"/>
  </r>
  <r>
    <n v="101624"/>
    <n v="3052053"/>
    <s v="The Highway Primary School"/>
    <x v="0"/>
    <s v="London"/>
    <x v="19"/>
    <s v="Orpington"/>
    <s v="BR6 9DJ"/>
    <s v="Community School"/>
    <x v="0"/>
    <d v="2009-12-01T00:00:00"/>
    <x v="1"/>
    <n v="2"/>
    <n v="9"/>
    <n v="2"/>
    <n v="2"/>
    <n v="2"/>
    <s v="-"/>
    <d v="2006-11-17T00:00:00"/>
    <n v="3"/>
    <s v="-"/>
  </r>
  <r>
    <n v="101631"/>
    <n v="3052062"/>
    <s v="James Dixon Primary School"/>
    <x v="0"/>
    <s v="London"/>
    <x v="19"/>
    <s v="Lewisham West and Penge"/>
    <s v="SE20 8BW"/>
    <s v="Community School"/>
    <x v="0"/>
    <d v="2013-02-14T00:00:00"/>
    <x v="1"/>
    <n v="2"/>
    <n v="9"/>
    <n v="2"/>
    <n v="2"/>
    <n v="2"/>
    <s v="-"/>
    <d v="2011-03-17T00:00:00"/>
    <n v="3"/>
    <s v="-"/>
  </r>
  <r>
    <n v="101633"/>
    <n v="3052064"/>
    <s v="Leesons Primary School"/>
    <x v="0"/>
    <s v="London"/>
    <x v="19"/>
    <s v="Bromley and Chislehurst"/>
    <s v="BR5 2GA"/>
    <s v="Community School"/>
    <x v="0"/>
    <d v="2012-02-03T00:00:00"/>
    <x v="1"/>
    <n v="2"/>
    <n v="9"/>
    <n v="2"/>
    <n v="2"/>
    <n v="2"/>
    <s v="-"/>
    <d v="2009-06-26T00:00:00"/>
    <n v="3"/>
    <s v="-"/>
  </r>
  <r>
    <n v="101634"/>
    <n v="3052066"/>
    <s v="Midfield Primary School"/>
    <x v="0"/>
    <s v="London"/>
    <x v="19"/>
    <s v="Bromley and Chislehurst"/>
    <s v="BR5 3EG"/>
    <s v="Community School"/>
    <x v="0"/>
    <d v="2010-11-11T00:00:00"/>
    <x v="1"/>
    <n v="2"/>
    <n v="9"/>
    <n v="1"/>
    <n v="2"/>
    <n v="2"/>
    <s v="-"/>
    <d v="2007-09-20T00:00:00"/>
    <n v="3"/>
    <s v="-"/>
  </r>
  <r>
    <n v="101635"/>
    <n v="3052069"/>
    <s v="Edgebury Primary School"/>
    <x v="0"/>
    <s v="London"/>
    <x v="19"/>
    <s v="Bromley and Chislehurst"/>
    <s v="BR7 6BL"/>
    <s v="Community School"/>
    <x v="0"/>
    <d v="2013-04-24T00:00:00"/>
    <x v="2"/>
    <n v="3"/>
    <n v="9"/>
    <n v="2"/>
    <n v="3"/>
    <n v="3"/>
    <s v="-"/>
    <d v="2009-01-27T00:00:00"/>
    <n v="1"/>
    <s v="-"/>
  </r>
  <r>
    <n v="101636"/>
    <n v="3052071"/>
    <s v="Scotts Park Primary School"/>
    <x v="0"/>
    <s v="London"/>
    <x v="19"/>
    <s v="Bromley and Chislehurst"/>
    <s v="BR1 2PR"/>
    <s v="Community School"/>
    <x v="0"/>
    <d v="2013-06-19T00:00:00"/>
    <x v="2"/>
    <n v="2"/>
    <n v="9"/>
    <n v="2"/>
    <n v="2"/>
    <n v="3"/>
    <s v="-"/>
    <d v="2009-06-05T00:00:00"/>
    <n v="2"/>
    <s v="-"/>
  </r>
  <r>
    <n v="101637"/>
    <n v="3052072"/>
    <s v="Oaklands Primary School"/>
    <x v="0"/>
    <s v="London"/>
    <x v="19"/>
    <s v="Orpington"/>
    <s v="TN16 3DN"/>
    <s v="Community School"/>
    <x v="0"/>
    <d v="2010-12-10T00:00:00"/>
    <x v="1"/>
    <n v="2"/>
    <n v="9"/>
    <n v="2"/>
    <n v="2"/>
    <n v="2"/>
    <s v="-"/>
    <d v="2007-02-22T00:00:00"/>
    <n v="1"/>
    <s v="-"/>
  </r>
  <r>
    <n v="101638"/>
    <n v="3052074"/>
    <s v="Clare House Primary School"/>
    <x v="0"/>
    <s v="London"/>
    <x v="19"/>
    <s v="Beckenham"/>
    <s v="BR3 6PJ"/>
    <s v="Community School"/>
    <x v="0"/>
    <d v="2012-05-11T00:00:00"/>
    <x v="1"/>
    <n v="2"/>
    <n v="9"/>
    <n v="2"/>
    <n v="2"/>
    <n v="2"/>
    <s v="-"/>
    <d v="2008-10-20T00:00:00"/>
    <n v="3"/>
    <s v="-"/>
  </r>
  <r>
    <n v="101640"/>
    <n v="3052079"/>
    <s v="Perry Hall Primary School"/>
    <x v="0"/>
    <s v="London"/>
    <x v="19"/>
    <s v="Orpington"/>
    <s v="BR6 0EF"/>
    <s v="Community School"/>
    <x v="0"/>
    <d v="2011-11-23T00:00:00"/>
    <x v="0"/>
    <n v="1"/>
    <n v="9"/>
    <n v="1"/>
    <n v="2"/>
    <n v="1"/>
    <s v="-"/>
    <d v="2009-03-20T00:00:00"/>
    <n v="2"/>
    <s v="-"/>
  </r>
  <r>
    <n v="101641"/>
    <n v="3052080"/>
    <s v="Poverest Primary School"/>
    <x v="0"/>
    <s v="London"/>
    <x v="19"/>
    <s v="Bromley and Chislehurst"/>
    <s v="BR5 2JD"/>
    <s v="Community School"/>
    <x v="0"/>
    <d v="2013-01-18T00:00:00"/>
    <x v="2"/>
    <n v="3"/>
    <n v="9"/>
    <n v="2"/>
    <n v="3"/>
    <n v="3"/>
    <s v="-"/>
    <d v="2009-09-17T00:00:00"/>
    <n v="3"/>
    <s v="-"/>
  </r>
  <r>
    <n v="101643"/>
    <n v="3053000"/>
    <s v="Keston Church of England Primary School"/>
    <x v="0"/>
    <s v="London"/>
    <x v="19"/>
    <s v="Beckenham"/>
    <s v="BR2 6BN"/>
    <s v="Voluntary Controlled School"/>
    <x v="0"/>
    <d v="2009-06-04T00:00:00"/>
    <x v="0"/>
    <n v="9"/>
    <n v="1"/>
    <n v="1"/>
    <n v="1"/>
    <n v="1"/>
    <s v="-"/>
    <d v="2006-07-12T00:00:00"/>
    <n v="2"/>
    <s v="-"/>
  </r>
  <r>
    <n v="101645"/>
    <n v="3053002"/>
    <s v="St George's, Bickley, Church of England Primary School"/>
    <x v="0"/>
    <s v="London"/>
    <x v="19"/>
    <s v="Bromley and Chislehurst"/>
    <s v="BR1 2RL"/>
    <s v="Voluntary Controlled School"/>
    <x v="0"/>
    <d v="2013-02-27T00:00:00"/>
    <x v="2"/>
    <n v="3"/>
    <n v="9"/>
    <n v="2"/>
    <n v="3"/>
    <n v="3"/>
    <s v="-"/>
    <d v="2010-02-12T00:00:00"/>
    <n v="3"/>
    <s v="-"/>
  </r>
  <r>
    <n v="101646"/>
    <n v="3053004"/>
    <s v="Cudham Church of England Primary School"/>
    <x v="0"/>
    <s v="London"/>
    <x v="19"/>
    <s v="Orpington"/>
    <s v="TN16 3AX"/>
    <s v="Voluntary Controlled School"/>
    <x v="0"/>
    <d v="2009-11-19T00:00:00"/>
    <x v="1"/>
    <n v="2"/>
    <n v="9"/>
    <n v="1"/>
    <n v="2"/>
    <n v="2"/>
    <s v="-"/>
    <d v="2006-10-10T00:00:00"/>
    <n v="3"/>
    <s v="-"/>
  </r>
  <r>
    <n v="101647"/>
    <n v="3053005"/>
    <s v="St Paul's Cray Church of England Primary School"/>
    <x v="0"/>
    <s v="London"/>
    <x v="19"/>
    <s v="Orpington"/>
    <s v="BR5 3WD"/>
    <s v="Voluntary Controlled School"/>
    <x v="0"/>
    <d v="2012-02-23T00:00:00"/>
    <x v="2"/>
    <n v="3"/>
    <n v="9"/>
    <n v="3"/>
    <n v="3"/>
    <n v="3"/>
    <s v="-"/>
    <d v="2009-06-09T00:00:00"/>
    <n v="2"/>
    <s v="-"/>
  </r>
  <r>
    <n v="101648"/>
    <n v="3053300"/>
    <s v="St Mark's Church of England Primary School"/>
    <x v="0"/>
    <s v="London"/>
    <x v="19"/>
    <s v="Beckenham"/>
    <s v="BR2 0QR"/>
    <s v="Voluntary Aided School"/>
    <x v="0"/>
    <d v="2011-05-26T00:00:00"/>
    <x v="1"/>
    <n v="2"/>
    <n v="9"/>
    <n v="2"/>
    <n v="2"/>
    <n v="2"/>
    <s v="-"/>
    <d v="2007-09-20T00:00:00"/>
    <n v="2"/>
    <s v="-"/>
  </r>
  <r>
    <n v="101649"/>
    <n v="3053301"/>
    <s v="Chislehurst (St Nicholas) Church of England Voluntary Aided Primary School"/>
    <x v="0"/>
    <s v="London"/>
    <x v="19"/>
    <s v="Bromley and Chislehurst"/>
    <s v="BR7 5PQ"/>
    <s v="Voluntary Aided School"/>
    <x v="0"/>
    <d v="2009-03-26T00:00:00"/>
    <x v="1"/>
    <n v="9"/>
    <n v="2"/>
    <n v="1"/>
    <n v="2"/>
    <n v="2"/>
    <s v="-"/>
    <d v="2005-11-04T00:00:00"/>
    <n v="2"/>
    <s v="-"/>
  </r>
  <r>
    <n v="101650"/>
    <n v="3053303"/>
    <s v="St John's Church of England Primary School"/>
    <x v="0"/>
    <s v="London"/>
    <x v="19"/>
    <s v="Lewisham West and Penge"/>
    <s v="SE20 8HU"/>
    <s v="Voluntary Aided School"/>
    <x v="0"/>
    <d v="2012-12-13T00:00:00"/>
    <x v="3"/>
    <n v="4"/>
    <n v="9"/>
    <n v="4"/>
    <n v="4"/>
    <n v="4"/>
    <s v="SM "/>
    <d v="2011-07-08T00:00:00"/>
    <n v="3"/>
    <s v="-"/>
  </r>
  <r>
    <n v="101651"/>
    <n v="3053500"/>
    <s v="St Joseph's Catholic Primary School"/>
    <x v="0"/>
    <s v="London"/>
    <x v="19"/>
    <s v="Bromley and Chislehurst"/>
    <s v="BR1 3JQ"/>
    <s v="Voluntary Aided School"/>
    <x v="0"/>
    <d v="2010-10-08T00:00:00"/>
    <x v="1"/>
    <n v="2"/>
    <n v="9"/>
    <n v="1"/>
    <n v="2"/>
    <n v="2"/>
    <s v="-"/>
    <d v="2009-07-01T00:00:00"/>
    <n v="4"/>
    <s v="NTI"/>
  </r>
  <r>
    <n v="101652"/>
    <n v="3053501"/>
    <s v="St Vincent's Catholic Primary School"/>
    <x v="0"/>
    <s v="London"/>
    <x v="19"/>
    <s v="Bromley and Chislehurst"/>
    <s v="SE9 4JR"/>
    <s v="Voluntary Aided School"/>
    <x v="0"/>
    <d v="2007-04-23T00:00:00"/>
    <x v="0"/>
    <n v="9"/>
    <n v="1"/>
    <n v="1"/>
    <n v="1"/>
    <n v="1"/>
    <s v="-"/>
    <s v="NULL"/>
    <s v="NULL"/>
    <s v="-"/>
  </r>
  <r>
    <n v="101653"/>
    <n v="3053503"/>
    <s v="St Philomena's Roman Catholic Primary School"/>
    <x v="0"/>
    <s v="London"/>
    <x v="19"/>
    <s v="Orpington"/>
    <s v="BR5 4DR"/>
    <s v="Voluntary Aided School"/>
    <x v="0"/>
    <d v="2010-05-06T00:00:00"/>
    <x v="1"/>
    <n v="1"/>
    <n v="9"/>
    <n v="1"/>
    <n v="2"/>
    <n v="1"/>
    <s v="-"/>
    <d v="2007-06-07T00:00:00"/>
    <n v="2"/>
    <s v="-"/>
  </r>
  <r>
    <n v="101654"/>
    <n v="3053504"/>
    <s v="St Anthony's Roman Catholic Primary School"/>
    <x v="0"/>
    <s v="London"/>
    <x v="19"/>
    <s v="Lewisham West and Penge"/>
    <s v="SE20 8ES"/>
    <s v="Voluntary Aided School"/>
    <x v="0"/>
    <d v="2012-02-24T00:00:00"/>
    <x v="2"/>
    <n v="3"/>
    <n v="9"/>
    <n v="3"/>
    <n v="3"/>
    <n v="3"/>
    <s v="-"/>
    <d v="2008-10-09T00:00:00"/>
    <n v="3"/>
    <s v="-"/>
  </r>
  <r>
    <n v="101655"/>
    <n v="3053505"/>
    <s v="St Peter and St Paul Catholic Primary School"/>
    <x v="0"/>
    <s v="London"/>
    <x v="19"/>
    <s v="Bromley and Chislehurst"/>
    <s v="BR5 2SR"/>
    <s v="Voluntary Aided School"/>
    <x v="0"/>
    <d v="2011-11-03T00:00:00"/>
    <x v="2"/>
    <n v="3"/>
    <n v="9"/>
    <n v="2"/>
    <n v="3"/>
    <n v="3"/>
    <s v="-"/>
    <d v="2009-03-30T00:00:00"/>
    <n v="2"/>
    <s v="-"/>
  </r>
  <r>
    <n v="101661"/>
    <n v="3055201"/>
    <s v="Holy Innocents Catholic Primary School"/>
    <x v="0"/>
    <s v="London"/>
    <x v="19"/>
    <s v="Orpington"/>
    <s v="BR6 9JT"/>
    <s v="Voluntary Aided School"/>
    <x v="0"/>
    <d v="2011-11-04T00:00:00"/>
    <x v="2"/>
    <n v="3"/>
    <n v="9"/>
    <n v="2"/>
    <n v="3"/>
    <n v="3"/>
    <s v="-"/>
    <d v="2007-02-07T00:00:00"/>
    <n v="2"/>
    <s v="-"/>
  </r>
  <r>
    <n v="101662"/>
    <n v="3055202"/>
    <s v="St Mary's Catholic Primary School, Beckenham"/>
    <x v="0"/>
    <s v="London"/>
    <x v="19"/>
    <s v="Beckenham"/>
    <s v="BR3 5DE"/>
    <s v="Voluntary Aided School"/>
    <x v="0"/>
    <d v="2008-09-23T00:00:00"/>
    <x v="1"/>
    <n v="9"/>
    <n v="2"/>
    <n v="1"/>
    <n v="2"/>
    <n v="2"/>
    <s v="-"/>
    <d v="2005-09-13T00:00:00"/>
    <n v="2"/>
    <s v="-"/>
  </r>
  <r>
    <n v="101664"/>
    <n v="3055204"/>
    <s v="Highfield Junior School"/>
    <x v="0"/>
    <s v="London"/>
    <x v="19"/>
    <s v="Beckenham"/>
    <s v="BR2 0RL"/>
    <s v="Foundation School"/>
    <x v="0"/>
    <d v="2009-01-21T00:00:00"/>
    <x v="0"/>
    <n v="9"/>
    <n v="1"/>
    <n v="1"/>
    <n v="1"/>
    <n v="1"/>
    <s v="-"/>
    <d v="2005-09-29T00:00:00"/>
    <n v="2"/>
    <s v="-"/>
  </r>
  <r>
    <n v="101676"/>
    <n v="3055410"/>
    <s v="St Olave's and St Saviour's Grammar School"/>
    <x v="0"/>
    <s v="London"/>
    <x v="19"/>
    <s v="Orpington"/>
    <s v="BR6 9SH"/>
    <s v="Voluntary Aided School"/>
    <x v="3"/>
    <d v="2006-11-02T00:00:00"/>
    <x v="0"/>
    <n v="9"/>
    <n v="1"/>
    <n v="1"/>
    <n v="2"/>
    <n v="1"/>
    <s v="-"/>
    <s v="NULL"/>
    <s v="NULL"/>
    <s v="-"/>
  </r>
  <r>
    <n v="101697"/>
    <n v="3057005"/>
    <s v="Marjorie McClure School"/>
    <x v="0"/>
    <s v="London"/>
    <x v="19"/>
    <s v="Bromley and Chislehurst"/>
    <s v="BR7 5PS"/>
    <s v="Community Special School"/>
    <x v="4"/>
    <d v="2011-05-26T00:00:00"/>
    <x v="1"/>
    <n v="2"/>
    <n v="9"/>
    <n v="1"/>
    <n v="2"/>
    <n v="2"/>
    <s v="-"/>
    <d v="2008-07-01T00:00:00"/>
    <n v="1"/>
    <s v="-"/>
  </r>
  <r>
    <n v="101700"/>
    <n v="3055950"/>
    <s v="Glebe School"/>
    <x v="0"/>
    <s v="London"/>
    <x v="19"/>
    <s v="Beckenham"/>
    <s v="BR4 9AE"/>
    <s v="Foundation Special School"/>
    <x v="4"/>
    <d v="2010-05-27T00:00:00"/>
    <x v="0"/>
    <n v="1"/>
    <n v="9"/>
    <n v="1"/>
    <n v="2"/>
    <n v="2"/>
    <s v="-"/>
    <d v="2007-06-27T00:00:00"/>
    <n v="1"/>
    <s v="-"/>
  </r>
  <r>
    <n v="101702"/>
    <n v="3061000"/>
    <s v="Crosfield Nursery School"/>
    <x v="0"/>
    <s v="London"/>
    <x v="20"/>
    <s v="Croydon Central"/>
    <s v="SE25 5BD"/>
    <s v="LA Nursery School"/>
    <x v="1"/>
    <d v="2012-03-06T00:00:00"/>
    <x v="1"/>
    <n v="2"/>
    <n v="9"/>
    <n v="2"/>
    <n v="2"/>
    <n v="2"/>
    <s v="-"/>
    <d v="2008-10-07T00:00:00"/>
    <n v="2"/>
    <s v="-"/>
  </r>
  <r>
    <n v="101703"/>
    <n v="3061001"/>
    <s v="Coulsdon Nursery School"/>
    <x v="0"/>
    <s v="London"/>
    <x v="20"/>
    <s v="Croydon South"/>
    <s v="CR5 3BT"/>
    <s v="LA Nursery School"/>
    <x v="1"/>
    <d v="2013-03-07T00:00:00"/>
    <x v="0"/>
    <n v="1"/>
    <n v="9"/>
    <n v="1"/>
    <n v="1"/>
    <n v="1"/>
    <s v="-"/>
    <d v="2009-11-12T00:00:00"/>
    <n v="2"/>
    <s v="-"/>
  </r>
  <r>
    <n v="101704"/>
    <n v="3061002"/>
    <s v="Purley Nursery School"/>
    <x v="0"/>
    <s v="London"/>
    <x v="20"/>
    <s v="Croydon South"/>
    <s v="CR8 2NE"/>
    <s v="LA Nursery School"/>
    <x v="1"/>
    <d v="2010-11-11T00:00:00"/>
    <x v="1"/>
    <n v="2"/>
    <n v="9"/>
    <n v="2"/>
    <n v="2"/>
    <n v="2"/>
    <s v="-"/>
    <d v="2007-11-27T00:00:00"/>
    <n v="2"/>
    <s v="-"/>
  </r>
  <r>
    <n v="101705"/>
    <n v="3061003"/>
    <s v="Tunstall Nursery School"/>
    <x v="0"/>
    <s v="London"/>
    <x v="20"/>
    <s v="Croydon Central"/>
    <s v="CR0 6TY"/>
    <s v="LA Nursery School"/>
    <x v="1"/>
    <d v="2011-03-16T00:00:00"/>
    <x v="0"/>
    <n v="1"/>
    <n v="9"/>
    <n v="1"/>
    <n v="1"/>
    <n v="1"/>
    <s v="-"/>
    <d v="2007-11-12T00:00:00"/>
    <n v="2"/>
    <s v="-"/>
  </r>
  <r>
    <n v="101706"/>
    <n v="3061100"/>
    <s v="The Coningsby Pupil Referral Unit"/>
    <x v="0"/>
    <s v="London"/>
    <x v="20"/>
    <s v="Croydon Central"/>
    <s v="CR0 1BQ"/>
    <s v="Pupil Referral Unit"/>
    <x v="2"/>
    <d v="2010-10-20T00:00:00"/>
    <x v="1"/>
    <n v="2"/>
    <n v="9"/>
    <n v="2"/>
    <n v="2"/>
    <n v="2"/>
    <s v="-"/>
    <d v="2008-06-05T00:00:00"/>
    <n v="3"/>
    <s v="-"/>
  </r>
  <r>
    <n v="101707"/>
    <n v="3061101"/>
    <s v="Victoria House PRU"/>
    <x v="0"/>
    <s v="London"/>
    <x v="20"/>
    <s v="Croydon South"/>
    <s v="CR0 4HA"/>
    <s v="Pupil Referral Unit"/>
    <x v="2"/>
    <d v="2013-04-25T00:00:00"/>
    <x v="1"/>
    <n v="2"/>
    <n v="9"/>
    <n v="2"/>
    <n v="2"/>
    <n v="2"/>
    <s v="-"/>
    <d v="2009-11-12T00:00:00"/>
    <n v="3"/>
    <s v="-"/>
  </r>
  <r>
    <n v="101712"/>
    <n v="3062003"/>
    <s v="Beulah Junior School"/>
    <x v="0"/>
    <s v="London"/>
    <x v="20"/>
    <s v="Croydon North"/>
    <s v="CR7 8JF"/>
    <s v="Community School"/>
    <x v="0"/>
    <d v="2012-11-14T00:00:00"/>
    <x v="2"/>
    <n v="3"/>
    <n v="9"/>
    <n v="3"/>
    <n v="3"/>
    <n v="3"/>
    <s v="-"/>
    <d v="2010-05-20T00:00:00"/>
    <n v="3"/>
    <s v="-"/>
  </r>
  <r>
    <n v="101713"/>
    <n v="3062005"/>
    <s v="Beulah Infants' School"/>
    <x v="0"/>
    <s v="London"/>
    <x v="20"/>
    <s v="Croydon North"/>
    <s v="CR7 8NJ"/>
    <s v="Community School"/>
    <x v="0"/>
    <d v="2011-06-17T00:00:00"/>
    <x v="1"/>
    <n v="2"/>
    <n v="9"/>
    <n v="2"/>
    <n v="2"/>
    <n v="2"/>
    <s v="-"/>
    <d v="2008-05-14T00:00:00"/>
    <n v="2"/>
    <s v="-"/>
  </r>
  <r>
    <n v="101715"/>
    <n v="3062007"/>
    <s v="Cypress Primary School"/>
    <x v="0"/>
    <s v="London"/>
    <x v="20"/>
    <s v="Croydon North"/>
    <s v="SE25 4AU"/>
    <s v="Community School"/>
    <x v="0"/>
    <d v="2010-01-29T00:00:00"/>
    <x v="0"/>
    <n v="1"/>
    <n v="9"/>
    <n v="1"/>
    <n v="1"/>
    <n v="1"/>
    <s v="-"/>
    <d v="2007-01-23T00:00:00"/>
    <n v="2"/>
    <s v="-"/>
  </r>
  <r>
    <n v="101720"/>
    <n v="3062012"/>
    <s v="Elmwood Junior School"/>
    <x v="0"/>
    <s v="London"/>
    <x v="20"/>
    <s v="Croydon North"/>
    <s v="CR0 2PL"/>
    <s v="Community School"/>
    <x v="0"/>
    <d v="2008-10-09T00:00:00"/>
    <x v="1"/>
    <n v="9"/>
    <n v="2"/>
    <n v="2"/>
    <n v="2"/>
    <n v="2"/>
    <s v="-"/>
    <d v="2005-10-05T00:00:00"/>
    <n v="1"/>
    <s v="-"/>
  </r>
  <r>
    <n v="101721"/>
    <n v="3062014"/>
    <s v="Elmwood Infant School"/>
    <x v="0"/>
    <s v="London"/>
    <x v="20"/>
    <s v="Croydon North"/>
    <s v="CR0 2PL"/>
    <s v="Community School"/>
    <x v="0"/>
    <d v="2010-03-24T00:00:00"/>
    <x v="1"/>
    <n v="2"/>
    <n v="9"/>
    <n v="2"/>
    <n v="2"/>
    <n v="2"/>
    <s v="-"/>
    <d v="2007-02-14T00:00:00"/>
    <n v="3"/>
    <s v="-"/>
  </r>
  <r>
    <n v="101725"/>
    <n v="3062020"/>
    <s v="Howard Primary School"/>
    <x v="0"/>
    <s v="London"/>
    <x v="20"/>
    <s v="Croydon South"/>
    <s v="CR0 1DT"/>
    <s v="Community School"/>
    <x v="0"/>
    <d v="2011-12-02T00:00:00"/>
    <x v="1"/>
    <n v="1"/>
    <n v="9"/>
    <n v="2"/>
    <n v="2"/>
    <n v="2"/>
    <s v="-"/>
    <d v="2007-06-07T00:00:00"/>
    <n v="2"/>
    <s v="-"/>
  </r>
  <r>
    <n v="101730"/>
    <n v="3062025"/>
    <s v="Monks Orchard School"/>
    <x v="0"/>
    <s v="London"/>
    <x v="20"/>
    <s v="Croydon Central"/>
    <s v="CR0 7UF"/>
    <s v="Community School"/>
    <x v="0"/>
    <d v="2009-07-08T00:00:00"/>
    <x v="1"/>
    <n v="9"/>
    <n v="2"/>
    <n v="1"/>
    <n v="2"/>
    <n v="2"/>
    <s v="-"/>
    <d v="2006-05-03T00:00:00"/>
    <n v="2"/>
    <s v="-"/>
  </r>
  <r>
    <n v="101732"/>
    <n v="3062032"/>
    <s v="Ryelands Primary School"/>
    <x v="0"/>
    <s v="London"/>
    <x v="20"/>
    <s v="Croydon Central"/>
    <s v="SE25 4QL"/>
    <s v="Community School"/>
    <x v="0"/>
    <d v="2012-06-21T00:00:00"/>
    <x v="2"/>
    <n v="3"/>
    <n v="9"/>
    <n v="2"/>
    <n v="3"/>
    <n v="3"/>
    <s v="-"/>
    <d v="2009-04-29T00:00:00"/>
    <n v="2"/>
    <s v="-"/>
  </r>
  <r>
    <n v="101733"/>
    <n v="3062033"/>
    <s v="Purley Oaks Primary School"/>
    <x v="0"/>
    <s v="London"/>
    <x v="20"/>
    <s v="Croydon South"/>
    <s v="CR2 0PR"/>
    <s v="Community School"/>
    <x v="0"/>
    <d v="2013-02-06T00:00:00"/>
    <x v="2"/>
    <n v="3"/>
    <n v="9"/>
    <n v="2"/>
    <n v="3"/>
    <n v="2"/>
    <s v="-"/>
    <d v="2010-05-27T00:00:00"/>
    <n v="3"/>
    <s v="-"/>
  </r>
  <r>
    <n v="101736"/>
    <n v="3062039"/>
    <s v="South Norwood Primary School"/>
    <x v="0"/>
    <s v="London"/>
    <x v="20"/>
    <s v="Croydon Central"/>
    <s v="SE25 5QP"/>
    <s v="Community School"/>
    <x v="0"/>
    <d v="2012-10-10T00:00:00"/>
    <x v="1"/>
    <n v="2"/>
    <n v="9"/>
    <n v="2"/>
    <n v="2"/>
    <n v="2"/>
    <s v="-"/>
    <d v="2011-01-19T00:00:00"/>
    <n v="3"/>
    <s v="-"/>
  </r>
  <r>
    <n v="101739"/>
    <n v="3062043"/>
    <s v="St Peter's Primary School"/>
    <x v="0"/>
    <s v="London"/>
    <x v="20"/>
    <s v="Croydon South"/>
    <s v="CR2 7AR"/>
    <s v="Community School"/>
    <x v="0"/>
    <d v="2013-01-31T00:00:00"/>
    <x v="1"/>
    <n v="2"/>
    <n v="9"/>
    <n v="2"/>
    <n v="2"/>
    <n v="2"/>
    <s v="-"/>
    <d v="2011-06-22T00:00:00"/>
    <n v="3"/>
    <s v="-"/>
  </r>
  <r>
    <n v="101744"/>
    <n v="3062049"/>
    <s v="Winterbourne Junior Boys' School"/>
    <x v="0"/>
    <s v="London"/>
    <x v="20"/>
    <s v="Croydon North"/>
    <s v="CR7 7QT"/>
    <s v="Community School"/>
    <x v="0"/>
    <d v="2012-10-25T00:00:00"/>
    <x v="3"/>
    <n v="4"/>
    <n v="9"/>
    <n v="3"/>
    <n v="4"/>
    <n v="4"/>
    <s v="SM "/>
    <d v="2009-10-09T00:00:00"/>
    <n v="3"/>
    <s v="-"/>
  </r>
  <r>
    <n v="101745"/>
    <n v="3062050"/>
    <s v="Winterbourne Junior Girls' School"/>
    <x v="0"/>
    <s v="London"/>
    <x v="20"/>
    <s v="Croydon North"/>
    <s v="CR7 7QT"/>
    <s v="Community School"/>
    <x v="0"/>
    <d v="2012-11-09T00:00:00"/>
    <x v="1"/>
    <n v="2"/>
    <n v="9"/>
    <n v="2"/>
    <n v="2"/>
    <n v="2"/>
    <s v="-"/>
    <d v="2010-10-01T00:00:00"/>
    <n v="3"/>
    <s v="-"/>
  </r>
  <r>
    <n v="101746"/>
    <n v="3062051"/>
    <s v="Winterbourne Nursery and Infants' School"/>
    <x v="0"/>
    <s v="London"/>
    <x v="20"/>
    <s v="Croydon North"/>
    <s v="CR7 7QT"/>
    <s v="Community School"/>
    <x v="0"/>
    <d v="2011-11-17T00:00:00"/>
    <x v="1"/>
    <n v="2"/>
    <n v="9"/>
    <n v="2"/>
    <n v="2"/>
    <n v="2"/>
    <s v="-"/>
    <d v="2008-12-09T00:00:00"/>
    <n v="2"/>
    <s v="-"/>
  </r>
  <r>
    <n v="101747"/>
    <n v="3062052"/>
    <s v="Wolsey Junior School"/>
    <x v="0"/>
    <s v="London"/>
    <x v="20"/>
    <s v="Croydon Central"/>
    <s v="CR0 0PH"/>
    <s v="Community School"/>
    <x v="0"/>
    <d v="2013-01-11T00:00:00"/>
    <x v="3"/>
    <n v="4"/>
    <n v="9"/>
    <n v="3"/>
    <n v="4"/>
    <n v="4"/>
    <s v="SM "/>
    <d v="2010-10-14T00:00:00"/>
    <n v="3"/>
    <s v="-"/>
  </r>
  <r>
    <n v="101748"/>
    <n v="3062053"/>
    <s v="Wolsey Infant School"/>
    <x v="0"/>
    <s v="London"/>
    <x v="20"/>
    <s v="Croydon Central"/>
    <s v="CR0 0PA"/>
    <s v="Community School"/>
    <x v="0"/>
    <d v="2009-05-15T00:00:00"/>
    <x v="0"/>
    <n v="9"/>
    <n v="1"/>
    <n v="1"/>
    <n v="1"/>
    <n v="1"/>
    <s v="-"/>
    <d v="2006-06-13T00:00:00"/>
    <n v="1"/>
    <s v="-"/>
  </r>
  <r>
    <n v="101750"/>
    <n v="3062055"/>
    <s v="Woodside Primary School and Children's Centre"/>
    <x v="0"/>
    <s v="London"/>
    <x v="20"/>
    <s v="Croydon Central"/>
    <s v="CR0 6NF"/>
    <s v="Community School"/>
    <x v="0"/>
    <d v="2012-05-24T00:00:00"/>
    <x v="1"/>
    <n v="2"/>
    <n v="9"/>
    <n v="2"/>
    <n v="2"/>
    <n v="2"/>
    <s v="-"/>
    <d v="2008-09-16T00:00:00"/>
    <n v="2"/>
    <s v="-"/>
  </r>
  <r>
    <n v="101752"/>
    <n v="3062057"/>
    <s v="Chipstead Valley Primary School"/>
    <x v="0"/>
    <s v="London"/>
    <x v="20"/>
    <s v="Croydon South"/>
    <s v="CR5 3BW"/>
    <s v="Community School"/>
    <x v="0"/>
    <d v="2013-03-07T00:00:00"/>
    <x v="0"/>
    <n v="1"/>
    <n v="9"/>
    <n v="1"/>
    <n v="1"/>
    <n v="1"/>
    <s v="-"/>
    <d v="2007-09-12T00:00:00"/>
    <n v="2"/>
    <s v="-"/>
  </r>
  <r>
    <n v="101753"/>
    <n v="3062058"/>
    <s v="Kenley Primary School"/>
    <x v="0"/>
    <s v="London"/>
    <x v="20"/>
    <s v="Croydon South"/>
    <s v="CR3 0EX"/>
    <s v="Community School"/>
    <x v="0"/>
    <d v="2011-10-18T00:00:00"/>
    <x v="2"/>
    <n v="3"/>
    <n v="9"/>
    <n v="3"/>
    <n v="3"/>
    <n v="3"/>
    <s v="-"/>
    <d v="2009-05-19T00:00:00"/>
    <n v="2"/>
    <s v="-"/>
  </r>
  <r>
    <n v="101756"/>
    <n v="3062062"/>
    <s v="Beaumont Primary School"/>
    <x v="0"/>
    <s v="London"/>
    <x v="20"/>
    <s v="Croydon South"/>
    <s v="CR8 4DN"/>
    <s v="Community School"/>
    <x v="0"/>
    <d v="2013-01-18T00:00:00"/>
    <x v="1"/>
    <n v="2"/>
    <n v="9"/>
    <n v="2"/>
    <n v="2"/>
    <n v="2"/>
    <s v="-"/>
    <d v="2007-11-23T00:00:00"/>
    <n v="2"/>
    <s v="-"/>
  </r>
  <r>
    <n v="101758"/>
    <n v="3062065"/>
    <s v="Gresham Primary School"/>
    <x v="0"/>
    <s v="London"/>
    <x v="20"/>
    <s v="Croydon South"/>
    <s v="CR2 9EA"/>
    <s v="Community School"/>
    <x v="0"/>
    <d v="2009-06-23T00:00:00"/>
    <x v="1"/>
    <n v="9"/>
    <n v="2"/>
    <n v="1"/>
    <n v="2"/>
    <n v="2"/>
    <s v="-"/>
    <d v="2005-10-20T00:00:00"/>
    <n v="2"/>
    <s v="-"/>
  </r>
  <r>
    <n v="101759"/>
    <n v="3062067"/>
    <s v="Smitham Primary School"/>
    <x v="0"/>
    <s v="London"/>
    <x v="20"/>
    <s v="Croydon South"/>
    <s v="CR5 3DE"/>
    <s v="Community School"/>
    <x v="0"/>
    <d v="2012-02-29T00:00:00"/>
    <x v="1"/>
    <n v="2"/>
    <n v="9"/>
    <n v="2"/>
    <n v="2"/>
    <n v="2"/>
    <s v="-"/>
    <d v="2008-09-09T00:00:00"/>
    <n v="3"/>
    <s v="-"/>
  </r>
  <r>
    <n v="101760"/>
    <n v="3062068"/>
    <s v="The Hayes Primary School"/>
    <x v="0"/>
    <s v="London"/>
    <x v="20"/>
    <s v="Croydon South"/>
    <s v="CR8 5JN"/>
    <s v="Community School"/>
    <x v="0"/>
    <d v="2009-03-24T00:00:00"/>
    <x v="1"/>
    <n v="9"/>
    <n v="2"/>
    <n v="1"/>
    <n v="2"/>
    <n v="2"/>
    <s v="-"/>
    <d v="2005-11-29T00:00:00"/>
    <n v="2"/>
    <s v="-"/>
  </r>
  <r>
    <n v="101767"/>
    <n v="3062076"/>
    <s v="Park Hill Junior School"/>
    <x v="0"/>
    <s v="London"/>
    <x v="20"/>
    <s v="Croydon Central"/>
    <s v="CR0 5NS"/>
    <s v="Foundation School"/>
    <x v="0"/>
    <d v="2012-11-14T00:00:00"/>
    <x v="2"/>
    <n v="3"/>
    <n v="9"/>
    <n v="2"/>
    <n v="3"/>
    <n v="3"/>
    <s v="-"/>
    <d v="2010-07-13T00:00:00"/>
    <n v="3"/>
    <s v="-"/>
  </r>
  <r>
    <n v="101769"/>
    <n v="3062078"/>
    <s v="Wattenden Primary School"/>
    <x v="0"/>
    <s v="London"/>
    <x v="20"/>
    <s v="Croydon South"/>
    <s v="CR8 4AZ"/>
    <s v="Community School"/>
    <x v="0"/>
    <d v="2013-05-23T00:00:00"/>
    <x v="3"/>
    <n v="4"/>
    <n v="9"/>
    <n v="3"/>
    <n v="4"/>
    <n v="4"/>
    <s v="SM "/>
    <d v="2009-10-08T00:00:00"/>
    <n v="2"/>
    <s v="-"/>
  </r>
  <r>
    <n v="101772"/>
    <n v="3062083"/>
    <s v="Orchard Way Primary School"/>
    <x v="0"/>
    <s v="London"/>
    <x v="20"/>
    <s v="Croydon Central"/>
    <s v="CR0 7NJ"/>
    <s v="Community School"/>
    <x v="0"/>
    <d v="2012-11-09T00:00:00"/>
    <x v="2"/>
    <n v="3"/>
    <n v="9"/>
    <n v="2"/>
    <n v="3"/>
    <n v="3"/>
    <s v="-"/>
    <d v="2010-01-28T00:00:00"/>
    <n v="3"/>
    <s v="-"/>
  </r>
  <r>
    <n v="101773"/>
    <n v="3062084"/>
    <s v="Forestdale Primary School"/>
    <x v="0"/>
    <s v="London"/>
    <x v="20"/>
    <s v="Croydon Central"/>
    <s v="CR0 9JE"/>
    <s v="Community School"/>
    <x v="0"/>
    <d v="2012-11-21T00:00:00"/>
    <x v="1"/>
    <n v="2"/>
    <n v="9"/>
    <n v="2"/>
    <n v="2"/>
    <n v="2"/>
    <s v="-"/>
    <d v="2008-06-19T00:00:00"/>
    <n v="2"/>
    <s v="-"/>
  </r>
  <r>
    <n v="101774"/>
    <n v="3062086"/>
    <s v="Courtwood Primary School"/>
    <x v="0"/>
    <s v="London"/>
    <x v="20"/>
    <s v="Croydon Central"/>
    <s v="CR0 9HX"/>
    <s v="Community School"/>
    <x v="0"/>
    <d v="2012-06-28T00:00:00"/>
    <x v="2"/>
    <n v="3"/>
    <n v="9"/>
    <n v="2"/>
    <n v="3"/>
    <n v="3"/>
    <s v="-"/>
    <d v="2008-07-08T00:00:00"/>
    <n v="2"/>
    <s v="-"/>
  </r>
  <r>
    <n v="101776"/>
    <n v="3062090"/>
    <s v="Heavers Farm Primary School"/>
    <x v="0"/>
    <s v="London"/>
    <x v="20"/>
    <s v="Croydon North"/>
    <s v="SE25 6LT"/>
    <s v="Community School"/>
    <x v="0"/>
    <d v="2012-01-13T00:00:00"/>
    <x v="1"/>
    <n v="2"/>
    <n v="9"/>
    <n v="2"/>
    <n v="2"/>
    <n v="2"/>
    <s v="-"/>
    <d v="2009-06-12T00:00:00"/>
    <n v="3"/>
    <s v="-"/>
  </r>
  <r>
    <n v="101778"/>
    <n v="3062093"/>
    <s v="Downsview Primary and Nursery School"/>
    <x v="0"/>
    <s v="London"/>
    <x v="20"/>
    <s v="Croydon North"/>
    <s v="SE19 3XE"/>
    <s v="Community School"/>
    <x v="0"/>
    <d v="2010-11-25T00:00:00"/>
    <x v="1"/>
    <n v="2"/>
    <n v="9"/>
    <n v="2"/>
    <n v="2"/>
    <n v="2"/>
    <s v="-"/>
    <d v="2008-06-25T00:00:00"/>
    <n v="2"/>
    <s v="-"/>
  </r>
  <r>
    <n v="101779"/>
    <n v="3062094"/>
    <s v="Park Hill Infant School"/>
    <x v="0"/>
    <s v="London"/>
    <x v="20"/>
    <s v="Croydon Central"/>
    <s v="CR0 5NS"/>
    <s v="Community School"/>
    <x v="0"/>
    <d v="2010-05-13T00:00:00"/>
    <x v="0"/>
    <n v="1"/>
    <n v="9"/>
    <n v="1"/>
    <n v="1"/>
    <n v="1"/>
    <s v="-"/>
    <d v="2007-07-03T00:00:00"/>
    <n v="2"/>
    <s v="-"/>
  </r>
  <r>
    <n v="101781"/>
    <n v="3062098"/>
    <s v="Greenvale Primary School"/>
    <x v="0"/>
    <s v="London"/>
    <x v="20"/>
    <s v="Croydon South"/>
    <s v="CR2 8PR"/>
    <s v="Community School"/>
    <x v="0"/>
    <d v="2013-06-21T00:00:00"/>
    <x v="1"/>
    <n v="2"/>
    <n v="9"/>
    <n v="2"/>
    <n v="2"/>
    <n v="2"/>
    <s v="-"/>
    <d v="2007-05-22T00:00:00"/>
    <n v="1"/>
    <s v="-"/>
  </r>
  <r>
    <n v="101783"/>
    <n v="3062102"/>
    <s v="Rockmount Primary School"/>
    <x v="0"/>
    <s v="London"/>
    <x v="20"/>
    <s v="Croydon North"/>
    <s v="SE19 3ST"/>
    <s v="Community School"/>
    <x v="0"/>
    <d v="2010-05-27T00:00:00"/>
    <x v="1"/>
    <n v="2"/>
    <n v="9"/>
    <n v="1"/>
    <n v="2"/>
    <n v="2"/>
    <s v="-"/>
    <d v="2007-07-03T00:00:00"/>
    <n v="2"/>
    <s v="-"/>
  </r>
  <r>
    <n v="101784"/>
    <n v="3062103"/>
    <s v="Fairchildes Primary School"/>
    <x v="0"/>
    <s v="London"/>
    <x v="20"/>
    <s v="Croydon Central"/>
    <s v="CR0 0AH"/>
    <s v="Community School"/>
    <x v="0"/>
    <d v="2012-10-18T00:00:00"/>
    <x v="0"/>
    <n v="1"/>
    <n v="9"/>
    <n v="1"/>
    <n v="1"/>
    <n v="1"/>
    <s v="-"/>
    <d v="2008-07-01T00:00:00"/>
    <n v="2"/>
    <s v="-"/>
  </r>
  <r>
    <n v="101785"/>
    <n v="3062105"/>
    <s v="Norbury Manor Primary School"/>
    <x v="0"/>
    <s v="London"/>
    <x v="20"/>
    <s v="Croydon North"/>
    <s v="SW16 5QR"/>
    <s v="Community School"/>
    <x v="0"/>
    <d v="2013-03-22T00:00:00"/>
    <x v="2"/>
    <n v="3"/>
    <n v="9"/>
    <n v="2"/>
    <n v="3"/>
    <n v="3"/>
    <s v="-"/>
    <d v="2011-02-02T00:00:00"/>
    <n v="3"/>
    <s v="-"/>
  </r>
  <r>
    <n v="101786"/>
    <n v="3062106"/>
    <s v="Castle Hill Primary School"/>
    <x v="0"/>
    <s v="London"/>
    <x v="20"/>
    <s v="Croydon Central"/>
    <s v="CR0 0RJ"/>
    <s v="Community School"/>
    <x v="0"/>
    <d v="2011-06-09T00:00:00"/>
    <x v="1"/>
    <n v="2"/>
    <n v="9"/>
    <n v="2"/>
    <n v="2"/>
    <n v="1"/>
    <s v="-"/>
    <d v="2009-05-20T00:00:00"/>
    <n v="3"/>
    <s v="-"/>
  </r>
  <r>
    <n v="101787"/>
    <n v="3063000"/>
    <s v="All Saints CofE Primary School"/>
    <x v="0"/>
    <s v="London"/>
    <x v="20"/>
    <s v="Croydon North"/>
    <s v="SE19 3LG"/>
    <s v="Voluntary Aided School"/>
    <x v="0"/>
    <d v="2012-02-23T00:00:00"/>
    <x v="2"/>
    <n v="3"/>
    <n v="9"/>
    <n v="3"/>
    <n v="3"/>
    <n v="3"/>
    <s v="-"/>
    <d v="2011-01-13T00:00:00"/>
    <n v="4"/>
    <s v="NTI"/>
  </r>
  <r>
    <n v="101788"/>
    <n v="3063003"/>
    <s v="St John's CofE Primary School"/>
    <x v="0"/>
    <s v="London"/>
    <x v="20"/>
    <s v="Croydon Central"/>
    <s v="CR0 5EL"/>
    <s v="Voluntary Aided School"/>
    <x v="0"/>
    <d v="2010-10-05T00:00:00"/>
    <x v="1"/>
    <n v="2"/>
    <n v="9"/>
    <n v="2"/>
    <n v="2"/>
    <n v="2"/>
    <s v="-"/>
    <d v="2007-12-11T00:00:00"/>
    <n v="3"/>
    <s v="-"/>
  </r>
  <r>
    <n v="101789"/>
    <n v="3063004"/>
    <s v="St Mark's CofE Primary School"/>
    <x v="0"/>
    <s v="London"/>
    <x v="20"/>
    <s v="Croydon North"/>
    <s v="SE25 4JD"/>
    <s v="Voluntary Controlled School"/>
    <x v="0"/>
    <d v="2013-03-15T00:00:00"/>
    <x v="3"/>
    <n v="4"/>
    <n v="9"/>
    <n v="2"/>
    <n v="4"/>
    <n v="4"/>
    <s v="SM "/>
    <d v="2011-06-30T00:00:00"/>
    <n v="3"/>
    <s v="-"/>
  </r>
  <r>
    <n v="101790"/>
    <n v="3063006"/>
    <s v="Parish Church CofE Junior School"/>
    <x v="0"/>
    <s v="London"/>
    <x v="20"/>
    <s v="Croydon South"/>
    <s v="CR0 4BH"/>
    <s v="Voluntary Controlled School"/>
    <x v="0"/>
    <d v="2010-05-06T00:00:00"/>
    <x v="0"/>
    <n v="2"/>
    <n v="9"/>
    <n v="1"/>
    <n v="2"/>
    <n v="1"/>
    <s v="-"/>
    <d v="2007-03-23T00:00:00"/>
    <n v="2"/>
    <s v="-"/>
  </r>
  <r>
    <n v="101791"/>
    <n v="3063007"/>
    <s v="Parish Church CofE Nursery and Infant School"/>
    <x v="0"/>
    <s v="London"/>
    <x v="20"/>
    <s v="Croydon South"/>
    <s v="CR0 4BH"/>
    <s v="Voluntary Controlled School"/>
    <x v="0"/>
    <d v="2008-05-07T00:00:00"/>
    <x v="0"/>
    <n v="9"/>
    <n v="1"/>
    <n v="1"/>
    <n v="1"/>
    <n v="1"/>
    <s v="-"/>
    <s v="NULL"/>
    <s v="NULL"/>
    <s v="-"/>
  </r>
  <r>
    <n v="101792"/>
    <n v="3063300"/>
    <s v="Coulsdon CofE Primary School"/>
    <x v="0"/>
    <s v="London"/>
    <x v="20"/>
    <s v="Croydon South"/>
    <s v="CR5 1ED"/>
    <s v="Voluntary Aided School"/>
    <x v="0"/>
    <d v="2011-11-03T00:00:00"/>
    <x v="0"/>
    <n v="1"/>
    <n v="9"/>
    <n v="1"/>
    <n v="1"/>
    <n v="1"/>
    <s v="-"/>
    <d v="2007-05-21T00:00:00"/>
    <n v="2"/>
    <s v="-"/>
  </r>
  <r>
    <n v="101793"/>
    <n v="3063301"/>
    <s v="Christ Church CofE Primary School (Purley)"/>
    <x v="0"/>
    <s v="London"/>
    <x v="20"/>
    <s v="Croydon South"/>
    <s v="CR8 2QE"/>
    <s v="Voluntary Aided School"/>
    <x v="0"/>
    <d v="2011-11-03T00:00:00"/>
    <x v="1"/>
    <n v="2"/>
    <n v="9"/>
    <n v="2"/>
    <n v="2"/>
    <n v="2"/>
    <s v="-"/>
    <d v="2008-09-09T00:00:00"/>
    <n v="3"/>
    <s v="-"/>
  </r>
  <r>
    <n v="101794"/>
    <n v="3063400"/>
    <s v="Good Shepherd Catholic Primary School"/>
    <x v="0"/>
    <s v="London"/>
    <x v="20"/>
    <s v="Croydon Central"/>
    <s v="CR0 0RG"/>
    <s v="Voluntary Aided School"/>
    <x v="0"/>
    <d v="2012-09-27T00:00:00"/>
    <x v="1"/>
    <n v="2"/>
    <n v="9"/>
    <n v="2"/>
    <n v="2"/>
    <n v="2"/>
    <s v="-"/>
    <d v="2010-06-24T00:00:00"/>
    <n v="3"/>
    <s v="-"/>
  </r>
  <r>
    <n v="101795"/>
    <n v="3063401"/>
    <s v="St Joseph's RC Junior School"/>
    <x v="0"/>
    <s v="London"/>
    <x v="20"/>
    <s v="Croydon North"/>
    <s v="SE19 3NU"/>
    <s v="Voluntary Aided School"/>
    <x v="0"/>
    <d v="2012-10-17T00:00:00"/>
    <x v="1"/>
    <n v="2"/>
    <n v="9"/>
    <n v="2"/>
    <n v="2"/>
    <n v="2"/>
    <s v="-"/>
    <d v="2011-07-07T00:00:00"/>
    <n v="3"/>
    <s v="-"/>
  </r>
  <r>
    <n v="101797"/>
    <n v="3063404"/>
    <s v="Margaret Roper Catholic Primary School"/>
    <x v="0"/>
    <s v="London"/>
    <x v="20"/>
    <s v="Croydon South"/>
    <s v="CR8 2XP"/>
    <s v="Voluntary Aided School"/>
    <x v="0"/>
    <d v="2009-06-19T00:00:00"/>
    <x v="1"/>
    <n v="9"/>
    <n v="2"/>
    <n v="1"/>
    <n v="2"/>
    <n v="2"/>
    <s v="-"/>
    <d v="2005-10-12T00:00:00"/>
    <n v="2"/>
    <s v="-"/>
  </r>
  <r>
    <n v="101798"/>
    <n v="3063405"/>
    <s v="St Mary's RC Junior School"/>
    <x v="0"/>
    <s v="London"/>
    <x v="20"/>
    <s v="Croydon Central"/>
    <s v="CR0 2EW"/>
    <s v="Voluntary Aided School"/>
    <x v="0"/>
    <d v="2012-02-09T00:00:00"/>
    <x v="1"/>
    <n v="2"/>
    <n v="9"/>
    <n v="1"/>
    <n v="2"/>
    <n v="2"/>
    <s v="-"/>
    <d v="2008-09-09T00:00:00"/>
    <n v="2"/>
    <s v="-"/>
  </r>
  <r>
    <n v="101799"/>
    <n v="3063406"/>
    <s v="St Mary's Catholic Infant School"/>
    <x v="0"/>
    <s v="London"/>
    <x v="20"/>
    <s v="Croydon Central"/>
    <s v="CR0 2AQ"/>
    <s v="Voluntary Aided School"/>
    <x v="0"/>
    <d v="2007-12-11T00:00:00"/>
    <x v="0"/>
    <n v="9"/>
    <n v="1"/>
    <n v="1"/>
    <n v="1"/>
    <n v="1"/>
    <s v="-"/>
    <s v="NULL"/>
    <s v="NULL"/>
    <s v="-"/>
  </r>
  <r>
    <n v="101800"/>
    <n v="3063408"/>
    <s v="Regina Coeli Catholic Primary School"/>
    <x v="0"/>
    <s v="London"/>
    <x v="20"/>
    <s v="Croydon South"/>
    <s v="CR2 6DF"/>
    <s v="Voluntary Aided School"/>
    <x v="0"/>
    <d v="2012-10-24T00:00:00"/>
    <x v="2"/>
    <n v="3"/>
    <n v="9"/>
    <n v="2"/>
    <n v="3"/>
    <n v="3"/>
    <s v="-"/>
    <d v="2009-10-16T00:00:00"/>
    <n v="3"/>
    <s v="-"/>
  </r>
  <r>
    <n v="101801"/>
    <n v="3063409"/>
    <s v="St Aidan's Catholic Primary School"/>
    <x v="0"/>
    <s v="London"/>
    <x v="20"/>
    <s v="Croydon South"/>
    <s v="CR5 3DE"/>
    <s v="Voluntary Aided School"/>
    <x v="0"/>
    <d v="2009-11-26T00:00:00"/>
    <x v="1"/>
    <n v="2"/>
    <n v="9"/>
    <n v="2"/>
    <n v="2"/>
    <n v="2"/>
    <s v="-"/>
    <d v="2006-09-13T00:00:00"/>
    <n v="3"/>
    <s v="-"/>
  </r>
  <r>
    <n v="101802"/>
    <n v="3063411"/>
    <s v="St Chad's Catholic Primary School"/>
    <x v="0"/>
    <s v="London"/>
    <x v="20"/>
    <s v="Croydon North"/>
    <s v="SE25 6LR"/>
    <s v="Voluntary Aided School"/>
    <x v="0"/>
    <d v="2009-06-25T00:00:00"/>
    <x v="1"/>
    <n v="9"/>
    <n v="2"/>
    <n v="2"/>
    <n v="2"/>
    <n v="2"/>
    <s v="-"/>
    <d v="2005-11-16T00:00:00"/>
    <n v="3"/>
    <s v="-"/>
  </r>
  <r>
    <n v="101803"/>
    <n v="3063412"/>
    <s v="St Joseph's RC Infant School"/>
    <x v="0"/>
    <s v="London"/>
    <x v="20"/>
    <s v="Croydon North"/>
    <s v="SE19 3NX"/>
    <s v="Voluntary Aided School"/>
    <x v="0"/>
    <d v="2011-02-11T00:00:00"/>
    <x v="1"/>
    <n v="2"/>
    <n v="9"/>
    <n v="2"/>
    <n v="2"/>
    <n v="2"/>
    <s v="-"/>
    <d v="2008-02-05T00:00:00"/>
    <n v="3"/>
    <s v="-"/>
  </r>
  <r>
    <n v="101811"/>
    <n v="3064600"/>
    <s v="Archbishop Tenison's CofE High School"/>
    <x v="0"/>
    <s v="London"/>
    <x v="20"/>
    <s v="Croydon Central"/>
    <s v="CR0 5JQ"/>
    <s v="Voluntary Aided School"/>
    <x v="3"/>
    <d v="2013-05-16T00:00:00"/>
    <x v="1"/>
    <n v="2"/>
    <n v="9"/>
    <n v="2"/>
    <n v="2"/>
    <n v="2"/>
    <s v="-"/>
    <d v="2008-02-28T00:00:00"/>
    <n v="1"/>
    <s v="-"/>
  </r>
  <r>
    <n v="101813"/>
    <n v="3064603"/>
    <s v="St Andrew's CofE Voluntary Aided High School"/>
    <x v="0"/>
    <s v="London"/>
    <x v="20"/>
    <s v="Croydon South"/>
    <s v="CR0 4BH"/>
    <s v="Voluntary Aided School"/>
    <x v="3"/>
    <d v="2011-06-09T00:00:00"/>
    <x v="1"/>
    <n v="2"/>
    <n v="9"/>
    <n v="2"/>
    <n v="2"/>
    <n v="2"/>
    <s v="-"/>
    <d v="2007-11-28T00:00:00"/>
    <n v="3"/>
    <s v="-"/>
  </r>
  <r>
    <n v="101814"/>
    <n v="3064702"/>
    <s v="St Mary's Catholic High School"/>
    <x v="0"/>
    <s v="London"/>
    <x v="20"/>
    <s v="Croydon Central"/>
    <s v="CR9 2EE"/>
    <s v="Voluntary Aided School"/>
    <x v="3"/>
    <d v="2013-02-08T00:00:00"/>
    <x v="2"/>
    <n v="3"/>
    <n v="9"/>
    <n v="2"/>
    <n v="3"/>
    <n v="3"/>
    <s v="-"/>
    <d v="2010-05-13T00:00:00"/>
    <n v="3"/>
    <s v="-"/>
  </r>
  <r>
    <n v="101815"/>
    <n v="3065200"/>
    <s v="Selsdon Primary and Nursery School"/>
    <x v="0"/>
    <s v="London"/>
    <x v="20"/>
    <s v="Croydon South"/>
    <s v="CR2 8LQ"/>
    <s v="Foundation School"/>
    <x v="0"/>
    <d v="2013-05-02T00:00:00"/>
    <x v="2"/>
    <n v="3"/>
    <n v="9"/>
    <n v="2"/>
    <n v="3"/>
    <n v="3"/>
    <s v="-"/>
    <d v="2011-03-04T00:00:00"/>
    <n v="3"/>
    <s v="-"/>
  </r>
  <r>
    <n v="101817"/>
    <n v="3065202"/>
    <s v="Atwood Primary School"/>
    <x v="0"/>
    <s v="London"/>
    <x v="20"/>
    <s v="Croydon South"/>
    <s v="CR2 9EE"/>
    <s v="Foundation School"/>
    <x v="0"/>
    <d v="2008-12-03T00:00:00"/>
    <x v="0"/>
    <n v="9"/>
    <n v="1"/>
    <n v="1"/>
    <n v="1"/>
    <n v="1"/>
    <s v="-"/>
    <s v="NULL"/>
    <s v="NULL"/>
    <s v="-"/>
  </r>
  <r>
    <n v="101819"/>
    <n v="3065401"/>
    <s v="Edenham High School"/>
    <x v="0"/>
    <s v="London"/>
    <x v="20"/>
    <s v="Croydon Central"/>
    <s v="CR0 7NJ"/>
    <s v="Foundation School"/>
    <x v="3"/>
    <d v="2011-10-06T00:00:00"/>
    <x v="1"/>
    <n v="2"/>
    <n v="9"/>
    <n v="2"/>
    <n v="2"/>
    <n v="2"/>
    <s v="-"/>
    <d v="2009-03-12T00:00:00"/>
    <n v="3"/>
    <s v="-"/>
  </r>
  <r>
    <n v="101821"/>
    <n v="3065403"/>
    <s v="Thomas More Catholic School"/>
    <x v="0"/>
    <s v="London"/>
    <x v="20"/>
    <s v="Croydon South"/>
    <s v="CR8 2XP"/>
    <s v="Voluntary Aided School"/>
    <x v="3"/>
    <d v="2012-03-22T00:00:00"/>
    <x v="1"/>
    <n v="2"/>
    <n v="9"/>
    <n v="2"/>
    <n v="2"/>
    <n v="2"/>
    <s v="-"/>
    <d v="2008-12-04T00:00:00"/>
    <n v="3"/>
    <s v="-"/>
  </r>
  <r>
    <n v="101823"/>
    <n v="3065405"/>
    <s v="Coloma Convent Girls' School"/>
    <x v="0"/>
    <s v="London"/>
    <x v="20"/>
    <s v="Croydon Central"/>
    <s v="CR9 5AS"/>
    <s v="Voluntary Aided School"/>
    <x v="3"/>
    <d v="2009-10-01T00:00:00"/>
    <x v="0"/>
    <n v="1"/>
    <n v="9"/>
    <n v="1"/>
    <n v="2"/>
    <n v="1"/>
    <s v="-"/>
    <d v="2006-09-28T00:00:00"/>
    <n v="1"/>
    <s v="-"/>
  </r>
  <r>
    <n v="101826"/>
    <n v="3065408"/>
    <s v="The Archbishop Lanfranc School"/>
    <x v="0"/>
    <s v="London"/>
    <x v="20"/>
    <s v="Croydon North"/>
    <s v="CR9 3AS"/>
    <s v="Foundation School"/>
    <x v="3"/>
    <d v="2012-03-08T00:00:00"/>
    <x v="2"/>
    <n v="3"/>
    <n v="9"/>
    <n v="2"/>
    <n v="3"/>
    <n v="3"/>
    <s v="-"/>
    <d v="2009-06-04T00:00:00"/>
    <n v="3"/>
    <s v="-"/>
  </r>
  <r>
    <n v="101849"/>
    <n v="3066900"/>
    <s v="BRIT School for Performing Arts and Technology"/>
    <x v="0"/>
    <s v="London"/>
    <x v="20"/>
    <s v="Croydon North"/>
    <s v="CR0 2HN"/>
    <s v="City Technology College"/>
    <x v="3"/>
    <d v="2008-02-28T00:00:00"/>
    <x v="0"/>
    <n v="9"/>
    <n v="1"/>
    <n v="1"/>
    <n v="1"/>
    <n v="1"/>
    <s v="-"/>
    <s v="NULL"/>
    <s v="NULL"/>
    <s v="-"/>
  </r>
  <r>
    <n v="101851"/>
    <n v="3067000"/>
    <s v="Bensham Manor School"/>
    <x v="0"/>
    <s v="London"/>
    <x v="20"/>
    <s v="Croydon North"/>
    <s v="CR7 7BN"/>
    <s v="Community Special School"/>
    <x v="4"/>
    <d v="2013-03-20T00:00:00"/>
    <x v="1"/>
    <n v="2"/>
    <n v="9"/>
    <n v="1"/>
    <n v="2"/>
    <n v="2"/>
    <s v="-"/>
    <d v="2011-05-12T00:00:00"/>
    <n v="3"/>
    <s v="-"/>
  </r>
  <r>
    <n v="101852"/>
    <n v="3067001"/>
    <s v="St Giles School"/>
    <x v="0"/>
    <s v="London"/>
    <x v="20"/>
    <s v="Croydon South"/>
    <s v="CR2 6DF"/>
    <s v="Community Special School"/>
    <x v="4"/>
    <d v="2008-09-16T00:00:00"/>
    <x v="0"/>
    <n v="9"/>
    <n v="1"/>
    <n v="1"/>
    <n v="1"/>
    <n v="1"/>
    <s v="-"/>
    <d v="2005-10-21T00:00:00"/>
    <n v="1"/>
    <s v="-"/>
  </r>
  <r>
    <n v="101853"/>
    <n v="3067004"/>
    <s v="Beckmead School"/>
    <x v="0"/>
    <s v="London"/>
    <x v="20"/>
    <s v="Croydon Central"/>
    <s v="BR3 3BZ"/>
    <s v="Community Special School"/>
    <x v="4"/>
    <d v="2011-09-21T00:00:00"/>
    <x v="2"/>
    <n v="3"/>
    <n v="9"/>
    <n v="3"/>
    <n v="3"/>
    <n v="3"/>
    <s v="-"/>
    <d v="2010-07-01T00:00:00"/>
    <n v="4"/>
    <s v="NTI"/>
  </r>
  <r>
    <n v="101854"/>
    <n v="3067005"/>
    <s v="St Nicholas School"/>
    <x v="0"/>
    <s v="London"/>
    <x v="20"/>
    <s v="Croydon South"/>
    <s v="CR8 4DN"/>
    <s v="Community Special School"/>
    <x v="4"/>
    <d v="2009-01-23T00:00:00"/>
    <x v="0"/>
    <n v="9"/>
    <n v="1"/>
    <n v="1"/>
    <n v="1"/>
    <n v="1"/>
    <s v="-"/>
    <d v="2005-11-09T00:00:00"/>
    <n v="1"/>
    <s v="-"/>
  </r>
  <r>
    <n v="101855"/>
    <n v="3067006"/>
    <s v="Red Gates School"/>
    <x v="0"/>
    <s v="London"/>
    <x v="20"/>
    <s v="Croydon Central"/>
    <s v="CR2 8HD"/>
    <s v="Community Special School"/>
    <x v="4"/>
    <d v="2008-10-17T00:00:00"/>
    <x v="0"/>
    <n v="9"/>
    <n v="1"/>
    <n v="1"/>
    <n v="1"/>
    <n v="1"/>
    <s v="-"/>
    <d v="2005-12-07T00:00:00"/>
    <n v="1"/>
    <s v="-"/>
  </r>
  <r>
    <n v="101856"/>
    <n v="3067008"/>
    <s v="Priory School"/>
    <x v="0"/>
    <s v="London"/>
    <x v="20"/>
    <s v="Croydon North"/>
    <s v="SE19 3QN"/>
    <s v="Community Special School"/>
    <x v="4"/>
    <d v="2011-10-13T00:00:00"/>
    <x v="2"/>
    <n v="3"/>
    <n v="9"/>
    <n v="2"/>
    <n v="3"/>
    <n v="3"/>
    <s v="-"/>
    <d v="2009-04-28T00:00:00"/>
    <n v="2"/>
    <s v="-"/>
  </r>
  <r>
    <n v="101857"/>
    <n v="3416905"/>
    <s v="The Academy of St Francis of Assisi"/>
    <x v="3"/>
    <s v="North West"/>
    <x v="21"/>
    <s v="Liverpool, West Derby"/>
    <s v="L6 7UR"/>
    <s v="Academy Sponsor Led"/>
    <x v="3"/>
    <d v="2012-11-15T00:00:00"/>
    <x v="1"/>
    <n v="2"/>
    <n v="9"/>
    <n v="2"/>
    <n v="2"/>
    <n v="2"/>
    <s v="-"/>
    <d v="2010-12-07T00:00:00"/>
    <n v="3"/>
    <s v="-"/>
  </r>
  <r>
    <n v="101858"/>
    <n v="3071000"/>
    <s v="Maples Children's Centre"/>
    <x v="0"/>
    <s v="London"/>
    <x v="22"/>
    <s v="Ealing Central and Acton"/>
    <s v="W3 7LL"/>
    <s v="LA Nursery School"/>
    <x v="1"/>
    <d v="2010-12-01T00:00:00"/>
    <x v="1"/>
    <n v="2"/>
    <n v="9"/>
    <n v="1"/>
    <n v="2"/>
    <n v="2"/>
    <s v="-"/>
    <d v="2007-10-19T00:00:00"/>
    <n v="2"/>
    <s v="-"/>
  </r>
  <r>
    <n v="101860"/>
    <n v="3071002"/>
    <s v="Grove House Children Centre"/>
    <x v="0"/>
    <s v="London"/>
    <x v="22"/>
    <s v="Ealing, Southall"/>
    <s v="UB1 2JG"/>
    <s v="LA Nursery School"/>
    <x v="1"/>
    <d v="2011-01-14T00:00:00"/>
    <x v="0"/>
    <n v="1"/>
    <n v="9"/>
    <n v="1"/>
    <n v="1"/>
    <n v="1"/>
    <s v="-"/>
    <d v="2008-06-26T00:00:00"/>
    <n v="1"/>
    <s v="-"/>
  </r>
  <r>
    <n v="101861"/>
    <n v="3071003"/>
    <s v="South Acton Childrens Centre"/>
    <x v="0"/>
    <s v="London"/>
    <x v="22"/>
    <s v="Ealing Central and Acton"/>
    <s v="W3 8RX"/>
    <s v="LA Nursery School"/>
    <x v="1"/>
    <d v="2011-10-05T00:00:00"/>
    <x v="1"/>
    <n v="2"/>
    <n v="9"/>
    <n v="2"/>
    <n v="2"/>
    <n v="2"/>
    <s v="-"/>
    <d v="2009-01-13T00:00:00"/>
    <n v="2"/>
    <s v="-"/>
  </r>
  <r>
    <n v="101862"/>
    <n v="3071007"/>
    <s v="Greenfields Childrens Centre"/>
    <x v="0"/>
    <s v="London"/>
    <x v="22"/>
    <s v="Ealing, Southall"/>
    <s v="UB2 5PF"/>
    <s v="LA Nursery School"/>
    <x v="1"/>
    <d v="2011-07-13T00:00:00"/>
    <x v="0"/>
    <n v="2"/>
    <n v="9"/>
    <n v="1"/>
    <n v="2"/>
    <n v="1"/>
    <s v="-"/>
    <d v="2007-10-01T00:00:00"/>
    <n v="1"/>
    <s v="-"/>
  </r>
  <r>
    <n v="101866"/>
    <n v="3072005"/>
    <s v="Berrymede Junior School"/>
    <x v="0"/>
    <s v="London"/>
    <x v="22"/>
    <s v="Ealing Central and Acton"/>
    <s v="W3 8SJ"/>
    <s v="Community School"/>
    <x v="0"/>
    <d v="2008-06-05T00:00:00"/>
    <x v="0"/>
    <n v="9"/>
    <n v="1"/>
    <n v="2"/>
    <n v="1"/>
    <n v="1"/>
    <s v="-"/>
    <s v="NULL"/>
    <s v="NULL"/>
    <s v="-"/>
  </r>
  <r>
    <n v="101867"/>
    <n v="3072006"/>
    <s v="Berrymede Infant School"/>
    <x v="0"/>
    <s v="London"/>
    <x v="22"/>
    <s v="Ealing Central and Acton"/>
    <s v="W3 8RN"/>
    <s v="Community School"/>
    <x v="0"/>
    <d v="2011-10-18T00:00:00"/>
    <x v="1"/>
    <n v="2"/>
    <n v="9"/>
    <n v="2"/>
    <n v="2"/>
    <n v="2"/>
    <s v="-"/>
    <d v="2008-10-15T00:00:00"/>
    <n v="3"/>
    <s v="-"/>
  </r>
  <r>
    <n v="101868"/>
    <n v="3072022"/>
    <s v="East Acton Primary School"/>
    <x v="0"/>
    <s v="London"/>
    <x v="22"/>
    <s v="Ealing Central and Acton"/>
    <s v="W3 7HA"/>
    <s v="Community School"/>
    <x v="0"/>
    <d v="2013-03-07T00:00:00"/>
    <x v="1"/>
    <n v="2"/>
    <n v="9"/>
    <n v="2"/>
    <n v="2"/>
    <n v="2"/>
    <s v="-"/>
    <d v="2011-03-10T00:00:00"/>
    <n v="3"/>
    <s v="-"/>
  </r>
  <r>
    <n v="101869"/>
    <n v="3072033"/>
    <s v="Oldfield Primary School"/>
    <x v="0"/>
    <s v="London"/>
    <x v="22"/>
    <s v="Ealing North"/>
    <s v="UB6 8PR"/>
    <s v="Community School"/>
    <x v="0"/>
    <d v="2011-12-02T00:00:00"/>
    <x v="1"/>
    <n v="2"/>
    <n v="9"/>
    <n v="1"/>
    <n v="2"/>
    <n v="2"/>
    <s v="-"/>
    <d v="2006-11-29T00:00:00"/>
    <n v="2"/>
    <s v="-"/>
  </r>
  <r>
    <n v="101870"/>
    <n v="3072046"/>
    <s v="North Ealing Primary School"/>
    <x v="0"/>
    <s v="London"/>
    <x v="22"/>
    <s v="Ealing North"/>
    <s v="W5 1RP"/>
    <s v="Community School"/>
    <x v="0"/>
    <d v="2011-09-21T00:00:00"/>
    <x v="1"/>
    <n v="2"/>
    <n v="9"/>
    <n v="2"/>
    <n v="2"/>
    <n v="2"/>
    <s v="-"/>
    <d v="2007-03-05T00:00:00"/>
    <n v="2"/>
    <s v="-"/>
  </r>
  <r>
    <n v="101873"/>
    <n v="3072058"/>
    <s v="St John's Primary School"/>
    <x v="0"/>
    <s v="London"/>
    <x v="22"/>
    <s v="Ealing, Southall"/>
    <s v="W13 0NY"/>
    <s v="Community School"/>
    <x v="0"/>
    <d v="2009-07-03T00:00:00"/>
    <x v="1"/>
    <n v="9"/>
    <n v="2"/>
    <n v="2"/>
    <n v="2"/>
    <n v="2"/>
    <s v="-"/>
    <d v="2006-04-26T00:00:00"/>
    <n v="3"/>
    <s v="-"/>
  </r>
  <r>
    <n v="101874"/>
    <n v="3072059"/>
    <s v="St Mark's Primary School"/>
    <x v="0"/>
    <s v="London"/>
    <x v="22"/>
    <s v="Ealing, Southall"/>
    <s v="W7 2NR"/>
    <s v="Community School"/>
    <x v="0"/>
    <d v="2012-11-16T00:00:00"/>
    <x v="1"/>
    <n v="2"/>
    <n v="9"/>
    <n v="2"/>
    <n v="2"/>
    <n v="2"/>
    <s v="-"/>
    <d v="2010-05-28T00:00:00"/>
    <n v="3"/>
    <s v="-"/>
  </r>
  <r>
    <n v="101875"/>
    <n v="3072067"/>
    <s v="West Twyford Primary School"/>
    <x v="0"/>
    <s v="London"/>
    <x v="22"/>
    <s v="Ealing Central and Acton"/>
    <s v="NW10 7DN"/>
    <s v="Community School"/>
    <x v="0"/>
    <d v="2008-09-23T00:00:00"/>
    <x v="1"/>
    <n v="9"/>
    <n v="2"/>
    <n v="1"/>
    <n v="2"/>
    <n v="2"/>
    <s v="-"/>
    <d v="2005-09-15T00:00:00"/>
    <n v="2"/>
    <s v="-"/>
  </r>
  <r>
    <n v="101876"/>
    <n v="3072071"/>
    <s v="West Acton Primary School"/>
    <x v="0"/>
    <s v="London"/>
    <x v="22"/>
    <s v="Ealing Central and Acton"/>
    <s v="W3 0JL"/>
    <s v="Community School"/>
    <x v="0"/>
    <d v="2009-03-13T00:00:00"/>
    <x v="1"/>
    <n v="9"/>
    <n v="2"/>
    <n v="1"/>
    <n v="2"/>
    <n v="2"/>
    <s v="-"/>
    <d v="2006-05-03T00:00:00"/>
    <n v="2"/>
    <s v="-"/>
  </r>
  <r>
    <n v="101877"/>
    <n v="3072076"/>
    <s v="Mayfield Primary School"/>
    <x v="0"/>
    <s v="London"/>
    <x v="22"/>
    <s v="Ealing North"/>
    <s v="W7 3RT"/>
    <s v="Community School"/>
    <x v="0"/>
    <d v="2010-03-17T00:00:00"/>
    <x v="1"/>
    <n v="2"/>
    <n v="9"/>
    <n v="2"/>
    <n v="2"/>
    <n v="2"/>
    <s v="-"/>
    <d v="2007-03-06T00:00:00"/>
    <n v="2"/>
    <s v="-"/>
  </r>
  <r>
    <n v="101878"/>
    <n v="3072083"/>
    <s v="Beaconsfield Primary and Nursery School"/>
    <x v="0"/>
    <s v="London"/>
    <x v="22"/>
    <s v="Ealing, Southall"/>
    <s v="UB1 1DR"/>
    <s v="Community School"/>
    <x v="0"/>
    <d v="2012-12-07T00:00:00"/>
    <x v="1"/>
    <n v="2"/>
    <n v="9"/>
    <n v="1"/>
    <n v="2"/>
    <n v="2"/>
    <s v="-"/>
    <d v="2008-07-15T00:00:00"/>
    <n v="2"/>
    <s v="-"/>
  </r>
  <r>
    <n v="101879"/>
    <n v="3072088"/>
    <s v="Coston Primary School"/>
    <x v="0"/>
    <s v="London"/>
    <x v="22"/>
    <s v="Ealing North"/>
    <s v="UB6 9JU"/>
    <s v="Community School"/>
    <x v="0"/>
    <d v="2012-10-04T00:00:00"/>
    <x v="2"/>
    <n v="3"/>
    <n v="9"/>
    <n v="2"/>
    <n v="3"/>
    <n v="3"/>
    <s v="-"/>
    <d v="2007-11-30T00:00:00"/>
    <n v="2"/>
    <s v="-"/>
  </r>
  <r>
    <n v="101880"/>
    <n v="3072092"/>
    <s v="Downe Manor Primary School"/>
    <x v="0"/>
    <s v="London"/>
    <x v="22"/>
    <s v="Ealing North"/>
    <s v="UB5 6NW"/>
    <s v="Community School"/>
    <x v="0"/>
    <d v="2011-11-10T00:00:00"/>
    <x v="1"/>
    <n v="2"/>
    <n v="9"/>
    <n v="2"/>
    <n v="2"/>
    <n v="2"/>
    <s v="-"/>
    <d v="2009-03-17T00:00:00"/>
    <n v="2"/>
    <s v="-"/>
  </r>
  <r>
    <n v="101881"/>
    <n v="3072094"/>
    <s v="Drayton Green Primary School"/>
    <x v="0"/>
    <s v="London"/>
    <x v="22"/>
    <s v="Ealing North"/>
    <s v="W13 0LA"/>
    <s v="Community School"/>
    <x v="0"/>
    <d v="2012-11-15T00:00:00"/>
    <x v="1"/>
    <n v="2"/>
    <n v="9"/>
    <n v="2"/>
    <n v="2"/>
    <n v="2"/>
    <s v="-"/>
    <d v="2010-01-26T00:00:00"/>
    <n v="3"/>
    <s v="-"/>
  </r>
  <r>
    <n v="101884"/>
    <n v="3072115"/>
    <s v="North Primary School"/>
    <x v="0"/>
    <s v="London"/>
    <x v="22"/>
    <s v="Ealing, Southall"/>
    <s v="UB1 2JE"/>
    <s v="Community School"/>
    <x v="0"/>
    <d v="2006-11-20T00:00:00"/>
    <x v="0"/>
    <n v="9"/>
    <n v="1"/>
    <n v="1"/>
    <n v="1"/>
    <n v="1"/>
    <s v="-"/>
    <s v="NULL"/>
    <s v="NULL"/>
    <s v="-"/>
  </r>
  <r>
    <n v="101885"/>
    <n v="3072121"/>
    <s v="Ravenor Primary School"/>
    <x v="0"/>
    <s v="London"/>
    <x v="22"/>
    <s v="Ealing North"/>
    <s v="UB6 9TT"/>
    <s v="Community School"/>
    <x v="0"/>
    <d v="2012-09-27T00:00:00"/>
    <x v="1"/>
    <n v="2"/>
    <n v="9"/>
    <n v="2"/>
    <n v="2"/>
    <n v="2"/>
    <s v="-"/>
    <d v="2010-12-02T00:00:00"/>
    <n v="3"/>
    <s v="-"/>
  </r>
  <r>
    <n v="101886"/>
    <n v="3072125"/>
    <s v="Selborne Primary School"/>
    <x v="0"/>
    <s v="London"/>
    <x v="22"/>
    <s v="Ealing North"/>
    <s v="UB6 8JD"/>
    <s v="Community School"/>
    <x v="0"/>
    <d v="2012-10-12T00:00:00"/>
    <x v="1"/>
    <n v="2"/>
    <n v="9"/>
    <n v="2"/>
    <n v="2"/>
    <n v="2"/>
    <s v="-"/>
    <d v="2010-11-05T00:00:00"/>
    <n v="3"/>
    <s v="-"/>
  </r>
  <r>
    <n v="101887"/>
    <n v="3072150"/>
    <s v="Hambrough Primary School"/>
    <x v="0"/>
    <s v="London"/>
    <x v="22"/>
    <s v="Ealing, Southall"/>
    <s v="UB1 1SF"/>
    <s v="Community School"/>
    <x v="0"/>
    <d v="2013-02-13T00:00:00"/>
    <x v="1"/>
    <n v="2"/>
    <n v="9"/>
    <n v="2"/>
    <n v="2"/>
    <n v="2"/>
    <s v="-"/>
    <d v="2008-01-29T00:00:00"/>
    <n v="2"/>
    <s v="-"/>
  </r>
  <r>
    <n v="101888"/>
    <n v="3072151"/>
    <s v="Hobbayne Primary School"/>
    <x v="0"/>
    <s v="London"/>
    <x v="22"/>
    <s v="Ealing North"/>
    <s v="W7 1HA"/>
    <s v="Community School"/>
    <x v="0"/>
    <d v="2012-07-03T00:00:00"/>
    <x v="1"/>
    <n v="2"/>
    <n v="9"/>
    <n v="1"/>
    <n v="2"/>
    <n v="2"/>
    <s v="-"/>
    <d v="2007-02-07T00:00:00"/>
    <n v="1"/>
    <s v="-"/>
  </r>
  <r>
    <n v="101889"/>
    <n v="3072153"/>
    <s v="John Perryn Primary School"/>
    <x v="0"/>
    <s v="London"/>
    <x v="22"/>
    <s v="Ealing Central and Acton"/>
    <s v="W3 7PD"/>
    <s v="Community School"/>
    <x v="0"/>
    <d v="2013-07-04T00:00:00"/>
    <x v="1"/>
    <n v="2"/>
    <n v="9"/>
    <n v="2"/>
    <n v="2"/>
    <n v="2"/>
    <s v="-"/>
    <d v="2010-06-18T00:00:00"/>
    <n v="3"/>
    <s v="-"/>
  </r>
  <r>
    <n v="101890"/>
    <n v="3072154"/>
    <s v="Southfield Primary School"/>
    <x v="0"/>
    <s v="London"/>
    <x v="22"/>
    <s v="Ealing Central and Acton"/>
    <s v="W4 1BD"/>
    <s v="Community School"/>
    <x v="0"/>
    <d v="2012-05-18T00:00:00"/>
    <x v="2"/>
    <n v="3"/>
    <n v="9"/>
    <n v="3"/>
    <n v="3"/>
    <n v="3"/>
    <s v="-"/>
    <d v="2008-10-03T00:00:00"/>
    <n v="2"/>
    <s v="-"/>
  </r>
  <r>
    <n v="101891"/>
    <n v="3072161"/>
    <s v="Allenby Primary School"/>
    <x v="0"/>
    <s v="London"/>
    <x v="22"/>
    <s v="Ealing, Southall"/>
    <s v="UB1 2HX"/>
    <s v="Community School"/>
    <x v="0"/>
    <d v="2009-03-17T00:00:00"/>
    <x v="1"/>
    <n v="9"/>
    <n v="2"/>
    <n v="1"/>
    <n v="2"/>
    <n v="2"/>
    <s v="-"/>
    <d v="2006-01-18T00:00:00"/>
    <n v="2"/>
    <s v="-"/>
  </r>
  <r>
    <n v="101892"/>
    <n v="3072162"/>
    <s v="Blair Peach Primary School"/>
    <x v="0"/>
    <s v="London"/>
    <x v="22"/>
    <s v="Ealing, Southall"/>
    <s v="UB1 1DR"/>
    <s v="Community School"/>
    <x v="0"/>
    <d v="2013-03-08T00:00:00"/>
    <x v="1"/>
    <n v="2"/>
    <n v="9"/>
    <n v="2"/>
    <n v="2"/>
    <n v="2"/>
    <s v="-"/>
    <d v="2008-02-01T00:00:00"/>
    <n v="1"/>
    <s v="-"/>
  </r>
  <r>
    <n v="101893"/>
    <n v="3072163"/>
    <s v="Clifton Primary School"/>
    <x v="0"/>
    <s v="London"/>
    <x v="22"/>
    <s v="Ealing, Southall"/>
    <s v="UB2 5QP"/>
    <s v="Community School"/>
    <x v="0"/>
    <d v="2010-06-23T00:00:00"/>
    <x v="1"/>
    <n v="2"/>
    <n v="9"/>
    <n v="2"/>
    <n v="2"/>
    <n v="2"/>
    <s v="-"/>
    <d v="2007-04-23T00:00:00"/>
    <n v="2"/>
    <s v="-"/>
  </r>
  <r>
    <n v="101894"/>
    <n v="3072164"/>
    <s v="Dairy Meadow Primary School"/>
    <x v="0"/>
    <s v="London"/>
    <x v="22"/>
    <s v="Ealing, Southall"/>
    <s v="UB2 4RP"/>
    <s v="Community School"/>
    <x v="0"/>
    <d v="2009-03-26T00:00:00"/>
    <x v="1"/>
    <n v="9"/>
    <n v="2"/>
    <n v="1"/>
    <n v="2"/>
    <n v="2"/>
    <s v="-"/>
    <d v="2006-01-27T00:00:00"/>
    <n v="2"/>
    <s v="-"/>
  </r>
  <r>
    <n v="101895"/>
    <n v="3072165"/>
    <s v="Derwentwater Primary School"/>
    <x v="0"/>
    <s v="London"/>
    <x v="22"/>
    <s v="Ealing Central and Acton"/>
    <s v="W3 6SA"/>
    <s v="Community School"/>
    <x v="0"/>
    <d v="2012-01-19T00:00:00"/>
    <x v="1"/>
    <n v="2"/>
    <n v="9"/>
    <n v="2"/>
    <n v="2"/>
    <n v="2"/>
    <s v="-"/>
    <d v="2009-07-03T00:00:00"/>
    <n v="3"/>
    <s v="-"/>
  </r>
  <r>
    <n v="101896"/>
    <n v="3072166"/>
    <s v="Durdans Park Primary School"/>
    <x v="0"/>
    <s v="London"/>
    <x v="22"/>
    <s v="Ealing, Southall"/>
    <s v="UB1 2PQ"/>
    <s v="Community School"/>
    <x v="0"/>
    <d v="2011-03-03T00:00:00"/>
    <x v="1"/>
    <n v="2"/>
    <n v="9"/>
    <n v="2"/>
    <n v="2"/>
    <n v="2"/>
    <s v="-"/>
    <d v="2008-02-08T00:00:00"/>
    <n v="3"/>
    <s v="-"/>
  </r>
  <r>
    <n v="101897"/>
    <n v="3072167"/>
    <s v="Fielding Primary School"/>
    <x v="0"/>
    <s v="London"/>
    <x v="22"/>
    <s v="Ealing, Southall"/>
    <s v="W13 9TE"/>
    <s v="Community School"/>
    <x v="0"/>
    <d v="2012-07-12T00:00:00"/>
    <x v="1"/>
    <n v="2"/>
    <n v="9"/>
    <n v="2"/>
    <n v="2"/>
    <n v="2"/>
    <s v="-"/>
    <d v="2008-05-20T00:00:00"/>
    <n v="1"/>
    <s v="-"/>
  </r>
  <r>
    <n v="101898"/>
    <n v="3072168"/>
    <s v="Gifford Primary School"/>
    <x v="0"/>
    <s v="London"/>
    <x v="22"/>
    <s v="Ealing North"/>
    <s v="UB5 6BU"/>
    <s v="Community School"/>
    <x v="0"/>
    <d v="2013-05-10T00:00:00"/>
    <x v="0"/>
    <n v="1"/>
    <n v="9"/>
    <n v="1"/>
    <n v="1"/>
    <n v="1"/>
    <s v="-"/>
    <d v="2009-10-21T00:00:00"/>
    <n v="3"/>
    <s v="-"/>
  </r>
  <r>
    <n v="101899"/>
    <n v="3072169"/>
    <s v="Greenwood Primary School"/>
    <x v="0"/>
    <s v="London"/>
    <x v="22"/>
    <s v="Ealing North"/>
    <s v="UB5 4QG"/>
    <s v="Community School"/>
    <x v="0"/>
    <d v="2012-10-24T00:00:00"/>
    <x v="1"/>
    <n v="2"/>
    <n v="9"/>
    <n v="2"/>
    <n v="2"/>
    <n v="2"/>
    <s v="-"/>
    <d v="2010-05-27T00:00:00"/>
    <n v="3"/>
    <s v="-"/>
  </r>
  <r>
    <n v="101900"/>
    <n v="3072170"/>
    <s v="Havelock Primary School"/>
    <x v="0"/>
    <s v="London"/>
    <x v="22"/>
    <s v="Ealing, Southall"/>
    <s v="UB2 4PA"/>
    <s v="Community School"/>
    <x v="0"/>
    <d v="2012-11-14T00:00:00"/>
    <x v="0"/>
    <n v="1"/>
    <n v="9"/>
    <n v="1"/>
    <n v="1"/>
    <n v="1"/>
    <s v="-"/>
    <d v="2009-10-07T00:00:00"/>
    <n v="3"/>
    <s v="-"/>
  </r>
  <r>
    <n v="101901"/>
    <n v="3072171"/>
    <s v="Horsenden Primary School"/>
    <x v="0"/>
    <s v="London"/>
    <x v="22"/>
    <s v="Ealing North"/>
    <s v="UB6 0PB"/>
    <s v="Community School"/>
    <x v="0"/>
    <d v="2010-03-16T00:00:00"/>
    <x v="1"/>
    <n v="2"/>
    <n v="9"/>
    <n v="2"/>
    <n v="2"/>
    <n v="2"/>
    <s v="-"/>
    <d v="2006-11-27T00:00:00"/>
    <n v="3"/>
    <s v="-"/>
  </r>
  <r>
    <n v="101902"/>
    <n v="3072172"/>
    <s v="Willow Tree Primary School"/>
    <x v="0"/>
    <s v="London"/>
    <x v="22"/>
    <s v="Ealing North"/>
    <s v="UB5 5FE"/>
    <s v="Community School"/>
    <x v="0"/>
    <d v="2011-11-10T00:00:00"/>
    <x v="2"/>
    <n v="3"/>
    <n v="9"/>
    <n v="2"/>
    <n v="3"/>
    <n v="3"/>
    <s v="-"/>
    <d v="2009-04-01T00:00:00"/>
    <n v="3"/>
    <s v="-"/>
  </r>
  <r>
    <n v="101903"/>
    <n v="3072173"/>
    <s v="Lady Margaret Primary School"/>
    <x v="0"/>
    <s v="London"/>
    <x v="22"/>
    <s v="Ealing, Southall"/>
    <s v="UB1 2NH"/>
    <s v="Community School"/>
    <x v="0"/>
    <d v="2011-03-10T00:00:00"/>
    <x v="1"/>
    <n v="2"/>
    <n v="9"/>
    <n v="2"/>
    <n v="2"/>
    <n v="2"/>
    <s v="-"/>
    <d v="2008-01-16T00:00:00"/>
    <n v="3"/>
    <s v="-"/>
  </r>
  <r>
    <n v="101904"/>
    <n v="3072174"/>
    <s v="Little Ealing Primary School"/>
    <x v="0"/>
    <s v="London"/>
    <x v="22"/>
    <s v="Ealing, Southall"/>
    <s v="W5 4EA"/>
    <s v="Community School"/>
    <x v="0"/>
    <d v="2012-12-12T00:00:00"/>
    <x v="1"/>
    <n v="2"/>
    <n v="9"/>
    <n v="2"/>
    <n v="2"/>
    <n v="2"/>
    <s v="-"/>
    <d v="2007-11-20T00:00:00"/>
    <n v="2"/>
    <s v="-"/>
  </r>
  <r>
    <n v="101905"/>
    <n v="3072175"/>
    <s v="Oaklands Primary School"/>
    <x v="0"/>
    <s v="London"/>
    <x v="22"/>
    <s v="Ealing, Southall"/>
    <s v="W7 2DP"/>
    <s v="Community School"/>
    <x v="0"/>
    <d v="2012-12-05T00:00:00"/>
    <x v="1"/>
    <n v="2"/>
    <n v="9"/>
    <n v="2"/>
    <n v="2"/>
    <n v="2"/>
    <s v="-"/>
    <d v="2010-06-25T00:00:00"/>
    <n v="3"/>
    <s v="-"/>
  </r>
  <r>
    <n v="101906"/>
    <n v="3072176"/>
    <s v="Perivale Primary School"/>
    <x v="0"/>
    <s v="London"/>
    <x v="22"/>
    <s v="Ealing North"/>
    <s v="UB6 7AP"/>
    <s v="Community School"/>
    <x v="0"/>
    <d v="2012-11-21T00:00:00"/>
    <x v="1"/>
    <n v="2"/>
    <n v="9"/>
    <n v="2"/>
    <n v="2"/>
    <n v="2"/>
    <s v="-"/>
    <d v="2010-09-16T00:00:00"/>
    <n v="3"/>
    <s v="-"/>
  </r>
  <r>
    <n v="101907"/>
    <n v="3072177"/>
    <s v="Stanhope Primary School"/>
    <x v="0"/>
    <s v="London"/>
    <x v="22"/>
    <s v="Ealing North"/>
    <s v="UB6 9EG"/>
    <s v="Community School"/>
    <x v="0"/>
    <d v="2012-05-29T00:00:00"/>
    <x v="3"/>
    <n v="4"/>
    <n v="9"/>
    <n v="4"/>
    <n v="4"/>
    <n v="4"/>
    <s v="SM "/>
    <d v="2009-05-01T00:00:00"/>
    <n v="2"/>
    <s v="-"/>
  </r>
  <r>
    <n v="101908"/>
    <n v="3072178"/>
    <s v="Viking Primary School"/>
    <x v="0"/>
    <s v="London"/>
    <x v="22"/>
    <s v="Ealing North"/>
    <s v="UB5 6HW"/>
    <s v="Community School"/>
    <x v="0"/>
    <d v="2012-11-14T00:00:00"/>
    <x v="1"/>
    <n v="2"/>
    <n v="9"/>
    <n v="2"/>
    <n v="2"/>
    <n v="2"/>
    <s v="-"/>
    <d v="2009-09-22T00:00:00"/>
    <n v="3"/>
    <s v="-"/>
  </r>
  <r>
    <n v="101909"/>
    <n v="3072179"/>
    <s v="Wolf Fields Primary School"/>
    <x v="0"/>
    <s v="London"/>
    <x v="22"/>
    <s v="Ealing, Southall"/>
    <s v="UB2 4JS"/>
    <s v="Community School"/>
    <x v="0"/>
    <d v="2008-10-16T00:00:00"/>
    <x v="1"/>
    <n v="9"/>
    <n v="2"/>
    <n v="2"/>
    <n v="2"/>
    <n v="2"/>
    <s v="-"/>
    <s v="NULL"/>
    <s v="NULL"/>
    <s v="-"/>
  </r>
  <r>
    <n v="101910"/>
    <n v="3072180"/>
    <s v="Featherstone Primary and Nursery School"/>
    <x v="0"/>
    <s v="London"/>
    <x v="22"/>
    <s v="Ealing, Southall"/>
    <s v="UB2 5JT"/>
    <s v="Community School"/>
    <x v="0"/>
    <d v="2012-10-17T00:00:00"/>
    <x v="1"/>
    <n v="2"/>
    <n v="9"/>
    <n v="2"/>
    <n v="2"/>
    <n v="2"/>
    <s v="-"/>
    <d v="2011-06-23T00:00:00"/>
    <n v="3"/>
    <s v="-"/>
  </r>
  <r>
    <n v="101911"/>
    <n v="3072181"/>
    <s v="Three Bridges Primary School"/>
    <x v="0"/>
    <s v="London"/>
    <x v="22"/>
    <s v="Ealing, Southall"/>
    <s v="UB2 4HT"/>
    <s v="Community School"/>
    <x v="0"/>
    <d v="2011-03-03T00:00:00"/>
    <x v="0"/>
    <n v="2"/>
    <n v="9"/>
    <n v="1"/>
    <n v="1"/>
    <n v="1"/>
    <s v="-"/>
    <d v="2007-10-18T00:00:00"/>
    <n v="2"/>
    <s v="-"/>
  </r>
  <r>
    <n v="101912"/>
    <n v="3072182"/>
    <s v="Montpelier Primary School"/>
    <x v="0"/>
    <s v="London"/>
    <x v="22"/>
    <s v="Ealing Central and Acton"/>
    <s v="W5 2QT"/>
    <s v="Community School"/>
    <x v="0"/>
    <d v="2012-03-14T00:00:00"/>
    <x v="0"/>
    <n v="1"/>
    <n v="9"/>
    <n v="1"/>
    <n v="1"/>
    <n v="1"/>
    <s v="-"/>
    <d v="2006-09-26T00:00:00"/>
    <n v="2"/>
    <s v="-"/>
  </r>
  <r>
    <n v="101913"/>
    <n v="3072183"/>
    <s v="Tudor Primary School"/>
    <x v="0"/>
    <s v="London"/>
    <x v="22"/>
    <s v="Ealing, Southall"/>
    <s v="UB1 1NX"/>
    <s v="Community School"/>
    <x v="0"/>
    <d v="2011-02-03T00:00:00"/>
    <x v="1"/>
    <n v="2"/>
    <n v="9"/>
    <n v="2"/>
    <n v="2"/>
    <n v="2"/>
    <s v="-"/>
    <d v="2008-06-13T00:00:00"/>
    <n v="2"/>
    <s v="-"/>
  </r>
  <r>
    <n v="101914"/>
    <n v="3072184"/>
    <s v="Hathaway Primary School"/>
    <x v="0"/>
    <s v="London"/>
    <x v="22"/>
    <s v="Ealing North"/>
    <s v="W13 0DH"/>
    <s v="Community School"/>
    <x v="0"/>
    <d v="2010-07-14T00:00:00"/>
    <x v="1"/>
    <n v="2"/>
    <n v="9"/>
    <n v="2"/>
    <n v="2"/>
    <n v="2"/>
    <s v="-"/>
    <d v="2008-07-08T00:00:00"/>
    <n v="3"/>
    <s v="-"/>
  </r>
  <r>
    <n v="101916"/>
    <n v="3072186"/>
    <s v="Vicar's Green Primary School"/>
    <x v="0"/>
    <s v="London"/>
    <x v="22"/>
    <s v="Ealing North"/>
    <s v="HA0 1DP"/>
    <s v="Community School"/>
    <x v="0"/>
    <d v="2013-01-18T00:00:00"/>
    <x v="0"/>
    <n v="1"/>
    <n v="9"/>
    <n v="1"/>
    <n v="1"/>
    <n v="1"/>
    <s v="-"/>
    <d v="2008-06-18T00:00:00"/>
    <n v="2"/>
    <s v="-"/>
  </r>
  <r>
    <n v="101919"/>
    <n v="3073500"/>
    <s v="Mount Carmel Catholic Primary School"/>
    <x v="0"/>
    <s v="London"/>
    <x v="22"/>
    <s v="Ealing, Southall"/>
    <s v="W5 4EA"/>
    <s v="Voluntary Aided School"/>
    <x v="0"/>
    <d v="2009-11-20T00:00:00"/>
    <x v="1"/>
    <n v="2"/>
    <n v="9"/>
    <n v="2"/>
    <n v="2"/>
    <n v="2"/>
    <s v="-"/>
    <d v="2006-10-20T00:00:00"/>
    <n v="3"/>
    <s v="-"/>
  </r>
  <r>
    <n v="101920"/>
    <n v="3073503"/>
    <s v="Our Lady of the Visitation Catholic Primary School"/>
    <x v="0"/>
    <s v="London"/>
    <x v="22"/>
    <s v="Ealing North"/>
    <s v="UB6 9AN"/>
    <s v="Voluntary Aided School"/>
    <x v="0"/>
    <d v="2010-07-01T00:00:00"/>
    <x v="1"/>
    <n v="2"/>
    <n v="9"/>
    <n v="2"/>
    <n v="2"/>
    <n v="2"/>
    <s v="-"/>
    <d v="2007-05-09T00:00:00"/>
    <n v="2"/>
    <s v="-"/>
  </r>
  <r>
    <n v="101921"/>
    <n v="3073504"/>
    <s v="St John Fisher Catholic Primary School"/>
    <x v="0"/>
    <s v="London"/>
    <x v="22"/>
    <s v="Ealing North"/>
    <s v="UB6 7AF"/>
    <s v="Voluntary Aided School"/>
    <x v="0"/>
    <d v="2011-10-04T00:00:00"/>
    <x v="0"/>
    <n v="2"/>
    <n v="9"/>
    <n v="1"/>
    <n v="2"/>
    <n v="1"/>
    <s v="-"/>
    <d v="2007-04-25T00:00:00"/>
    <n v="2"/>
    <s v="-"/>
  </r>
  <r>
    <n v="101922"/>
    <n v="3073505"/>
    <s v="St Anselm's Catholic Primary School"/>
    <x v="0"/>
    <s v="London"/>
    <x v="22"/>
    <s v="Ealing, Southall"/>
    <s v="UB2 4BH"/>
    <s v="Voluntary Aided School"/>
    <x v="0"/>
    <d v="2012-06-15T00:00:00"/>
    <x v="2"/>
    <n v="3"/>
    <n v="9"/>
    <n v="2"/>
    <n v="3"/>
    <n v="3"/>
    <s v="-"/>
    <d v="2008-10-09T00:00:00"/>
    <n v="3"/>
    <s v="-"/>
  </r>
  <r>
    <n v="101923"/>
    <n v="3073506"/>
    <s v="St Gregory's Catholic Primary School"/>
    <x v="0"/>
    <s v="London"/>
    <x v="22"/>
    <s v="Ealing Central and Acton"/>
    <s v="W5 1SL"/>
    <s v="Voluntary Aided School"/>
    <x v="0"/>
    <d v="2011-02-10T00:00:00"/>
    <x v="1"/>
    <n v="1"/>
    <n v="9"/>
    <n v="2"/>
    <n v="2"/>
    <n v="2"/>
    <s v="-"/>
    <d v="2007-10-10T00:00:00"/>
    <n v="3"/>
    <s v="-"/>
  </r>
  <r>
    <n v="101924"/>
    <n v="3073507"/>
    <s v="St Joseph's Catholic Primary School"/>
    <x v="0"/>
    <s v="London"/>
    <x v="22"/>
    <s v="Ealing, Southall"/>
    <s v="W7 3HU"/>
    <s v="Voluntary Aided School"/>
    <x v="0"/>
    <d v="2012-10-25T00:00:00"/>
    <x v="1"/>
    <n v="2"/>
    <n v="9"/>
    <n v="1"/>
    <n v="2"/>
    <n v="2"/>
    <s v="-"/>
    <d v="2008-05-01T00:00:00"/>
    <n v="2"/>
    <s v="-"/>
  </r>
  <r>
    <n v="101925"/>
    <n v="3073508"/>
    <s v="St Raphael's Catholic Primary School"/>
    <x v="0"/>
    <s v="London"/>
    <x v="22"/>
    <s v="Ealing North"/>
    <s v="UB5 6NL"/>
    <s v="Voluntary Aided School"/>
    <x v="0"/>
    <d v="2012-11-28T00:00:00"/>
    <x v="1"/>
    <n v="2"/>
    <n v="9"/>
    <n v="1"/>
    <n v="2"/>
    <n v="2"/>
    <s v="-"/>
    <d v="2008-03-26T00:00:00"/>
    <n v="2"/>
    <s v="-"/>
  </r>
  <r>
    <n v="101926"/>
    <n v="3073509"/>
    <s v="St Vincent's Catholic Primary School"/>
    <x v="0"/>
    <s v="London"/>
    <x v="22"/>
    <s v="Ealing Central and Acton"/>
    <s v="W3 9JR"/>
    <s v="Voluntary Aided School"/>
    <x v="0"/>
    <d v="2009-05-07T00:00:00"/>
    <x v="1"/>
    <n v="9"/>
    <n v="2"/>
    <n v="2"/>
    <n v="2"/>
    <n v="2"/>
    <s v="-"/>
    <d v="2006-05-11T00:00:00"/>
    <n v="3"/>
    <s v="-"/>
  </r>
  <r>
    <n v="101927"/>
    <n v="3073510"/>
    <s v="Edward Betham Church of England Primary School"/>
    <x v="0"/>
    <s v="London"/>
    <x v="22"/>
    <s v="Ealing North"/>
    <s v="UB6 9JU"/>
    <s v="Voluntary Aided School"/>
    <x v="0"/>
    <d v="2010-03-05T00:00:00"/>
    <x v="1"/>
    <n v="2"/>
    <n v="9"/>
    <n v="2"/>
    <n v="2"/>
    <n v="2"/>
    <s v="-"/>
    <d v="2007-01-16T00:00:00"/>
    <n v="3"/>
    <s v="-"/>
  </r>
  <r>
    <n v="101928"/>
    <n v="3074020"/>
    <s v="Villiers High School"/>
    <x v="0"/>
    <s v="London"/>
    <x v="22"/>
    <s v="Ealing, Southall"/>
    <s v="UB1 3BT"/>
    <s v="Foundation School"/>
    <x v="3"/>
    <d v="2013-04-25T00:00:00"/>
    <x v="2"/>
    <n v="3"/>
    <n v="9"/>
    <n v="2"/>
    <n v="3"/>
    <n v="2"/>
    <s v="-"/>
    <d v="2010-05-13T00:00:00"/>
    <n v="3"/>
    <s v="-"/>
  </r>
  <r>
    <n v="101930"/>
    <n v="3074030"/>
    <s v="Dormers Wells High School"/>
    <x v="0"/>
    <s v="London"/>
    <x v="22"/>
    <s v="Ealing, Southall"/>
    <s v="UB1 3HZ"/>
    <s v="Community School"/>
    <x v="3"/>
    <d v="2012-05-18T00:00:00"/>
    <x v="1"/>
    <n v="2"/>
    <n v="9"/>
    <n v="2"/>
    <n v="2"/>
    <n v="1"/>
    <s v="-"/>
    <d v="2008-06-05T00:00:00"/>
    <n v="1"/>
    <s v="-"/>
  </r>
  <r>
    <n v="101932"/>
    <n v="3074035"/>
    <s v="Acton High School"/>
    <x v="0"/>
    <s v="London"/>
    <x v="22"/>
    <s v="Ealing Central and Acton"/>
    <s v="W3 8EY"/>
    <s v="Community School"/>
    <x v="3"/>
    <d v="2013-06-06T00:00:00"/>
    <x v="1"/>
    <n v="2"/>
    <n v="9"/>
    <n v="2"/>
    <n v="2"/>
    <n v="2"/>
    <s v="-"/>
    <d v="2009-10-16T00:00:00"/>
    <n v="2"/>
    <s v="-"/>
  </r>
  <r>
    <n v="101934"/>
    <n v="3074603"/>
    <s v="The Cardinal Wiseman Catholic School"/>
    <x v="0"/>
    <s v="London"/>
    <x v="22"/>
    <s v="Ealing North"/>
    <s v="UB6 9AW"/>
    <s v="Voluntary Aided School"/>
    <x v="3"/>
    <d v="2008-12-03T00:00:00"/>
    <x v="0"/>
    <n v="9"/>
    <n v="1"/>
    <n v="1"/>
    <n v="1"/>
    <n v="1"/>
    <s v="-"/>
    <d v="2006-04-27T00:00:00"/>
    <n v="1"/>
    <s v="-"/>
  </r>
  <r>
    <n v="101936"/>
    <n v="3075201"/>
    <s v="Wood End Infant School"/>
    <x v="0"/>
    <s v="London"/>
    <x v="22"/>
    <s v="Ealing North"/>
    <s v="UB5 4LB"/>
    <s v="Foundation School"/>
    <x v="0"/>
    <d v="2012-10-24T00:00:00"/>
    <x v="1"/>
    <n v="2"/>
    <n v="9"/>
    <n v="2"/>
    <n v="2"/>
    <n v="2"/>
    <s v="-"/>
    <d v="2011-09-30T00:00:00"/>
    <n v="4"/>
    <s v="SM "/>
  </r>
  <r>
    <n v="101937"/>
    <n v="3075202"/>
    <s v="Dormers Wells Junior School"/>
    <x v="0"/>
    <s v="London"/>
    <x v="22"/>
    <s v="Ealing, Southall"/>
    <s v="UB1 3HX"/>
    <s v="Foundation School"/>
    <x v="0"/>
    <d v="2012-12-14T00:00:00"/>
    <x v="2"/>
    <n v="3"/>
    <n v="9"/>
    <n v="2"/>
    <n v="3"/>
    <n v="2"/>
    <s v="-"/>
    <d v="2009-12-02T00:00:00"/>
    <n v="3"/>
    <s v="-"/>
  </r>
  <r>
    <n v="101938"/>
    <n v="3075203"/>
    <s v="Dormers Wells Infant School"/>
    <x v="0"/>
    <s v="London"/>
    <x v="22"/>
    <s v="Ealing, Southall"/>
    <s v="UB1 3HX"/>
    <s v="Foundation School"/>
    <x v="0"/>
    <d v="2012-01-24T00:00:00"/>
    <x v="2"/>
    <n v="3"/>
    <n v="9"/>
    <n v="2"/>
    <n v="3"/>
    <n v="3"/>
    <s v="-"/>
    <d v="2009-05-20T00:00:00"/>
    <n v="3"/>
    <s v="-"/>
  </r>
  <r>
    <n v="101939"/>
    <n v="3075400"/>
    <s v="Brentside High School"/>
    <x v="0"/>
    <s v="London"/>
    <x v="22"/>
    <s v="Ealing North"/>
    <s v="W7 1JJ"/>
    <s v="Foundation School"/>
    <x v="3"/>
    <d v="2011-06-16T00:00:00"/>
    <x v="1"/>
    <n v="2"/>
    <n v="9"/>
    <n v="2"/>
    <n v="2"/>
    <n v="2"/>
    <s v="-"/>
    <d v="2008-05-01T00:00:00"/>
    <n v="2"/>
    <s v="-"/>
  </r>
  <r>
    <n v="101940"/>
    <n v="3075401"/>
    <s v="Greenford High School"/>
    <x v="0"/>
    <s v="London"/>
    <x v="22"/>
    <s v="Ealing North"/>
    <s v="UB1 2GU"/>
    <s v="Foundation School"/>
    <x v="3"/>
    <d v="2011-11-08T00:00:00"/>
    <x v="0"/>
    <n v="1"/>
    <n v="9"/>
    <n v="1"/>
    <n v="2"/>
    <n v="1"/>
    <s v="-"/>
    <d v="2009-03-11T00:00:00"/>
    <n v="2"/>
    <s v="-"/>
  </r>
  <r>
    <n v="101941"/>
    <n v="3075402"/>
    <s v="The Ellen Wilkinson School for Girls"/>
    <x v="0"/>
    <s v="London"/>
    <x v="22"/>
    <s v="Ealing Central and Acton"/>
    <s v="W3 0HW"/>
    <s v="Foundation School"/>
    <x v="3"/>
    <d v="2009-03-11T00:00:00"/>
    <x v="1"/>
    <n v="9"/>
    <n v="2"/>
    <n v="2"/>
    <n v="2"/>
    <n v="2"/>
    <s v="-"/>
    <d v="2006-03-09T00:00:00"/>
    <n v="2"/>
    <s v="-"/>
  </r>
  <r>
    <n v="101943"/>
    <n v="3075404"/>
    <s v="Northolt High School"/>
    <x v="0"/>
    <s v="London"/>
    <x v="22"/>
    <s v="Ealing North"/>
    <s v="UB5 4HP"/>
    <s v="Foundation School"/>
    <x v="3"/>
    <d v="2013-06-27T00:00:00"/>
    <x v="2"/>
    <n v="3"/>
    <n v="9"/>
    <n v="2"/>
    <n v="2"/>
    <n v="2"/>
    <s v="-"/>
    <d v="2012-02-02T00:00:00"/>
    <n v="4"/>
    <s v="SM "/>
  </r>
  <r>
    <n v="101965"/>
    <n v="3077005"/>
    <s v="Belvue School"/>
    <x v="0"/>
    <s v="London"/>
    <x v="22"/>
    <s v="Ealing North"/>
    <s v="UB5 6AG"/>
    <s v="Community Special School"/>
    <x v="4"/>
    <d v="2010-09-30T00:00:00"/>
    <x v="1"/>
    <n v="2"/>
    <n v="9"/>
    <n v="1"/>
    <n v="2"/>
    <n v="2"/>
    <s v="-"/>
    <d v="2008-03-04T00:00:00"/>
    <n v="1"/>
    <s v="-"/>
  </r>
  <r>
    <n v="101966"/>
    <n v="3077007"/>
    <s v="Castlebar School"/>
    <x v="0"/>
    <s v="London"/>
    <x v="22"/>
    <s v="Ealing North"/>
    <s v="W13 0DH"/>
    <s v="Community Special School"/>
    <x v="4"/>
    <d v="2009-06-25T00:00:00"/>
    <x v="0"/>
    <n v="9"/>
    <n v="1"/>
    <n v="1"/>
    <n v="1"/>
    <n v="1"/>
    <s v="-"/>
    <d v="2006-05-10T00:00:00"/>
    <n v="1"/>
    <s v="-"/>
  </r>
  <r>
    <n v="101968"/>
    <n v="3077010"/>
    <s v="Mandeville School"/>
    <x v="0"/>
    <s v="London"/>
    <x v="22"/>
    <s v="Ealing North"/>
    <s v="UB6 0PA"/>
    <s v="Community Special School"/>
    <x v="4"/>
    <d v="2012-05-22T00:00:00"/>
    <x v="0"/>
    <n v="1"/>
    <n v="9"/>
    <n v="1"/>
    <n v="1"/>
    <n v="1"/>
    <s v="-"/>
    <d v="2009-06-10T00:00:00"/>
    <n v="1"/>
    <s v="-"/>
  </r>
  <r>
    <n v="101969"/>
    <n v="3077012"/>
    <s v="John Chilton School"/>
    <x v="0"/>
    <s v="London"/>
    <x v="22"/>
    <s v="Ealing North"/>
    <s v="UB5 5LD"/>
    <s v="Community Special School"/>
    <x v="4"/>
    <d v="2011-03-15T00:00:00"/>
    <x v="1"/>
    <n v="2"/>
    <n v="9"/>
    <n v="1"/>
    <n v="2"/>
    <n v="2"/>
    <s v="-"/>
    <d v="2007-12-05T00:00:00"/>
    <n v="3"/>
    <s v="-"/>
  </r>
  <r>
    <n v="101970"/>
    <n v="3077013"/>
    <s v="Springhallow School"/>
    <x v="0"/>
    <s v="London"/>
    <x v="22"/>
    <s v="Ealing North"/>
    <s v="W13 0JG"/>
    <s v="Community Special School"/>
    <x v="4"/>
    <d v="2013-03-15T00:00:00"/>
    <x v="1"/>
    <n v="2"/>
    <n v="9"/>
    <n v="1"/>
    <n v="2"/>
    <n v="2"/>
    <s v="-"/>
    <d v="2011-07-08T00:00:00"/>
    <n v="3"/>
    <s v="-"/>
  </r>
  <r>
    <n v="101971"/>
    <n v="3077014"/>
    <s v="St Ann's School"/>
    <x v="0"/>
    <s v="London"/>
    <x v="22"/>
    <s v="Ealing, Southall"/>
    <s v="W7 3JP"/>
    <s v="Community Special School"/>
    <x v="4"/>
    <d v="2013-05-22T00:00:00"/>
    <x v="1"/>
    <n v="2"/>
    <n v="9"/>
    <n v="2"/>
    <n v="2"/>
    <n v="2"/>
    <s v="-"/>
    <d v="2011-03-23T00:00:00"/>
    <n v="3"/>
    <s v="-"/>
  </r>
  <r>
    <n v="101972"/>
    <n v="3081100"/>
    <s v="Enfield Secondary Tuition Centre"/>
    <x v="0"/>
    <s v="London"/>
    <x v="23"/>
    <s v="Edmonton"/>
    <s v="N9 8LG"/>
    <s v="Pupil Referral Unit"/>
    <x v="2"/>
    <d v="2013-03-01T00:00:00"/>
    <x v="0"/>
    <n v="1"/>
    <n v="9"/>
    <n v="1"/>
    <n v="1"/>
    <n v="1"/>
    <s v="-"/>
    <d v="2010-06-25T00:00:00"/>
    <n v="2"/>
    <s v="-"/>
  </r>
  <r>
    <n v="101981"/>
    <n v="3082009"/>
    <s v="Capel Manor Primary School"/>
    <x v="0"/>
    <s v="London"/>
    <x v="23"/>
    <s v="Enfield North"/>
    <s v="EN1 4RL"/>
    <s v="Community School"/>
    <x v="0"/>
    <d v="2012-12-12T00:00:00"/>
    <x v="2"/>
    <n v="3"/>
    <n v="9"/>
    <n v="3"/>
    <n v="3"/>
    <n v="3"/>
    <s v="-"/>
    <d v="2010-11-17T00:00:00"/>
    <n v="3"/>
    <s v="-"/>
  </r>
  <r>
    <n v="101982"/>
    <n v="3082010"/>
    <s v="Carterhatch Junior School"/>
    <x v="0"/>
    <s v="London"/>
    <x v="23"/>
    <s v="Enfield North"/>
    <s v="EN1 4JY"/>
    <s v="Community School"/>
    <x v="0"/>
    <d v="2012-10-12T00:00:00"/>
    <x v="2"/>
    <n v="3"/>
    <n v="9"/>
    <n v="2"/>
    <n v="3"/>
    <n v="3"/>
    <s v="-"/>
    <d v="2010-11-19T00:00:00"/>
    <n v="3"/>
    <s v="-"/>
  </r>
  <r>
    <n v="101983"/>
    <n v="3082011"/>
    <s v="Carterhatch Infant School"/>
    <x v="0"/>
    <s v="London"/>
    <x v="23"/>
    <s v="Enfield North"/>
    <s v="EN1 4JY"/>
    <s v="Community School"/>
    <x v="0"/>
    <d v="2010-11-18T00:00:00"/>
    <x v="1"/>
    <n v="2"/>
    <n v="9"/>
    <n v="2"/>
    <n v="2"/>
    <n v="1"/>
    <s v="-"/>
    <d v="2008-06-24T00:00:00"/>
    <n v="2"/>
    <s v="-"/>
  </r>
  <r>
    <n v="101984"/>
    <n v="3082012"/>
    <s v="Chase Side Primary School"/>
    <x v="0"/>
    <s v="London"/>
    <x v="23"/>
    <s v="Enfield North"/>
    <s v="EN2 6NS"/>
    <s v="Community School"/>
    <x v="0"/>
    <d v="2011-10-13T00:00:00"/>
    <x v="1"/>
    <n v="2"/>
    <n v="9"/>
    <n v="2"/>
    <n v="2"/>
    <n v="2"/>
    <s v="-"/>
    <d v="2009-01-15T00:00:00"/>
    <n v="1"/>
    <s v="-"/>
  </r>
  <r>
    <n v="101987"/>
    <n v="3082024"/>
    <s v="The Eldon Federation Eldon Junior School"/>
    <x v="0"/>
    <s v="London"/>
    <x v="23"/>
    <s v="Edmonton"/>
    <s v="N9 8LG"/>
    <s v="Community School"/>
    <x v="0"/>
    <d v="2012-09-26T00:00:00"/>
    <x v="2"/>
    <n v="3"/>
    <n v="9"/>
    <n v="1"/>
    <n v="3"/>
    <n v="2"/>
    <s v="-"/>
    <d v="2008-07-02T00:00:00"/>
    <n v="2"/>
    <s v="-"/>
  </r>
  <r>
    <n v="101988"/>
    <n v="3082025"/>
    <s v="Eldon Infant School"/>
    <x v="0"/>
    <s v="London"/>
    <x v="23"/>
    <s v="Edmonton"/>
    <s v="N9 8LG"/>
    <s v="Community School"/>
    <x v="0"/>
    <d v="2012-11-14T00:00:00"/>
    <x v="1"/>
    <n v="2"/>
    <n v="9"/>
    <n v="2"/>
    <n v="2"/>
    <n v="2"/>
    <s v="-"/>
    <d v="2010-11-25T00:00:00"/>
    <n v="3"/>
    <s v="-"/>
  </r>
  <r>
    <n v="101989"/>
    <n v="3082028"/>
    <s v="Firs Farm Primary School"/>
    <x v="0"/>
    <s v="London"/>
    <x v="23"/>
    <s v="Edmonton"/>
    <s v="N13 5QP"/>
    <s v="Community School"/>
    <x v="0"/>
    <d v="2009-06-05T00:00:00"/>
    <x v="0"/>
    <n v="9"/>
    <n v="1"/>
    <n v="1"/>
    <n v="1"/>
    <n v="1"/>
    <s v="-"/>
    <d v="2006-07-13T00:00:00"/>
    <n v="2"/>
    <s v="-"/>
  </r>
  <r>
    <n v="101990"/>
    <n v="3082029"/>
    <s v="Fleecefield Primary School"/>
    <x v="0"/>
    <s v="London"/>
    <x v="23"/>
    <s v="Edmonton"/>
    <s v="N18 2ES"/>
    <s v="Community School"/>
    <x v="0"/>
    <d v="2012-01-27T00:00:00"/>
    <x v="2"/>
    <n v="3"/>
    <n v="9"/>
    <n v="2"/>
    <n v="3"/>
    <n v="3"/>
    <s v="-"/>
    <d v="2009-06-10T00:00:00"/>
    <n v="2"/>
    <s v="-"/>
  </r>
  <r>
    <n v="101991"/>
    <n v="3082030"/>
    <s v="Galliard Primary School"/>
    <x v="0"/>
    <s v="London"/>
    <x v="23"/>
    <s v="Edmonton"/>
    <s v="N9 7PE"/>
    <s v="Community School"/>
    <x v="0"/>
    <d v="2009-09-30T00:00:00"/>
    <x v="1"/>
    <n v="2"/>
    <n v="9"/>
    <n v="2"/>
    <n v="2"/>
    <n v="2"/>
    <s v="-"/>
    <d v="2006-09-21T00:00:00"/>
    <n v="3"/>
    <s v="-"/>
  </r>
  <r>
    <n v="101992"/>
    <n v="3082032"/>
    <s v="Garfield Primary School"/>
    <x v="0"/>
    <s v="London"/>
    <x v="23"/>
    <s v="Enfield, Southgate"/>
    <s v="N11 1RR"/>
    <s v="Community School"/>
    <x v="0"/>
    <d v="2012-11-22T00:00:00"/>
    <x v="2"/>
    <n v="3"/>
    <n v="9"/>
    <n v="2"/>
    <n v="3"/>
    <n v="3"/>
    <s v="-"/>
    <d v="2009-11-12T00:00:00"/>
    <n v="3"/>
    <s v="-"/>
  </r>
  <r>
    <n v="101993"/>
    <n v="3082033"/>
    <s v="George Spicer Primary School"/>
    <x v="0"/>
    <s v="London"/>
    <x v="23"/>
    <s v="Enfield North"/>
    <s v="EN1 1YF"/>
    <s v="Community School"/>
    <x v="0"/>
    <d v="2012-06-29T00:00:00"/>
    <x v="1"/>
    <n v="2"/>
    <n v="9"/>
    <n v="2"/>
    <n v="2"/>
    <n v="2"/>
    <s v="-"/>
    <d v="2008-12-11T00:00:00"/>
    <n v="2"/>
    <s v="-"/>
  </r>
  <r>
    <n v="101994"/>
    <n v="3082036"/>
    <s v="Hadley Wood Primary School"/>
    <x v="0"/>
    <s v="London"/>
    <x v="23"/>
    <s v="Enfield, Southgate"/>
    <s v="EN4 0HT"/>
    <s v="Community School"/>
    <x v="0"/>
    <d v="2008-06-12T00:00:00"/>
    <x v="0"/>
    <n v="9"/>
    <n v="1"/>
    <n v="1"/>
    <n v="1"/>
    <n v="1"/>
    <s v="-"/>
    <s v="NULL"/>
    <s v="NULL"/>
    <s v="-"/>
  </r>
  <r>
    <n v="101995"/>
    <n v="3082038"/>
    <s v="Hazelbury Infant School"/>
    <x v="0"/>
    <s v="London"/>
    <x v="23"/>
    <s v="Edmonton"/>
    <s v="N9 9TT"/>
    <s v="Community School"/>
    <x v="0"/>
    <d v="2013-06-07T00:00:00"/>
    <x v="1"/>
    <n v="2"/>
    <n v="9"/>
    <n v="1"/>
    <n v="2"/>
    <n v="1"/>
    <s v="-"/>
    <d v="2009-06-10T00:00:00"/>
    <n v="2"/>
    <s v="-"/>
  </r>
  <r>
    <n v="101996"/>
    <n v="3082039"/>
    <s v="Hazelwood Junior School"/>
    <x v="0"/>
    <s v="London"/>
    <x v="23"/>
    <s v="Enfield, Southgate"/>
    <s v="N13 5HE"/>
    <s v="Community School"/>
    <x v="0"/>
    <d v="2013-01-11T00:00:00"/>
    <x v="2"/>
    <n v="3"/>
    <n v="9"/>
    <n v="2"/>
    <n v="3"/>
    <n v="3"/>
    <s v="-"/>
    <d v="2010-07-15T00:00:00"/>
    <n v="3"/>
    <s v="-"/>
  </r>
  <r>
    <n v="101997"/>
    <n v="3082040"/>
    <s v="Hazelwood Infant School"/>
    <x v="0"/>
    <s v="London"/>
    <x v="23"/>
    <s v="Enfield, Southgate"/>
    <s v="N13 5HE"/>
    <s v="Community School"/>
    <x v="0"/>
    <d v="2010-07-15T00:00:00"/>
    <x v="1"/>
    <n v="2"/>
    <n v="9"/>
    <n v="2"/>
    <n v="2"/>
    <n v="2"/>
    <s v="-"/>
    <d v="2007-07-05T00:00:00"/>
    <n v="3"/>
    <s v="-"/>
  </r>
  <r>
    <n v="101998"/>
    <n v="3082042"/>
    <s v="Honilands Primary School"/>
    <x v="0"/>
    <s v="London"/>
    <x v="23"/>
    <s v="Enfield North"/>
    <s v="EN1 4RE"/>
    <s v="Community School"/>
    <x v="0"/>
    <d v="2011-12-02T00:00:00"/>
    <x v="1"/>
    <n v="2"/>
    <n v="9"/>
    <n v="2"/>
    <n v="2"/>
    <n v="2"/>
    <s v="-"/>
    <d v="2009-02-06T00:00:00"/>
    <n v="3"/>
    <s v="-"/>
  </r>
  <r>
    <n v="101999"/>
    <n v="3082048"/>
    <s v="Merryhills Primary School"/>
    <x v="0"/>
    <s v="London"/>
    <x v="23"/>
    <s v="Enfield North"/>
    <s v="EN2 7RE"/>
    <s v="Community School"/>
    <x v="0"/>
    <d v="2012-03-08T00:00:00"/>
    <x v="2"/>
    <n v="3"/>
    <n v="9"/>
    <n v="3"/>
    <n v="3"/>
    <n v="3"/>
    <s v="-"/>
    <d v="2008-09-25T00:00:00"/>
    <n v="3"/>
    <s v="-"/>
  </r>
  <r>
    <n v="102002"/>
    <n v="3082053"/>
    <s v="Prince of Wales Primary School"/>
    <x v="0"/>
    <s v="London"/>
    <x v="23"/>
    <s v="Enfield North"/>
    <s v="EN3 6HG"/>
    <s v="Community School"/>
    <x v="0"/>
    <d v="2012-12-07T00:00:00"/>
    <x v="2"/>
    <n v="3"/>
    <n v="9"/>
    <n v="3"/>
    <n v="3"/>
    <n v="3"/>
    <s v="-"/>
    <d v="2010-09-16T00:00:00"/>
    <n v="3"/>
    <s v="-"/>
  </r>
  <r>
    <n v="102003"/>
    <n v="3082055"/>
    <s v="The Raglan Junior School"/>
    <x v="0"/>
    <s v="London"/>
    <x v="23"/>
    <s v="Edmonton"/>
    <s v="EN1 2RG"/>
    <s v="Community School"/>
    <x v="0"/>
    <d v="2008-12-05T00:00:00"/>
    <x v="1"/>
    <n v="9"/>
    <n v="2"/>
    <n v="2"/>
    <n v="2"/>
    <n v="2"/>
    <s v="-"/>
    <s v="NULL"/>
    <s v="NULL"/>
    <s v="-"/>
  </r>
  <r>
    <n v="102004"/>
    <n v="3082056"/>
    <s v="Raglan Infant School"/>
    <x v="0"/>
    <s v="London"/>
    <x v="23"/>
    <s v="Edmonton"/>
    <s v="EN1 2NS"/>
    <s v="Community School"/>
    <x v="0"/>
    <d v="2013-02-13T00:00:00"/>
    <x v="2"/>
    <n v="3"/>
    <n v="9"/>
    <n v="2"/>
    <n v="3"/>
    <n v="3"/>
    <s v="-"/>
    <d v="2011-03-15T00:00:00"/>
    <n v="3"/>
    <s v="-"/>
  </r>
  <r>
    <n v="102005"/>
    <n v="3082061"/>
    <s v="Suffolks Primary School"/>
    <x v="0"/>
    <s v="London"/>
    <x v="23"/>
    <s v="Enfield North"/>
    <s v="EN1 3PU"/>
    <s v="Community School"/>
    <x v="0"/>
    <d v="2012-11-22T00:00:00"/>
    <x v="1"/>
    <n v="2"/>
    <n v="9"/>
    <n v="2"/>
    <n v="2"/>
    <n v="2"/>
    <s v="-"/>
    <d v="2009-11-27T00:00:00"/>
    <n v="3"/>
    <s v="-"/>
  </r>
  <r>
    <n v="102006"/>
    <n v="3082062"/>
    <s v="Tottenhall Infant School"/>
    <x v="0"/>
    <s v="London"/>
    <x v="23"/>
    <s v="Enfield, Southgate"/>
    <s v="N13 6HX"/>
    <s v="Community School"/>
    <x v="0"/>
    <d v="2009-06-26T00:00:00"/>
    <x v="0"/>
    <n v="9"/>
    <n v="1"/>
    <n v="2"/>
    <n v="1"/>
    <n v="1"/>
    <s v="-"/>
    <d v="2006-05-10T00:00:00"/>
    <n v="1"/>
    <s v="-"/>
  </r>
  <r>
    <n v="102007"/>
    <n v="3082063"/>
    <s v="Walker Primary School"/>
    <x v="0"/>
    <s v="London"/>
    <x v="23"/>
    <s v="Enfield, Southgate"/>
    <s v="N14 7EG"/>
    <s v="Community School"/>
    <x v="0"/>
    <d v="2007-02-22T00:00:00"/>
    <x v="0"/>
    <n v="9"/>
    <n v="1"/>
    <n v="1"/>
    <n v="2"/>
    <n v="1"/>
    <s v="-"/>
    <s v="NULL"/>
    <s v="NULL"/>
    <s v="-"/>
  </r>
  <r>
    <n v="102010"/>
    <n v="3082070"/>
    <s v="Hazelbury Junior School"/>
    <x v="0"/>
    <s v="London"/>
    <x v="23"/>
    <s v="Edmonton"/>
    <s v="N9 9TT"/>
    <s v="Community School"/>
    <x v="0"/>
    <d v="2013-01-11T00:00:00"/>
    <x v="2"/>
    <n v="3"/>
    <n v="9"/>
    <n v="3"/>
    <n v="3"/>
    <n v="3"/>
    <s v="-"/>
    <d v="2010-07-01T00:00:00"/>
    <n v="3"/>
    <s v="-"/>
  </r>
  <r>
    <n v="102011"/>
    <n v="3082071"/>
    <s v="Houndsfield Primary School"/>
    <x v="0"/>
    <s v="London"/>
    <x v="23"/>
    <s v="Edmonton"/>
    <s v="N9 7RE"/>
    <s v="Community School"/>
    <x v="0"/>
    <d v="2013-01-16T00:00:00"/>
    <x v="1"/>
    <n v="2"/>
    <n v="9"/>
    <n v="2"/>
    <n v="2"/>
    <n v="2"/>
    <s v="-"/>
    <d v="2009-12-04T00:00:00"/>
    <n v="3"/>
    <s v="-"/>
  </r>
  <r>
    <n v="102012"/>
    <n v="3082072"/>
    <s v="Alma Primary School"/>
    <x v="0"/>
    <s v="London"/>
    <x v="23"/>
    <s v="Edmonton"/>
    <s v="EN3 4UQ"/>
    <s v="Community School"/>
    <x v="0"/>
    <d v="2013-03-14T00:00:00"/>
    <x v="2"/>
    <n v="3"/>
    <n v="9"/>
    <n v="2"/>
    <n v="3"/>
    <n v="3"/>
    <s v="-"/>
    <d v="2011-03-15T00:00:00"/>
    <n v="3"/>
    <s v="-"/>
  </r>
  <r>
    <n v="102013"/>
    <n v="3082073"/>
    <s v="Wilbury Primary School"/>
    <x v="0"/>
    <s v="London"/>
    <x v="23"/>
    <s v="Edmonton"/>
    <s v="N18 1DE"/>
    <s v="Community School"/>
    <x v="0"/>
    <d v="2013-01-31T00:00:00"/>
    <x v="1"/>
    <n v="2"/>
    <n v="9"/>
    <n v="2"/>
    <n v="2"/>
    <n v="2"/>
    <s v="-"/>
    <d v="2009-11-05T00:00:00"/>
    <n v="3"/>
    <s v="-"/>
  </r>
  <r>
    <n v="102014"/>
    <n v="3082074"/>
    <s v="Southbury Primary School"/>
    <x v="0"/>
    <s v="London"/>
    <x v="23"/>
    <s v="Edmonton"/>
    <s v="EN3 4JG"/>
    <s v="Community School"/>
    <x v="0"/>
    <d v="2009-11-19T00:00:00"/>
    <x v="1"/>
    <n v="2"/>
    <n v="9"/>
    <n v="1"/>
    <n v="2"/>
    <n v="2"/>
    <s v="-"/>
    <d v="2007-02-22T00:00:00"/>
    <n v="3"/>
    <s v="-"/>
  </r>
  <r>
    <n v="102015"/>
    <n v="3082075"/>
    <s v="Lavender Primary School"/>
    <x v="0"/>
    <s v="London"/>
    <x v="23"/>
    <s v="Enfield North"/>
    <s v="EN2 0SX"/>
    <s v="Community School"/>
    <x v="0"/>
    <d v="2012-01-20T00:00:00"/>
    <x v="1"/>
    <n v="2"/>
    <n v="9"/>
    <n v="1"/>
    <n v="2"/>
    <n v="1"/>
    <s v="-"/>
    <d v="2008-09-18T00:00:00"/>
    <n v="2"/>
    <s v="-"/>
  </r>
  <r>
    <n v="102016"/>
    <n v="3082076"/>
    <s v="Grange Park Primary School"/>
    <x v="0"/>
    <s v="London"/>
    <x v="23"/>
    <s v="Enfield North"/>
    <s v="N21 1PP"/>
    <s v="Community School"/>
    <x v="0"/>
    <d v="2009-02-11T00:00:00"/>
    <x v="1"/>
    <n v="9"/>
    <n v="2"/>
    <n v="1"/>
    <n v="2"/>
    <n v="2"/>
    <s v="-"/>
    <d v="2005-11-16T00:00:00"/>
    <n v="2"/>
    <s v="-"/>
  </r>
  <r>
    <n v="102017"/>
    <n v="3082077"/>
    <s v="Eastfield Primary School"/>
    <x v="0"/>
    <s v="London"/>
    <x v="23"/>
    <s v="Enfield North"/>
    <s v="EN3 5UX"/>
    <s v="Community School"/>
    <x v="0"/>
    <d v="2013-05-10T00:00:00"/>
    <x v="2"/>
    <n v="3"/>
    <n v="9"/>
    <n v="2"/>
    <n v="3"/>
    <n v="3"/>
    <s v="-"/>
    <d v="2007-07-13T00:00:00"/>
    <n v="1"/>
    <s v="-"/>
  </r>
  <r>
    <n v="102019"/>
    <n v="3082079"/>
    <s v="Churchfield Primary School"/>
    <x v="0"/>
    <s v="London"/>
    <x v="23"/>
    <s v="Edmonton"/>
    <s v="N9 9PL"/>
    <s v="Community School"/>
    <x v="0"/>
    <d v="2010-06-23T00:00:00"/>
    <x v="0"/>
    <n v="1"/>
    <n v="9"/>
    <n v="2"/>
    <n v="1"/>
    <n v="1"/>
    <s v="-"/>
    <d v="2007-05-24T00:00:00"/>
    <n v="2"/>
    <s v="-"/>
  </r>
  <r>
    <n v="102020"/>
    <n v="3082080"/>
    <s v="Worcesters Primary School"/>
    <x v="0"/>
    <s v="London"/>
    <x v="23"/>
    <s v="Enfield North"/>
    <s v="EN1 4UF"/>
    <s v="Community School"/>
    <x v="0"/>
    <d v="2013-03-01T00:00:00"/>
    <x v="0"/>
    <n v="1"/>
    <n v="9"/>
    <n v="1"/>
    <n v="1"/>
    <n v="1"/>
    <s v="-"/>
    <d v="2011-05-26T00:00:00"/>
    <n v="3"/>
    <s v="-"/>
  </r>
  <r>
    <n v="102021"/>
    <n v="3082081"/>
    <s v="Bowes Primary School"/>
    <x v="0"/>
    <s v="London"/>
    <x v="23"/>
    <s v="Enfield, Southgate"/>
    <s v="N11 2HL"/>
    <s v="Community School"/>
    <x v="0"/>
    <d v="2013-05-10T00:00:00"/>
    <x v="0"/>
    <n v="1"/>
    <n v="9"/>
    <n v="1"/>
    <n v="1"/>
    <n v="1"/>
    <s v="-"/>
    <d v="2009-05-20T00:00:00"/>
    <n v="1"/>
    <s v="-"/>
  </r>
  <r>
    <n v="102022"/>
    <n v="3082082"/>
    <s v="De Bohun Primary School"/>
    <x v="0"/>
    <s v="London"/>
    <x v="23"/>
    <s v="Enfield, Southgate"/>
    <s v="N14 4AD"/>
    <s v="Community School"/>
    <x v="0"/>
    <d v="2012-10-04T00:00:00"/>
    <x v="3"/>
    <n v="4"/>
    <n v="9"/>
    <n v="3"/>
    <n v="4"/>
    <n v="4"/>
    <s v="SM "/>
    <d v="2011-06-15T00:00:00"/>
    <n v="3"/>
    <s v="-"/>
  </r>
  <r>
    <n v="102023"/>
    <n v="3082083"/>
    <s v="Raynham Primary School"/>
    <x v="0"/>
    <s v="London"/>
    <x v="23"/>
    <s v="Edmonton"/>
    <s v="N18 2JQ"/>
    <s v="Community School"/>
    <x v="0"/>
    <d v="2012-12-07T00:00:00"/>
    <x v="1"/>
    <n v="2"/>
    <n v="9"/>
    <n v="1"/>
    <n v="2"/>
    <n v="1"/>
    <s v="-"/>
    <d v="2010-01-20T00:00:00"/>
    <n v="3"/>
    <s v="-"/>
  </r>
  <r>
    <n v="102024"/>
    <n v="3082084"/>
    <s v="Bush Hill Park Primary School"/>
    <x v="0"/>
    <s v="London"/>
    <x v="23"/>
    <s v="Enfield North"/>
    <s v="EN1 1DS"/>
    <s v="Community School"/>
    <x v="0"/>
    <d v="2012-11-08T00:00:00"/>
    <x v="1"/>
    <n v="2"/>
    <n v="9"/>
    <n v="2"/>
    <n v="2"/>
    <n v="2"/>
    <s v="-"/>
    <d v="2011-01-26T00:00:00"/>
    <n v="3"/>
    <s v="-"/>
  </r>
  <r>
    <n v="102025"/>
    <n v="3082085"/>
    <s v="Eversley Primary School"/>
    <x v="0"/>
    <s v="London"/>
    <x v="23"/>
    <s v="Enfield, Southgate"/>
    <s v="N21 1PD"/>
    <s v="Community School"/>
    <x v="0"/>
    <d v="2006-11-15T00:00:00"/>
    <x v="0"/>
    <n v="9"/>
    <n v="1"/>
    <n v="1"/>
    <n v="1"/>
    <n v="1"/>
    <s v="-"/>
    <s v="NULL"/>
    <s v="NULL"/>
    <s v="-"/>
  </r>
  <r>
    <n v="102026"/>
    <n v="3083302"/>
    <s v="St Michael at Bowes CofE Junior School"/>
    <x v="0"/>
    <s v="London"/>
    <x v="23"/>
    <s v="Enfield, Southgate"/>
    <s v="N13 6JB"/>
    <s v="Voluntary Aided School"/>
    <x v="0"/>
    <d v="2010-06-17T00:00:00"/>
    <x v="1"/>
    <n v="2"/>
    <n v="9"/>
    <n v="2"/>
    <n v="2"/>
    <n v="2"/>
    <s v="-"/>
    <d v="2007-05-23T00:00:00"/>
    <n v="3"/>
    <s v="-"/>
  </r>
  <r>
    <n v="102027"/>
    <n v="3083303"/>
    <s v="St John's CofE Primary School"/>
    <x v="0"/>
    <s v="London"/>
    <x v="23"/>
    <s v="Enfield North"/>
    <s v="EN2 9BD"/>
    <s v="Voluntary Aided School"/>
    <x v="0"/>
    <d v="2013-02-27T00:00:00"/>
    <x v="1"/>
    <n v="2"/>
    <n v="9"/>
    <n v="1"/>
    <n v="2"/>
    <n v="2"/>
    <s v="-"/>
    <d v="2010-03-17T00:00:00"/>
    <n v="3"/>
    <s v="-"/>
  </r>
  <r>
    <n v="102028"/>
    <n v="3083304"/>
    <s v="Forty Hill CofE Primary School"/>
    <x v="0"/>
    <s v="London"/>
    <x v="23"/>
    <s v="Enfield North"/>
    <s v="EN2 9EY"/>
    <s v="Voluntary Aided School"/>
    <x v="0"/>
    <d v="2006-12-11T00:00:00"/>
    <x v="0"/>
    <n v="9"/>
    <n v="1"/>
    <n v="1"/>
    <n v="1"/>
    <n v="1"/>
    <s v="-"/>
    <s v="NULL"/>
    <s v="NULL"/>
    <s v="-"/>
  </r>
  <r>
    <n v="102029"/>
    <n v="3083307"/>
    <s v="St Andrew's CofE Primary School"/>
    <x v="0"/>
    <s v="London"/>
    <x v="23"/>
    <s v="Enfield North"/>
    <s v="EN1 3UL"/>
    <s v="Voluntary Aided School"/>
    <x v="0"/>
    <d v="2013-04-25T00:00:00"/>
    <x v="2"/>
    <n v="3"/>
    <n v="9"/>
    <n v="2"/>
    <n v="3"/>
    <n v="3"/>
    <s v="-"/>
    <d v="2009-03-05T00:00:00"/>
    <n v="1"/>
    <s v="-"/>
  </r>
  <r>
    <n v="102030"/>
    <n v="3083308"/>
    <s v="St Andrew's Southgate Primary School (CofE)"/>
    <x v="0"/>
    <s v="London"/>
    <x v="23"/>
    <s v="Enfield, Southgate"/>
    <s v="N14 6JA"/>
    <s v="Voluntary Aided School"/>
    <x v="0"/>
    <d v="2011-11-23T00:00:00"/>
    <x v="2"/>
    <n v="3"/>
    <n v="9"/>
    <n v="2"/>
    <n v="3"/>
    <n v="3"/>
    <s v="-"/>
    <d v="2007-03-01T00:00:00"/>
    <n v="2"/>
    <s v="-"/>
  </r>
  <r>
    <n v="102031"/>
    <n v="3083309"/>
    <s v="Freezywater St George's CofE Primary School"/>
    <x v="0"/>
    <s v="London"/>
    <x v="23"/>
    <s v="Enfield North"/>
    <s v="EN3 6NR"/>
    <s v="Voluntary Aided School"/>
    <x v="0"/>
    <d v="2009-04-29T00:00:00"/>
    <x v="1"/>
    <n v="9"/>
    <n v="2"/>
    <n v="2"/>
    <n v="2"/>
    <n v="2"/>
    <s v="-"/>
    <d v="2005-10-20T00:00:00"/>
    <n v="2"/>
    <s v="-"/>
  </r>
  <r>
    <n v="102032"/>
    <n v="3083310"/>
    <s v="St John and St James CofE Primary School"/>
    <x v="0"/>
    <s v="London"/>
    <x v="23"/>
    <s v="Edmonton"/>
    <s v="N18 2TL"/>
    <s v="Voluntary Aided School"/>
    <x v="0"/>
    <d v="2013-02-14T00:00:00"/>
    <x v="2"/>
    <n v="3"/>
    <n v="9"/>
    <n v="2"/>
    <n v="3"/>
    <n v="3"/>
    <s v="-"/>
    <d v="2011-02-11T00:00:00"/>
    <n v="3"/>
    <s v="-"/>
  </r>
  <r>
    <n v="102033"/>
    <n v="3083311"/>
    <s v="St James CofE Primary School"/>
    <x v="0"/>
    <s v="London"/>
    <x v="23"/>
    <s v="Enfield North"/>
    <s v="EN3 7HH"/>
    <s v="Voluntary Aided School"/>
    <x v="0"/>
    <d v="2011-12-02T00:00:00"/>
    <x v="1"/>
    <n v="2"/>
    <n v="9"/>
    <n v="1"/>
    <n v="1"/>
    <n v="2"/>
    <s v="-"/>
    <d v="2007-03-08T00:00:00"/>
    <n v="2"/>
    <s v="-"/>
  </r>
  <r>
    <n v="102034"/>
    <n v="3083312"/>
    <s v="St Michael's CofE Primary School"/>
    <x v="0"/>
    <s v="London"/>
    <x v="23"/>
    <s v="Enfield North"/>
    <s v="EN2 0NB"/>
    <s v="Voluntary Aided School"/>
    <x v="0"/>
    <d v="2012-05-04T00:00:00"/>
    <x v="1"/>
    <n v="2"/>
    <n v="9"/>
    <n v="1"/>
    <n v="2"/>
    <n v="2"/>
    <s v="-"/>
    <d v="2008-05-01T00:00:00"/>
    <n v="1"/>
    <s v="-"/>
  </r>
  <r>
    <n v="102035"/>
    <n v="3083313"/>
    <s v="St Paul's CofE Primary School"/>
    <x v="0"/>
    <s v="London"/>
    <x v="23"/>
    <s v="Enfield, Southgate"/>
    <s v="N21 2RA"/>
    <s v="Voluntary Aided School"/>
    <x v="0"/>
    <d v="2012-02-23T00:00:00"/>
    <x v="0"/>
    <n v="1"/>
    <n v="9"/>
    <n v="1"/>
    <n v="1"/>
    <n v="1"/>
    <s v="-"/>
    <d v="2007-05-16T00:00:00"/>
    <n v="2"/>
    <s v="-"/>
  </r>
  <r>
    <n v="102036"/>
    <n v="3083500"/>
    <s v="St Mary's RC Primary School"/>
    <x v="0"/>
    <s v="London"/>
    <x v="23"/>
    <s v="Edmonton"/>
    <s v="EN3 7DE"/>
    <s v="Voluntary Aided School"/>
    <x v="0"/>
    <d v="2009-02-27T00:00:00"/>
    <x v="1"/>
    <n v="9"/>
    <n v="2"/>
    <n v="1"/>
    <n v="2"/>
    <n v="2"/>
    <s v="-"/>
    <d v="2005-10-19T00:00:00"/>
    <n v="2"/>
    <s v="-"/>
  </r>
  <r>
    <n v="102037"/>
    <n v="3083501"/>
    <s v="St Edmunds Catholic Primary School"/>
    <x v="0"/>
    <s v="London"/>
    <x v="23"/>
    <s v="Edmonton"/>
    <s v="N9 7HJ"/>
    <s v="Voluntary Aided School"/>
    <x v="0"/>
    <d v="2011-09-23T00:00:00"/>
    <x v="1"/>
    <n v="2"/>
    <n v="9"/>
    <n v="2"/>
    <n v="2"/>
    <n v="2"/>
    <s v="-"/>
    <d v="2007-03-08T00:00:00"/>
    <n v="2"/>
    <s v="-"/>
  </r>
  <r>
    <n v="102038"/>
    <n v="3083502"/>
    <s v="St George's RC Primary School"/>
    <x v="0"/>
    <s v="London"/>
    <x v="23"/>
    <s v="Enfield North"/>
    <s v="EN2 0QA"/>
    <s v="Voluntary Aided School"/>
    <x v="0"/>
    <d v="2007-09-27T00:00:00"/>
    <x v="0"/>
    <n v="9"/>
    <n v="1"/>
    <n v="1"/>
    <n v="1"/>
    <n v="1"/>
    <s v="-"/>
    <s v="NULL"/>
    <s v="NULL"/>
    <s v="-"/>
  </r>
  <r>
    <n v="102039"/>
    <n v="3083503"/>
    <s v="St Monica's RC Primary School"/>
    <x v="0"/>
    <s v="London"/>
    <x v="23"/>
    <s v="Enfield, Southgate"/>
    <s v="N14 7HE"/>
    <s v="Voluntary Aided School"/>
    <x v="0"/>
    <d v="2010-02-02T00:00:00"/>
    <x v="1"/>
    <n v="1"/>
    <n v="9"/>
    <n v="2"/>
    <n v="2"/>
    <n v="2"/>
    <s v="-"/>
    <d v="2007-05-18T00:00:00"/>
    <n v="2"/>
    <s v="-"/>
  </r>
  <r>
    <n v="102040"/>
    <n v="3083504"/>
    <s v="Our Lady of Lourdes Catholic Primary School"/>
    <x v="0"/>
    <s v="London"/>
    <x v="23"/>
    <s v="Enfield, Southgate"/>
    <s v="N11 1RD"/>
    <s v="Voluntary Aided School"/>
    <x v="0"/>
    <d v="2012-01-31T00:00:00"/>
    <x v="1"/>
    <n v="2"/>
    <n v="9"/>
    <n v="1"/>
    <n v="2"/>
    <n v="2"/>
    <s v="-"/>
    <d v="2007-07-06T00:00:00"/>
    <n v="2"/>
    <s v="-"/>
  </r>
  <r>
    <n v="102041"/>
    <n v="3083505"/>
    <s v="Latymer All Saints CofE Primary School"/>
    <x v="0"/>
    <s v="London"/>
    <x v="23"/>
    <s v="Edmonton"/>
    <s v="N9 9RS"/>
    <s v="Voluntary Aided School"/>
    <x v="0"/>
    <d v="2012-11-30T00:00:00"/>
    <x v="1"/>
    <n v="2"/>
    <n v="9"/>
    <n v="2"/>
    <n v="2"/>
    <n v="2"/>
    <s v="-"/>
    <d v="2010-02-02T00:00:00"/>
    <n v="3"/>
    <s v="-"/>
  </r>
  <r>
    <n v="102042"/>
    <n v="3083506"/>
    <s v="Wolfson Hillel Primary School"/>
    <x v="0"/>
    <s v="London"/>
    <x v="23"/>
    <s v="Enfield, Southgate"/>
    <s v="N14 4LG"/>
    <s v="Voluntary Aided School"/>
    <x v="0"/>
    <d v="2013-01-30T00:00:00"/>
    <x v="1"/>
    <n v="2"/>
    <n v="9"/>
    <n v="2"/>
    <n v="2"/>
    <n v="2"/>
    <s v="-"/>
    <d v="2008-02-14T00:00:00"/>
    <n v="2"/>
    <s v="-"/>
  </r>
  <r>
    <n v="102043"/>
    <n v="3084007"/>
    <s v="Edmonton County School"/>
    <x v="0"/>
    <s v="London"/>
    <x v="23"/>
    <s v="Edmonton"/>
    <s v="EN1 1HQ"/>
    <s v="Community School"/>
    <x v="3"/>
    <d v="2009-11-19T00:00:00"/>
    <x v="1"/>
    <n v="2"/>
    <n v="9"/>
    <n v="2"/>
    <n v="2"/>
    <n v="2"/>
    <s v="-"/>
    <d v="2006-09-28T00:00:00"/>
    <n v="3"/>
    <s v="-"/>
  </r>
  <r>
    <n v="102045"/>
    <n v="3084026"/>
    <s v="Winchmore School"/>
    <x v="0"/>
    <s v="London"/>
    <x v="23"/>
    <s v="Enfield, Southgate"/>
    <s v="N21 3HS"/>
    <s v="Community School"/>
    <x v="3"/>
    <d v="2010-02-04T00:00:00"/>
    <x v="1"/>
    <n v="2"/>
    <n v="9"/>
    <n v="2"/>
    <n v="2"/>
    <n v="2"/>
    <s v="-"/>
    <d v="2007-03-05T00:00:00"/>
    <n v="2"/>
    <s v="-"/>
  </r>
  <r>
    <n v="102047"/>
    <n v="3084029"/>
    <s v="Southgate School"/>
    <x v="0"/>
    <s v="London"/>
    <x v="23"/>
    <s v="Enfield, Southgate"/>
    <s v="EN4 0BL"/>
    <s v="Community School"/>
    <x v="3"/>
    <d v="2009-02-11T00:00:00"/>
    <x v="0"/>
    <n v="9"/>
    <n v="1"/>
    <n v="1"/>
    <n v="1"/>
    <n v="1"/>
    <s v="-"/>
    <d v="2006-03-23T00:00:00"/>
    <n v="2"/>
    <s v="-"/>
  </r>
  <r>
    <n v="102048"/>
    <n v="3084030"/>
    <s v="Enfield County School"/>
    <x v="0"/>
    <s v="London"/>
    <x v="23"/>
    <s v="Enfield North"/>
    <s v="EN2 6QG"/>
    <s v="Community School"/>
    <x v="3"/>
    <d v="2012-10-04T00:00:00"/>
    <x v="0"/>
    <n v="1"/>
    <n v="9"/>
    <n v="1"/>
    <n v="1"/>
    <n v="1"/>
    <s v="-"/>
    <d v="2009-05-07T00:00:00"/>
    <n v="1"/>
    <s v="-"/>
  </r>
  <r>
    <n v="102049"/>
    <n v="3084037"/>
    <s v="Chace Community School"/>
    <x v="0"/>
    <s v="London"/>
    <x v="23"/>
    <s v="Enfield North"/>
    <s v="EN1 3HQ"/>
    <s v="Community School"/>
    <x v="3"/>
    <d v="2013-06-14T00:00:00"/>
    <x v="1"/>
    <n v="2"/>
    <n v="9"/>
    <n v="1"/>
    <n v="2"/>
    <n v="2"/>
    <s v="-"/>
    <d v="2010-03-18T00:00:00"/>
    <n v="2"/>
    <s v="-"/>
  </r>
  <r>
    <n v="102050"/>
    <n v="3084038"/>
    <s v="Lea Valley High School"/>
    <x v="0"/>
    <s v="London"/>
    <x v="23"/>
    <s v="Enfield North"/>
    <s v="EN3 6TW"/>
    <s v="Community School"/>
    <x v="3"/>
    <d v="2009-11-12T00:00:00"/>
    <x v="1"/>
    <n v="2"/>
    <n v="9"/>
    <n v="2"/>
    <n v="2"/>
    <n v="1"/>
    <s v="-"/>
    <d v="2006-11-23T00:00:00"/>
    <n v="3"/>
    <s v="-"/>
  </r>
  <r>
    <n v="102052"/>
    <n v="3084702"/>
    <s v="Bishop Stopford's School"/>
    <x v="0"/>
    <s v="London"/>
    <x v="23"/>
    <s v="Enfield North"/>
    <s v="EN1 3PU"/>
    <s v="Voluntary Aided School"/>
    <x v="3"/>
    <d v="2013-01-11T00:00:00"/>
    <x v="2"/>
    <n v="3"/>
    <n v="9"/>
    <n v="3"/>
    <n v="3"/>
    <n v="3"/>
    <s v="-"/>
    <d v="2010-10-06T00:00:00"/>
    <n v="3"/>
    <s v="-"/>
  </r>
  <r>
    <n v="102053"/>
    <n v="3084706"/>
    <s v="St Anne's Catholic High School for Girls"/>
    <x v="0"/>
    <s v="London"/>
    <x v="23"/>
    <s v="Enfield, Southgate"/>
    <s v="N13 5TY"/>
    <s v="Voluntary Aided School"/>
    <x v="3"/>
    <d v="2011-09-29T00:00:00"/>
    <x v="1"/>
    <n v="2"/>
    <n v="9"/>
    <n v="1"/>
    <n v="2"/>
    <n v="2"/>
    <s v="-"/>
    <d v="2009-01-29T00:00:00"/>
    <n v="2"/>
    <s v="-"/>
  </r>
  <r>
    <n v="102054"/>
    <n v="3085200"/>
    <s v="St Matthew's CofE Primary School"/>
    <x v="0"/>
    <s v="London"/>
    <x v="23"/>
    <s v="Edmonton"/>
    <s v="EN3 4LA"/>
    <s v="Voluntary Aided School"/>
    <x v="0"/>
    <d v="2009-04-29T00:00:00"/>
    <x v="1"/>
    <n v="9"/>
    <n v="2"/>
    <n v="2"/>
    <n v="2"/>
    <n v="2"/>
    <s v="-"/>
    <d v="2006-06-21T00:00:00"/>
    <n v="2"/>
    <s v="-"/>
  </r>
  <r>
    <n v="102055"/>
    <n v="3085400"/>
    <s v="The Latymer School"/>
    <x v="0"/>
    <s v="London"/>
    <x v="23"/>
    <s v="Edmonton"/>
    <s v="N9 9TN"/>
    <s v="Voluntary Aided School"/>
    <x v="3"/>
    <d v="2008-01-25T00:00:00"/>
    <x v="0"/>
    <n v="9"/>
    <n v="1"/>
    <n v="1"/>
    <n v="1"/>
    <n v="1"/>
    <s v="-"/>
    <s v="NULL"/>
    <s v="NULL"/>
    <s v="-"/>
  </r>
  <r>
    <n v="102056"/>
    <n v="3085401"/>
    <s v="Broomfield School"/>
    <x v="0"/>
    <s v="London"/>
    <x v="23"/>
    <s v="Enfield, Southgate"/>
    <s v="N14 7HY"/>
    <s v="Foundation School"/>
    <x v="3"/>
    <d v="2013-06-26T00:00:00"/>
    <x v="2"/>
    <n v="3"/>
    <n v="9"/>
    <n v="3"/>
    <n v="3"/>
    <n v="2"/>
    <s v="-"/>
    <d v="2011-10-06T00:00:00"/>
    <n v="4"/>
    <s v="SM "/>
  </r>
  <r>
    <n v="102058"/>
    <n v="3085403"/>
    <s v="St Ignatius College"/>
    <x v="0"/>
    <s v="London"/>
    <x v="23"/>
    <s v="Enfield North"/>
    <s v="EN1 4NP"/>
    <s v="Voluntary Aided School"/>
    <x v="3"/>
    <d v="2011-05-26T00:00:00"/>
    <x v="1"/>
    <n v="2"/>
    <n v="9"/>
    <n v="2"/>
    <n v="2"/>
    <n v="2"/>
    <s v="-"/>
    <d v="2008-05-21T00:00:00"/>
    <n v="3"/>
    <s v="-"/>
  </r>
  <r>
    <n v="102066"/>
    <n v="3087000"/>
    <s v="Durants School"/>
    <x v="0"/>
    <s v="London"/>
    <x v="23"/>
    <s v="Enfield North"/>
    <s v="EN3 5BY"/>
    <s v="Community Special School"/>
    <x v="4"/>
    <d v="2012-03-22T00:00:00"/>
    <x v="1"/>
    <n v="2"/>
    <n v="9"/>
    <n v="1"/>
    <n v="2"/>
    <n v="2"/>
    <s v="-"/>
    <d v="2008-09-30T00:00:00"/>
    <n v="3"/>
    <s v="-"/>
  </r>
  <r>
    <n v="102067"/>
    <n v="3087002"/>
    <s v="West Lea School"/>
    <x v="0"/>
    <s v="London"/>
    <x v="23"/>
    <s v="Edmonton"/>
    <s v="N9 9TU"/>
    <s v="Community Special School"/>
    <x v="4"/>
    <d v="2010-10-08T00:00:00"/>
    <x v="1"/>
    <n v="2"/>
    <n v="9"/>
    <n v="2"/>
    <n v="2"/>
    <n v="2"/>
    <s v="-"/>
    <d v="2008-06-18T00:00:00"/>
    <n v="2"/>
    <s v="-"/>
  </r>
  <r>
    <n v="102068"/>
    <n v="3087004"/>
    <s v="Aylands School"/>
    <x v="0"/>
    <s v="London"/>
    <x v="23"/>
    <s v="Enfield North"/>
    <s v="EN3 6NY"/>
    <s v="Community Special School"/>
    <x v="4"/>
    <d v="2009-09-17T00:00:00"/>
    <x v="0"/>
    <n v="2"/>
    <n v="9"/>
    <n v="1"/>
    <n v="1"/>
    <n v="1"/>
    <s v="-"/>
    <d v="2006-11-14T00:00:00"/>
    <n v="1"/>
    <s v="-"/>
  </r>
  <r>
    <n v="102069"/>
    <n v="3087005"/>
    <s v="Oaktree School"/>
    <x v="0"/>
    <s v="London"/>
    <x v="23"/>
    <s v="Enfield, Southgate"/>
    <s v="N14 4HN"/>
    <s v="Community Special School"/>
    <x v="4"/>
    <d v="2011-03-08T00:00:00"/>
    <x v="0"/>
    <n v="1"/>
    <n v="9"/>
    <n v="1"/>
    <n v="1"/>
    <n v="1"/>
    <s v="-"/>
    <d v="2007-11-21T00:00:00"/>
    <n v="2"/>
    <s v="-"/>
  </r>
  <r>
    <n v="102070"/>
    <n v="3087007"/>
    <s v="Waverley School"/>
    <x v="0"/>
    <s v="London"/>
    <x v="23"/>
    <s v="Edmonton"/>
    <s v="EN3 7DL"/>
    <s v="Community Special School"/>
    <x v="4"/>
    <d v="2012-10-18T00:00:00"/>
    <x v="1"/>
    <n v="2"/>
    <n v="9"/>
    <n v="1"/>
    <n v="2"/>
    <n v="2"/>
    <s v="-"/>
    <d v="2010-06-11T00:00:00"/>
    <n v="1"/>
    <s v="-"/>
  </r>
  <r>
    <n v="102071"/>
    <n v="3091000"/>
    <s v="Pembury House Nursery School"/>
    <x v="0"/>
    <s v="London"/>
    <x v="24"/>
    <s v="Tottenham"/>
    <s v="N17 9XE"/>
    <s v="LA Nursery School"/>
    <x v="1"/>
    <d v="2011-03-08T00:00:00"/>
    <x v="1"/>
    <n v="2"/>
    <n v="9"/>
    <n v="2"/>
    <n v="2"/>
    <n v="1"/>
    <s v="-"/>
    <d v="2007-09-27T00:00:00"/>
    <n v="2"/>
    <s v="-"/>
  </r>
  <r>
    <n v="102072"/>
    <n v="3091001"/>
    <s v="Rowland Hill Nursery School"/>
    <x v="0"/>
    <s v="London"/>
    <x v="24"/>
    <s v="Tottenham"/>
    <s v="N17 7LT"/>
    <s v="LA Nursery School"/>
    <x v="1"/>
    <d v="2010-05-12T00:00:00"/>
    <x v="1"/>
    <n v="2"/>
    <n v="9"/>
    <n v="2"/>
    <n v="2"/>
    <n v="2"/>
    <s v="-"/>
    <d v="2007-09-18T00:00:00"/>
    <n v="2"/>
    <s v="-"/>
  </r>
  <r>
    <n v="102073"/>
    <n v="3091003"/>
    <s v="Woodlands Park Nursery Centre"/>
    <x v="0"/>
    <s v="London"/>
    <x v="24"/>
    <s v="Tottenham"/>
    <s v="N15 3SD"/>
    <s v="LA Nursery School"/>
    <x v="1"/>
    <d v="2010-12-08T00:00:00"/>
    <x v="1"/>
    <n v="2"/>
    <n v="9"/>
    <n v="2"/>
    <n v="2"/>
    <n v="2"/>
    <s v="-"/>
    <d v="2009-09-17T00:00:00"/>
    <n v="4"/>
    <s v="NTI"/>
  </r>
  <r>
    <n v="102075"/>
    <n v="3091100"/>
    <s v="Haringey Pupil Referral Unit"/>
    <x v="0"/>
    <s v="London"/>
    <x v="24"/>
    <s v="Hornsey and Wood Green"/>
    <s v="N22 8DZ"/>
    <s v="Pupil Referral Unit"/>
    <x v="2"/>
    <d v="2013-06-12T00:00:00"/>
    <x v="3"/>
    <n v="4"/>
    <n v="9"/>
    <n v="4"/>
    <n v="4"/>
    <n v="4"/>
    <s v="SM "/>
    <d v="2009-11-11T00:00:00"/>
    <n v="3"/>
    <s v="-"/>
  </r>
  <r>
    <n v="102078"/>
    <n v="3092002"/>
    <s v="Belmont Junior School"/>
    <x v="0"/>
    <s v="London"/>
    <x v="24"/>
    <s v="Tottenham"/>
    <s v="N22 6RA"/>
    <s v="Community School"/>
    <x v="0"/>
    <d v="2007-12-11T00:00:00"/>
    <x v="0"/>
    <n v="9"/>
    <n v="1"/>
    <n v="1"/>
    <n v="2"/>
    <n v="1"/>
    <s v="-"/>
    <s v="NULL"/>
    <s v="NULL"/>
    <s v="-"/>
  </r>
  <r>
    <n v="102079"/>
    <n v="3092003"/>
    <s v="Belmont Infant School"/>
    <x v="0"/>
    <s v="London"/>
    <x v="24"/>
    <s v="Tottenham"/>
    <s v="N22 6RA"/>
    <s v="Community School"/>
    <x v="0"/>
    <d v="2013-05-03T00:00:00"/>
    <x v="1"/>
    <n v="2"/>
    <n v="9"/>
    <n v="1"/>
    <n v="2"/>
    <n v="2"/>
    <s v="-"/>
    <d v="2007-09-27T00:00:00"/>
    <n v="1"/>
    <s v="-"/>
  </r>
  <r>
    <n v="102080"/>
    <n v="3092004"/>
    <s v="Bounds Green Junior School"/>
    <x v="0"/>
    <s v="London"/>
    <x v="24"/>
    <s v="Hornsey and Wood Green"/>
    <s v="N11 2QG"/>
    <s v="Community School"/>
    <x v="0"/>
    <d v="2013-01-11T00:00:00"/>
    <x v="1"/>
    <n v="2"/>
    <n v="9"/>
    <n v="1"/>
    <n v="2"/>
    <n v="1"/>
    <s v="-"/>
    <d v="2010-11-17T00:00:00"/>
    <n v="3"/>
    <s v="-"/>
  </r>
  <r>
    <n v="102081"/>
    <n v="3092005"/>
    <s v="Bounds Green Infant School"/>
    <x v="0"/>
    <s v="London"/>
    <x v="24"/>
    <s v="Hornsey and Wood Green"/>
    <s v="N11 2QG"/>
    <s v="Community School"/>
    <x v="0"/>
    <d v="2010-11-17T00:00:00"/>
    <x v="2"/>
    <n v="3"/>
    <n v="9"/>
    <n v="2"/>
    <n v="3"/>
    <n v="3"/>
    <s v="-"/>
    <d v="2008-02-13T00:00:00"/>
    <n v="2"/>
    <s v="-"/>
  </r>
  <r>
    <n v="102084"/>
    <n v="3092008"/>
    <s v="Campsbourne Junior School"/>
    <x v="0"/>
    <s v="London"/>
    <x v="24"/>
    <s v="Hornsey and Wood Green"/>
    <s v="N8 7AF"/>
    <s v="Community School"/>
    <x v="0"/>
    <d v="2013-05-16T00:00:00"/>
    <x v="1"/>
    <n v="2"/>
    <n v="9"/>
    <n v="2"/>
    <n v="2"/>
    <n v="2"/>
    <s v="-"/>
    <d v="2010-06-25T00:00:00"/>
    <n v="2"/>
    <s v="-"/>
  </r>
  <r>
    <n v="102085"/>
    <n v="3092009"/>
    <s v="Campsbourne Infant School"/>
    <x v="0"/>
    <s v="London"/>
    <x v="24"/>
    <s v="Hornsey and Wood Green"/>
    <s v="N8 7AF"/>
    <s v="Community School"/>
    <x v="0"/>
    <d v="2013-05-23T00:00:00"/>
    <x v="1"/>
    <n v="2"/>
    <n v="9"/>
    <n v="1"/>
    <n v="2"/>
    <n v="2"/>
    <s v="-"/>
    <d v="2010-06-25T00:00:00"/>
    <n v="2"/>
    <s v="-"/>
  </r>
  <r>
    <n v="102087"/>
    <n v="3092015"/>
    <s v="Devonshire Hill Primary School"/>
    <x v="0"/>
    <s v="London"/>
    <x v="24"/>
    <s v="Tottenham"/>
    <s v="N17 8LB"/>
    <s v="Community School"/>
    <x v="0"/>
    <d v="2012-01-18T00:00:00"/>
    <x v="1"/>
    <n v="2"/>
    <n v="9"/>
    <n v="2"/>
    <n v="2"/>
    <n v="2"/>
    <s v="-"/>
    <d v="2008-09-18T00:00:00"/>
    <n v="3"/>
    <s v="-"/>
  </r>
  <r>
    <n v="102091"/>
    <n v="3092020"/>
    <s v="Earlsmead Primary School"/>
    <x v="0"/>
    <s v="London"/>
    <x v="24"/>
    <s v="Tottenham"/>
    <s v="N15 4PW"/>
    <s v="Community School"/>
    <x v="0"/>
    <d v="2012-06-14T00:00:00"/>
    <x v="1"/>
    <n v="2"/>
    <n v="9"/>
    <n v="2"/>
    <n v="2"/>
    <n v="2"/>
    <s v="-"/>
    <d v="2008-09-10T00:00:00"/>
    <n v="2"/>
    <s v="-"/>
  </r>
  <r>
    <n v="102092"/>
    <n v="3092022"/>
    <s v="Highgate Primary School"/>
    <x v="0"/>
    <s v="London"/>
    <x v="24"/>
    <s v="Hornsey and Wood Green"/>
    <s v="N6 4ED"/>
    <s v="Community School"/>
    <x v="0"/>
    <d v="2009-05-08T00:00:00"/>
    <x v="1"/>
    <n v="9"/>
    <n v="2"/>
    <n v="2"/>
    <n v="2"/>
    <n v="2"/>
    <s v="-"/>
    <d v="2006-04-26T00:00:00"/>
    <n v="2"/>
    <s v="-"/>
  </r>
  <r>
    <n v="102094"/>
    <n v="3092025"/>
    <s v="Lancasterian Primary School"/>
    <x v="0"/>
    <s v="London"/>
    <x v="24"/>
    <s v="Tottenham"/>
    <s v="N17 8NN"/>
    <s v="Community School"/>
    <x v="0"/>
    <d v="2013-06-07T00:00:00"/>
    <x v="1"/>
    <n v="2"/>
    <n v="9"/>
    <n v="2"/>
    <n v="2"/>
    <n v="2"/>
    <s v="-"/>
    <d v="2009-05-12T00:00:00"/>
    <n v="2"/>
    <s v="-"/>
  </r>
  <r>
    <n v="102097"/>
    <n v="3092029"/>
    <s v="Coldfall Primary School"/>
    <x v="0"/>
    <s v="London"/>
    <x v="24"/>
    <s v="Hornsey and Wood Green"/>
    <s v="N10 1HS"/>
    <s v="Community School"/>
    <x v="0"/>
    <d v="2007-06-07T00:00:00"/>
    <x v="0"/>
    <n v="9"/>
    <n v="1"/>
    <n v="1"/>
    <n v="1"/>
    <n v="1"/>
    <s v="-"/>
    <s v="NULL"/>
    <s v="NULL"/>
    <s v="-"/>
  </r>
  <r>
    <n v="102098"/>
    <n v="3092031"/>
    <s v="Tetherdown Primary School"/>
    <x v="0"/>
    <s v="London"/>
    <x v="24"/>
    <s v="Hornsey and Wood Green"/>
    <s v="N10 3BP"/>
    <s v="Community School"/>
    <x v="0"/>
    <d v="2013-06-14T00:00:00"/>
    <x v="1"/>
    <n v="2"/>
    <n v="9"/>
    <n v="1"/>
    <n v="2"/>
    <n v="2"/>
    <s v="-"/>
    <d v="2009-03-23T00:00:00"/>
    <n v="1"/>
    <s v="-"/>
  </r>
  <r>
    <n v="102106"/>
    <n v="3092041"/>
    <s v="Rokesly Junior School"/>
    <x v="0"/>
    <s v="London"/>
    <x v="24"/>
    <s v="Hornsey and Wood Green"/>
    <s v="N8 8NH"/>
    <s v="Community School"/>
    <x v="0"/>
    <d v="2010-07-15T00:00:00"/>
    <x v="1"/>
    <n v="2"/>
    <n v="9"/>
    <n v="2"/>
    <n v="3"/>
    <n v="2"/>
    <s v="-"/>
    <d v="2007-07-05T00:00:00"/>
    <n v="2"/>
    <s v="-"/>
  </r>
  <r>
    <n v="102107"/>
    <n v="3092042"/>
    <s v="Rokesly Infant School"/>
    <x v="0"/>
    <s v="London"/>
    <x v="24"/>
    <s v="Hornsey and Wood Green"/>
    <s v="N8 8NH"/>
    <s v="Community School"/>
    <x v="0"/>
    <d v="2010-06-24T00:00:00"/>
    <x v="1"/>
    <n v="1"/>
    <n v="9"/>
    <n v="2"/>
    <n v="2"/>
    <n v="1"/>
    <s v="-"/>
    <d v="2007-07-05T00:00:00"/>
    <n v="1"/>
    <s v="-"/>
  </r>
  <r>
    <n v="102110"/>
    <n v="3092045"/>
    <s v="South Harringay Junior School"/>
    <x v="0"/>
    <s v="London"/>
    <x v="24"/>
    <s v="Tottenham"/>
    <s v="N4 1BD"/>
    <s v="Community School"/>
    <x v="0"/>
    <d v="2012-11-30T00:00:00"/>
    <x v="1"/>
    <n v="2"/>
    <n v="9"/>
    <n v="1"/>
    <n v="2"/>
    <n v="2"/>
    <s v="-"/>
    <d v="2011-07-14T00:00:00"/>
    <n v="3"/>
    <s v="-"/>
  </r>
  <r>
    <n v="102111"/>
    <n v="3092046"/>
    <s v="South Harringay Infant School &amp; the Ladder Children's Centre"/>
    <x v="0"/>
    <s v="London"/>
    <x v="24"/>
    <s v="Tottenham"/>
    <s v="N4 1BA"/>
    <s v="Community School"/>
    <x v="0"/>
    <d v="2012-06-26T00:00:00"/>
    <x v="1"/>
    <n v="2"/>
    <n v="9"/>
    <n v="1"/>
    <n v="2"/>
    <n v="2"/>
    <s v="-"/>
    <d v="2008-12-03T00:00:00"/>
    <n v="1"/>
    <s v="-"/>
  </r>
  <r>
    <n v="102112"/>
    <n v="3092047"/>
    <s v="Stamford Hill Primary School"/>
    <x v="0"/>
    <s v="London"/>
    <x v="24"/>
    <s v="Tottenham"/>
    <s v="N15 6HD"/>
    <s v="Community School"/>
    <x v="0"/>
    <d v="2013-01-24T00:00:00"/>
    <x v="2"/>
    <n v="3"/>
    <n v="9"/>
    <n v="3"/>
    <n v="3"/>
    <n v="3"/>
    <s v="-"/>
    <d v="2010-10-20T00:00:00"/>
    <n v="3"/>
    <s v="-"/>
  </r>
  <r>
    <n v="102115"/>
    <n v="3092051"/>
    <s v="West Green Primary School"/>
    <x v="0"/>
    <s v="London"/>
    <x v="24"/>
    <s v="Tottenham"/>
    <s v="N15 3RT"/>
    <s v="Community School"/>
    <x v="0"/>
    <d v="2012-02-02T00:00:00"/>
    <x v="2"/>
    <n v="3"/>
    <n v="9"/>
    <n v="3"/>
    <n v="3"/>
    <n v="3"/>
    <s v="-"/>
    <d v="2008-10-03T00:00:00"/>
    <n v="3"/>
    <s v="-"/>
  </r>
  <r>
    <n v="102120"/>
    <n v="3092057"/>
    <s v="Tiverton Primary School"/>
    <x v="0"/>
    <s v="London"/>
    <x v="24"/>
    <s v="Tottenham"/>
    <s v="N15 6SP"/>
    <s v="Community School"/>
    <x v="0"/>
    <d v="2011-06-22T00:00:00"/>
    <x v="1"/>
    <n v="2"/>
    <n v="9"/>
    <n v="2"/>
    <n v="2"/>
    <n v="2"/>
    <s v="-"/>
    <d v="2007-11-22T00:00:00"/>
    <n v="3"/>
    <s v="-"/>
  </r>
  <r>
    <n v="102121"/>
    <n v="3092058"/>
    <s v="Coleridge Primary School"/>
    <x v="0"/>
    <s v="London"/>
    <x v="24"/>
    <s v="Hornsey and Wood Green"/>
    <s v="N8 8DN"/>
    <s v="Community School"/>
    <x v="0"/>
    <d v="2009-05-21T00:00:00"/>
    <x v="0"/>
    <n v="9"/>
    <n v="1"/>
    <n v="2"/>
    <n v="1"/>
    <n v="1"/>
    <s v="-"/>
    <d v="2006-05-17T00:00:00"/>
    <n v="1"/>
    <s v="-"/>
  </r>
  <r>
    <n v="102124"/>
    <n v="3092062"/>
    <s v="Welbourne Primary School"/>
    <x v="0"/>
    <s v="London"/>
    <x v="24"/>
    <s v="Tottenham"/>
    <s v="N15 4EA"/>
    <s v="Community School"/>
    <x v="0"/>
    <d v="2009-07-07T00:00:00"/>
    <x v="1"/>
    <n v="9"/>
    <n v="2"/>
    <n v="2"/>
    <n v="2"/>
    <n v="2"/>
    <s v="-"/>
    <d v="2006-04-25T00:00:00"/>
    <n v="3"/>
    <s v="-"/>
  </r>
  <r>
    <n v="102125"/>
    <n v="3092063"/>
    <s v="Lea Valley Primary School"/>
    <x v="0"/>
    <s v="London"/>
    <x v="24"/>
    <s v="Tottenham"/>
    <s v="N17 0PT"/>
    <s v="Community School"/>
    <x v="0"/>
    <d v="2009-06-09T00:00:00"/>
    <x v="0"/>
    <n v="9"/>
    <n v="1"/>
    <n v="1"/>
    <n v="1"/>
    <n v="1"/>
    <s v="-"/>
    <d v="2006-03-01T00:00:00"/>
    <n v="2"/>
    <s v="-"/>
  </r>
  <r>
    <n v="102127"/>
    <n v="3092065"/>
    <s v="Ferry Lane Primary School"/>
    <x v="0"/>
    <s v="London"/>
    <x v="24"/>
    <s v="Tottenham"/>
    <s v="N17 9PP"/>
    <s v="Community School"/>
    <x v="0"/>
    <d v="2012-09-19T00:00:00"/>
    <x v="3"/>
    <n v="4"/>
    <n v="9"/>
    <n v="3"/>
    <n v="4"/>
    <n v="3"/>
    <s v="SWK"/>
    <d v="2010-07-01T00:00:00"/>
    <n v="3"/>
    <s v="-"/>
  </r>
  <r>
    <n v="102128"/>
    <n v="3092072"/>
    <s v="Rhodes Avenue Primary School"/>
    <x v="0"/>
    <s v="London"/>
    <x v="24"/>
    <s v="Hornsey and Wood Green"/>
    <s v="N22 7UT"/>
    <s v="Community School"/>
    <x v="0"/>
    <d v="2007-03-06T00:00:00"/>
    <x v="0"/>
    <n v="9"/>
    <n v="1"/>
    <n v="2"/>
    <n v="2"/>
    <n v="1"/>
    <s v="-"/>
    <s v="NULL"/>
    <s v="NULL"/>
    <s v="-"/>
  </r>
  <r>
    <n v="102129"/>
    <n v="3092075"/>
    <s v="Crowland Primary School"/>
    <x v="0"/>
    <s v="London"/>
    <x v="24"/>
    <s v="Tottenham"/>
    <s v="N15 6UX"/>
    <s v="Community School"/>
    <x v="0"/>
    <d v="2013-01-23T00:00:00"/>
    <x v="2"/>
    <n v="3"/>
    <n v="9"/>
    <n v="2"/>
    <n v="2"/>
    <n v="1"/>
    <s v="-"/>
    <d v="2012-03-22T00:00:00"/>
    <n v="4"/>
    <s v="SM "/>
  </r>
  <r>
    <n v="102130"/>
    <n v="3092076"/>
    <s v="Weston Park Primary School"/>
    <x v="0"/>
    <s v="London"/>
    <x v="24"/>
    <s v="Hornsey and Wood Green"/>
    <s v="N8 9WP"/>
    <s v="Community School"/>
    <x v="0"/>
    <d v="2012-11-28T00:00:00"/>
    <x v="1"/>
    <n v="2"/>
    <n v="9"/>
    <n v="2"/>
    <n v="2"/>
    <n v="2"/>
    <s v="-"/>
    <d v="2008-05-14T00:00:00"/>
    <n v="2"/>
    <s v="-"/>
  </r>
  <r>
    <n v="102131"/>
    <n v="3092077"/>
    <s v="The Willow Primary School"/>
    <x v="0"/>
    <s v="London"/>
    <x v="24"/>
    <s v="Tottenham"/>
    <s v="N17 6HW"/>
    <s v="Community School"/>
    <x v="0"/>
    <d v="2012-11-09T00:00:00"/>
    <x v="1"/>
    <n v="2"/>
    <n v="9"/>
    <n v="2"/>
    <n v="2"/>
    <n v="2"/>
    <s v="-"/>
    <d v="2009-09-24T00:00:00"/>
    <n v="3"/>
    <s v="-"/>
  </r>
  <r>
    <n v="102132"/>
    <n v="3093000"/>
    <s v="St Aidan's Voluntary Controlled Primary School"/>
    <x v="0"/>
    <s v="London"/>
    <x v="24"/>
    <s v="Hornsey and Wood Green"/>
    <s v="N4 4RR"/>
    <s v="Voluntary Controlled School"/>
    <x v="0"/>
    <d v="2007-06-19T00:00:00"/>
    <x v="0"/>
    <n v="9"/>
    <n v="1"/>
    <n v="2"/>
    <n v="1"/>
    <n v="1"/>
    <s v="-"/>
    <s v="NULL"/>
    <s v="NULL"/>
    <s v="-"/>
  </r>
  <r>
    <n v="102135"/>
    <n v="3093302"/>
    <s v="St Michael's CofE Voluntary Aided Primary School"/>
    <x v="0"/>
    <s v="London"/>
    <x v="24"/>
    <s v="Hornsey and Wood Green"/>
    <s v="N6 4BG"/>
    <s v="Voluntary Aided School"/>
    <x v="0"/>
    <d v="2007-04-26T00:00:00"/>
    <x v="0"/>
    <n v="9"/>
    <n v="1"/>
    <n v="1"/>
    <n v="1"/>
    <n v="1"/>
    <s v="-"/>
    <s v="NULL"/>
    <s v="NULL"/>
    <s v="-"/>
  </r>
  <r>
    <n v="102136"/>
    <n v="3093303"/>
    <s v="St James' CofE Primary School"/>
    <x v="0"/>
    <s v="London"/>
    <x v="24"/>
    <s v="Hornsey and Wood Green"/>
    <s v="N10 3JA"/>
    <s v="Voluntary Aided School"/>
    <x v="0"/>
    <d v="2007-11-08T00:00:00"/>
    <x v="0"/>
    <n v="9"/>
    <n v="1"/>
    <n v="1"/>
    <n v="1"/>
    <n v="1"/>
    <s v="-"/>
    <s v="NULL"/>
    <s v="NULL"/>
    <s v="-"/>
  </r>
  <r>
    <n v="102139"/>
    <n v="3093306"/>
    <s v="St Mary's CofE Primary School"/>
    <x v="0"/>
    <s v="London"/>
    <x v="24"/>
    <s v="Hornsey and Wood Green"/>
    <s v="N8 7BU"/>
    <s v="Voluntary Aided School"/>
    <x v="0"/>
    <d v="2011-11-03T00:00:00"/>
    <x v="0"/>
    <n v="1"/>
    <n v="9"/>
    <n v="2"/>
    <n v="2"/>
    <n v="2"/>
    <s v="-"/>
    <d v="2007-03-09T00:00:00"/>
    <n v="2"/>
    <s v="-"/>
  </r>
  <r>
    <n v="102142"/>
    <n v="3093500"/>
    <s v="Our Lady of Muswell RC Primary School"/>
    <x v="0"/>
    <s v="London"/>
    <x v="24"/>
    <s v="Hornsey and Wood Green"/>
    <s v="N10 1PS"/>
    <s v="Voluntary Aided School"/>
    <x v="0"/>
    <d v="2013-01-18T00:00:00"/>
    <x v="1"/>
    <n v="2"/>
    <n v="9"/>
    <n v="2"/>
    <n v="2"/>
    <n v="1"/>
    <s v="-"/>
    <d v="2007-09-11T00:00:00"/>
    <n v="2"/>
    <s v="-"/>
  </r>
  <r>
    <n v="102143"/>
    <n v="3093501"/>
    <s v="St Francis de Sales RC Junior School"/>
    <x v="0"/>
    <s v="London"/>
    <x v="24"/>
    <s v="Tottenham"/>
    <s v="N17 8AZ"/>
    <s v="Voluntary Aided School"/>
    <x v="0"/>
    <d v="2012-09-20T00:00:00"/>
    <x v="2"/>
    <n v="3"/>
    <n v="9"/>
    <n v="3"/>
    <n v="3"/>
    <n v="3"/>
    <s v="-"/>
    <d v="2010-01-19T00:00:00"/>
    <n v="3"/>
    <s v="-"/>
  </r>
  <r>
    <n v="102144"/>
    <n v="3093502"/>
    <s v="St Ignatius RC Primary School"/>
    <x v="0"/>
    <s v="London"/>
    <x v="24"/>
    <s v="Tottenham"/>
    <s v="N15 6ND"/>
    <s v="Voluntary Aided School"/>
    <x v="0"/>
    <d v="2013-05-10T00:00:00"/>
    <x v="2"/>
    <n v="3"/>
    <n v="9"/>
    <n v="2"/>
    <n v="3"/>
    <n v="3"/>
    <s v="-"/>
    <d v="2009-01-22T00:00:00"/>
    <n v="2"/>
    <s v="-"/>
  </r>
  <r>
    <n v="102145"/>
    <n v="3093503"/>
    <s v="St Mary's Priory RC Junior School"/>
    <x v="0"/>
    <s v="London"/>
    <x v="24"/>
    <s v="Tottenham"/>
    <s v="N15 5RE"/>
    <s v="Voluntary Aided School"/>
    <x v="0"/>
    <d v="2010-03-17T00:00:00"/>
    <x v="1"/>
    <n v="2"/>
    <n v="9"/>
    <n v="1"/>
    <n v="2"/>
    <n v="2"/>
    <s v="-"/>
    <d v="2007-06-21T00:00:00"/>
    <n v="1"/>
    <s v="-"/>
  </r>
  <r>
    <n v="102146"/>
    <n v="3093504"/>
    <s v="St Paul's RC Primary School"/>
    <x v="0"/>
    <s v="London"/>
    <x v="24"/>
    <s v="Hornsey and Wood Green"/>
    <s v="N22 7SZ"/>
    <s v="Voluntary Aided School"/>
    <x v="0"/>
    <d v="2010-10-15T00:00:00"/>
    <x v="1"/>
    <n v="2"/>
    <n v="9"/>
    <n v="2"/>
    <n v="2"/>
    <n v="2"/>
    <s v="-"/>
    <d v="2008-07-11T00:00:00"/>
    <n v="3"/>
    <s v="-"/>
  </r>
  <r>
    <n v="102147"/>
    <n v="3093505"/>
    <s v="St Mary's Priory RC Infant School"/>
    <x v="0"/>
    <s v="London"/>
    <x v="24"/>
    <s v="Tottenham"/>
    <s v="N15 5RE"/>
    <s v="Voluntary Aided School"/>
    <x v="0"/>
    <d v="2010-03-17T00:00:00"/>
    <x v="1"/>
    <n v="2"/>
    <n v="9"/>
    <n v="1"/>
    <n v="2"/>
    <n v="2"/>
    <s v="-"/>
    <d v="2007-06-21T00:00:00"/>
    <n v="1"/>
    <s v="-"/>
  </r>
  <r>
    <n v="102148"/>
    <n v="3093506"/>
    <s v="St Peter-in-Chains RC Infant School"/>
    <x v="0"/>
    <s v="London"/>
    <x v="24"/>
    <s v="Hornsey and Wood Green"/>
    <s v="N8 9AJ"/>
    <s v="Voluntary Aided School"/>
    <x v="0"/>
    <d v="2011-02-10T00:00:00"/>
    <x v="0"/>
    <n v="1"/>
    <n v="9"/>
    <n v="1"/>
    <n v="1"/>
    <n v="1"/>
    <s v="-"/>
    <d v="2007-09-18T00:00:00"/>
    <n v="2"/>
    <s v="-"/>
  </r>
  <r>
    <n v="102149"/>
    <n v="3093507"/>
    <s v="St Francis de Sales RC Infant School"/>
    <x v="0"/>
    <s v="London"/>
    <x v="24"/>
    <s v="Tottenham"/>
    <s v="N17 8DA"/>
    <s v="Voluntary Aided School"/>
    <x v="0"/>
    <d v="2010-01-19T00:00:00"/>
    <x v="1"/>
    <n v="2"/>
    <n v="9"/>
    <n v="2"/>
    <n v="2"/>
    <n v="2"/>
    <s v="-"/>
    <d v="2007-02-07T00:00:00"/>
    <n v="1"/>
    <s v="-"/>
  </r>
  <r>
    <n v="102150"/>
    <n v="3093508"/>
    <s v="St Martin of Porres RC Primary School"/>
    <x v="0"/>
    <s v="London"/>
    <x v="24"/>
    <s v="Hornsey and Wood Green"/>
    <s v="N11 2AF"/>
    <s v="Voluntary Aided School"/>
    <x v="0"/>
    <d v="2012-09-19T00:00:00"/>
    <x v="1"/>
    <n v="2"/>
    <n v="9"/>
    <n v="1"/>
    <n v="2"/>
    <n v="2"/>
    <s v="-"/>
    <d v="2007-11-16T00:00:00"/>
    <n v="2"/>
    <s v="-"/>
  </r>
  <r>
    <n v="102151"/>
    <n v="3093509"/>
    <s v="St Gildas' RC Junior School"/>
    <x v="0"/>
    <s v="London"/>
    <x v="24"/>
    <s v="Hornsey and Wood Green"/>
    <s v="N8 9EP"/>
    <s v="Voluntary Aided School"/>
    <x v="0"/>
    <d v="2009-06-23T00:00:00"/>
    <x v="0"/>
    <n v="9"/>
    <n v="1"/>
    <n v="1"/>
    <n v="1"/>
    <n v="1"/>
    <s v="-"/>
    <d v="2006-06-16T00:00:00"/>
    <n v="2"/>
    <s v="-"/>
  </r>
  <r>
    <n v="102152"/>
    <n v="3093510"/>
    <s v="St John Vianney RC Primary School"/>
    <x v="0"/>
    <s v="London"/>
    <x v="24"/>
    <s v="Tottenham"/>
    <s v="N15 3HD"/>
    <s v="Voluntary Aided School"/>
    <x v="0"/>
    <d v="2007-05-22T00:00:00"/>
    <x v="0"/>
    <n v="9"/>
    <n v="1"/>
    <n v="1"/>
    <n v="1"/>
    <n v="1"/>
    <s v="-"/>
    <s v="NULL"/>
    <s v="NULL"/>
    <s v="-"/>
  </r>
  <r>
    <n v="102153"/>
    <n v="3094029"/>
    <s v="Hornsey School for Girls"/>
    <x v="0"/>
    <s v="London"/>
    <x v="24"/>
    <s v="Hornsey and Wood Green"/>
    <s v="N8 9JF"/>
    <s v="Community School"/>
    <x v="3"/>
    <d v="2013-02-14T00:00:00"/>
    <x v="1"/>
    <n v="2"/>
    <n v="9"/>
    <n v="2"/>
    <n v="2"/>
    <n v="1"/>
    <s v="-"/>
    <d v="2010-05-27T00:00:00"/>
    <n v="3"/>
    <s v="-"/>
  </r>
  <r>
    <n v="102154"/>
    <n v="3094030"/>
    <s v="Highgate Wood Secondary School"/>
    <x v="0"/>
    <s v="London"/>
    <x v="24"/>
    <s v="Hornsey and Wood Green"/>
    <s v="N8 8RN"/>
    <s v="Community School"/>
    <x v="3"/>
    <d v="2011-11-25T00:00:00"/>
    <x v="1"/>
    <n v="2"/>
    <n v="9"/>
    <n v="2"/>
    <n v="2"/>
    <n v="2"/>
    <s v="-"/>
    <d v="2009-02-26T00:00:00"/>
    <n v="3"/>
    <s v="-"/>
  </r>
  <r>
    <n v="102155"/>
    <n v="3094031"/>
    <s v="Northumberland Park Community School"/>
    <x v="0"/>
    <s v="London"/>
    <x v="24"/>
    <s v="Tottenham"/>
    <s v="N17 0PG"/>
    <s v="Community School"/>
    <x v="3"/>
    <d v="2012-01-19T00:00:00"/>
    <x v="1"/>
    <n v="2"/>
    <n v="9"/>
    <n v="2"/>
    <n v="2"/>
    <n v="2"/>
    <s v="-"/>
    <d v="2006-11-02T00:00:00"/>
    <n v="2"/>
    <s v="-"/>
  </r>
  <r>
    <n v="102156"/>
    <n v="3094032"/>
    <s v="Fortismere School"/>
    <x v="0"/>
    <s v="London"/>
    <x v="24"/>
    <s v="Hornsey and Wood Green"/>
    <s v="N10 1NE"/>
    <s v="Foundation School"/>
    <x v="3"/>
    <d v="2011-11-18T00:00:00"/>
    <x v="0"/>
    <n v="1"/>
    <n v="9"/>
    <n v="2"/>
    <n v="2"/>
    <n v="2"/>
    <s v="-"/>
    <d v="2007-05-18T00:00:00"/>
    <n v="2"/>
    <s v="-"/>
  </r>
  <r>
    <n v="102157"/>
    <n v="3094033"/>
    <s v="Gladesmore Community School"/>
    <x v="0"/>
    <s v="London"/>
    <x v="24"/>
    <s v="Tottenham"/>
    <s v="N15 6EB"/>
    <s v="Community School"/>
    <x v="3"/>
    <d v="2008-10-09T00:00:00"/>
    <x v="0"/>
    <n v="9"/>
    <n v="1"/>
    <n v="1"/>
    <n v="1"/>
    <n v="1"/>
    <s v="-"/>
    <s v="NULL"/>
    <s v="NULL"/>
    <s v="-"/>
  </r>
  <r>
    <n v="102167"/>
    <n v="3095900"/>
    <s v="The John Loughborough School"/>
    <x v="0"/>
    <s v="London"/>
    <x v="24"/>
    <s v="Tottenham"/>
    <s v="N17 9AD"/>
    <s v="Voluntary Aided School"/>
    <x v="3"/>
    <d v="2011-12-07T00:00:00"/>
    <x v="3"/>
    <n v="4"/>
    <n v="9"/>
    <n v="3"/>
    <n v="4"/>
    <n v="4"/>
    <s v="SM "/>
    <d v="2009-10-08T00:00:00"/>
    <n v="4"/>
    <s v="SM "/>
  </r>
  <r>
    <n v="102175"/>
    <n v="3097000"/>
    <s v="Blanche Nevile School"/>
    <x v="0"/>
    <s v="London"/>
    <x v="24"/>
    <s v="Hornsey and Wood Green"/>
    <s v="N10 1NJ"/>
    <s v="Community Special School"/>
    <x v="4"/>
    <d v="2012-10-03T00:00:00"/>
    <x v="1"/>
    <n v="2"/>
    <n v="9"/>
    <n v="1"/>
    <n v="2"/>
    <n v="2"/>
    <s v="-"/>
    <d v="2010-03-23T00:00:00"/>
    <n v="2"/>
    <s v="-"/>
  </r>
  <r>
    <n v="102176"/>
    <n v="3097001"/>
    <s v="Vale School"/>
    <x v="0"/>
    <s v="London"/>
    <x v="24"/>
    <s v="Tottenham"/>
    <s v="N17 0PG"/>
    <s v="Community Special School"/>
    <x v="4"/>
    <d v="2012-09-12T00:00:00"/>
    <x v="1"/>
    <n v="2"/>
    <n v="9"/>
    <n v="2"/>
    <n v="2"/>
    <n v="2"/>
    <s v="-"/>
    <d v="2008-02-13T00:00:00"/>
    <n v="1"/>
    <s v="-"/>
  </r>
  <r>
    <n v="102177"/>
    <n v="3097005"/>
    <s v="The Brook School"/>
    <x v="0"/>
    <s v="London"/>
    <x v="24"/>
    <s v="Tottenham"/>
    <s v="N17 6HW"/>
    <s v="Community Special School"/>
    <x v="4"/>
    <d v="2012-03-16T00:00:00"/>
    <x v="1"/>
    <n v="2"/>
    <n v="9"/>
    <n v="1"/>
    <n v="2"/>
    <n v="2"/>
    <s v="-"/>
    <d v="2009-02-04T00:00:00"/>
    <n v="1"/>
    <s v="-"/>
  </r>
  <r>
    <n v="102178"/>
    <n v="3097006"/>
    <s v="Riverside School"/>
    <x v="0"/>
    <s v="London"/>
    <x v="24"/>
    <s v="Hornsey and Wood Green"/>
    <s v="N22 5QJ"/>
    <s v="Community Special School"/>
    <x v="4"/>
    <d v="2012-12-07T00:00:00"/>
    <x v="1"/>
    <n v="2"/>
    <n v="9"/>
    <n v="1"/>
    <n v="2"/>
    <n v="2"/>
    <s v="-"/>
    <d v="2010-05-19T00:00:00"/>
    <n v="2"/>
    <s v="-"/>
  </r>
  <r>
    <n v="102180"/>
    <n v="3101101"/>
    <s v="Harrow Tuition Service"/>
    <x v="0"/>
    <s v="London"/>
    <x v="25"/>
    <s v="Harrow East"/>
    <s v="HA3 5PQ"/>
    <s v="Pupil Referral Unit"/>
    <x v="2"/>
    <d v="2011-10-07T00:00:00"/>
    <x v="1"/>
    <n v="2"/>
    <n v="9"/>
    <n v="2"/>
    <n v="2"/>
    <n v="2"/>
    <s v="-"/>
    <d v="2009-07-02T00:00:00"/>
    <n v="2"/>
    <s v="-"/>
  </r>
  <r>
    <n v="102181"/>
    <n v="3102045"/>
    <s v="Newton Farm Nursery, Infant and Junior School"/>
    <x v="0"/>
    <s v="London"/>
    <x v="25"/>
    <s v="Harrow West"/>
    <s v="HA2 9JU"/>
    <s v="Community School"/>
    <x v="0"/>
    <d v="2008-06-06T00:00:00"/>
    <x v="0"/>
    <n v="9"/>
    <n v="1"/>
    <n v="1"/>
    <n v="1"/>
    <n v="1"/>
    <s v="-"/>
    <s v="NULL"/>
    <s v="NULL"/>
    <s v="-"/>
  </r>
  <r>
    <n v="102184"/>
    <n v="3102049"/>
    <s v="Whitefriars Community School"/>
    <x v="0"/>
    <s v="London"/>
    <x v="25"/>
    <s v="Harrow East"/>
    <s v="HA3 5RQ"/>
    <s v="Community School"/>
    <x v="0"/>
    <d v="2012-10-04T00:00:00"/>
    <x v="1"/>
    <n v="2"/>
    <n v="9"/>
    <n v="2"/>
    <n v="2"/>
    <n v="1"/>
    <s v="-"/>
    <d v="2009-11-05T00:00:00"/>
    <n v="3"/>
    <s v="-"/>
  </r>
  <r>
    <n v="102185"/>
    <n v="3102050"/>
    <s v="Roxeth Primary School"/>
    <x v="0"/>
    <s v="London"/>
    <x v="25"/>
    <s v="Harrow West"/>
    <s v="HA2 0JA"/>
    <s v="Community School"/>
    <x v="0"/>
    <d v="2010-11-04T00:00:00"/>
    <x v="1"/>
    <n v="2"/>
    <n v="9"/>
    <n v="2"/>
    <n v="2"/>
    <n v="2"/>
    <s v="-"/>
    <d v="2008-07-01T00:00:00"/>
    <n v="2"/>
    <s v="-"/>
  </r>
  <r>
    <n v="102186"/>
    <n v="3102051"/>
    <s v="Marlborough Primary School"/>
    <x v="0"/>
    <s v="London"/>
    <x v="25"/>
    <s v="Harrow West"/>
    <s v="HA1 1UJ"/>
    <s v="Community School"/>
    <x v="0"/>
    <d v="2010-10-21T00:00:00"/>
    <x v="0"/>
    <n v="2"/>
    <n v="9"/>
    <n v="1"/>
    <n v="2"/>
    <n v="1"/>
    <s v="-"/>
    <d v="2008-02-29T00:00:00"/>
    <n v="3"/>
    <s v="-"/>
  </r>
  <r>
    <n v="102187"/>
    <n v="3102052"/>
    <s v="Grimsdyke School"/>
    <x v="0"/>
    <s v="London"/>
    <x v="25"/>
    <s v="Ruislip, Northwood and Pinner"/>
    <s v="HA5 4QE"/>
    <s v="Community School"/>
    <x v="0"/>
    <d v="2011-10-05T00:00:00"/>
    <x v="0"/>
    <n v="1"/>
    <n v="9"/>
    <n v="1"/>
    <n v="2"/>
    <n v="1"/>
    <s v="-"/>
    <d v="2007-01-23T00:00:00"/>
    <n v="2"/>
    <s v="-"/>
  </r>
  <r>
    <n v="102188"/>
    <n v="3102053"/>
    <s v="Camrose Primary With Nursery"/>
    <x v="0"/>
    <s v="London"/>
    <x v="25"/>
    <s v="Harrow East"/>
    <s v="HA8 6JH"/>
    <s v="Community School"/>
    <x v="0"/>
    <d v="2013-03-15T00:00:00"/>
    <x v="1"/>
    <n v="2"/>
    <n v="9"/>
    <n v="2"/>
    <n v="2"/>
    <n v="2"/>
    <s v="-"/>
    <d v="2011-03-09T00:00:00"/>
    <n v="3"/>
    <s v="-"/>
  </r>
  <r>
    <n v="102189"/>
    <n v="3102055"/>
    <s v="Belmont School"/>
    <x v="0"/>
    <s v="London"/>
    <x v="25"/>
    <s v="Harrow East"/>
    <s v="HA3 7JT"/>
    <s v="Community School"/>
    <x v="0"/>
    <d v="2012-05-24T00:00:00"/>
    <x v="0"/>
    <n v="1"/>
    <n v="9"/>
    <n v="1"/>
    <n v="1"/>
    <n v="1"/>
    <s v="-"/>
    <d v="2006-05-17T00:00:00"/>
    <n v="1"/>
    <s v="-"/>
  </r>
  <r>
    <n v="102193"/>
    <n v="3102059"/>
    <s v="Kenmore Park Junior School"/>
    <x v="0"/>
    <s v="London"/>
    <x v="25"/>
    <s v="Harrow East"/>
    <s v="HA3 9JA"/>
    <s v="Community School"/>
    <x v="0"/>
    <d v="2013-01-31T00:00:00"/>
    <x v="1"/>
    <n v="2"/>
    <n v="9"/>
    <n v="1"/>
    <n v="2"/>
    <n v="2"/>
    <s v="-"/>
    <d v="2008-01-11T00:00:00"/>
    <n v="2"/>
    <s v="-"/>
  </r>
  <r>
    <n v="102194"/>
    <n v="3102060"/>
    <s v="Pinner Park Junior School"/>
    <x v="0"/>
    <s v="London"/>
    <x v="25"/>
    <s v="Harrow West"/>
    <s v="HA5 5TJ"/>
    <s v="Community School"/>
    <x v="0"/>
    <d v="2013-01-11T00:00:00"/>
    <x v="1"/>
    <n v="2"/>
    <n v="9"/>
    <n v="2"/>
    <n v="2"/>
    <n v="2"/>
    <s v="-"/>
    <d v="2010-05-20T00:00:00"/>
    <n v="3"/>
    <s v="-"/>
  </r>
  <r>
    <n v="102195"/>
    <n v="3102061"/>
    <s v="Priestmead Primary School and Nursery"/>
    <x v="0"/>
    <s v="London"/>
    <x v="25"/>
    <s v="Harrow East"/>
    <s v="HA3 8SZ"/>
    <s v="Community School"/>
    <x v="0"/>
    <d v="2011-11-17T00:00:00"/>
    <x v="0"/>
    <n v="1"/>
    <n v="9"/>
    <n v="1"/>
    <n v="1"/>
    <n v="1"/>
    <s v="-"/>
    <d v="2007-03-13T00:00:00"/>
    <n v="2"/>
    <s v="-"/>
  </r>
  <r>
    <n v="102197"/>
    <n v="3102063"/>
    <s v="Stag Lane Junior School"/>
    <x v="0"/>
    <s v="London"/>
    <x v="25"/>
    <s v="Harrow East"/>
    <s v="HA8 5RU"/>
    <s v="Community School"/>
    <x v="0"/>
    <d v="2008-05-21T00:00:00"/>
    <x v="0"/>
    <n v="9"/>
    <n v="1"/>
    <n v="1"/>
    <n v="1"/>
    <n v="1"/>
    <s v="-"/>
    <s v="NULL"/>
    <s v="NULL"/>
    <s v="-"/>
  </r>
  <r>
    <n v="102198"/>
    <n v="3102064"/>
    <s v="Stanburn Junior School"/>
    <x v="0"/>
    <s v="London"/>
    <x v="25"/>
    <s v="Harrow East"/>
    <s v="HA7 2PJ"/>
    <s v="Community School"/>
    <x v="0"/>
    <d v="2013-04-25T00:00:00"/>
    <x v="1"/>
    <n v="2"/>
    <n v="9"/>
    <n v="1"/>
    <n v="2"/>
    <n v="2"/>
    <s v="-"/>
    <d v="2010-03-03T00:00:00"/>
    <n v="1"/>
    <s v="-"/>
  </r>
  <r>
    <n v="102199"/>
    <n v="3102066"/>
    <s v="Longfield Primary School"/>
    <x v="0"/>
    <s v="London"/>
    <x v="25"/>
    <s v="Harrow West"/>
    <s v="HA2 7NZ"/>
    <s v="Community School"/>
    <x v="0"/>
    <d v="2013-03-14T00:00:00"/>
    <x v="1"/>
    <n v="2"/>
    <n v="9"/>
    <n v="1"/>
    <n v="2"/>
    <n v="2"/>
    <s v="-"/>
    <d v="2010-07-14T00:00:00"/>
    <n v="2"/>
    <s v="-"/>
  </r>
  <r>
    <n v="102200"/>
    <n v="3102067"/>
    <s v="Weald Junior School"/>
    <x v="0"/>
    <s v="London"/>
    <x v="25"/>
    <s v="Harrow East"/>
    <s v="HA3 7DH"/>
    <s v="Community School"/>
    <x v="0"/>
    <d v="2012-03-15T00:00:00"/>
    <x v="1"/>
    <n v="2"/>
    <n v="9"/>
    <n v="2"/>
    <n v="2"/>
    <n v="2"/>
    <s v="-"/>
    <d v="2008-09-09T00:00:00"/>
    <n v="3"/>
    <s v="-"/>
  </r>
  <r>
    <n v="102202"/>
    <n v="3102071"/>
    <s v="Grange Primary School"/>
    <x v="0"/>
    <s v="London"/>
    <x v="25"/>
    <s v="Harrow West"/>
    <s v="HA2 0RY"/>
    <s v="Community School"/>
    <x v="0"/>
    <d v="2013-06-06T00:00:00"/>
    <x v="2"/>
    <n v="3"/>
    <n v="9"/>
    <n v="2"/>
    <n v="3"/>
    <n v="3"/>
    <s v="-"/>
    <d v="2009-11-05T00:00:00"/>
    <n v="3"/>
    <s v="-"/>
  </r>
  <r>
    <n v="102203"/>
    <n v="3102072"/>
    <s v="Heathland School"/>
    <x v="0"/>
    <s v="London"/>
    <x v="25"/>
    <s v="Harrow West"/>
    <s v="HA2 9AG"/>
    <s v="Community School"/>
    <x v="0"/>
    <d v="2010-12-02T00:00:00"/>
    <x v="0"/>
    <n v="2"/>
    <n v="9"/>
    <n v="2"/>
    <n v="2"/>
    <n v="1"/>
    <s v="-"/>
    <d v="2006-11-29T00:00:00"/>
    <n v="2"/>
    <s v="-"/>
  </r>
  <r>
    <n v="102204"/>
    <n v="3102073"/>
    <s v="Cannon Lane Primary School"/>
    <x v="0"/>
    <s v="London"/>
    <x v="25"/>
    <s v="Ruislip, Northwood and Pinner"/>
    <s v="HA5 1TS"/>
    <s v="Community School"/>
    <x v="0"/>
    <d v="2008-09-15T00:00:00"/>
    <x v="0"/>
    <n v="9"/>
    <n v="1"/>
    <n v="1"/>
    <n v="1"/>
    <n v="1"/>
    <s v="-"/>
    <s v="NULL"/>
    <s v="NULL"/>
    <s v="-"/>
  </r>
  <r>
    <n v="102207"/>
    <n v="3102076"/>
    <s v="Pinner Park Infant and Nursery School"/>
    <x v="0"/>
    <s v="London"/>
    <x v="25"/>
    <s v="Harrow West"/>
    <s v="HA5 5TL"/>
    <s v="Community School"/>
    <x v="0"/>
    <d v="2013-05-17T00:00:00"/>
    <x v="0"/>
    <n v="1"/>
    <n v="9"/>
    <n v="1"/>
    <n v="1"/>
    <n v="1"/>
    <s v="-"/>
    <d v="2007-10-31T00:00:00"/>
    <n v="1"/>
    <s v="-"/>
  </r>
  <r>
    <n v="102209"/>
    <n v="3102079"/>
    <s v="Stag Lane Infant and Nursery School"/>
    <x v="0"/>
    <s v="London"/>
    <x v="25"/>
    <s v="Harrow East"/>
    <s v="HA8 5RU"/>
    <s v="Community School"/>
    <x v="0"/>
    <d v="2012-05-11T00:00:00"/>
    <x v="0"/>
    <n v="1"/>
    <n v="9"/>
    <n v="1"/>
    <n v="1"/>
    <n v="1"/>
    <s v="-"/>
    <d v="2008-12-12T00:00:00"/>
    <n v="2"/>
    <s v="-"/>
  </r>
  <r>
    <n v="102211"/>
    <n v="3102082"/>
    <s v="Elmgrove Primary School &amp; Nursery"/>
    <x v="0"/>
    <s v="London"/>
    <x v="25"/>
    <s v="Harrow East"/>
    <s v="HA3 8LU"/>
    <s v="Community School"/>
    <x v="0"/>
    <d v="2012-11-16T00:00:00"/>
    <x v="1"/>
    <n v="2"/>
    <n v="9"/>
    <n v="2"/>
    <n v="2"/>
    <n v="2"/>
    <s v="-"/>
    <d v="2011-01-27T00:00:00"/>
    <n v="2"/>
    <s v="-"/>
  </r>
  <r>
    <n v="102212"/>
    <n v="3102083"/>
    <s v="Kenmore Park Infant and Nursery School"/>
    <x v="0"/>
    <s v="London"/>
    <x v="25"/>
    <s v="Harrow East"/>
    <s v="HA3 9JA"/>
    <s v="Community School"/>
    <x v="0"/>
    <d v="2011-03-10T00:00:00"/>
    <x v="0"/>
    <n v="2"/>
    <n v="9"/>
    <n v="1"/>
    <n v="2"/>
    <n v="1"/>
    <s v="-"/>
    <d v="2008-03-07T00:00:00"/>
    <n v="2"/>
    <s v="-"/>
  </r>
  <r>
    <n v="102213"/>
    <n v="3102084"/>
    <s v="Roxbourne Primary School"/>
    <x v="0"/>
    <s v="London"/>
    <x v="25"/>
    <s v="Harrow West"/>
    <s v="HA2 9QF"/>
    <s v="Community School"/>
    <x v="0"/>
    <d v="2011-11-29T00:00:00"/>
    <x v="0"/>
    <n v="1"/>
    <n v="9"/>
    <n v="2"/>
    <n v="2"/>
    <n v="1"/>
    <s v="-"/>
    <d v="2009-01-22T00:00:00"/>
    <n v="2"/>
    <s v="-"/>
  </r>
  <r>
    <n v="102214"/>
    <n v="3102085"/>
    <s v="Stanburn First School 4-7 Years"/>
    <x v="0"/>
    <s v="London"/>
    <x v="25"/>
    <s v="Harrow East"/>
    <s v="HA7 2PJ"/>
    <s v="Community School"/>
    <x v="0"/>
    <d v="2009-10-13T00:00:00"/>
    <x v="0"/>
    <n v="1"/>
    <n v="9"/>
    <n v="1"/>
    <n v="1"/>
    <n v="1"/>
    <s v="-"/>
    <d v="2006-09-13T00:00:00"/>
    <n v="2"/>
    <s v="-"/>
  </r>
  <r>
    <n v="102215"/>
    <n v="3102086"/>
    <s v="Weald Infant and Nursery School"/>
    <x v="0"/>
    <s v="London"/>
    <x v="25"/>
    <s v="Harrow East"/>
    <s v="HA3 7DH"/>
    <s v="Community School"/>
    <x v="0"/>
    <d v="2013-06-13T00:00:00"/>
    <x v="2"/>
    <n v="3"/>
    <n v="9"/>
    <n v="3"/>
    <n v="3"/>
    <n v="3"/>
    <s v="-"/>
    <d v="2011-07-07T00:00:00"/>
    <n v="4"/>
    <s v="NTI"/>
  </r>
  <r>
    <n v="102216"/>
    <n v="3102087"/>
    <s v="West Lodge Primary School"/>
    <x v="0"/>
    <s v="London"/>
    <x v="25"/>
    <s v="Ruislip, Northwood and Pinner"/>
    <s v="HA5 1AF"/>
    <s v="Community School"/>
    <x v="0"/>
    <d v="2010-03-11T00:00:00"/>
    <x v="0"/>
    <n v="1"/>
    <n v="9"/>
    <n v="1"/>
    <n v="2"/>
    <n v="1"/>
    <s v="-"/>
    <d v="2008-05-01T00:00:00"/>
    <n v="2"/>
    <s v="-"/>
  </r>
  <r>
    <n v="102219"/>
    <n v="3102092"/>
    <s v="Earlsmead Primary School"/>
    <x v="0"/>
    <s v="London"/>
    <x v="25"/>
    <s v="Harrow West"/>
    <s v="HA2 8PW"/>
    <s v="Community School"/>
    <x v="0"/>
    <d v="2011-03-04T00:00:00"/>
    <x v="1"/>
    <n v="2"/>
    <n v="9"/>
    <n v="2"/>
    <n v="2"/>
    <n v="2"/>
    <s v="-"/>
    <d v="2008-02-08T00:00:00"/>
    <n v="2"/>
    <s v="-"/>
  </r>
  <r>
    <n v="102220"/>
    <n v="3102093"/>
    <s v="Welldon Park Infant School"/>
    <x v="0"/>
    <s v="London"/>
    <x v="25"/>
    <s v="Harrow West"/>
    <s v="HA2 8LT"/>
    <s v="Community School"/>
    <x v="0"/>
    <d v="2011-05-20T00:00:00"/>
    <x v="1"/>
    <n v="2"/>
    <n v="9"/>
    <n v="2"/>
    <n v="2"/>
    <n v="2"/>
    <s v="-"/>
    <d v="2008-06-06T00:00:00"/>
    <n v="2"/>
    <s v="-"/>
  </r>
  <r>
    <n v="102221"/>
    <n v="3102095"/>
    <s v="Welldon Park Junior School"/>
    <x v="0"/>
    <s v="London"/>
    <x v="25"/>
    <s v="Harrow West"/>
    <s v="HA2 8LS"/>
    <s v="Community School"/>
    <x v="0"/>
    <d v="2011-10-18T00:00:00"/>
    <x v="1"/>
    <n v="2"/>
    <n v="9"/>
    <n v="2"/>
    <n v="2"/>
    <n v="2"/>
    <s v="-"/>
    <d v="2009-06-05T00:00:00"/>
    <n v="3"/>
    <s v="-"/>
  </r>
  <r>
    <n v="102222"/>
    <n v="3102096"/>
    <s v="Norbury School"/>
    <x v="0"/>
    <s v="London"/>
    <x v="25"/>
    <s v="Harrow West"/>
    <s v="HA1 1QQ"/>
    <s v="Community School"/>
    <x v="0"/>
    <d v="2012-10-17T00:00:00"/>
    <x v="1"/>
    <n v="2"/>
    <n v="9"/>
    <n v="1"/>
    <n v="2"/>
    <n v="2"/>
    <s v="-"/>
    <d v="2008-06-19T00:00:00"/>
    <n v="2"/>
    <s v="-"/>
  </r>
  <r>
    <n v="102223"/>
    <n v="3102097"/>
    <s v="Vaughan Primary School"/>
    <x v="0"/>
    <s v="London"/>
    <x v="25"/>
    <s v="Harrow West"/>
    <s v="HA1 4EL"/>
    <s v="Community School"/>
    <x v="0"/>
    <d v="2008-10-03T00:00:00"/>
    <x v="1"/>
    <n v="9"/>
    <n v="2"/>
    <n v="1"/>
    <n v="2"/>
    <n v="2"/>
    <s v="-"/>
    <d v="2006-01-20T00:00:00"/>
    <n v="2"/>
    <s v="-"/>
  </r>
  <r>
    <n v="102224"/>
    <n v="3102098"/>
    <s v="Glebe Primary School"/>
    <x v="0"/>
    <s v="London"/>
    <x v="25"/>
    <s v="Harrow East"/>
    <s v="HA3 9JU"/>
    <s v="Community School"/>
    <x v="0"/>
    <d v="2009-11-17T00:00:00"/>
    <x v="0"/>
    <n v="2"/>
    <n v="9"/>
    <n v="1"/>
    <n v="2"/>
    <n v="1"/>
    <s v="-"/>
    <d v="2006-12-04T00:00:00"/>
    <n v="2"/>
    <s v="-"/>
  </r>
  <r>
    <n v="102225"/>
    <n v="3102099"/>
    <s v="Aylward Primary School"/>
    <x v="0"/>
    <s v="London"/>
    <x v="25"/>
    <s v="Harrow East"/>
    <s v="HA7 4RE"/>
    <s v="Community School"/>
    <x v="0"/>
    <d v="2013-05-03T00:00:00"/>
    <x v="3"/>
    <n v="3"/>
    <n v="9"/>
    <n v="2"/>
    <n v="3"/>
    <n v="4"/>
    <s v="SM "/>
    <d v="2010-01-26T00:00:00"/>
    <n v="1"/>
    <s v="-"/>
  </r>
  <r>
    <n v="102226"/>
    <n v="3102100"/>
    <s v="Whitchurch First School and Nursery"/>
    <x v="0"/>
    <s v="London"/>
    <x v="25"/>
    <s v="Harrow East"/>
    <s v="HA7 2EQ"/>
    <s v="Community School"/>
    <x v="0"/>
    <d v="2007-03-15T00:00:00"/>
    <x v="0"/>
    <n v="9"/>
    <n v="1"/>
    <n v="1"/>
    <n v="1"/>
    <n v="1"/>
    <s v="-"/>
    <s v="NULL"/>
    <s v="NULL"/>
    <s v="-"/>
  </r>
  <r>
    <n v="102229"/>
    <n v="3103500"/>
    <s v="St Bernadette's Catholic Primary School"/>
    <x v="0"/>
    <s v="London"/>
    <x v="25"/>
    <s v="Harrow East"/>
    <s v="HA3 9NS"/>
    <s v="Voluntary Aided School"/>
    <x v="0"/>
    <d v="2009-05-01T00:00:00"/>
    <x v="1"/>
    <n v="9"/>
    <n v="2"/>
    <n v="1"/>
    <n v="2"/>
    <n v="1"/>
    <s v="-"/>
    <d v="2006-03-09T00:00:00"/>
    <n v="3"/>
    <s v="-"/>
  </r>
  <r>
    <n v="102230"/>
    <n v="3103501"/>
    <s v="St Anselm's Catholic Primary School"/>
    <x v="0"/>
    <s v="London"/>
    <x v="25"/>
    <s v="Harrow West"/>
    <s v="HA1 3BE"/>
    <s v="Voluntary Aided School"/>
    <x v="0"/>
    <d v="2012-03-08T00:00:00"/>
    <x v="0"/>
    <n v="1"/>
    <n v="9"/>
    <n v="1"/>
    <n v="1"/>
    <n v="1"/>
    <s v="-"/>
    <d v="2006-11-23T00:00:00"/>
    <n v="2"/>
    <s v="-"/>
  </r>
  <r>
    <n v="102231"/>
    <n v="3103504"/>
    <s v="St Teresa's Catholic Primary School and Nursery"/>
    <x v="0"/>
    <s v="London"/>
    <x v="25"/>
    <s v="Ruislip, Northwood and Pinner"/>
    <s v="HA3 6LE"/>
    <s v="Voluntary Aided School"/>
    <x v="0"/>
    <d v="2008-10-14T00:00:00"/>
    <x v="1"/>
    <n v="9"/>
    <n v="2"/>
    <n v="1"/>
    <n v="2"/>
    <n v="2"/>
    <s v="-"/>
    <d v="2005-09-22T00:00:00"/>
    <n v="2"/>
    <s v="-"/>
  </r>
  <r>
    <n v="102232"/>
    <n v="3103505"/>
    <s v="St John Fisher Catholic Primary School"/>
    <x v="0"/>
    <s v="London"/>
    <x v="25"/>
    <s v="Harrow West"/>
    <s v="HA5 5RA"/>
    <s v="Voluntary Aided School"/>
    <x v="0"/>
    <d v="2009-01-27T00:00:00"/>
    <x v="0"/>
    <n v="9"/>
    <n v="1"/>
    <n v="1"/>
    <n v="1"/>
    <n v="1"/>
    <s v="-"/>
    <d v="2005-12-02T00:00:00"/>
    <n v="1"/>
    <s v="-"/>
  </r>
  <r>
    <n v="102233"/>
    <n v="3103507"/>
    <s v="St Joseph's Catholic Primary School"/>
    <x v="0"/>
    <s v="London"/>
    <x v="25"/>
    <s v="Harrow West"/>
    <s v="HA3 7LP"/>
    <s v="Voluntary Aided School"/>
    <x v="0"/>
    <d v="2012-12-13T00:00:00"/>
    <x v="0"/>
    <n v="1"/>
    <n v="9"/>
    <n v="1"/>
    <n v="1"/>
    <n v="1"/>
    <s v="-"/>
    <d v="2008-03-11T00:00:00"/>
    <n v="2"/>
    <s v="-"/>
  </r>
  <r>
    <n v="102234"/>
    <n v="3103508"/>
    <s v="St George's Primary School"/>
    <x v="0"/>
    <s v="London"/>
    <x v="25"/>
    <s v="Harrow West"/>
    <s v="HA1 3SB"/>
    <s v="Voluntary Aided School"/>
    <x v="0"/>
    <d v="2008-11-07T00:00:00"/>
    <x v="1"/>
    <n v="9"/>
    <n v="2"/>
    <n v="1"/>
    <n v="2"/>
    <n v="2"/>
    <s v="-"/>
    <s v="NULL"/>
    <s v="NULL"/>
    <s v="-"/>
  </r>
  <r>
    <n v="102239"/>
    <n v="3104026"/>
    <s v="Whitmore High School"/>
    <x v="0"/>
    <s v="London"/>
    <x v="25"/>
    <s v="Harrow West"/>
    <s v="HA2 0AD"/>
    <s v="Community School"/>
    <x v="3"/>
    <d v="2007-05-03T00:00:00"/>
    <x v="0"/>
    <n v="9"/>
    <n v="1"/>
    <n v="2"/>
    <n v="2"/>
    <n v="1"/>
    <s v="-"/>
    <s v="NULL"/>
    <s v="NULL"/>
    <s v="-"/>
  </r>
  <r>
    <n v="102243"/>
    <n v="3104700"/>
    <s v="The Sacred Heart Language College"/>
    <x v="0"/>
    <s v="London"/>
    <x v="25"/>
    <s v="Harrow East"/>
    <s v="HA3 7AY"/>
    <s v="Voluntary Aided School"/>
    <x v="3"/>
    <d v="2008-06-05T00:00:00"/>
    <x v="0"/>
    <n v="9"/>
    <n v="1"/>
    <n v="1"/>
    <n v="1"/>
    <n v="1"/>
    <s v="-"/>
    <s v="NULL"/>
    <s v="NULL"/>
    <s v="-"/>
  </r>
  <r>
    <n v="102260"/>
    <n v="3107002"/>
    <s v="Shaftesbury High School"/>
    <x v="0"/>
    <s v="London"/>
    <x v="25"/>
    <s v="Ruislip, Northwood and Pinner"/>
    <s v="HA3 6LE"/>
    <s v="Community Special School"/>
    <x v="4"/>
    <d v="2010-11-09T00:00:00"/>
    <x v="0"/>
    <n v="1"/>
    <n v="9"/>
    <n v="1"/>
    <n v="1"/>
    <n v="1"/>
    <s v="-"/>
    <d v="2008-05-15T00:00:00"/>
    <n v="1"/>
    <s v="-"/>
  </r>
  <r>
    <n v="102263"/>
    <n v="3111100"/>
    <s v="Birnam Wood Pupil Referral Unit"/>
    <x v="0"/>
    <s v="London"/>
    <x v="26"/>
    <s v="Hornchurch and Upminster"/>
    <s v="RM11 3UR"/>
    <s v="Pupil Referral Unit"/>
    <x v="2"/>
    <d v="2009-11-24T00:00:00"/>
    <x v="1"/>
    <n v="2"/>
    <n v="9"/>
    <n v="2"/>
    <n v="2"/>
    <n v="1"/>
    <s v="-"/>
    <d v="2006-11-08T00:00:00"/>
    <n v="2"/>
    <s v="-"/>
  </r>
  <r>
    <n v="102265"/>
    <n v="3111102"/>
    <s v="Oglethorpe Unit"/>
    <x v="0"/>
    <s v="London"/>
    <x v="26"/>
    <s v="Hornchurch and Upminster"/>
    <s v="RM14 3NB"/>
    <s v="Pupil Referral Unit"/>
    <x v="2"/>
    <d v="2010-06-17T00:00:00"/>
    <x v="0"/>
    <n v="2"/>
    <n v="9"/>
    <n v="2"/>
    <n v="2"/>
    <n v="1"/>
    <s v="-"/>
    <d v="2007-05-08T00:00:00"/>
    <n v="1"/>
    <s v="-"/>
  </r>
  <r>
    <n v="102268"/>
    <n v="3112003"/>
    <s v="The James Oglethorpe Primary School"/>
    <x v="0"/>
    <s v="London"/>
    <x v="26"/>
    <s v="Hornchurch and Upminster"/>
    <s v="RM14 3NB"/>
    <s v="Community School"/>
    <x v="0"/>
    <d v="2012-10-04T00:00:00"/>
    <x v="2"/>
    <n v="3"/>
    <n v="9"/>
    <n v="2"/>
    <n v="3"/>
    <n v="3"/>
    <s v="-"/>
    <d v="2010-10-22T00:00:00"/>
    <n v="3"/>
    <s v="-"/>
  </r>
  <r>
    <n v="102269"/>
    <n v="3112005"/>
    <s v="Harold Wood Primary School"/>
    <x v="0"/>
    <s v="London"/>
    <x v="26"/>
    <s v="Hornchurch and Upminster"/>
    <s v="RM3 0TH"/>
    <s v="Community School"/>
    <x v="0"/>
    <d v="2011-03-15T00:00:00"/>
    <x v="1"/>
    <n v="2"/>
    <n v="9"/>
    <n v="2"/>
    <n v="2"/>
    <n v="2"/>
    <s v="-"/>
    <d v="2008-06-18T00:00:00"/>
    <n v="3"/>
    <s v="-"/>
  </r>
  <r>
    <n v="102270"/>
    <n v="3112006"/>
    <s v="Ardleigh Green Junior School"/>
    <x v="0"/>
    <s v="London"/>
    <x v="26"/>
    <s v="Romford"/>
    <s v="RM11 2SP"/>
    <s v="Community School"/>
    <x v="0"/>
    <d v="2008-05-09T00:00:00"/>
    <x v="0"/>
    <n v="9"/>
    <n v="1"/>
    <n v="1"/>
    <n v="1"/>
    <n v="1"/>
    <s v="-"/>
    <s v="NULL"/>
    <s v="NULL"/>
    <s v="-"/>
  </r>
  <r>
    <n v="102271"/>
    <n v="3112007"/>
    <s v="Ardleigh Green Infant School"/>
    <x v="0"/>
    <s v="London"/>
    <x v="26"/>
    <s v="Romford"/>
    <s v="RM11 2SP"/>
    <s v="Community School"/>
    <x v="0"/>
    <d v="2010-11-17T00:00:00"/>
    <x v="0"/>
    <n v="1"/>
    <n v="9"/>
    <n v="1"/>
    <n v="1"/>
    <n v="1"/>
    <s v="-"/>
    <d v="2007-12-06T00:00:00"/>
    <n v="2"/>
    <s v="-"/>
  </r>
  <r>
    <n v="102272"/>
    <n v="3112008"/>
    <s v="Elm Park Primary School"/>
    <x v="0"/>
    <s v="London"/>
    <x v="26"/>
    <s v="Hornchurch and Upminster"/>
    <s v="RM12 5UA"/>
    <s v="Community School"/>
    <x v="0"/>
    <d v="2013-01-25T00:00:00"/>
    <x v="2"/>
    <n v="3"/>
    <n v="9"/>
    <n v="2"/>
    <n v="3"/>
    <n v="3"/>
    <s v="-"/>
    <d v="2011-05-12T00:00:00"/>
    <n v="3"/>
    <s v="-"/>
  </r>
  <r>
    <n v="102273"/>
    <n v="3112009"/>
    <s v="Benhurst Primary School"/>
    <x v="0"/>
    <s v="London"/>
    <x v="26"/>
    <s v="Hornchurch and Upminster"/>
    <s v="RM12 4QS"/>
    <s v="Community School"/>
    <x v="0"/>
    <d v="2012-10-12T00:00:00"/>
    <x v="2"/>
    <n v="3"/>
    <n v="9"/>
    <n v="2"/>
    <n v="3"/>
    <n v="3"/>
    <s v="-"/>
    <d v="2008-06-12T00:00:00"/>
    <n v="2"/>
    <s v="-"/>
  </r>
  <r>
    <n v="102276"/>
    <n v="3112014"/>
    <s v="Hylands Primary School"/>
    <x v="0"/>
    <s v="London"/>
    <x v="26"/>
    <s v="Romford"/>
    <s v="RM11 1DA"/>
    <s v="Community School"/>
    <x v="0"/>
    <d v="2011-06-29T00:00:00"/>
    <x v="1"/>
    <n v="2"/>
    <n v="9"/>
    <n v="2"/>
    <n v="2"/>
    <n v="2"/>
    <s v="-"/>
    <d v="2008-05-16T00:00:00"/>
    <n v="2"/>
    <s v="-"/>
  </r>
  <r>
    <n v="102277"/>
    <n v="3112015"/>
    <s v="Hacton Primary School"/>
    <x v="0"/>
    <s v="London"/>
    <x v="26"/>
    <s v="Hornchurch and Upminster"/>
    <s v="RM12 6AU"/>
    <s v="Community School"/>
    <x v="0"/>
    <d v="2010-09-28T00:00:00"/>
    <x v="1"/>
    <n v="2"/>
    <n v="9"/>
    <n v="2"/>
    <n v="2"/>
    <n v="2"/>
    <s v="-"/>
    <d v="2007-05-25T00:00:00"/>
    <n v="2"/>
    <s v="-"/>
  </r>
  <r>
    <n v="102278"/>
    <n v="3112017"/>
    <s v="Harold Court Primary School"/>
    <x v="0"/>
    <s v="London"/>
    <x v="26"/>
    <s v="Hornchurch and Upminster"/>
    <s v="RM3 0SH"/>
    <s v="Community School"/>
    <x v="0"/>
    <d v="2013-02-06T00:00:00"/>
    <x v="1"/>
    <n v="2"/>
    <n v="9"/>
    <n v="2"/>
    <n v="2"/>
    <n v="2"/>
    <s v="-"/>
    <d v="2010-09-17T00:00:00"/>
    <n v="3"/>
    <s v="-"/>
  </r>
  <r>
    <n v="102280"/>
    <n v="3112019"/>
    <s v="Langtons Infant School"/>
    <x v="0"/>
    <s v="London"/>
    <x v="26"/>
    <s v="Hornchurch and Upminster"/>
    <s v="RM11 3SD"/>
    <s v="Community School"/>
    <x v="0"/>
    <d v="2010-10-05T00:00:00"/>
    <x v="1"/>
    <n v="2"/>
    <n v="9"/>
    <n v="2"/>
    <n v="2"/>
    <n v="2"/>
    <s v="-"/>
    <d v="2008-01-24T00:00:00"/>
    <n v="2"/>
    <s v="-"/>
  </r>
  <r>
    <n v="102281"/>
    <n v="3112022"/>
    <s v="Scargill Junior School"/>
    <x v="0"/>
    <s v="London"/>
    <x v="26"/>
    <s v="Dagenham and Rainham"/>
    <s v="RM13 7PL"/>
    <s v="Community School"/>
    <x v="0"/>
    <d v="2013-05-23T00:00:00"/>
    <x v="2"/>
    <n v="3"/>
    <n v="9"/>
    <n v="3"/>
    <n v="3"/>
    <n v="3"/>
    <s v="-"/>
    <d v="2010-02-10T00:00:00"/>
    <n v="2"/>
    <s v="-"/>
  </r>
  <r>
    <n v="102282"/>
    <n v="3112023"/>
    <s v="Scargill Infant School"/>
    <x v="0"/>
    <s v="London"/>
    <x v="26"/>
    <s v="Dagenham and Rainham"/>
    <s v="RM13 7PL"/>
    <s v="Community School"/>
    <x v="0"/>
    <d v="2007-10-31T00:00:00"/>
    <x v="0"/>
    <n v="9"/>
    <n v="1"/>
    <n v="1"/>
    <n v="1"/>
    <n v="1"/>
    <s v="-"/>
    <s v="NULL"/>
    <s v="NULL"/>
    <s v="-"/>
  </r>
  <r>
    <n v="102283"/>
    <n v="3112024"/>
    <s v="Suttons Primary School"/>
    <x v="0"/>
    <s v="London"/>
    <x v="26"/>
    <s v="Hornchurch and Upminster"/>
    <s v="RM12 6RP"/>
    <s v="Community School"/>
    <x v="0"/>
    <d v="2010-01-14T00:00:00"/>
    <x v="1"/>
    <n v="2"/>
    <n v="9"/>
    <n v="2"/>
    <n v="2"/>
    <n v="2"/>
    <s v="-"/>
    <d v="2007-03-06T00:00:00"/>
    <n v="2"/>
    <s v="-"/>
  </r>
  <r>
    <n v="102284"/>
    <n v="3112025"/>
    <s v="Whybridge Junior School"/>
    <x v="0"/>
    <s v="London"/>
    <x v="26"/>
    <s v="Dagenham and Rainham"/>
    <s v="RM13 7AH"/>
    <s v="Community School"/>
    <x v="0"/>
    <d v="2012-11-30T00:00:00"/>
    <x v="1"/>
    <n v="2"/>
    <n v="9"/>
    <n v="2"/>
    <n v="2"/>
    <n v="2"/>
    <s v="-"/>
    <d v="2010-09-22T00:00:00"/>
    <n v="3"/>
    <s v="-"/>
  </r>
  <r>
    <n v="102285"/>
    <n v="3112026"/>
    <s v="Whybridge Infant School"/>
    <x v="0"/>
    <s v="London"/>
    <x v="26"/>
    <s v="Dagenham and Rainham"/>
    <s v="RM13 7AR"/>
    <s v="Community School"/>
    <x v="0"/>
    <d v="2009-01-29T00:00:00"/>
    <x v="1"/>
    <n v="9"/>
    <n v="2"/>
    <n v="1"/>
    <n v="2"/>
    <n v="1"/>
    <s v="-"/>
    <d v="2006-02-08T00:00:00"/>
    <n v="2"/>
    <s v="-"/>
  </r>
  <r>
    <n v="102288"/>
    <n v="3112035"/>
    <s v="Brookside Junior School"/>
    <x v="0"/>
    <s v="London"/>
    <x v="26"/>
    <s v="Hornchurch and Upminster"/>
    <s v="RM3 9DJ"/>
    <s v="Community School"/>
    <x v="0"/>
    <d v="2013-01-11T00:00:00"/>
    <x v="3"/>
    <n v="4"/>
    <n v="9"/>
    <n v="2"/>
    <n v="4"/>
    <n v="3"/>
    <s v="SWK"/>
    <d v="2009-11-06T00:00:00"/>
    <n v="3"/>
    <s v="-"/>
  </r>
  <r>
    <n v="102289"/>
    <n v="3112036"/>
    <s v="Brookside Infant School"/>
    <x v="0"/>
    <s v="London"/>
    <x v="26"/>
    <s v="Hornchurch and Upminster"/>
    <s v="RM3 9DJ"/>
    <s v="Community School"/>
    <x v="0"/>
    <d v="2011-01-19T00:00:00"/>
    <x v="1"/>
    <n v="2"/>
    <n v="9"/>
    <n v="2"/>
    <n v="2"/>
    <n v="2"/>
    <s v="-"/>
    <d v="2008-05-16T00:00:00"/>
    <n v="2"/>
    <s v="-"/>
  </r>
  <r>
    <n v="102291"/>
    <n v="3112038"/>
    <s v="Clockhouse Primary School"/>
    <x v="0"/>
    <s v="London"/>
    <x v="26"/>
    <s v="Romford"/>
    <s v="RM5 3QR"/>
    <s v="Community School"/>
    <x v="0"/>
    <d v="2011-11-08T00:00:00"/>
    <x v="1"/>
    <n v="2"/>
    <n v="9"/>
    <n v="2"/>
    <n v="2"/>
    <n v="1"/>
    <s v="-"/>
    <d v="2009-02-12T00:00:00"/>
    <n v="3"/>
    <s v="-"/>
  </r>
  <r>
    <n v="102294"/>
    <n v="3112041"/>
    <s v="Crownfield Junior School"/>
    <x v="0"/>
    <s v="London"/>
    <x v="26"/>
    <s v="Romford"/>
    <s v="RM7 8JB"/>
    <s v="Community School"/>
    <x v="0"/>
    <d v="2009-07-07T00:00:00"/>
    <x v="1"/>
    <n v="9"/>
    <n v="2"/>
    <n v="1"/>
    <n v="2"/>
    <n v="1"/>
    <s v="-"/>
    <d v="2006-07-11T00:00:00"/>
    <n v="2"/>
    <s v="-"/>
  </r>
  <r>
    <n v="102295"/>
    <n v="3112042"/>
    <s v="Crownfield Infant School"/>
    <x v="0"/>
    <s v="London"/>
    <x v="26"/>
    <s v="Romford"/>
    <s v="RM7 8JB"/>
    <s v="Community School"/>
    <x v="0"/>
    <d v="2011-01-28T00:00:00"/>
    <x v="1"/>
    <n v="2"/>
    <n v="9"/>
    <n v="2"/>
    <n v="2"/>
    <n v="2"/>
    <s v="-"/>
    <d v="2007-11-20T00:00:00"/>
    <n v="2"/>
    <s v="-"/>
  </r>
  <r>
    <n v="102299"/>
    <n v="3112055"/>
    <s v="Parklands Junior School"/>
    <x v="0"/>
    <s v="London"/>
    <x v="26"/>
    <s v="Romford"/>
    <s v="RM1 4QX"/>
    <s v="Community School"/>
    <x v="0"/>
    <d v="2010-05-26T00:00:00"/>
    <x v="1"/>
    <n v="2"/>
    <n v="9"/>
    <n v="1"/>
    <n v="2"/>
    <n v="2"/>
    <s v="-"/>
    <d v="2007-05-02T00:00:00"/>
    <n v="2"/>
    <s v="-"/>
  </r>
  <r>
    <n v="102300"/>
    <n v="3112056"/>
    <s v="Parklands Infant School"/>
    <x v="0"/>
    <s v="London"/>
    <x v="26"/>
    <s v="Romford"/>
    <s v="RM1 4QX"/>
    <s v="Community School"/>
    <x v="0"/>
    <d v="2010-01-15T00:00:00"/>
    <x v="0"/>
    <n v="1"/>
    <n v="9"/>
    <n v="1"/>
    <n v="1"/>
    <n v="1"/>
    <s v="-"/>
    <d v="2007-01-24T00:00:00"/>
    <n v="1"/>
    <s v="-"/>
  </r>
  <r>
    <n v="102301"/>
    <n v="3112059"/>
    <s v="Rise Park Junior School"/>
    <x v="0"/>
    <s v="London"/>
    <x v="26"/>
    <s v="Romford"/>
    <s v="RM1 4UD"/>
    <s v="Community School"/>
    <x v="0"/>
    <d v="2011-09-28T00:00:00"/>
    <x v="2"/>
    <n v="3"/>
    <n v="9"/>
    <n v="2"/>
    <n v="3"/>
    <n v="3"/>
    <s v="-"/>
    <d v="2009-03-03T00:00:00"/>
    <n v="3"/>
    <s v="-"/>
  </r>
  <r>
    <n v="102302"/>
    <n v="3112060"/>
    <s v="Rise Park Infant School"/>
    <x v="0"/>
    <s v="London"/>
    <x v="26"/>
    <s v="Romford"/>
    <s v="RM1 4UD"/>
    <s v="Community School"/>
    <x v="0"/>
    <d v="2011-06-16T00:00:00"/>
    <x v="1"/>
    <n v="2"/>
    <n v="9"/>
    <n v="2"/>
    <n v="2"/>
    <n v="2"/>
    <s v="-"/>
    <d v="2008-05-02T00:00:00"/>
    <n v="2"/>
    <s v="-"/>
  </r>
  <r>
    <n v="102303"/>
    <n v="3112061"/>
    <s v="Squirrels Heath Junior School"/>
    <x v="0"/>
    <s v="London"/>
    <x v="26"/>
    <s v="Romford"/>
    <s v="RM2 5TP"/>
    <s v="Community School"/>
    <x v="0"/>
    <d v="2013-01-11T00:00:00"/>
    <x v="2"/>
    <n v="3"/>
    <n v="9"/>
    <n v="2"/>
    <n v="3"/>
    <n v="3"/>
    <s v="-"/>
    <d v="2011-06-09T00:00:00"/>
    <n v="3"/>
    <s v="-"/>
  </r>
  <r>
    <n v="102304"/>
    <n v="3112062"/>
    <s v="Squirrels Heath Infant School"/>
    <x v="0"/>
    <s v="London"/>
    <x v="26"/>
    <s v="Romford"/>
    <s v="RM2 5TP"/>
    <s v="Community School"/>
    <x v="0"/>
    <d v="2011-07-07T00:00:00"/>
    <x v="1"/>
    <n v="2"/>
    <n v="9"/>
    <n v="2"/>
    <n v="2"/>
    <n v="2"/>
    <s v="-"/>
    <d v="2008-03-04T00:00:00"/>
    <n v="2"/>
    <s v="-"/>
  </r>
  <r>
    <n v="102308"/>
    <n v="3112069"/>
    <s v="Gidea Park Primary School"/>
    <x v="0"/>
    <s v="London"/>
    <x v="26"/>
    <s v="Romford"/>
    <s v="RM2 5AJ"/>
    <s v="Community School"/>
    <x v="0"/>
    <d v="2012-02-02T00:00:00"/>
    <x v="1"/>
    <n v="2"/>
    <n v="9"/>
    <n v="2"/>
    <n v="2"/>
    <n v="2"/>
    <s v="-"/>
    <d v="2007-02-01T00:00:00"/>
    <n v="2"/>
    <s v="-"/>
  </r>
  <r>
    <n v="102309"/>
    <n v="3112070"/>
    <s v="Towers Infant School"/>
    <x v="0"/>
    <s v="London"/>
    <x v="26"/>
    <s v="Romford"/>
    <s v="RM11 1HP"/>
    <s v="Community School"/>
    <x v="0"/>
    <d v="2011-07-05T00:00:00"/>
    <x v="1"/>
    <n v="1"/>
    <n v="9"/>
    <n v="1"/>
    <n v="2"/>
    <n v="2"/>
    <s v="-"/>
    <d v="2007-09-27T00:00:00"/>
    <n v="2"/>
    <s v="-"/>
  </r>
  <r>
    <n v="102312"/>
    <n v="3112073"/>
    <s v="Parsonage Farm Primary School"/>
    <x v="0"/>
    <s v="London"/>
    <x v="26"/>
    <s v="Dagenham and Rainham"/>
    <s v="RM13 9JU"/>
    <s v="Community School"/>
    <x v="0"/>
    <d v="2011-11-10T00:00:00"/>
    <x v="1"/>
    <n v="2"/>
    <n v="9"/>
    <n v="2"/>
    <n v="2"/>
    <n v="2"/>
    <s v="-"/>
    <d v="2009-06-23T00:00:00"/>
    <n v="2"/>
    <s v="-"/>
  </r>
  <r>
    <n v="102313"/>
    <n v="3112076"/>
    <s v="Towers Junior School"/>
    <x v="0"/>
    <s v="London"/>
    <x v="26"/>
    <s v="Romford"/>
    <s v="RM11 1PD"/>
    <s v="Community School"/>
    <x v="0"/>
    <d v="2012-03-06T00:00:00"/>
    <x v="2"/>
    <n v="3"/>
    <n v="9"/>
    <n v="2"/>
    <n v="3"/>
    <n v="3"/>
    <s v="-"/>
    <d v="2009-06-10T00:00:00"/>
    <n v="3"/>
    <s v="-"/>
  </r>
  <r>
    <n v="102314"/>
    <n v="3112078"/>
    <s v="Brady Primary School"/>
    <x v="0"/>
    <s v="London"/>
    <x v="26"/>
    <s v="Dagenham and Rainham"/>
    <s v="RM13 9XA"/>
    <s v="Community School"/>
    <x v="0"/>
    <d v="2010-01-22T00:00:00"/>
    <x v="0"/>
    <n v="1"/>
    <n v="9"/>
    <n v="1"/>
    <n v="2"/>
    <n v="1"/>
    <s v="-"/>
    <d v="2007-03-13T00:00:00"/>
    <n v="3"/>
    <s v="-"/>
  </r>
  <r>
    <n v="102316"/>
    <n v="3112080"/>
    <s v="Scotts Primary School"/>
    <x v="0"/>
    <s v="London"/>
    <x v="26"/>
    <s v="Hornchurch and Upminster"/>
    <s v="RM12 6TH"/>
    <s v="Community School"/>
    <x v="0"/>
    <d v="2009-06-19T00:00:00"/>
    <x v="0"/>
    <n v="9"/>
    <n v="1"/>
    <n v="1"/>
    <n v="1"/>
    <n v="1"/>
    <s v="-"/>
    <d v="2006-06-28T00:00:00"/>
    <n v="1"/>
    <s v="-"/>
  </r>
  <r>
    <n v="102317"/>
    <n v="3112081"/>
    <s v="Broadford Primary School"/>
    <x v="0"/>
    <s v="London"/>
    <x v="26"/>
    <s v="Hornchurch and Upminster"/>
    <s v="RM3 8JS"/>
    <s v="Community School"/>
    <x v="0"/>
    <d v="2012-03-14T00:00:00"/>
    <x v="2"/>
    <n v="3"/>
    <n v="9"/>
    <n v="2"/>
    <n v="3"/>
    <n v="3"/>
    <s v="-"/>
    <d v="2010-10-12T00:00:00"/>
    <n v="4"/>
    <s v="SM "/>
  </r>
  <r>
    <n v="102319"/>
    <n v="3112084"/>
    <s v="Newtons Primary School"/>
    <x v="0"/>
    <s v="London"/>
    <x v="26"/>
    <s v="Dagenham and Rainham"/>
    <s v="RM13 8QR"/>
    <s v="Community School"/>
    <x v="0"/>
    <d v="2011-07-07T00:00:00"/>
    <x v="1"/>
    <n v="2"/>
    <n v="9"/>
    <n v="2"/>
    <n v="2"/>
    <n v="2"/>
    <s v="-"/>
    <d v="2008-06-26T00:00:00"/>
    <n v="2"/>
    <s v="-"/>
  </r>
  <r>
    <n v="102320"/>
    <n v="3112085"/>
    <s v="Pyrgo Priory Primary School"/>
    <x v="0"/>
    <s v="London"/>
    <x v="26"/>
    <s v="Hornchurch and Upminster"/>
    <s v="RM3 9RT"/>
    <s v="Community School"/>
    <x v="0"/>
    <d v="2012-05-22T00:00:00"/>
    <x v="1"/>
    <n v="2"/>
    <n v="9"/>
    <n v="2"/>
    <n v="2"/>
    <n v="2"/>
    <s v="-"/>
    <d v="2009-06-24T00:00:00"/>
    <n v="1"/>
    <s v="-"/>
  </r>
  <r>
    <n v="102321"/>
    <n v="3112086"/>
    <s v="Nelmes Primary School"/>
    <x v="0"/>
    <s v="London"/>
    <x v="26"/>
    <s v="Hornchurch and Upminster"/>
    <s v="RM11 3BX"/>
    <s v="Community School"/>
    <x v="0"/>
    <d v="2008-07-14T00:00:00"/>
    <x v="0"/>
    <n v="9"/>
    <n v="1"/>
    <n v="1"/>
    <n v="1"/>
    <n v="1"/>
    <s v="-"/>
    <s v="NULL"/>
    <s v="NULL"/>
    <s v="-"/>
  </r>
  <r>
    <n v="102322"/>
    <n v="3112087"/>
    <s v="Mead Primary School"/>
    <x v="0"/>
    <s v="London"/>
    <x v="26"/>
    <s v="Hornchurch and Upminster"/>
    <s v="RM3 9JD"/>
    <s v="Community School"/>
    <x v="0"/>
    <d v="2011-03-03T00:00:00"/>
    <x v="1"/>
    <n v="2"/>
    <n v="9"/>
    <n v="2"/>
    <n v="2"/>
    <n v="2"/>
    <s v="-"/>
    <d v="2008-01-24T00:00:00"/>
    <n v="3"/>
    <s v="-"/>
  </r>
  <r>
    <n v="102324"/>
    <n v="3112089"/>
    <s v="Rainham Village Primary School"/>
    <x v="0"/>
    <s v="London"/>
    <x v="26"/>
    <s v="Dagenham and Rainham"/>
    <s v="RM13 9AA"/>
    <s v="Community School"/>
    <x v="0"/>
    <d v="2013-06-26T00:00:00"/>
    <x v="1"/>
    <n v="2"/>
    <n v="9"/>
    <n v="2"/>
    <n v="2"/>
    <n v="2"/>
    <s v="-"/>
    <d v="2010-06-24T00:00:00"/>
    <n v="2"/>
    <s v="-"/>
  </r>
  <r>
    <n v="102325"/>
    <n v="3112090"/>
    <s v="Hilldene Primary School"/>
    <x v="0"/>
    <s v="London"/>
    <x v="26"/>
    <s v="Hornchurch and Upminster"/>
    <s v="RM3 7DU"/>
    <s v="Community School"/>
    <x v="0"/>
    <d v="2009-10-22T00:00:00"/>
    <x v="1"/>
    <n v="2"/>
    <n v="9"/>
    <n v="2"/>
    <n v="2"/>
    <n v="2"/>
    <s v="-"/>
    <d v="2006-10-10T00:00:00"/>
    <n v="3"/>
    <s v="-"/>
  </r>
  <r>
    <n v="102326"/>
    <n v="3112091"/>
    <s v="Pinewood Primary School"/>
    <x v="0"/>
    <s v="London"/>
    <x v="26"/>
    <s v="Romford"/>
    <s v="RM5 2TX"/>
    <s v="Community School"/>
    <x v="0"/>
    <d v="2012-10-17T00:00:00"/>
    <x v="2"/>
    <n v="3"/>
    <n v="9"/>
    <n v="2"/>
    <n v="3"/>
    <n v="3"/>
    <s v="-"/>
    <d v="2009-11-12T00:00:00"/>
    <n v="3"/>
    <s v="-"/>
  </r>
  <r>
    <n v="102327"/>
    <n v="3113000"/>
    <s v="Dame Tipping Church of England Primary School"/>
    <x v="0"/>
    <s v="London"/>
    <x v="26"/>
    <s v="Romford"/>
    <s v="RM4 1PS"/>
    <s v="Voluntary Controlled School"/>
    <x v="0"/>
    <d v="2011-11-11T00:00:00"/>
    <x v="1"/>
    <n v="1"/>
    <n v="9"/>
    <n v="1"/>
    <n v="2"/>
    <n v="2"/>
    <s v="-"/>
    <d v="2006-11-02T00:00:00"/>
    <n v="2"/>
    <s v="-"/>
  </r>
  <r>
    <n v="102328"/>
    <n v="3113301"/>
    <s v="St Edward's Church of England Voluntary Aided Primary School"/>
    <x v="0"/>
    <s v="London"/>
    <x v="26"/>
    <s v="Romford"/>
    <s v="RM1 4BT"/>
    <s v="Voluntary Aided School"/>
    <x v="0"/>
    <d v="2009-11-13T00:00:00"/>
    <x v="1"/>
    <n v="1"/>
    <n v="9"/>
    <n v="1"/>
    <n v="2"/>
    <n v="2"/>
    <s v="-"/>
    <d v="2006-09-26T00:00:00"/>
    <n v="2"/>
    <s v="-"/>
  </r>
  <r>
    <n v="102329"/>
    <n v="3113501"/>
    <s v="St Mary's Catholic Primary School"/>
    <x v="0"/>
    <s v="London"/>
    <x v="26"/>
    <s v="Romford"/>
    <s v="RM12 4TL"/>
    <s v="Voluntary Aided School"/>
    <x v="0"/>
    <d v="2009-03-20T00:00:00"/>
    <x v="1"/>
    <n v="9"/>
    <n v="2"/>
    <n v="1"/>
    <n v="2"/>
    <n v="2"/>
    <s v="-"/>
    <d v="2006-01-24T00:00:00"/>
    <n v="2"/>
    <s v="-"/>
  </r>
  <r>
    <n v="102330"/>
    <n v="3113502"/>
    <s v="La Salette Catholic Primary School"/>
    <x v="0"/>
    <s v="London"/>
    <x v="26"/>
    <s v="Dagenham and Rainham"/>
    <s v="RM13 8SP"/>
    <s v="Voluntary Aided School"/>
    <x v="0"/>
    <d v="2011-11-10T00:00:00"/>
    <x v="1"/>
    <n v="2"/>
    <n v="9"/>
    <n v="1"/>
    <n v="2"/>
    <n v="1"/>
    <s v="-"/>
    <d v="2006-10-02T00:00:00"/>
    <n v="2"/>
    <s v="-"/>
  </r>
  <r>
    <n v="102331"/>
    <n v="3113503"/>
    <s v="St Patrick's Catholic Primary School"/>
    <x v="0"/>
    <s v="London"/>
    <x v="26"/>
    <s v="Romford"/>
    <s v="RM5 2AP"/>
    <s v="Voluntary Aided School"/>
    <x v="0"/>
    <d v="2012-05-22T00:00:00"/>
    <x v="1"/>
    <n v="2"/>
    <n v="9"/>
    <n v="2"/>
    <n v="2"/>
    <n v="2"/>
    <s v="-"/>
    <d v="2007-12-14T00:00:00"/>
    <n v="2"/>
    <s v="-"/>
  </r>
  <r>
    <n v="102332"/>
    <n v="3113504"/>
    <s v="St Ursula's Catholic Junior School"/>
    <x v="0"/>
    <s v="London"/>
    <x v="26"/>
    <s v="Hornchurch and Upminster"/>
    <s v="RM3 7JS"/>
    <s v="Voluntary Aided School"/>
    <x v="0"/>
    <d v="2012-02-08T00:00:00"/>
    <x v="1"/>
    <n v="2"/>
    <n v="9"/>
    <n v="2"/>
    <n v="2"/>
    <n v="2"/>
    <s v="-"/>
    <d v="2008-10-15T00:00:00"/>
    <n v="2"/>
    <s v="-"/>
  </r>
  <r>
    <n v="102333"/>
    <n v="3113505"/>
    <s v="St Ursula's Catholic Infant School"/>
    <x v="0"/>
    <s v="London"/>
    <x v="26"/>
    <s v="Hornchurch and Upminster"/>
    <s v="RM3 7JS"/>
    <s v="Voluntary Aided School"/>
    <x v="0"/>
    <d v="2011-07-08T00:00:00"/>
    <x v="1"/>
    <n v="2"/>
    <n v="9"/>
    <n v="2"/>
    <n v="2"/>
    <n v="2"/>
    <s v="-"/>
    <d v="2007-10-04T00:00:00"/>
    <n v="2"/>
    <s v="-"/>
  </r>
  <r>
    <n v="102334"/>
    <n v="3113506"/>
    <s v="St Joseph's Catholic Primary School"/>
    <x v="0"/>
    <s v="London"/>
    <x v="26"/>
    <s v="Hornchurch and Upminster"/>
    <s v="RM14 2QB"/>
    <s v="Voluntary Aided School"/>
    <x v="0"/>
    <d v="2010-06-16T00:00:00"/>
    <x v="1"/>
    <n v="2"/>
    <n v="9"/>
    <n v="1"/>
    <n v="2"/>
    <n v="2"/>
    <s v="-"/>
    <d v="2007-06-14T00:00:00"/>
    <n v="1"/>
    <s v="-"/>
  </r>
  <r>
    <n v="102335"/>
    <n v="3113507"/>
    <s v="St Peter's Catholic Primary School"/>
    <x v="0"/>
    <s v="London"/>
    <x v="26"/>
    <s v="Romford"/>
    <s v="RM1 4JA"/>
    <s v="Voluntary Aided School"/>
    <x v="0"/>
    <d v="2008-03-04T00:00:00"/>
    <x v="0"/>
    <n v="9"/>
    <n v="1"/>
    <n v="1"/>
    <n v="1"/>
    <n v="1"/>
    <s v="-"/>
    <s v="NULL"/>
    <s v="NULL"/>
    <s v="-"/>
  </r>
  <r>
    <n v="102336"/>
    <n v="3113508"/>
    <s v="St Alban's Catholic Primary School"/>
    <x v="0"/>
    <s v="London"/>
    <x v="26"/>
    <s v="Dagenham and Rainham"/>
    <s v="RM12 5LN"/>
    <s v="Voluntary Aided School"/>
    <x v="0"/>
    <d v="2009-12-09T00:00:00"/>
    <x v="1"/>
    <n v="2"/>
    <n v="9"/>
    <n v="2"/>
    <n v="2"/>
    <n v="2"/>
    <s v="-"/>
    <d v="2006-11-07T00:00:00"/>
    <n v="2"/>
    <s v="-"/>
  </r>
  <r>
    <n v="102341"/>
    <n v="3114009"/>
    <s v="The Sanders Draper School and Specialist Science College"/>
    <x v="0"/>
    <s v="London"/>
    <x v="26"/>
    <s v="Hornchurch and Upminster"/>
    <s v="RM12 6RT"/>
    <s v="Foundation School"/>
    <x v="3"/>
    <d v="2012-12-05T00:00:00"/>
    <x v="2"/>
    <n v="3"/>
    <n v="9"/>
    <n v="3"/>
    <n v="3"/>
    <n v="3"/>
    <s v="-"/>
    <d v="2010-04-29T00:00:00"/>
    <n v="3"/>
    <s v="-"/>
  </r>
  <r>
    <n v="102342"/>
    <n v="3114011"/>
    <s v="The Chafford School, A Specialist Business and Enterprise College"/>
    <x v="0"/>
    <s v="London"/>
    <x v="26"/>
    <s v="Dagenham and Rainham"/>
    <s v="RM13 9XD"/>
    <s v="Foundation School"/>
    <x v="3"/>
    <d v="2009-03-25T00:00:00"/>
    <x v="1"/>
    <n v="9"/>
    <n v="2"/>
    <n v="1"/>
    <n v="2"/>
    <n v="2"/>
    <s v="-"/>
    <d v="2006-03-02T00:00:00"/>
    <n v="2"/>
    <s v="-"/>
  </r>
  <r>
    <n v="102343"/>
    <n v="3114025"/>
    <s v="The Royal Liberty School"/>
    <x v="0"/>
    <s v="London"/>
    <x v="26"/>
    <s v="Romford"/>
    <s v="RM2 6HJ"/>
    <s v="Foundation School"/>
    <x v="3"/>
    <d v="2013-05-16T00:00:00"/>
    <x v="1"/>
    <n v="2"/>
    <n v="9"/>
    <n v="2"/>
    <n v="2"/>
    <n v="2"/>
    <s v="-"/>
    <d v="2009-10-01T00:00:00"/>
    <n v="2"/>
    <s v="-"/>
  </r>
  <r>
    <n v="102344"/>
    <n v="3114026"/>
    <s v="Gaynes School"/>
    <x v="0"/>
    <s v="London"/>
    <x v="26"/>
    <s v="Hornchurch and Upminster"/>
    <s v="RM14 3UX"/>
    <s v="Community School"/>
    <x v="3"/>
    <d v="2012-10-19T00:00:00"/>
    <x v="1"/>
    <n v="2"/>
    <n v="9"/>
    <n v="2"/>
    <n v="2"/>
    <n v="2"/>
    <s v="-"/>
    <d v="2009-10-14T00:00:00"/>
    <n v="3"/>
    <s v="-"/>
  </r>
  <r>
    <n v="102345"/>
    <n v="3114037"/>
    <s v="Marshalls Park School"/>
    <x v="0"/>
    <s v="London"/>
    <x v="26"/>
    <s v="Romford"/>
    <s v="RM1 4EH"/>
    <s v="Foundation School"/>
    <x v="3"/>
    <d v="2012-01-19T00:00:00"/>
    <x v="2"/>
    <n v="3"/>
    <n v="9"/>
    <n v="2"/>
    <n v="3"/>
    <n v="2"/>
    <s v="-"/>
    <d v="2008-11-28T00:00:00"/>
    <n v="2"/>
    <s v="-"/>
  </r>
  <r>
    <n v="102362"/>
    <n v="3117000"/>
    <s v="Corbets Tey School"/>
    <x v="0"/>
    <s v="London"/>
    <x v="26"/>
    <s v="Hornchurch and Upminster"/>
    <s v="RM14 2YQ"/>
    <s v="Foundation Special School"/>
    <x v="4"/>
    <d v="2013-01-24T00:00:00"/>
    <x v="1"/>
    <n v="2"/>
    <n v="9"/>
    <n v="2"/>
    <n v="2"/>
    <n v="2"/>
    <s v="-"/>
    <d v="2011-10-20T00:00:00"/>
    <n v="4"/>
    <s v="NTI"/>
  </r>
  <r>
    <n v="102363"/>
    <n v="3117002"/>
    <s v="Dycorts School"/>
    <x v="0"/>
    <s v="London"/>
    <x v="26"/>
    <s v="Hornchurch and Upminster"/>
    <s v="RM3 9YA"/>
    <s v="Community Special School"/>
    <x v="4"/>
    <d v="2012-03-22T00:00:00"/>
    <x v="1"/>
    <n v="2"/>
    <n v="9"/>
    <n v="1"/>
    <n v="2"/>
    <n v="2"/>
    <s v="-"/>
    <d v="2009-03-31T00:00:00"/>
    <n v="2"/>
    <s v="-"/>
  </r>
  <r>
    <n v="102364"/>
    <n v="3117003"/>
    <s v="Ravensbourne School"/>
    <x v="0"/>
    <s v="London"/>
    <x v="26"/>
    <s v="Hornchurch and Upminster"/>
    <s v="RM3 8HN"/>
    <s v="Community Special School"/>
    <x v="4"/>
    <d v="2010-10-15T00:00:00"/>
    <x v="1"/>
    <n v="2"/>
    <n v="9"/>
    <n v="1"/>
    <n v="2"/>
    <n v="2"/>
    <s v="-"/>
    <d v="2008-03-13T00:00:00"/>
    <n v="1"/>
    <s v="-"/>
  </r>
  <r>
    <n v="102365"/>
    <n v="3121000"/>
    <s v="McMillan Nursery School"/>
    <x v="0"/>
    <s v="London"/>
    <x v="27"/>
    <s v="Hayes and Harlington"/>
    <s v="UB3 2PB"/>
    <s v="LA Nursery School"/>
    <x v="1"/>
    <d v="2012-05-11T00:00:00"/>
    <x v="0"/>
    <n v="1"/>
    <n v="9"/>
    <n v="1"/>
    <n v="1"/>
    <n v="1"/>
    <s v="-"/>
    <d v="2009-02-09T00:00:00"/>
    <n v="1"/>
    <s v="-"/>
  </r>
  <r>
    <n v="102366"/>
    <n v="3121100"/>
    <s v="Hillingdon Tuition Centre"/>
    <x v="0"/>
    <s v="London"/>
    <x v="27"/>
    <s v="Uxbridge and South Ruislip"/>
    <s v="UB7 8HJ"/>
    <s v="Pupil Referral Unit"/>
    <x v="2"/>
    <d v="2012-12-13T00:00:00"/>
    <x v="1"/>
    <n v="2"/>
    <n v="9"/>
    <n v="2"/>
    <n v="2"/>
    <n v="2"/>
    <s v="-"/>
    <d v="2010-10-14T00:00:00"/>
    <n v="3"/>
    <s v="-"/>
  </r>
  <r>
    <n v="102368"/>
    <n v="3122003"/>
    <s v="Bourne Primary School"/>
    <x v="0"/>
    <s v="London"/>
    <x v="27"/>
    <s v="Uxbridge and South Ruislip"/>
    <s v="HA4 6UJ"/>
    <s v="Community School"/>
    <x v="0"/>
    <d v="2012-02-24T00:00:00"/>
    <x v="1"/>
    <n v="2"/>
    <n v="9"/>
    <n v="2"/>
    <n v="2"/>
    <n v="2"/>
    <s v="-"/>
    <d v="2008-09-09T00:00:00"/>
    <n v="3"/>
    <s v="-"/>
  </r>
  <r>
    <n v="102369"/>
    <n v="3122004"/>
    <s v="Breakspear Junior School"/>
    <x v="0"/>
    <s v="London"/>
    <x v="27"/>
    <s v="Ruislip, Northwood and Pinner"/>
    <s v="UB10 8JA"/>
    <s v="Community School"/>
    <x v="0"/>
    <d v="2007-05-18T00:00:00"/>
    <x v="0"/>
    <n v="9"/>
    <n v="1"/>
    <n v="1"/>
    <n v="1"/>
    <n v="1"/>
    <s v="-"/>
    <s v="NULL"/>
    <s v="NULL"/>
    <s v="-"/>
  </r>
  <r>
    <n v="102373"/>
    <n v="3122010"/>
    <s v="Colham Manor Primary School"/>
    <x v="0"/>
    <s v="London"/>
    <x v="27"/>
    <s v="Uxbridge and South Ruislip"/>
    <s v="UB8 3PT"/>
    <s v="Community School"/>
    <x v="0"/>
    <d v="2011-11-15T00:00:00"/>
    <x v="2"/>
    <n v="3"/>
    <n v="9"/>
    <n v="2"/>
    <n v="3"/>
    <n v="3"/>
    <s v="-"/>
    <d v="2009-03-03T00:00:00"/>
    <n v="3"/>
    <s v="-"/>
  </r>
  <r>
    <n v="102375"/>
    <n v="3122012"/>
    <s v="Coteford Infant School"/>
    <x v="0"/>
    <s v="London"/>
    <x v="27"/>
    <s v="Ruislip, Northwood and Pinner"/>
    <s v="HA5 2HX"/>
    <s v="Community School"/>
    <x v="0"/>
    <d v="2012-01-20T00:00:00"/>
    <x v="1"/>
    <n v="2"/>
    <n v="9"/>
    <n v="1"/>
    <n v="2"/>
    <n v="2"/>
    <s v="-"/>
    <d v="2009-07-08T00:00:00"/>
    <n v="2"/>
    <s v="-"/>
  </r>
  <r>
    <n v="102377"/>
    <n v="3122016"/>
    <s v="Deanesfield Primary School"/>
    <x v="0"/>
    <s v="London"/>
    <x v="27"/>
    <s v="Uxbridge and South Ruislip"/>
    <s v="HA4 0LR"/>
    <s v="Community School"/>
    <x v="0"/>
    <d v="2013-06-20T00:00:00"/>
    <x v="1"/>
    <n v="2"/>
    <n v="9"/>
    <n v="2"/>
    <n v="2"/>
    <n v="2"/>
    <s v="-"/>
    <d v="2009-07-14T00:00:00"/>
    <n v="2"/>
    <s v="-"/>
  </r>
  <r>
    <n v="102378"/>
    <n v="3122018"/>
    <s v="Field End Junior School"/>
    <x v="0"/>
    <s v="London"/>
    <x v="27"/>
    <s v="Uxbridge and South Ruislip"/>
    <s v="HA4 9PQ"/>
    <s v="Community School"/>
    <x v="0"/>
    <d v="2011-11-29T00:00:00"/>
    <x v="1"/>
    <n v="2"/>
    <n v="9"/>
    <n v="2"/>
    <n v="2"/>
    <n v="2"/>
    <s v="-"/>
    <d v="2009-03-10T00:00:00"/>
    <n v="3"/>
    <s v="-"/>
  </r>
  <r>
    <n v="102379"/>
    <n v="3122019"/>
    <s v="Field End Infant School"/>
    <x v="0"/>
    <s v="London"/>
    <x v="27"/>
    <s v="Uxbridge and South Ruislip"/>
    <s v="HA4 9PQ"/>
    <s v="Community School"/>
    <x v="0"/>
    <d v="2013-04-25T00:00:00"/>
    <x v="0"/>
    <n v="1"/>
    <n v="9"/>
    <n v="1"/>
    <n v="1"/>
    <n v="1"/>
    <s v="-"/>
    <d v="2008-01-23T00:00:00"/>
    <n v="1"/>
    <s v="-"/>
  </r>
  <r>
    <n v="102380"/>
    <n v="3122020"/>
    <s v="Glebe Primary School"/>
    <x v="0"/>
    <s v="London"/>
    <x v="27"/>
    <s v="Ruislip, Northwood and Pinner"/>
    <s v="UB10 8PH"/>
    <s v="Community School"/>
    <x v="0"/>
    <d v="2010-06-17T00:00:00"/>
    <x v="1"/>
    <n v="2"/>
    <n v="9"/>
    <n v="2"/>
    <n v="2"/>
    <n v="2"/>
    <s v="-"/>
    <d v="2007-05-23T00:00:00"/>
    <n v="2"/>
    <s v="-"/>
  </r>
  <r>
    <n v="102381"/>
    <n v="3122023"/>
    <s v="Harefield Junior School"/>
    <x v="0"/>
    <s v="London"/>
    <x v="27"/>
    <s v="Ruislip, Northwood and Pinner"/>
    <s v="UB9 6BJ"/>
    <s v="Community School"/>
    <x v="0"/>
    <d v="2008-05-14T00:00:00"/>
    <x v="0"/>
    <n v="9"/>
    <n v="1"/>
    <n v="1"/>
    <n v="1"/>
    <n v="1"/>
    <s v="-"/>
    <s v="NULL"/>
    <s v="NULL"/>
    <s v="-"/>
  </r>
  <r>
    <n v="102382"/>
    <n v="3122024"/>
    <s v="Harefield Infant School"/>
    <x v="0"/>
    <s v="London"/>
    <x v="27"/>
    <s v="Ruislip, Northwood and Pinner"/>
    <s v="UB9 6BT"/>
    <s v="Community School"/>
    <x v="0"/>
    <d v="2012-12-05T00:00:00"/>
    <x v="1"/>
    <n v="2"/>
    <n v="9"/>
    <n v="2"/>
    <n v="2"/>
    <n v="2"/>
    <s v="-"/>
    <d v="2010-03-04T00:00:00"/>
    <n v="3"/>
    <s v="-"/>
  </r>
  <r>
    <n v="102383"/>
    <n v="3122025"/>
    <s v="Harlyn Primary School"/>
    <x v="0"/>
    <s v="London"/>
    <x v="27"/>
    <s v="Ruislip, Northwood and Pinner"/>
    <s v="HA5 2DR"/>
    <s v="Community School"/>
    <x v="0"/>
    <d v="2011-06-28T00:00:00"/>
    <x v="1"/>
    <n v="2"/>
    <n v="9"/>
    <n v="2"/>
    <n v="2"/>
    <n v="2"/>
    <s v="-"/>
    <d v="2008-06-25T00:00:00"/>
    <n v="2"/>
    <s v="-"/>
  </r>
  <r>
    <n v="102384"/>
    <n v="3122026"/>
    <s v="Harmondsworth Primary School"/>
    <x v="0"/>
    <s v="London"/>
    <x v="27"/>
    <s v="Hayes and Harlington"/>
    <s v="UB7 0AU"/>
    <s v="Community School"/>
    <x v="0"/>
    <d v="2012-02-01T00:00:00"/>
    <x v="1"/>
    <n v="2"/>
    <n v="9"/>
    <n v="1"/>
    <n v="2"/>
    <n v="2"/>
    <s v="-"/>
    <d v="2009-04-29T00:00:00"/>
    <n v="2"/>
    <s v="-"/>
  </r>
  <r>
    <n v="102385"/>
    <n v="3122029"/>
    <s v="Heathrow Primary School"/>
    <x v="0"/>
    <s v="London"/>
    <x v="27"/>
    <s v="Hayes and Harlington"/>
    <s v="UB7 0JQ"/>
    <s v="Community School"/>
    <x v="0"/>
    <d v="2013-05-10T00:00:00"/>
    <x v="2"/>
    <n v="3"/>
    <n v="9"/>
    <n v="2"/>
    <n v="3"/>
    <n v="3"/>
    <s v="-"/>
    <d v="2007-07-09T00:00:00"/>
    <n v="1"/>
    <s v="-"/>
  </r>
  <r>
    <n v="102388"/>
    <n v="3122032"/>
    <s v="Lady Bankes Junior School"/>
    <x v="0"/>
    <s v="London"/>
    <x v="27"/>
    <s v="Uxbridge and South Ruislip"/>
    <s v="HA4 9SF"/>
    <s v="Community School"/>
    <x v="0"/>
    <d v="2011-07-13T00:00:00"/>
    <x v="1"/>
    <n v="2"/>
    <n v="9"/>
    <n v="2"/>
    <n v="2"/>
    <n v="2"/>
    <s v="-"/>
    <d v="2008-04-29T00:00:00"/>
    <n v="2"/>
    <s v="-"/>
  </r>
  <r>
    <n v="102389"/>
    <n v="3122033"/>
    <s v="Lady Bankes Infant School"/>
    <x v="0"/>
    <s v="London"/>
    <x v="27"/>
    <s v="Uxbridge and South Ruislip"/>
    <s v="HA4 9SF"/>
    <s v="Community School"/>
    <x v="0"/>
    <d v="2010-05-18T00:00:00"/>
    <x v="1"/>
    <n v="2"/>
    <n v="9"/>
    <n v="2"/>
    <n v="2"/>
    <n v="2"/>
    <s v="-"/>
    <d v="2007-05-09T00:00:00"/>
    <n v="2"/>
    <s v="-"/>
  </r>
  <r>
    <n v="102391"/>
    <n v="3122036"/>
    <s v="Minet Junior School"/>
    <x v="0"/>
    <s v="London"/>
    <x v="27"/>
    <s v="Hayes and Harlington"/>
    <s v="UB3 3NR"/>
    <s v="Community School"/>
    <x v="0"/>
    <d v="2011-12-02T00:00:00"/>
    <x v="2"/>
    <n v="3"/>
    <n v="9"/>
    <n v="2"/>
    <n v="3"/>
    <n v="3"/>
    <s v="-"/>
    <d v="2009-01-29T00:00:00"/>
    <n v="2"/>
    <s v="-"/>
  </r>
  <r>
    <n v="102392"/>
    <n v="3122037"/>
    <s v="Minet Nursery and Infant School"/>
    <x v="0"/>
    <s v="London"/>
    <x v="27"/>
    <s v="Hayes and Harlington"/>
    <s v="UB3 3NR"/>
    <s v="Community School"/>
    <x v="0"/>
    <d v="2012-02-29T00:00:00"/>
    <x v="2"/>
    <n v="3"/>
    <n v="9"/>
    <n v="2"/>
    <n v="3"/>
    <n v="2"/>
    <s v="-"/>
    <d v="2009-07-01T00:00:00"/>
    <n v="2"/>
    <s v="-"/>
  </r>
  <r>
    <n v="102393"/>
    <n v="3122038"/>
    <s v="Newnham Junior School"/>
    <x v="0"/>
    <s v="London"/>
    <x v="27"/>
    <s v="Uxbridge and South Ruislip"/>
    <s v="HA4 9RW"/>
    <s v="Community School"/>
    <x v="0"/>
    <d v="2011-10-07T00:00:00"/>
    <x v="0"/>
    <n v="1"/>
    <n v="9"/>
    <n v="1"/>
    <n v="2"/>
    <n v="1"/>
    <s v="-"/>
    <d v="2006-12-08T00:00:00"/>
    <n v="2"/>
    <s v="-"/>
  </r>
  <r>
    <n v="102394"/>
    <n v="3122039"/>
    <s v="Newnham Infant and Nursery School"/>
    <x v="0"/>
    <s v="London"/>
    <x v="27"/>
    <s v="Uxbridge and South Ruislip"/>
    <s v="HA4 9RW"/>
    <s v="Community School"/>
    <x v="0"/>
    <d v="2010-03-19T00:00:00"/>
    <x v="1"/>
    <n v="2"/>
    <n v="9"/>
    <n v="1"/>
    <n v="2"/>
    <n v="2"/>
    <s v="-"/>
    <d v="2007-02-12T00:00:00"/>
    <n v="2"/>
    <s v="-"/>
  </r>
  <r>
    <n v="102397"/>
    <n v="3122048"/>
    <s v="Ryefield Primary School"/>
    <x v="0"/>
    <s v="London"/>
    <x v="27"/>
    <s v="Uxbridge and South Ruislip"/>
    <s v="UB10 9DE"/>
    <s v="Community School"/>
    <x v="0"/>
    <d v="2013-06-07T00:00:00"/>
    <x v="2"/>
    <n v="3"/>
    <n v="9"/>
    <n v="2"/>
    <n v="3"/>
    <n v="2"/>
    <s v="-"/>
    <d v="2009-10-08T00:00:00"/>
    <n v="2"/>
    <s v="-"/>
  </r>
  <r>
    <n v="102398"/>
    <n v="3122051"/>
    <s v="West Drayton Primary School"/>
    <x v="0"/>
    <s v="London"/>
    <x v="27"/>
    <s v="Hayes and Harlington"/>
    <s v="UB7 9EA"/>
    <s v="Community School"/>
    <x v="0"/>
    <d v="2013-06-07T00:00:00"/>
    <x v="2"/>
    <n v="3"/>
    <n v="9"/>
    <n v="2"/>
    <n v="3"/>
    <n v="3"/>
    <s v="-"/>
    <d v="2007-03-01T00:00:00"/>
    <n v="1"/>
    <s v="-"/>
  </r>
  <r>
    <n v="102399"/>
    <n v="3122052"/>
    <s v="Whitehall Junior School"/>
    <x v="0"/>
    <s v="London"/>
    <x v="27"/>
    <s v="Uxbridge and South Ruislip"/>
    <s v="UB8 2LX"/>
    <s v="Community School"/>
    <x v="0"/>
    <d v="2010-03-11T00:00:00"/>
    <x v="1"/>
    <n v="2"/>
    <n v="9"/>
    <n v="2"/>
    <n v="2"/>
    <n v="1"/>
    <s v="-"/>
    <d v="2007-02-16T00:00:00"/>
    <n v="1"/>
    <s v="-"/>
  </r>
  <r>
    <n v="102400"/>
    <n v="3122054"/>
    <s v="Whiteheath Junior School"/>
    <x v="0"/>
    <s v="London"/>
    <x v="27"/>
    <s v="Ruislip, Northwood and Pinner"/>
    <s v="HA4 7PR"/>
    <s v="Community School"/>
    <x v="0"/>
    <d v="2009-10-07T00:00:00"/>
    <x v="0"/>
    <n v="1"/>
    <n v="9"/>
    <n v="1"/>
    <n v="1"/>
    <n v="1"/>
    <s v="-"/>
    <d v="2007-01-08T00:00:00"/>
    <n v="2"/>
    <s v="-"/>
  </r>
  <r>
    <n v="102401"/>
    <n v="3122055"/>
    <s v="William Byrd School"/>
    <x v="0"/>
    <s v="London"/>
    <x v="27"/>
    <s v="Hayes and Harlington"/>
    <s v="UB3 5EW"/>
    <s v="Community School"/>
    <x v="0"/>
    <d v="2012-11-23T00:00:00"/>
    <x v="2"/>
    <n v="3"/>
    <n v="9"/>
    <n v="2"/>
    <n v="3"/>
    <n v="3"/>
    <s v="-"/>
    <d v="2010-03-18T00:00:00"/>
    <n v="3"/>
    <s v="-"/>
  </r>
  <r>
    <n v="102403"/>
    <n v="3122059"/>
    <s v="Yeading Junior School"/>
    <x v="0"/>
    <s v="London"/>
    <x v="27"/>
    <s v="Hayes and Harlington"/>
    <s v="UB4 0NR"/>
    <s v="Community School"/>
    <x v="0"/>
    <d v="2009-03-17T00:00:00"/>
    <x v="1"/>
    <n v="9"/>
    <n v="2"/>
    <n v="1"/>
    <n v="2"/>
    <n v="2"/>
    <s v="-"/>
    <s v="NULL"/>
    <s v="NULL"/>
    <s v="-"/>
  </r>
  <r>
    <n v="102404"/>
    <n v="3122060"/>
    <s v="Yeading Infant and Nursery School"/>
    <x v="0"/>
    <s v="London"/>
    <x v="27"/>
    <s v="Hayes and Harlington"/>
    <s v="UB4 0NR"/>
    <s v="Community School"/>
    <x v="0"/>
    <d v="2008-10-23T00:00:00"/>
    <x v="1"/>
    <n v="9"/>
    <n v="2"/>
    <n v="1"/>
    <n v="2"/>
    <n v="2"/>
    <s v="-"/>
    <d v="2005-09-27T00:00:00"/>
    <n v="2"/>
    <s v="-"/>
  </r>
  <r>
    <n v="102405"/>
    <n v="3122061"/>
    <s v="Hermitage Primary School"/>
    <x v="0"/>
    <s v="London"/>
    <x v="27"/>
    <s v="Uxbridge and South Ruislip"/>
    <s v="UB8 1RB"/>
    <s v="Community School"/>
    <x v="0"/>
    <d v="2012-11-14T00:00:00"/>
    <x v="2"/>
    <n v="3"/>
    <n v="9"/>
    <n v="2"/>
    <n v="3"/>
    <n v="3"/>
    <s v="-"/>
    <d v="2011-06-28T00:00:00"/>
    <n v="3"/>
    <s v="-"/>
  </r>
  <r>
    <n v="102407"/>
    <n v="3122063"/>
    <s v="Highfield Primary School"/>
    <x v="0"/>
    <s v="London"/>
    <x v="27"/>
    <s v="Uxbridge and South Ruislip"/>
    <s v="UB10 0DB"/>
    <s v="Community School"/>
    <x v="0"/>
    <d v="2009-12-03T00:00:00"/>
    <x v="1"/>
    <n v="2"/>
    <n v="9"/>
    <n v="2"/>
    <n v="2"/>
    <n v="1"/>
    <s v="-"/>
    <d v="2006-12-14T00:00:00"/>
    <n v="3"/>
    <s v="-"/>
  </r>
  <r>
    <n v="102408"/>
    <n v="3122064"/>
    <s v="Rabbsfarm Primary School"/>
    <x v="0"/>
    <s v="London"/>
    <x v="27"/>
    <s v="Uxbridge and South Ruislip"/>
    <s v="UB7 8AH"/>
    <s v="Community School"/>
    <x v="0"/>
    <d v="2011-11-03T00:00:00"/>
    <x v="2"/>
    <n v="3"/>
    <n v="9"/>
    <n v="2"/>
    <n v="3"/>
    <n v="3"/>
    <s v="-"/>
    <d v="2009-05-20T00:00:00"/>
    <n v="3"/>
    <s v="-"/>
  </r>
  <r>
    <n v="102409"/>
    <n v="3122065"/>
    <s v="Warrender Primary School"/>
    <x v="0"/>
    <s v="London"/>
    <x v="27"/>
    <s v="Ruislip, Northwood and Pinner"/>
    <s v="HA4 8QG"/>
    <s v="Community School"/>
    <x v="0"/>
    <d v="2011-11-29T00:00:00"/>
    <x v="1"/>
    <n v="2"/>
    <n v="9"/>
    <n v="2"/>
    <n v="2"/>
    <n v="2"/>
    <s v="-"/>
    <d v="2008-09-26T00:00:00"/>
    <n v="3"/>
    <s v="-"/>
  </r>
  <r>
    <n v="102410"/>
    <n v="3122068"/>
    <s v="Breakspear Infant and Nursery School"/>
    <x v="0"/>
    <s v="London"/>
    <x v="27"/>
    <s v="Ruislip, Northwood and Pinner"/>
    <s v="UB10 8JA"/>
    <s v="Community School"/>
    <x v="0"/>
    <d v="2009-05-15T00:00:00"/>
    <x v="1"/>
    <n v="9"/>
    <n v="2"/>
    <n v="1"/>
    <n v="2"/>
    <n v="2"/>
    <s v="-"/>
    <d v="2006-05-19T00:00:00"/>
    <n v="2"/>
    <s v="-"/>
  </r>
  <r>
    <n v="102411"/>
    <n v="3122069"/>
    <s v="Whitehall Infant School"/>
    <x v="0"/>
    <s v="London"/>
    <x v="27"/>
    <s v="Uxbridge and South Ruislip"/>
    <s v="UB8 2LX"/>
    <s v="Community School"/>
    <x v="0"/>
    <d v="2011-05-24T00:00:00"/>
    <x v="1"/>
    <n v="2"/>
    <n v="9"/>
    <n v="2"/>
    <n v="2"/>
    <n v="1"/>
    <s v="-"/>
    <d v="2008-07-14T00:00:00"/>
    <n v="2"/>
    <s v="-"/>
  </r>
  <r>
    <n v="102413"/>
    <n v="3122074"/>
    <s v="Whiteheath Infant and Nursery School"/>
    <x v="0"/>
    <s v="London"/>
    <x v="27"/>
    <s v="Ruislip, Northwood and Pinner"/>
    <s v="HA4 7RF"/>
    <s v="Community School"/>
    <x v="0"/>
    <d v="2007-05-11T00:00:00"/>
    <x v="0"/>
    <n v="9"/>
    <n v="1"/>
    <n v="1"/>
    <n v="1"/>
    <n v="1"/>
    <s v="-"/>
    <s v="NULL"/>
    <s v="NULL"/>
    <s v="-"/>
  </r>
  <r>
    <n v="102414"/>
    <n v="3122076"/>
    <s v="Frithwood Primary School"/>
    <x v="0"/>
    <s v="London"/>
    <x v="27"/>
    <s v="Ruislip, Northwood and Pinner"/>
    <s v="HA6 3NJ"/>
    <s v="Community School"/>
    <x v="0"/>
    <d v="2010-03-18T00:00:00"/>
    <x v="1"/>
    <n v="2"/>
    <n v="9"/>
    <n v="1"/>
    <n v="2"/>
    <n v="2"/>
    <s v="-"/>
    <d v="2007-03-07T00:00:00"/>
    <n v="2"/>
    <s v="-"/>
  </r>
  <r>
    <n v="102416"/>
    <n v="3122080"/>
    <s v="Ruislip Gardens Primary School"/>
    <x v="0"/>
    <s v="London"/>
    <x v="27"/>
    <s v="Uxbridge and South Ruislip"/>
    <s v="HA4 6PD"/>
    <s v="Community School"/>
    <x v="0"/>
    <d v="2011-12-02T00:00:00"/>
    <x v="1"/>
    <n v="2"/>
    <n v="9"/>
    <n v="2"/>
    <n v="2"/>
    <n v="2"/>
    <s v="-"/>
    <d v="2009-03-25T00:00:00"/>
    <n v="3"/>
    <s v="-"/>
  </r>
  <r>
    <n v="102417"/>
    <n v="3123300"/>
    <s v="Bishop Winnington-Ingram CofE Primary School"/>
    <x v="0"/>
    <s v="London"/>
    <x v="27"/>
    <s v="Ruislip, Northwood and Pinner"/>
    <s v="HA4 7LW"/>
    <s v="Voluntary Aided School"/>
    <x v="0"/>
    <d v="2010-10-15T00:00:00"/>
    <x v="1"/>
    <n v="2"/>
    <n v="9"/>
    <n v="2"/>
    <n v="2"/>
    <n v="2"/>
    <s v="-"/>
    <d v="2007-11-13T00:00:00"/>
    <n v="2"/>
    <s v="-"/>
  </r>
  <r>
    <n v="102418"/>
    <n v="3123302"/>
    <s v="Holy Trinity CofE Primary School"/>
    <x v="0"/>
    <s v="London"/>
    <x v="27"/>
    <s v="Ruislip, Northwood and Pinner"/>
    <s v="HA6 2RH"/>
    <s v="Voluntary Aided School"/>
    <x v="0"/>
    <d v="2012-11-22T00:00:00"/>
    <x v="1"/>
    <n v="2"/>
    <n v="9"/>
    <n v="1"/>
    <n v="2"/>
    <n v="1"/>
    <s v="-"/>
    <d v="2008-07-03T00:00:00"/>
    <n v="2"/>
    <s v="-"/>
  </r>
  <r>
    <n v="102420"/>
    <n v="3123307"/>
    <s v="Dr Triplett's CofE Primary School"/>
    <x v="0"/>
    <s v="London"/>
    <x v="27"/>
    <s v="Hayes and Harlington"/>
    <s v="UB3 2JQ"/>
    <s v="Voluntary Aided School"/>
    <x v="0"/>
    <d v="2010-07-15T00:00:00"/>
    <x v="1"/>
    <n v="2"/>
    <n v="9"/>
    <n v="2"/>
    <n v="2"/>
    <n v="2"/>
    <s v="-"/>
    <d v="2007-05-24T00:00:00"/>
    <n v="2"/>
    <s v="-"/>
  </r>
  <r>
    <n v="102421"/>
    <n v="3123400"/>
    <s v="St Swithun Wells Catholic Primary School"/>
    <x v="0"/>
    <s v="London"/>
    <x v="27"/>
    <s v="Uxbridge and South Ruislip"/>
    <s v="HA4 9HS"/>
    <s v="Voluntary Aided School"/>
    <x v="0"/>
    <d v="2012-12-13T00:00:00"/>
    <x v="0"/>
    <n v="1"/>
    <n v="9"/>
    <n v="1"/>
    <n v="1"/>
    <n v="1"/>
    <s v="-"/>
    <d v="2010-02-09T00:00:00"/>
    <n v="3"/>
    <s v="-"/>
  </r>
  <r>
    <n v="102422"/>
    <n v="3123401"/>
    <s v="Botwell House Catholic Primary School"/>
    <x v="0"/>
    <s v="London"/>
    <x v="27"/>
    <s v="Hayes and Harlington"/>
    <s v="UB3 2AB"/>
    <s v="Voluntary Aided School"/>
    <x v="0"/>
    <d v="2010-06-23T00:00:00"/>
    <x v="1"/>
    <n v="2"/>
    <n v="9"/>
    <n v="1"/>
    <n v="2"/>
    <n v="2"/>
    <s v="-"/>
    <d v="2007-06-07T00:00:00"/>
    <n v="2"/>
    <s v="-"/>
  </r>
  <r>
    <n v="102423"/>
    <n v="3123402"/>
    <s v="St Bernadette Catholic Primary School"/>
    <x v="0"/>
    <s v="London"/>
    <x v="27"/>
    <s v="Uxbridge and South Ruislip"/>
    <s v="UB10 0EH"/>
    <s v="Voluntary Aided School"/>
    <x v="0"/>
    <d v="2009-04-01T00:00:00"/>
    <x v="1"/>
    <n v="9"/>
    <n v="2"/>
    <n v="1"/>
    <n v="2"/>
    <n v="2"/>
    <s v="-"/>
    <d v="2005-10-12T00:00:00"/>
    <n v="2"/>
    <s v="-"/>
  </r>
  <r>
    <n v="102424"/>
    <n v="3123403"/>
    <s v="St Catherine Catholic Primary School"/>
    <x v="0"/>
    <s v="London"/>
    <x v="27"/>
    <s v="Hayes and Harlington"/>
    <s v="UB7 7NX"/>
    <s v="Voluntary Aided School"/>
    <x v="0"/>
    <d v="2010-12-01T00:00:00"/>
    <x v="1"/>
    <n v="2"/>
    <n v="9"/>
    <n v="2"/>
    <n v="2"/>
    <n v="2"/>
    <s v="-"/>
    <d v="2008-03-07T00:00:00"/>
    <n v="3"/>
    <s v="-"/>
  </r>
  <r>
    <n v="102425"/>
    <n v="3123404"/>
    <s v="St Mary's Catholic Primary School"/>
    <x v="0"/>
    <s v="London"/>
    <x v="27"/>
    <s v="Uxbridge and South Ruislip"/>
    <s v="UB8 2UA"/>
    <s v="Voluntary Aided School"/>
    <x v="0"/>
    <d v="2012-05-04T00:00:00"/>
    <x v="0"/>
    <n v="1"/>
    <n v="9"/>
    <n v="1"/>
    <n v="1"/>
    <n v="1"/>
    <s v="-"/>
    <d v="2008-11-06T00:00:00"/>
    <n v="2"/>
    <s v="-"/>
  </r>
  <r>
    <n v="102426"/>
    <n v="3123405"/>
    <s v="Sacred Heart Catholic Primary School"/>
    <x v="0"/>
    <s v="London"/>
    <x v="27"/>
    <s v="Uxbridge and South Ruislip"/>
    <s v="HA4 6EZ"/>
    <s v="Voluntary Aided School"/>
    <x v="0"/>
    <d v="2013-02-07T00:00:00"/>
    <x v="0"/>
    <n v="1"/>
    <n v="9"/>
    <n v="1"/>
    <n v="1"/>
    <n v="1"/>
    <s v="-"/>
    <d v="2008-07-14T00:00:00"/>
    <n v="2"/>
    <s v="-"/>
  </r>
  <r>
    <n v="102430"/>
    <n v="3125200"/>
    <s v="Oak Farm Infant School"/>
    <x v="0"/>
    <s v="London"/>
    <x v="27"/>
    <s v="Uxbridge and South Ruislip"/>
    <s v="UB10 9PD"/>
    <s v="Foundation School"/>
    <x v="0"/>
    <d v="2008-03-27T00:00:00"/>
    <x v="0"/>
    <n v="9"/>
    <n v="1"/>
    <n v="1"/>
    <n v="1"/>
    <n v="1"/>
    <s v="-"/>
    <s v="NULL"/>
    <s v="NULL"/>
    <s v="-"/>
  </r>
  <r>
    <n v="102431"/>
    <n v="3125201"/>
    <s v="Oak Farm Junior School"/>
    <x v="0"/>
    <s v="London"/>
    <x v="27"/>
    <s v="Uxbridge and South Ruislip"/>
    <s v="UB10 9PD"/>
    <s v="Foundation School"/>
    <x v="0"/>
    <d v="2012-09-27T00:00:00"/>
    <x v="1"/>
    <n v="2"/>
    <n v="9"/>
    <n v="2"/>
    <n v="2"/>
    <n v="2"/>
    <s v="-"/>
    <d v="2008-06-05T00:00:00"/>
    <n v="2"/>
    <s v="-"/>
  </r>
  <r>
    <n v="102432"/>
    <n v="3125202"/>
    <s v="Grange Park Junior School"/>
    <x v="0"/>
    <s v="London"/>
    <x v="27"/>
    <s v="Hayes and Harlington"/>
    <s v="UB4 8SF"/>
    <s v="Foundation School"/>
    <x v="0"/>
    <d v="2012-07-12T00:00:00"/>
    <x v="2"/>
    <n v="3"/>
    <n v="9"/>
    <n v="2"/>
    <n v="3"/>
    <n v="3"/>
    <s v="-"/>
    <d v="2008-09-10T00:00:00"/>
    <n v="3"/>
    <s v="-"/>
  </r>
  <r>
    <n v="102433"/>
    <n v="3125203"/>
    <s v="Grange Park Infant and Nursery School"/>
    <x v="0"/>
    <s v="London"/>
    <x v="27"/>
    <s v="Hayes and Harlington"/>
    <s v="UB4 8SF"/>
    <s v="Foundation School"/>
    <x v="0"/>
    <d v="2011-03-23T00:00:00"/>
    <x v="1"/>
    <n v="2"/>
    <n v="9"/>
    <n v="2"/>
    <n v="2"/>
    <n v="2"/>
    <s v="-"/>
    <d v="2007-11-22T00:00:00"/>
    <n v="2"/>
    <s v="-"/>
  </r>
  <r>
    <n v="102434"/>
    <n v="3125204"/>
    <s v="Hillside Infant School"/>
    <x v="0"/>
    <s v="London"/>
    <x v="27"/>
    <s v="Ruislip, Northwood and Pinner"/>
    <s v="HA6 1RX"/>
    <s v="Foundation School"/>
    <x v="0"/>
    <d v="2011-01-19T00:00:00"/>
    <x v="1"/>
    <n v="2"/>
    <n v="9"/>
    <n v="2"/>
    <n v="2"/>
    <n v="2"/>
    <s v="-"/>
    <d v="2008-07-09T00:00:00"/>
    <n v="2"/>
    <s v="-"/>
  </r>
  <r>
    <n v="102435"/>
    <n v="3125205"/>
    <s v="Hillside Junior School"/>
    <x v="0"/>
    <s v="London"/>
    <x v="27"/>
    <s v="Ruislip, Northwood and Pinner"/>
    <s v="HA6 1RX"/>
    <s v="Foundation School"/>
    <x v="0"/>
    <d v="2010-11-24T00:00:00"/>
    <x v="1"/>
    <n v="2"/>
    <n v="9"/>
    <n v="1"/>
    <n v="2"/>
    <n v="2"/>
    <s v="-"/>
    <d v="2007-12-12T00:00:00"/>
    <n v="3"/>
    <s v="-"/>
  </r>
  <r>
    <n v="102438"/>
    <n v="3125208"/>
    <s v="St Andrew's CofE Primary School"/>
    <x v="0"/>
    <s v="London"/>
    <x v="27"/>
    <s v="Uxbridge and South Ruislip"/>
    <s v="UB8 2BX"/>
    <s v="Voluntary Aided School"/>
    <x v="0"/>
    <d v="2011-02-09T00:00:00"/>
    <x v="1"/>
    <n v="2"/>
    <n v="9"/>
    <n v="1"/>
    <n v="2"/>
    <n v="2"/>
    <s v="-"/>
    <d v="2008-03-05T00:00:00"/>
    <n v="2"/>
    <s v="-"/>
  </r>
  <r>
    <n v="102439"/>
    <n v="3125211"/>
    <s v="Hayes Park School"/>
    <x v="0"/>
    <s v="London"/>
    <x v="27"/>
    <s v="Hayes and Harlington"/>
    <s v="UB4 8BE"/>
    <s v="Foundation School"/>
    <x v="0"/>
    <d v="2013-06-20T00:00:00"/>
    <x v="1"/>
    <n v="2"/>
    <n v="9"/>
    <n v="2"/>
    <n v="2"/>
    <n v="2"/>
    <s v="-"/>
    <d v="2007-06-20T00:00:00"/>
    <n v="1"/>
    <s v="-"/>
  </r>
  <r>
    <n v="102449"/>
    <n v="3125409"/>
    <s v="Abbotsfield School"/>
    <x v="0"/>
    <s v="London"/>
    <x v="27"/>
    <s v="Uxbridge and South Ruislip"/>
    <s v="UB10 0EX"/>
    <s v="Foundation School"/>
    <x v="3"/>
    <d v="2011-12-07T00:00:00"/>
    <x v="2"/>
    <n v="3"/>
    <n v="9"/>
    <n v="2"/>
    <n v="3"/>
    <n v="3"/>
    <s v="-"/>
    <d v="2010-10-14T00:00:00"/>
    <n v="4"/>
    <s v="SM "/>
  </r>
  <r>
    <n v="102451"/>
    <n v="3125411"/>
    <s v="Harlington Community School"/>
    <x v="0"/>
    <s v="London"/>
    <x v="27"/>
    <s v="Hayes and Harlington"/>
    <s v="UB3 1PB"/>
    <s v="Foundation School"/>
    <x v="3"/>
    <d v="2013-02-14T00:00:00"/>
    <x v="2"/>
    <n v="3"/>
    <n v="9"/>
    <n v="2"/>
    <n v="3"/>
    <n v="3"/>
    <s v="-"/>
    <d v="2011-03-31T00:00:00"/>
    <n v="3"/>
    <s v="-"/>
  </r>
  <r>
    <n v="102461"/>
    <n v="3125950"/>
    <s v="Chantry School"/>
    <x v="0"/>
    <s v="London"/>
    <x v="27"/>
    <s v="Uxbridge and South Ruislip"/>
    <s v="UB7 8AB"/>
    <s v="Foundation Special School"/>
    <x v="4"/>
    <d v="2013-06-27T00:00:00"/>
    <x v="2"/>
    <n v="3"/>
    <n v="9"/>
    <n v="3"/>
    <n v="3"/>
    <n v="3"/>
    <s v="-"/>
    <d v="2011-06-10T00:00:00"/>
    <n v="3"/>
    <s v="-"/>
  </r>
  <r>
    <n v="102462"/>
    <n v="3127004"/>
    <s v="Meadow High School"/>
    <x v="0"/>
    <s v="London"/>
    <x v="27"/>
    <s v="Uxbridge and South Ruislip"/>
    <s v="UB8 3QU"/>
    <s v="Community Special School"/>
    <x v="4"/>
    <d v="2010-11-25T00:00:00"/>
    <x v="1"/>
    <n v="2"/>
    <n v="9"/>
    <n v="1"/>
    <n v="2"/>
    <n v="2"/>
    <s v="-"/>
    <d v="2008-03-27T00:00:00"/>
    <n v="2"/>
    <s v="-"/>
  </r>
  <r>
    <n v="102463"/>
    <n v="3127005"/>
    <s v="RNIB Sunshine House School and Children's Home"/>
    <x v="0"/>
    <s v="London"/>
    <x v="27"/>
    <s v="Ruislip, Northwood and Pinner"/>
    <s v="HA6 2DD"/>
    <s v="Non-Maintained Special School"/>
    <x v="4"/>
    <d v="2011-06-29T00:00:00"/>
    <x v="1"/>
    <n v="2"/>
    <n v="9"/>
    <n v="1"/>
    <n v="2"/>
    <n v="2"/>
    <s v="-"/>
    <d v="2009-05-07T00:00:00"/>
    <n v="2"/>
    <s v="-"/>
  </r>
  <r>
    <n v="102464"/>
    <n v="3127006"/>
    <s v="Pield Heath House RC School"/>
    <x v="0"/>
    <s v="London"/>
    <x v="27"/>
    <s v="Uxbridge and South Ruislip"/>
    <s v="UB8 3NW"/>
    <s v="Non-Maintained Special School"/>
    <x v="4"/>
    <d v="2009-01-27T00:00:00"/>
    <x v="0"/>
    <n v="9"/>
    <n v="1"/>
    <n v="1"/>
    <n v="1"/>
    <n v="1"/>
    <s v="-"/>
    <s v="NULL"/>
    <s v="NULL"/>
    <s v="-"/>
  </r>
  <r>
    <n v="102465"/>
    <n v="3127009"/>
    <s v="Hedgewood School"/>
    <x v="0"/>
    <s v="London"/>
    <x v="27"/>
    <s v="Hayes and Harlington"/>
    <s v="UB4 8NF"/>
    <s v="Community Special School"/>
    <x v="4"/>
    <d v="2012-12-12T00:00:00"/>
    <x v="1"/>
    <n v="2"/>
    <n v="9"/>
    <n v="1"/>
    <n v="2"/>
    <n v="2"/>
    <s v="-"/>
    <d v="2009-12-02T00:00:00"/>
    <n v="3"/>
    <s v="-"/>
  </r>
  <r>
    <n v="102468"/>
    <n v="3132000"/>
    <s v="Alexandra Junior School"/>
    <x v="0"/>
    <s v="London"/>
    <x v="28"/>
    <s v="Brentford and Isleworth"/>
    <s v="TW3 4DU"/>
    <s v="Community School"/>
    <x v="0"/>
    <d v="2011-10-06T00:00:00"/>
    <x v="2"/>
    <n v="3"/>
    <n v="9"/>
    <n v="2"/>
    <n v="3"/>
    <n v="3"/>
    <s v="-"/>
    <d v="2007-06-12T00:00:00"/>
    <n v="2"/>
    <s v="-"/>
  </r>
  <r>
    <n v="102469"/>
    <n v="3132001"/>
    <s v="Alexandra Nursery and Infant School"/>
    <x v="0"/>
    <s v="London"/>
    <x v="28"/>
    <s v="Brentford and Isleworth"/>
    <s v="TW3 4DU"/>
    <s v="Community School"/>
    <x v="0"/>
    <d v="2009-06-09T00:00:00"/>
    <x v="1"/>
    <n v="9"/>
    <n v="2"/>
    <n v="1"/>
    <n v="2"/>
    <n v="2"/>
    <s v="-"/>
    <d v="2006-06-14T00:00:00"/>
    <n v="3"/>
    <s v="-"/>
  </r>
  <r>
    <n v="102470"/>
    <n v="3132003"/>
    <s v="Belmont Primary School"/>
    <x v="0"/>
    <s v="London"/>
    <x v="28"/>
    <s v="Brentford and Isleworth"/>
    <s v="W4 5UL"/>
    <s v="Community School"/>
    <x v="0"/>
    <d v="2007-11-28T00:00:00"/>
    <x v="0"/>
    <n v="9"/>
    <n v="1"/>
    <n v="1"/>
    <n v="1"/>
    <n v="1"/>
    <s v="-"/>
    <s v="NULL"/>
    <s v="NULL"/>
    <s v="-"/>
  </r>
  <r>
    <n v="102471"/>
    <n v="3132006"/>
    <s v="Cardinal Road Infant and Nursery School"/>
    <x v="0"/>
    <s v="London"/>
    <x v="28"/>
    <s v="Feltham and Heston"/>
    <s v="TW13 5AL"/>
    <s v="Community School"/>
    <x v="0"/>
    <d v="2009-03-18T00:00:00"/>
    <x v="1"/>
    <n v="9"/>
    <n v="2"/>
    <n v="1"/>
    <n v="2"/>
    <n v="2"/>
    <s v="-"/>
    <s v="NULL"/>
    <s v="NULL"/>
    <s v="-"/>
  </r>
  <r>
    <n v="102472"/>
    <n v="3132007"/>
    <s v="Cavendish Primary School"/>
    <x v="0"/>
    <s v="London"/>
    <x v="28"/>
    <s v="Brentford and Isleworth"/>
    <s v="W4 2RG"/>
    <s v="Community School"/>
    <x v="0"/>
    <d v="2013-03-22T00:00:00"/>
    <x v="1"/>
    <n v="2"/>
    <n v="9"/>
    <n v="2"/>
    <n v="2"/>
    <n v="2"/>
    <s v="-"/>
    <d v="2008-03-07T00:00:00"/>
    <n v="2"/>
    <s v="-"/>
  </r>
  <r>
    <n v="102483"/>
    <n v="3132020"/>
    <s v="Feltham Hill Junior School"/>
    <x v="0"/>
    <s v="London"/>
    <x v="28"/>
    <s v="Feltham and Heston"/>
    <s v="TW13 4QP"/>
    <s v="Community School"/>
    <x v="0"/>
    <d v="2012-11-09T00:00:00"/>
    <x v="2"/>
    <n v="3"/>
    <n v="9"/>
    <n v="2"/>
    <n v="3"/>
    <n v="3"/>
    <s v="-"/>
    <d v="2010-07-08T00:00:00"/>
    <n v="3"/>
    <s v="-"/>
  </r>
  <r>
    <n v="102484"/>
    <n v="3132021"/>
    <s v="Feltham Hill Infant and Nursery School"/>
    <x v="0"/>
    <s v="London"/>
    <x v="28"/>
    <s v="Feltham and Heston"/>
    <s v="TW13 4LZ"/>
    <s v="Community School"/>
    <x v="0"/>
    <d v="2008-03-05T00:00:00"/>
    <x v="0"/>
    <n v="9"/>
    <n v="1"/>
    <n v="1"/>
    <n v="1"/>
    <n v="1"/>
    <s v="-"/>
    <s v="NULL"/>
    <s v="NULL"/>
    <s v="-"/>
  </r>
  <r>
    <n v="102485"/>
    <n v="3132022"/>
    <s v="Grove Park Primary School"/>
    <x v="0"/>
    <s v="London"/>
    <x v="28"/>
    <s v="Brentford and Isleworth"/>
    <s v="W4 3JN"/>
    <s v="Community School"/>
    <x v="0"/>
    <d v="2009-01-20T00:00:00"/>
    <x v="1"/>
    <n v="9"/>
    <n v="2"/>
    <n v="1"/>
    <n v="2"/>
    <n v="2"/>
    <s v="-"/>
    <d v="2005-09-15T00:00:00"/>
    <n v="3"/>
    <s v="-"/>
  </r>
  <r>
    <n v="102486"/>
    <n v="3132024"/>
    <s v="Victoria Junior School"/>
    <x v="0"/>
    <s v="London"/>
    <x v="28"/>
    <s v="Feltham and Heston"/>
    <s v="TW13 4AQ"/>
    <s v="Community School"/>
    <x v="0"/>
    <d v="2013-01-16T00:00:00"/>
    <x v="2"/>
    <n v="3"/>
    <n v="9"/>
    <n v="2"/>
    <n v="3"/>
    <n v="3"/>
    <s v="-"/>
    <d v="2011-03-23T00:00:00"/>
    <n v="3"/>
    <s v="-"/>
  </r>
  <r>
    <n v="102489"/>
    <n v="3132031"/>
    <s v="Hounslow Heath Junior School"/>
    <x v="0"/>
    <s v="London"/>
    <x v="28"/>
    <s v="Feltham and Heston"/>
    <s v="TW4 7BD"/>
    <s v="Community School"/>
    <x v="0"/>
    <d v="2009-02-11T00:00:00"/>
    <x v="1"/>
    <n v="9"/>
    <n v="2"/>
    <n v="1"/>
    <n v="2"/>
    <n v="2"/>
    <s v="-"/>
    <s v="NULL"/>
    <s v="NULL"/>
    <s v="-"/>
  </r>
  <r>
    <n v="102490"/>
    <n v="3132032"/>
    <s v="Hounslow Heath Infant and Nursery School"/>
    <x v="0"/>
    <s v="London"/>
    <x v="28"/>
    <s v="Feltham and Heston"/>
    <s v="TW4 7HE"/>
    <s v="Community School"/>
    <x v="0"/>
    <d v="2010-09-28T00:00:00"/>
    <x v="1"/>
    <n v="2"/>
    <n v="9"/>
    <n v="2"/>
    <n v="2"/>
    <n v="2"/>
    <s v="-"/>
    <d v="2007-09-25T00:00:00"/>
    <n v="2"/>
    <s v="-"/>
  </r>
  <r>
    <n v="102491"/>
    <n v="3132033"/>
    <s v="Hounslow Town Primary School"/>
    <x v="0"/>
    <s v="London"/>
    <x v="28"/>
    <s v="Brentford and Isleworth"/>
    <s v="TW3 1SR"/>
    <s v="Community School"/>
    <x v="0"/>
    <d v="2011-01-26T00:00:00"/>
    <x v="1"/>
    <n v="2"/>
    <n v="9"/>
    <n v="2"/>
    <n v="2"/>
    <n v="1"/>
    <s v="-"/>
    <d v="2008-02-29T00:00:00"/>
    <n v="3"/>
    <s v="-"/>
  </r>
  <r>
    <n v="102492"/>
    <n v="3132034"/>
    <s v="Isleworth Town Primary School"/>
    <x v="0"/>
    <s v="London"/>
    <x v="28"/>
    <s v="Brentford and Isleworth"/>
    <s v="TW7 6AB"/>
    <s v="Community School"/>
    <x v="0"/>
    <d v="2012-10-12T00:00:00"/>
    <x v="1"/>
    <n v="2"/>
    <n v="9"/>
    <n v="1"/>
    <n v="2"/>
    <n v="2"/>
    <s v="-"/>
    <d v="2008-07-16T00:00:00"/>
    <n v="2"/>
    <s v="-"/>
  </r>
  <r>
    <n v="102493"/>
    <n v="3132036"/>
    <s v="Lionel Primary School"/>
    <x v="0"/>
    <s v="London"/>
    <x v="28"/>
    <s v="Brentford and Isleworth"/>
    <s v="TW8 9QT"/>
    <s v="Community School"/>
    <x v="0"/>
    <d v="2010-05-20T00:00:00"/>
    <x v="1"/>
    <n v="2"/>
    <n v="9"/>
    <n v="1"/>
    <n v="2"/>
    <n v="2"/>
    <s v="-"/>
    <d v="2007-09-18T00:00:00"/>
    <n v="2"/>
    <s v="-"/>
  </r>
  <r>
    <n v="102494"/>
    <n v="3132037"/>
    <s v="Marlborough Primary School"/>
    <x v="0"/>
    <s v="London"/>
    <x v="28"/>
    <s v="Brentford and Isleworth"/>
    <s v="TW7 5XA"/>
    <s v="Community School"/>
    <x v="0"/>
    <d v="2013-05-10T00:00:00"/>
    <x v="2"/>
    <n v="3"/>
    <n v="9"/>
    <n v="2"/>
    <n v="3"/>
    <n v="3"/>
    <s v="-"/>
    <d v="2009-02-26T00:00:00"/>
    <n v="2"/>
    <s v="-"/>
  </r>
  <r>
    <n v="102496"/>
    <n v="3132039"/>
    <s v="Norwood Green Infant and Nursery School"/>
    <x v="0"/>
    <s v="London"/>
    <x v="28"/>
    <s v="Feltham and Heston"/>
    <s v="UB2 5RN"/>
    <s v="Community School"/>
    <x v="0"/>
    <d v="2011-05-17T00:00:00"/>
    <x v="1"/>
    <n v="2"/>
    <n v="9"/>
    <n v="1"/>
    <n v="2"/>
    <n v="2"/>
    <s v="-"/>
    <d v="2007-10-11T00:00:00"/>
    <n v="2"/>
    <s v="-"/>
  </r>
  <r>
    <n v="102497"/>
    <n v="3132041"/>
    <s v="Southville Junior School"/>
    <x v="0"/>
    <s v="London"/>
    <x v="28"/>
    <s v="Feltham and Heston"/>
    <s v="TW14 9NP"/>
    <s v="Community School"/>
    <x v="0"/>
    <d v="2012-10-18T00:00:00"/>
    <x v="1"/>
    <n v="2"/>
    <n v="9"/>
    <n v="2"/>
    <n v="2"/>
    <n v="2"/>
    <s v="-"/>
    <d v="2011-01-19T00:00:00"/>
    <n v="3"/>
    <s v="-"/>
  </r>
  <r>
    <n v="102498"/>
    <n v="3132042"/>
    <s v="Southville Infant and Nursery School"/>
    <x v="0"/>
    <s v="London"/>
    <x v="28"/>
    <s v="Feltham and Heston"/>
    <s v="TW14 9NP"/>
    <s v="Community School"/>
    <x v="0"/>
    <d v="2010-02-12T00:00:00"/>
    <x v="1"/>
    <n v="2"/>
    <n v="9"/>
    <n v="2"/>
    <n v="2"/>
    <n v="2"/>
    <s v="-"/>
    <d v="2007-03-28T00:00:00"/>
    <n v="2"/>
    <s v="-"/>
  </r>
  <r>
    <n v="102499"/>
    <n v="3132043"/>
    <s v="Sparrow Farm Infant and Nursery School"/>
    <x v="0"/>
    <s v="London"/>
    <x v="28"/>
    <s v="Feltham and Heston"/>
    <s v="TW14 0DB"/>
    <s v="Community School"/>
    <x v="0"/>
    <d v="2010-03-12T00:00:00"/>
    <x v="1"/>
    <n v="2"/>
    <n v="9"/>
    <n v="2"/>
    <n v="2"/>
    <n v="2"/>
    <s v="-"/>
    <d v="2007-05-15T00:00:00"/>
    <n v="2"/>
    <s v="-"/>
  </r>
  <r>
    <n v="102500"/>
    <n v="3132044"/>
    <s v="Spring Grove Primary School"/>
    <x v="0"/>
    <s v="London"/>
    <x v="28"/>
    <s v="Brentford and Isleworth"/>
    <s v="TW7 4HB"/>
    <s v="Community School"/>
    <x v="0"/>
    <d v="2013-02-07T00:00:00"/>
    <x v="0"/>
    <n v="1"/>
    <n v="9"/>
    <n v="1"/>
    <n v="1"/>
    <n v="1"/>
    <s v="-"/>
    <d v="2008-07-14T00:00:00"/>
    <n v="2"/>
    <s v="-"/>
  </r>
  <r>
    <n v="102501"/>
    <n v="3132045"/>
    <s v="Springwell Junior School"/>
    <x v="0"/>
    <s v="London"/>
    <x v="28"/>
    <s v="Feltham and Heston"/>
    <s v="TW5 0AG"/>
    <s v="Community School"/>
    <x v="0"/>
    <d v="2013-06-26T00:00:00"/>
    <x v="2"/>
    <n v="3"/>
    <n v="9"/>
    <n v="2"/>
    <n v="3"/>
    <n v="3"/>
    <s v="-"/>
    <d v="2008-10-09T00:00:00"/>
    <n v="2"/>
    <s v="-"/>
  </r>
  <r>
    <n v="102502"/>
    <n v="3132046"/>
    <s v="Springwell Infant and Nursery School"/>
    <x v="0"/>
    <s v="London"/>
    <x v="28"/>
    <s v="Feltham and Heston"/>
    <s v="TW5 9EF"/>
    <s v="Community School"/>
    <x v="0"/>
    <d v="2008-07-07T00:00:00"/>
    <x v="0"/>
    <n v="9"/>
    <n v="1"/>
    <n v="1"/>
    <n v="1"/>
    <n v="1"/>
    <s v="-"/>
    <s v="NULL"/>
    <s v="NULL"/>
    <s v="-"/>
  </r>
  <r>
    <n v="102503"/>
    <n v="3132047"/>
    <s v="Strand-on-the-Green Junior School"/>
    <x v="0"/>
    <s v="London"/>
    <x v="28"/>
    <s v="Brentford and Isleworth"/>
    <s v="W4 3NX"/>
    <s v="Community School"/>
    <x v="0"/>
    <d v="2011-10-19T00:00:00"/>
    <x v="1"/>
    <n v="2"/>
    <n v="9"/>
    <n v="2"/>
    <n v="2"/>
    <n v="2"/>
    <s v="-"/>
    <d v="2009-03-04T00:00:00"/>
    <n v="3"/>
    <s v="-"/>
  </r>
  <r>
    <n v="102504"/>
    <n v="3132048"/>
    <s v="Strand-on-the-Green Infant and Nursery School"/>
    <x v="0"/>
    <s v="London"/>
    <x v="28"/>
    <s v="Brentford and Isleworth"/>
    <s v="W4 3NX"/>
    <s v="Community School"/>
    <x v="0"/>
    <d v="2008-07-15T00:00:00"/>
    <x v="0"/>
    <n v="9"/>
    <n v="1"/>
    <n v="1"/>
    <n v="1"/>
    <n v="1"/>
    <s v="-"/>
    <s v="NULL"/>
    <s v="NULL"/>
    <s v="-"/>
  </r>
  <r>
    <n v="102505"/>
    <n v="3132050"/>
    <s v="Wellington Primary School"/>
    <x v="0"/>
    <s v="London"/>
    <x v="28"/>
    <s v="Feltham and Heston"/>
    <s v="TW3 4LB"/>
    <s v="Community School"/>
    <x v="0"/>
    <d v="2010-12-07T00:00:00"/>
    <x v="0"/>
    <n v="1"/>
    <n v="9"/>
    <n v="1"/>
    <n v="1"/>
    <n v="1"/>
    <s v="-"/>
    <d v="2007-07-04T00:00:00"/>
    <n v="2"/>
    <s v="-"/>
  </r>
  <r>
    <n v="102506"/>
    <n v="3132051"/>
    <s v="Worple Primary School"/>
    <x v="0"/>
    <s v="London"/>
    <x v="28"/>
    <s v="Brentford and Isleworth"/>
    <s v="TW7 7DB"/>
    <s v="Community School"/>
    <x v="0"/>
    <d v="2013-03-07T00:00:00"/>
    <x v="2"/>
    <n v="3"/>
    <n v="9"/>
    <n v="2"/>
    <n v="3"/>
    <n v="3"/>
    <s v="-"/>
    <d v="2009-10-21T00:00:00"/>
    <n v="3"/>
    <s v="-"/>
  </r>
  <r>
    <n v="102508"/>
    <n v="3132056"/>
    <s v="Sparrow Farm Junior School"/>
    <x v="0"/>
    <s v="London"/>
    <x v="28"/>
    <s v="Feltham and Heston"/>
    <s v="TW14 0DG"/>
    <s v="Community School"/>
    <x v="0"/>
    <d v="2013-01-11T00:00:00"/>
    <x v="2"/>
    <n v="3"/>
    <n v="9"/>
    <n v="2"/>
    <n v="3"/>
    <n v="3"/>
    <s v="-"/>
    <d v="2011-05-10T00:00:00"/>
    <n v="3"/>
    <s v="-"/>
  </r>
  <r>
    <n v="102509"/>
    <n v="3132057"/>
    <s v="Oriel Primary School"/>
    <x v="0"/>
    <s v="London"/>
    <x v="28"/>
    <s v="Feltham and Heston"/>
    <s v="TW13 6QQ"/>
    <s v="Community School"/>
    <x v="0"/>
    <d v="2013-06-21T00:00:00"/>
    <x v="1"/>
    <n v="2"/>
    <n v="9"/>
    <n v="2"/>
    <n v="2"/>
    <n v="2"/>
    <s v="-"/>
    <d v="2012-03-01T00:00:00"/>
    <n v="4"/>
    <s v="NTI"/>
  </r>
  <r>
    <n v="102512"/>
    <n v="3132061"/>
    <s v="Ivybridge Primary School"/>
    <x v="0"/>
    <s v="London"/>
    <x v="28"/>
    <s v="Brentford and Isleworth"/>
    <s v="TW7 7QB"/>
    <s v="Community School"/>
    <x v="0"/>
    <d v="2011-11-25T00:00:00"/>
    <x v="1"/>
    <n v="2"/>
    <n v="9"/>
    <n v="2"/>
    <n v="2"/>
    <n v="2"/>
    <s v="-"/>
    <d v="2009-07-14T00:00:00"/>
    <n v="2"/>
    <s v="-"/>
  </r>
  <r>
    <n v="102514"/>
    <n v="3132063"/>
    <s v="Edward Pauling Primary School"/>
    <x v="0"/>
    <s v="London"/>
    <x v="28"/>
    <s v="Feltham and Heston"/>
    <s v="TW13 4TQ"/>
    <s v="Community School"/>
    <x v="0"/>
    <d v="2013-01-18T00:00:00"/>
    <x v="2"/>
    <n v="3"/>
    <n v="9"/>
    <n v="2"/>
    <n v="3"/>
    <n v="2"/>
    <s v="-"/>
    <d v="2011-03-17T00:00:00"/>
    <n v="3"/>
    <s v="-"/>
  </r>
  <r>
    <n v="102515"/>
    <n v="3132064"/>
    <s v="The Smallberry Green Primary School"/>
    <x v="0"/>
    <s v="London"/>
    <x v="28"/>
    <s v="Brentford and Isleworth"/>
    <s v="TW7 5BF"/>
    <s v="Community School"/>
    <x v="0"/>
    <d v="2013-02-08T00:00:00"/>
    <x v="1"/>
    <n v="2"/>
    <n v="9"/>
    <n v="2"/>
    <n v="2"/>
    <n v="2"/>
    <s v="-"/>
    <d v="2009-12-03T00:00:00"/>
    <n v="3"/>
    <s v="-"/>
  </r>
  <r>
    <n v="102519"/>
    <n v="3132071"/>
    <s v="Grove Road Primary School"/>
    <x v="0"/>
    <s v="London"/>
    <x v="28"/>
    <s v="Brentford and Isleworth"/>
    <s v="TW3 3QQ"/>
    <s v="Community School"/>
    <x v="0"/>
    <d v="2013-05-02T00:00:00"/>
    <x v="1"/>
    <n v="2"/>
    <n v="9"/>
    <n v="2"/>
    <n v="2"/>
    <n v="2"/>
    <s v="-"/>
    <d v="2007-11-27T00:00:00"/>
    <n v="2"/>
    <s v="-"/>
  </r>
  <r>
    <n v="102520"/>
    <n v="3132073"/>
    <s v="Beavers Community Primary School"/>
    <x v="0"/>
    <s v="London"/>
    <x v="28"/>
    <s v="Feltham and Heston"/>
    <s v="TW4 6HR"/>
    <s v="Community School"/>
    <x v="0"/>
    <d v="2013-01-30T00:00:00"/>
    <x v="2"/>
    <n v="3"/>
    <n v="9"/>
    <n v="2"/>
    <n v="3"/>
    <n v="2"/>
    <s v="-"/>
    <d v="2009-11-11T00:00:00"/>
    <n v="3"/>
    <s v="-"/>
  </r>
  <r>
    <n v="102522"/>
    <n v="3132075"/>
    <s v="Berkeley Primary School"/>
    <x v="0"/>
    <s v="London"/>
    <x v="28"/>
    <s v="Feltham and Heston"/>
    <s v="TW5 9HQ"/>
    <s v="Community School"/>
    <x v="0"/>
    <d v="2012-11-16T00:00:00"/>
    <x v="2"/>
    <n v="3"/>
    <n v="9"/>
    <n v="2"/>
    <n v="3"/>
    <n v="3"/>
    <s v="-"/>
    <d v="2009-10-14T00:00:00"/>
    <n v="3"/>
    <s v="-"/>
  </r>
  <r>
    <n v="102523"/>
    <n v="3133300"/>
    <s v="The Blue School CofE Primary"/>
    <x v="0"/>
    <s v="London"/>
    <x v="28"/>
    <s v="Brentford and Isleworth"/>
    <s v="TW7 6RQ"/>
    <s v="Voluntary Aided School"/>
    <x v="0"/>
    <d v="2008-05-14T00:00:00"/>
    <x v="0"/>
    <n v="9"/>
    <n v="1"/>
    <n v="1"/>
    <n v="1"/>
    <n v="1"/>
    <s v="-"/>
    <s v="NULL"/>
    <s v="NULL"/>
    <s v="-"/>
  </r>
  <r>
    <n v="102524"/>
    <n v="3133302"/>
    <s v="St Paul's CofE Primary School"/>
    <x v="0"/>
    <s v="London"/>
    <x v="28"/>
    <s v="Brentford and Isleworth"/>
    <s v="TW8 0PN"/>
    <s v="Voluntary Aided School"/>
    <x v="0"/>
    <d v="2012-10-03T00:00:00"/>
    <x v="1"/>
    <n v="2"/>
    <n v="9"/>
    <n v="2"/>
    <n v="2"/>
    <n v="2"/>
    <s v="-"/>
    <d v="2007-11-27T00:00:00"/>
    <n v="2"/>
    <s v="-"/>
  </r>
  <r>
    <n v="102526"/>
    <n v="3133502"/>
    <s v="Our Lady and St John's RC Primary School"/>
    <x v="0"/>
    <s v="London"/>
    <x v="28"/>
    <s v="Brentford and Isleworth"/>
    <s v="TW8 9JF"/>
    <s v="Voluntary Aided School"/>
    <x v="0"/>
    <d v="2009-11-25T00:00:00"/>
    <x v="1"/>
    <n v="2"/>
    <n v="9"/>
    <n v="2"/>
    <n v="2"/>
    <n v="2"/>
    <s v="-"/>
    <d v="2007-02-14T00:00:00"/>
    <n v="2"/>
    <s v="-"/>
  </r>
  <r>
    <n v="102527"/>
    <n v="3133503"/>
    <s v="St Lawrence RC Primary School"/>
    <x v="0"/>
    <s v="London"/>
    <x v="28"/>
    <s v="Feltham and Heston"/>
    <s v="TW13 4FF"/>
    <s v="Voluntary Aided School"/>
    <x v="0"/>
    <d v="2013-01-31T00:00:00"/>
    <x v="1"/>
    <n v="2"/>
    <n v="9"/>
    <n v="2"/>
    <n v="2"/>
    <n v="2"/>
    <s v="-"/>
    <d v="2007-10-02T00:00:00"/>
    <n v="2"/>
    <s v="-"/>
  </r>
  <r>
    <n v="102528"/>
    <n v="3133504"/>
    <s v="St Mary's RC Primary School, Isleworth"/>
    <x v="0"/>
    <s v="London"/>
    <x v="28"/>
    <s v="Brentford and Isleworth"/>
    <s v="TW7 7EE"/>
    <s v="Voluntary Aided School"/>
    <x v="0"/>
    <d v="2012-04-25T00:00:00"/>
    <x v="1"/>
    <n v="2"/>
    <n v="9"/>
    <n v="2"/>
    <n v="2"/>
    <n v="2"/>
    <s v="-"/>
    <d v="2007-03-28T00:00:00"/>
    <n v="2"/>
    <s v="-"/>
  </r>
  <r>
    <n v="102529"/>
    <n v="3133505"/>
    <s v="St Mary's RC Primary School ,Chiswick"/>
    <x v="0"/>
    <s v="London"/>
    <x v="28"/>
    <s v="Brentford and Isleworth"/>
    <s v="W4 2DF"/>
    <s v="Voluntary Aided School"/>
    <x v="0"/>
    <d v="2011-10-20T00:00:00"/>
    <x v="1"/>
    <n v="1"/>
    <n v="9"/>
    <n v="1"/>
    <n v="2"/>
    <n v="2"/>
    <s v="-"/>
    <d v="2007-05-16T00:00:00"/>
    <n v="2"/>
    <s v="-"/>
  </r>
  <r>
    <n v="102531"/>
    <n v="3133507"/>
    <s v="St Michael and St Martin RC Primary School"/>
    <x v="0"/>
    <s v="London"/>
    <x v="28"/>
    <s v="Feltham and Heston"/>
    <s v="TW4 7AG"/>
    <s v="Voluntary Aided School"/>
    <x v="0"/>
    <d v="2010-06-11T00:00:00"/>
    <x v="1"/>
    <n v="2"/>
    <n v="9"/>
    <n v="1"/>
    <n v="2"/>
    <n v="2"/>
    <s v="-"/>
    <d v="2006-09-20T00:00:00"/>
    <n v="1"/>
    <s v="-"/>
  </r>
  <r>
    <n v="102539"/>
    <n v="3134028"/>
    <s v="The Heathland School"/>
    <x v="0"/>
    <s v="London"/>
    <x v="28"/>
    <s v="Brentford and Isleworth"/>
    <s v="TW4 5JD"/>
    <s v="Community School"/>
    <x v="3"/>
    <d v="2013-06-13T00:00:00"/>
    <x v="0"/>
    <n v="1"/>
    <n v="9"/>
    <n v="1"/>
    <n v="1"/>
    <n v="1"/>
    <s v="-"/>
    <d v="2007-03-22T00:00:00"/>
    <n v="1"/>
    <s v="-"/>
  </r>
  <r>
    <n v="102545"/>
    <n v="3135401"/>
    <s v="Gunnersbury Catholic School"/>
    <x v="0"/>
    <s v="London"/>
    <x v="28"/>
    <s v="Brentford and Isleworth"/>
    <s v="TW8 9LB"/>
    <s v="Voluntary Aided School"/>
    <x v="3"/>
    <d v="2009-05-07T00:00:00"/>
    <x v="0"/>
    <n v="9"/>
    <n v="1"/>
    <n v="1"/>
    <n v="1"/>
    <n v="1"/>
    <s v="-"/>
    <d v="2005-12-08T00:00:00"/>
    <n v="2"/>
    <s v="-"/>
  </r>
  <r>
    <n v="102554"/>
    <n v="3137005"/>
    <s v="Marjory Kinnon School"/>
    <x v="0"/>
    <s v="London"/>
    <x v="28"/>
    <s v="Feltham and Heston"/>
    <s v="TW14 9QZ"/>
    <s v="Community Special School"/>
    <x v="4"/>
    <d v="2013-04-25T00:00:00"/>
    <x v="2"/>
    <n v="3"/>
    <n v="9"/>
    <n v="2"/>
    <n v="3"/>
    <n v="2"/>
    <s v="-"/>
    <d v="2011-07-07T00:00:00"/>
    <n v="3"/>
    <s v="-"/>
  </r>
  <r>
    <n v="102555"/>
    <n v="3137006"/>
    <s v="Oaklands School"/>
    <x v="0"/>
    <s v="London"/>
    <x v="28"/>
    <s v="Brentford and Isleworth"/>
    <s v="TW7 6JZ"/>
    <s v="Community Special School"/>
    <x v="4"/>
    <d v="2013-01-17T00:00:00"/>
    <x v="1"/>
    <n v="2"/>
    <n v="9"/>
    <n v="1"/>
    <n v="2"/>
    <n v="2"/>
    <s v="-"/>
    <d v="2009-11-26T00:00:00"/>
    <n v="1"/>
    <s v="-"/>
  </r>
  <r>
    <n v="102556"/>
    <n v="3137007"/>
    <s v="Lindon Bennett School"/>
    <x v="0"/>
    <s v="London"/>
    <x v="28"/>
    <s v="Feltham and Heston"/>
    <s v="TW13 6ST"/>
    <s v="Community Special School"/>
    <x v="4"/>
    <d v="2009-07-09T00:00:00"/>
    <x v="0"/>
    <n v="9"/>
    <n v="1"/>
    <n v="1"/>
    <n v="1"/>
    <n v="1"/>
    <s v="-"/>
    <d v="2006-07-12T00:00:00"/>
    <n v="1"/>
    <s v="-"/>
  </r>
  <r>
    <n v="102558"/>
    <n v="3137010"/>
    <s v="The Cedars Primary School"/>
    <x v="0"/>
    <s v="London"/>
    <x v="28"/>
    <s v="Feltham and Heston"/>
    <s v="TW5 9RU"/>
    <s v="Community Special School"/>
    <x v="4"/>
    <d v="2009-03-30T00:00:00"/>
    <x v="0"/>
    <n v="9"/>
    <n v="1"/>
    <n v="2"/>
    <n v="1"/>
    <n v="1"/>
    <s v="-"/>
    <d v="2006-01-18T00:00:00"/>
    <n v="1"/>
    <s v="-"/>
  </r>
  <r>
    <n v="102560"/>
    <n v="3141001"/>
    <s v="Surbiton Children's Centre Nursery"/>
    <x v="0"/>
    <s v="London"/>
    <x v="29"/>
    <s v="Kingston and Surbiton"/>
    <s v="KT5 8RS"/>
    <s v="LA Nursery School"/>
    <x v="1"/>
    <d v="2012-10-03T00:00:00"/>
    <x v="0"/>
    <n v="1"/>
    <n v="9"/>
    <n v="1"/>
    <n v="1"/>
    <n v="1"/>
    <s v="-"/>
    <d v="2010-05-18T00:00:00"/>
    <n v="1"/>
    <s v="-"/>
  </r>
  <r>
    <n v="102562"/>
    <n v="3141101"/>
    <s v="Malden Oaks PRU"/>
    <x v="0"/>
    <s v="London"/>
    <x v="29"/>
    <s v="Richmond Park"/>
    <s v="KT2 5QY"/>
    <s v="Pupil Referral Unit"/>
    <x v="2"/>
    <d v="2013-02-07T00:00:00"/>
    <x v="1"/>
    <n v="2"/>
    <n v="9"/>
    <n v="2"/>
    <n v="2"/>
    <n v="2"/>
    <s v="-"/>
    <d v="2010-05-27T00:00:00"/>
    <n v="2"/>
    <s v="-"/>
  </r>
  <r>
    <n v="102563"/>
    <n v="3142000"/>
    <s v="Castle Hill Primary School"/>
    <x v="0"/>
    <s v="London"/>
    <x v="29"/>
    <s v="Kingston and Surbiton"/>
    <s v="KT9 1JE"/>
    <s v="Community School"/>
    <x v="0"/>
    <d v="2012-03-14T00:00:00"/>
    <x v="2"/>
    <n v="3"/>
    <n v="9"/>
    <n v="2"/>
    <n v="3"/>
    <n v="3"/>
    <s v="-"/>
    <d v="2008-11-27T00:00:00"/>
    <n v="2"/>
    <s v="-"/>
  </r>
  <r>
    <n v="102564"/>
    <n v="3142001"/>
    <s v="Burlington Junior School"/>
    <x v="0"/>
    <s v="London"/>
    <x v="29"/>
    <s v="Kingston and Surbiton"/>
    <s v="KT3 4LT"/>
    <s v="Community School"/>
    <x v="0"/>
    <d v="2008-02-13T00:00:00"/>
    <x v="0"/>
    <n v="9"/>
    <n v="1"/>
    <n v="1"/>
    <n v="1"/>
    <n v="1"/>
    <s v="-"/>
    <s v="NULL"/>
    <s v="NULL"/>
    <s v="-"/>
  </r>
  <r>
    <n v="102565"/>
    <n v="3142002"/>
    <s v="Burlington Infant and Nursery School"/>
    <x v="0"/>
    <s v="London"/>
    <x v="29"/>
    <s v="Kingston and Surbiton"/>
    <s v="KT3 4LT"/>
    <s v="Community School"/>
    <x v="0"/>
    <d v="2008-11-25T00:00:00"/>
    <x v="0"/>
    <n v="9"/>
    <n v="1"/>
    <n v="1"/>
    <n v="2"/>
    <n v="1"/>
    <s v="-"/>
    <s v="NULL"/>
    <s v="NULL"/>
    <s v="-"/>
  </r>
  <r>
    <n v="102567"/>
    <n v="3142004"/>
    <s v="Coombe Hill Infant School"/>
    <x v="0"/>
    <s v="London"/>
    <x v="29"/>
    <s v="Richmond Park"/>
    <s v="KT2 7DD"/>
    <s v="Community School"/>
    <x v="0"/>
    <d v="2008-07-15T00:00:00"/>
    <x v="0"/>
    <n v="9"/>
    <n v="1"/>
    <n v="1"/>
    <n v="1"/>
    <n v="1"/>
    <s v="-"/>
    <s v="NULL"/>
    <s v="NULL"/>
    <s v="-"/>
  </r>
  <r>
    <n v="102568"/>
    <n v="3142005"/>
    <s v="Ellingham Primary School"/>
    <x v="0"/>
    <s v="London"/>
    <x v="29"/>
    <s v="Kingston and Surbiton"/>
    <s v="KT9 2JA"/>
    <s v="Community School"/>
    <x v="0"/>
    <d v="2011-10-07T00:00:00"/>
    <x v="2"/>
    <n v="3"/>
    <n v="9"/>
    <n v="2"/>
    <n v="3"/>
    <n v="3"/>
    <s v="-"/>
    <d v="2007-03-01T00:00:00"/>
    <n v="2"/>
    <s v="-"/>
  </r>
  <r>
    <n v="102569"/>
    <n v="3142008"/>
    <s v="Green Lane Primary and Nursery School"/>
    <x v="0"/>
    <s v="London"/>
    <x v="29"/>
    <s v="Sutton and Cheam"/>
    <s v="KT4 8AS"/>
    <s v="Community School"/>
    <x v="0"/>
    <d v="2011-09-22T00:00:00"/>
    <x v="1"/>
    <n v="2"/>
    <n v="9"/>
    <n v="2"/>
    <n v="2"/>
    <n v="1"/>
    <s v="-"/>
    <d v="2009-03-12T00:00:00"/>
    <n v="3"/>
    <s v="-"/>
  </r>
  <r>
    <n v="102570"/>
    <n v="3142012"/>
    <s v="Knollmead Primary School"/>
    <x v="0"/>
    <s v="London"/>
    <x v="29"/>
    <s v="Kingston and Surbiton"/>
    <s v="KT5 9QP"/>
    <s v="Community School"/>
    <x v="0"/>
    <d v="2010-07-07T00:00:00"/>
    <x v="1"/>
    <n v="2"/>
    <n v="9"/>
    <n v="2"/>
    <n v="2"/>
    <n v="2"/>
    <s v="-"/>
    <d v="2007-03-28T00:00:00"/>
    <n v="2"/>
    <s v="-"/>
  </r>
  <r>
    <n v="102573"/>
    <n v="3142020"/>
    <s v="Robin Hood Primary School"/>
    <x v="0"/>
    <s v="London"/>
    <x v="29"/>
    <s v="Richmond Park"/>
    <s v="SW15 3QL"/>
    <s v="Community School"/>
    <x v="0"/>
    <d v="2009-02-26T00:00:00"/>
    <x v="1"/>
    <n v="9"/>
    <n v="2"/>
    <n v="2"/>
    <n v="2"/>
    <n v="2"/>
    <s v="-"/>
    <d v="2005-12-06T00:00:00"/>
    <n v="2"/>
    <s v="-"/>
  </r>
  <r>
    <n v="102574"/>
    <n v="3142024"/>
    <s v="Tolworth Junior School"/>
    <x v="0"/>
    <s v="London"/>
    <x v="29"/>
    <s v="Kingston and Surbiton"/>
    <s v="KT6 7SA"/>
    <s v="Community School"/>
    <x v="0"/>
    <d v="2012-02-23T00:00:00"/>
    <x v="1"/>
    <n v="2"/>
    <n v="9"/>
    <n v="2"/>
    <n v="2"/>
    <n v="2"/>
    <s v="-"/>
    <d v="2006-09-27T00:00:00"/>
    <n v="2"/>
    <s v="-"/>
  </r>
  <r>
    <n v="102575"/>
    <n v="3142025"/>
    <s v="Tolworth Infant and Nursery School"/>
    <x v="0"/>
    <s v="London"/>
    <x v="29"/>
    <s v="Kingston and Surbiton"/>
    <s v="KT6 7SA"/>
    <s v="Community School"/>
    <x v="0"/>
    <d v="2009-03-25T00:00:00"/>
    <x v="0"/>
    <n v="9"/>
    <n v="1"/>
    <n v="1"/>
    <n v="1"/>
    <n v="1"/>
    <s v="-"/>
    <d v="2005-11-25T00:00:00"/>
    <n v="1"/>
    <s v="-"/>
  </r>
  <r>
    <n v="102576"/>
    <n v="3142028"/>
    <s v="Coombe Hill Junior School"/>
    <x v="0"/>
    <s v="London"/>
    <x v="29"/>
    <s v="Richmond Park"/>
    <s v="KT2 7DD"/>
    <s v="Community School"/>
    <x v="0"/>
    <d v="2010-05-07T00:00:00"/>
    <x v="0"/>
    <n v="1"/>
    <n v="9"/>
    <n v="1"/>
    <n v="1"/>
    <n v="1"/>
    <s v="-"/>
    <d v="2007-03-28T00:00:00"/>
    <n v="1"/>
    <s v="-"/>
  </r>
  <r>
    <n v="102577"/>
    <n v="3142030"/>
    <s v="Maple Infant School"/>
    <x v="0"/>
    <s v="London"/>
    <x v="29"/>
    <s v="Kingston and Surbiton"/>
    <s v="KT6 4AL"/>
    <s v="Community School"/>
    <x v="0"/>
    <d v="2010-01-14T00:00:00"/>
    <x v="1"/>
    <n v="2"/>
    <n v="9"/>
    <n v="1"/>
    <n v="2"/>
    <n v="2"/>
    <s v="-"/>
    <d v="2007-02-15T00:00:00"/>
    <n v="2"/>
    <s v="-"/>
  </r>
  <r>
    <n v="102578"/>
    <n v="3142031"/>
    <s v="Alexandra Infant School"/>
    <x v="0"/>
    <s v="London"/>
    <x v="29"/>
    <s v="Richmond Park"/>
    <s v="KT2 6SE"/>
    <s v="Community School"/>
    <x v="0"/>
    <d v="2008-05-01T00:00:00"/>
    <x v="0"/>
    <n v="9"/>
    <n v="1"/>
    <n v="2"/>
    <n v="1"/>
    <n v="1"/>
    <s v="-"/>
    <s v="NULL"/>
    <s v="NULL"/>
    <s v="-"/>
  </r>
  <r>
    <n v="102579"/>
    <n v="3142032"/>
    <s v="King Athelstan Primary School"/>
    <x v="0"/>
    <s v="London"/>
    <x v="29"/>
    <s v="Kingston and Surbiton"/>
    <s v="KT1 3AR"/>
    <s v="Community School"/>
    <x v="0"/>
    <d v="2011-10-06T00:00:00"/>
    <x v="1"/>
    <n v="2"/>
    <n v="9"/>
    <n v="2"/>
    <n v="2"/>
    <n v="2"/>
    <s v="-"/>
    <d v="2010-09-17T00:00:00"/>
    <n v="4"/>
    <s v="NTI"/>
  </r>
  <r>
    <n v="102580"/>
    <n v="3142033"/>
    <s v="Grand Avenue Primary and Nursery School"/>
    <x v="0"/>
    <s v="London"/>
    <x v="29"/>
    <s v="Kingston and Surbiton"/>
    <s v="KT5 9HU"/>
    <s v="Community School"/>
    <x v="0"/>
    <d v="2011-07-08T00:00:00"/>
    <x v="1"/>
    <n v="2"/>
    <n v="9"/>
    <n v="1"/>
    <n v="2"/>
    <n v="2"/>
    <s v="-"/>
    <d v="2007-11-23T00:00:00"/>
    <n v="2"/>
    <s v="-"/>
  </r>
  <r>
    <n v="102581"/>
    <n v="3142034"/>
    <s v="Malden Manor Primary and Nursery School"/>
    <x v="0"/>
    <s v="London"/>
    <x v="29"/>
    <s v="Kingston and Surbiton"/>
    <s v="KT3 5PF"/>
    <s v="Community School"/>
    <x v="0"/>
    <d v="2012-11-16T00:00:00"/>
    <x v="2"/>
    <n v="3"/>
    <n v="9"/>
    <n v="2"/>
    <n v="3"/>
    <n v="3"/>
    <s v="-"/>
    <d v="2010-09-16T00:00:00"/>
    <n v="3"/>
    <s v="-"/>
  </r>
  <r>
    <n v="102582"/>
    <n v="3142035"/>
    <s v="King's Oak Primary School"/>
    <x v="0"/>
    <s v="London"/>
    <x v="29"/>
    <s v="Kingston and Surbiton"/>
    <s v="KT3 3RZ"/>
    <s v="Community School"/>
    <x v="0"/>
    <d v="2012-11-21T00:00:00"/>
    <x v="2"/>
    <n v="3"/>
    <n v="9"/>
    <n v="2"/>
    <n v="3"/>
    <n v="3"/>
    <s v="-"/>
    <d v="2011-01-13T00:00:00"/>
    <n v="3"/>
    <s v="-"/>
  </r>
  <r>
    <n v="102583"/>
    <n v="3142036"/>
    <s v="Lovelace Primary School"/>
    <x v="0"/>
    <s v="London"/>
    <x v="29"/>
    <s v="Kingston and Surbiton"/>
    <s v="KT9 2RN"/>
    <s v="Community School"/>
    <x v="0"/>
    <d v="2013-04-26T00:00:00"/>
    <x v="2"/>
    <n v="3"/>
    <n v="9"/>
    <n v="2"/>
    <n v="2"/>
    <n v="2"/>
    <s v="-"/>
    <d v="2009-11-10T00:00:00"/>
    <n v="2"/>
    <s v="-"/>
  </r>
  <r>
    <n v="102585"/>
    <n v="3143301"/>
    <s v="Christ Church New Malden CofE Primary School"/>
    <x v="0"/>
    <s v="London"/>
    <x v="29"/>
    <s v="Richmond Park"/>
    <s v="KT3 3TW"/>
    <s v="Voluntary Aided School"/>
    <x v="0"/>
    <d v="2013-02-14T00:00:00"/>
    <x v="1"/>
    <n v="2"/>
    <n v="9"/>
    <n v="2"/>
    <n v="2"/>
    <n v="2"/>
    <s v="-"/>
    <d v="2007-12-12T00:00:00"/>
    <n v="2"/>
    <s v="-"/>
  </r>
  <r>
    <n v="102586"/>
    <n v="3143302"/>
    <s v="Christ Church CofE Primary School"/>
    <x v="0"/>
    <s v="London"/>
    <x v="29"/>
    <s v="Kingston and Surbiton"/>
    <s v="KT5 8LJ"/>
    <s v="Voluntary Aided School"/>
    <x v="0"/>
    <d v="2009-11-05T00:00:00"/>
    <x v="0"/>
    <n v="1"/>
    <n v="9"/>
    <n v="1"/>
    <n v="2"/>
    <n v="2"/>
    <s v="-"/>
    <d v="2007-01-17T00:00:00"/>
    <n v="1"/>
    <s v="-"/>
  </r>
  <r>
    <n v="102587"/>
    <n v="3143303"/>
    <s v="Malden Parochial CofE Primary School"/>
    <x v="0"/>
    <s v="London"/>
    <x v="29"/>
    <s v="Kingston and Surbiton"/>
    <s v="KT4 7LW"/>
    <s v="Voluntary Aided School"/>
    <x v="0"/>
    <d v="2007-06-14T00:00:00"/>
    <x v="0"/>
    <n v="9"/>
    <n v="1"/>
    <n v="1"/>
    <n v="1"/>
    <n v="1"/>
    <s v="-"/>
    <s v="NULL"/>
    <s v="NULL"/>
    <s v="-"/>
  </r>
  <r>
    <n v="102588"/>
    <n v="3143304"/>
    <s v="St Andrew's and St Mark's CofE Junior School"/>
    <x v="0"/>
    <s v="London"/>
    <x v="29"/>
    <s v="Kingston and Surbiton"/>
    <s v="KT6 4AL"/>
    <s v="Voluntary Aided School"/>
    <x v="0"/>
    <d v="2007-09-18T00:00:00"/>
    <x v="0"/>
    <n v="9"/>
    <n v="1"/>
    <n v="1"/>
    <n v="1"/>
    <n v="1"/>
    <s v="-"/>
    <s v="NULL"/>
    <s v="NULL"/>
    <s v="-"/>
  </r>
  <r>
    <n v="102589"/>
    <n v="3143305"/>
    <s v="St John's C of E Primary School"/>
    <x v="0"/>
    <s v="London"/>
    <x v="29"/>
    <s v="Kingston and Surbiton"/>
    <s v="KT1 2SG"/>
    <s v="Voluntary Aided School"/>
    <x v="0"/>
    <d v="2009-03-25T00:00:00"/>
    <x v="1"/>
    <n v="9"/>
    <n v="2"/>
    <n v="1"/>
    <n v="2"/>
    <n v="2"/>
    <s v="-"/>
    <d v="2006-07-06T00:00:00"/>
    <n v="2"/>
    <s v="-"/>
  </r>
  <r>
    <n v="102590"/>
    <n v="3143308"/>
    <s v="St Paul's CofE Primary School"/>
    <x v="0"/>
    <s v="London"/>
    <x v="29"/>
    <s v="Kingston and Surbiton"/>
    <s v="KT9 1AJ"/>
    <s v="Voluntary Aided School"/>
    <x v="0"/>
    <d v="2012-09-26T00:00:00"/>
    <x v="1"/>
    <n v="2"/>
    <n v="9"/>
    <n v="2"/>
    <n v="2"/>
    <n v="2"/>
    <s v="-"/>
    <d v="2010-04-28T00:00:00"/>
    <n v="3"/>
    <s v="-"/>
  </r>
  <r>
    <n v="102591"/>
    <n v="3143309"/>
    <s v="St Paul's CofE Junior School"/>
    <x v="0"/>
    <s v="London"/>
    <x v="29"/>
    <s v="Richmond Park"/>
    <s v="KT2 6AZ"/>
    <s v="Voluntary Aided School"/>
    <x v="0"/>
    <d v="2009-03-31T00:00:00"/>
    <x v="1"/>
    <n v="9"/>
    <n v="2"/>
    <n v="2"/>
    <n v="2"/>
    <n v="2"/>
    <s v="-"/>
    <d v="2006-06-20T00:00:00"/>
    <n v="2"/>
    <s v="-"/>
  </r>
  <r>
    <n v="102592"/>
    <n v="3143310"/>
    <s v="St Matthew's CofE Primary School"/>
    <x v="0"/>
    <s v="London"/>
    <x v="29"/>
    <s v="Kingston and Surbiton"/>
    <s v="KT6 6LW"/>
    <s v="Voluntary Aided School"/>
    <x v="0"/>
    <d v="2008-11-20T00:00:00"/>
    <x v="1"/>
    <n v="2"/>
    <n v="9"/>
    <n v="2"/>
    <n v="2"/>
    <n v="2"/>
    <s v="-"/>
    <d v="2006-03-02T00:00:00"/>
    <n v="2"/>
    <s v="-"/>
  </r>
  <r>
    <n v="102593"/>
    <n v="3143311"/>
    <s v="St Mary's CofE (Aided) Primary School"/>
    <x v="0"/>
    <s v="London"/>
    <x v="29"/>
    <s v="Kingston and Surbiton"/>
    <s v="KT9 2DH"/>
    <s v="Voluntary Aided School"/>
    <x v="0"/>
    <d v="2013-02-27T00:00:00"/>
    <x v="2"/>
    <n v="3"/>
    <n v="9"/>
    <n v="2"/>
    <n v="3"/>
    <n v="2"/>
    <s v="-"/>
    <d v="2010-01-15T00:00:00"/>
    <n v="3"/>
    <s v="-"/>
  </r>
  <r>
    <n v="102594"/>
    <n v="3143500"/>
    <s v="Corpus Christi Catholic Primary School"/>
    <x v="0"/>
    <s v="London"/>
    <x v="29"/>
    <s v="Richmond Park"/>
    <s v="KT3 3JU"/>
    <s v="Voluntary Aided School"/>
    <x v="0"/>
    <d v="2008-11-07T00:00:00"/>
    <x v="1"/>
    <n v="9"/>
    <n v="2"/>
    <n v="2"/>
    <n v="2"/>
    <n v="2"/>
    <s v="-"/>
    <s v="NULL"/>
    <s v="NULL"/>
    <s v="-"/>
  </r>
  <r>
    <n v="102595"/>
    <n v="3143501"/>
    <s v="Our Lady Immaculate Catholic Primary School"/>
    <x v="0"/>
    <s v="London"/>
    <x v="29"/>
    <s v="Kingston and Surbiton"/>
    <s v="KT6 7DG"/>
    <s v="Voluntary Aided School"/>
    <x v="0"/>
    <d v="2008-10-20T00:00:00"/>
    <x v="0"/>
    <n v="9"/>
    <n v="1"/>
    <n v="1"/>
    <n v="1"/>
    <n v="1"/>
    <s v="-"/>
    <d v="2005-10-12T00:00:00"/>
    <n v="2"/>
    <s v="-"/>
  </r>
  <r>
    <n v="102596"/>
    <n v="3143502"/>
    <s v="St Joseph's Catholic Primary School"/>
    <x v="0"/>
    <s v="London"/>
    <x v="29"/>
    <s v="Kingston and Surbiton"/>
    <s v="KT1 2UP"/>
    <s v="Voluntary Aided School"/>
    <x v="0"/>
    <d v="2010-05-13T00:00:00"/>
    <x v="1"/>
    <n v="2"/>
    <n v="9"/>
    <n v="2"/>
    <n v="3"/>
    <n v="2"/>
    <s v="-"/>
    <d v="2007-03-27T00:00:00"/>
    <n v="2"/>
    <s v="-"/>
  </r>
  <r>
    <n v="102599"/>
    <n v="3144006"/>
    <s v="Chessington Community College"/>
    <x v="0"/>
    <s v="London"/>
    <x v="29"/>
    <s v="Kingston and Surbiton"/>
    <s v="KT9 2JS"/>
    <s v="Community School"/>
    <x v="3"/>
    <d v="2012-12-13T00:00:00"/>
    <x v="2"/>
    <n v="3"/>
    <n v="9"/>
    <n v="3"/>
    <n v="3"/>
    <n v="3"/>
    <s v="-"/>
    <d v="2011-02-11T00:00:00"/>
    <n v="3"/>
    <s v="-"/>
  </r>
  <r>
    <n v="102604"/>
    <n v="3145200"/>
    <s v="St Luke's CofE Primary School"/>
    <x v="0"/>
    <s v="London"/>
    <x v="29"/>
    <s v="Richmond Park"/>
    <s v="KT2 6EN"/>
    <s v="Foundation School"/>
    <x v="0"/>
    <d v="2007-06-13T00:00:00"/>
    <x v="0"/>
    <n v="9"/>
    <n v="1"/>
    <n v="1"/>
    <n v="1"/>
    <n v="1"/>
    <s v="-"/>
    <s v="NULL"/>
    <s v="NULL"/>
    <s v="-"/>
  </r>
  <r>
    <n v="102621"/>
    <n v="3145950"/>
    <s v="Bedelsford School"/>
    <x v="0"/>
    <s v="London"/>
    <x v="29"/>
    <s v="Kingston and Surbiton"/>
    <s v="KT1 2QZ"/>
    <s v="Foundation Special School"/>
    <x v="4"/>
    <d v="2012-09-26T00:00:00"/>
    <x v="0"/>
    <n v="1"/>
    <n v="9"/>
    <n v="1"/>
    <n v="1"/>
    <n v="1"/>
    <s v="-"/>
    <d v="2010-02-11T00:00:00"/>
    <n v="1"/>
    <s v="-"/>
  </r>
  <r>
    <n v="102622"/>
    <n v="3147001"/>
    <s v="St Philip's School"/>
    <x v="0"/>
    <s v="London"/>
    <x v="29"/>
    <s v="Kingston and Surbiton"/>
    <s v="KT9 2HR"/>
    <s v="Community Special School"/>
    <x v="4"/>
    <d v="2011-10-06T00:00:00"/>
    <x v="2"/>
    <n v="3"/>
    <n v="9"/>
    <n v="2"/>
    <n v="3"/>
    <n v="3"/>
    <s v="-"/>
    <d v="2009-05-01T00:00:00"/>
    <n v="2"/>
    <s v="-"/>
  </r>
  <r>
    <n v="102623"/>
    <n v="3147002"/>
    <s v="Dysart School"/>
    <x v="0"/>
    <s v="London"/>
    <x v="29"/>
    <s v="Kingston and Surbiton"/>
    <s v="KT6 6HL"/>
    <s v="Community Special School"/>
    <x v="4"/>
    <d v="2012-01-26T00:00:00"/>
    <x v="0"/>
    <n v="1"/>
    <n v="9"/>
    <n v="1"/>
    <n v="1"/>
    <n v="1"/>
    <s v="-"/>
    <d v="2009-07-14T00:00:00"/>
    <n v="1"/>
    <s v="-"/>
  </r>
  <r>
    <n v="102625"/>
    <n v="3152051"/>
    <s v="Benedict Primary School"/>
    <x v="0"/>
    <s v="London"/>
    <x v="30"/>
    <s v="Mitcham and Morden"/>
    <s v="CR4 3BE"/>
    <s v="Community School"/>
    <x v="0"/>
    <d v="2013-03-08T00:00:00"/>
    <x v="3"/>
    <n v="4"/>
    <n v="9"/>
    <n v="3"/>
    <n v="4"/>
    <n v="4"/>
    <s v="SM "/>
    <d v="2011-03-31T00:00:00"/>
    <n v="3"/>
    <s v="-"/>
  </r>
  <r>
    <n v="102626"/>
    <n v="3152052"/>
    <s v="Bond Primary School"/>
    <x v="0"/>
    <s v="London"/>
    <x v="30"/>
    <s v="Mitcham and Morden"/>
    <s v="CR4 3HG"/>
    <s v="Community School"/>
    <x v="0"/>
    <d v="2013-03-01T00:00:00"/>
    <x v="2"/>
    <n v="3"/>
    <n v="9"/>
    <n v="2"/>
    <n v="3"/>
    <n v="3"/>
    <s v="-"/>
    <d v="2009-10-08T00:00:00"/>
    <n v="3"/>
    <s v="-"/>
  </r>
  <r>
    <n v="102628"/>
    <n v="3152055"/>
    <s v="Dundonald Primary School"/>
    <x v="0"/>
    <s v="London"/>
    <x v="30"/>
    <s v="Wimbledon"/>
    <s v="SW19 3QH"/>
    <s v="Community School"/>
    <x v="0"/>
    <d v="2009-03-09T00:00:00"/>
    <x v="0"/>
    <n v="9"/>
    <n v="1"/>
    <n v="1"/>
    <n v="1"/>
    <n v="1"/>
    <s v="-"/>
    <d v="2005-12-07T00:00:00"/>
    <n v="1"/>
    <s v="-"/>
  </r>
  <r>
    <n v="102629"/>
    <n v="3152056"/>
    <s v="Garfield Primary School"/>
    <x v="0"/>
    <s v="London"/>
    <x v="30"/>
    <s v="Wimbledon"/>
    <s v="SW19 8SB"/>
    <s v="Community School"/>
    <x v="0"/>
    <d v="2010-06-17T00:00:00"/>
    <x v="1"/>
    <n v="2"/>
    <n v="9"/>
    <n v="2"/>
    <n v="2"/>
    <n v="2"/>
    <s v="-"/>
    <d v="2007-03-28T00:00:00"/>
    <n v="2"/>
    <s v="-"/>
  </r>
  <r>
    <n v="102631"/>
    <n v="3152058"/>
    <s v="Beecholme Primary School"/>
    <x v="0"/>
    <s v="London"/>
    <x v="30"/>
    <s v="Mitcham and Morden"/>
    <s v="CR4 2HZ"/>
    <s v="Community School"/>
    <x v="0"/>
    <d v="2012-01-10T00:00:00"/>
    <x v="1"/>
    <n v="2"/>
    <n v="9"/>
    <n v="2"/>
    <n v="2"/>
    <n v="2"/>
    <s v="-"/>
    <d v="2009-06-23T00:00:00"/>
    <n v="3"/>
    <s v="-"/>
  </r>
  <r>
    <n v="102632"/>
    <n v="3152059"/>
    <s v="Hatfeild Primary School"/>
    <x v="0"/>
    <s v="London"/>
    <x v="30"/>
    <s v="Mitcham and Morden"/>
    <s v="SM4 4SJ"/>
    <s v="Community School"/>
    <x v="0"/>
    <d v="2012-12-06T00:00:00"/>
    <x v="1"/>
    <n v="2"/>
    <n v="9"/>
    <n v="1"/>
    <n v="2"/>
    <n v="2"/>
    <s v="-"/>
    <d v="2010-11-11T00:00:00"/>
    <n v="3"/>
    <s v="-"/>
  </r>
  <r>
    <n v="102633"/>
    <n v="3152061"/>
    <s v="Hollymount School"/>
    <x v="0"/>
    <s v="London"/>
    <x v="30"/>
    <s v="Wimbledon"/>
    <s v="SW20 0SQ"/>
    <s v="Community School"/>
    <x v="0"/>
    <d v="2012-12-14T00:00:00"/>
    <x v="2"/>
    <n v="3"/>
    <n v="9"/>
    <n v="2"/>
    <n v="3"/>
    <n v="3"/>
    <s v="-"/>
    <d v="2008-01-21T00:00:00"/>
    <n v="2"/>
    <s v="-"/>
  </r>
  <r>
    <n v="102634"/>
    <n v="3152062"/>
    <s v="Joseph Hood Primary School"/>
    <x v="0"/>
    <s v="London"/>
    <x v="30"/>
    <s v="Wimbledon"/>
    <s v="SW20 9NS"/>
    <s v="Community School"/>
    <x v="0"/>
    <d v="2013-02-08T00:00:00"/>
    <x v="1"/>
    <n v="2"/>
    <n v="9"/>
    <n v="2"/>
    <n v="2"/>
    <n v="2"/>
    <s v="-"/>
    <d v="2011-07-14T00:00:00"/>
    <n v="3"/>
    <s v="-"/>
  </r>
  <r>
    <n v="102635"/>
    <n v="3152063"/>
    <s v="Links Primary School"/>
    <x v="0"/>
    <s v="London"/>
    <x v="30"/>
    <s v="Mitcham and Morden"/>
    <s v="SW17 9EH"/>
    <s v="Community School"/>
    <x v="0"/>
    <d v="2012-06-20T00:00:00"/>
    <x v="1"/>
    <n v="2"/>
    <n v="9"/>
    <n v="2"/>
    <n v="2"/>
    <n v="2"/>
    <s v="-"/>
    <d v="2008-03-07T00:00:00"/>
    <n v="2"/>
    <s v="-"/>
  </r>
  <r>
    <n v="102636"/>
    <n v="3152064"/>
    <s v="Lonesome Primary School"/>
    <x v="0"/>
    <s v="London"/>
    <x v="30"/>
    <s v="Mitcham and Morden"/>
    <s v="CR4 1SD"/>
    <s v="Community School"/>
    <x v="0"/>
    <d v="2009-06-30T00:00:00"/>
    <x v="1"/>
    <n v="9"/>
    <n v="2"/>
    <n v="2"/>
    <n v="2"/>
    <n v="2"/>
    <s v="-"/>
    <d v="2005-11-23T00:00:00"/>
    <n v="2"/>
    <s v="-"/>
  </r>
  <r>
    <n v="102638"/>
    <n v="3152066"/>
    <s v="Merton Abbey Primary School"/>
    <x v="0"/>
    <s v="London"/>
    <x v="30"/>
    <s v="Wimbledon"/>
    <s v="SW19 2JY"/>
    <s v="Community School"/>
    <x v="0"/>
    <d v="2012-12-07T00:00:00"/>
    <x v="1"/>
    <n v="2"/>
    <n v="9"/>
    <n v="2"/>
    <n v="2"/>
    <n v="2"/>
    <s v="-"/>
    <d v="2009-09-25T00:00:00"/>
    <n v="3"/>
    <s v="-"/>
  </r>
  <r>
    <n v="102639"/>
    <n v="3152067"/>
    <s v="Merton Park Primary School"/>
    <x v="0"/>
    <s v="London"/>
    <x v="30"/>
    <s v="Wimbledon"/>
    <s v="SW19 3HQ"/>
    <s v="Community School"/>
    <x v="0"/>
    <d v="2010-06-23T00:00:00"/>
    <x v="1"/>
    <n v="1"/>
    <n v="9"/>
    <n v="2"/>
    <n v="2"/>
    <n v="1"/>
    <s v="-"/>
    <d v="2007-01-24T00:00:00"/>
    <n v="1"/>
    <s v="-"/>
  </r>
  <r>
    <n v="102640"/>
    <n v="3152068"/>
    <s v="Morden Primary School"/>
    <x v="0"/>
    <s v="London"/>
    <x v="30"/>
    <s v="Mitcham and Morden"/>
    <s v="SM4 5PX"/>
    <s v="Community School"/>
    <x v="0"/>
    <d v="2010-09-17T00:00:00"/>
    <x v="1"/>
    <n v="2"/>
    <n v="9"/>
    <n v="2"/>
    <n v="2"/>
    <n v="2"/>
    <s v="-"/>
    <d v="2008-04-29T00:00:00"/>
    <n v="3"/>
    <s v="-"/>
  </r>
  <r>
    <n v="102642"/>
    <n v="3152070"/>
    <s v="Pelham Primary School"/>
    <x v="0"/>
    <s v="London"/>
    <x v="30"/>
    <s v="Wimbledon"/>
    <s v="SW19 1NU"/>
    <s v="Community School"/>
    <x v="0"/>
    <d v="2013-02-14T00:00:00"/>
    <x v="1"/>
    <n v="2"/>
    <n v="9"/>
    <n v="2"/>
    <n v="2"/>
    <n v="2"/>
    <s v="-"/>
    <d v="2008-03-05T00:00:00"/>
    <n v="2"/>
    <s v="-"/>
  </r>
  <r>
    <n v="102643"/>
    <n v="3152071"/>
    <s v="Haslemere Primary School"/>
    <x v="0"/>
    <s v="London"/>
    <x v="30"/>
    <s v="Mitcham and Morden"/>
    <s v="CR4 3PQ"/>
    <s v="Community School"/>
    <x v="0"/>
    <d v="2011-01-14T00:00:00"/>
    <x v="1"/>
    <n v="2"/>
    <n v="9"/>
    <n v="2"/>
    <n v="2"/>
    <n v="2"/>
    <s v="-"/>
    <d v="2008-03-13T00:00:00"/>
    <n v="3"/>
    <s v="-"/>
  </r>
  <r>
    <n v="102644"/>
    <n v="3152072"/>
    <s v="Poplar Primary School"/>
    <x v="0"/>
    <s v="London"/>
    <x v="30"/>
    <s v="Wimbledon"/>
    <s v="SW19 3JZ"/>
    <s v="Community School"/>
    <x v="0"/>
    <d v="2010-03-19T00:00:00"/>
    <x v="1"/>
    <n v="2"/>
    <n v="9"/>
    <n v="1"/>
    <n v="2"/>
    <n v="2"/>
    <s v="-"/>
    <d v="2006-11-17T00:00:00"/>
    <n v="2"/>
    <s v="-"/>
  </r>
  <r>
    <n v="102645"/>
    <n v="3152073"/>
    <s v="St Mark's Primary School"/>
    <x v="0"/>
    <s v="London"/>
    <x v="30"/>
    <s v="Mitcham and Morden"/>
    <s v="CR4 2LF"/>
    <s v="Community School"/>
    <x v="0"/>
    <d v="2009-10-09T00:00:00"/>
    <x v="1"/>
    <n v="2"/>
    <n v="9"/>
    <n v="2"/>
    <n v="2"/>
    <n v="2"/>
    <s v="-"/>
    <d v="2006-11-22T00:00:00"/>
    <n v="2"/>
    <s v="-"/>
  </r>
  <r>
    <n v="102646"/>
    <n v="3152074"/>
    <s v="The Sherwood School"/>
    <x v="0"/>
    <s v="London"/>
    <x v="30"/>
    <s v="Mitcham and Morden"/>
    <s v="CR4 1JP"/>
    <s v="Community School"/>
    <x v="0"/>
    <d v="2011-06-10T00:00:00"/>
    <x v="2"/>
    <n v="3"/>
    <n v="9"/>
    <n v="2"/>
    <n v="3"/>
    <n v="3"/>
    <s v="-"/>
    <d v="2007-10-18T00:00:00"/>
    <n v="2"/>
    <s v="-"/>
  </r>
  <r>
    <n v="102647"/>
    <n v="3152075"/>
    <s v="Singlegate Primary School"/>
    <x v="0"/>
    <s v="London"/>
    <x v="30"/>
    <s v="Mitcham and Morden"/>
    <s v="SW19 2NT"/>
    <s v="Community School"/>
    <x v="0"/>
    <d v="2009-03-20T00:00:00"/>
    <x v="0"/>
    <n v="9"/>
    <n v="1"/>
    <n v="1"/>
    <n v="1"/>
    <n v="1"/>
    <s v="-"/>
    <d v="2005-12-08T00:00:00"/>
    <n v="3"/>
    <s v="-"/>
  </r>
  <r>
    <n v="102648"/>
    <n v="3152076"/>
    <s v="Wimbledon Park Primary School"/>
    <x v="0"/>
    <s v="London"/>
    <x v="30"/>
    <s v="Wimbledon"/>
    <s v="SW19 8EJ"/>
    <s v="Community School"/>
    <x v="0"/>
    <d v="2011-10-06T00:00:00"/>
    <x v="1"/>
    <n v="2"/>
    <n v="9"/>
    <n v="1"/>
    <n v="2"/>
    <n v="2"/>
    <s v="-"/>
    <d v="2008-10-01T00:00:00"/>
    <n v="3"/>
    <s v="-"/>
  </r>
  <r>
    <n v="102649"/>
    <n v="3152077"/>
    <s v="Abbotsbury Primary School"/>
    <x v="0"/>
    <s v="London"/>
    <x v="30"/>
    <s v="Mitcham and Morden"/>
    <s v="SM4 5JS"/>
    <s v="Community School"/>
    <x v="0"/>
    <d v="2013-06-20T00:00:00"/>
    <x v="1"/>
    <n v="2"/>
    <n v="9"/>
    <n v="2"/>
    <n v="2"/>
    <n v="2"/>
    <s v="-"/>
    <d v="2008-05-22T00:00:00"/>
    <n v="2"/>
    <s v="-"/>
  </r>
  <r>
    <n v="102652"/>
    <n v="3152081"/>
    <s v="West Wimbledon Primary School"/>
    <x v="0"/>
    <s v="London"/>
    <x v="30"/>
    <s v="Wimbledon"/>
    <s v="SW20 0BZ"/>
    <s v="Community School"/>
    <x v="0"/>
    <d v="2007-11-28T00:00:00"/>
    <x v="0"/>
    <n v="9"/>
    <n v="1"/>
    <n v="1"/>
    <n v="1"/>
    <n v="1"/>
    <s v="-"/>
    <s v="NULL"/>
    <s v="NULL"/>
    <s v="-"/>
  </r>
  <r>
    <n v="102653"/>
    <n v="3152082"/>
    <s v="Cranmer Primary School"/>
    <x v="0"/>
    <s v="London"/>
    <x v="30"/>
    <s v="Mitcham and Morden"/>
    <s v="CR4 4XU"/>
    <s v="Community School"/>
    <x v="0"/>
    <d v="2009-03-27T00:00:00"/>
    <x v="1"/>
    <n v="9"/>
    <n v="2"/>
    <n v="2"/>
    <n v="2"/>
    <n v="2"/>
    <s v="-"/>
    <d v="2005-09-22T00:00:00"/>
    <n v="2"/>
    <s v="-"/>
  </r>
  <r>
    <n v="102654"/>
    <n v="3152083"/>
    <s v="Gorringe Park Primary School"/>
    <x v="0"/>
    <s v="London"/>
    <x v="30"/>
    <s v="Mitcham and Morden"/>
    <s v="CR4 2YA"/>
    <s v="Community School"/>
    <x v="0"/>
    <d v="2013-05-23T00:00:00"/>
    <x v="2"/>
    <n v="3"/>
    <n v="9"/>
    <n v="2"/>
    <n v="3"/>
    <n v="3"/>
    <s v="-"/>
    <d v="2010-02-26T00:00:00"/>
    <n v="2"/>
    <s v="-"/>
  </r>
  <r>
    <n v="102655"/>
    <n v="3152084"/>
    <s v="Hillcross Primary School"/>
    <x v="0"/>
    <s v="London"/>
    <x v="30"/>
    <s v="Wimbledon"/>
    <s v="SM4 4EE"/>
    <s v="Community School"/>
    <x v="0"/>
    <d v="2011-03-16T00:00:00"/>
    <x v="0"/>
    <n v="2"/>
    <n v="9"/>
    <n v="1"/>
    <n v="1"/>
    <n v="1"/>
    <s v="-"/>
    <d v="2009-03-05T00:00:00"/>
    <n v="3"/>
    <s v="-"/>
  </r>
  <r>
    <n v="102656"/>
    <n v="3152085"/>
    <s v="Liberty Primary"/>
    <x v="0"/>
    <s v="London"/>
    <x v="30"/>
    <s v="Mitcham and Morden"/>
    <s v="CR4 3EB"/>
    <s v="Community School"/>
    <x v="0"/>
    <d v="2013-01-16T00:00:00"/>
    <x v="2"/>
    <n v="3"/>
    <n v="9"/>
    <n v="2"/>
    <n v="3"/>
    <n v="3"/>
    <s v="-"/>
    <d v="2011-03-30T00:00:00"/>
    <n v="3"/>
    <s v="-"/>
  </r>
  <r>
    <n v="102660"/>
    <n v="3152089"/>
    <s v="Stanford Primary School"/>
    <x v="0"/>
    <s v="London"/>
    <x v="30"/>
    <s v="Mitcham and Morden"/>
    <s v="SW16 5HB"/>
    <s v="Community School"/>
    <x v="0"/>
    <d v="2010-07-09T00:00:00"/>
    <x v="1"/>
    <n v="2"/>
    <n v="9"/>
    <n v="2"/>
    <n v="2"/>
    <n v="2"/>
    <s v="-"/>
    <d v="2006-12-06T00:00:00"/>
    <n v="2"/>
    <s v="-"/>
  </r>
  <r>
    <n v="102661"/>
    <n v="3152090"/>
    <s v="William Morris Primary School"/>
    <x v="0"/>
    <s v="London"/>
    <x v="30"/>
    <s v="Mitcham and Morden"/>
    <s v="CR4 1PJ"/>
    <s v="Community School"/>
    <x v="0"/>
    <d v="2012-03-02T00:00:00"/>
    <x v="1"/>
    <n v="2"/>
    <n v="9"/>
    <n v="2"/>
    <n v="2"/>
    <n v="2"/>
    <s v="-"/>
    <d v="2010-11-26T00:00:00"/>
    <n v="4"/>
    <s v="SM "/>
  </r>
  <r>
    <n v="102662"/>
    <n v="3152091"/>
    <s v="Wimbledon Chase Primary School"/>
    <x v="0"/>
    <s v="London"/>
    <x v="30"/>
    <s v="Wimbledon"/>
    <s v="SW19 3QB"/>
    <s v="Community School"/>
    <x v="0"/>
    <d v="2012-05-03T00:00:00"/>
    <x v="0"/>
    <n v="1"/>
    <n v="9"/>
    <n v="1"/>
    <n v="1"/>
    <n v="1"/>
    <s v="-"/>
    <d v="2008-11-06T00:00:00"/>
    <n v="2"/>
    <s v="-"/>
  </r>
  <r>
    <n v="102663"/>
    <n v="3153300"/>
    <s v="All Saints' CofE Primary School"/>
    <x v="0"/>
    <s v="London"/>
    <x v="30"/>
    <s v="Wimbledon"/>
    <s v="SW19 1AR"/>
    <s v="Voluntary Aided School"/>
    <x v="0"/>
    <d v="2010-10-19T00:00:00"/>
    <x v="1"/>
    <n v="2"/>
    <n v="9"/>
    <n v="1"/>
    <n v="2"/>
    <n v="2"/>
    <s v="-"/>
    <d v="2008-07-15T00:00:00"/>
    <n v="2"/>
    <s v="-"/>
  </r>
  <r>
    <n v="102664"/>
    <n v="3153302"/>
    <s v="St Matthew's CofE Primary School"/>
    <x v="0"/>
    <s v="London"/>
    <x v="30"/>
    <s v="Wimbledon"/>
    <s v="SW20 0SX"/>
    <s v="Voluntary Aided School"/>
    <x v="0"/>
    <d v="2010-11-18T00:00:00"/>
    <x v="1"/>
    <n v="1"/>
    <n v="9"/>
    <n v="1"/>
    <n v="2"/>
    <n v="1"/>
    <s v="-"/>
    <d v="2007-03-28T00:00:00"/>
    <n v="2"/>
    <s v="-"/>
  </r>
  <r>
    <n v="102665"/>
    <n v="3153303"/>
    <s v="Holy Trinity CofE Primary School"/>
    <x v="0"/>
    <s v="London"/>
    <x v="30"/>
    <s v="Wimbledon"/>
    <s v="SW19 8PW"/>
    <s v="Voluntary Aided School"/>
    <x v="0"/>
    <d v="2013-03-06T00:00:00"/>
    <x v="0"/>
    <n v="1"/>
    <n v="9"/>
    <n v="1"/>
    <n v="1"/>
    <n v="1"/>
    <s v="-"/>
    <d v="2008-06-12T00:00:00"/>
    <n v="2"/>
    <s v="-"/>
  </r>
  <r>
    <n v="102666"/>
    <n v="3153304"/>
    <s v="Bishop Gilpin CofE Primary School"/>
    <x v="0"/>
    <s v="London"/>
    <x v="30"/>
    <s v="Wimbledon"/>
    <s v="SW19 7EP"/>
    <s v="Voluntary Aided School"/>
    <x v="0"/>
    <d v="2013-04-19T00:00:00"/>
    <x v="0"/>
    <n v="1"/>
    <n v="9"/>
    <n v="1"/>
    <n v="1"/>
    <n v="1"/>
    <s v="-"/>
    <d v="2007-12-14T00:00:00"/>
    <n v="1"/>
    <s v="-"/>
  </r>
  <r>
    <n v="102667"/>
    <n v="3153500"/>
    <s v="St Peter and Paul Catholic Primary School"/>
    <x v="0"/>
    <s v="London"/>
    <x v="30"/>
    <s v="Mitcham and Morden"/>
    <s v="CR4 4LA"/>
    <s v="Voluntary Aided School"/>
    <x v="0"/>
    <d v="2011-05-11T00:00:00"/>
    <x v="1"/>
    <n v="2"/>
    <n v="9"/>
    <n v="2"/>
    <n v="2"/>
    <n v="2"/>
    <s v="-"/>
    <d v="2008-03-26T00:00:00"/>
    <n v="3"/>
    <s v="-"/>
  </r>
  <r>
    <n v="102668"/>
    <n v="3153501"/>
    <s v="Sacred Heart Catholic Primary School"/>
    <x v="0"/>
    <s v="London"/>
    <x v="30"/>
    <s v="Wimbledon"/>
    <s v="KT3 4ND"/>
    <s v="Voluntary Aided School"/>
    <x v="0"/>
    <d v="2009-07-07T00:00:00"/>
    <x v="1"/>
    <n v="9"/>
    <n v="2"/>
    <n v="2"/>
    <n v="2"/>
    <n v="2"/>
    <s v="-"/>
    <d v="2006-05-24T00:00:00"/>
    <n v="2"/>
    <s v="-"/>
  </r>
  <r>
    <n v="102669"/>
    <n v="3153502"/>
    <s v="St Teresa's Catholic Primary School"/>
    <x v="0"/>
    <s v="London"/>
    <x v="30"/>
    <s v="Mitcham and Morden"/>
    <s v="SM4 6RL"/>
    <s v="Voluntary Aided School"/>
    <x v="0"/>
    <d v="2012-02-02T00:00:00"/>
    <x v="1"/>
    <n v="2"/>
    <n v="9"/>
    <n v="2"/>
    <n v="2"/>
    <n v="2"/>
    <s v="-"/>
    <d v="2010-01-28T00:00:00"/>
    <n v="3"/>
    <s v="-"/>
  </r>
  <r>
    <n v="102670"/>
    <n v="3153503"/>
    <s v="St Mary's Catholic Primary School"/>
    <x v="0"/>
    <s v="London"/>
    <x v="30"/>
    <s v="Wimbledon"/>
    <s v="SW19 1QL"/>
    <s v="Voluntary Aided School"/>
    <x v="0"/>
    <d v="2007-11-08T00:00:00"/>
    <x v="0"/>
    <n v="9"/>
    <n v="1"/>
    <n v="1"/>
    <n v="1"/>
    <n v="1"/>
    <s v="-"/>
    <s v="NULL"/>
    <s v="NULL"/>
    <s v="-"/>
  </r>
  <r>
    <n v="102671"/>
    <n v="3153505"/>
    <s v="St John Fisher RC Primary School"/>
    <x v="0"/>
    <s v="London"/>
    <x v="30"/>
    <s v="Wimbledon"/>
    <s v="SW20 9NA"/>
    <s v="Voluntary Aided School"/>
    <x v="0"/>
    <d v="2012-09-21T00:00:00"/>
    <x v="1"/>
    <n v="2"/>
    <n v="9"/>
    <n v="1"/>
    <n v="2"/>
    <n v="2"/>
    <s v="-"/>
    <d v="2008-03-19T00:00:00"/>
    <n v="2"/>
    <s v="-"/>
  </r>
  <r>
    <n v="102672"/>
    <n v="3153506"/>
    <s v="The Priory CofE School"/>
    <x v="0"/>
    <s v="London"/>
    <x v="30"/>
    <s v="Wimbledon"/>
    <s v="SW19 8LX"/>
    <s v="Voluntary Aided School"/>
    <x v="0"/>
    <d v="2011-11-17T00:00:00"/>
    <x v="1"/>
    <n v="2"/>
    <n v="9"/>
    <n v="2"/>
    <n v="2"/>
    <n v="2"/>
    <s v="-"/>
    <d v="2007-03-20T00:00:00"/>
    <n v="2"/>
    <s v="-"/>
  </r>
  <r>
    <n v="102673"/>
    <n v="3154050"/>
    <s v="Ricards Lodge High School"/>
    <x v="0"/>
    <s v="London"/>
    <x v="30"/>
    <s v="Wimbledon"/>
    <s v="SW19 7HB"/>
    <s v="Community School"/>
    <x v="3"/>
    <d v="2013-03-22T00:00:00"/>
    <x v="1"/>
    <n v="2"/>
    <n v="9"/>
    <n v="1"/>
    <n v="2"/>
    <n v="2"/>
    <s v="-"/>
    <d v="2010-07-08T00:00:00"/>
    <n v="2"/>
    <s v="-"/>
  </r>
  <r>
    <n v="102674"/>
    <n v="3154052"/>
    <s v="Raynes Park High School"/>
    <x v="0"/>
    <s v="London"/>
    <x v="30"/>
    <s v="Wimbledon"/>
    <s v="SW20 0JL"/>
    <s v="Community School"/>
    <x v="3"/>
    <d v="2011-02-03T00:00:00"/>
    <x v="2"/>
    <n v="3"/>
    <n v="9"/>
    <n v="3"/>
    <n v="3"/>
    <n v="3"/>
    <s v="-"/>
    <d v="2008-05-09T00:00:00"/>
    <n v="3"/>
    <s v="-"/>
  </r>
  <r>
    <n v="102679"/>
    <n v="3154500"/>
    <s v="Rutlish School"/>
    <x v="0"/>
    <s v="London"/>
    <x v="30"/>
    <s v="Wimbledon"/>
    <s v="SW20 9AD"/>
    <s v="Voluntary Controlled School"/>
    <x v="3"/>
    <d v="2013-03-22T00:00:00"/>
    <x v="1"/>
    <n v="2"/>
    <n v="9"/>
    <n v="1"/>
    <n v="2"/>
    <n v="2"/>
    <s v="-"/>
    <d v="2010-01-28T00:00:00"/>
    <n v="3"/>
    <s v="-"/>
  </r>
  <r>
    <n v="102681"/>
    <n v="3154701"/>
    <s v="Wimbledon College"/>
    <x v="0"/>
    <s v="London"/>
    <x v="30"/>
    <s v="Wimbledon"/>
    <s v="SW19 4NS"/>
    <s v="Voluntary Aided School"/>
    <x v="3"/>
    <d v="2009-12-10T00:00:00"/>
    <x v="2"/>
    <n v="3"/>
    <n v="9"/>
    <n v="2"/>
    <n v="3"/>
    <n v="3"/>
    <s v="-"/>
    <d v="2007-05-03T00:00:00"/>
    <n v="2"/>
    <s v="-"/>
  </r>
  <r>
    <n v="102683"/>
    <n v="3155400"/>
    <s v="Ursuline High School Wimbledon"/>
    <x v="0"/>
    <s v="London"/>
    <x v="30"/>
    <s v="Wimbledon"/>
    <s v="SW20 8HA"/>
    <s v="Voluntary Aided School"/>
    <x v="3"/>
    <d v="2006-11-16T00:00:00"/>
    <x v="0"/>
    <n v="9"/>
    <n v="1"/>
    <n v="2"/>
    <n v="2"/>
    <n v="1"/>
    <s v="-"/>
    <s v="NULL"/>
    <s v="NULL"/>
    <s v="-"/>
  </r>
  <r>
    <n v="102697"/>
    <n v="3157003"/>
    <s v="Melrose School"/>
    <x v="0"/>
    <s v="London"/>
    <x v="30"/>
    <s v="Mitcham and Morden"/>
    <s v="CR4 3BE"/>
    <s v="Community Special School"/>
    <x v="4"/>
    <d v="2011-05-24T00:00:00"/>
    <x v="1"/>
    <n v="2"/>
    <n v="9"/>
    <n v="2"/>
    <n v="2"/>
    <n v="2"/>
    <s v="-"/>
    <d v="2008-06-12T00:00:00"/>
    <n v="3"/>
    <s v="-"/>
  </r>
  <r>
    <n v="102698"/>
    <n v="3157004"/>
    <s v="Perseid School"/>
    <x v="0"/>
    <s v="London"/>
    <x v="30"/>
    <s v="Mitcham and Morden"/>
    <s v="SM4 5LT"/>
    <s v="Community Special School"/>
    <x v="4"/>
    <d v="2012-03-20T00:00:00"/>
    <x v="0"/>
    <n v="1"/>
    <n v="9"/>
    <n v="1"/>
    <n v="1"/>
    <n v="1"/>
    <s v="-"/>
    <d v="2009-01-29T00:00:00"/>
    <n v="1"/>
    <s v="-"/>
  </r>
  <r>
    <n v="102699"/>
    <n v="3157006"/>
    <s v="Cricket Green School"/>
    <x v="0"/>
    <s v="London"/>
    <x v="30"/>
    <s v="Mitcham and Morden"/>
    <s v="CR4 3AF"/>
    <s v="Community Special School"/>
    <x v="4"/>
    <d v="2013-02-13T00:00:00"/>
    <x v="0"/>
    <n v="1"/>
    <n v="9"/>
    <n v="1"/>
    <n v="1"/>
    <n v="1"/>
    <s v="-"/>
    <d v="2010-03-17T00:00:00"/>
    <n v="1"/>
    <s v="-"/>
  </r>
  <r>
    <n v="102700"/>
    <n v="3161000"/>
    <s v="Edith Kerrison Nursery School"/>
    <x v="0"/>
    <s v="London"/>
    <x v="31"/>
    <s v="West Ham"/>
    <s v="E16 3PB"/>
    <s v="LA Nursery School"/>
    <x v="1"/>
    <d v="2012-09-26T00:00:00"/>
    <x v="1"/>
    <n v="2"/>
    <n v="9"/>
    <n v="2"/>
    <n v="2"/>
    <n v="2"/>
    <s v="-"/>
    <d v="2009-11-19T00:00:00"/>
    <n v="1"/>
    <s v="-"/>
  </r>
  <r>
    <n v="102701"/>
    <n v="3161001"/>
    <s v="Kay Rowe Nursery School"/>
    <x v="0"/>
    <s v="London"/>
    <x v="31"/>
    <s v="West Ham"/>
    <s v="E7 0PH"/>
    <s v="LA Nursery School"/>
    <x v="1"/>
    <d v="2010-12-08T00:00:00"/>
    <x v="1"/>
    <n v="2"/>
    <n v="9"/>
    <n v="2"/>
    <n v="2"/>
    <n v="2"/>
    <s v="-"/>
    <d v="2008-05-08T00:00:00"/>
    <n v="2"/>
    <s v="-"/>
  </r>
  <r>
    <n v="102702"/>
    <n v="3161002"/>
    <s v="Rebecca Cheetham Nursery Education Centre"/>
    <x v="0"/>
    <s v="London"/>
    <x v="31"/>
    <s v="West Ham"/>
    <s v="E15 3JT"/>
    <s v="LA Nursery School"/>
    <x v="1"/>
    <d v="2013-02-27T00:00:00"/>
    <x v="2"/>
    <n v="3"/>
    <n v="9"/>
    <n v="2"/>
    <n v="3"/>
    <n v="3"/>
    <s v="-"/>
    <d v="2011-03-09T00:00:00"/>
    <n v="3"/>
    <s v="-"/>
  </r>
  <r>
    <n v="102703"/>
    <n v="3161003"/>
    <s v="Ronald Openshaw Nursery School"/>
    <x v="0"/>
    <s v="London"/>
    <x v="31"/>
    <s v="West Ham"/>
    <s v="E15 1JP"/>
    <s v="LA Nursery School"/>
    <x v="1"/>
    <d v="2011-01-27T00:00:00"/>
    <x v="1"/>
    <n v="2"/>
    <n v="9"/>
    <n v="1"/>
    <n v="2"/>
    <n v="2"/>
    <s v="-"/>
    <d v="2008-06-26T00:00:00"/>
    <n v="2"/>
    <s v="-"/>
  </r>
  <r>
    <n v="102704"/>
    <n v="3161004"/>
    <s v="St Stephen's Nursery School"/>
    <x v="0"/>
    <s v="London"/>
    <x v="31"/>
    <s v="East Ham"/>
    <s v="E6 1AS"/>
    <s v="LA Nursery School"/>
    <x v="1"/>
    <d v="2011-06-14T00:00:00"/>
    <x v="0"/>
    <n v="1"/>
    <n v="9"/>
    <n v="1"/>
    <n v="1"/>
    <n v="1"/>
    <s v="-"/>
    <d v="2007-11-20T00:00:00"/>
    <n v="2"/>
    <s v="-"/>
  </r>
  <r>
    <n v="102705"/>
    <n v="3161005"/>
    <s v="Sheringham Nursery School &amp; Children's Centre"/>
    <x v="0"/>
    <s v="London"/>
    <x v="31"/>
    <s v="East Ham"/>
    <s v="E12 5PB"/>
    <s v="LA Nursery School"/>
    <x v="1"/>
    <d v="2011-02-08T00:00:00"/>
    <x v="1"/>
    <n v="2"/>
    <n v="9"/>
    <n v="2"/>
    <n v="2"/>
    <n v="2"/>
    <s v="-"/>
    <d v="2008-06-04T00:00:00"/>
    <n v="1"/>
    <s v="-"/>
  </r>
  <r>
    <n v="102706"/>
    <n v="3161006"/>
    <s v="Oliver Thomas Nursery School"/>
    <x v="0"/>
    <s v="London"/>
    <x v="31"/>
    <s v="East Ham"/>
    <s v="E6 6BU"/>
    <s v="LA Nursery School"/>
    <x v="1"/>
    <d v="2013-07-03T00:00:00"/>
    <x v="1"/>
    <n v="2"/>
    <n v="9"/>
    <n v="1"/>
    <n v="2"/>
    <n v="2"/>
    <s v="-"/>
    <d v="2010-06-11T00:00:00"/>
    <n v="2"/>
    <s v="-"/>
  </r>
  <r>
    <n v="102708"/>
    <n v="3161100"/>
    <s v="Tunmarsh School"/>
    <x v="0"/>
    <s v="London"/>
    <x v="31"/>
    <s v="West Ham"/>
    <s v="E13 9NB"/>
    <s v="Pupil Referral Unit"/>
    <x v="2"/>
    <d v="2011-06-24T00:00:00"/>
    <x v="1"/>
    <n v="2"/>
    <n v="9"/>
    <n v="2"/>
    <n v="2"/>
    <n v="1"/>
    <s v="-"/>
    <d v="2007-11-13T00:00:00"/>
    <n v="2"/>
    <s v="-"/>
  </r>
  <r>
    <n v="102709"/>
    <n v="3162000"/>
    <s v="Altmore Infant School"/>
    <x v="0"/>
    <s v="London"/>
    <x v="31"/>
    <s v="East Ham"/>
    <s v="E6 2BX"/>
    <s v="Community School"/>
    <x v="0"/>
    <d v="2009-06-05T00:00:00"/>
    <x v="1"/>
    <n v="9"/>
    <n v="2"/>
    <n v="2"/>
    <n v="2"/>
    <n v="2"/>
    <s v="-"/>
    <d v="2006-06-22T00:00:00"/>
    <n v="2"/>
    <s v="-"/>
  </r>
  <r>
    <n v="102710"/>
    <n v="3162001"/>
    <s v="Avenue Primary School"/>
    <x v="0"/>
    <s v="London"/>
    <x v="31"/>
    <s v="East Ham"/>
    <s v="E12 6AR"/>
    <s v="Community School"/>
    <x v="0"/>
    <d v="2010-03-03T00:00:00"/>
    <x v="1"/>
    <n v="2"/>
    <n v="9"/>
    <n v="2"/>
    <n v="2"/>
    <n v="2"/>
    <s v="-"/>
    <d v="2007-04-24T00:00:00"/>
    <n v="2"/>
    <s v="-"/>
  </r>
  <r>
    <n v="102711"/>
    <n v="3162004"/>
    <s v="Brampton Primary School"/>
    <x v="0"/>
    <s v="London"/>
    <x v="31"/>
    <s v="East Ham"/>
    <s v="E6 3LA"/>
    <s v="Community School"/>
    <x v="0"/>
    <d v="2011-11-08T00:00:00"/>
    <x v="0"/>
    <n v="2"/>
    <n v="9"/>
    <n v="1"/>
    <n v="2"/>
    <n v="1"/>
    <s v="-"/>
    <d v="2008-11-07T00:00:00"/>
    <n v="3"/>
    <s v="-"/>
  </r>
  <r>
    <n v="102712"/>
    <n v="3162006"/>
    <s v="Carpenters Primary School"/>
    <x v="0"/>
    <s v="London"/>
    <x v="31"/>
    <s v="West Ham"/>
    <s v="E15 2JQ"/>
    <s v="Community School"/>
    <x v="0"/>
    <d v="2010-09-23T00:00:00"/>
    <x v="1"/>
    <n v="2"/>
    <n v="9"/>
    <n v="2"/>
    <n v="2"/>
    <n v="2"/>
    <s v="-"/>
    <d v="2007-10-03T00:00:00"/>
    <n v="3"/>
    <s v="-"/>
  </r>
  <r>
    <n v="102715"/>
    <n v="3162012"/>
    <s v="Curwen Primary and Nursery School"/>
    <x v="0"/>
    <s v="London"/>
    <x v="31"/>
    <s v="West Ham"/>
    <s v="E13 0AG"/>
    <s v="Community School"/>
    <x v="0"/>
    <d v="2009-10-21T00:00:00"/>
    <x v="0"/>
    <n v="2"/>
    <n v="9"/>
    <n v="1"/>
    <n v="1"/>
    <n v="1"/>
    <s v="-"/>
    <d v="2006-10-11T00:00:00"/>
    <n v="3"/>
    <s v="-"/>
  </r>
  <r>
    <n v="102716"/>
    <n v="3162015"/>
    <s v="Dersingham Primary School"/>
    <x v="0"/>
    <s v="London"/>
    <x v="31"/>
    <s v="East Ham"/>
    <s v="E12 5QJ"/>
    <s v="Community School"/>
    <x v="0"/>
    <d v="2011-09-15T00:00:00"/>
    <x v="1"/>
    <n v="2"/>
    <n v="9"/>
    <n v="2"/>
    <n v="2"/>
    <n v="2"/>
    <s v="-"/>
    <d v="2009-03-18T00:00:00"/>
    <n v="3"/>
    <s v="-"/>
  </r>
  <r>
    <n v="102717"/>
    <n v="3162016"/>
    <s v="Drew Primary School"/>
    <x v="0"/>
    <s v="London"/>
    <x v="31"/>
    <s v="East Ham"/>
    <s v="E16 2DP"/>
    <s v="Community School"/>
    <x v="0"/>
    <d v="2012-12-12T00:00:00"/>
    <x v="1"/>
    <n v="2"/>
    <n v="9"/>
    <n v="2"/>
    <n v="2"/>
    <n v="2"/>
    <s v="-"/>
    <d v="2010-12-09T00:00:00"/>
    <n v="3"/>
    <s v="-"/>
  </r>
  <r>
    <n v="102718"/>
    <n v="3162017"/>
    <s v="Earlham Primary School"/>
    <x v="0"/>
    <s v="London"/>
    <x v="31"/>
    <s v="West Ham"/>
    <s v="E7 9AW"/>
    <s v="Community School"/>
    <x v="0"/>
    <d v="2008-10-09T00:00:00"/>
    <x v="1"/>
    <n v="9"/>
    <n v="2"/>
    <n v="2"/>
    <n v="2"/>
    <n v="2"/>
    <s v="-"/>
    <s v="NULL"/>
    <s v="NULL"/>
    <s v="-"/>
  </r>
  <r>
    <n v="102719"/>
    <n v="3162018"/>
    <s v="Elmhurst Primary School"/>
    <x v="0"/>
    <s v="London"/>
    <x v="31"/>
    <s v="West Ham"/>
    <s v="E7 8JY"/>
    <s v="Community School"/>
    <x v="0"/>
    <d v="2006-10-20T00:00:00"/>
    <x v="0"/>
    <n v="9"/>
    <n v="1"/>
    <n v="1"/>
    <n v="1"/>
    <n v="1"/>
    <s v="-"/>
    <s v="NULL"/>
    <s v="NULL"/>
    <s v="-"/>
  </r>
  <r>
    <n v="102720"/>
    <n v="3162022"/>
    <s v="Gainsborough Primary School"/>
    <x v="0"/>
    <s v="London"/>
    <x v="31"/>
    <s v="West Ham"/>
    <s v="E15 3AF"/>
    <s v="Community School"/>
    <x v="0"/>
    <d v="2013-01-17T00:00:00"/>
    <x v="1"/>
    <n v="2"/>
    <n v="9"/>
    <n v="2"/>
    <n v="2"/>
    <n v="2"/>
    <s v="-"/>
    <d v="2011-03-04T00:00:00"/>
    <n v="3"/>
    <s v="-"/>
  </r>
  <r>
    <n v="102721"/>
    <n v="3162024"/>
    <s v="Godwin Junior School"/>
    <x v="0"/>
    <s v="London"/>
    <x v="31"/>
    <s v="West Ham"/>
    <s v="E7 0JW"/>
    <s v="Community School"/>
    <x v="0"/>
    <d v="2009-05-01T00:00:00"/>
    <x v="1"/>
    <n v="9"/>
    <n v="2"/>
    <n v="1"/>
    <n v="2"/>
    <n v="2"/>
    <s v="-"/>
    <d v="2006-06-22T00:00:00"/>
    <n v="1"/>
    <s v="-"/>
  </r>
  <r>
    <n v="102722"/>
    <n v="3162025"/>
    <s v="Woodgrange Infant School"/>
    <x v="0"/>
    <s v="London"/>
    <x v="31"/>
    <s v="West Ham"/>
    <s v="E7 0NJ"/>
    <s v="Community School"/>
    <x v="0"/>
    <d v="2011-05-10T00:00:00"/>
    <x v="1"/>
    <n v="2"/>
    <n v="9"/>
    <n v="2"/>
    <n v="2"/>
    <n v="2"/>
    <s v="-"/>
    <d v="2008-06-11T00:00:00"/>
    <n v="2"/>
    <s v="-"/>
  </r>
  <r>
    <n v="102723"/>
    <n v="3162026"/>
    <s v="Grange Primary School"/>
    <x v="0"/>
    <s v="London"/>
    <x v="31"/>
    <s v="West Ham"/>
    <s v="E13 0HE"/>
    <s v="Community School"/>
    <x v="0"/>
    <d v="2013-01-30T00:00:00"/>
    <x v="1"/>
    <n v="2"/>
    <n v="9"/>
    <n v="2"/>
    <n v="2"/>
    <n v="2"/>
    <s v="-"/>
    <d v="2011-06-15T00:00:00"/>
    <n v="3"/>
    <s v="-"/>
  </r>
  <r>
    <n v="102724"/>
    <n v="3162030"/>
    <s v="Hallsville Primary School"/>
    <x v="0"/>
    <s v="London"/>
    <x v="31"/>
    <s v="West Ham"/>
    <s v="E16 1LN"/>
    <s v="Community School"/>
    <x v="0"/>
    <d v="2007-11-13T00:00:00"/>
    <x v="0"/>
    <n v="9"/>
    <n v="1"/>
    <n v="1"/>
    <n v="1"/>
    <n v="1"/>
    <s v="-"/>
    <s v="NULL"/>
    <s v="NULL"/>
    <s v="-"/>
  </r>
  <r>
    <n v="102725"/>
    <n v="3162032"/>
    <s v="Keir Hardie Primary School"/>
    <x v="0"/>
    <s v="London"/>
    <x v="31"/>
    <s v="West Ham"/>
    <s v="E16 1PZ"/>
    <s v="Community School"/>
    <x v="0"/>
    <d v="2012-12-07T00:00:00"/>
    <x v="1"/>
    <n v="2"/>
    <n v="9"/>
    <n v="2"/>
    <n v="2"/>
    <n v="2"/>
    <s v="-"/>
    <d v="2010-02-11T00:00:00"/>
    <n v="3"/>
    <s v="-"/>
  </r>
  <r>
    <n v="102726"/>
    <n v="3162034"/>
    <s v="Hartley Primary School"/>
    <x v="0"/>
    <s v="London"/>
    <x v="31"/>
    <s v="East Ham"/>
    <s v="E6 1NT"/>
    <s v="Community School"/>
    <x v="0"/>
    <d v="2010-05-19T00:00:00"/>
    <x v="1"/>
    <n v="2"/>
    <n v="9"/>
    <n v="2"/>
    <n v="2"/>
    <n v="2"/>
    <s v="-"/>
    <d v="2007-03-13T00:00:00"/>
    <n v="2"/>
    <s v="-"/>
  </r>
  <r>
    <n v="102727"/>
    <n v="3162036"/>
    <s v="Kensington Primary School"/>
    <x v="0"/>
    <s v="London"/>
    <x v="31"/>
    <s v="East Ham"/>
    <s v="E12 6NN"/>
    <s v="Community School"/>
    <x v="0"/>
    <d v="2011-11-17T00:00:00"/>
    <x v="1"/>
    <n v="2"/>
    <n v="9"/>
    <n v="2"/>
    <n v="2"/>
    <n v="2"/>
    <s v="-"/>
    <d v="2008-12-04T00:00:00"/>
    <n v="3"/>
    <s v="-"/>
  </r>
  <r>
    <n v="102728"/>
    <n v="3162037"/>
    <s v="Lathom Junior School"/>
    <x v="0"/>
    <s v="London"/>
    <x v="31"/>
    <s v="East Ham"/>
    <s v="E6 2DU"/>
    <s v="Community School"/>
    <x v="0"/>
    <d v="2012-07-03T00:00:00"/>
    <x v="1"/>
    <n v="2"/>
    <n v="9"/>
    <n v="2"/>
    <n v="2"/>
    <n v="2"/>
    <s v="-"/>
    <d v="2008-10-20T00:00:00"/>
    <n v="3"/>
    <s v="-"/>
  </r>
  <r>
    <n v="102729"/>
    <n v="3162038"/>
    <s v="Manor Primary School"/>
    <x v="0"/>
    <s v="London"/>
    <x v="31"/>
    <s v="West Ham"/>
    <s v="E15 3BA"/>
    <s v="Community School"/>
    <x v="0"/>
    <d v="2009-10-15T00:00:00"/>
    <x v="1"/>
    <n v="2"/>
    <n v="9"/>
    <n v="1"/>
    <n v="2"/>
    <n v="2"/>
    <s v="-"/>
    <d v="2006-11-08T00:00:00"/>
    <n v="3"/>
    <s v="-"/>
  </r>
  <r>
    <n v="102730"/>
    <n v="3162039"/>
    <s v="Maryland Primary School"/>
    <x v="0"/>
    <s v="London"/>
    <x v="31"/>
    <s v="West Ham"/>
    <s v="E15 1SL"/>
    <s v="Community School"/>
    <x v="0"/>
    <d v="2013-07-05T00:00:00"/>
    <x v="1"/>
    <n v="2"/>
    <n v="9"/>
    <n v="1"/>
    <n v="2"/>
    <n v="1"/>
    <s v="-"/>
    <d v="2010-02-10T00:00:00"/>
    <n v="2"/>
    <s v="-"/>
  </r>
  <r>
    <n v="102731"/>
    <n v="3162041"/>
    <s v="Monega Primary School"/>
    <x v="0"/>
    <s v="London"/>
    <x v="31"/>
    <s v="East Ham"/>
    <s v="E12 6TT"/>
    <s v="Community School"/>
    <x v="0"/>
    <d v="2011-11-29T00:00:00"/>
    <x v="1"/>
    <n v="2"/>
    <n v="9"/>
    <n v="2"/>
    <n v="2"/>
    <n v="2"/>
    <s v="-"/>
    <d v="2009-05-08T00:00:00"/>
    <n v="2"/>
    <s v="-"/>
  </r>
  <r>
    <n v="102732"/>
    <n v="3162043"/>
    <s v="Ranelagh Primary School"/>
    <x v="0"/>
    <s v="London"/>
    <x v="31"/>
    <s v="West Ham"/>
    <s v="E15 3DN"/>
    <s v="Community School"/>
    <x v="0"/>
    <d v="2011-11-29T00:00:00"/>
    <x v="2"/>
    <n v="3"/>
    <n v="9"/>
    <n v="2"/>
    <n v="3"/>
    <n v="3"/>
    <s v="-"/>
    <d v="2007-06-27T00:00:00"/>
    <n v="2"/>
    <s v="-"/>
  </r>
  <r>
    <n v="102733"/>
    <n v="3162094"/>
    <s v="Nelson Primary School"/>
    <x v="0"/>
    <s v="London"/>
    <x v="31"/>
    <s v="East Ham"/>
    <s v="E6 2SE"/>
    <s v="Community School"/>
    <x v="0"/>
    <d v="2013-01-23T00:00:00"/>
    <x v="2"/>
    <n v="3"/>
    <n v="9"/>
    <n v="2"/>
    <n v="3"/>
    <n v="3"/>
    <s v="-"/>
    <d v="2011-03-25T00:00:00"/>
    <n v="3"/>
    <s v="-"/>
  </r>
  <r>
    <n v="102734"/>
    <n v="3162047"/>
    <s v="New City Primary School"/>
    <x v="0"/>
    <s v="London"/>
    <x v="31"/>
    <s v="West Ham"/>
    <s v="E13 9PY"/>
    <s v="Community School"/>
    <x v="0"/>
    <d v="2011-03-04T00:00:00"/>
    <x v="0"/>
    <n v="2"/>
    <n v="9"/>
    <n v="1"/>
    <n v="1"/>
    <n v="1"/>
    <s v="-"/>
    <d v="2007-09-11T00:00:00"/>
    <n v="2"/>
    <s v="-"/>
  </r>
  <r>
    <n v="102735"/>
    <n v="3162049"/>
    <s v="Odessa Infant School"/>
    <x v="0"/>
    <s v="London"/>
    <x v="31"/>
    <s v="West Ham"/>
    <s v="E7 9BY"/>
    <s v="Community School"/>
    <x v="0"/>
    <d v="2008-12-12T00:00:00"/>
    <x v="1"/>
    <n v="9"/>
    <n v="2"/>
    <n v="2"/>
    <n v="2"/>
    <n v="2"/>
    <s v="-"/>
    <d v="2005-11-17T00:00:00"/>
    <n v="2"/>
    <s v="-"/>
  </r>
  <r>
    <n v="102736"/>
    <n v="3162051"/>
    <s v="Park Primary School"/>
    <x v="0"/>
    <s v="London"/>
    <x v="31"/>
    <s v="West Ham"/>
    <s v="E15 4AE"/>
    <s v="Community School"/>
    <x v="0"/>
    <d v="2012-12-14T00:00:00"/>
    <x v="1"/>
    <n v="2"/>
    <n v="9"/>
    <n v="2"/>
    <n v="2"/>
    <n v="2"/>
    <s v="-"/>
    <d v="2008-10-03T00:00:00"/>
    <n v="1"/>
    <s v="-"/>
  </r>
  <r>
    <n v="102739"/>
    <n v="3162055"/>
    <s v="Ravenscroft Primary School"/>
    <x v="0"/>
    <s v="London"/>
    <x v="31"/>
    <s v="West Ham"/>
    <s v="E16 4BD"/>
    <s v="Community School"/>
    <x v="0"/>
    <d v="2013-06-12T00:00:00"/>
    <x v="1"/>
    <n v="2"/>
    <n v="9"/>
    <n v="2"/>
    <n v="2"/>
    <n v="2"/>
    <s v="-"/>
    <d v="2008-11-05T00:00:00"/>
    <n v="2"/>
    <s v="-"/>
  </r>
  <r>
    <n v="102740"/>
    <n v="3162058"/>
    <s v="Roman Road Primary School"/>
    <x v="0"/>
    <s v="London"/>
    <x v="31"/>
    <s v="East Ham"/>
    <s v="E6 3SQ"/>
    <s v="Community School"/>
    <x v="0"/>
    <d v="2013-02-01T00:00:00"/>
    <x v="1"/>
    <n v="2"/>
    <n v="9"/>
    <n v="1"/>
    <n v="2"/>
    <n v="2"/>
    <s v="-"/>
    <d v="2008-03-28T00:00:00"/>
    <n v="2"/>
    <s v="-"/>
  </r>
  <r>
    <n v="102741"/>
    <n v="3162059"/>
    <s v="Rosetta Primary School"/>
    <x v="0"/>
    <s v="London"/>
    <x v="31"/>
    <s v="West Ham"/>
    <s v="E16 3PB"/>
    <s v="Community School"/>
    <x v="0"/>
    <d v="2009-11-20T00:00:00"/>
    <x v="1"/>
    <n v="2"/>
    <n v="9"/>
    <n v="2"/>
    <n v="2"/>
    <n v="2"/>
    <s v="-"/>
    <d v="2006-11-01T00:00:00"/>
    <n v="1"/>
    <s v="-"/>
  </r>
  <r>
    <n v="102742"/>
    <n v="3162061"/>
    <s v="Salisbury Primary School"/>
    <x v="0"/>
    <s v="London"/>
    <x v="31"/>
    <s v="East Ham"/>
    <s v="E12 5AF"/>
    <s v="Community School"/>
    <x v="0"/>
    <d v="2013-02-14T00:00:00"/>
    <x v="2"/>
    <n v="3"/>
    <n v="9"/>
    <n v="3"/>
    <n v="3"/>
    <n v="3"/>
    <s v="-"/>
    <d v="2010-05-14T00:00:00"/>
    <n v="3"/>
    <s v="-"/>
  </r>
  <r>
    <n v="102744"/>
    <n v="3162064"/>
    <s v="Shaftesbury Primary School"/>
    <x v="0"/>
    <s v="London"/>
    <x v="31"/>
    <s v="East Ham"/>
    <s v="E7 8PF"/>
    <s v="Community School"/>
    <x v="0"/>
    <d v="2012-01-24T00:00:00"/>
    <x v="2"/>
    <n v="3"/>
    <n v="9"/>
    <n v="2"/>
    <n v="3"/>
    <n v="3"/>
    <s v="-"/>
    <d v="2009-05-15T00:00:00"/>
    <n v="3"/>
    <s v="-"/>
  </r>
  <r>
    <n v="102745"/>
    <n v="3162065"/>
    <s v="William Davies Primary School"/>
    <x v="0"/>
    <s v="London"/>
    <x v="31"/>
    <s v="East Ham"/>
    <s v="E7 8NL"/>
    <s v="Community School"/>
    <x v="0"/>
    <d v="2012-03-15T00:00:00"/>
    <x v="1"/>
    <n v="2"/>
    <n v="9"/>
    <n v="1"/>
    <n v="2"/>
    <n v="2"/>
    <s v="-"/>
    <d v="2009-05-21T00:00:00"/>
    <n v="2"/>
    <s v="-"/>
  </r>
  <r>
    <n v="102746"/>
    <n v="3162066"/>
    <s v="Star Primary School"/>
    <x v="0"/>
    <s v="London"/>
    <x v="31"/>
    <s v="West Ham"/>
    <s v="E16 4NH"/>
    <s v="Community School"/>
    <x v="0"/>
    <d v="2009-11-05T00:00:00"/>
    <x v="1"/>
    <n v="2"/>
    <n v="9"/>
    <n v="1"/>
    <n v="2"/>
    <n v="2"/>
    <s v="-"/>
    <d v="2006-12-01T00:00:00"/>
    <n v="2"/>
    <s v="-"/>
  </r>
  <r>
    <n v="102748"/>
    <n v="3162069"/>
    <s v="St Stephen's Primary School"/>
    <x v="0"/>
    <s v="London"/>
    <x v="31"/>
    <s v="East Ham"/>
    <s v="E6 1AS"/>
    <s v="Community School"/>
    <x v="0"/>
    <d v="2011-06-24T00:00:00"/>
    <x v="0"/>
    <n v="2"/>
    <n v="9"/>
    <n v="1"/>
    <n v="2"/>
    <n v="1"/>
    <s v="-"/>
    <d v="2007-09-21T00:00:00"/>
    <n v="2"/>
    <s v="-"/>
  </r>
  <r>
    <n v="102749"/>
    <n v="3162071"/>
    <s v="Tollgate Primary School"/>
    <x v="0"/>
    <s v="London"/>
    <x v="31"/>
    <s v="West Ham"/>
    <s v="E13 8SA"/>
    <s v="Community School"/>
    <x v="0"/>
    <d v="2008-03-19T00:00:00"/>
    <x v="0"/>
    <n v="9"/>
    <n v="1"/>
    <n v="1"/>
    <n v="1"/>
    <n v="1"/>
    <s v="-"/>
    <s v="NULL"/>
    <s v="NULL"/>
    <s v="-"/>
  </r>
  <r>
    <n v="102750"/>
    <n v="3162073"/>
    <s v="Upton Cross Primary School"/>
    <x v="0"/>
    <s v="London"/>
    <x v="31"/>
    <s v="West Ham"/>
    <s v="E13 0RJ"/>
    <s v="Community School"/>
    <x v="0"/>
    <d v="2013-06-20T00:00:00"/>
    <x v="0"/>
    <n v="1"/>
    <n v="9"/>
    <n v="1"/>
    <n v="1"/>
    <n v="1"/>
    <s v="-"/>
    <d v="2008-11-26T00:00:00"/>
    <n v="1"/>
    <s v="-"/>
  </r>
  <r>
    <n v="102751"/>
    <n v="3162077"/>
    <s v="Winsor Primary School"/>
    <x v="0"/>
    <s v="London"/>
    <x v="31"/>
    <s v="East Ham"/>
    <s v="E6 5NA"/>
    <s v="Community School"/>
    <x v="0"/>
    <d v="2012-02-29T00:00:00"/>
    <x v="1"/>
    <n v="2"/>
    <n v="9"/>
    <n v="2"/>
    <n v="2"/>
    <n v="2"/>
    <s v="-"/>
    <d v="2008-09-19T00:00:00"/>
    <n v="2"/>
    <s v="-"/>
  </r>
  <r>
    <n v="102752"/>
    <n v="3162079"/>
    <s v="Colegrave Primary School"/>
    <x v="0"/>
    <s v="London"/>
    <x v="31"/>
    <s v="West Ham"/>
    <s v="E15 1JY"/>
    <s v="Community School"/>
    <x v="0"/>
    <d v="2012-02-07T00:00:00"/>
    <x v="1"/>
    <n v="2"/>
    <n v="9"/>
    <n v="2"/>
    <n v="2"/>
    <n v="1"/>
    <s v="-"/>
    <d v="2008-11-27T00:00:00"/>
    <n v="2"/>
    <s v="-"/>
  </r>
  <r>
    <n v="102753"/>
    <n v="3162080"/>
    <s v="Sheringham Primary School"/>
    <x v="0"/>
    <s v="London"/>
    <x v="31"/>
    <s v="East Ham"/>
    <s v="E12 5PB"/>
    <s v="Community School"/>
    <x v="0"/>
    <d v="2012-07-04T00:00:00"/>
    <x v="0"/>
    <n v="1"/>
    <n v="9"/>
    <n v="1"/>
    <n v="1"/>
    <n v="1"/>
    <s v="-"/>
    <d v="2010-06-11T00:00:00"/>
    <n v="1"/>
    <s v="-"/>
  </r>
  <r>
    <n v="102754"/>
    <n v="3162081"/>
    <s v="Selwyn Primary School"/>
    <x v="0"/>
    <s v="London"/>
    <x v="31"/>
    <s v="West Ham"/>
    <s v="E13 0LX"/>
    <s v="Community School"/>
    <x v="0"/>
    <d v="2010-03-03T00:00:00"/>
    <x v="1"/>
    <n v="2"/>
    <n v="9"/>
    <n v="1"/>
    <n v="2"/>
    <n v="1"/>
    <s v="-"/>
    <d v="2007-05-01T00:00:00"/>
    <n v="3"/>
    <s v="-"/>
  </r>
  <r>
    <n v="102755"/>
    <n v="3162083"/>
    <s v="Southern Road Primary School"/>
    <x v="0"/>
    <s v="London"/>
    <x v="31"/>
    <s v="West Ham"/>
    <s v="E13 9JH"/>
    <s v="Community School"/>
    <x v="0"/>
    <d v="2009-06-05T00:00:00"/>
    <x v="1"/>
    <n v="9"/>
    <n v="2"/>
    <n v="2"/>
    <n v="2"/>
    <n v="2"/>
    <s v="-"/>
    <d v="2006-06-20T00:00:00"/>
    <n v="2"/>
    <s v="-"/>
  </r>
  <r>
    <n v="102757"/>
    <n v="3162088"/>
    <s v="Scott Wilkie Primary School"/>
    <x v="0"/>
    <s v="London"/>
    <x v="31"/>
    <s v="West Ham"/>
    <s v="E16 3HD"/>
    <s v="Community School"/>
    <x v="0"/>
    <d v="2012-10-24T00:00:00"/>
    <x v="3"/>
    <n v="3"/>
    <n v="9"/>
    <n v="3"/>
    <n v="3"/>
    <n v="4"/>
    <s v="SM "/>
    <d v="2010-03-25T00:00:00"/>
    <n v="3"/>
    <s v="-"/>
  </r>
  <r>
    <n v="102758"/>
    <n v="3162089"/>
    <s v="Calverton Primary School"/>
    <x v="0"/>
    <s v="London"/>
    <x v="31"/>
    <s v="West Ham"/>
    <s v="E16 3ET"/>
    <s v="Community School"/>
    <x v="0"/>
    <d v="2012-05-11T00:00:00"/>
    <x v="1"/>
    <n v="2"/>
    <n v="9"/>
    <n v="2"/>
    <n v="2"/>
    <n v="2"/>
    <s v="-"/>
    <d v="2008-11-13T00:00:00"/>
    <n v="3"/>
    <s v="-"/>
  </r>
  <r>
    <n v="102759"/>
    <n v="3162090"/>
    <s v="Ellen Wilkinson Primary School"/>
    <x v="0"/>
    <s v="London"/>
    <x v="31"/>
    <s v="West Ham"/>
    <s v="E6 5UP"/>
    <s v="Community School"/>
    <x v="0"/>
    <d v="2011-11-25T00:00:00"/>
    <x v="1"/>
    <n v="2"/>
    <n v="9"/>
    <n v="2"/>
    <n v="2"/>
    <n v="2"/>
    <s v="-"/>
    <d v="2009-06-09T00:00:00"/>
    <n v="3"/>
    <s v="-"/>
  </r>
  <r>
    <n v="102760"/>
    <n v="3162091"/>
    <s v="Cleves Primary School"/>
    <x v="0"/>
    <s v="London"/>
    <x v="31"/>
    <s v="East Ham"/>
    <s v="E6 1QP"/>
    <s v="Community School"/>
    <x v="0"/>
    <d v="2011-11-23T00:00:00"/>
    <x v="2"/>
    <n v="3"/>
    <n v="9"/>
    <n v="2"/>
    <n v="3"/>
    <n v="3"/>
    <s v="-"/>
    <d v="2009-12-09T00:00:00"/>
    <n v="4"/>
    <s v="SM "/>
  </r>
  <r>
    <n v="102761"/>
    <n v="3162092"/>
    <s v="North Beckton Primary School"/>
    <x v="0"/>
    <s v="London"/>
    <x v="31"/>
    <s v="East Ham"/>
    <s v="E6 5XG"/>
    <s v="Community School"/>
    <x v="0"/>
    <d v="2007-09-25T00:00:00"/>
    <x v="0"/>
    <n v="9"/>
    <n v="1"/>
    <n v="1"/>
    <n v="1"/>
    <n v="1"/>
    <s v="-"/>
    <s v="NULL"/>
    <s v="NULL"/>
    <s v="-"/>
  </r>
  <r>
    <n v="102762"/>
    <n v="3162093"/>
    <s v="Vicarage Primary School"/>
    <x v="0"/>
    <s v="London"/>
    <x v="31"/>
    <s v="East Ham"/>
    <s v="E6 6AD"/>
    <s v="Community School"/>
    <x v="0"/>
    <d v="2010-09-16T00:00:00"/>
    <x v="1"/>
    <n v="2"/>
    <n v="9"/>
    <n v="2"/>
    <n v="2"/>
    <n v="2"/>
    <s v="-"/>
    <d v="2007-10-11T00:00:00"/>
    <n v="3"/>
    <s v="-"/>
  </r>
  <r>
    <n v="102763"/>
    <n v="3162095"/>
    <s v="Essex Primary School"/>
    <x v="0"/>
    <s v="London"/>
    <x v="31"/>
    <s v="East Ham"/>
    <s v="E12 6QX"/>
    <s v="Community School"/>
    <x v="0"/>
    <d v="2011-03-23T00:00:00"/>
    <x v="1"/>
    <n v="2"/>
    <n v="9"/>
    <n v="1"/>
    <n v="2"/>
    <n v="2"/>
    <s v="-"/>
    <d v="2007-10-11T00:00:00"/>
    <n v="2"/>
    <s v="-"/>
  </r>
  <r>
    <n v="102764"/>
    <n v="3163000"/>
    <s v="St James' CofE Junior School"/>
    <x v="0"/>
    <s v="London"/>
    <x v="31"/>
    <s v="West Ham"/>
    <s v="E7 9DA"/>
    <s v="Voluntary Controlled School"/>
    <x v="0"/>
    <d v="2013-01-11T00:00:00"/>
    <x v="1"/>
    <n v="2"/>
    <n v="9"/>
    <n v="2"/>
    <n v="2"/>
    <n v="2"/>
    <s v="-"/>
    <d v="2010-07-01T00:00:00"/>
    <n v="3"/>
    <s v="-"/>
  </r>
  <r>
    <n v="102765"/>
    <n v="3163001"/>
    <s v="West Ham Church Primary School"/>
    <x v="0"/>
    <s v="London"/>
    <x v="31"/>
    <s v="West Ham"/>
    <s v="E15 3QG"/>
    <s v="Voluntary Controlled School"/>
    <x v="0"/>
    <d v="2010-11-11T00:00:00"/>
    <x v="1"/>
    <n v="2"/>
    <n v="9"/>
    <n v="2"/>
    <n v="2"/>
    <n v="2"/>
    <s v="-"/>
    <d v="2008-03-27T00:00:00"/>
    <n v="3"/>
    <s v="-"/>
  </r>
  <r>
    <n v="102766"/>
    <n v="3163300"/>
    <s v="St Luke's Primary School"/>
    <x v="0"/>
    <s v="London"/>
    <x v="31"/>
    <s v="West Ham"/>
    <s v="E16 1JB"/>
    <s v="Voluntary Aided School"/>
    <x v="0"/>
    <d v="2008-07-08T00:00:00"/>
    <x v="0"/>
    <n v="9"/>
    <n v="1"/>
    <n v="1"/>
    <n v="1"/>
    <n v="1"/>
    <s v="-"/>
    <s v="NULL"/>
    <s v="NULL"/>
    <s v="-"/>
  </r>
  <r>
    <n v="102769"/>
    <n v="3163503"/>
    <s v="St Edward's Catholic Primary School"/>
    <x v="0"/>
    <s v="London"/>
    <x v="31"/>
    <s v="East Ham"/>
    <s v="E13 9AX"/>
    <s v="Voluntary Aided School"/>
    <x v="0"/>
    <d v="2009-06-11T00:00:00"/>
    <x v="0"/>
    <n v="9"/>
    <n v="1"/>
    <n v="1"/>
    <n v="1"/>
    <n v="1"/>
    <s v="-"/>
    <d v="2006-05-24T00:00:00"/>
    <n v="1"/>
    <s v="-"/>
  </r>
  <r>
    <n v="102770"/>
    <n v="3163510"/>
    <s v="St Francis' Catholic Primary School"/>
    <x v="0"/>
    <s v="London"/>
    <x v="31"/>
    <s v="West Ham"/>
    <s v="E15 1HB"/>
    <s v="Voluntary Aided School"/>
    <x v="0"/>
    <d v="2013-01-31T00:00:00"/>
    <x v="3"/>
    <n v="3"/>
    <n v="9"/>
    <n v="3"/>
    <n v="3"/>
    <n v="4"/>
    <s v="SM "/>
    <d v="2010-03-04T00:00:00"/>
    <n v="3"/>
    <s v="-"/>
  </r>
  <r>
    <n v="102771"/>
    <n v="3163505"/>
    <s v="St Helen's RC Primary School"/>
    <x v="0"/>
    <s v="London"/>
    <x v="31"/>
    <s v="West Ham"/>
    <s v="E13 8DW"/>
    <s v="Voluntary Aided School"/>
    <x v="0"/>
    <d v="2007-10-09T00:00:00"/>
    <x v="0"/>
    <n v="9"/>
    <n v="1"/>
    <n v="1"/>
    <n v="1"/>
    <n v="1"/>
    <s v="-"/>
    <s v="NULL"/>
    <s v="NULL"/>
    <s v="-"/>
  </r>
  <r>
    <n v="102772"/>
    <n v="3163506"/>
    <s v="St Joachim's RC Primary School"/>
    <x v="0"/>
    <s v="London"/>
    <x v="31"/>
    <s v="West Ham"/>
    <s v="E16 3DT"/>
    <s v="Voluntary Aided School"/>
    <x v="0"/>
    <d v="2007-09-28T00:00:00"/>
    <x v="0"/>
    <n v="9"/>
    <n v="1"/>
    <n v="1"/>
    <n v="1"/>
    <n v="1"/>
    <s v="-"/>
    <s v="NULL"/>
    <s v="NULL"/>
    <s v="-"/>
  </r>
  <r>
    <n v="102773"/>
    <n v="3163507"/>
    <s v="St Michael's Catholic Primary School"/>
    <x v="0"/>
    <s v="London"/>
    <x v="31"/>
    <s v="East Ham"/>
    <s v="E6 6EE"/>
    <s v="Voluntary Aided School"/>
    <x v="0"/>
    <d v="2013-01-30T00:00:00"/>
    <x v="1"/>
    <n v="2"/>
    <n v="9"/>
    <n v="2"/>
    <n v="2"/>
    <n v="2"/>
    <s v="-"/>
    <d v="2011-02-11T00:00:00"/>
    <n v="3"/>
    <s v="-"/>
  </r>
  <r>
    <n v="102774"/>
    <n v="3163508"/>
    <s v="St Winefride's RC Primary School"/>
    <x v="0"/>
    <s v="London"/>
    <x v="31"/>
    <s v="East Ham"/>
    <s v="E12 6HB"/>
    <s v="Voluntary Aided School"/>
    <x v="0"/>
    <d v="2009-06-22T00:00:00"/>
    <x v="0"/>
    <n v="9"/>
    <n v="1"/>
    <n v="1"/>
    <n v="1"/>
    <n v="1"/>
    <s v="-"/>
    <d v="2006-06-09T00:00:00"/>
    <n v="1"/>
    <s v="-"/>
  </r>
  <r>
    <n v="102775"/>
    <n v="3164008"/>
    <s v="Forest Gate Community School"/>
    <x v="0"/>
    <s v="London"/>
    <x v="31"/>
    <s v="West Ham"/>
    <s v="E7 9BB"/>
    <s v="Community School"/>
    <x v="3"/>
    <d v="2009-09-17T00:00:00"/>
    <x v="1"/>
    <n v="2"/>
    <n v="9"/>
    <n v="2"/>
    <n v="2"/>
    <n v="2"/>
    <s v="-"/>
    <d v="2006-10-19T00:00:00"/>
    <n v="2"/>
    <s v="-"/>
  </r>
  <r>
    <n v="102776"/>
    <n v="3164015"/>
    <s v="Little Ilford School"/>
    <x v="0"/>
    <s v="London"/>
    <x v="31"/>
    <s v="East Ham"/>
    <s v="E12 6ET"/>
    <s v="Community School"/>
    <x v="3"/>
    <d v="2012-10-04T00:00:00"/>
    <x v="0"/>
    <n v="1"/>
    <n v="9"/>
    <n v="2"/>
    <n v="1"/>
    <n v="1"/>
    <s v="-"/>
    <d v="2009-06-17T00:00:00"/>
    <n v="1"/>
    <s v="-"/>
  </r>
  <r>
    <n v="102777"/>
    <n v="3164016"/>
    <s v="Rokeby School"/>
    <x v="0"/>
    <s v="London"/>
    <x v="31"/>
    <s v="West Ham"/>
    <s v="E16 4DD"/>
    <s v="Community School"/>
    <x v="3"/>
    <d v="2011-03-31T00:00:00"/>
    <x v="0"/>
    <n v="1"/>
    <n v="9"/>
    <n v="2"/>
    <n v="2"/>
    <n v="1"/>
    <s v="-"/>
    <d v="2007-09-11T00:00:00"/>
    <n v="2"/>
    <s v="-"/>
  </r>
  <r>
    <n v="102778"/>
    <n v="3164025"/>
    <s v="Lister Community School"/>
    <x v="0"/>
    <s v="London"/>
    <x v="31"/>
    <s v="West Ham"/>
    <s v="E13 9AE"/>
    <s v="Community School"/>
    <x v="3"/>
    <d v="2012-02-02T00:00:00"/>
    <x v="2"/>
    <n v="3"/>
    <n v="9"/>
    <n v="3"/>
    <n v="3"/>
    <n v="3"/>
    <s v="-"/>
    <d v="2008-11-26T00:00:00"/>
    <n v="2"/>
    <s v="-"/>
  </r>
  <r>
    <n v="102780"/>
    <n v="3164030"/>
    <s v="Langdon School"/>
    <x v="0"/>
    <s v="London"/>
    <x v="31"/>
    <s v="East Ham"/>
    <s v="E6 2PS"/>
    <s v="Community School"/>
    <x v="3"/>
    <d v="2013-02-27T00:00:00"/>
    <x v="3"/>
    <n v="4"/>
    <n v="9"/>
    <n v="4"/>
    <n v="3"/>
    <n v="4"/>
    <s v="SM "/>
    <d v="2009-06-11T00:00:00"/>
    <n v="1"/>
    <s v="-"/>
  </r>
  <r>
    <n v="102782"/>
    <n v="3164032"/>
    <s v="Plashet School"/>
    <x v="0"/>
    <s v="London"/>
    <x v="31"/>
    <s v="East Ham"/>
    <s v="E6 1DG"/>
    <s v="Community School"/>
    <x v="3"/>
    <d v="2008-03-27T00:00:00"/>
    <x v="0"/>
    <n v="9"/>
    <n v="1"/>
    <n v="1"/>
    <n v="1"/>
    <n v="1"/>
    <s v="-"/>
    <s v="NULL"/>
    <s v="NULL"/>
    <s v="-"/>
  </r>
  <r>
    <n v="102783"/>
    <n v="3164033"/>
    <s v="Cumberland School"/>
    <x v="0"/>
    <s v="London"/>
    <x v="31"/>
    <s v="West Ham"/>
    <s v="E13 8SJ"/>
    <s v="Community School"/>
    <x v="3"/>
    <d v="2013-03-07T00:00:00"/>
    <x v="1"/>
    <n v="2"/>
    <n v="9"/>
    <n v="1"/>
    <n v="2"/>
    <n v="1"/>
    <s v="-"/>
    <d v="2010-06-10T00:00:00"/>
    <n v="3"/>
    <s v="-"/>
  </r>
  <r>
    <n v="102784"/>
    <n v="3164034"/>
    <s v="Eastlea Community School"/>
    <x v="0"/>
    <s v="London"/>
    <x v="31"/>
    <s v="West Ham"/>
    <s v="E16 4NP"/>
    <s v="Community School"/>
    <x v="3"/>
    <d v="2011-06-10T00:00:00"/>
    <x v="1"/>
    <n v="3"/>
    <n v="9"/>
    <n v="2"/>
    <n v="2"/>
    <n v="2"/>
    <s v="-"/>
    <d v="2007-09-18T00:00:00"/>
    <n v="1"/>
    <s v="-"/>
  </r>
  <r>
    <n v="102785"/>
    <n v="3164035"/>
    <s v="Sarah Bonnell School"/>
    <x v="0"/>
    <s v="London"/>
    <x v="31"/>
    <s v="West Ham"/>
    <s v="E15 4LP"/>
    <s v="Community School"/>
    <x v="3"/>
    <d v="2013-03-08T00:00:00"/>
    <x v="1"/>
    <n v="2"/>
    <n v="9"/>
    <n v="1"/>
    <n v="2"/>
    <n v="1"/>
    <s v="-"/>
    <d v="2011-06-09T00:00:00"/>
    <n v="3"/>
    <s v="-"/>
  </r>
  <r>
    <n v="102786"/>
    <n v="3164600"/>
    <s v="St Angela's Ursuline School"/>
    <x v="0"/>
    <s v="London"/>
    <x v="31"/>
    <s v="West Ham"/>
    <s v="E7 8HU"/>
    <s v="Voluntary Aided School"/>
    <x v="3"/>
    <d v="2009-03-25T00:00:00"/>
    <x v="0"/>
    <n v="9"/>
    <n v="1"/>
    <n v="1"/>
    <n v="1"/>
    <n v="1"/>
    <s v="-"/>
    <d v="2005-12-08T00:00:00"/>
    <n v="1"/>
    <s v="-"/>
  </r>
  <r>
    <n v="102787"/>
    <n v="3164601"/>
    <s v="St Bonaventure's RC School"/>
    <x v="0"/>
    <s v="London"/>
    <x v="31"/>
    <s v="West Ham"/>
    <s v="E7 9QD"/>
    <s v="Voluntary Aided School"/>
    <x v="3"/>
    <d v="2009-03-19T00:00:00"/>
    <x v="0"/>
    <n v="9"/>
    <n v="1"/>
    <n v="1"/>
    <n v="1"/>
    <n v="1"/>
    <s v="-"/>
    <d v="2006-02-28T00:00:00"/>
    <n v="1"/>
    <s v="-"/>
  </r>
  <r>
    <n v="102791"/>
    <n v="3167004"/>
    <s v="John F Kennedy Special School"/>
    <x v="0"/>
    <s v="London"/>
    <x v="31"/>
    <s v="West Ham"/>
    <s v="E15 4RZ"/>
    <s v="Community Special School"/>
    <x v="4"/>
    <d v="2012-05-30T00:00:00"/>
    <x v="1"/>
    <n v="2"/>
    <n v="9"/>
    <n v="1"/>
    <n v="2"/>
    <n v="2"/>
    <s v="-"/>
    <d v="2008-10-24T00:00:00"/>
    <n v="2"/>
    <s v="-"/>
  </r>
  <r>
    <n v="102793"/>
    <n v="3167007"/>
    <s v="Eleanor Smith School"/>
    <x v="0"/>
    <s v="London"/>
    <x v="31"/>
    <s v="West Ham"/>
    <s v="E13 9HN"/>
    <s v="Community Special School"/>
    <x v="4"/>
    <d v="2011-11-17T00:00:00"/>
    <x v="1"/>
    <n v="2"/>
    <n v="9"/>
    <n v="2"/>
    <n v="2"/>
    <n v="2"/>
    <s v="-"/>
    <d v="2008-06-26T00:00:00"/>
    <n v="2"/>
    <s v="-"/>
  </r>
  <r>
    <n v="102794"/>
    <n v="3171100"/>
    <s v="The Constance Bridgeman Centre"/>
    <x v="0"/>
    <s v="London"/>
    <x v="32"/>
    <s v="Ilford South"/>
    <s v="RM6 4XT"/>
    <s v="Pupil Referral Unit"/>
    <x v="2"/>
    <d v="2013-03-21T00:00:00"/>
    <x v="1"/>
    <n v="2"/>
    <n v="9"/>
    <n v="2"/>
    <n v="2"/>
    <n v="2"/>
    <s v="-"/>
    <d v="2009-11-05T00:00:00"/>
    <n v="1"/>
    <s v="-"/>
  </r>
  <r>
    <n v="102795"/>
    <n v="3172002"/>
    <s v="Manford Primary School"/>
    <x v="0"/>
    <s v="London"/>
    <x v="32"/>
    <s v="Ilford North"/>
    <s v="IG7 4BX"/>
    <s v="Community School"/>
    <x v="0"/>
    <d v="2012-06-29T00:00:00"/>
    <x v="1"/>
    <n v="2"/>
    <n v="9"/>
    <n v="2"/>
    <n v="2"/>
    <n v="2"/>
    <s v="-"/>
    <d v="2009-07-03T00:00:00"/>
    <n v="2"/>
    <s v="-"/>
  </r>
  <r>
    <n v="102798"/>
    <n v="3172012"/>
    <s v="Cleveland Junior School"/>
    <x v="0"/>
    <s v="London"/>
    <x v="32"/>
    <s v="Ilford South"/>
    <s v="IG1 1EW"/>
    <s v="Community School"/>
    <x v="0"/>
    <d v="2013-01-24T00:00:00"/>
    <x v="2"/>
    <n v="3"/>
    <n v="9"/>
    <n v="2"/>
    <n v="2"/>
    <n v="2"/>
    <s v="-"/>
    <d v="2011-11-09T00:00:00"/>
    <n v="4"/>
    <s v="NTI"/>
  </r>
  <r>
    <n v="102799"/>
    <n v="3172014"/>
    <s v="Cleveland Infants' School"/>
    <x v="0"/>
    <s v="London"/>
    <x v="32"/>
    <s v="Ilford South"/>
    <s v="IG1 1EW"/>
    <s v="Community School"/>
    <x v="0"/>
    <d v="2011-07-08T00:00:00"/>
    <x v="1"/>
    <n v="2"/>
    <n v="9"/>
    <n v="2"/>
    <n v="2"/>
    <n v="2"/>
    <s v="-"/>
    <d v="2008-02-12T00:00:00"/>
    <n v="2"/>
    <s v="-"/>
  </r>
  <r>
    <n v="102800"/>
    <n v="3172015"/>
    <s v="Downshall Primary School"/>
    <x v="0"/>
    <s v="London"/>
    <x v="32"/>
    <s v="Ilford South"/>
    <s v="IG3 8UG"/>
    <s v="Community School"/>
    <x v="0"/>
    <d v="2010-04-30T00:00:00"/>
    <x v="1"/>
    <n v="2"/>
    <n v="9"/>
    <n v="2"/>
    <n v="2"/>
    <n v="2"/>
    <s v="-"/>
    <d v="2007-03-20T00:00:00"/>
    <n v="2"/>
    <s v="-"/>
  </r>
  <r>
    <n v="102801"/>
    <n v="3172016"/>
    <s v="Farnham Green Primary School"/>
    <x v="0"/>
    <s v="London"/>
    <x v="32"/>
    <s v="Ilford South"/>
    <s v="IG3 8UY"/>
    <s v="Community School"/>
    <x v="0"/>
    <d v="2012-11-29T00:00:00"/>
    <x v="2"/>
    <n v="3"/>
    <n v="9"/>
    <n v="2"/>
    <n v="3"/>
    <n v="3"/>
    <s v="-"/>
    <d v="2010-10-13T00:00:00"/>
    <n v="3"/>
    <s v="-"/>
  </r>
  <r>
    <n v="102802"/>
    <n v="3172017"/>
    <s v="Fairlop Primary School"/>
    <x v="0"/>
    <s v="London"/>
    <x v="32"/>
    <s v="Ilford North"/>
    <s v="IG6 2LH"/>
    <s v="Community School"/>
    <x v="0"/>
    <d v="2009-11-25T00:00:00"/>
    <x v="1"/>
    <n v="2"/>
    <n v="9"/>
    <n v="2"/>
    <n v="2"/>
    <n v="2"/>
    <s v="-"/>
    <d v="2006-09-12T00:00:00"/>
    <n v="2"/>
    <s v="-"/>
  </r>
  <r>
    <n v="102805"/>
    <n v="3172021"/>
    <s v="Gilbert Colvin Primary School"/>
    <x v="0"/>
    <s v="London"/>
    <x v="32"/>
    <s v="Ilford North"/>
    <s v="IG5 0TL"/>
    <s v="Community School"/>
    <x v="0"/>
    <d v="2012-10-19T00:00:00"/>
    <x v="2"/>
    <n v="3"/>
    <n v="9"/>
    <n v="2"/>
    <n v="3"/>
    <n v="3"/>
    <s v="-"/>
    <d v="2010-07-07T00:00:00"/>
    <n v="3"/>
    <s v="-"/>
  </r>
  <r>
    <n v="102806"/>
    <n v="3172022"/>
    <s v="Glade Primary School"/>
    <x v="0"/>
    <s v="London"/>
    <x v="32"/>
    <s v="Ilford North"/>
    <s v="IG5 0PF"/>
    <s v="Community School"/>
    <x v="0"/>
    <d v="2011-07-19T00:00:00"/>
    <x v="1"/>
    <n v="2"/>
    <n v="9"/>
    <n v="2"/>
    <n v="2"/>
    <n v="2"/>
    <s v="-"/>
    <d v="2007-09-14T00:00:00"/>
    <n v="2"/>
    <s v="-"/>
  </r>
  <r>
    <n v="102807"/>
    <n v="3172023"/>
    <s v="Goodmayes Primary School"/>
    <x v="0"/>
    <s v="London"/>
    <x v="32"/>
    <s v="Ilford South"/>
    <s v="IG3 9RW"/>
    <s v="Community School"/>
    <x v="0"/>
    <d v="2008-09-26T00:00:00"/>
    <x v="1"/>
    <n v="9"/>
    <n v="2"/>
    <n v="2"/>
    <n v="2"/>
    <n v="2"/>
    <s v="-"/>
    <s v="NULL"/>
    <s v="NULL"/>
    <s v="-"/>
  </r>
  <r>
    <n v="102808"/>
    <n v="3172025"/>
    <s v="Gordon Infants' School"/>
    <x v="0"/>
    <s v="London"/>
    <x v="32"/>
    <s v="Ilford South"/>
    <s v="IG1 1SU"/>
    <s v="Community School"/>
    <x v="0"/>
    <d v="2012-11-30T00:00:00"/>
    <x v="1"/>
    <n v="2"/>
    <n v="9"/>
    <n v="2"/>
    <n v="2"/>
    <n v="2"/>
    <s v="-"/>
    <d v="2009-11-18T00:00:00"/>
    <n v="3"/>
    <s v="-"/>
  </r>
  <r>
    <n v="102811"/>
    <n v="3172030"/>
    <s v="Mossford Green Primary School"/>
    <x v="0"/>
    <s v="London"/>
    <x v="32"/>
    <s v="Ilford North"/>
    <s v="IG6 2EW"/>
    <s v="Community School"/>
    <x v="0"/>
    <d v="2009-11-25T00:00:00"/>
    <x v="1"/>
    <n v="2"/>
    <n v="9"/>
    <n v="2"/>
    <n v="2"/>
    <n v="2"/>
    <s v="-"/>
    <d v="2006-12-14T00:00:00"/>
    <n v="3"/>
    <s v="-"/>
  </r>
  <r>
    <n v="102812"/>
    <n v="3172031"/>
    <s v="Newbury Park Primary School"/>
    <x v="0"/>
    <s v="London"/>
    <x v="32"/>
    <s v="Ilford North"/>
    <s v="IG2 7LB"/>
    <s v="Community School"/>
    <x v="0"/>
    <d v="2011-07-12T00:00:00"/>
    <x v="1"/>
    <n v="2"/>
    <n v="9"/>
    <n v="2"/>
    <n v="2"/>
    <n v="2"/>
    <s v="-"/>
    <d v="2008-05-22T00:00:00"/>
    <n v="2"/>
    <s v="-"/>
  </r>
  <r>
    <n v="102819"/>
    <n v="3172038"/>
    <s v="Uphall Primary School"/>
    <x v="0"/>
    <s v="London"/>
    <x v="32"/>
    <s v="Ilford South"/>
    <s v="IG1 2JD"/>
    <s v="Community School"/>
    <x v="0"/>
    <d v="2009-05-21T00:00:00"/>
    <x v="1"/>
    <n v="9"/>
    <n v="2"/>
    <n v="2"/>
    <n v="2"/>
    <n v="2"/>
    <s v="-"/>
    <d v="2006-05-18T00:00:00"/>
    <n v="1"/>
    <s v="-"/>
  </r>
  <r>
    <n v="102820"/>
    <n v="3172039"/>
    <s v="William Torbitt Primary School"/>
    <x v="0"/>
    <s v="London"/>
    <x v="32"/>
    <s v="Ilford North"/>
    <s v="IG2 7SS"/>
    <s v="Community School"/>
    <x v="0"/>
    <d v="2012-01-11T00:00:00"/>
    <x v="2"/>
    <n v="3"/>
    <n v="9"/>
    <n v="3"/>
    <n v="3"/>
    <n v="3"/>
    <s v="-"/>
    <d v="2008-10-16T00:00:00"/>
    <n v="3"/>
    <s v="-"/>
  </r>
  <r>
    <n v="102822"/>
    <n v="3172041"/>
    <s v="Woodlands Infants' School"/>
    <x v="0"/>
    <s v="London"/>
    <x v="32"/>
    <s v="Ilford South"/>
    <s v="IG1 2PY"/>
    <s v="Community School"/>
    <x v="0"/>
    <d v="2013-02-06T00:00:00"/>
    <x v="2"/>
    <n v="3"/>
    <n v="9"/>
    <n v="2"/>
    <n v="3"/>
    <n v="2"/>
    <s v="-"/>
    <d v="2011-02-08T00:00:00"/>
    <n v="3"/>
    <s v="-"/>
  </r>
  <r>
    <n v="102823"/>
    <n v="3172042"/>
    <s v="Aldersbrook Primary School"/>
    <x v="0"/>
    <s v="London"/>
    <x v="32"/>
    <s v="Leyton and Wanstead"/>
    <s v="E12 5HL"/>
    <s v="Community School"/>
    <x v="0"/>
    <d v="2013-02-01T00:00:00"/>
    <x v="2"/>
    <n v="3"/>
    <n v="9"/>
    <n v="2"/>
    <n v="3"/>
    <n v="3"/>
    <s v="-"/>
    <d v="2010-12-02T00:00:00"/>
    <n v="3"/>
    <s v="-"/>
  </r>
  <r>
    <n v="102830"/>
    <n v="3172051"/>
    <s v="Roding Primary School"/>
    <x v="0"/>
    <s v="London"/>
    <x v="32"/>
    <s v="Ilford North"/>
    <s v="IG8 8NP"/>
    <s v="Community School"/>
    <x v="0"/>
    <d v="2013-03-14T00:00:00"/>
    <x v="2"/>
    <n v="3"/>
    <n v="9"/>
    <n v="2"/>
    <n v="3"/>
    <n v="2"/>
    <s v="-"/>
    <d v="2010-09-24T00:00:00"/>
    <n v="3"/>
    <s v="-"/>
  </r>
  <r>
    <n v="102831"/>
    <n v="3172053"/>
    <s v="Wells Primary School"/>
    <x v="0"/>
    <s v="London"/>
    <x v="32"/>
    <s v="Chingford and Woodford Green"/>
    <s v="IG8 0PP"/>
    <s v="Community School"/>
    <x v="0"/>
    <d v="2009-03-03T00:00:00"/>
    <x v="1"/>
    <n v="9"/>
    <n v="2"/>
    <n v="1"/>
    <n v="2"/>
    <n v="2"/>
    <s v="-"/>
    <s v="NULL"/>
    <s v="NULL"/>
    <s v="-"/>
  </r>
  <r>
    <n v="102832"/>
    <n v="3172054"/>
    <s v="Snaresbrook Primary School"/>
    <x v="0"/>
    <s v="London"/>
    <x v="32"/>
    <s v="Leyton and Wanstead"/>
    <s v="E18 2EN"/>
    <s v="Community School"/>
    <x v="0"/>
    <d v="2013-06-06T00:00:00"/>
    <x v="3"/>
    <n v="4"/>
    <n v="9"/>
    <n v="4"/>
    <n v="4"/>
    <n v="4"/>
    <s v="SM "/>
    <d v="2009-04-28T00:00:00"/>
    <n v="2"/>
    <s v="-"/>
  </r>
  <r>
    <n v="102833"/>
    <n v="3172055"/>
    <s v="Fullwood Primary School"/>
    <x v="0"/>
    <s v="London"/>
    <x v="32"/>
    <s v="Ilford North"/>
    <s v="IG6 1ER"/>
    <s v="Community School"/>
    <x v="0"/>
    <d v="2013-06-20T00:00:00"/>
    <x v="0"/>
    <n v="1"/>
    <n v="9"/>
    <n v="1"/>
    <n v="1"/>
    <n v="1"/>
    <s v="-"/>
    <d v="2009-11-25T00:00:00"/>
    <n v="1"/>
    <s v="-"/>
  </r>
  <r>
    <n v="102834"/>
    <n v="3172056"/>
    <s v="Woodlands Junior School"/>
    <x v="0"/>
    <s v="London"/>
    <x v="32"/>
    <s v="Ilford South"/>
    <s v="IG1 2PY"/>
    <s v="Community School"/>
    <x v="0"/>
    <d v="2012-11-08T00:00:00"/>
    <x v="1"/>
    <n v="2"/>
    <n v="9"/>
    <n v="2"/>
    <n v="2"/>
    <n v="2"/>
    <s v="-"/>
    <d v="2011-02-01T00:00:00"/>
    <n v="4"/>
    <s v="SM "/>
  </r>
  <r>
    <n v="102835"/>
    <n v="3172057"/>
    <s v="Grove Primary School"/>
    <x v="0"/>
    <s v="London"/>
    <x v="32"/>
    <s v="Ilford South"/>
    <s v="RM6 4XS"/>
    <s v="Community School"/>
    <x v="0"/>
    <d v="2010-06-15T00:00:00"/>
    <x v="1"/>
    <n v="2"/>
    <n v="9"/>
    <n v="2"/>
    <n v="2"/>
    <n v="2"/>
    <s v="-"/>
    <d v="2007-02-27T00:00:00"/>
    <n v="2"/>
    <s v="-"/>
  </r>
  <r>
    <n v="102836"/>
    <n v="3172058"/>
    <s v="Chadwell Primary School"/>
    <x v="0"/>
    <s v="London"/>
    <x v="32"/>
    <s v="Ilford South"/>
    <s v="RM6 4EU"/>
    <s v="Community School"/>
    <x v="0"/>
    <d v="2011-07-12T00:00:00"/>
    <x v="1"/>
    <n v="2"/>
    <n v="9"/>
    <n v="2"/>
    <n v="2"/>
    <n v="2"/>
    <s v="-"/>
    <d v="2008-05-23T00:00:00"/>
    <n v="2"/>
    <s v="-"/>
  </r>
  <r>
    <n v="102837"/>
    <n v="3172061"/>
    <s v="Coppice Primary School"/>
    <x v="0"/>
    <s v="London"/>
    <x v="32"/>
    <s v="Ilford North"/>
    <s v="IG7 4AL"/>
    <s v="Community School"/>
    <x v="0"/>
    <d v="2011-12-08T00:00:00"/>
    <x v="1"/>
    <n v="2"/>
    <n v="9"/>
    <n v="2"/>
    <n v="2"/>
    <n v="2"/>
    <s v="-"/>
    <d v="2009-04-30T00:00:00"/>
    <n v="3"/>
    <s v="-"/>
  </r>
  <r>
    <n v="102838"/>
    <n v="3172062"/>
    <s v="John Bramston Primary School"/>
    <x v="0"/>
    <s v="London"/>
    <x v="32"/>
    <s v="Ilford North"/>
    <s v="IG6 3EE"/>
    <s v="Community School"/>
    <x v="0"/>
    <d v="2013-03-14T00:00:00"/>
    <x v="1"/>
    <n v="2"/>
    <n v="9"/>
    <n v="2"/>
    <n v="2"/>
    <n v="2"/>
    <s v="-"/>
    <d v="2008-06-06T00:00:00"/>
    <n v="2"/>
    <s v="-"/>
  </r>
  <r>
    <n v="102839"/>
    <n v="3172063"/>
    <s v="Nightingale Primary School"/>
    <x v="0"/>
    <s v="London"/>
    <x v="32"/>
    <s v="Ilford North"/>
    <s v="E18 1PL"/>
    <s v="Community School"/>
    <x v="0"/>
    <d v="2010-02-05T00:00:00"/>
    <x v="0"/>
    <n v="1"/>
    <n v="9"/>
    <n v="1"/>
    <n v="1"/>
    <n v="1"/>
    <s v="-"/>
    <d v="2006-09-21T00:00:00"/>
    <n v="2"/>
    <s v="-"/>
  </r>
  <r>
    <n v="102840"/>
    <n v="3172066"/>
    <s v="Barley Lane Primary School"/>
    <x v="0"/>
    <s v="London"/>
    <x v="32"/>
    <s v="Ilford South"/>
    <s v="RM6 4RJ"/>
    <s v="Community School"/>
    <x v="0"/>
    <d v="2011-01-14T00:00:00"/>
    <x v="1"/>
    <n v="2"/>
    <n v="9"/>
    <n v="1"/>
    <n v="2"/>
    <n v="2"/>
    <s v="-"/>
    <d v="2008-04-30T00:00:00"/>
    <n v="3"/>
    <s v="-"/>
  </r>
  <r>
    <n v="102841"/>
    <n v="3173300"/>
    <s v="Wanstead Church School"/>
    <x v="0"/>
    <s v="London"/>
    <x v="32"/>
    <s v="Leyton and Wanstead"/>
    <s v="E11 2SS"/>
    <s v="Voluntary Aided School"/>
    <x v="0"/>
    <d v="2012-01-26T00:00:00"/>
    <x v="1"/>
    <n v="2"/>
    <n v="9"/>
    <n v="1"/>
    <n v="2"/>
    <n v="2"/>
    <s v="-"/>
    <d v="2009-01-27T00:00:00"/>
    <n v="3"/>
    <s v="-"/>
  </r>
  <r>
    <n v="102842"/>
    <n v="3173500"/>
    <s v="St Augustine's Catholic Primary School"/>
    <x v="0"/>
    <s v="London"/>
    <x v="32"/>
    <s v="Ilford North"/>
    <s v="IG2 6RG"/>
    <s v="Voluntary Aided School"/>
    <x v="0"/>
    <d v="2008-12-04T00:00:00"/>
    <x v="1"/>
    <n v="9"/>
    <n v="2"/>
    <n v="2"/>
    <n v="2"/>
    <n v="2"/>
    <s v="-"/>
    <s v="NULL"/>
    <s v="NULL"/>
    <s v="-"/>
  </r>
  <r>
    <n v="102843"/>
    <n v="3173504"/>
    <s v="Our Lady of Lourdes RC Primary School"/>
    <x v="0"/>
    <s v="London"/>
    <x v="32"/>
    <s v="Leyton and Wanstead"/>
    <s v="E11 2TA"/>
    <s v="Voluntary Aided School"/>
    <x v="0"/>
    <d v="2009-03-12T00:00:00"/>
    <x v="0"/>
    <n v="9"/>
    <n v="1"/>
    <n v="1"/>
    <n v="1"/>
    <n v="1"/>
    <s v="-"/>
    <d v="2006-01-19T00:00:00"/>
    <n v="1"/>
    <s v="-"/>
  </r>
  <r>
    <n v="102844"/>
    <n v="3173505"/>
    <s v="St Antony's Catholic Primary School"/>
    <x v="0"/>
    <s v="London"/>
    <x v="32"/>
    <s v="Chingford and Woodford Green"/>
    <s v="IG8 0TX"/>
    <s v="Voluntary Aided School"/>
    <x v="0"/>
    <d v="2007-07-04T00:00:00"/>
    <x v="0"/>
    <n v="9"/>
    <n v="1"/>
    <n v="1"/>
    <n v="1"/>
    <n v="1"/>
    <s v="-"/>
    <s v="NULL"/>
    <s v="NULL"/>
    <s v="-"/>
  </r>
  <r>
    <n v="102845"/>
    <n v="3173506"/>
    <s v="St Bede's Catholic Primary School"/>
    <x v="0"/>
    <s v="London"/>
    <x v="32"/>
    <s v="Ilford South"/>
    <s v="RM6 5RR"/>
    <s v="Voluntary Aided School"/>
    <x v="0"/>
    <d v="2008-02-04T00:00:00"/>
    <x v="0"/>
    <n v="9"/>
    <n v="1"/>
    <n v="1"/>
    <n v="1"/>
    <n v="1"/>
    <s v="-"/>
    <s v="NULL"/>
    <s v="NULL"/>
    <s v="-"/>
  </r>
  <r>
    <n v="102846"/>
    <n v="3173507"/>
    <s v="St Aidan's Catholic Primary School"/>
    <x v="0"/>
    <s v="London"/>
    <x v="32"/>
    <s v="Ilford South"/>
    <s v="IG1 4AS"/>
    <s v="Voluntary Aided School"/>
    <x v="0"/>
    <d v="2012-05-17T00:00:00"/>
    <x v="1"/>
    <n v="2"/>
    <n v="9"/>
    <n v="2"/>
    <n v="2"/>
    <n v="2"/>
    <s v="-"/>
    <d v="2007-12-10T00:00:00"/>
    <n v="2"/>
    <s v="-"/>
  </r>
  <r>
    <n v="102847"/>
    <n v="3173509"/>
    <s v="Ilford Jewish Primary School"/>
    <x v="0"/>
    <s v="London"/>
    <x v="32"/>
    <s v="Ilford North"/>
    <s v="IG6 1LZ"/>
    <s v="Voluntary Aided School"/>
    <x v="0"/>
    <d v="2011-09-20T00:00:00"/>
    <x v="1"/>
    <n v="2"/>
    <n v="9"/>
    <n v="2"/>
    <n v="2"/>
    <n v="2"/>
    <s v="-"/>
    <d v="2009-05-14T00:00:00"/>
    <n v="3"/>
    <s v="-"/>
  </r>
  <r>
    <n v="102848"/>
    <n v="3173513"/>
    <s v="St Peter and Paul's Catholic Primary School"/>
    <x v="0"/>
    <s v="London"/>
    <x v="32"/>
    <s v="Ilford South"/>
    <s v="IG1 1SA"/>
    <s v="Voluntary Aided School"/>
    <x v="0"/>
    <d v="2012-10-10T00:00:00"/>
    <x v="2"/>
    <n v="3"/>
    <n v="9"/>
    <n v="2"/>
    <n v="3"/>
    <n v="3"/>
    <s v="-"/>
    <d v="2008-03-11T00:00:00"/>
    <n v="2"/>
    <s v="-"/>
  </r>
  <r>
    <n v="102849"/>
    <n v="3174006"/>
    <s v="Caterham High School"/>
    <x v="0"/>
    <s v="London"/>
    <x v="32"/>
    <s v="Ilford North"/>
    <s v="IG5 0QW"/>
    <s v="Community School"/>
    <x v="3"/>
    <d v="2012-12-07T00:00:00"/>
    <x v="2"/>
    <n v="3"/>
    <n v="9"/>
    <n v="3"/>
    <n v="3"/>
    <n v="3"/>
    <s v="-"/>
    <d v="2010-05-05T00:00:00"/>
    <n v="3"/>
    <s v="-"/>
  </r>
  <r>
    <n v="102850"/>
    <n v="3174007"/>
    <s v="Ilford County High School"/>
    <x v="0"/>
    <s v="London"/>
    <x v="32"/>
    <s v="Ilford North"/>
    <s v="IG6 2JB"/>
    <s v="Community School"/>
    <x v="3"/>
    <d v="2007-11-01T00:00:00"/>
    <x v="0"/>
    <n v="9"/>
    <n v="1"/>
    <n v="1"/>
    <n v="2"/>
    <n v="1"/>
    <s v="-"/>
    <s v="NULL"/>
    <s v="NULL"/>
    <s v="-"/>
  </r>
  <r>
    <n v="102851"/>
    <n v="3174021"/>
    <s v="Wanstead High School"/>
    <x v="0"/>
    <s v="London"/>
    <x v="32"/>
    <s v="Leyton and Wanstead"/>
    <s v="E11 2JZ"/>
    <s v="Community School"/>
    <x v="3"/>
    <d v="2013-04-26T00:00:00"/>
    <x v="2"/>
    <n v="3"/>
    <n v="9"/>
    <n v="2"/>
    <n v="3"/>
    <n v="3"/>
    <s v="-"/>
    <d v="2008-09-12T00:00:00"/>
    <n v="2"/>
    <s v="-"/>
  </r>
  <r>
    <n v="102852"/>
    <n v="3174025"/>
    <s v="Woodford County High School"/>
    <x v="0"/>
    <s v="London"/>
    <x v="32"/>
    <s v="Chingford and Woodford Green"/>
    <s v="IG8 9LA"/>
    <s v="Community School"/>
    <x v="3"/>
    <d v="2009-03-25T00:00:00"/>
    <x v="0"/>
    <n v="9"/>
    <n v="1"/>
    <n v="1"/>
    <n v="1"/>
    <n v="1"/>
    <s v="-"/>
    <d v="2005-11-03T00:00:00"/>
    <n v="1"/>
    <s v="-"/>
  </r>
  <r>
    <n v="102853"/>
    <n v="3174027"/>
    <s v="Loxford School of Science and Technology"/>
    <x v="0"/>
    <s v="London"/>
    <x v="32"/>
    <s v="Ilford South"/>
    <s v="IG1 2UT"/>
    <s v="Community School"/>
    <x v="3"/>
    <d v="2013-04-18T00:00:00"/>
    <x v="0"/>
    <n v="1"/>
    <n v="9"/>
    <n v="1"/>
    <n v="1"/>
    <n v="1"/>
    <s v="-"/>
    <d v="2007-05-03T00:00:00"/>
    <n v="1"/>
    <s v="-"/>
  </r>
  <r>
    <n v="102854"/>
    <n v="3174029"/>
    <s v="Woodbridge High School"/>
    <x v="0"/>
    <s v="London"/>
    <x v="32"/>
    <s v="Ilford North"/>
    <s v="IG8 7DQ"/>
    <s v="Community School"/>
    <x v="3"/>
    <d v="2012-01-26T00:00:00"/>
    <x v="1"/>
    <n v="2"/>
    <n v="9"/>
    <n v="2"/>
    <n v="2"/>
    <n v="2"/>
    <s v="-"/>
    <d v="2008-10-01T00:00:00"/>
    <n v="2"/>
    <s v="-"/>
  </r>
  <r>
    <n v="102855"/>
    <n v="3174030"/>
    <s v="Beal High School"/>
    <x v="0"/>
    <s v="London"/>
    <x v="32"/>
    <s v="Ilford North"/>
    <s v="IG4 5LP"/>
    <s v="Community School"/>
    <x v="3"/>
    <d v="2012-03-22T00:00:00"/>
    <x v="0"/>
    <n v="1"/>
    <n v="9"/>
    <n v="1"/>
    <n v="1"/>
    <n v="1"/>
    <s v="-"/>
    <d v="2006-12-12T00:00:00"/>
    <n v="2"/>
    <s v="-"/>
  </r>
  <r>
    <n v="102856"/>
    <n v="3174032"/>
    <s v="Seven Kings High School"/>
    <x v="0"/>
    <s v="London"/>
    <x v="32"/>
    <s v="Ilford South"/>
    <s v="IG2 7BT"/>
    <s v="Community School"/>
    <x v="3"/>
    <d v="2007-02-21T00:00:00"/>
    <x v="0"/>
    <n v="9"/>
    <n v="1"/>
    <n v="1"/>
    <n v="1"/>
    <n v="1"/>
    <s v="-"/>
    <s v="NULL"/>
    <s v="NULL"/>
    <s v="-"/>
  </r>
  <r>
    <n v="102857"/>
    <n v="3174033"/>
    <s v="Valentines High School"/>
    <x v="0"/>
    <s v="London"/>
    <x v="32"/>
    <s v="Ilford South"/>
    <s v="IG2 6HX"/>
    <s v="Community School"/>
    <x v="3"/>
    <d v="2006-10-13T00:00:00"/>
    <x v="0"/>
    <n v="9"/>
    <n v="1"/>
    <n v="1"/>
    <n v="1"/>
    <n v="1"/>
    <s v="-"/>
    <s v="NULL"/>
    <s v="NULL"/>
    <s v="-"/>
  </r>
  <r>
    <n v="102858"/>
    <n v="3174035"/>
    <s v="Mayfield School "/>
    <x v="0"/>
    <s v="London"/>
    <x v="32"/>
    <s v="Ilford South"/>
    <s v="RM8 1XE"/>
    <s v="Foundation School"/>
    <x v="3"/>
    <d v="2010-09-29T00:00:00"/>
    <x v="1"/>
    <n v="2"/>
    <n v="9"/>
    <n v="2"/>
    <n v="2"/>
    <n v="1"/>
    <s v="-"/>
    <d v="2007-10-11T00:00:00"/>
    <n v="2"/>
    <s v="-"/>
  </r>
  <r>
    <n v="102860"/>
    <n v="3174603"/>
    <s v="Trinity Catholic High School"/>
    <x v="0"/>
    <s v="London"/>
    <x v="32"/>
    <s v="Chingford and Woodford Green"/>
    <s v="IG8 0TP"/>
    <s v="Voluntary Aided School"/>
    <x v="3"/>
    <d v="2009-02-26T00:00:00"/>
    <x v="0"/>
    <n v="9"/>
    <n v="1"/>
    <n v="1"/>
    <n v="1"/>
    <n v="1"/>
    <s v="-"/>
    <d v="2006-03-02T00:00:00"/>
    <n v="1"/>
    <s v="-"/>
  </r>
  <r>
    <n v="102861"/>
    <n v="3174604"/>
    <s v="King Solomon High School"/>
    <x v="0"/>
    <s v="London"/>
    <x v="32"/>
    <s v="Ilford North"/>
    <s v="IG6 3HB"/>
    <s v="Voluntary Aided School"/>
    <x v="3"/>
    <d v="2009-12-10T00:00:00"/>
    <x v="1"/>
    <n v="2"/>
    <n v="9"/>
    <n v="2"/>
    <n v="2"/>
    <n v="2"/>
    <s v="-"/>
    <d v="2006-12-07T00:00:00"/>
    <n v="3"/>
    <s v="-"/>
  </r>
  <r>
    <n v="102878"/>
    <n v="3175950"/>
    <s v="Little Heath School"/>
    <x v="0"/>
    <s v="London"/>
    <x v="32"/>
    <s v="Ilford North"/>
    <s v="RM6 5RX"/>
    <s v="Foundation Special School"/>
    <x v="4"/>
    <d v="2010-09-29T00:00:00"/>
    <x v="1"/>
    <n v="2"/>
    <n v="9"/>
    <n v="2"/>
    <n v="2"/>
    <n v="2"/>
    <s v="-"/>
    <d v="2008-06-18T00:00:00"/>
    <n v="2"/>
    <s v="-"/>
  </r>
  <r>
    <n v="102879"/>
    <n v="3177004"/>
    <s v="The New Rush Hall School"/>
    <x v="0"/>
    <s v="London"/>
    <x v="32"/>
    <s v="Ilford North"/>
    <s v="IG6 2LB"/>
    <s v="Community Special School"/>
    <x v="4"/>
    <d v="2012-12-05T00:00:00"/>
    <x v="0"/>
    <n v="1"/>
    <n v="9"/>
    <n v="1"/>
    <n v="1"/>
    <n v="1"/>
    <s v="-"/>
    <d v="2008-01-17T00:00:00"/>
    <n v="1"/>
    <s v="-"/>
  </r>
  <r>
    <n v="102881"/>
    <n v="3177007"/>
    <s v="Hatton School and Special Needs Centre"/>
    <x v="0"/>
    <s v="London"/>
    <x v="32"/>
    <s v="Ilford North"/>
    <s v="IG8 8EU"/>
    <s v="Community Special School"/>
    <x v="4"/>
    <d v="2011-11-18T00:00:00"/>
    <x v="1"/>
    <n v="2"/>
    <n v="9"/>
    <n v="1"/>
    <n v="2"/>
    <n v="2"/>
    <s v="-"/>
    <d v="2009-07-09T00:00:00"/>
    <n v="1"/>
    <s v="-"/>
  </r>
  <r>
    <n v="102882"/>
    <n v="3181001"/>
    <s v="Windham Nursery School"/>
    <x v="0"/>
    <s v="London"/>
    <x v="33"/>
    <s v="Richmond Park"/>
    <s v="TW9 2HP"/>
    <s v="LA Nursery School"/>
    <x v="1"/>
    <d v="2012-10-24T00:00:00"/>
    <x v="0"/>
    <n v="1"/>
    <n v="9"/>
    <n v="1"/>
    <n v="1"/>
    <n v="1"/>
    <s v="-"/>
    <d v="2009-10-21T00:00:00"/>
    <n v="1"/>
    <s v="-"/>
  </r>
  <r>
    <n v="102883"/>
    <n v="3182001"/>
    <s v="Carlisle Infant School"/>
    <x v="0"/>
    <s v="London"/>
    <x v="33"/>
    <s v="Twickenham"/>
    <s v="TW12 3AJ"/>
    <s v="Community School"/>
    <x v="0"/>
    <d v="2009-01-20T00:00:00"/>
    <x v="1"/>
    <n v="9"/>
    <n v="2"/>
    <n v="1"/>
    <n v="2"/>
    <n v="2"/>
    <s v="-"/>
    <d v="2006-03-15T00:00:00"/>
    <n v="2"/>
    <s v="-"/>
  </r>
  <r>
    <n v="102884"/>
    <n v="3182004"/>
    <s v="Darell Primary School"/>
    <x v="0"/>
    <s v="London"/>
    <x v="33"/>
    <s v="Richmond Park"/>
    <s v="TW9 4LQ"/>
    <s v="Community School"/>
    <x v="0"/>
    <d v="2012-12-12T00:00:00"/>
    <x v="1"/>
    <n v="2"/>
    <n v="9"/>
    <n v="2"/>
    <n v="2"/>
    <n v="2"/>
    <s v="-"/>
    <d v="2009-09-25T00:00:00"/>
    <n v="3"/>
    <s v="-"/>
  </r>
  <r>
    <n v="102885"/>
    <n v="3182006"/>
    <s v="East Sheen Primary School"/>
    <x v="0"/>
    <s v="London"/>
    <x v="33"/>
    <s v="Richmond Park"/>
    <s v="SW14 8ED"/>
    <s v="Community School"/>
    <x v="0"/>
    <d v="2008-09-17T00:00:00"/>
    <x v="0"/>
    <n v="9"/>
    <n v="1"/>
    <n v="1"/>
    <n v="1"/>
    <n v="1"/>
    <s v="-"/>
    <d v="2005-12-07T00:00:00"/>
    <n v="2"/>
    <s v="-"/>
  </r>
  <r>
    <n v="102886"/>
    <n v="3182007"/>
    <s v="Hampton Hill Junior School"/>
    <x v="0"/>
    <s v="London"/>
    <x v="33"/>
    <s v="Twickenham"/>
    <s v="TW12 1HW"/>
    <s v="Community School"/>
    <x v="0"/>
    <d v="2011-12-09T00:00:00"/>
    <x v="0"/>
    <n v="1"/>
    <n v="9"/>
    <n v="1"/>
    <n v="1"/>
    <n v="1"/>
    <s v="-"/>
    <d v="2007-07-06T00:00:00"/>
    <n v="2"/>
    <s v="-"/>
  </r>
  <r>
    <n v="102887"/>
    <n v="3182008"/>
    <s v="Hampton Junior School"/>
    <x v="0"/>
    <s v="London"/>
    <x v="33"/>
    <s v="Twickenham"/>
    <s v="TW12 2LA"/>
    <s v="Community School"/>
    <x v="0"/>
    <d v="2012-10-11T00:00:00"/>
    <x v="1"/>
    <n v="2"/>
    <n v="9"/>
    <n v="2"/>
    <n v="2"/>
    <n v="2"/>
    <s v="-"/>
    <d v="2010-10-19T00:00:00"/>
    <n v="3"/>
    <s v="-"/>
  </r>
  <r>
    <n v="102888"/>
    <n v="3182009"/>
    <s v="Hampton Infant School and Nursery"/>
    <x v="0"/>
    <s v="London"/>
    <x v="33"/>
    <s v="Twickenham"/>
    <s v="TW12 2JH"/>
    <s v="Community School"/>
    <x v="0"/>
    <d v="2010-10-08T00:00:00"/>
    <x v="0"/>
    <n v="1"/>
    <n v="9"/>
    <n v="1"/>
    <n v="1"/>
    <n v="1"/>
    <s v="-"/>
    <d v="2008-05-09T00:00:00"/>
    <n v="2"/>
    <s v="-"/>
  </r>
  <r>
    <n v="102889"/>
    <n v="3182010"/>
    <s v="Hampton Wick Infant and Nursery School"/>
    <x v="0"/>
    <s v="London"/>
    <x v="33"/>
    <s v="Twickenham"/>
    <s v="TW11 9RP"/>
    <s v="Community School"/>
    <x v="0"/>
    <d v="2010-01-19T00:00:00"/>
    <x v="0"/>
    <n v="1"/>
    <n v="9"/>
    <n v="1"/>
    <n v="1"/>
    <n v="1"/>
    <s v="-"/>
    <d v="2007-06-26T00:00:00"/>
    <n v="1"/>
    <s v="-"/>
  </r>
  <r>
    <n v="102890"/>
    <n v="3182011"/>
    <s v="Heathfield Junior School"/>
    <x v="0"/>
    <s v="London"/>
    <x v="33"/>
    <s v="Twickenham"/>
    <s v="TW2 6EN"/>
    <s v="Community School"/>
    <x v="0"/>
    <d v="2011-03-10T00:00:00"/>
    <x v="1"/>
    <n v="2"/>
    <n v="9"/>
    <n v="2"/>
    <n v="2"/>
    <n v="2"/>
    <s v="-"/>
    <d v="2008-07-09T00:00:00"/>
    <n v="3"/>
    <s v="-"/>
  </r>
  <r>
    <n v="102891"/>
    <n v="3182012"/>
    <s v="Heathfield Infant School"/>
    <x v="0"/>
    <s v="London"/>
    <x v="33"/>
    <s v="Twickenham"/>
    <s v="TW2 6EN"/>
    <s v="Community School"/>
    <x v="0"/>
    <d v="2010-12-07T00:00:00"/>
    <x v="1"/>
    <n v="2"/>
    <n v="9"/>
    <n v="2"/>
    <n v="2"/>
    <n v="2"/>
    <s v="-"/>
    <d v="2007-03-28T00:00:00"/>
    <n v="2"/>
    <s v="-"/>
  </r>
  <r>
    <n v="102892"/>
    <n v="3182013"/>
    <s v="Lowther Primary School"/>
    <x v="0"/>
    <s v="London"/>
    <x v="33"/>
    <s v="Richmond Park"/>
    <s v="SW13 9AE"/>
    <s v="Community School"/>
    <x v="0"/>
    <d v="2013-04-24T00:00:00"/>
    <x v="1"/>
    <n v="2"/>
    <n v="9"/>
    <n v="1"/>
    <n v="2"/>
    <n v="2"/>
    <s v="-"/>
    <d v="2007-10-03T00:00:00"/>
    <n v="2"/>
    <s v="-"/>
  </r>
  <r>
    <n v="102893"/>
    <n v="3182015"/>
    <s v="Meadlands Primary School"/>
    <x v="0"/>
    <s v="London"/>
    <x v="33"/>
    <s v="Richmond Park"/>
    <s v="TW10 7TS"/>
    <s v="Community School"/>
    <x v="0"/>
    <d v="2011-07-07T00:00:00"/>
    <x v="1"/>
    <n v="2"/>
    <n v="9"/>
    <n v="2"/>
    <n v="2"/>
    <n v="2"/>
    <s v="-"/>
    <d v="2008-07-11T00:00:00"/>
    <n v="2"/>
    <s v="-"/>
  </r>
  <r>
    <n v="102894"/>
    <n v="3182016"/>
    <s v="Nelson Primary School"/>
    <x v="0"/>
    <s v="London"/>
    <x v="33"/>
    <s v="Twickenham"/>
    <s v="TW2 7BU"/>
    <s v="Community School"/>
    <x v="0"/>
    <d v="2013-03-15T00:00:00"/>
    <x v="3"/>
    <n v="4"/>
    <n v="9"/>
    <n v="3"/>
    <n v="4"/>
    <n v="4"/>
    <s v="SM "/>
    <d v="2007-11-28T00:00:00"/>
    <n v="2"/>
    <s v="-"/>
  </r>
  <r>
    <n v="102895"/>
    <n v="3182018"/>
    <s v="Orleans Primary School"/>
    <x v="0"/>
    <s v="London"/>
    <x v="33"/>
    <s v="Twickenham"/>
    <s v="TW1 3EN"/>
    <s v="Community School"/>
    <x v="0"/>
    <d v="2011-05-26T00:00:00"/>
    <x v="0"/>
    <n v="1"/>
    <n v="9"/>
    <n v="1"/>
    <n v="2"/>
    <n v="1"/>
    <s v="-"/>
    <d v="2007-11-08T00:00:00"/>
    <n v="2"/>
    <s v="-"/>
  </r>
  <r>
    <n v="102896"/>
    <n v="3182019"/>
    <s v="The Russell Primary School"/>
    <x v="0"/>
    <s v="London"/>
    <x v="33"/>
    <s v="Richmond Park"/>
    <s v="TW10 7AH"/>
    <s v="Community School"/>
    <x v="0"/>
    <d v="2009-05-19T00:00:00"/>
    <x v="1"/>
    <n v="9"/>
    <n v="2"/>
    <n v="2"/>
    <n v="2"/>
    <n v="2"/>
    <s v="-"/>
    <d v="2006-06-30T00:00:00"/>
    <n v="2"/>
    <s v="-"/>
  </r>
  <r>
    <n v="102897"/>
    <n v="3182020"/>
    <s v="Sheen Mount Primary School"/>
    <x v="0"/>
    <s v="London"/>
    <x v="33"/>
    <s v="Richmond Park"/>
    <s v="SW14 7RT"/>
    <s v="Community School"/>
    <x v="0"/>
    <d v="2007-06-18T00:00:00"/>
    <x v="0"/>
    <n v="9"/>
    <n v="1"/>
    <n v="1"/>
    <n v="1"/>
    <n v="1"/>
    <s v="-"/>
    <s v="NULL"/>
    <s v="NULL"/>
    <s v="-"/>
  </r>
  <r>
    <n v="102898"/>
    <n v="3182021"/>
    <s v="Stanley  Primary School"/>
    <x v="0"/>
    <s v="London"/>
    <x v="33"/>
    <s v="Twickenham"/>
    <s v="TW11 8UH"/>
    <s v="Community School"/>
    <x v="0"/>
    <d v="2011-11-15T00:00:00"/>
    <x v="1"/>
    <n v="1"/>
    <n v="9"/>
    <n v="2"/>
    <n v="2"/>
    <n v="2"/>
    <s v="-"/>
    <d v="2008-06-05T00:00:00"/>
    <n v="2"/>
    <s v="-"/>
  </r>
  <r>
    <n v="102900"/>
    <n v="3182023"/>
    <s v="Trafalgar Junior School"/>
    <x v="0"/>
    <s v="London"/>
    <x v="33"/>
    <s v="Twickenham"/>
    <s v="TW2 5EG"/>
    <s v="Community School"/>
    <x v="0"/>
    <d v="2013-01-11T00:00:00"/>
    <x v="1"/>
    <n v="2"/>
    <n v="9"/>
    <n v="2"/>
    <n v="2"/>
    <n v="2"/>
    <s v="-"/>
    <d v="2011-05-06T00:00:00"/>
    <n v="3"/>
    <s v="-"/>
  </r>
  <r>
    <n v="102901"/>
    <n v="3182024"/>
    <s v="Trafalgar Infant School"/>
    <x v="0"/>
    <s v="London"/>
    <x v="33"/>
    <s v="Twickenham"/>
    <s v="TW2 5EH"/>
    <s v="Community School"/>
    <x v="0"/>
    <d v="2011-05-19T00:00:00"/>
    <x v="0"/>
    <n v="1"/>
    <n v="9"/>
    <n v="1"/>
    <n v="1"/>
    <n v="1"/>
    <s v="-"/>
    <d v="2008-02-27T00:00:00"/>
    <n v="2"/>
    <s v="-"/>
  </r>
  <r>
    <n v="102902"/>
    <n v="3182028"/>
    <s v="Barnes Primary School"/>
    <x v="0"/>
    <s v="London"/>
    <x v="33"/>
    <s v="Richmond Park"/>
    <s v="SW13 0QQ"/>
    <s v="Community School"/>
    <x v="0"/>
    <d v="2008-06-10T00:00:00"/>
    <x v="0"/>
    <n v="9"/>
    <n v="1"/>
    <n v="1"/>
    <n v="1"/>
    <n v="1"/>
    <s v="-"/>
    <s v="NULL"/>
    <s v="NULL"/>
    <s v="-"/>
  </r>
  <r>
    <n v="102903"/>
    <n v="3182032"/>
    <s v="Collis Primary School"/>
    <x v="0"/>
    <s v="London"/>
    <x v="33"/>
    <s v="Twickenham"/>
    <s v="TW11 9BS"/>
    <s v="Community School"/>
    <x v="0"/>
    <d v="2008-05-22T00:00:00"/>
    <x v="0"/>
    <n v="9"/>
    <n v="1"/>
    <n v="1"/>
    <n v="1"/>
    <n v="1"/>
    <s v="-"/>
    <s v="NULL"/>
    <s v="NULL"/>
    <s v="-"/>
  </r>
  <r>
    <n v="102904"/>
    <n v="3182035"/>
    <s v="Buckingham Primary School"/>
    <x v="0"/>
    <s v="London"/>
    <x v="33"/>
    <s v="Twickenham"/>
    <s v="TW12 3LT"/>
    <s v="Community School"/>
    <x v="0"/>
    <d v="2011-11-15T00:00:00"/>
    <x v="2"/>
    <n v="3"/>
    <n v="9"/>
    <n v="2"/>
    <n v="3"/>
    <n v="3"/>
    <s v="-"/>
    <d v="2009-06-05T00:00:00"/>
    <n v="3"/>
    <s v="-"/>
  </r>
  <r>
    <n v="102905"/>
    <n v="3182036"/>
    <s v="Chase Bridge Primary School"/>
    <x v="0"/>
    <s v="London"/>
    <x v="33"/>
    <s v="Twickenham"/>
    <s v="TW2 7DE"/>
    <s v="Community School"/>
    <x v="0"/>
    <d v="2011-01-12T00:00:00"/>
    <x v="1"/>
    <n v="2"/>
    <n v="9"/>
    <n v="2"/>
    <n v="2"/>
    <n v="2"/>
    <s v="-"/>
    <d v="2007-10-19T00:00:00"/>
    <n v="3"/>
    <s v="-"/>
  </r>
  <r>
    <n v="102906"/>
    <n v="3182037"/>
    <s v="The Vineyard School"/>
    <x v="0"/>
    <s v="London"/>
    <x v="33"/>
    <s v="Richmond Park"/>
    <s v="TW10 6NE"/>
    <s v="Community School"/>
    <x v="0"/>
    <d v="2013-06-19T00:00:00"/>
    <x v="0"/>
    <n v="1"/>
    <n v="9"/>
    <n v="1"/>
    <n v="1"/>
    <n v="1"/>
    <s v="-"/>
    <d v="2009-06-11T00:00:00"/>
    <n v="1"/>
    <s v="-"/>
  </r>
  <r>
    <n v="102907"/>
    <n v="3183303"/>
    <s v="St Richard's Church of England Primary School"/>
    <x v="0"/>
    <s v="London"/>
    <x v="33"/>
    <s v="Richmond Park"/>
    <s v="TW10 7NL"/>
    <s v="Voluntary Aided School"/>
    <x v="0"/>
    <d v="2009-06-17T00:00:00"/>
    <x v="1"/>
    <n v="9"/>
    <n v="2"/>
    <n v="2"/>
    <n v="2"/>
    <n v="2"/>
    <s v="-"/>
    <d v="2005-11-08T00:00:00"/>
    <n v="3"/>
    <s v="-"/>
  </r>
  <r>
    <n v="102908"/>
    <n v="3183304"/>
    <s v="Holy Trinity Church of England Primary School"/>
    <x v="0"/>
    <s v="London"/>
    <x v="33"/>
    <s v="Richmond Park"/>
    <s v="TW10 5AA"/>
    <s v="Voluntary Aided School"/>
    <x v="0"/>
    <d v="2010-03-12T00:00:00"/>
    <x v="1"/>
    <n v="2"/>
    <n v="9"/>
    <n v="2"/>
    <n v="2"/>
    <n v="2"/>
    <s v="-"/>
    <d v="2006-11-24T00:00:00"/>
    <n v="3"/>
    <s v="-"/>
  </r>
  <r>
    <n v="102909"/>
    <n v="3183309"/>
    <s v="St Mary Magdalen's Catholic Primary School"/>
    <x v="0"/>
    <s v="London"/>
    <x v="33"/>
    <s v="Richmond Park"/>
    <s v="SW14 8HE"/>
    <s v="Voluntary Aided School"/>
    <x v="0"/>
    <d v="2013-04-19T00:00:00"/>
    <x v="0"/>
    <n v="1"/>
    <n v="9"/>
    <n v="1"/>
    <n v="1"/>
    <n v="1"/>
    <s v="-"/>
    <d v="2008-03-28T00:00:00"/>
    <n v="2"/>
    <s v="-"/>
  </r>
  <r>
    <n v="102910"/>
    <n v="3183310"/>
    <s v="St Elizabeth's Catholic Primary School"/>
    <x v="0"/>
    <s v="London"/>
    <x v="33"/>
    <s v="Richmond Park"/>
    <s v="TW10 6HN"/>
    <s v="Voluntary Aided School"/>
    <x v="0"/>
    <d v="2009-06-26T00:00:00"/>
    <x v="0"/>
    <n v="9"/>
    <n v="1"/>
    <n v="1"/>
    <n v="1"/>
    <n v="1"/>
    <s v="-"/>
    <d v="2006-07-11T00:00:00"/>
    <n v="1"/>
    <s v="-"/>
  </r>
  <r>
    <n v="102911"/>
    <n v="3183312"/>
    <s v="St John the Baptist Church of England Junior School"/>
    <x v="0"/>
    <s v="London"/>
    <x v="33"/>
    <s v="Twickenham"/>
    <s v="KT1 4HQ"/>
    <s v="Voluntary Aided School"/>
    <x v="0"/>
    <d v="2009-01-28T00:00:00"/>
    <x v="0"/>
    <n v="9"/>
    <n v="1"/>
    <n v="1"/>
    <n v="1"/>
    <n v="1"/>
    <s v="-"/>
    <s v="NULL"/>
    <s v="NULL"/>
    <s v="-"/>
  </r>
  <r>
    <n v="102912"/>
    <n v="3183315"/>
    <s v="St Edmund's Catholic Primary School"/>
    <x v="0"/>
    <s v="London"/>
    <x v="33"/>
    <s v="Twickenham"/>
    <s v="TW2 7BB"/>
    <s v="Voluntary Aided School"/>
    <x v="0"/>
    <d v="2012-06-29T00:00:00"/>
    <x v="1"/>
    <n v="2"/>
    <n v="9"/>
    <n v="1"/>
    <n v="2"/>
    <n v="2"/>
    <s v="-"/>
    <d v="2006-11-29T00:00:00"/>
    <n v="2"/>
    <s v="-"/>
  </r>
  <r>
    <n v="102913"/>
    <n v="3183316"/>
    <s v="St James's Roman Catholic Primary School"/>
    <x v="0"/>
    <s v="London"/>
    <x v="33"/>
    <s v="Twickenham"/>
    <s v="TW2 5NP"/>
    <s v="Voluntary Aided School"/>
    <x v="0"/>
    <d v="2008-03-18T00:00:00"/>
    <x v="0"/>
    <n v="9"/>
    <n v="1"/>
    <n v="1"/>
    <n v="1"/>
    <n v="1"/>
    <s v="-"/>
    <s v="NULL"/>
    <s v="NULL"/>
    <s v="-"/>
  </r>
  <r>
    <n v="102914"/>
    <n v="3183317"/>
    <s v="St Mary's Church of England Primary School"/>
    <x v="0"/>
    <s v="London"/>
    <x v="33"/>
    <s v="Twickenham"/>
    <s v="TW1 3HE"/>
    <s v="Voluntary Aided School"/>
    <x v="0"/>
    <d v="2011-01-14T00:00:00"/>
    <x v="0"/>
    <n v="1"/>
    <n v="9"/>
    <n v="1"/>
    <n v="1"/>
    <n v="1"/>
    <s v="-"/>
    <d v="2007-03-29T00:00:00"/>
    <n v="2"/>
    <s v="-"/>
  </r>
  <r>
    <n v="102915"/>
    <n v="3183319"/>
    <s v="St Stephen's Church of England Primary School"/>
    <x v="0"/>
    <s v="London"/>
    <x v="33"/>
    <s v="Twickenham"/>
    <s v="TW1 1LF"/>
    <s v="Voluntary Aided School"/>
    <x v="0"/>
    <d v="2010-09-17T00:00:00"/>
    <x v="1"/>
    <n v="2"/>
    <n v="9"/>
    <n v="1"/>
    <n v="2"/>
    <n v="2"/>
    <s v="-"/>
    <d v="2008-03-27T00:00:00"/>
    <n v="2"/>
    <s v="-"/>
  </r>
  <r>
    <n v="102916"/>
    <n v="3183320"/>
    <s v="Sacred Heart Roman Catholic Primary School"/>
    <x v="0"/>
    <s v="London"/>
    <x v="33"/>
    <s v="Twickenham"/>
    <s v="TW11 9DD"/>
    <s v="Voluntary Aided School"/>
    <x v="0"/>
    <d v="2012-01-13T00:00:00"/>
    <x v="1"/>
    <n v="2"/>
    <n v="9"/>
    <n v="2"/>
    <n v="2"/>
    <n v="2"/>
    <s v="-"/>
    <d v="2006-12-05T00:00:00"/>
    <n v="2"/>
    <s v="-"/>
  </r>
  <r>
    <n v="102917"/>
    <n v="3183321"/>
    <s v="St Mary's and St Peter's Church of England Primary School"/>
    <x v="0"/>
    <s v="London"/>
    <x v="33"/>
    <s v="Twickenham"/>
    <s v="TW11 8RX"/>
    <s v="Voluntary Aided School"/>
    <x v="0"/>
    <d v="2008-03-18T00:00:00"/>
    <x v="0"/>
    <n v="9"/>
    <n v="1"/>
    <n v="1"/>
    <n v="1"/>
    <n v="1"/>
    <s v="-"/>
    <s v="NULL"/>
    <s v="NULL"/>
    <s v="-"/>
  </r>
  <r>
    <n v="102918"/>
    <n v="3183322"/>
    <s v="Bishop Perrin Church of England Primary School"/>
    <x v="0"/>
    <s v="London"/>
    <x v="33"/>
    <s v="Twickenham"/>
    <s v="TW2 6LF"/>
    <s v="Voluntary Aided School"/>
    <x v="0"/>
    <d v="2012-05-31T00:00:00"/>
    <x v="0"/>
    <n v="1"/>
    <n v="9"/>
    <n v="1"/>
    <n v="1"/>
    <n v="1"/>
    <s v="-"/>
    <d v="2008-05-21T00:00:00"/>
    <n v="1"/>
    <s v="-"/>
  </r>
  <r>
    <n v="102919"/>
    <n v="3183324"/>
    <s v="St Osmund's Catholic Primary School"/>
    <x v="0"/>
    <s v="London"/>
    <x v="33"/>
    <s v="Richmond Park"/>
    <s v="SW13 9HQ"/>
    <s v="Voluntary Aided School"/>
    <x v="0"/>
    <d v="2011-10-13T00:00:00"/>
    <x v="1"/>
    <n v="1"/>
    <n v="9"/>
    <n v="2"/>
    <n v="2"/>
    <n v="2"/>
    <s v="-"/>
    <d v="2007-06-07T00:00:00"/>
    <n v="2"/>
    <s v="-"/>
  </r>
  <r>
    <n v="102920"/>
    <n v="3183326"/>
    <s v="Archdeacon Cambridge's Church of England Primary School"/>
    <x v="0"/>
    <s v="London"/>
    <x v="33"/>
    <s v="Twickenham"/>
    <s v="TW2 5TU"/>
    <s v="Voluntary Aided School"/>
    <x v="0"/>
    <d v="2009-01-28T00:00:00"/>
    <x v="1"/>
    <n v="9"/>
    <n v="2"/>
    <n v="2"/>
    <n v="2"/>
    <n v="2"/>
    <s v="-"/>
    <d v="2006-02-03T00:00:00"/>
    <n v="2"/>
    <s v="-"/>
  </r>
  <r>
    <n v="102921"/>
    <n v="3183327"/>
    <s v="The Queen's Church of England Primary School"/>
    <x v="0"/>
    <s v="London"/>
    <x v="33"/>
    <s v="Richmond Park"/>
    <s v="TW9 3HJ"/>
    <s v="Voluntary Aided School"/>
    <x v="0"/>
    <d v="2011-11-04T00:00:00"/>
    <x v="1"/>
    <n v="1"/>
    <n v="9"/>
    <n v="1"/>
    <n v="2"/>
    <n v="2"/>
    <s v="-"/>
    <d v="2008-10-20T00:00:00"/>
    <n v="2"/>
    <s v="-"/>
  </r>
  <r>
    <n v="102929"/>
    <n v="3184603"/>
    <s v="Christ's Church of England Comprehensive Secondary School"/>
    <x v="0"/>
    <s v="London"/>
    <x v="33"/>
    <s v="Richmond Park"/>
    <s v="TW10 6HW"/>
    <s v="Voluntary Aided School"/>
    <x v="3"/>
    <d v="2011-01-27T00:00:00"/>
    <x v="1"/>
    <n v="1"/>
    <n v="9"/>
    <n v="1"/>
    <n v="2"/>
    <n v="2"/>
    <s v="-"/>
    <d v="2008-06-12T00:00:00"/>
    <n v="2"/>
    <s v="-"/>
  </r>
  <r>
    <n v="102952"/>
    <n v="3187000"/>
    <s v="Clarendon School"/>
    <x v="0"/>
    <s v="London"/>
    <x v="33"/>
    <s v="Twickenham"/>
    <s v="TW12 3DH"/>
    <s v="Community Special School"/>
    <x v="4"/>
    <d v="2011-06-10T00:00:00"/>
    <x v="1"/>
    <n v="2"/>
    <n v="9"/>
    <n v="2"/>
    <n v="2"/>
    <n v="2"/>
    <s v="-"/>
    <d v="2007-12-12T00:00:00"/>
    <n v="2"/>
    <s v="-"/>
  </r>
  <r>
    <n v="102954"/>
    <n v="3187007"/>
    <s v="Strathmore School"/>
    <x v="0"/>
    <s v="London"/>
    <x v="33"/>
    <s v="Richmond Park"/>
    <s v="TW10 7ED"/>
    <s v="Community Special School"/>
    <x v="4"/>
    <d v="2012-02-09T00:00:00"/>
    <x v="1"/>
    <n v="2"/>
    <n v="9"/>
    <n v="1"/>
    <n v="2"/>
    <n v="2"/>
    <s v="-"/>
    <d v="2009-02-12T00:00:00"/>
    <n v="1"/>
    <s v="-"/>
  </r>
  <r>
    <n v="102955"/>
    <n v="3191000"/>
    <s v="Spencer Nursery School"/>
    <x v="0"/>
    <s v="London"/>
    <x v="34"/>
    <s v="Carshalton and Wallington"/>
    <s v="CR4 4JP"/>
    <s v="LA Nursery School"/>
    <x v="1"/>
    <d v="2013-02-27T00:00:00"/>
    <x v="1"/>
    <n v="2"/>
    <n v="9"/>
    <n v="1"/>
    <n v="2"/>
    <n v="2"/>
    <s v="-"/>
    <d v="2010-06-18T00:00:00"/>
    <n v="2"/>
    <s v="-"/>
  </r>
  <r>
    <n v="102956"/>
    <n v="3191001"/>
    <s v="Thomas Wall Nursery School"/>
    <x v="0"/>
    <s v="London"/>
    <x v="34"/>
    <s v="Sutton and Cheam"/>
    <s v="SM1 2SF"/>
    <s v="LA Nursery School"/>
    <x v="1"/>
    <d v="2013-05-09T00:00:00"/>
    <x v="0"/>
    <n v="1"/>
    <n v="9"/>
    <n v="1"/>
    <n v="1"/>
    <n v="1"/>
    <s v="-"/>
    <d v="2009-12-04T00:00:00"/>
    <n v="1"/>
    <s v="-"/>
  </r>
  <r>
    <n v="102957"/>
    <n v="3191100"/>
    <s v="The Limes College"/>
    <x v="0"/>
    <s v="London"/>
    <x v="34"/>
    <s v="Sutton and Cheam"/>
    <s v="SM1 2SD"/>
    <s v="Pupil Referral Unit"/>
    <x v="2"/>
    <d v="2012-05-31T00:00:00"/>
    <x v="1"/>
    <n v="2"/>
    <n v="9"/>
    <n v="2"/>
    <n v="2"/>
    <n v="2"/>
    <s v="-"/>
    <d v="2009-03-20T00:00:00"/>
    <n v="2"/>
    <s v="-"/>
  </r>
  <r>
    <n v="102958"/>
    <n v="3192000"/>
    <s v="Bandon Hill Primary School"/>
    <x v="0"/>
    <s v="London"/>
    <x v="34"/>
    <s v="Carshalton and Wallington"/>
    <s v="SM6 9QU"/>
    <s v="Community School"/>
    <x v="0"/>
    <d v="2008-01-21T00:00:00"/>
    <x v="0"/>
    <n v="9"/>
    <n v="1"/>
    <n v="1"/>
    <n v="1"/>
    <n v="1"/>
    <s v="-"/>
    <s v="NULL"/>
    <s v="NULL"/>
    <s v="-"/>
  </r>
  <r>
    <n v="102959"/>
    <n v="3192001"/>
    <s v="Barrow Hedges Primary School"/>
    <x v="0"/>
    <s v="London"/>
    <x v="34"/>
    <s v="Carshalton and Wallington"/>
    <s v="SM5 4LA"/>
    <s v="Community School"/>
    <x v="0"/>
    <d v="2013-03-21T00:00:00"/>
    <x v="2"/>
    <n v="3"/>
    <n v="9"/>
    <n v="2"/>
    <n v="3"/>
    <n v="3"/>
    <s v="-"/>
    <d v="2008-06-26T00:00:00"/>
    <n v="2"/>
    <s v="-"/>
  </r>
  <r>
    <n v="102960"/>
    <n v="3192003"/>
    <s v="Avenue Primary School"/>
    <x v="0"/>
    <s v="London"/>
    <x v="34"/>
    <s v="Sutton and Cheam"/>
    <s v="SM2 6JE"/>
    <s v="Community School"/>
    <x v="0"/>
    <d v="2012-03-22T00:00:00"/>
    <x v="0"/>
    <n v="1"/>
    <n v="9"/>
    <n v="1"/>
    <n v="1"/>
    <n v="1"/>
    <s v="-"/>
    <d v="2007-05-09T00:00:00"/>
    <n v="2"/>
    <s v="-"/>
  </r>
  <r>
    <n v="102962"/>
    <n v="3192006"/>
    <s v="Cheam Common Junior School"/>
    <x v="0"/>
    <s v="London"/>
    <x v="34"/>
    <s v="Sutton and Cheam"/>
    <s v="KT4 8UT"/>
    <s v="Community School"/>
    <x v="0"/>
    <d v="2008-11-10T00:00:00"/>
    <x v="0"/>
    <n v="9"/>
    <n v="1"/>
    <n v="1"/>
    <n v="1"/>
    <n v="1"/>
    <s v="-"/>
    <s v="NULL"/>
    <s v="NULL"/>
    <s v="-"/>
  </r>
  <r>
    <n v="102963"/>
    <n v="3192007"/>
    <s v="Cheam Common Infants' School"/>
    <x v="0"/>
    <s v="London"/>
    <x v="34"/>
    <s v="Sutton and Cheam"/>
    <s v="KT4 8SS"/>
    <s v="Community School"/>
    <x v="0"/>
    <d v="2010-06-17T00:00:00"/>
    <x v="1"/>
    <n v="1"/>
    <n v="9"/>
    <n v="2"/>
    <n v="2"/>
    <n v="2"/>
    <s v="-"/>
    <d v="2007-05-03T00:00:00"/>
    <n v="2"/>
    <s v="-"/>
  </r>
  <r>
    <n v="102964"/>
    <n v="3192009"/>
    <s v="Cheam Fields Primary School"/>
    <x v="0"/>
    <s v="London"/>
    <x v="34"/>
    <s v="Sutton and Cheam"/>
    <s v="SM3 8PQ"/>
    <s v="Community School"/>
    <x v="0"/>
    <d v="2010-11-24T00:00:00"/>
    <x v="1"/>
    <n v="2"/>
    <n v="9"/>
    <n v="2"/>
    <n v="2"/>
    <n v="2"/>
    <s v="-"/>
    <d v="2008-01-22T00:00:00"/>
    <n v="3"/>
    <s v="-"/>
  </r>
  <r>
    <n v="102966"/>
    <n v="3192011"/>
    <s v="Cheam Park Farm Infants' School"/>
    <x v="0"/>
    <s v="London"/>
    <x v="34"/>
    <s v="Sutton and Cheam"/>
    <s v="SM3 9UU"/>
    <s v="Community School"/>
    <x v="0"/>
    <d v="2010-12-02T00:00:00"/>
    <x v="0"/>
    <n v="1"/>
    <n v="9"/>
    <n v="1"/>
    <n v="1"/>
    <n v="1"/>
    <s v="-"/>
    <d v="2007-05-15T00:00:00"/>
    <n v="2"/>
    <s v="-"/>
  </r>
  <r>
    <n v="102967"/>
    <n v="3192012"/>
    <s v="Abbey Primary School"/>
    <x v="0"/>
    <s v="London"/>
    <x v="34"/>
    <s v="Carshalton and Wallington"/>
    <s v="SM4 6NY"/>
    <s v="Community School"/>
    <x v="0"/>
    <d v="2009-03-05T00:00:00"/>
    <x v="1"/>
    <n v="9"/>
    <n v="2"/>
    <n v="2"/>
    <n v="2"/>
    <n v="2"/>
    <s v="-"/>
    <d v="2006-02-03T00:00:00"/>
    <n v="2"/>
    <s v="-"/>
  </r>
  <r>
    <n v="102968"/>
    <n v="3192014"/>
    <s v="Green Wrythe Primary School"/>
    <x v="0"/>
    <s v="London"/>
    <x v="34"/>
    <s v="Carshalton and Wallington"/>
    <s v="SM5 1JP"/>
    <s v="Community School"/>
    <x v="0"/>
    <d v="2011-09-23T00:00:00"/>
    <x v="1"/>
    <n v="2"/>
    <n v="9"/>
    <n v="2"/>
    <n v="2"/>
    <n v="2"/>
    <s v="-"/>
    <d v="2009-07-03T00:00:00"/>
    <n v="3"/>
    <s v="-"/>
  </r>
  <r>
    <n v="102969"/>
    <n v="3192016"/>
    <s v="Hackbridge Primary School"/>
    <x v="0"/>
    <s v="London"/>
    <x v="34"/>
    <s v="Carshalton and Wallington"/>
    <s v="SM6 7AX"/>
    <s v="Community School"/>
    <x v="0"/>
    <d v="2011-03-31T00:00:00"/>
    <x v="1"/>
    <n v="2"/>
    <n v="9"/>
    <n v="2"/>
    <n v="2"/>
    <n v="2"/>
    <s v="-"/>
    <d v="2008-06-05T00:00:00"/>
    <n v="3"/>
    <s v="-"/>
  </r>
  <r>
    <n v="102971"/>
    <n v="3192019"/>
    <s v="High View Primary School"/>
    <x v="0"/>
    <s v="London"/>
    <x v="34"/>
    <s v="Carshalton and Wallington"/>
    <s v="SM6 8JT"/>
    <s v="Community School"/>
    <x v="0"/>
    <d v="2011-07-07T00:00:00"/>
    <x v="1"/>
    <n v="2"/>
    <n v="9"/>
    <n v="2"/>
    <n v="2"/>
    <n v="2"/>
    <s v="-"/>
    <d v="2007-09-12T00:00:00"/>
    <n v="3"/>
    <s v="-"/>
  </r>
  <r>
    <n v="102974"/>
    <n v="3192022"/>
    <s v="Beddington Park Primary School"/>
    <x v="0"/>
    <s v="London"/>
    <x v="34"/>
    <s v="Carshalton and Wallington"/>
    <s v="CR0 4UA"/>
    <s v="Community School"/>
    <x v="0"/>
    <d v="2013-02-28T00:00:00"/>
    <x v="1"/>
    <n v="2"/>
    <n v="9"/>
    <n v="1"/>
    <n v="2"/>
    <n v="2"/>
    <s v="-"/>
    <d v="2011-05-26T00:00:00"/>
    <n v="3"/>
    <s v="-"/>
  </r>
  <r>
    <n v="102975"/>
    <n v="3192023"/>
    <s v="Devonshire Primary School"/>
    <x v="0"/>
    <s v="London"/>
    <x v="34"/>
    <s v="Sutton and Cheam"/>
    <s v="SM2 5JL"/>
    <s v="Community School"/>
    <x v="0"/>
    <d v="2011-10-18T00:00:00"/>
    <x v="1"/>
    <n v="2"/>
    <n v="9"/>
    <n v="2"/>
    <n v="2"/>
    <n v="2"/>
    <s v="-"/>
    <d v="2008-12-04T00:00:00"/>
    <n v="3"/>
    <s v="-"/>
  </r>
  <r>
    <n v="102976"/>
    <n v="3192026"/>
    <s v="Manor Park Primary School"/>
    <x v="0"/>
    <s v="London"/>
    <x v="34"/>
    <s v="Sutton and Cheam"/>
    <s v="SM1 4AW"/>
    <s v="Community School"/>
    <x v="0"/>
    <d v="2010-03-12T00:00:00"/>
    <x v="1"/>
    <n v="2"/>
    <n v="9"/>
    <n v="1"/>
    <n v="2"/>
    <n v="2"/>
    <s v="-"/>
    <d v="2007-03-23T00:00:00"/>
    <n v="3"/>
    <s v="-"/>
  </r>
  <r>
    <n v="102977"/>
    <n v="3192027"/>
    <s v="Brookfield Primary School"/>
    <x v="0"/>
    <s v="London"/>
    <x v="34"/>
    <s v="Sutton and Cheam"/>
    <s v="SM3 9LY"/>
    <s v="Community School"/>
    <x v="0"/>
    <d v="2009-11-20T00:00:00"/>
    <x v="1"/>
    <n v="2"/>
    <n v="9"/>
    <n v="2"/>
    <n v="2"/>
    <n v="2"/>
    <s v="-"/>
    <d v="2006-09-13T00:00:00"/>
    <n v="3"/>
    <s v="-"/>
  </r>
  <r>
    <n v="102980"/>
    <n v="3192034"/>
    <s v="Victor Seymour Infants' School"/>
    <x v="0"/>
    <s v="London"/>
    <x v="34"/>
    <s v="Carshalton and Wallington"/>
    <s v="SM5 2JE"/>
    <s v="Community School"/>
    <x v="0"/>
    <d v="2011-11-10T00:00:00"/>
    <x v="1"/>
    <n v="2"/>
    <n v="9"/>
    <n v="2"/>
    <n v="2"/>
    <n v="2"/>
    <s v="-"/>
    <d v="2008-10-10T00:00:00"/>
    <n v="3"/>
    <s v="-"/>
  </r>
  <r>
    <n v="102981"/>
    <n v="3192037"/>
    <s v="Robin Hood Infants' School"/>
    <x v="0"/>
    <s v="London"/>
    <x v="34"/>
    <s v="Sutton and Cheam"/>
    <s v="SM1 2SF"/>
    <s v="Community School"/>
    <x v="0"/>
    <d v="2007-09-13T00:00:00"/>
    <x v="0"/>
    <n v="9"/>
    <n v="1"/>
    <n v="1"/>
    <n v="1"/>
    <n v="1"/>
    <s v="-"/>
    <s v="NULL"/>
    <s v="NULL"/>
    <s v="-"/>
  </r>
  <r>
    <n v="102982"/>
    <n v="3192038"/>
    <s v="Dorchester Primary School"/>
    <x v="0"/>
    <s v="London"/>
    <x v="34"/>
    <s v="Sutton and Cheam"/>
    <s v="KT4 8PG"/>
    <s v="Community School"/>
    <x v="0"/>
    <d v="2011-02-17T00:00:00"/>
    <x v="1"/>
    <n v="2"/>
    <n v="9"/>
    <n v="2"/>
    <n v="2"/>
    <n v="2"/>
    <s v="-"/>
    <d v="2008-03-18T00:00:00"/>
    <n v="2"/>
    <s v="-"/>
  </r>
  <r>
    <n v="102983"/>
    <n v="3192040"/>
    <s v="Beddington Infants' School"/>
    <x v="0"/>
    <s v="London"/>
    <x v="34"/>
    <s v="Carshalton and Wallington"/>
    <s v="SM6 7LF"/>
    <s v="Community School"/>
    <x v="0"/>
    <d v="2009-06-17T00:00:00"/>
    <x v="1"/>
    <n v="1"/>
    <n v="9"/>
    <n v="1"/>
    <n v="2"/>
    <n v="3"/>
    <s v="-"/>
    <d v="2006-05-11T00:00:00"/>
    <n v="1"/>
    <s v="-"/>
  </r>
  <r>
    <n v="102984"/>
    <n v="3192041"/>
    <s v="Robin Hood Junior School"/>
    <x v="0"/>
    <s v="London"/>
    <x v="34"/>
    <s v="Sutton and Cheam"/>
    <s v="SM1 1RL"/>
    <s v="Community School"/>
    <x v="0"/>
    <d v="2012-09-26T00:00:00"/>
    <x v="1"/>
    <n v="2"/>
    <n v="9"/>
    <n v="1"/>
    <n v="2"/>
    <n v="1"/>
    <s v="-"/>
    <d v="2010-07-08T00:00:00"/>
    <n v="3"/>
    <s v="-"/>
  </r>
  <r>
    <n v="102985"/>
    <n v="3192042"/>
    <s v="Nonsuch Primary School"/>
    <x v="0"/>
    <s v="London"/>
    <x v="34"/>
    <s v="Epsom and Ewell"/>
    <s v="KT17 2HQ"/>
    <s v="Community School"/>
    <x v="0"/>
    <d v="2007-02-14T00:00:00"/>
    <x v="0"/>
    <n v="9"/>
    <n v="1"/>
    <n v="1"/>
    <n v="1"/>
    <n v="1"/>
    <s v="-"/>
    <s v="NULL"/>
    <s v="NULL"/>
    <s v="-"/>
  </r>
  <r>
    <n v="102986"/>
    <n v="3192043"/>
    <s v="Foresters Primary School"/>
    <x v="0"/>
    <s v="London"/>
    <x v="34"/>
    <s v="Carshalton and Wallington"/>
    <s v="SM6 9DP"/>
    <s v="Community School"/>
    <x v="0"/>
    <d v="2013-02-08T00:00:00"/>
    <x v="1"/>
    <n v="2"/>
    <n v="9"/>
    <n v="2"/>
    <n v="2"/>
    <n v="2"/>
    <s v="-"/>
    <d v="2011-02-04T00:00:00"/>
    <n v="3"/>
    <s v="-"/>
  </r>
  <r>
    <n v="102988"/>
    <n v="3192046"/>
    <s v="Amy Johnson Primary School"/>
    <x v="0"/>
    <s v="London"/>
    <x v="34"/>
    <s v="Carshalton and Wallington"/>
    <s v="SM6 9JN"/>
    <s v="Community School"/>
    <x v="0"/>
    <d v="2010-12-10T00:00:00"/>
    <x v="1"/>
    <n v="2"/>
    <n v="9"/>
    <n v="2"/>
    <n v="2"/>
    <n v="2"/>
    <s v="-"/>
    <d v="2008-06-27T00:00:00"/>
    <n v="3"/>
    <s v="-"/>
  </r>
  <r>
    <n v="102989"/>
    <n v="3192047"/>
    <s v="Rushy Meadow Primary School"/>
    <x v="0"/>
    <s v="London"/>
    <x v="34"/>
    <s v="Carshalton and Wallington"/>
    <s v="SM5 2SG"/>
    <s v="Community School"/>
    <x v="0"/>
    <d v="2011-11-16T00:00:00"/>
    <x v="1"/>
    <n v="2"/>
    <n v="9"/>
    <n v="2"/>
    <n v="2"/>
    <n v="2"/>
    <s v="-"/>
    <d v="2009-06-11T00:00:00"/>
    <n v="3"/>
    <s v="-"/>
  </r>
  <r>
    <n v="102990"/>
    <n v="3193301"/>
    <s v="All Saints Benhilton CofE Primary School"/>
    <x v="0"/>
    <s v="London"/>
    <x v="34"/>
    <s v="Sutton and Cheam"/>
    <s v="SM1 3DA"/>
    <s v="Voluntary Aided School"/>
    <x v="0"/>
    <d v="2010-06-29T00:00:00"/>
    <x v="1"/>
    <n v="2"/>
    <n v="9"/>
    <n v="2"/>
    <n v="2"/>
    <n v="2"/>
    <s v="-"/>
    <d v="2007-01-16T00:00:00"/>
    <n v="1"/>
    <s v="-"/>
  </r>
  <r>
    <n v="102991"/>
    <n v="3193303"/>
    <s v="Holy Trinity CofE Junior School"/>
    <x v="0"/>
    <s v="London"/>
    <x v="34"/>
    <s v="Carshalton and Wallington"/>
    <s v="SM6 8BZ"/>
    <s v="Voluntary Aided School"/>
    <x v="0"/>
    <d v="2011-02-16T00:00:00"/>
    <x v="1"/>
    <n v="2"/>
    <n v="9"/>
    <n v="1"/>
    <n v="2"/>
    <n v="2"/>
    <s v="-"/>
    <d v="2008-05-16T00:00:00"/>
    <n v="2"/>
    <s v="-"/>
  </r>
  <r>
    <n v="102992"/>
    <n v="3193304"/>
    <s v="St Dunstan's Cheam CofE Primary School"/>
    <x v="0"/>
    <s v="London"/>
    <x v="34"/>
    <s v="Sutton and Cheam"/>
    <s v="SM3 8DF"/>
    <s v="Voluntary Aided School"/>
    <x v="0"/>
    <d v="2013-05-16T00:00:00"/>
    <x v="1"/>
    <n v="2"/>
    <n v="9"/>
    <n v="1"/>
    <n v="2"/>
    <n v="2"/>
    <s v="-"/>
    <d v="2008-01-24T00:00:00"/>
    <n v="1"/>
    <s v="-"/>
  </r>
  <r>
    <n v="102993"/>
    <n v="3193500"/>
    <s v="St Cecilia's Catholic Primary School"/>
    <x v="0"/>
    <s v="London"/>
    <x v="34"/>
    <s v="Sutton and Cheam"/>
    <s v="SM3 9DL"/>
    <s v="Voluntary Aided School"/>
    <x v="0"/>
    <d v="2011-10-14T00:00:00"/>
    <x v="0"/>
    <n v="1"/>
    <n v="9"/>
    <n v="1"/>
    <n v="2"/>
    <n v="1"/>
    <s v="-"/>
    <d v="2009-03-11T00:00:00"/>
    <n v="2"/>
    <s v="-"/>
  </r>
  <r>
    <n v="102994"/>
    <n v="3193501"/>
    <s v="St Mary's RC Junior School"/>
    <x v="0"/>
    <s v="London"/>
    <x v="34"/>
    <s v="Carshalton and Wallington"/>
    <s v="SM5 2PB"/>
    <s v="Voluntary Aided School"/>
    <x v="0"/>
    <d v="2012-12-12T00:00:00"/>
    <x v="0"/>
    <n v="1"/>
    <n v="9"/>
    <n v="1"/>
    <n v="1"/>
    <n v="1"/>
    <s v="-"/>
    <d v="2007-11-01T00:00:00"/>
    <n v="2"/>
    <s v="-"/>
  </r>
  <r>
    <n v="102995"/>
    <n v="3193502"/>
    <s v="St Mary's RC Infants School"/>
    <x v="0"/>
    <s v="London"/>
    <x v="34"/>
    <s v="Carshalton and Wallington"/>
    <s v="SM5 2PT"/>
    <s v="Voluntary Aided School"/>
    <x v="0"/>
    <d v="2007-05-22T00:00:00"/>
    <x v="0"/>
    <n v="9"/>
    <n v="1"/>
    <n v="1"/>
    <n v="1"/>
    <n v="1"/>
    <s v="-"/>
    <s v="NULL"/>
    <s v="NULL"/>
    <s v="-"/>
  </r>
  <r>
    <n v="102996"/>
    <n v="3193503"/>
    <s v="St Elphege's RC Junior School"/>
    <x v="0"/>
    <s v="London"/>
    <x v="34"/>
    <s v="Carshalton and Wallington"/>
    <s v="SM6 9HY"/>
    <s v="Voluntary Aided School"/>
    <x v="0"/>
    <d v="2011-01-27T00:00:00"/>
    <x v="1"/>
    <n v="2"/>
    <n v="9"/>
    <n v="2"/>
    <n v="2"/>
    <n v="2"/>
    <s v="-"/>
    <d v="2008-01-11T00:00:00"/>
    <n v="3"/>
    <s v="-"/>
  </r>
  <r>
    <n v="102997"/>
    <n v="3193504"/>
    <s v="St Elphege's RC Infants' School"/>
    <x v="0"/>
    <s v="London"/>
    <x v="34"/>
    <s v="Carshalton and Wallington"/>
    <s v="SM6 9HY"/>
    <s v="Voluntary Aided School"/>
    <x v="0"/>
    <d v="2013-05-03T00:00:00"/>
    <x v="0"/>
    <n v="1"/>
    <n v="9"/>
    <n v="1"/>
    <n v="1"/>
    <n v="1"/>
    <s v="-"/>
    <d v="2008-01-11T00:00:00"/>
    <n v="1"/>
    <s v="-"/>
  </r>
  <r>
    <n v="103003"/>
    <n v="3194015"/>
    <s v="Stanley Park High School"/>
    <x v="0"/>
    <s v="London"/>
    <x v="34"/>
    <s v="Carshalton and Wallington"/>
    <s v="SM5 4NS"/>
    <s v="Community School"/>
    <x v="3"/>
    <d v="2009-11-11T00:00:00"/>
    <x v="1"/>
    <n v="2"/>
    <n v="9"/>
    <n v="2"/>
    <n v="3"/>
    <n v="2"/>
    <s v="-"/>
    <d v="2006-09-26T00:00:00"/>
    <n v="3"/>
    <s v="-"/>
  </r>
  <r>
    <n v="103004"/>
    <n v="3195200"/>
    <s v="All Saints Carshalton Church of England Primary School"/>
    <x v="0"/>
    <s v="London"/>
    <x v="34"/>
    <s v="Carshalton and Wallington"/>
    <s v="SM5 3DW"/>
    <s v="Voluntary Aided School"/>
    <x v="0"/>
    <d v="2009-09-16T00:00:00"/>
    <x v="1"/>
    <n v="1"/>
    <n v="9"/>
    <n v="1"/>
    <n v="2"/>
    <n v="2"/>
    <s v="-"/>
    <d v="2006-09-22T00:00:00"/>
    <n v="2"/>
    <s v="-"/>
  </r>
  <r>
    <n v="103005"/>
    <n v="3195201"/>
    <s v="Stanley Park Junior School"/>
    <x v="0"/>
    <s v="London"/>
    <x v="34"/>
    <s v="Carshalton and Wallington"/>
    <s v="SM5 3JL"/>
    <s v="Foundation School"/>
    <x v="0"/>
    <d v="2009-03-20T00:00:00"/>
    <x v="1"/>
    <n v="9"/>
    <n v="2"/>
    <n v="1"/>
    <n v="2"/>
    <n v="2"/>
    <s v="-"/>
    <s v="NULL"/>
    <s v="NULL"/>
    <s v="-"/>
  </r>
  <r>
    <n v="103006"/>
    <n v="3195202"/>
    <s v="Stanley Park Infants' School"/>
    <x v="0"/>
    <s v="London"/>
    <x v="34"/>
    <s v="Carshalton and Wallington"/>
    <s v="SM5 3JL"/>
    <s v="Foundation School"/>
    <x v="0"/>
    <d v="2008-03-26T00:00:00"/>
    <x v="0"/>
    <n v="9"/>
    <n v="1"/>
    <n v="1"/>
    <n v="1"/>
    <n v="1"/>
    <s v="-"/>
    <s v="NULL"/>
    <s v="NULL"/>
    <s v="-"/>
  </r>
  <r>
    <n v="103009"/>
    <n v="3195402"/>
    <s v="The John Fisher School"/>
    <x v="0"/>
    <s v="London"/>
    <x v="34"/>
    <s v="Carshalton and Wallington"/>
    <s v="CR8 3YP"/>
    <s v="Voluntary Aided School"/>
    <x v="3"/>
    <d v="2008-12-04T00:00:00"/>
    <x v="1"/>
    <n v="9"/>
    <n v="2"/>
    <n v="2"/>
    <n v="2"/>
    <n v="2"/>
    <s v="-"/>
    <s v="NULL"/>
    <s v="NULL"/>
    <s v="-"/>
  </r>
  <r>
    <n v="103013"/>
    <n v="3195406"/>
    <s v="St Philomena's School"/>
    <x v="0"/>
    <s v="London"/>
    <x v="34"/>
    <s v="Carshalton and Wallington"/>
    <s v="SM5 3PS"/>
    <s v="Voluntary Aided School"/>
    <x v="3"/>
    <d v="2008-03-12T00:00:00"/>
    <x v="0"/>
    <n v="9"/>
    <n v="1"/>
    <n v="1"/>
    <n v="1"/>
    <n v="1"/>
    <s v="-"/>
    <s v="NULL"/>
    <s v="NULL"/>
    <s v="-"/>
  </r>
  <r>
    <n v="103025"/>
    <n v="3197002"/>
    <s v="Sherwood Park School"/>
    <x v="0"/>
    <s v="London"/>
    <x v="34"/>
    <s v="Carshalton and Wallington"/>
    <s v="SM6 7NP"/>
    <s v="Community Special School"/>
    <x v="4"/>
    <d v="2010-10-13T00:00:00"/>
    <x v="1"/>
    <n v="2"/>
    <n v="9"/>
    <n v="2"/>
    <n v="2"/>
    <n v="2"/>
    <s v="-"/>
    <d v="2009-06-18T00:00:00"/>
    <n v="4"/>
    <s v="NTI"/>
  </r>
  <r>
    <n v="103027"/>
    <n v="3201000"/>
    <s v="Low Hall Nursery School and Children's Centre"/>
    <x v="0"/>
    <s v="London"/>
    <x v="35"/>
    <s v="Walthamstow"/>
    <s v="E17 8BE"/>
    <s v="LA Nursery School"/>
    <x v="1"/>
    <d v="2011-11-11T00:00:00"/>
    <x v="0"/>
    <n v="1"/>
    <n v="9"/>
    <n v="1"/>
    <n v="1"/>
    <n v="1"/>
    <s v="-"/>
    <d v="2009-03-30T00:00:00"/>
    <n v="1"/>
    <s v="-"/>
  </r>
  <r>
    <n v="103028"/>
    <n v="3201002"/>
    <s v="Church Hill Nursery and Childrens Centre"/>
    <x v="0"/>
    <s v="London"/>
    <x v="35"/>
    <s v="Walthamstow"/>
    <s v="E17 9SB"/>
    <s v="LA Nursery School"/>
    <x v="1"/>
    <d v="2012-07-13T00:00:00"/>
    <x v="0"/>
    <n v="1"/>
    <n v="9"/>
    <n v="1"/>
    <n v="1"/>
    <n v="1"/>
    <s v="-"/>
    <d v="2009-01-13T00:00:00"/>
    <n v="2"/>
    <s v="-"/>
  </r>
  <r>
    <n v="103030"/>
    <n v="3201004"/>
    <s v="Acacia Nursery"/>
    <x v="0"/>
    <s v="London"/>
    <x v="35"/>
    <s v="Leyton and Wanstead"/>
    <s v="E11 3HF"/>
    <s v="LA Nursery School"/>
    <x v="1"/>
    <d v="2012-03-23T00:00:00"/>
    <x v="1"/>
    <n v="2"/>
    <n v="9"/>
    <n v="2"/>
    <n v="2"/>
    <n v="2"/>
    <s v="-"/>
    <d v="2009-06-03T00:00:00"/>
    <n v="2"/>
    <s v="-"/>
  </r>
  <r>
    <n v="103032"/>
    <n v="3202001"/>
    <s v="Chase Lane Primary School"/>
    <x v="0"/>
    <s v="London"/>
    <x v="35"/>
    <s v="Chingford and Woodford Green"/>
    <s v="E4 8LA"/>
    <s v="Community School"/>
    <x v="0"/>
    <d v="2010-11-10T00:00:00"/>
    <x v="2"/>
    <n v="3"/>
    <n v="9"/>
    <n v="2"/>
    <n v="3"/>
    <n v="3"/>
    <s v="-"/>
    <d v="2008-07-01T00:00:00"/>
    <n v="2"/>
    <s v="-"/>
  </r>
  <r>
    <n v="103035"/>
    <n v="3202004"/>
    <s v="Longshaw Primary School"/>
    <x v="0"/>
    <s v="London"/>
    <x v="35"/>
    <s v="Chingford and Woodford Green"/>
    <s v="E4 6LH"/>
    <s v="Community School"/>
    <x v="0"/>
    <d v="2009-11-18T00:00:00"/>
    <x v="1"/>
    <n v="2"/>
    <n v="9"/>
    <n v="2"/>
    <n v="2"/>
    <n v="2"/>
    <s v="-"/>
    <d v="2006-09-15T00:00:00"/>
    <n v="2"/>
    <s v="-"/>
  </r>
  <r>
    <n v="103036"/>
    <n v="3202006"/>
    <s v="Whitehall Primary School"/>
    <x v="0"/>
    <s v="London"/>
    <x v="35"/>
    <s v="Chingford and Woodford Green"/>
    <s v="E4 6ES"/>
    <s v="Community School"/>
    <x v="0"/>
    <d v="2012-10-11T00:00:00"/>
    <x v="1"/>
    <n v="2"/>
    <n v="9"/>
    <n v="2"/>
    <n v="2"/>
    <n v="2"/>
    <s v="-"/>
    <d v="2010-03-25T00:00:00"/>
    <n v="3"/>
    <s v="-"/>
  </r>
  <r>
    <n v="103042"/>
    <n v="3202015"/>
    <s v="Davies Lane Primary School"/>
    <x v="0"/>
    <s v="London"/>
    <x v="35"/>
    <s v="Leyton and Wanstead"/>
    <s v="E11 3DR"/>
    <s v="Community School"/>
    <x v="0"/>
    <d v="2010-11-25T00:00:00"/>
    <x v="1"/>
    <n v="2"/>
    <n v="9"/>
    <n v="2"/>
    <n v="2"/>
    <n v="1"/>
    <s v="-"/>
    <d v="2007-09-20T00:00:00"/>
    <n v="3"/>
    <s v="-"/>
  </r>
  <r>
    <n v="103044"/>
    <n v="3202017"/>
    <s v="Downsell Primary School"/>
    <x v="0"/>
    <s v="London"/>
    <x v="35"/>
    <s v="Leyton and Wanstead"/>
    <s v="E15 2BS"/>
    <s v="Community School"/>
    <x v="0"/>
    <d v="2011-09-14T00:00:00"/>
    <x v="2"/>
    <n v="3"/>
    <n v="9"/>
    <n v="2"/>
    <n v="3"/>
    <n v="3"/>
    <s v="-"/>
    <d v="2009-03-25T00:00:00"/>
    <n v="2"/>
    <s v="-"/>
  </r>
  <r>
    <n v="103048"/>
    <n v="3202023"/>
    <s v="Newport School"/>
    <x v="0"/>
    <s v="London"/>
    <x v="35"/>
    <s v="Leyton and Wanstead"/>
    <s v="E10 6PJ"/>
    <s v="Community School"/>
    <x v="0"/>
    <d v="2013-06-26T00:00:00"/>
    <x v="0"/>
    <n v="1"/>
    <n v="9"/>
    <n v="1"/>
    <n v="1"/>
    <n v="1"/>
    <s v="-"/>
    <d v="2011-03-09T00:00:00"/>
    <n v="3"/>
    <s v="-"/>
  </r>
  <r>
    <n v="103052"/>
    <n v="3202028"/>
    <s v="Chapel End Infant School and Early Years Centre"/>
    <x v="0"/>
    <s v="London"/>
    <x v="35"/>
    <s v="Walthamstow"/>
    <s v="E17 4LN"/>
    <s v="Community School"/>
    <x v="0"/>
    <d v="2011-09-16T00:00:00"/>
    <x v="1"/>
    <n v="2"/>
    <n v="9"/>
    <n v="2"/>
    <n v="2"/>
    <n v="2"/>
    <s v="-"/>
    <d v="2009-02-06T00:00:00"/>
    <n v="2"/>
    <s v="-"/>
  </r>
  <r>
    <n v="103053"/>
    <n v="3202030"/>
    <s v="Edinburgh Primary School"/>
    <x v="0"/>
    <s v="London"/>
    <x v="35"/>
    <s v="Walthamstow"/>
    <s v="E17 8QR"/>
    <s v="Community School"/>
    <x v="0"/>
    <d v="2008-11-27T00:00:00"/>
    <x v="1"/>
    <n v="9"/>
    <n v="2"/>
    <n v="2"/>
    <n v="2"/>
    <n v="2"/>
    <s v="-"/>
    <d v="2005-10-12T00:00:00"/>
    <n v="1"/>
    <s v="-"/>
  </r>
  <r>
    <n v="103054"/>
    <n v="3202031"/>
    <s v="Greenleaf Primary School"/>
    <x v="0"/>
    <s v="London"/>
    <x v="35"/>
    <s v="Walthamstow"/>
    <s v="E17 6QW"/>
    <s v="Community School"/>
    <x v="0"/>
    <d v="2007-11-08T00:00:00"/>
    <x v="0"/>
    <n v="9"/>
    <n v="1"/>
    <n v="2"/>
    <n v="1"/>
    <n v="1"/>
    <s v="-"/>
    <s v="NULL"/>
    <s v="NULL"/>
    <s v="-"/>
  </r>
  <r>
    <n v="103059"/>
    <n v="3202045"/>
    <s v="Handsworth Primary School"/>
    <x v="0"/>
    <s v="London"/>
    <x v="35"/>
    <s v="Chingford and Woodford Green"/>
    <s v="E4 9PJ"/>
    <s v="Community School"/>
    <x v="0"/>
    <d v="2009-02-26T00:00:00"/>
    <x v="1"/>
    <n v="9"/>
    <n v="2"/>
    <n v="1"/>
    <n v="2"/>
    <n v="2"/>
    <s v="-"/>
    <d v="2005-11-09T00:00:00"/>
    <n v="1"/>
    <s v="-"/>
  </r>
  <r>
    <n v="103060"/>
    <n v="3202049"/>
    <s v="Thorpe Hall Primary School"/>
    <x v="0"/>
    <s v="London"/>
    <x v="35"/>
    <s v="Chingford and Woodford Green"/>
    <s v="E17 4DP"/>
    <s v="Community School"/>
    <x v="0"/>
    <d v="2011-11-15T00:00:00"/>
    <x v="1"/>
    <n v="2"/>
    <n v="9"/>
    <n v="2"/>
    <n v="2"/>
    <n v="2"/>
    <s v="-"/>
    <d v="2009-05-07T00:00:00"/>
    <n v="3"/>
    <s v="-"/>
  </r>
  <r>
    <n v="103061"/>
    <n v="3202050"/>
    <s v="The Winns Primary School"/>
    <x v="0"/>
    <s v="London"/>
    <x v="35"/>
    <s v="Walthamstow"/>
    <s v="E17 5ET"/>
    <s v="Community School"/>
    <x v="0"/>
    <d v="2012-03-01T00:00:00"/>
    <x v="1"/>
    <n v="2"/>
    <n v="9"/>
    <n v="2"/>
    <n v="2"/>
    <n v="2"/>
    <s v="-"/>
    <d v="2009-06-16T00:00:00"/>
    <n v="3"/>
    <s v="-"/>
  </r>
  <r>
    <n v="103067"/>
    <n v="3202058"/>
    <s v="Riverley Primary School"/>
    <x v="0"/>
    <s v="London"/>
    <x v="35"/>
    <s v="Leyton and Wanstead"/>
    <s v="E10 7BZ"/>
    <s v="Community School"/>
    <x v="0"/>
    <d v="2012-06-20T00:00:00"/>
    <x v="3"/>
    <n v="4"/>
    <n v="9"/>
    <n v="3"/>
    <n v="4"/>
    <n v="4"/>
    <s v="SM "/>
    <d v="2008-11-26T00:00:00"/>
    <n v="2"/>
    <s v="-"/>
  </r>
  <r>
    <n v="103068"/>
    <n v="3202061"/>
    <s v="Woodford Green Primary School"/>
    <x v="0"/>
    <s v="London"/>
    <x v="35"/>
    <s v="Chingford and Woodford Green"/>
    <s v="IG8 0ST"/>
    <s v="Community School"/>
    <x v="0"/>
    <d v="2012-10-12T00:00:00"/>
    <x v="2"/>
    <n v="3"/>
    <n v="9"/>
    <n v="2"/>
    <n v="3"/>
    <n v="3"/>
    <s v="-"/>
    <d v="2011-03-04T00:00:00"/>
    <n v="3"/>
    <s v="-"/>
  </r>
  <r>
    <n v="103069"/>
    <n v="3202062"/>
    <s v="Oakhill Primary School"/>
    <x v="0"/>
    <s v="London"/>
    <x v="35"/>
    <s v="Chingford and Woodford Green"/>
    <s v="IG8 9PY"/>
    <s v="Community School"/>
    <x v="0"/>
    <d v="2009-01-21T00:00:00"/>
    <x v="1"/>
    <n v="9"/>
    <n v="2"/>
    <n v="2"/>
    <n v="2"/>
    <n v="2"/>
    <s v="-"/>
    <d v="2006-07-11T00:00:00"/>
    <n v="3"/>
    <s v="-"/>
  </r>
  <r>
    <n v="103070"/>
    <n v="3202064"/>
    <s v="Henry Maynard Primary School"/>
    <x v="0"/>
    <s v="London"/>
    <x v="35"/>
    <s v="Walthamstow"/>
    <s v="E17 9JE"/>
    <s v="Community School"/>
    <x v="0"/>
    <d v="2008-12-02T00:00:00"/>
    <x v="0"/>
    <n v="9"/>
    <n v="1"/>
    <n v="1"/>
    <n v="2"/>
    <n v="1"/>
    <s v="-"/>
    <s v="NULL"/>
    <s v="NULL"/>
    <s v="-"/>
  </r>
  <r>
    <n v="103072"/>
    <n v="3202066"/>
    <s v="South Grove Primary School"/>
    <x v="0"/>
    <s v="London"/>
    <x v="35"/>
    <s v="Walthamstow"/>
    <s v="E17 8PW"/>
    <s v="Community School"/>
    <x v="0"/>
    <d v="2012-06-15T00:00:00"/>
    <x v="2"/>
    <n v="3"/>
    <n v="9"/>
    <n v="2"/>
    <n v="3"/>
    <n v="3"/>
    <s v="-"/>
    <d v="2008-09-19T00:00:00"/>
    <n v="3"/>
    <s v="-"/>
  </r>
  <r>
    <n v="103073"/>
    <n v="3202067"/>
    <s v="Dawlish Primary School"/>
    <x v="0"/>
    <s v="London"/>
    <x v="35"/>
    <s v="Leyton and Wanstead"/>
    <s v="E10 6NN"/>
    <s v="Community School"/>
    <x v="0"/>
    <d v="2012-02-09T00:00:00"/>
    <x v="1"/>
    <n v="2"/>
    <n v="9"/>
    <n v="2"/>
    <n v="2"/>
    <n v="2"/>
    <s v="-"/>
    <d v="2008-10-14T00:00:00"/>
    <n v="2"/>
    <s v="-"/>
  </r>
  <r>
    <n v="103074"/>
    <n v="3202069"/>
    <s v="Gwyn Jones Primary School"/>
    <x v="0"/>
    <s v="London"/>
    <x v="35"/>
    <s v="Leyton and Wanstead"/>
    <s v="E11 1EU"/>
    <s v="Community School"/>
    <x v="0"/>
    <d v="2009-06-17T00:00:00"/>
    <x v="1"/>
    <n v="9"/>
    <n v="2"/>
    <n v="2"/>
    <n v="2"/>
    <n v="2"/>
    <s v="-"/>
    <d v="2006-06-29T00:00:00"/>
    <n v="3"/>
    <s v="-"/>
  </r>
  <r>
    <n v="103075"/>
    <n v="3202072"/>
    <s v="George Tomlinson Primary School"/>
    <x v="0"/>
    <s v="London"/>
    <x v="35"/>
    <s v="Leyton and Wanstead"/>
    <s v="E11 4QU"/>
    <s v="Community School"/>
    <x v="0"/>
    <d v="2012-11-08T00:00:00"/>
    <x v="1"/>
    <n v="2"/>
    <n v="9"/>
    <n v="1"/>
    <n v="2"/>
    <n v="2"/>
    <s v="-"/>
    <d v="2011-01-12T00:00:00"/>
    <n v="3"/>
    <s v="-"/>
  </r>
  <r>
    <n v="103076"/>
    <n v="3202073"/>
    <s v="Thomas Gamuel Primary School"/>
    <x v="0"/>
    <s v="London"/>
    <x v="35"/>
    <s v="Walthamstow"/>
    <s v="E17 8LG"/>
    <s v="Community School"/>
    <x v="0"/>
    <d v="2013-04-19T00:00:00"/>
    <x v="2"/>
    <n v="3"/>
    <n v="9"/>
    <n v="2"/>
    <n v="3"/>
    <n v="3"/>
    <s v="-"/>
    <d v="2012-04-24T00:00:00"/>
    <n v="4"/>
    <s v="NTI"/>
  </r>
  <r>
    <n v="103077"/>
    <n v="3202074"/>
    <s v="Mission Grove Primary School"/>
    <x v="0"/>
    <s v="London"/>
    <x v="35"/>
    <s v="Walthamstow"/>
    <s v="E17 7EJ"/>
    <s v="Community School"/>
    <x v="0"/>
    <d v="2012-07-04T00:00:00"/>
    <x v="1"/>
    <n v="2"/>
    <n v="9"/>
    <n v="2"/>
    <n v="2"/>
    <n v="2"/>
    <s v="-"/>
    <d v="2008-09-23T00:00:00"/>
    <n v="1"/>
    <s v="-"/>
  </r>
  <r>
    <n v="103078"/>
    <n v="3202075"/>
    <s v="Coppermill Primary School"/>
    <x v="0"/>
    <s v="London"/>
    <x v="35"/>
    <s v="Walthamstow"/>
    <s v="E17 6PB"/>
    <s v="Community School"/>
    <x v="0"/>
    <d v="2012-03-08T00:00:00"/>
    <x v="2"/>
    <n v="3"/>
    <n v="9"/>
    <n v="3"/>
    <n v="3"/>
    <n v="3"/>
    <s v="-"/>
    <d v="2008-11-17T00:00:00"/>
    <n v="2"/>
    <s v="-"/>
  </r>
  <r>
    <n v="103079"/>
    <n v="3202076"/>
    <s v="Stoneydown Park School"/>
    <x v="0"/>
    <s v="London"/>
    <x v="35"/>
    <s v="Walthamstow"/>
    <s v="E17 6JY"/>
    <s v="Community School"/>
    <x v="0"/>
    <d v="2011-11-22T00:00:00"/>
    <x v="1"/>
    <n v="2"/>
    <n v="9"/>
    <n v="2"/>
    <n v="2"/>
    <n v="2"/>
    <s v="-"/>
    <d v="2007-01-16T00:00:00"/>
    <n v="2"/>
    <s v="-"/>
  </r>
  <r>
    <n v="103080"/>
    <n v="3204000"/>
    <s v="Buxton School"/>
    <x v="0"/>
    <s v="London"/>
    <x v="35"/>
    <s v="Leyton and Wanstead"/>
    <s v="E11 3NN"/>
    <s v="Foundation School"/>
    <x v="3"/>
    <d v="2013-03-13T00:00:00"/>
    <x v="1"/>
    <n v="2"/>
    <n v="9"/>
    <n v="2"/>
    <n v="2"/>
    <n v="2"/>
    <s v="-"/>
    <d v="2011-05-25T00:00:00"/>
    <n v="3"/>
    <s v="-"/>
  </r>
  <r>
    <n v="103081"/>
    <n v="3202078"/>
    <s v="Parkside Primary School"/>
    <x v="0"/>
    <s v="London"/>
    <x v="35"/>
    <s v="Chingford and Woodford Green"/>
    <s v="E4 6RE"/>
    <s v="Community School"/>
    <x v="0"/>
    <d v="2013-03-13T00:00:00"/>
    <x v="1"/>
    <n v="2"/>
    <n v="9"/>
    <n v="2"/>
    <n v="2"/>
    <n v="2"/>
    <s v="-"/>
    <d v="2009-09-25T00:00:00"/>
    <n v="3"/>
    <s v="-"/>
  </r>
  <r>
    <n v="103082"/>
    <n v="3202079"/>
    <s v="Jenny Hammond Primary School"/>
    <x v="0"/>
    <s v="London"/>
    <x v="35"/>
    <s v="Leyton and Wanstead"/>
    <s v="E11 3JN"/>
    <s v="Community School"/>
    <x v="0"/>
    <d v="2012-03-22T00:00:00"/>
    <x v="1"/>
    <n v="2"/>
    <n v="9"/>
    <n v="1"/>
    <n v="2"/>
    <n v="2"/>
    <s v="-"/>
    <d v="2006-09-20T00:00:00"/>
    <n v="2"/>
    <s v="-"/>
  </r>
  <r>
    <n v="103083"/>
    <n v="3203000"/>
    <s v="Chingford CofE Voluntary Controlled Junior School"/>
    <x v="0"/>
    <s v="London"/>
    <x v="35"/>
    <s v="Chingford and Woodford Green"/>
    <s v="E4 7BP"/>
    <s v="Voluntary Controlled School"/>
    <x v="0"/>
    <d v="2010-06-17T00:00:00"/>
    <x v="1"/>
    <n v="2"/>
    <n v="9"/>
    <n v="2"/>
    <n v="2"/>
    <n v="2"/>
    <s v="-"/>
    <d v="2007-01-31T00:00:00"/>
    <n v="3"/>
    <s v="-"/>
  </r>
  <r>
    <n v="103084"/>
    <n v="3203001"/>
    <s v="Chingford CofE Voluntary Controlled Infants' School"/>
    <x v="0"/>
    <s v="London"/>
    <x v="35"/>
    <s v="Chingford and Woodford Green"/>
    <s v="E4 7EY"/>
    <s v="Voluntary Controlled School"/>
    <x v="0"/>
    <d v="2013-03-15T00:00:00"/>
    <x v="1"/>
    <n v="2"/>
    <n v="9"/>
    <n v="2"/>
    <n v="2"/>
    <n v="2"/>
    <s v="-"/>
    <d v="2011-03-31T00:00:00"/>
    <n v="3"/>
    <s v="-"/>
  </r>
  <r>
    <n v="103085"/>
    <n v="3203300"/>
    <s v="St Mary's Catholic Primary School"/>
    <x v="0"/>
    <s v="London"/>
    <x v="35"/>
    <s v="Chingford and Woodford Green"/>
    <s v="E4 7BJ"/>
    <s v="Voluntary Aided School"/>
    <x v="0"/>
    <d v="2009-03-05T00:00:00"/>
    <x v="0"/>
    <n v="9"/>
    <n v="1"/>
    <n v="1"/>
    <n v="1"/>
    <n v="1"/>
    <s v="-"/>
    <d v="2006-06-13T00:00:00"/>
    <n v="2"/>
    <s v="-"/>
  </r>
  <r>
    <n v="103086"/>
    <n v="3203301"/>
    <s v="St Joseph's Catholic Junior School"/>
    <x v="0"/>
    <s v="London"/>
    <x v="35"/>
    <s v="Leyton and Wanstead"/>
    <s v="E10 5DX"/>
    <s v="Voluntary Aided School"/>
    <x v="0"/>
    <d v="2009-03-10T00:00:00"/>
    <x v="1"/>
    <n v="9"/>
    <n v="2"/>
    <n v="1"/>
    <n v="2"/>
    <n v="2"/>
    <s v="-"/>
    <d v="2005-10-12T00:00:00"/>
    <n v="2"/>
    <s v="-"/>
  </r>
  <r>
    <n v="103088"/>
    <n v="3205200"/>
    <s v="St Patrick's Catholic Primary School"/>
    <x v="0"/>
    <s v="London"/>
    <x v="35"/>
    <s v="Walthamstow"/>
    <s v="E17 7DP"/>
    <s v="Voluntary Aided School"/>
    <x v="0"/>
    <d v="2011-11-10T00:00:00"/>
    <x v="1"/>
    <n v="2"/>
    <n v="9"/>
    <n v="2"/>
    <n v="2"/>
    <n v="2"/>
    <s v="-"/>
    <d v="2007-07-04T00:00:00"/>
    <n v="2"/>
    <s v="-"/>
  </r>
  <r>
    <n v="103089"/>
    <n v="3203304"/>
    <s v="St Saviour's Church of England Primary School"/>
    <x v="0"/>
    <s v="London"/>
    <x v="35"/>
    <s v="Walthamstow"/>
    <s v="E17 8ER"/>
    <s v="Voluntary Aided School"/>
    <x v="0"/>
    <d v="2011-11-24T00:00:00"/>
    <x v="2"/>
    <n v="3"/>
    <n v="9"/>
    <n v="2"/>
    <n v="3"/>
    <n v="2"/>
    <s v="-"/>
    <d v="2010-09-15T00:00:00"/>
    <n v="4"/>
    <s v="SM "/>
  </r>
  <r>
    <n v="103090"/>
    <n v="3203305"/>
    <s v="St Joseph's Catholic Infant School"/>
    <x v="0"/>
    <s v="London"/>
    <x v="35"/>
    <s v="Leyton and Wanstead"/>
    <s v="E10 7BL"/>
    <s v="Voluntary Aided School"/>
    <x v="0"/>
    <d v="2013-06-06T00:00:00"/>
    <x v="1"/>
    <n v="2"/>
    <n v="9"/>
    <n v="2"/>
    <n v="2"/>
    <n v="2"/>
    <s v="-"/>
    <d v="2008-09-15T00:00:00"/>
    <n v="2"/>
    <s v="-"/>
  </r>
  <r>
    <n v="103092"/>
    <n v="3203307"/>
    <s v="St Mary's Walthamstow CofE Voluntary Aided Primary School"/>
    <x v="0"/>
    <s v="London"/>
    <x v="35"/>
    <s v="Walthamstow"/>
    <s v="E17 3BN"/>
    <s v="Voluntary Aided School"/>
    <x v="0"/>
    <d v="2011-03-23T00:00:00"/>
    <x v="1"/>
    <n v="2"/>
    <n v="9"/>
    <n v="2"/>
    <n v="2"/>
    <n v="1"/>
    <s v="-"/>
    <d v="2008-01-15T00:00:00"/>
    <n v="3"/>
    <s v="-"/>
  </r>
  <r>
    <n v="103094"/>
    <n v="3204060"/>
    <s v="Frederick Bremer School"/>
    <x v="0"/>
    <s v="London"/>
    <x v="35"/>
    <s v="Walthamstow"/>
    <s v="E17 4EY"/>
    <s v="Community School"/>
    <x v="3"/>
    <d v="2012-01-26T00:00:00"/>
    <x v="2"/>
    <n v="3"/>
    <n v="9"/>
    <n v="2"/>
    <n v="3"/>
    <n v="3"/>
    <s v="-"/>
    <d v="2009-06-12T00:00:00"/>
    <n v="2"/>
    <s v="-"/>
  </r>
  <r>
    <n v="103096"/>
    <n v="3204062"/>
    <s v="George Mitchell School"/>
    <x v="0"/>
    <s v="London"/>
    <x v="35"/>
    <s v="Leyton and Wanstead"/>
    <s v="E10 5DN"/>
    <s v="Community School"/>
    <x v="3"/>
    <d v="2011-05-26T00:00:00"/>
    <x v="1"/>
    <n v="2"/>
    <n v="9"/>
    <n v="2"/>
    <n v="2"/>
    <n v="2"/>
    <s v="-"/>
    <d v="2008-06-05T00:00:00"/>
    <n v="2"/>
    <s v="-"/>
  </r>
  <r>
    <n v="103097"/>
    <n v="3204063"/>
    <s v="Heathcote Secondary School &amp; Science College"/>
    <x v="0"/>
    <s v="London"/>
    <x v="35"/>
    <s v="Chingford and Woodford Green"/>
    <s v="E4 6ES"/>
    <s v="Community School"/>
    <x v="3"/>
    <d v="2011-06-23T00:00:00"/>
    <x v="1"/>
    <n v="2"/>
    <n v="9"/>
    <n v="2"/>
    <n v="2"/>
    <n v="1"/>
    <s v="-"/>
    <d v="2007-11-01T00:00:00"/>
    <n v="2"/>
    <s v="-"/>
  </r>
  <r>
    <n v="103098"/>
    <n v="3204064"/>
    <s v="Norlington School for Boys"/>
    <x v="0"/>
    <s v="London"/>
    <x v="35"/>
    <s v="Leyton and Wanstead"/>
    <s v="E10 6JZ"/>
    <s v="Community School"/>
    <x v="3"/>
    <d v="2011-09-29T00:00:00"/>
    <x v="2"/>
    <n v="3"/>
    <n v="9"/>
    <n v="2"/>
    <n v="3"/>
    <n v="3"/>
    <s v="-"/>
    <d v="2009-02-05T00:00:00"/>
    <n v="3"/>
    <s v="-"/>
  </r>
  <r>
    <n v="103100"/>
    <n v="3204066"/>
    <s v="Willowfield Humanities College"/>
    <x v="0"/>
    <s v="London"/>
    <x v="35"/>
    <s v="Walthamstow"/>
    <s v="E17 6HL"/>
    <s v="Community School"/>
    <x v="3"/>
    <d v="2012-01-12T00:00:00"/>
    <x v="1"/>
    <n v="2"/>
    <n v="9"/>
    <n v="2"/>
    <n v="2"/>
    <n v="2"/>
    <s v="-"/>
    <d v="2007-06-06T00:00:00"/>
    <n v="2"/>
    <s v="-"/>
  </r>
  <r>
    <n v="103101"/>
    <n v="3204069"/>
    <s v="Leytonstone Business and Enterprise Specialist School"/>
    <x v="0"/>
    <s v="London"/>
    <x v="35"/>
    <s v="Leyton and Wanstead"/>
    <s v="E11 1JD"/>
    <s v="Community School"/>
    <x v="3"/>
    <d v="2011-01-13T00:00:00"/>
    <x v="1"/>
    <n v="2"/>
    <n v="9"/>
    <n v="2"/>
    <n v="2"/>
    <n v="2"/>
    <s v="-"/>
    <d v="2008-01-17T00:00:00"/>
    <n v="2"/>
    <s v="-"/>
  </r>
  <r>
    <n v="103103"/>
    <n v="3204072"/>
    <s v="Walthamstow School for Girls"/>
    <x v="0"/>
    <s v="London"/>
    <x v="35"/>
    <s v="Walthamstow"/>
    <s v="E17 9RZ"/>
    <s v="Community School"/>
    <x v="3"/>
    <d v="2007-03-22T00:00:00"/>
    <x v="0"/>
    <n v="9"/>
    <n v="1"/>
    <n v="1"/>
    <n v="1"/>
    <n v="1"/>
    <s v="-"/>
    <s v="NULL"/>
    <s v="NULL"/>
    <s v="-"/>
  </r>
  <r>
    <n v="103105"/>
    <n v="3204075"/>
    <s v="Kelmscott School"/>
    <x v="0"/>
    <s v="London"/>
    <x v="35"/>
    <s v="Walthamstow"/>
    <s v="E17 8DN"/>
    <s v="Community School"/>
    <x v="3"/>
    <d v="2010-10-14T00:00:00"/>
    <x v="1"/>
    <n v="2"/>
    <n v="9"/>
    <n v="2"/>
    <n v="2"/>
    <n v="2"/>
    <s v="-"/>
    <d v="2007-10-11T00:00:00"/>
    <n v="2"/>
    <s v="-"/>
  </r>
  <r>
    <n v="103106"/>
    <n v="3204603"/>
    <s v="Holy Family Catholic School"/>
    <x v="0"/>
    <s v="London"/>
    <x v="35"/>
    <s v="Walthamstow"/>
    <s v="E17 3EA"/>
    <s v="Voluntary Aided School"/>
    <x v="3"/>
    <d v="2011-06-09T00:00:00"/>
    <x v="1"/>
    <n v="2"/>
    <n v="9"/>
    <n v="2"/>
    <n v="2"/>
    <n v="2"/>
    <s v="-"/>
    <d v="2008-05-15T00:00:00"/>
    <n v="2"/>
    <s v="-"/>
  </r>
  <r>
    <n v="103109"/>
    <n v="3205950"/>
    <s v="Whitefield Schools and Centre"/>
    <x v="0"/>
    <s v="London"/>
    <x v="35"/>
    <s v="Walthamstow"/>
    <s v="E17 4AZ"/>
    <s v="Foundation Special School"/>
    <x v="4"/>
    <d v="2011-11-04T00:00:00"/>
    <x v="0"/>
    <n v="1"/>
    <n v="9"/>
    <n v="1"/>
    <n v="1"/>
    <n v="1"/>
    <s v="-"/>
    <d v="2009-07-08T00:00:00"/>
    <n v="1"/>
    <s v="-"/>
  </r>
  <r>
    <n v="103114"/>
    <n v="3207000"/>
    <s v="Joseph Clarke School"/>
    <x v="0"/>
    <s v="London"/>
    <x v="35"/>
    <s v="Chingford and Woodford Green"/>
    <s v="E4 9PP"/>
    <s v="Community Special School"/>
    <x v="4"/>
    <d v="2013-04-18T00:00:00"/>
    <x v="1"/>
    <n v="2"/>
    <n v="9"/>
    <n v="1"/>
    <n v="2"/>
    <n v="2"/>
    <s v="-"/>
    <d v="2010-10-06T00:00:00"/>
    <n v="3"/>
    <s v="-"/>
  </r>
  <r>
    <n v="103119"/>
    <n v="3023521"/>
    <s v="St Mary's and St John's CofE Primary School"/>
    <x v="0"/>
    <s v="London"/>
    <x v="14"/>
    <s v="Hendon"/>
    <s v="NW4 3SL"/>
    <s v="Voluntary Aided School"/>
    <x v="0"/>
    <d v="2011-10-06T00:00:00"/>
    <x v="1"/>
    <n v="2"/>
    <n v="9"/>
    <n v="1"/>
    <n v="2"/>
    <n v="2"/>
    <s v="-"/>
    <d v="2007-05-16T00:00:00"/>
    <n v="2"/>
    <s v="-"/>
  </r>
  <r>
    <n v="103120"/>
    <n v="3301001"/>
    <s v="Bordesley Green East Nursery School"/>
    <x v="4"/>
    <s v="West Midlands"/>
    <x v="36"/>
    <s v="Birmingham, Yardley"/>
    <s v="B33 8QB"/>
    <s v="LA Nursery School"/>
    <x v="1"/>
    <d v="2012-03-22T00:00:00"/>
    <x v="1"/>
    <n v="2"/>
    <n v="9"/>
    <n v="2"/>
    <n v="2"/>
    <n v="2"/>
    <s v="-"/>
    <d v="2009-05-14T00:00:00"/>
    <n v="2"/>
    <s v="-"/>
  </r>
  <r>
    <n v="103121"/>
    <n v="3301002"/>
    <s v="Brearley Nursery School"/>
    <x v="4"/>
    <s v="West Midlands"/>
    <x v="36"/>
    <s v="Birmingham, Ladywood"/>
    <s v="B19 3XJ"/>
    <s v="LA Nursery School"/>
    <x v="1"/>
    <d v="2012-01-19T00:00:00"/>
    <x v="0"/>
    <n v="1"/>
    <n v="9"/>
    <n v="1"/>
    <n v="1"/>
    <n v="1"/>
    <s v="-"/>
    <d v="2009-06-18T00:00:00"/>
    <n v="1"/>
    <s v="-"/>
  </r>
  <r>
    <n v="103122"/>
    <n v="3301006"/>
    <s v="Garretts Green Nursery School"/>
    <x v="4"/>
    <s v="West Midlands"/>
    <x v="36"/>
    <s v="Birmingham, Yardley"/>
    <s v="B26 2JL"/>
    <s v="LA Nursery School"/>
    <x v="1"/>
    <d v="2012-11-02T00:00:00"/>
    <x v="1"/>
    <n v="2"/>
    <n v="9"/>
    <n v="1"/>
    <n v="2"/>
    <n v="2"/>
    <s v="-"/>
    <d v="2009-12-01T00:00:00"/>
    <n v="2"/>
    <s v="-"/>
  </r>
  <r>
    <n v="103123"/>
    <n v="3301008"/>
    <s v="Perry Beeches Nursery School"/>
    <x v="4"/>
    <s v="West Midlands"/>
    <x v="36"/>
    <s v="Birmingham, Perry Barr"/>
    <s v="B42 2PX"/>
    <s v="LA Nursery School"/>
    <x v="1"/>
    <d v="2012-09-27T00:00:00"/>
    <x v="1"/>
    <n v="2"/>
    <n v="9"/>
    <n v="1"/>
    <n v="2"/>
    <n v="2"/>
    <s v="-"/>
    <d v="2010-05-06T00:00:00"/>
    <n v="2"/>
    <s v="-"/>
  </r>
  <r>
    <n v="103124"/>
    <n v="3301009"/>
    <s v="St Thomas Centre Nursery"/>
    <x v="4"/>
    <s v="West Midlands"/>
    <x v="36"/>
    <s v="Birmingham, Ladywood"/>
    <s v="B15 2AF"/>
    <s v="LA Nursery School"/>
    <x v="1"/>
    <d v="2010-10-14T00:00:00"/>
    <x v="0"/>
    <n v="1"/>
    <n v="9"/>
    <n v="1"/>
    <n v="1"/>
    <n v="1"/>
    <s v="-"/>
    <d v="2008-01-24T00:00:00"/>
    <n v="1"/>
    <s v="-"/>
  </r>
  <r>
    <n v="103125"/>
    <n v="3301010"/>
    <s v="Highfield Nursery School"/>
    <x v="4"/>
    <s v="West Midlands"/>
    <x v="36"/>
    <s v="Birmingham, Hodge Hill"/>
    <s v="B8 3QU"/>
    <s v="LA Nursery School"/>
    <x v="1"/>
    <d v="2011-07-13T00:00:00"/>
    <x v="0"/>
    <n v="1"/>
    <n v="9"/>
    <n v="1"/>
    <n v="1"/>
    <n v="1"/>
    <s v="-"/>
    <d v="2007-12-12T00:00:00"/>
    <n v="1"/>
    <s v="-"/>
  </r>
  <r>
    <n v="103126"/>
    <n v="3301012"/>
    <s v="Marsh Hill Nursery School"/>
    <x v="4"/>
    <s v="West Midlands"/>
    <x v="36"/>
    <s v="Birmingham, Erdington"/>
    <s v="B23 7HG"/>
    <s v="LA Nursery School"/>
    <x v="1"/>
    <d v="2011-03-04T00:00:00"/>
    <x v="1"/>
    <n v="2"/>
    <n v="9"/>
    <n v="1"/>
    <n v="2"/>
    <n v="2"/>
    <s v="-"/>
    <d v="2008-01-23T00:00:00"/>
    <n v="2"/>
    <s v="-"/>
  </r>
  <r>
    <n v="103127"/>
    <n v="3301014"/>
    <s v="West Heath Nursery School"/>
    <x v="4"/>
    <s v="West Midlands"/>
    <x v="36"/>
    <s v="Birmingham, Northfield"/>
    <s v="B31 3HB"/>
    <s v="LA Nursery School"/>
    <x v="1"/>
    <d v="2010-10-20T00:00:00"/>
    <x v="1"/>
    <n v="2"/>
    <n v="9"/>
    <n v="1"/>
    <n v="2"/>
    <n v="2"/>
    <s v="-"/>
    <d v="2008-01-17T00:00:00"/>
    <n v="2"/>
    <s v="-"/>
  </r>
  <r>
    <n v="103128"/>
    <n v="3301015"/>
    <s v="Goodway Nursery School"/>
    <x v="4"/>
    <s v="West Midlands"/>
    <x v="36"/>
    <s v="Birmingham, Perry Barr"/>
    <s v="B44 8RL"/>
    <s v="LA Nursery School"/>
    <x v="1"/>
    <d v="2011-10-12T00:00:00"/>
    <x v="1"/>
    <n v="2"/>
    <n v="9"/>
    <n v="2"/>
    <n v="2"/>
    <n v="3"/>
    <s v="-"/>
    <d v="2009-07-14T00:00:00"/>
    <n v="1"/>
    <s v="-"/>
  </r>
  <r>
    <n v="103129"/>
    <n v="3301016"/>
    <s v="Kings Norton Nursery School"/>
    <x v="4"/>
    <s v="West Midlands"/>
    <x v="36"/>
    <s v="Birmingham, Northfield"/>
    <s v="B38 8SY"/>
    <s v="LA Nursery School"/>
    <x v="1"/>
    <d v="2012-07-13T00:00:00"/>
    <x v="0"/>
    <n v="1"/>
    <n v="9"/>
    <n v="1"/>
    <n v="1"/>
    <n v="1"/>
    <s v="-"/>
    <d v="2009-06-03T00:00:00"/>
    <n v="1"/>
    <s v="-"/>
  </r>
  <r>
    <n v="103130"/>
    <n v="3301017"/>
    <s v="Allens Croft Nursery School"/>
    <x v="4"/>
    <s v="West Midlands"/>
    <x v="36"/>
    <s v="Birmingham, Selly Oak"/>
    <s v="B14 6RP"/>
    <s v="LA Nursery School"/>
    <x v="1"/>
    <d v="2013-01-31T00:00:00"/>
    <x v="0"/>
    <n v="1"/>
    <n v="9"/>
    <n v="1"/>
    <n v="1"/>
    <n v="1"/>
    <s v="-"/>
    <d v="2009-12-04T00:00:00"/>
    <n v="1"/>
    <s v="-"/>
  </r>
  <r>
    <n v="103131"/>
    <n v="3301018"/>
    <s v="Rubery Nursery School"/>
    <x v="4"/>
    <s v="West Midlands"/>
    <x v="36"/>
    <s v="Birmingham, Northfield"/>
    <s v="B45 9PB"/>
    <s v="LA Nursery School"/>
    <x v="1"/>
    <d v="2012-01-13T00:00:00"/>
    <x v="1"/>
    <n v="2"/>
    <n v="9"/>
    <n v="1"/>
    <n v="2"/>
    <n v="2"/>
    <s v="-"/>
    <d v="2009-06-15T00:00:00"/>
    <n v="2"/>
    <s v="-"/>
  </r>
  <r>
    <n v="103132"/>
    <n v="3301019"/>
    <s v="Washwood Heath Nursery School"/>
    <x v="4"/>
    <s v="West Midlands"/>
    <x v="36"/>
    <s v="Birmingham, Hodge Hill"/>
    <s v="B8 2SY"/>
    <s v="LA Nursery School"/>
    <x v="1"/>
    <d v="2012-02-28T00:00:00"/>
    <x v="0"/>
    <n v="1"/>
    <n v="9"/>
    <n v="1"/>
    <n v="1"/>
    <n v="1"/>
    <s v="-"/>
    <d v="2009-05-12T00:00:00"/>
    <n v="1"/>
    <s v="-"/>
  </r>
  <r>
    <n v="103133"/>
    <n v="3301020"/>
    <s v="Weoley Castle Nursery School"/>
    <x v="4"/>
    <s v="West Midlands"/>
    <x v="36"/>
    <s v="Birmingham, Northfield"/>
    <s v="B29 5QD"/>
    <s v="LA Nursery School"/>
    <x v="1"/>
    <d v="2011-02-17T00:00:00"/>
    <x v="0"/>
    <n v="2"/>
    <n v="9"/>
    <n v="1"/>
    <n v="1"/>
    <n v="1"/>
    <s v="-"/>
    <d v="2008-01-16T00:00:00"/>
    <n v="2"/>
    <s v="-"/>
  </r>
  <r>
    <n v="103134"/>
    <n v="3301021"/>
    <s v="Highters Heath Nursery School"/>
    <x v="4"/>
    <s v="West Midlands"/>
    <x v="36"/>
    <s v="Birmingham, Selly Oak"/>
    <s v="B14 4BH"/>
    <s v="LA Nursery School"/>
    <x v="1"/>
    <d v="2011-09-23T00:00:00"/>
    <x v="1"/>
    <n v="2"/>
    <n v="9"/>
    <n v="1"/>
    <n v="2"/>
    <n v="2"/>
    <s v="-"/>
    <d v="2009-07-02T00:00:00"/>
    <n v="2"/>
    <s v="-"/>
  </r>
  <r>
    <n v="103135"/>
    <n v="3301022"/>
    <s v="Gracelands Nursery School"/>
    <x v="4"/>
    <s v="West Midlands"/>
    <x v="36"/>
    <s v="Birmingham, Hall Green"/>
    <s v="B11 1ED"/>
    <s v="LA Nursery School"/>
    <x v="1"/>
    <d v="2012-05-11T00:00:00"/>
    <x v="1"/>
    <n v="2"/>
    <n v="9"/>
    <n v="1"/>
    <n v="2"/>
    <n v="2"/>
    <s v="-"/>
    <d v="2009-01-29T00:00:00"/>
    <n v="2"/>
    <s v="-"/>
  </r>
  <r>
    <n v="103136"/>
    <n v="3301023"/>
    <s v="Jakeman Nursery School"/>
    <x v="4"/>
    <s v="West Midlands"/>
    <x v="36"/>
    <s v="Birmingham, Hall Green"/>
    <s v="B12 9NX"/>
    <s v="LA Nursery School"/>
    <x v="1"/>
    <d v="2012-01-27T00:00:00"/>
    <x v="1"/>
    <n v="2"/>
    <n v="9"/>
    <n v="2"/>
    <n v="2"/>
    <n v="2"/>
    <s v="-"/>
    <d v="2009-06-25T00:00:00"/>
    <n v="2"/>
    <s v="-"/>
  </r>
  <r>
    <n v="103137"/>
    <n v="3301024"/>
    <s v="Lillian de Lissa Nursery School"/>
    <x v="4"/>
    <s v="West Midlands"/>
    <x v="36"/>
    <s v="Birmingham, Edgbaston"/>
    <s v="B5 7LX"/>
    <s v="LA Nursery School"/>
    <x v="1"/>
    <d v="2012-06-27T00:00:00"/>
    <x v="0"/>
    <n v="1"/>
    <n v="9"/>
    <n v="1"/>
    <n v="1"/>
    <n v="1"/>
    <s v="-"/>
    <d v="2009-05-14T00:00:00"/>
    <n v="1"/>
    <s v="-"/>
  </r>
  <r>
    <n v="103138"/>
    <n v="3301025"/>
    <s v="Bloomsbury Children's Centre"/>
    <x v="4"/>
    <s v="West Midlands"/>
    <x v="36"/>
    <s v="Birmingham, Ladywood"/>
    <s v="B7 5BX"/>
    <s v="LA Nursery School"/>
    <x v="1"/>
    <d v="2013-06-06T00:00:00"/>
    <x v="0"/>
    <n v="1"/>
    <n v="9"/>
    <n v="1"/>
    <n v="1"/>
    <n v="1"/>
    <s v="-"/>
    <d v="2010-03-10T00:00:00"/>
    <n v="1"/>
    <s v="-"/>
  </r>
  <r>
    <n v="103139"/>
    <n v="3301026"/>
    <s v="Featherstone Nursery School"/>
    <x v="4"/>
    <s v="West Midlands"/>
    <x v="36"/>
    <s v="Birmingham, Erdington"/>
    <s v="B23 6AU"/>
    <s v="LA Nursery School"/>
    <x v="1"/>
    <d v="2012-11-08T00:00:00"/>
    <x v="1"/>
    <n v="2"/>
    <n v="9"/>
    <n v="2"/>
    <n v="2"/>
    <n v="2"/>
    <s v="-"/>
    <d v="2010-07-14T00:00:00"/>
    <n v="2"/>
    <s v="-"/>
  </r>
  <r>
    <n v="103140"/>
    <n v="3301027"/>
    <s v="Adderley Nursery School"/>
    <x v="4"/>
    <s v="West Midlands"/>
    <x v="36"/>
    <s v="Birmingham, Hodge Hill"/>
    <s v="B8 1EH"/>
    <s v="LA Nursery School"/>
    <x v="1"/>
    <d v="2012-11-16T00:00:00"/>
    <x v="0"/>
    <n v="1"/>
    <n v="9"/>
    <n v="1"/>
    <n v="1"/>
    <n v="1"/>
    <s v="-"/>
    <d v="2009-09-25T00:00:00"/>
    <n v="2"/>
    <s v="-"/>
  </r>
  <r>
    <n v="103141"/>
    <n v="3301028"/>
    <s v="Newtown Nursery School"/>
    <x v="4"/>
    <s v="West Midlands"/>
    <x v="36"/>
    <s v="Birmingham, Ladywood"/>
    <s v="B19 2NS"/>
    <s v="LA Nursery School"/>
    <x v="1"/>
    <d v="2013-01-30T00:00:00"/>
    <x v="0"/>
    <n v="1"/>
    <n v="9"/>
    <n v="1"/>
    <n v="1"/>
    <n v="1"/>
    <s v="-"/>
    <d v="2010-03-19T00:00:00"/>
    <n v="1"/>
    <s v="-"/>
  </r>
  <r>
    <n v="103142"/>
    <n v="3301038"/>
    <s v="Shenley Fields Nursery School"/>
    <x v="4"/>
    <s v="West Midlands"/>
    <x v="36"/>
    <s v="Birmingham, Edgbaston"/>
    <s v="B31 1BS"/>
    <s v="LA Nursery School"/>
    <x v="1"/>
    <d v="2011-10-04T00:00:00"/>
    <x v="1"/>
    <n v="2"/>
    <n v="9"/>
    <n v="1"/>
    <n v="2"/>
    <n v="2"/>
    <s v="-"/>
    <d v="2009-06-10T00:00:00"/>
    <n v="2"/>
    <s v="-"/>
  </r>
  <r>
    <n v="103144"/>
    <n v="3301048"/>
    <s v="Castle Vale Nursery School"/>
    <x v="4"/>
    <s v="West Midlands"/>
    <x v="36"/>
    <s v="Birmingham, Erdington"/>
    <s v="B35 6DU"/>
    <s v="LA Nursery School"/>
    <x v="1"/>
    <d v="2012-05-29T00:00:00"/>
    <x v="0"/>
    <n v="1"/>
    <n v="9"/>
    <n v="1"/>
    <n v="1"/>
    <n v="1"/>
    <s v="-"/>
    <d v="2009-06-03T00:00:00"/>
    <n v="1"/>
    <s v="-"/>
  </r>
  <r>
    <n v="103145"/>
    <n v="3301049"/>
    <s v="Osborne Nursery School"/>
    <x v="4"/>
    <s v="West Midlands"/>
    <x v="36"/>
    <s v="Birmingham, Erdington"/>
    <s v="B23 6UB"/>
    <s v="LA Nursery School"/>
    <x v="1"/>
    <d v="2012-09-13T00:00:00"/>
    <x v="1"/>
    <n v="2"/>
    <n v="9"/>
    <n v="2"/>
    <n v="2"/>
    <n v="2"/>
    <s v="-"/>
    <d v="2010-03-23T00:00:00"/>
    <n v="3"/>
    <s v="-"/>
  </r>
  <r>
    <n v="103146"/>
    <n v="3301100"/>
    <s v="City of Birmingham School"/>
    <x v="4"/>
    <s v="West Midlands"/>
    <x v="36"/>
    <s v="Birmingham, Ladywood"/>
    <s v="B10 0QH"/>
    <s v="Pupil Referral Unit"/>
    <x v="2"/>
    <d v="2010-12-01T00:00:00"/>
    <x v="0"/>
    <n v="2"/>
    <n v="9"/>
    <n v="2"/>
    <n v="2"/>
    <n v="1"/>
    <s v="-"/>
    <d v="2008-02-27T00:00:00"/>
    <n v="2"/>
    <s v="-"/>
  </r>
  <r>
    <n v="103150"/>
    <n v="3301802"/>
    <s v="Edith Cadbury Nursery School"/>
    <x v="4"/>
    <s v="West Midlands"/>
    <x v="36"/>
    <s v="Birmingham, Northfield"/>
    <s v="B29 5LB"/>
    <s v="Miscellaneous"/>
    <x v="1"/>
    <d v="2011-10-04T00:00:00"/>
    <x v="1"/>
    <n v="2"/>
    <n v="9"/>
    <n v="1"/>
    <n v="2"/>
    <n v="2"/>
    <s v="-"/>
    <d v="2009-06-18T00:00:00"/>
    <n v="2"/>
    <s v="-"/>
  </r>
  <r>
    <n v="103153"/>
    <n v="3302002"/>
    <s v="Bordesley Village Primary School and Children's Centre"/>
    <x v="4"/>
    <s v="West Midlands"/>
    <x v="36"/>
    <s v="Birmingham, Ladywood"/>
    <s v="B9 4NG"/>
    <s v="Community School"/>
    <x v="0"/>
    <d v="2012-11-08T00:00:00"/>
    <x v="2"/>
    <n v="3"/>
    <n v="9"/>
    <n v="2"/>
    <n v="3"/>
    <n v="3"/>
    <s v="-"/>
    <d v="2011-05-12T00:00:00"/>
    <n v="3"/>
    <s v="-"/>
  </r>
  <r>
    <n v="103154"/>
    <n v="3302003"/>
    <s v="Prince Albert Junior and Infant School"/>
    <x v="4"/>
    <s v="West Midlands"/>
    <x v="36"/>
    <s v="Birmingham, Ladywood"/>
    <s v="B6 5NH"/>
    <s v="Community School"/>
    <x v="0"/>
    <d v="2010-09-21T00:00:00"/>
    <x v="1"/>
    <n v="2"/>
    <n v="9"/>
    <n v="2"/>
    <n v="2"/>
    <n v="2"/>
    <s v="-"/>
    <d v="2007-10-09T00:00:00"/>
    <n v="3"/>
    <s v="-"/>
  </r>
  <r>
    <n v="103157"/>
    <n v="3302008"/>
    <s v="Shaw Hill Primary School"/>
    <x v="4"/>
    <s v="West Midlands"/>
    <x v="36"/>
    <s v="Birmingham, Hodge Hill"/>
    <s v="B8 3AN"/>
    <s v="Community School"/>
    <x v="0"/>
    <d v="2013-06-07T00:00:00"/>
    <x v="1"/>
    <n v="2"/>
    <n v="9"/>
    <n v="2"/>
    <n v="2"/>
    <n v="2"/>
    <s v="-"/>
    <d v="2011-03-24T00:00:00"/>
    <n v="3"/>
    <s v="-"/>
  </r>
  <r>
    <n v="103159"/>
    <n v="3302010"/>
    <s v="Adderley Primary School"/>
    <x v="4"/>
    <s v="West Midlands"/>
    <x v="36"/>
    <s v="Birmingham, Hodge Hill"/>
    <s v="B8 1DZ"/>
    <s v="Community School"/>
    <x v="0"/>
    <d v="2012-01-24T00:00:00"/>
    <x v="1"/>
    <n v="2"/>
    <n v="9"/>
    <n v="2"/>
    <n v="2"/>
    <n v="1"/>
    <s v="-"/>
    <d v="2009-05-08T00:00:00"/>
    <n v="3"/>
    <s v="-"/>
  </r>
  <r>
    <n v="103162"/>
    <n v="3302014"/>
    <s v="Barford Primary School"/>
    <x v="4"/>
    <s v="West Midlands"/>
    <x v="36"/>
    <s v="Birmingham, Ladywood"/>
    <s v="B16 0EF"/>
    <s v="Community School"/>
    <x v="0"/>
    <d v="2012-11-15T00:00:00"/>
    <x v="1"/>
    <n v="2"/>
    <n v="9"/>
    <n v="2"/>
    <n v="2"/>
    <n v="2"/>
    <s v="-"/>
    <d v="2010-01-21T00:00:00"/>
    <n v="3"/>
    <s v="-"/>
  </r>
  <r>
    <n v="103163"/>
    <n v="3302016"/>
    <s v="Perry Beeches Junior School"/>
    <x v="4"/>
    <s v="West Midlands"/>
    <x v="36"/>
    <s v="Birmingham, Perry Barr"/>
    <s v="B42 2PY"/>
    <s v="Community School"/>
    <x v="0"/>
    <d v="2010-01-26T00:00:00"/>
    <x v="1"/>
    <n v="2"/>
    <n v="9"/>
    <n v="2"/>
    <n v="2"/>
    <n v="2"/>
    <s v="-"/>
    <d v="2006-11-02T00:00:00"/>
    <n v="2"/>
    <s v="-"/>
  </r>
  <r>
    <n v="103164"/>
    <n v="3302017"/>
    <s v="Perry Beeches Infant School"/>
    <x v="4"/>
    <s v="West Midlands"/>
    <x v="36"/>
    <s v="Birmingham, Perry Barr"/>
    <s v="B42 2PY"/>
    <s v="Community School"/>
    <x v="0"/>
    <d v="2013-02-07T00:00:00"/>
    <x v="1"/>
    <n v="2"/>
    <n v="9"/>
    <n v="2"/>
    <n v="2"/>
    <n v="2"/>
    <s v="-"/>
    <d v="2009-12-04T00:00:00"/>
    <n v="3"/>
    <s v="-"/>
  </r>
  <r>
    <n v="103165"/>
    <n v="3302018"/>
    <s v="The Oaks Primary School"/>
    <x v="4"/>
    <s v="West Midlands"/>
    <x v="36"/>
    <s v="Birmingham, Selly Oak"/>
    <s v="B14 5RY"/>
    <s v="Community School"/>
    <x v="0"/>
    <d v="2012-10-18T00:00:00"/>
    <x v="2"/>
    <n v="3"/>
    <n v="9"/>
    <n v="2"/>
    <n v="3"/>
    <n v="3"/>
    <s v="-"/>
    <d v="2010-02-02T00:00:00"/>
    <n v="3"/>
    <s v="-"/>
  </r>
  <r>
    <n v="103168"/>
    <n v="3302024"/>
    <s v="Birches Green Junior School"/>
    <x v="4"/>
    <s v="West Midlands"/>
    <x v="36"/>
    <s v="Birmingham, Erdington"/>
    <s v="B24 9SR"/>
    <s v="Community School"/>
    <x v="0"/>
    <d v="2013-01-17T00:00:00"/>
    <x v="1"/>
    <n v="2"/>
    <n v="9"/>
    <n v="2"/>
    <n v="2"/>
    <n v="2"/>
    <s v="-"/>
    <d v="2010-02-09T00:00:00"/>
    <n v="3"/>
    <s v="-"/>
  </r>
  <r>
    <n v="103169"/>
    <n v="3302025"/>
    <s v="Birches Green Infant School"/>
    <x v="4"/>
    <s v="West Midlands"/>
    <x v="36"/>
    <s v="Birmingham, Erdington"/>
    <s v="B24 9SR"/>
    <s v="Community School"/>
    <x v="0"/>
    <d v="2011-10-19T00:00:00"/>
    <x v="1"/>
    <n v="2"/>
    <n v="9"/>
    <n v="1"/>
    <n v="2"/>
    <n v="2"/>
    <s v="-"/>
    <d v="2007-01-09T00:00:00"/>
    <n v="2"/>
    <s v="-"/>
  </r>
  <r>
    <n v="103172"/>
    <n v="3302030"/>
    <s v="Bordesley Green Primary School"/>
    <x v="4"/>
    <s v="West Midlands"/>
    <x v="36"/>
    <s v="Birmingham, Hodge Hill"/>
    <s v="B9 5XX"/>
    <s v="Community School"/>
    <x v="0"/>
    <d v="2013-05-23T00:00:00"/>
    <x v="1"/>
    <n v="2"/>
    <n v="9"/>
    <n v="1"/>
    <n v="2"/>
    <n v="2"/>
    <s v="-"/>
    <d v="2009-11-18T00:00:00"/>
    <n v="3"/>
    <s v="-"/>
  </r>
  <r>
    <n v="103175"/>
    <n v="3302034"/>
    <s v="Brookfields Primary School"/>
    <x v="4"/>
    <s v="West Midlands"/>
    <x v="36"/>
    <s v="Birmingham, Ladywood"/>
    <s v="B18 6PU"/>
    <s v="Community School"/>
    <x v="0"/>
    <d v="2010-10-06T00:00:00"/>
    <x v="1"/>
    <n v="2"/>
    <n v="9"/>
    <n v="2"/>
    <n v="2"/>
    <n v="2"/>
    <s v="-"/>
    <d v="2008-03-12T00:00:00"/>
    <n v="3"/>
    <s v="-"/>
  </r>
  <r>
    <n v="103176"/>
    <n v="3302035"/>
    <s v="Brownmead Junior and Infant School"/>
    <x v="4"/>
    <s v="West Midlands"/>
    <x v="36"/>
    <s v="Birmingham, Hodge Hill"/>
    <s v="B34 6SS"/>
    <s v="Community School"/>
    <x v="0"/>
    <d v="2013-06-07T00:00:00"/>
    <x v="3"/>
    <n v="3"/>
    <n v="9"/>
    <n v="2"/>
    <n v="3"/>
    <n v="4"/>
    <s v="SM "/>
    <d v="2009-02-09T00:00:00"/>
    <n v="2"/>
    <s v="-"/>
  </r>
  <r>
    <n v="103177"/>
    <n v="3302039"/>
    <s v="Canterbury Cross Primary School"/>
    <x v="4"/>
    <s v="West Midlands"/>
    <x v="36"/>
    <s v="Birmingham, Ladywood"/>
    <s v="B20 3AA"/>
    <s v="Community School"/>
    <x v="0"/>
    <d v="2011-06-14T00:00:00"/>
    <x v="1"/>
    <n v="2"/>
    <n v="9"/>
    <n v="2"/>
    <n v="2"/>
    <n v="2"/>
    <s v="-"/>
    <d v="2007-09-27T00:00:00"/>
    <n v="3"/>
    <s v="-"/>
  </r>
  <r>
    <n v="103178"/>
    <n v="3302040"/>
    <s v="Cherry Orchard Primary School"/>
    <x v="4"/>
    <s v="West Midlands"/>
    <x v="36"/>
    <s v="Birmingham, Perry Barr"/>
    <s v="B20 2LB"/>
    <s v="Community School"/>
    <x v="0"/>
    <d v="2012-10-05T00:00:00"/>
    <x v="1"/>
    <n v="2"/>
    <n v="9"/>
    <n v="2"/>
    <n v="2"/>
    <n v="2"/>
    <s v="-"/>
    <d v="2007-11-14T00:00:00"/>
    <n v="2"/>
    <s v="-"/>
  </r>
  <r>
    <n v="103186"/>
    <n v="3302051"/>
    <s v="Colmers Farm Junior School"/>
    <x v="4"/>
    <s v="West Midlands"/>
    <x v="36"/>
    <s v="Birmingham, Northfield"/>
    <s v="B45 9PB"/>
    <s v="Community School"/>
    <x v="0"/>
    <d v="2012-06-28T00:00:00"/>
    <x v="2"/>
    <n v="3"/>
    <n v="9"/>
    <n v="3"/>
    <n v="3"/>
    <n v="3"/>
    <s v="-"/>
    <d v="2011-05-10T00:00:00"/>
    <n v="4"/>
    <s v="NTI"/>
  </r>
  <r>
    <n v="103187"/>
    <n v="3302052"/>
    <s v="Colmers Farm Infant School"/>
    <x v="4"/>
    <s v="West Midlands"/>
    <x v="36"/>
    <s v="Birmingham, Northfield"/>
    <s v="B45 9PB"/>
    <s v="Community School"/>
    <x v="0"/>
    <d v="2012-01-24T00:00:00"/>
    <x v="2"/>
    <n v="3"/>
    <n v="9"/>
    <n v="2"/>
    <n v="3"/>
    <n v="3"/>
    <s v="-"/>
    <d v="2009-05-20T00:00:00"/>
    <n v="3"/>
    <s v="-"/>
  </r>
  <r>
    <n v="103188"/>
    <n v="3302053"/>
    <s v="Colmore Junior School"/>
    <x v="4"/>
    <s v="West Midlands"/>
    <x v="36"/>
    <s v="Birmingham, Selly Oak"/>
    <s v="B14 6AJ"/>
    <s v="Community School"/>
    <x v="0"/>
    <d v="2007-10-03T00:00:00"/>
    <x v="0"/>
    <n v="9"/>
    <n v="1"/>
    <n v="1"/>
    <n v="1"/>
    <n v="1"/>
    <s v="-"/>
    <s v="NULL"/>
    <s v="NULL"/>
    <s v="-"/>
  </r>
  <r>
    <n v="103189"/>
    <n v="3302054"/>
    <s v="Colmore Infant and Nursery School"/>
    <x v="4"/>
    <s v="West Midlands"/>
    <x v="36"/>
    <s v="Birmingham, Selly Oak"/>
    <s v="B14 6AJ"/>
    <s v="Community School"/>
    <x v="0"/>
    <d v="2011-10-11T00:00:00"/>
    <x v="0"/>
    <n v="1"/>
    <n v="9"/>
    <n v="1"/>
    <n v="1"/>
    <n v="1"/>
    <s v="-"/>
    <d v="2006-10-05T00:00:00"/>
    <n v="2"/>
    <s v="-"/>
  </r>
  <r>
    <n v="103190"/>
    <n v="3302055"/>
    <s v="Cotteridge Junior and Infant School"/>
    <x v="4"/>
    <s v="West Midlands"/>
    <x v="36"/>
    <s v="Birmingham, Selly Oak"/>
    <s v="B30 2HT"/>
    <s v="Community School"/>
    <x v="0"/>
    <d v="2012-06-28T00:00:00"/>
    <x v="2"/>
    <n v="3"/>
    <n v="9"/>
    <n v="2"/>
    <n v="3"/>
    <n v="3"/>
    <s v="-"/>
    <d v="2007-10-18T00:00:00"/>
    <n v="2"/>
    <s v="-"/>
  </r>
  <r>
    <n v="103191"/>
    <n v="3302060"/>
    <s v="Cromwell Junior and Infant School and Nursery Class"/>
    <x v="4"/>
    <s v="West Midlands"/>
    <x v="36"/>
    <s v="Birmingham, Ladywood"/>
    <s v="B7 5BA"/>
    <s v="Community School"/>
    <x v="0"/>
    <d v="2010-02-25T00:00:00"/>
    <x v="1"/>
    <n v="2"/>
    <n v="9"/>
    <n v="2"/>
    <n v="2"/>
    <n v="2"/>
    <s v="-"/>
    <d v="2007-07-05T00:00:00"/>
    <n v="3"/>
    <s v="-"/>
  </r>
  <r>
    <n v="103192"/>
    <n v="3302062"/>
    <s v="Anderton Park Primary School"/>
    <x v="4"/>
    <s v="West Midlands"/>
    <x v="36"/>
    <s v="Birmingham, Hall Green"/>
    <s v="B12 8BL"/>
    <s v="Community School"/>
    <x v="0"/>
    <d v="2013-06-13T00:00:00"/>
    <x v="1"/>
    <n v="2"/>
    <n v="9"/>
    <n v="1"/>
    <n v="2"/>
    <n v="2"/>
    <s v="-"/>
    <d v="2010-03-05T00:00:00"/>
    <n v="2"/>
    <s v="-"/>
  </r>
  <r>
    <n v="103193"/>
    <n v="3302063"/>
    <s v="Regents Park Community Primary School"/>
    <x v="4"/>
    <s v="West Midlands"/>
    <x v="36"/>
    <s v="Birmingham, Ladywood"/>
    <s v="B10 0NJ"/>
    <s v="Community School"/>
    <x v="0"/>
    <d v="2011-11-11T00:00:00"/>
    <x v="0"/>
    <n v="1"/>
    <n v="9"/>
    <n v="1"/>
    <n v="1"/>
    <n v="1"/>
    <s v="-"/>
    <d v="2006-11-24T00:00:00"/>
    <n v="2"/>
    <s v="-"/>
  </r>
  <r>
    <n v="103196"/>
    <n v="3302067"/>
    <s v="Summerfield Junior and Infant School"/>
    <x v="4"/>
    <s v="West Midlands"/>
    <x v="36"/>
    <s v="Birmingham, Ladywood"/>
    <s v="B18 4AH"/>
    <s v="Community School"/>
    <x v="0"/>
    <d v="2012-05-22T00:00:00"/>
    <x v="2"/>
    <n v="3"/>
    <n v="9"/>
    <n v="2"/>
    <n v="3"/>
    <n v="3"/>
    <s v="-"/>
    <d v="2009-03-13T00:00:00"/>
    <n v="2"/>
    <s v="-"/>
  </r>
  <r>
    <n v="103200"/>
    <n v="3302079"/>
    <s v="George Dixon Primary School"/>
    <x v="4"/>
    <s v="West Midlands"/>
    <x v="36"/>
    <s v="Birmingham, Edgbaston"/>
    <s v="B17 8LE"/>
    <s v="Community School"/>
    <x v="0"/>
    <d v="2012-09-12T00:00:00"/>
    <x v="1"/>
    <n v="2"/>
    <n v="9"/>
    <n v="2"/>
    <n v="2"/>
    <n v="2"/>
    <s v="-"/>
    <d v="2010-12-07T00:00:00"/>
    <n v="3"/>
    <s v="-"/>
  </r>
  <r>
    <n v="103201"/>
    <n v="3302081"/>
    <s v="Gilbertstone Primary School"/>
    <x v="4"/>
    <s v="West Midlands"/>
    <x v="36"/>
    <s v="Birmingham, Yardley"/>
    <s v="B26 1EH"/>
    <s v="Community School"/>
    <x v="0"/>
    <d v="2012-06-20T00:00:00"/>
    <x v="1"/>
    <n v="2"/>
    <n v="9"/>
    <n v="2"/>
    <n v="2"/>
    <n v="2"/>
    <s v="-"/>
    <d v="2009-02-12T00:00:00"/>
    <n v="3"/>
    <s v="-"/>
  </r>
  <r>
    <n v="103202"/>
    <n v="3302082"/>
    <s v="Conway Primary School"/>
    <x v="4"/>
    <s v="West Midlands"/>
    <x v="36"/>
    <s v="Birmingham, Hall Green"/>
    <s v="B11 1NS"/>
    <s v="Community School"/>
    <x v="0"/>
    <d v="2012-06-15T00:00:00"/>
    <x v="1"/>
    <n v="2"/>
    <n v="9"/>
    <n v="2"/>
    <n v="2"/>
    <n v="2"/>
    <s v="-"/>
    <d v="2010-03-04T00:00:00"/>
    <n v="3"/>
    <s v="-"/>
  </r>
  <r>
    <n v="103204"/>
    <n v="3302086"/>
    <s v="Greet Primary School"/>
    <x v="4"/>
    <s v="West Midlands"/>
    <x v="36"/>
    <s v="Birmingham, Hall Green"/>
    <s v="B11 3ND"/>
    <s v="Community School"/>
    <x v="0"/>
    <d v="2007-09-19T00:00:00"/>
    <x v="0"/>
    <n v="9"/>
    <n v="1"/>
    <n v="1"/>
    <n v="1"/>
    <n v="1"/>
    <s v="-"/>
    <s v="NULL"/>
    <s v="NULL"/>
    <s v="-"/>
  </r>
  <r>
    <n v="103205"/>
    <n v="3302087"/>
    <s v="Grendon Junior and Infant School (NC)"/>
    <x v="4"/>
    <s v="West Midlands"/>
    <x v="36"/>
    <s v="Birmingham, Selly Oak"/>
    <s v="B14 4RB"/>
    <s v="Community School"/>
    <x v="0"/>
    <d v="2011-10-20T00:00:00"/>
    <x v="1"/>
    <n v="2"/>
    <n v="9"/>
    <n v="2"/>
    <n v="2"/>
    <n v="2"/>
    <s v="-"/>
    <d v="2009-06-12T00:00:00"/>
    <n v="3"/>
    <s v="-"/>
  </r>
  <r>
    <n v="103208"/>
    <n v="3302091"/>
    <s v="Gunter Primary School"/>
    <x v="4"/>
    <s v="West Midlands"/>
    <x v="36"/>
    <s v="Birmingham, Erdington"/>
    <s v="B24 0RU"/>
    <s v="Community School"/>
    <x v="0"/>
    <d v="2012-04-24T00:00:00"/>
    <x v="1"/>
    <n v="2"/>
    <n v="9"/>
    <n v="2"/>
    <n v="2"/>
    <n v="2"/>
    <s v="-"/>
    <d v="2008-04-17T00:00:00"/>
    <n v="2"/>
    <s v="-"/>
  </r>
  <r>
    <n v="103209"/>
    <n v="3302092"/>
    <s v="Hall Green Junior School"/>
    <x v="4"/>
    <s v="West Midlands"/>
    <x v="36"/>
    <s v="Birmingham, Hall Green"/>
    <s v="B28 9AJ"/>
    <s v="Community School"/>
    <x v="0"/>
    <d v="2011-12-09T00:00:00"/>
    <x v="1"/>
    <n v="1"/>
    <n v="9"/>
    <n v="2"/>
    <n v="2"/>
    <n v="2"/>
    <s v="-"/>
    <d v="2007-03-06T00:00:00"/>
    <n v="2"/>
    <s v="-"/>
  </r>
  <r>
    <n v="103210"/>
    <n v="3302093"/>
    <s v="Hall Green Infant School"/>
    <x v="4"/>
    <s v="West Midlands"/>
    <x v="36"/>
    <s v="Birmingham, Hall Green"/>
    <s v="B28 0AR"/>
    <s v="Community School"/>
    <x v="0"/>
    <d v="2009-01-13T00:00:00"/>
    <x v="0"/>
    <n v="9"/>
    <n v="1"/>
    <n v="1"/>
    <n v="1"/>
    <n v="1"/>
    <s v="-"/>
    <d v="2006-03-09T00:00:00"/>
    <n v="1"/>
    <s v="-"/>
  </r>
  <r>
    <n v="103213"/>
    <n v="3302097"/>
    <s v="Story Wood School and Children's Centre"/>
    <x v="4"/>
    <s v="West Midlands"/>
    <x v="36"/>
    <s v="Birmingham, Erdington"/>
    <s v="B23 5AJ"/>
    <s v="Community School"/>
    <x v="0"/>
    <d v="2011-09-27T00:00:00"/>
    <x v="1"/>
    <n v="2"/>
    <n v="9"/>
    <n v="2"/>
    <n v="2"/>
    <n v="2"/>
    <s v="-"/>
    <d v="2008-12-10T00:00:00"/>
    <n v="3"/>
    <s v="-"/>
  </r>
  <r>
    <n v="103214"/>
    <n v="3302099"/>
    <s v="Hawthorn Primary School"/>
    <x v="4"/>
    <s v="West Midlands"/>
    <x v="36"/>
    <s v="Birmingham, Perry Barr"/>
    <s v="B44 8QR"/>
    <s v="Community School"/>
    <x v="0"/>
    <d v="2011-09-14T00:00:00"/>
    <x v="2"/>
    <n v="3"/>
    <n v="9"/>
    <n v="2"/>
    <n v="3"/>
    <n v="3"/>
    <s v="-"/>
    <d v="2006-10-20T00:00:00"/>
    <n v="2"/>
    <s v="-"/>
  </r>
  <r>
    <n v="103215"/>
    <n v="3302101"/>
    <s v="Highfield Junior and Infant School"/>
    <x v="4"/>
    <s v="West Midlands"/>
    <x v="36"/>
    <s v="Birmingham, Hodge Hill"/>
    <s v="B8 3QF"/>
    <s v="Community School"/>
    <x v="0"/>
    <d v="2013-06-06T00:00:00"/>
    <x v="2"/>
    <n v="3"/>
    <n v="9"/>
    <n v="2"/>
    <n v="3"/>
    <n v="2"/>
    <s v="-"/>
    <d v="2009-11-19T00:00:00"/>
    <n v="3"/>
    <s v="-"/>
  </r>
  <r>
    <n v="103217"/>
    <n v="3302108"/>
    <s v="Ward End Primary School"/>
    <x v="4"/>
    <s v="West Midlands"/>
    <x v="36"/>
    <s v="Birmingham, Hodge Hill"/>
    <s v="B8 2RA"/>
    <s v="Community School"/>
    <x v="0"/>
    <d v="2012-11-23T00:00:00"/>
    <x v="0"/>
    <n v="1"/>
    <n v="9"/>
    <n v="1"/>
    <n v="1"/>
    <n v="1"/>
    <s v="-"/>
    <d v="2008-04-29T00:00:00"/>
    <n v="2"/>
    <s v="-"/>
  </r>
  <r>
    <n v="103218"/>
    <n v="3302111"/>
    <s v="Jervoise School"/>
    <x v="4"/>
    <s v="West Midlands"/>
    <x v="36"/>
    <s v="Birmingham, Northfield"/>
    <s v="B29 5QU"/>
    <s v="Community School"/>
    <x v="0"/>
    <d v="2012-05-18T00:00:00"/>
    <x v="2"/>
    <n v="3"/>
    <n v="9"/>
    <n v="2"/>
    <n v="3"/>
    <n v="3"/>
    <s v="-"/>
    <d v="2010-03-11T00:00:00"/>
    <n v="2"/>
    <s v="-"/>
  </r>
  <r>
    <n v="103221"/>
    <n v="3302115"/>
    <s v="Kingsland Primary School (NC)"/>
    <x v="4"/>
    <s v="West Midlands"/>
    <x v="36"/>
    <s v="Birmingham, Perry Barr"/>
    <s v="B44 9PU"/>
    <s v="Community School"/>
    <x v="0"/>
    <d v="2011-11-22T00:00:00"/>
    <x v="1"/>
    <n v="2"/>
    <n v="9"/>
    <n v="2"/>
    <n v="2"/>
    <n v="2"/>
    <s v="-"/>
    <d v="2008-11-06T00:00:00"/>
    <n v="3"/>
    <s v="-"/>
  </r>
  <r>
    <n v="103222"/>
    <n v="3302118"/>
    <s v="Kings Norton Junior and Infant School"/>
    <x v="4"/>
    <s v="West Midlands"/>
    <x v="36"/>
    <s v="Birmingham, Northfield"/>
    <s v="B30 3EU"/>
    <s v="Community School"/>
    <x v="0"/>
    <d v="2012-03-23T00:00:00"/>
    <x v="1"/>
    <n v="2"/>
    <n v="9"/>
    <n v="2"/>
    <n v="2"/>
    <n v="2"/>
    <s v="-"/>
    <d v="2007-05-02T00:00:00"/>
    <n v="2"/>
    <s v="-"/>
  </r>
  <r>
    <n v="103223"/>
    <n v="3302119"/>
    <s v="Lakey Lane Junior and Infant School"/>
    <x v="4"/>
    <s v="West Midlands"/>
    <x v="36"/>
    <s v="Birmingham, Yardley"/>
    <s v="B28 8RY"/>
    <s v="Community School"/>
    <x v="0"/>
    <d v="2011-11-15T00:00:00"/>
    <x v="1"/>
    <n v="2"/>
    <n v="9"/>
    <n v="2"/>
    <n v="2"/>
    <n v="2"/>
    <s v="-"/>
    <d v="2009-01-21T00:00:00"/>
    <n v="2"/>
    <s v="-"/>
  </r>
  <r>
    <n v="103227"/>
    <n v="3302127"/>
    <s v="Lozells Junior and Infant School and Nursery"/>
    <x v="4"/>
    <s v="West Midlands"/>
    <x v="36"/>
    <s v="Birmingham, Ladywood"/>
    <s v="B19 2EJ"/>
    <s v="Community School"/>
    <x v="0"/>
    <d v="2011-07-07T00:00:00"/>
    <x v="1"/>
    <n v="2"/>
    <n v="9"/>
    <n v="2"/>
    <n v="2"/>
    <n v="1"/>
    <s v="-"/>
    <d v="2010-04-28T00:00:00"/>
    <n v="4"/>
    <s v="NTI"/>
  </r>
  <r>
    <n v="103228"/>
    <n v="3302128"/>
    <s v="Lyndon Green Junior School"/>
    <x v="4"/>
    <s v="West Midlands"/>
    <x v="36"/>
    <s v="Birmingham, Yardley"/>
    <s v="B26 1LU"/>
    <s v="Community School"/>
    <x v="0"/>
    <d v="2011-10-18T00:00:00"/>
    <x v="1"/>
    <n v="2"/>
    <n v="9"/>
    <n v="1"/>
    <n v="2"/>
    <n v="2"/>
    <s v="-"/>
    <d v="2007-03-07T00:00:00"/>
    <n v="2"/>
    <s v="-"/>
  </r>
  <r>
    <n v="103229"/>
    <n v="3302129"/>
    <s v="Lyndon Green Infant School"/>
    <x v="4"/>
    <s v="West Midlands"/>
    <x v="36"/>
    <s v="Birmingham, Yardley"/>
    <s v="B26 1LZ"/>
    <s v="Community School"/>
    <x v="0"/>
    <d v="2009-12-08T00:00:00"/>
    <x v="1"/>
    <n v="2"/>
    <n v="9"/>
    <n v="2"/>
    <n v="2"/>
    <n v="2"/>
    <s v="-"/>
    <d v="2007-03-13T00:00:00"/>
    <n v="2"/>
    <s v="-"/>
  </r>
  <r>
    <n v="103232"/>
    <n v="3302132"/>
    <s v="Marlborough Infant School"/>
    <x v="4"/>
    <s v="West Midlands"/>
    <x v="36"/>
    <s v="Birmingham, Hodge Hill"/>
    <s v="B10 9NY"/>
    <s v="Community School"/>
    <x v="0"/>
    <d v="2011-11-04T00:00:00"/>
    <x v="1"/>
    <n v="2"/>
    <n v="9"/>
    <n v="2"/>
    <n v="2"/>
    <n v="2"/>
    <s v="-"/>
    <d v="2008-10-15T00:00:00"/>
    <n v="3"/>
    <s v="-"/>
  </r>
  <r>
    <n v="103233"/>
    <n v="3302133"/>
    <s v="Marsh Hill Primary School"/>
    <x v="4"/>
    <s v="West Midlands"/>
    <x v="36"/>
    <s v="Birmingham, Erdington"/>
    <s v="B23 7HY"/>
    <s v="Community School"/>
    <x v="0"/>
    <d v="2012-03-14T00:00:00"/>
    <x v="2"/>
    <n v="3"/>
    <n v="9"/>
    <n v="3"/>
    <n v="3"/>
    <n v="3"/>
    <s v="-"/>
    <d v="2009-06-18T00:00:00"/>
    <n v="3"/>
    <s v="-"/>
  </r>
  <r>
    <n v="103237"/>
    <n v="3302142"/>
    <s v="Nelson Junior and Infant School"/>
    <x v="4"/>
    <s v="West Midlands"/>
    <x v="36"/>
    <s v="Birmingham, Ladywood"/>
    <s v="B1 2PJ"/>
    <s v="Community School"/>
    <x v="0"/>
    <d v="2010-12-09T00:00:00"/>
    <x v="1"/>
    <n v="2"/>
    <n v="9"/>
    <n v="2"/>
    <n v="2"/>
    <n v="2"/>
    <s v="-"/>
    <d v="2007-12-12T00:00:00"/>
    <n v="3"/>
    <s v="-"/>
  </r>
  <r>
    <n v="103240"/>
    <n v="3302149"/>
    <s v="Paget Primary School"/>
    <x v="4"/>
    <s v="West Midlands"/>
    <x v="36"/>
    <s v="Birmingham, Erdington"/>
    <s v="B24 0JP"/>
    <s v="Community School"/>
    <x v="0"/>
    <d v="2012-12-12T00:00:00"/>
    <x v="1"/>
    <n v="2"/>
    <n v="9"/>
    <n v="2"/>
    <n v="2"/>
    <n v="2"/>
    <s v="-"/>
    <d v="2010-11-26T00:00:00"/>
    <n v="3"/>
    <s v="-"/>
  </r>
  <r>
    <n v="103241"/>
    <n v="3302150"/>
    <s v="Park Hill Primary School"/>
    <x v="4"/>
    <s v="West Midlands"/>
    <x v="36"/>
    <s v="Birmingham, Hall Green"/>
    <s v="B13 8BB"/>
    <s v="Community School"/>
    <x v="0"/>
    <d v="2012-10-31T00:00:00"/>
    <x v="1"/>
    <n v="2"/>
    <n v="9"/>
    <n v="2"/>
    <n v="2"/>
    <n v="2"/>
    <s v="-"/>
    <d v="2011-01-18T00:00:00"/>
    <n v="3"/>
    <s v="-"/>
  </r>
  <r>
    <n v="103243"/>
    <n v="3302153"/>
    <s v="Allens Croft Primary School"/>
    <x v="4"/>
    <s v="West Midlands"/>
    <x v="36"/>
    <s v="Birmingham, Selly Oak"/>
    <s v="B14 6RP"/>
    <s v="Community School"/>
    <x v="0"/>
    <d v="2013-03-21T00:00:00"/>
    <x v="2"/>
    <n v="3"/>
    <n v="9"/>
    <n v="2"/>
    <n v="3"/>
    <n v="2"/>
    <s v="-"/>
    <d v="2009-12-02T00:00:00"/>
    <n v="3"/>
    <s v="-"/>
  </r>
  <r>
    <n v="103244"/>
    <n v="3302155"/>
    <s v="Princethorpe Junior School"/>
    <x v="4"/>
    <s v="West Midlands"/>
    <x v="36"/>
    <s v="Birmingham, Northfield"/>
    <s v="B29 5QB"/>
    <s v="Community School"/>
    <x v="0"/>
    <d v="2013-06-14T00:00:00"/>
    <x v="1"/>
    <n v="2"/>
    <n v="9"/>
    <n v="2"/>
    <n v="2"/>
    <n v="2"/>
    <s v="-"/>
    <d v="2009-03-05T00:00:00"/>
    <n v="2"/>
    <s v="-"/>
  </r>
  <r>
    <n v="103245"/>
    <n v="3302156"/>
    <s v="Princethorpe Infant School"/>
    <x v="4"/>
    <s v="West Midlands"/>
    <x v="36"/>
    <s v="Birmingham, Northfield"/>
    <s v="B29 5QB"/>
    <s v="Community School"/>
    <x v="0"/>
    <d v="2012-03-02T00:00:00"/>
    <x v="2"/>
    <n v="3"/>
    <n v="9"/>
    <n v="2"/>
    <n v="3"/>
    <n v="2"/>
    <s v="-"/>
    <d v="2009-03-05T00:00:00"/>
    <n v="2"/>
    <s v="-"/>
  </r>
  <r>
    <n v="103246"/>
    <n v="3302157"/>
    <s v="Raddlebarn Primary School"/>
    <x v="4"/>
    <s v="West Midlands"/>
    <x v="36"/>
    <s v="Birmingham, Selly Oak"/>
    <s v="B29 7TD"/>
    <s v="Community School"/>
    <x v="0"/>
    <d v="2010-03-03T00:00:00"/>
    <x v="1"/>
    <n v="2"/>
    <n v="9"/>
    <n v="2"/>
    <n v="2"/>
    <n v="2"/>
    <s v="-"/>
    <d v="2006-10-06T00:00:00"/>
    <n v="2"/>
    <s v="-"/>
  </r>
  <r>
    <n v="103247"/>
    <n v="3302159"/>
    <s v="Redhill Junior and Infant School"/>
    <x v="4"/>
    <s v="West Midlands"/>
    <x v="36"/>
    <s v="Birmingham, Yardley"/>
    <s v="B25 8HQ"/>
    <s v="Community School"/>
    <x v="0"/>
    <d v="2013-02-07T00:00:00"/>
    <x v="1"/>
    <n v="2"/>
    <n v="9"/>
    <n v="2"/>
    <n v="2"/>
    <n v="2"/>
    <s v="-"/>
    <d v="2010-03-12T00:00:00"/>
    <n v="3"/>
    <s v="-"/>
  </r>
  <r>
    <n v="103248"/>
    <n v="3302160"/>
    <s v="Rednal Hill Junior School"/>
    <x v="4"/>
    <s v="West Midlands"/>
    <x v="36"/>
    <s v="Birmingham, Northfield"/>
    <s v="B45 8QY"/>
    <s v="Community School"/>
    <x v="0"/>
    <d v="2013-01-17T00:00:00"/>
    <x v="1"/>
    <n v="2"/>
    <n v="9"/>
    <n v="2"/>
    <n v="2"/>
    <n v="2"/>
    <s v="-"/>
    <d v="2010-03-16T00:00:00"/>
    <n v="3"/>
    <s v="-"/>
  </r>
  <r>
    <n v="103249"/>
    <n v="3302161"/>
    <s v="Rednal Hill Infant School"/>
    <x v="4"/>
    <s v="West Midlands"/>
    <x v="36"/>
    <s v="Birmingham, Northfield"/>
    <s v="B45 8QY"/>
    <s v="Community School"/>
    <x v="0"/>
    <d v="2010-11-24T00:00:00"/>
    <x v="1"/>
    <n v="2"/>
    <n v="9"/>
    <n v="2"/>
    <n v="2"/>
    <n v="2"/>
    <s v="-"/>
    <d v="2008-05-07T00:00:00"/>
    <n v="2"/>
    <s v="-"/>
  </r>
  <r>
    <n v="103252"/>
    <n v="3302169"/>
    <s v="Severne Junior Infant and Nursery School"/>
    <x v="4"/>
    <s v="West Midlands"/>
    <x v="36"/>
    <s v="Birmingham, Yardley"/>
    <s v="B27 7HR"/>
    <s v="Community School"/>
    <x v="0"/>
    <d v="2012-03-20T00:00:00"/>
    <x v="1"/>
    <n v="2"/>
    <n v="9"/>
    <n v="2"/>
    <n v="2"/>
    <n v="2"/>
    <s v="-"/>
    <d v="2008-12-03T00:00:00"/>
    <n v="3"/>
    <s v="-"/>
  </r>
  <r>
    <n v="103255"/>
    <n v="3302174"/>
    <s v="Sladefield Infant School"/>
    <x v="4"/>
    <s v="West Midlands"/>
    <x v="36"/>
    <s v="Birmingham, Hodge Hill"/>
    <s v="B8 2TJ"/>
    <s v="Community School"/>
    <x v="0"/>
    <d v="2009-02-04T00:00:00"/>
    <x v="0"/>
    <n v="9"/>
    <n v="1"/>
    <n v="1"/>
    <n v="1"/>
    <n v="1"/>
    <s v="-"/>
    <d v="2006-02-01T00:00:00"/>
    <n v="2"/>
    <s v="-"/>
  </r>
  <r>
    <n v="103256"/>
    <n v="3302176"/>
    <s v="Somerville Primary (NC) School"/>
    <x v="4"/>
    <s v="West Midlands"/>
    <x v="36"/>
    <s v="Birmingham, Hodge Hill"/>
    <s v="B10 9EN"/>
    <s v="Community School"/>
    <x v="0"/>
    <d v="2012-01-18T00:00:00"/>
    <x v="1"/>
    <n v="2"/>
    <n v="9"/>
    <n v="2"/>
    <n v="2"/>
    <n v="1"/>
    <s v="-"/>
    <d v="2006-10-12T00:00:00"/>
    <n v="2"/>
    <s v="-"/>
  </r>
  <r>
    <n v="103257"/>
    <n v="3302178"/>
    <s v="Stanville Primary School"/>
    <x v="4"/>
    <s v="West Midlands"/>
    <x v="36"/>
    <s v="Birmingham, Yardley"/>
    <s v="B26 3YN"/>
    <s v="Community School"/>
    <x v="0"/>
    <d v="2012-05-11T00:00:00"/>
    <x v="2"/>
    <n v="3"/>
    <n v="9"/>
    <n v="3"/>
    <n v="3"/>
    <n v="3"/>
    <s v="-"/>
    <d v="2008-10-17T00:00:00"/>
    <n v="2"/>
    <s v="-"/>
  </r>
  <r>
    <n v="103258"/>
    <n v="3302179"/>
    <s v="Starbank Primary School"/>
    <x v="4"/>
    <s v="West Midlands"/>
    <x v="36"/>
    <s v="Birmingham, Hodge Hill"/>
    <s v="B10 9LR"/>
    <s v="Community School"/>
    <x v="0"/>
    <d v="2012-05-18T00:00:00"/>
    <x v="0"/>
    <n v="1"/>
    <n v="9"/>
    <n v="1"/>
    <n v="1"/>
    <n v="1"/>
    <s v="-"/>
    <d v="2008-12-02T00:00:00"/>
    <n v="2"/>
    <s v="-"/>
  </r>
  <r>
    <n v="103259"/>
    <n v="3302180"/>
    <s v="Yew Tree Community Junior and Infant School (NC)"/>
    <x v="4"/>
    <s v="West Midlands"/>
    <x v="36"/>
    <s v="Birmingham, Perry Barr"/>
    <s v="B6 6RX"/>
    <s v="Community School"/>
    <x v="0"/>
    <d v="2011-09-23T00:00:00"/>
    <x v="1"/>
    <n v="2"/>
    <n v="9"/>
    <n v="1"/>
    <n v="2"/>
    <n v="2"/>
    <s v="-"/>
    <d v="2008-10-15T00:00:00"/>
    <n v="3"/>
    <s v="-"/>
  </r>
  <r>
    <n v="103261"/>
    <n v="3302183"/>
    <s v="St Benedict's Infant School"/>
    <x v="4"/>
    <s v="West Midlands"/>
    <x v="36"/>
    <s v="Birmingham, Hodge Hill"/>
    <s v="B10 9DP"/>
    <s v="Community School"/>
    <x v="0"/>
    <d v="2013-06-06T00:00:00"/>
    <x v="1"/>
    <n v="2"/>
    <n v="9"/>
    <n v="2"/>
    <n v="2"/>
    <n v="2"/>
    <s v="-"/>
    <d v="2008-11-27T00:00:00"/>
    <n v="2"/>
    <s v="-"/>
  </r>
  <r>
    <n v="103262"/>
    <n v="3302184"/>
    <s v="Stechford Primary School"/>
    <x v="4"/>
    <s v="West Midlands"/>
    <x v="36"/>
    <s v="Birmingham, Yardley"/>
    <s v="B33 8SJ"/>
    <s v="Community School"/>
    <x v="0"/>
    <d v="2011-03-03T00:00:00"/>
    <x v="1"/>
    <n v="2"/>
    <n v="9"/>
    <n v="2"/>
    <n v="2"/>
    <n v="2"/>
    <s v="-"/>
    <d v="2008-02-29T00:00:00"/>
    <n v="2"/>
    <s v="-"/>
  </r>
  <r>
    <n v="103263"/>
    <n v="3302185"/>
    <s v="Colebourne Primary School"/>
    <x v="4"/>
    <s v="West Midlands"/>
    <x v="36"/>
    <s v="Birmingham, Hodge Hill"/>
    <s v="B34 6BJ"/>
    <s v="Community School"/>
    <x v="0"/>
    <d v="2013-06-05T00:00:00"/>
    <x v="2"/>
    <n v="3"/>
    <n v="9"/>
    <n v="2"/>
    <n v="3"/>
    <n v="3"/>
    <s v="-"/>
    <d v="2010-05-05T00:00:00"/>
    <n v="2"/>
    <s v="-"/>
  </r>
  <r>
    <n v="103264"/>
    <n v="3302188"/>
    <s v="Stirchley Community School"/>
    <x v="4"/>
    <s v="West Midlands"/>
    <x v="36"/>
    <s v="Birmingham, Selly Oak"/>
    <s v="B30 2JL"/>
    <s v="Community School"/>
    <x v="0"/>
    <d v="2013-06-13T00:00:00"/>
    <x v="1"/>
    <n v="2"/>
    <n v="9"/>
    <n v="2"/>
    <n v="2"/>
    <n v="2"/>
    <s v="-"/>
    <d v="2009-04-29T00:00:00"/>
    <n v="2"/>
    <s v="-"/>
  </r>
  <r>
    <n v="103265"/>
    <n v="3302189"/>
    <s v="Ladypool Primary School"/>
    <x v="4"/>
    <s v="West Midlands"/>
    <x v="36"/>
    <s v="Birmingham, Hall Green"/>
    <s v="B11 1QT"/>
    <s v="Community School"/>
    <x v="0"/>
    <d v="2011-02-03T00:00:00"/>
    <x v="1"/>
    <n v="2"/>
    <n v="9"/>
    <n v="2"/>
    <n v="2"/>
    <n v="2"/>
    <s v="-"/>
    <d v="2009-11-10T00:00:00"/>
    <n v="4"/>
    <s v="NTI"/>
  </r>
  <r>
    <n v="103266"/>
    <n v="3302190"/>
    <s v="Sundridge Primary School"/>
    <x v="4"/>
    <s v="West Midlands"/>
    <x v="36"/>
    <s v="Birmingham, Perry Barr"/>
    <s v="B44 9NY"/>
    <s v="Community School"/>
    <x v="0"/>
    <d v="2010-11-04T00:00:00"/>
    <x v="1"/>
    <n v="2"/>
    <n v="9"/>
    <n v="2"/>
    <n v="2"/>
    <n v="2"/>
    <s v="-"/>
    <d v="2008-03-05T00:00:00"/>
    <n v="2"/>
    <s v="-"/>
  </r>
  <r>
    <n v="103267"/>
    <n v="3302191"/>
    <s v="Court Farm Primary School"/>
    <x v="4"/>
    <s v="West Midlands"/>
    <x v="36"/>
    <s v="Birmingham, Erdington"/>
    <s v="B23 5NS"/>
    <s v="Community School"/>
    <x v="0"/>
    <d v="2013-02-14T00:00:00"/>
    <x v="2"/>
    <n v="3"/>
    <n v="9"/>
    <n v="2"/>
    <n v="3"/>
    <n v="3"/>
    <s v="-"/>
    <d v="2009-09-15T00:00:00"/>
    <n v="3"/>
    <s v="-"/>
  </r>
  <r>
    <n v="103268"/>
    <n v="3302192"/>
    <s v="Thornton Primary School"/>
    <x v="4"/>
    <s v="West Midlands"/>
    <x v="36"/>
    <s v="Birmingham, Hodge Hill"/>
    <s v="B8 2LQ"/>
    <s v="Community School"/>
    <x v="0"/>
    <d v="2010-09-24T00:00:00"/>
    <x v="1"/>
    <n v="1"/>
    <n v="9"/>
    <n v="2"/>
    <n v="2"/>
    <n v="2"/>
    <s v="-"/>
    <d v="2006-09-20T00:00:00"/>
    <n v="2"/>
    <s v="-"/>
  </r>
  <r>
    <n v="103279"/>
    <n v="3302225"/>
    <s v="World's End Junior School"/>
    <x v="4"/>
    <s v="West Midlands"/>
    <x v="36"/>
    <s v="Birmingham, Edgbaston"/>
    <s v="B32 2SA"/>
    <s v="Community School"/>
    <x v="0"/>
    <d v="2013-01-17T00:00:00"/>
    <x v="1"/>
    <n v="2"/>
    <n v="9"/>
    <n v="2"/>
    <n v="2"/>
    <n v="2"/>
    <s v="-"/>
    <d v="2011-01-20T00:00:00"/>
    <n v="3"/>
    <s v="-"/>
  </r>
  <r>
    <n v="103280"/>
    <n v="3302226"/>
    <s v="Cottesbrooke Junior School"/>
    <x v="4"/>
    <s v="West Midlands"/>
    <x v="36"/>
    <s v="Birmingham, Yardley"/>
    <s v="B27 6JL"/>
    <s v="Community School"/>
    <x v="0"/>
    <d v="2012-11-22T00:00:00"/>
    <x v="2"/>
    <n v="3"/>
    <n v="9"/>
    <n v="3"/>
    <n v="3"/>
    <n v="3"/>
    <s v="-"/>
    <d v="2011-01-25T00:00:00"/>
    <n v="3"/>
    <s v="-"/>
  </r>
  <r>
    <n v="103281"/>
    <n v="3302227"/>
    <s v="Yardley Wood Community Primary School"/>
    <x v="4"/>
    <s v="West Midlands"/>
    <x v="36"/>
    <s v="Birmingham, Selly Oak"/>
    <s v="B14 4ER"/>
    <s v="Community School"/>
    <x v="0"/>
    <d v="2012-05-01T00:00:00"/>
    <x v="2"/>
    <n v="3"/>
    <n v="9"/>
    <n v="3"/>
    <n v="3"/>
    <n v="3"/>
    <s v="-"/>
    <d v="2010-03-04T00:00:00"/>
    <n v="3"/>
    <s v="-"/>
  </r>
  <r>
    <n v="103284"/>
    <n v="3302231"/>
    <s v="Yorkmead Junior and Infant School"/>
    <x v="4"/>
    <s v="West Midlands"/>
    <x v="36"/>
    <s v="Birmingham, Hall Green"/>
    <s v="B28 8BB"/>
    <s v="Community School"/>
    <x v="0"/>
    <d v="2013-03-21T00:00:00"/>
    <x v="1"/>
    <n v="2"/>
    <n v="9"/>
    <n v="2"/>
    <n v="2"/>
    <n v="2"/>
    <s v="-"/>
    <d v="2011-07-05T00:00:00"/>
    <n v="3"/>
    <s v="-"/>
  </r>
  <r>
    <n v="103286"/>
    <n v="3302236"/>
    <s v="Broadmeadow Junior School"/>
    <x v="4"/>
    <s v="West Midlands"/>
    <x v="36"/>
    <s v="Birmingham, Selly Oak"/>
    <s v="B30 3QJ"/>
    <s v="Community School"/>
    <x v="0"/>
    <d v="2011-11-18T00:00:00"/>
    <x v="1"/>
    <n v="2"/>
    <n v="9"/>
    <n v="2"/>
    <n v="2"/>
    <n v="2"/>
    <s v="-"/>
    <d v="2009-05-19T00:00:00"/>
    <n v="2"/>
    <s v="-"/>
  </r>
  <r>
    <n v="103288"/>
    <n v="3302238"/>
    <s v="Broadmeadow Infant School"/>
    <x v="4"/>
    <s v="West Midlands"/>
    <x v="36"/>
    <s v="Birmingham, Selly Oak"/>
    <s v="B30 3QJ"/>
    <s v="Community School"/>
    <x v="0"/>
    <d v="2013-02-28T00:00:00"/>
    <x v="1"/>
    <n v="2"/>
    <n v="9"/>
    <n v="2"/>
    <n v="2"/>
    <n v="2"/>
    <s v="-"/>
    <d v="2009-11-05T00:00:00"/>
    <n v="3"/>
    <s v="-"/>
  </r>
  <r>
    <n v="103289"/>
    <n v="3302239"/>
    <s v="Bellfield Infant School (NC)"/>
    <x v="4"/>
    <s v="West Midlands"/>
    <x v="36"/>
    <s v="Birmingham, Northfield"/>
    <s v="B31 1PT"/>
    <s v="Community School"/>
    <x v="0"/>
    <d v="2012-03-13T00:00:00"/>
    <x v="1"/>
    <n v="2"/>
    <n v="9"/>
    <n v="2"/>
    <n v="2"/>
    <n v="2"/>
    <s v="-"/>
    <d v="2009-01-29T00:00:00"/>
    <n v="2"/>
    <s v="-"/>
  </r>
  <r>
    <n v="103291"/>
    <n v="3302241"/>
    <s v="Bellfield Junior SU School"/>
    <x v="4"/>
    <s v="West Midlands"/>
    <x v="36"/>
    <s v="Birmingham, Northfield"/>
    <s v="B31 1PT"/>
    <s v="Community School"/>
    <x v="0"/>
    <d v="2012-10-17T00:00:00"/>
    <x v="1"/>
    <n v="2"/>
    <n v="9"/>
    <n v="2"/>
    <n v="2"/>
    <n v="2"/>
    <s v="-"/>
    <d v="2009-11-24T00:00:00"/>
    <n v="3"/>
    <s v="-"/>
  </r>
  <r>
    <n v="103295"/>
    <n v="3302245"/>
    <s v="Welsh House Farm Community School and Special Needs Resources Base"/>
    <x v="4"/>
    <s v="West Midlands"/>
    <x v="36"/>
    <s v="Birmingham, Edgbaston"/>
    <s v="B32 2NG"/>
    <s v="Community School"/>
    <x v="0"/>
    <d v="2010-10-20T00:00:00"/>
    <x v="1"/>
    <n v="2"/>
    <n v="9"/>
    <n v="2"/>
    <n v="2"/>
    <n v="2"/>
    <s v="-"/>
    <d v="2008-03-05T00:00:00"/>
    <n v="3"/>
    <s v="-"/>
  </r>
  <r>
    <n v="103296"/>
    <n v="3302246"/>
    <s v="The Meadows Primary School"/>
    <x v="4"/>
    <s v="West Midlands"/>
    <x v="36"/>
    <s v="Birmingham, Northfield"/>
    <s v="B31 2SW"/>
    <s v="Community School"/>
    <x v="0"/>
    <d v="2012-02-03T00:00:00"/>
    <x v="2"/>
    <n v="3"/>
    <n v="9"/>
    <n v="3"/>
    <n v="3"/>
    <n v="3"/>
    <s v="-"/>
    <d v="2008-09-17T00:00:00"/>
    <n v="3"/>
    <s v="-"/>
  </r>
  <r>
    <n v="103298"/>
    <n v="3302251"/>
    <s v="Chilcote Primary School"/>
    <x v="4"/>
    <s v="West Midlands"/>
    <x v="36"/>
    <s v="Birmingham, Hall Green"/>
    <s v="B28 0PB"/>
    <s v="Community School"/>
    <x v="0"/>
    <d v="2006-10-12T00:00:00"/>
    <x v="0"/>
    <n v="9"/>
    <n v="1"/>
    <n v="1"/>
    <n v="1"/>
    <n v="1"/>
    <s v="-"/>
    <s v="NULL"/>
    <s v="NULL"/>
    <s v="-"/>
  </r>
  <r>
    <n v="103300"/>
    <n v="3302254"/>
    <s v="Blakesley Hall Primary School"/>
    <x v="4"/>
    <s v="West Midlands"/>
    <x v="36"/>
    <s v="Birmingham, Yardley"/>
    <s v="B33 8TH"/>
    <s v="Community School"/>
    <x v="0"/>
    <d v="2011-03-08T00:00:00"/>
    <x v="1"/>
    <n v="2"/>
    <n v="9"/>
    <n v="2"/>
    <n v="2"/>
    <n v="2"/>
    <s v="-"/>
    <d v="2008-01-15T00:00:00"/>
    <n v="3"/>
    <s v="-"/>
  </r>
  <r>
    <n v="103304"/>
    <n v="3302263"/>
    <s v="Northfield Manor Primary School"/>
    <x v="4"/>
    <s v="West Midlands"/>
    <x v="36"/>
    <s v="Birmingham, Northfield"/>
    <s v="B29 4JT"/>
    <s v="Community School"/>
    <x v="0"/>
    <d v="2013-01-24T00:00:00"/>
    <x v="1"/>
    <n v="2"/>
    <n v="9"/>
    <n v="2"/>
    <n v="2"/>
    <n v="2"/>
    <s v="-"/>
    <d v="2009-09-22T00:00:00"/>
    <n v="3"/>
    <s v="-"/>
  </r>
  <r>
    <n v="103306"/>
    <n v="3302272"/>
    <s v="Chivenor Junior and Infant School"/>
    <x v="4"/>
    <s v="West Midlands"/>
    <x v="36"/>
    <s v="Birmingham, Erdington"/>
    <s v="B35 7JA"/>
    <s v="Community School"/>
    <x v="0"/>
    <d v="2012-11-28T00:00:00"/>
    <x v="3"/>
    <n v="4"/>
    <n v="9"/>
    <n v="3"/>
    <n v="4"/>
    <n v="4"/>
    <s v="SM "/>
    <d v="2009-10-01T00:00:00"/>
    <n v="3"/>
    <s v="-"/>
  </r>
  <r>
    <n v="103307"/>
    <n v="3302273"/>
    <s v="Topcliffe Primary School"/>
    <x v="4"/>
    <s v="West Midlands"/>
    <x v="36"/>
    <s v="Birmingham, Erdington"/>
    <s v="B35 6BS"/>
    <s v="Community School"/>
    <x v="0"/>
    <d v="2013-06-14T00:00:00"/>
    <x v="1"/>
    <n v="2"/>
    <n v="9"/>
    <n v="2"/>
    <n v="2"/>
    <n v="2"/>
    <s v="-"/>
    <d v="2009-12-10T00:00:00"/>
    <n v="2"/>
    <s v="-"/>
  </r>
  <r>
    <n v="103308"/>
    <n v="3302276"/>
    <s v="Wilkes Green Infant School (NC)"/>
    <x v="4"/>
    <s v="West Midlands"/>
    <x v="36"/>
    <s v="Birmingham, Perry Barr"/>
    <s v="B21 9NT"/>
    <s v="Community School"/>
    <x v="0"/>
    <d v="2010-07-16T00:00:00"/>
    <x v="1"/>
    <n v="2"/>
    <n v="9"/>
    <n v="2"/>
    <n v="2"/>
    <n v="2"/>
    <s v="-"/>
    <d v="2006-12-07T00:00:00"/>
    <n v="2"/>
    <s v="-"/>
  </r>
  <r>
    <n v="103310"/>
    <n v="3302278"/>
    <s v="Woodgate Primary School"/>
    <x v="4"/>
    <s v="West Midlands"/>
    <x v="36"/>
    <s v="Birmingham, Edgbaston"/>
    <s v="B32 3PN"/>
    <s v="Community School"/>
    <x v="0"/>
    <d v="2013-02-14T00:00:00"/>
    <x v="1"/>
    <n v="2"/>
    <n v="9"/>
    <n v="2"/>
    <n v="2"/>
    <n v="2"/>
    <s v="-"/>
    <d v="2010-05-27T00:00:00"/>
    <n v="3"/>
    <s v="-"/>
  </r>
  <r>
    <n v="103312"/>
    <n v="3302283"/>
    <s v="Marlborough Junior School"/>
    <x v="4"/>
    <s v="West Midlands"/>
    <x v="36"/>
    <s v="Birmingham, Hodge Hill"/>
    <s v="B10 9NY"/>
    <s v="Community School"/>
    <x v="0"/>
    <d v="2013-06-13T00:00:00"/>
    <x v="1"/>
    <n v="2"/>
    <n v="9"/>
    <n v="1"/>
    <n v="2"/>
    <n v="2"/>
    <s v="-"/>
    <d v="2009-10-02T00:00:00"/>
    <n v="2"/>
    <s v="-"/>
  </r>
  <r>
    <n v="103313"/>
    <n v="3302284"/>
    <s v="Deykin Avenue Junior and Infant School"/>
    <x v="4"/>
    <s v="West Midlands"/>
    <x v="36"/>
    <s v="Birmingham, Perry Barr"/>
    <s v="B6 7BU"/>
    <s v="Community School"/>
    <x v="0"/>
    <d v="2013-06-20T00:00:00"/>
    <x v="2"/>
    <n v="3"/>
    <n v="9"/>
    <n v="2"/>
    <n v="3"/>
    <n v="3"/>
    <s v="-"/>
    <d v="2009-11-17T00:00:00"/>
    <n v="2"/>
    <s v="-"/>
  </r>
  <r>
    <n v="103314"/>
    <n v="3302288"/>
    <s v="Hollywood Primary School"/>
    <x v="4"/>
    <s v="West Midlands"/>
    <x v="36"/>
    <s v="Birmingham, Selly Oak"/>
    <s v="B14 4TG"/>
    <s v="Community School"/>
    <x v="0"/>
    <d v="2011-05-06T00:00:00"/>
    <x v="1"/>
    <n v="2"/>
    <n v="9"/>
    <n v="2"/>
    <n v="2"/>
    <n v="2"/>
    <s v="-"/>
    <d v="2008-07-08T00:00:00"/>
    <n v="2"/>
    <s v="-"/>
  </r>
  <r>
    <n v="103315"/>
    <n v="3302289"/>
    <s v="Cofton Primary School"/>
    <x v="4"/>
    <s v="West Midlands"/>
    <x v="36"/>
    <s v="Birmingham, Northfield"/>
    <s v="B31 4ST"/>
    <s v="Community School"/>
    <x v="0"/>
    <d v="2012-09-28T00:00:00"/>
    <x v="1"/>
    <n v="2"/>
    <n v="9"/>
    <n v="2"/>
    <n v="2"/>
    <n v="2"/>
    <s v="-"/>
    <d v="2010-07-15T00:00:00"/>
    <n v="3"/>
    <s v="-"/>
  </r>
  <r>
    <n v="103317"/>
    <n v="3302293"/>
    <s v="Wilkes Green Junior School"/>
    <x v="4"/>
    <s v="West Midlands"/>
    <x v="36"/>
    <s v="Birmingham, Perry Barr"/>
    <s v="B21 9NT"/>
    <s v="Community School"/>
    <x v="0"/>
    <d v="2011-11-11T00:00:00"/>
    <x v="0"/>
    <n v="1"/>
    <n v="9"/>
    <n v="1"/>
    <n v="2"/>
    <n v="1"/>
    <s v="-"/>
    <d v="2006-12-06T00:00:00"/>
    <n v="2"/>
    <s v="-"/>
  </r>
  <r>
    <n v="103318"/>
    <n v="3302294"/>
    <s v="Featherstone Primary School"/>
    <x v="4"/>
    <s v="West Midlands"/>
    <x v="36"/>
    <s v="Birmingham, Erdington"/>
    <s v="B23 6PR"/>
    <s v="Community School"/>
    <x v="0"/>
    <d v="2011-12-07T00:00:00"/>
    <x v="2"/>
    <n v="3"/>
    <n v="9"/>
    <n v="2"/>
    <n v="3"/>
    <n v="3"/>
    <s v="-"/>
    <d v="2009-05-19T00:00:00"/>
    <n v="3"/>
    <s v="-"/>
  </r>
  <r>
    <n v="103320"/>
    <n v="3302296"/>
    <s v="Glenmead Primary School"/>
    <x v="4"/>
    <s v="West Midlands"/>
    <x v="36"/>
    <s v="Birmingham, Perry Barr"/>
    <s v="B44 8UQ"/>
    <s v="Community School"/>
    <x v="0"/>
    <d v="2012-12-13T00:00:00"/>
    <x v="2"/>
    <n v="3"/>
    <n v="9"/>
    <n v="2"/>
    <n v="3"/>
    <n v="3"/>
    <s v="-"/>
    <d v="2011-01-21T00:00:00"/>
    <n v="3"/>
    <s v="-"/>
  </r>
  <r>
    <n v="103321"/>
    <n v="3302297"/>
    <s v="Birchfield Community School"/>
    <x v="4"/>
    <s v="West Midlands"/>
    <x v="36"/>
    <s v="Birmingham, Ladywood"/>
    <s v="B6 6AJ"/>
    <s v="Community School"/>
    <x v="0"/>
    <d v="2012-03-15T00:00:00"/>
    <x v="1"/>
    <n v="2"/>
    <n v="9"/>
    <n v="2"/>
    <n v="2"/>
    <n v="2"/>
    <s v="-"/>
    <d v="2009-01-14T00:00:00"/>
    <n v="3"/>
    <s v="-"/>
  </r>
  <r>
    <n v="103323"/>
    <n v="3302299"/>
    <s v="Cottesbrooke Infant School"/>
    <x v="4"/>
    <s v="West Midlands"/>
    <x v="36"/>
    <s v="Birmingham, Yardley"/>
    <s v="B27 6LG"/>
    <s v="Community School"/>
    <x v="0"/>
    <d v="2013-01-31T00:00:00"/>
    <x v="1"/>
    <n v="2"/>
    <n v="9"/>
    <n v="2"/>
    <n v="2"/>
    <n v="2"/>
    <s v="-"/>
    <d v="2011-06-10T00:00:00"/>
    <n v="3"/>
    <s v="-"/>
  </r>
  <r>
    <n v="103324"/>
    <n v="3302300"/>
    <s v="Arden Primary School"/>
    <x v="4"/>
    <s v="West Midlands"/>
    <x v="36"/>
    <s v="Birmingham, Hall Green"/>
    <s v="B11 4SF"/>
    <s v="Community School"/>
    <x v="0"/>
    <d v="2013-07-03T00:00:00"/>
    <x v="0"/>
    <n v="1"/>
    <n v="9"/>
    <n v="1"/>
    <n v="1"/>
    <n v="1"/>
    <s v="-"/>
    <d v="2008-12-11T00:00:00"/>
    <n v="2"/>
    <s v="-"/>
  </r>
  <r>
    <n v="103325"/>
    <n v="3302305"/>
    <s v="Chandos Primary School"/>
    <x v="4"/>
    <s v="West Midlands"/>
    <x v="36"/>
    <s v="Birmingham, Ladywood"/>
    <s v="B12 0YN"/>
    <s v="Community School"/>
    <x v="0"/>
    <d v="2012-02-24T00:00:00"/>
    <x v="2"/>
    <n v="3"/>
    <n v="9"/>
    <n v="2"/>
    <n v="3"/>
    <n v="2"/>
    <s v="-"/>
    <d v="2008-10-03T00:00:00"/>
    <n v="3"/>
    <s v="-"/>
  </r>
  <r>
    <n v="103326"/>
    <n v="3302306"/>
    <s v="Water Mill Primary School"/>
    <x v="4"/>
    <s v="West Midlands"/>
    <x v="36"/>
    <s v="Birmingham, Selly Oak"/>
    <s v="B29 6TS"/>
    <s v="Community School"/>
    <x v="0"/>
    <d v="2011-10-04T00:00:00"/>
    <x v="2"/>
    <n v="3"/>
    <n v="9"/>
    <n v="2"/>
    <n v="3"/>
    <n v="3"/>
    <s v="-"/>
    <d v="2008-10-15T00:00:00"/>
    <n v="1"/>
    <s v="-"/>
  </r>
  <r>
    <n v="103328"/>
    <n v="3302308"/>
    <s v="Welford Primary School"/>
    <x v="4"/>
    <s v="West Midlands"/>
    <x v="36"/>
    <s v="Birmingham, Perry Barr"/>
    <s v="B20 2BL"/>
    <s v="Community School"/>
    <x v="0"/>
    <d v="2013-06-27T00:00:00"/>
    <x v="1"/>
    <n v="2"/>
    <n v="9"/>
    <n v="2"/>
    <n v="2"/>
    <n v="2"/>
    <s v="-"/>
    <d v="2008-10-14T00:00:00"/>
    <n v="2"/>
    <s v="-"/>
  </r>
  <r>
    <n v="103329"/>
    <n v="3302309"/>
    <s v="Heathfield Primary School"/>
    <x v="4"/>
    <s v="West Midlands"/>
    <x v="36"/>
    <s v="Birmingham, Perry Barr"/>
    <s v="B19 1HJ"/>
    <s v="Community School"/>
    <x v="0"/>
    <d v="2009-04-29T00:00:00"/>
    <x v="0"/>
    <n v="9"/>
    <n v="1"/>
    <n v="2"/>
    <n v="2"/>
    <n v="1"/>
    <s v="-"/>
    <d v="2006-06-13T00:00:00"/>
    <n v="2"/>
    <s v="-"/>
  </r>
  <r>
    <n v="103332"/>
    <n v="3302312"/>
    <s v="Chad Vale Primary School"/>
    <x v="4"/>
    <s v="West Midlands"/>
    <x v="36"/>
    <s v="Birmingham, Edgbaston"/>
    <s v="B15 3JU"/>
    <s v="Community School"/>
    <x v="0"/>
    <d v="2010-07-13T00:00:00"/>
    <x v="0"/>
    <n v="2"/>
    <n v="9"/>
    <n v="1"/>
    <n v="2"/>
    <n v="1"/>
    <s v="-"/>
    <d v="2006-09-19T00:00:00"/>
    <n v="2"/>
    <s v="-"/>
  </r>
  <r>
    <n v="103333"/>
    <n v="3302313"/>
    <s v="Heath Mount Primary School"/>
    <x v="4"/>
    <s v="West Midlands"/>
    <x v="36"/>
    <s v="Birmingham, Hall Green"/>
    <s v="B12 9ST"/>
    <s v="Community School"/>
    <x v="0"/>
    <d v="2007-10-17T00:00:00"/>
    <x v="0"/>
    <n v="9"/>
    <n v="1"/>
    <n v="1"/>
    <n v="1"/>
    <n v="1"/>
    <s v="-"/>
    <s v="NULL"/>
    <s v="NULL"/>
    <s v="-"/>
  </r>
  <r>
    <n v="103334"/>
    <n v="3302314"/>
    <s v="Woodthorpe Junior and Infant School"/>
    <x v="4"/>
    <s v="West Midlands"/>
    <x v="36"/>
    <s v="Birmingham, Selly Oak"/>
    <s v="B14 6ET"/>
    <s v="Community School"/>
    <x v="0"/>
    <d v="2012-02-02T00:00:00"/>
    <x v="0"/>
    <n v="1"/>
    <n v="9"/>
    <n v="2"/>
    <n v="1"/>
    <n v="1"/>
    <s v="-"/>
    <d v="2006-12-14T00:00:00"/>
    <n v="2"/>
    <s v="-"/>
  </r>
  <r>
    <n v="103335"/>
    <n v="3302315"/>
    <s v="Nonsuch Primary School"/>
    <x v="4"/>
    <s v="West Midlands"/>
    <x v="36"/>
    <s v="Birmingham, Edgbaston"/>
    <s v="B32 3SE"/>
    <s v="Community School"/>
    <x v="0"/>
    <d v="2012-10-19T00:00:00"/>
    <x v="1"/>
    <n v="2"/>
    <n v="9"/>
    <n v="2"/>
    <n v="2"/>
    <n v="2"/>
    <s v="-"/>
    <d v="2008-06-11T00:00:00"/>
    <n v="2"/>
    <s v="-"/>
  </r>
  <r>
    <n v="103337"/>
    <n v="3302317"/>
    <s v="World's End Infant and Nursery School"/>
    <x v="4"/>
    <s v="West Midlands"/>
    <x v="36"/>
    <s v="Birmingham, Edgbaston"/>
    <s v="B32 2SA"/>
    <s v="Community School"/>
    <x v="0"/>
    <d v="2007-11-20T00:00:00"/>
    <x v="0"/>
    <n v="9"/>
    <n v="1"/>
    <n v="1"/>
    <n v="1"/>
    <n v="1"/>
    <s v="-"/>
    <s v="NULL"/>
    <s v="NULL"/>
    <s v="-"/>
  </r>
  <r>
    <n v="103339"/>
    <n v="3302321"/>
    <s v="Kitwell Primary School and Nursery Class"/>
    <x v="4"/>
    <s v="West Midlands"/>
    <x v="36"/>
    <s v="Birmingham, Edgbaston"/>
    <s v="B32 4DL"/>
    <s v="Community School"/>
    <x v="0"/>
    <d v="2011-06-29T00:00:00"/>
    <x v="1"/>
    <n v="2"/>
    <n v="9"/>
    <n v="2"/>
    <n v="2"/>
    <n v="2"/>
    <s v="-"/>
    <d v="2008-06-05T00:00:00"/>
    <n v="2"/>
    <s v="-"/>
  </r>
  <r>
    <n v="103341"/>
    <n v="3302401"/>
    <s v="Boldmere Junior School"/>
    <x v="4"/>
    <s v="West Midlands"/>
    <x v="36"/>
    <s v="Sutton Coldfield"/>
    <s v="B73 5SD"/>
    <s v="Community School"/>
    <x v="0"/>
    <d v="2011-09-13T00:00:00"/>
    <x v="0"/>
    <n v="1"/>
    <n v="9"/>
    <n v="1"/>
    <n v="1"/>
    <n v="1"/>
    <s v="-"/>
    <d v="2009-03-27T00:00:00"/>
    <n v="3"/>
    <s v="-"/>
  </r>
  <r>
    <n v="103342"/>
    <n v="3302402"/>
    <s v="Boldmere Infant School and Nursery"/>
    <x v="4"/>
    <s v="West Midlands"/>
    <x v="36"/>
    <s v="Sutton Coldfield"/>
    <s v="B73 5SD"/>
    <s v="Community School"/>
    <x v="0"/>
    <d v="2011-11-16T00:00:00"/>
    <x v="0"/>
    <n v="1"/>
    <n v="9"/>
    <n v="1"/>
    <n v="1"/>
    <n v="1"/>
    <s v="-"/>
    <d v="2006-12-06T00:00:00"/>
    <n v="2"/>
    <s v="-"/>
  </r>
  <r>
    <n v="103345"/>
    <n v="3302406"/>
    <s v="Minworth Junior and Infant School"/>
    <x v="4"/>
    <s v="West Midlands"/>
    <x v="36"/>
    <s v="Sutton Coldfield"/>
    <s v="B76 9BU"/>
    <s v="Community School"/>
    <x v="0"/>
    <d v="2013-06-05T00:00:00"/>
    <x v="1"/>
    <n v="2"/>
    <n v="9"/>
    <n v="2"/>
    <n v="2"/>
    <n v="2"/>
    <s v="-"/>
    <d v="2009-09-18T00:00:00"/>
    <n v="3"/>
    <s v="-"/>
  </r>
  <r>
    <n v="103347"/>
    <n v="3302408"/>
    <s v="Town Junior School"/>
    <x v="4"/>
    <s v="West Midlands"/>
    <x v="36"/>
    <s v="Sutton Coldfield"/>
    <s v="B72 1NX"/>
    <s v="Community School"/>
    <x v="0"/>
    <d v="2013-01-16T00:00:00"/>
    <x v="2"/>
    <n v="3"/>
    <n v="9"/>
    <n v="2"/>
    <n v="3"/>
    <n v="3"/>
    <s v="-"/>
    <d v="2007-11-13T00:00:00"/>
    <n v="2"/>
    <s v="-"/>
  </r>
  <r>
    <n v="103349"/>
    <n v="3302412"/>
    <s v="Wylde Green Primary School"/>
    <x v="4"/>
    <s v="West Midlands"/>
    <x v="36"/>
    <s v="Sutton Coldfield"/>
    <s v="B73 5JL"/>
    <s v="Community School"/>
    <x v="0"/>
    <d v="2010-10-20T00:00:00"/>
    <x v="1"/>
    <n v="2"/>
    <n v="9"/>
    <n v="2"/>
    <n v="2"/>
    <n v="2"/>
    <s v="-"/>
    <d v="2008-06-18T00:00:00"/>
    <n v="2"/>
    <s v="-"/>
  </r>
  <r>
    <n v="103351"/>
    <n v="3302416"/>
    <s v="Moor Hall Primary School"/>
    <x v="4"/>
    <s v="West Midlands"/>
    <x v="36"/>
    <s v="Sutton Coldfield"/>
    <s v="B75 6RE"/>
    <s v="Foundation School"/>
    <x v="0"/>
    <d v="2009-07-15T00:00:00"/>
    <x v="1"/>
    <n v="9"/>
    <n v="2"/>
    <n v="1"/>
    <n v="2"/>
    <n v="2"/>
    <s v="-"/>
    <d v="2006-05-24T00:00:00"/>
    <n v="3"/>
    <s v="-"/>
  </r>
  <r>
    <n v="103353"/>
    <n v="3302420"/>
    <s v="Maney Hill Primary School"/>
    <x v="4"/>
    <s v="West Midlands"/>
    <x v="36"/>
    <s v="Sutton Coldfield"/>
    <s v="B72 1JU"/>
    <s v="Community School"/>
    <x v="0"/>
    <d v="2009-02-04T00:00:00"/>
    <x v="0"/>
    <n v="9"/>
    <n v="1"/>
    <n v="1"/>
    <n v="1"/>
    <n v="1"/>
    <s v="-"/>
    <d v="2005-12-06T00:00:00"/>
    <n v="3"/>
    <s v="-"/>
  </r>
  <r>
    <n v="103356"/>
    <n v="3302425"/>
    <s v="Penns Primary School"/>
    <x v="4"/>
    <s v="West Midlands"/>
    <x v="36"/>
    <s v="Sutton Coldfield"/>
    <s v="B72 1BS"/>
    <s v="Community School"/>
    <x v="0"/>
    <d v="2012-01-25T00:00:00"/>
    <x v="1"/>
    <n v="2"/>
    <n v="9"/>
    <n v="1"/>
    <n v="2"/>
    <n v="2"/>
    <s v="-"/>
    <d v="2007-05-23T00:00:00"/>
    <n v="2"/>
    <s v="-"/>
  </r>
  <r>
    <n v="103360"/>
    <n v="3302429"/>
    <s v="Holland House Infant School and Nursery"/>
    <x v="4"/>
    <s v="West Midlands"/>
    <x v="36"/>
    <s v="Sutton Coldfield"/>
    <s v="B72 1RE"/>
    <s v="Community School"/>
    <x v="0"/>
    <d v="2010-06-30T00:00:00"/>
    <x v="0"/>
    <n v="2"/>
    <n v="9"/>
    <n v="1"/>
    <n v="2"/>
    <n v="2"/>
    <s v="-"/>
    <d v="2007-02-22T00:00:00"/>
    <n v="2"/>
    <s v="-"/>
  </r>
  <r>
    <n v="103361"/>
    <n v="3302434"/>
    <s v="Hillstone Primary School"/>
    <x v="4"/>
    <s v="West Midlands"/>
    <x v="36"/>
    <s v="Birmingham, Hodge Hill"/>
    <s v="B34 7PY"/>
    <s v="Community School"/>
    <x v="0"/>
    <d v="2013-02-06T00:00:00"/>
    <x v="1"/>
    <n v="2"/>
    <n v="9"/>
    <n v="2"/>
    <n v="2"/>
    <n v="2"/>
    <s v="-"/>
    <d v="2008-05-08T00:00:00"/>
    <n v="2"/>
    <s v="-"/>
  </r>
  <r>
    <n v="103362"/>
    <n v="3302435"/>
    <s v="Benson Community School"/>
    <x v="4"/>
    <s v="West Midlands"/>
    <x v="36"/>
    <s v="Birmingham, Ladywood"/>
    <s v="B18 5TD"/>
    <s v="Community School"/>
    <x v="0"/>
    <d v="2012-07-10T00:00:00"/>
    <x v="1"/>
    <n v="2"/>
    <n v="9"/>
    <n v="2"/>
    <n v="2"/>
    <n v="2"/>
    <s v="-"/>
    <d v="2008-06-05T00:00:00"/>
    <n v="2"/>
    <s v="-"/>
  </r>
  <r>
    <n v="103363"/>
    <n v="3302436"/>
    <s v="Osborne Primary School"/>
    <x v="4"/>
    <s v="West Midlands"/>
    <x v="36"/>
    <s v="Birmingham, Erdington"/>
    <s v="B23 6UB"/>
    <s v="Community School"/>
    <x v="0"/>
    <d v="2012-09-13T00:00:00"/>
    <x v="2"/>
    <n v="3"/>
    <n v="9"/>
    <n v="2"/>
    <n v="3"/>
    <n v="3"/>
    <s v="-"/>
    <d v="2010-02-10T00:00:00"/>
    <n v="3"/>
    <s v="-"/>
  </r>
  <r>
    <n v="103364"/>
    <n v="3302437"/>
    <s v="Foundry Primary School"/>
    <x v="4"/>
    <s v="West Midlands"/>
    <x v="36"/>
    <s v="Birmingham, Ladywood"/>
    <s v="B18 4LP"/>
    <s v="Community School"/>
    <x v="0"/>
    <d v="2012-07-10T00:00:00"/>
    <x v="3"/>
    <n v="4"/>
    <n v="9"/>
    <n v="4"/>
    <n v="4"/>
    <n v="4"/>
    <s v="SM "/>
    <d v="2010-07-07T00:00:00"/>
    <n v="3"/>
    <s v="-"/>
  </r>
  <r>
    <n v="103365"/>
    <n v="3302438"/>
    <s v="Highters Heath Community School"/>
    <x v="4"/>
    <s v="West Midlands"/>
    <x v="36"/>
    <s v="Birmingham, Selly Oak"/>
    <s v="B14 4LY"/>
    <s v="Community School"/>
    <x v="0"/>
    <d v="2011-02-15T00:00:00"/>
    <x v="0"/>
    <n v="2"/>
    <n v="9"/>
    <n v="2"/>
    <n v="2"/>
    <n v="1"/>
    <s v="-"/>
    <d v="2008-02-27T00:00:00"/>
    <n v="3"/>
    <s v="-"/>
  </r>
  <r>
    <n v="103368"/>
    <n v="3302441"/>
    <s v="Kingsthorne Primary School"/>
    <x v="4"/>
    <s v="West Midlands"/>
    <x v="36"/>
    <s v="Birmingham, Erdington"/>
    <s v="B44 0BX"/>
    <s v="Community School"/>
    <x v="0"/>
    <d v="2013-02-27T00:00:00"/>
    <x v="2"/>
    <n v="3"/>
    <n v="9"/>
    <n v="3"/>
    <n v="3"/>
    <n v="3"/>
    <s v="-"/>
    <d v="2009-11-05T00:00:00"/>
    <n v="3"/>
    <s v="-"/>
  </r>
  <r>
    <n v="103369"/>
    <n v="3302442"/>
    <s v="Turves Green Primary School"/>
    <x v="4"/>
    <s v="West Midlands"/>
    <x v="36"/>
    <s v="Birmingham, Northfield"/>
    <s v="B31 4BP"/>
    <s v="Community School"/>
    <x v="0"/>
    <d v="2011-11-08T00:00:00"/>
    <x v="2"/>
    <n v="3"/>
    <n v="9"/>
    <n v="2"/>
    <n v="3"/>
    <n v="3"/>
    <s v="-"/>
    <d v="2008-11-06T00:00:00"/>
    <n v="3"/>
    <s v="-"/>
  </r>
  <r>
    <n v="103370"/>
    <n v="3302443"/>
    <s v="Aston Tower Community Primary School"/>
    <x v="4"/>
    <s v="West Midlands"/>
    <x v="36"/>
    <s v="Birmingham, Ladywood"/>
    <s v="B6 5BE"/>
    <s v="Community School"/>
    <x v="0"/>
    <d v="2012-10-11T00:00:00"/>
    <x v="1"/>
    <n v="2"/>
    <n v="9"/>
    <n v="1"/>
    <n v="2"/>
    <n v="2"/>
    <s v="-"/>
    <d v="2009-10-21T00:00:00"/>
    <n v="3"/>
    <s v="-"/>
  </r>
  <r>
    <n v="103372"/>
    <n v="3302445"/>
    <s v="Woodcock Hill Primary School"/>
    <x v="4"/>
    <s v="West Midlands"/>
    <x v="36"/>
    <s v="Birmingham, Edgbaston"/>
    <s v="B31 1BS"/>
    <s v="Community School"/>
    <x v="0"/>
    <d v="2010-11-10T00:00:00"/>
    <x v="1"/>
    <n v="2"/>
    <n v="9"/>
    <n v="2"/>
    <n v="2"/>
    <n v="2"/>
    <s v="-"/>
    <d v="2008-03-07T00:00:00"/>
    <n v="3"/>
    <s v="-"/>
  </r>
  <r>
    <n v="103374"/>
    <n v="3302447"/>
    <s v="The Oval Primary School"/>
    <x v="4"/>
    <s v="West Midlands"/>
    <x v="36"/>
    <s v="Birmingham, Yardley"/>
    <s v="B33 8JG"/>
    <s v="Community School"/>
    <x v="0"/>
    <d v="2013-06-21T00:00:00"/>
    <x v="1"/>
    <n v="2"/>
    <n v="9"/>
    <n v="2"/>
    <n v="2"/>
    <n v="2"/>
    <s v="-"/>
    <d v="2009-01-28T00:00:00"/>
    <n v="1"/>
    <s v="-"/>
  </r>
  <r>
    <n v="103375"/>
    <n v="3302448"/>
    <s v="Gossey Lane Junior Infant and Nursery School"/>
    <x v="4"/>
    <s v="West Midlands"/>
    <x v="36"/>
    <s v="Birmingham, Hodge Hill"/>
    <s v="B33 0DS"/>
    <s v="Community School"/>
    <x v="0"/>
    <d v="2012-03-14T00:00:00"/>
    <x v="2"/>
    <n v="3"/>
    <n v="9"/>
    <n v="2"/>
    <n v="3"/>
    <n v="3"/>
    <s v="-"/>
    <d v="2008-10-09T00:00:00"/>
    <n v="2"/>
    <s v="-"/>
  </r>
  <r>
    <n v="103376"/>
    <n v="3302449"/>
    <s v="Twickenham Primary School"/>
    <x v="4"/>
    <s v="West Midlands"/>
    <x v="36"/>
    <s v="Birmingham, Erdington"/>
    <s v="B44 0NR"/>
    <s v="Community School"/>
    <x v="0"/>
    <d v="2009-11-17T00:00:00"/>
    <x v="1"/>
    <n v="2"/>
    <n v="9"/>
    <n v="2"/>
    <n v="2"/>
    <n v="1"/>
    <s v="-"/>
    <d v="2007-04-25T00:00:00"/>
    <n v="2"/>
    <s v="-"/>
  </r>
  <r>
    <n v="103378"/>
    <n v="3302451"/>
    <s v="Green Meadow Primary School"/>
    <x v="4"/>
    <s v="West Midlands"/>
    <x v="36"/>
    <s v="Birmingham, Northfield"/>
    <s v="B29 4EE"/>
    <s v="Community School"/>
    <x v="0"/>
    <d v="2006-09-26T00:00:00"/>
    <x v="0"/>
    <n v="9"/>
    <n v="1"/>
    <n v="1"/>
    <n v="1"/>
    <n v="1"/>
    <s v="-"/>
    <s v="NULL"/>
    <s v="NULL"/>
    <s v="-"/>
  </r>
  <r>
    <n v="103380"/>
    <n v="3302453"/>
    <s v="Leigh Junior Infant and Nursery School"/>
    <x v="4"/>
    <s v="West Midlands"/>
    <x v="36"/>
    <s v="Birmingham, Hodge Hill"/>
    <s v="B8 2YH"/>
    <s v="Community School"/>
    <x v="0"/>
    <d v="2010-06-24T00:00:00"/>
    <x v="1"/>
    <n v="2"/>
    <n v="9"/>
    <n v="2"/>
    <n v="2"/>
    <n v="1"/>
    <s v="-"/>
    <d v="2006-11-14T00:00:00"/>
    <n v="3"/>
    <s v="-"/>
  </r>
  <r>
    <n v="103381"/>
    <n v="3302454"/>
    <s v="Elms Farm Community Primary School"/>
    <x v="4"/>
    <s v="West Midlands"/>
    <x v="36"/>
    <s v="Birmingham, Yardley"/>
    <s v="B33 0PJ"/>
    <s v="Community School"/>
    <x v="0"/>
    <d v="2012-04-26T00:00:00"/>
    <x v="2"/>
    <n v="3"/>
    <n v="9"/>
    <n v="3"/>
    <n v="3"/>
    <n v="3"/>
    <s v="-"/>
    <d v="2009-02-03T00:00:00"/>
    <n v="2"/>
    <s v="-"/>
  </r>
  <r>
    <n v="103382"/>
    <n v="3302455"/>
    <s v="Heathlands Junior and Infant School (NC)"/>
    <x v="4"/>
    <s v="West Midlands"/>
    <x v="36"/>
    <s v="Birmingham, Hodge Hill"/>
    <s v="B34 6NB"/>
    <s v="Community School"/>
    <x v="0"/>
    <d v="2012-11-02T00:00:00"/>
    <x v="1"/>
    <n v="2"/>
    <n v="9"/>
    <n v="2"/>
    <n v="2"/>
    <n v="2"/>
    <s v="-"/>
    <d v="2010-07-01T00:00:00"/>
    <n v="3"/>
    <s v="-"/>
  </r>
  <r>
    <n v="103383"/>
    <n v="3302456"/>
    <s v="Bells Farm Junior and Infant School"/>
    <x v="4"/>
    <s v="West Midlands"/>
    <x v="36"/>
    <s v="Birmingham, Selly Oak"/>
    <s v="B14 5QP"/>
    <s v="Community School"/>
    <x v="0"/>
    <d v="2011-10-12T00:00:00"/>
    <x v="0"/>
    <n v="2"/>
    <n v="9"/>
    <n v="1"/>
    <n v="1"/>
    <n v="1"/>
    <s v="-"/>
    <d v="2008-10-15T00:00:00"/>
    <n v="3"/>
    <s v="-"/>
  </r>
  <r>
    <n v="103384"/>
    <n v="3302457"/>
    <s v="Nelson Mandela School"/>
    <x v="4"/>
    <s v="West Midlands"/>
    <x v="36"/>
    <s v="Birmingham, Hall Green"/>
    <s v="B12 8EH"/>
    <s v="Community School"/>
    <x v="0"/>
    <d v="2008-12-10T00:00:00"/>
    <x v="0"/>
    <n v="9"/>
    <n v="1"/>
    <n v="1"/>
    <n v="1"/>
    <n v="1"/>
    <s v="-"/>
    <d v="2005-09-20T00:00:00"/>
    <n v="1"/>
    <s v="-"/>
  </r>
  <r>
    <n v="103386"/>
    <n v="3302460"/>
    <s v="Robin Hood Junior and Infant School"/>
    <x v="4"/>
    <s v="West Midlands"/>
    <x v="36"/>
    <s v="Birmingham, Hall Green"/>
    <s v="B28 9PP"/>
    <s v="Community School"/>
    <x v="0"/>
    <d v="2013-07-03T00:00:00"/>
    <x v="1"/>
    <n v="2"/>
    <n v="9"/>
    <n v="1"/>
    <n v="2"/>
    <n v="2"/>
    <s v="-"/>
    <d v="2008-11-13T00:00:00"/>
    <n v="1"/>
    <s v="-"/>
  </r>
  <r>
    <n v="103388"/>
    <n v="3302462"/>
    <s v="Little Sutton Primary School"/>
    <x v="4"/>
    <s v="West Midlands"/>
    <x v="36"/>
    <s v="Sutton Coldfield"/>
    <s v="B75 5NL"/>
    <s v="Foundation School"/>
    <x v="0"/>
    <d v="2012-09-20T00:00:00"/>
    <x v="0"/>
    <n v="1"/>
    <n v="9"/>
    <n v="1"/>
    <n v="1"/>
    <n v="1"/>
    <s v="-"/>
    <d v="2008-01-24T00:00:00"/>
    <n v="2"/>
    <s v="-"/>
  </r>
  <r>
    <n v="103390"/>
    <n v="3302464"/>
    <s v="Coppice Primary School"/>
    <x v="4"/>
    <s v="West Midlands"/>
    <x v="36"/>
    <s v="Sutton Coldfield"/>
    <s v="B75 6TJ"/>
    <s v="Foundation School"/>
    <x v="0"/>
    <d v="2010-12-09T00:00:00"/>
    <x v="1"/>
    <n v="1"/>
    <n v="9"/>
    <n v="2"/>
    <n v="2"/>
    <n v="2"/>
    <s v="-"/>
    <d v="2006-11-22T00:00:00"/>
    <n v="2"/>
    <s v="-"/>
  </r>
  <r>
    <n v="103391"/>
    <n v="3302465"/>
    <s v="Calshot Primary School"/>
    <x v="4"/>
    <s v="West Midlands"/>
    <x v="36"/>
    <s v="Birmingham, Perry Barr"/>
    <s v="B42 2BY"/>
    <s v="Community School"/>
    <x v="0"/>
    <d v="2012-11-29T00:00:00"/>
    <x v="1"/>
    <n v="2"/>
    <n v="9"/>
    <n v="2"/>
    <n v="2"/>
    <n v="2"/>
    <s v="-"/>
    <d v="2008-03-11T00:00:00"/>
    <n v="2"/>
    <s v="-"/>
  </r>
  <r>
    <n v="103392"/>
    <n v="3302466"/>
    <s v="Grove School"/>
    <x v="4"/>
    <s v="West Midlands"/>
    <x v="36"/>
    <s v="Birmingham, Perry Barr"/>
    <s v="B21 9HB"/>
    <s v="Community School"/>
    <x v="0"/>
    <d v="2010-05-26T00:00:00"/>
    <x v="1"/>
    <n v="2"/>
    <n v="9"/>
    <n v="2"/>
    <n v="2"/>
    <n v="2"/>
    <s v="-"/>
    <d v="2007-02-01T00:00:00"/>
    <n v="2"/>
    <s v="-"/>
  </r>
  <r>
    <n v="103395"/>
    <n v="3302469"/>
    <s v="New Hall Primary and Children's Centre"/>
    <x v="4"/>
    <s v="West Midlands"/>
    <x v="36"/>
    <s v="Sutton Coldfield"/>
    <s v="B75 7NQ"/>
    <s v="Community School"/>
    <x v="0"/>
    <d v="2012-09-20T00:00:00"/>
    <x v="1"/>
    <n v="2"/>
    <n v="9"/>
    <n v="2"/>
    <n v="2"/>
    <n v="2"/>
    <s v="-"/>
    <d v="2010-09-15T00:00:00"/>
    <n v="3"/>
    <s v="-"/>
  </r>
  <r>
    <n v="103397"/>
    <n v="3303002"/>
    <s v="Christ Church CofE Controlled Primary School and Nursery"/>
    <x v="4"/>
    <s v="West Midlands"/>
    <x v="36"/>
    <s v="Birmingham, Hall Green"/>
    <s v="B11 1LF"/>
    <s v="Voluntary Controlled School"/>
    <x v="0"/>
    <d v="2013-01-16T00:00:00"/>
    <x v="1"/>
    <n v="2"/>
    <n v="9"/>
    <n v="1"/>
    <n v="2"/>
    <n v="2"/>
    <s v="-"/>
    <d v="2011-03-08T00:00:00"/>
    <n v="3"/>
    <s v="-"/>
  </r>
  <r>
    <n v="103398"/>
    <n v="3303003"/>
    <s v="Moseley Church of England Primary School"/>
    <x v="4"/>
    <s v="West Midlands"/>
    <x v="36"/>
    <s v="Birmingham, Hall Green"/>
    <s v="B13 9EH"/>
    <s v="Voluntary Aided School"/>
    <x v="0"/>
    <d v="2008-10-02T00:00:00"/>
    <x v="1"/>
    <n v="9"/>
    <n v="2"/>
    <n v="1"/>
    <n v="2"/>
    <n v="2"/>
    <s v="-"/>
    <d v="2005-09-27T00:00:00"/>
    <n v="3"/>
    <s v="-"/>
  </r>
  <r>
    <n v="103399"/>
    <n v="3303004"/>
    <s v="Quinton Church Primary School"/>
    <x v="4"/>
    <s v="West Midlands"/>
    <x v="36"/>
    <s v="Birmingham, Edgbaston"/>
    <s v="B32 1AJ"/>
    <s v="Voluntary Controlled School"/>
    <x v="0"/>
    <d v="2012-07-11T00:00:00"/>
    <x v="1"/>
    <n v="2"/>
    <n v="9"/>
    <n v="2"/>
    <n v="2"/>
    <n v="2"/>
    <s v="-"/>
    <d v="2007-06-19T00:00:00"/>
    <n v="2"/>
    <s v="-"/>
  </r>
  <r>
    <n v="103401"/>
    <n v="3303010"/>
    <s v="St James Church of England Primary School, Handsworth"/>
    <x v="4"/>
    <s v="West Midlands"/>
    <x v="36"/>
    <s v="Birmingham, Perry Barr"/>
    <s v="B21 8NH"/>
    <s v="Voluntary Controlled School"/>
    <x v="0"/>
    <d v="2013-04-24T00:00:00"/>
    <x v="2"/>
    <n v="3"/>
    <n v="9"/>
    <n v="2"/>
    <n v="3"/>
    <n v="3"/>
    <s v="-"/>
    <d v="2009-09-16T00:00:00"/>
    <n v="2"/>
    <s v="-"/>
  </r>
  <r>
    <n v="103404"/>
    <n v="3303016"/>
    <s v="St Matthew's CofE Primary School"/>
    <x v="4"/>
    <s v="West Midlands"/>
    <x v="36"/>
    <s v="Birmingham, Ladywood"/>
    <s v="B7 4JR"/>
    <s v="Voluntary Controlled School"/>
    <x v="0"/>
    <d v="2010-11-24T00:00:00"/>
    <x v="1"/>
    <n v="2"/>
    <n v="9"/>
    <n v="2"/>
    <n v="2"/>
    <n v="2"/>
    <s v="-"/>
    <d v="2008-02-28T00:00:00"/>
    <n v="2"/>
    <s v="-"/>
  </r>
  <r>
    <n v="103406"/>
    <n v="3303019"/>
    <s v="St Saviour's C of E Primary School"/>
    <x v="4"/>
    <s v="West Midlands"/>
    <x v="36"/>
    <s v="Birmingham, Hodge Hill"/>
    <s v="B8 1JB"/>
    <s v="Voluntary Controlled School"/>
    <x v="0"/>
    <d v="2008-04-15T00:00:00"/>
    <x v="0"/>
    <n v="9"/>
    <n v="1"/>
    <n v="1"/>
    <n v="1"/>
    <n v="1"/>
    <s v="-"/>
    <s v="NULL"/>
    <s v="NULL"/>
    <s v="-"/>
  </r>
  <r>
    <n v="103410"/>
    <n v="3303025"/>
    <s v="St Mary's Church of England Primary School"/>
    <x v="4"/>
    <s v="West Midlands"/>
    <x v="36"/>
    <s v="Birmingham, Selly Oak"/>
    <s v="B29 6NU"/>
    <s v="Voluntary Controlled School"/>
    <x v="0"/>
    <d v="2012-01-13T00:00:00"/>
    <x v="1"/>
    <n v="2"/>
    <n v="9"/>
    <n v="1"/>
    <n v="2"/>
    <n v="2"/>
    <s v="-"/>
    <d v="2006-09-13T00:00:00"/>
    <n v="2"/>
    <s v="-"/>
  </r>
  <r>
    <n v="103412"/>
    <n v="3303302"/>
    <s v="Saint Barnabas Church of England Primary School"/>
    <x v="4"/>
    <s v="West Midlands"/>
    <x v="36"/>
    <s v="Birmingham, Erdington"/>
    <s v="B24 9BY"/>
    <s v="Voluntary Aided School"/>
    <x v="0"/>
    <d v="2011-10-06T00:00:00"/>
    <x v="0"/>
    <n v="1"/>
    <n v="9"/>
    <n v="1"/>
    <n v="1"/>
    <n v="1"/>
    <s v="-"/>
    <d v="2006-12-15T00:00:00"/>
    <n v="2"/>
    <s v="-"/>
  </r>
  <r>
    <n v="103413"/>
    <n v="3303303"/>
    <s v="Holy Trinity Church of England Primary School"/>
    <x v="4"/>
    <s v="West Midlands"/>
    <x v="36"/>
    <s v="Birmingham, Perry Barr"/>
    <s v="B20 3LP"/>
    <s v="Voluntary Aided School"/>
    <x v="0"/>
    <d v="2011-09-30T00:00:00"/>
    <x v="1"/>
    <n v="2"/>
    <n v="9"/>
    <n v="1"/>
    <n v="2"/>
    <n v="1"/>
    <s v="-"/>
    <d v="2008-11-13T00:00:00"/>
    <n v="3"/>
    <s v="-"/>
  </r>
  <r>
    <n v="103416"/>
    <n v="3303307"/>
    <s v="St Laurence Church Junior School"/>
    <x v="4"/>
    <s v="West Midlands"/>
    <x v="36"/>
    <s v="Birmingham, Northfield"/>
    <s v="B31 2DJ"/>
    <s v="Voluntary Aided School"/>
    <x v="0"/>
    <d v="2012-01-12T00:00:00"/>
    <x v="2"/>
    <n v="3"/>
    <n v="9"/>
    <n v="2"/>
    <n v="3"/>
    <n v="2"/>
    <s v="-"/>
    <d v="2009-02-10T00:00:00"/>
    <n v="3"/>
    <s v="-"/>
  </r>
  <r>
    <n v="103417"/>
    <n v="3303310"/>
    <s v="St Vincent's Catholic Primary School"/>
    <x v="4"/>
    <s v="West Midlands"/>
    <x v="36"/>
    <s v="Birmingham, Ladywood"/>
    <s v="B7 4HP"/>
    <s v="Voluntary Aided School"/>
    <x v="0"/>
    <d v="2011-12-09T00:00:00"/>
    <x v="1"/>
    <n v="2"/>
    <n v="9"/>
    <n v="2"/>
    <n v="2"/>
    <n v="2"/>
    <s v="-"/>
    <d v="2009-03-10T00:00:00"/>
    <n v="2"/>
    <s v="-"/>
  </r>
  <r>
    <n v="103419"/>
    <n v="3303314"/>
    <s v="St Thomas' Church of England VA Primary School"/>
    <x v="4"/>
    <s v="West Midlands"/>
    <x v="36"/>
    <s v="Birmingham, Ladywood"/>
    <s v="B15 2AT"/>
    <s v="Voluntary Aided School"/>
    <x v="0"/>
    <d v="2013-03-15T00:00:00"/>
    <x v="0"/>
    <n v="1"/>
    <n v="9"/>
    <n v="2"/>
    <n v="1"/>
    <n v="1"/>
    <s v="-"/>
    <d v="2011-06-16T00:00:00"/>
    <n v="3"/>
    <s v="-"/>
  </r>
  <r>
    <n v="103420"/>
    <n v="3303316"/>
    <s v="Guardian Angels Catholic Primary School"/>
    <x v="4"/>
    <s v="West Midlands"/>
    <x v="36"/>
    <s v="Birmingham, Hodge Hill"/>
    <s v="B34 7HN"/>
    <s v="Voluntary Aided School"/>
    <x v="0"/>
    <d v="2009-03-06T00:00:00"/>
    <x v="1"/>
    <n v="9"/>
    <n v="2"/>
    <n v="1"/>
    <n v="2"/>
    <n v="2"/>
    <s v="-"/>
    <d v="2006-01-24T00:00:00"/>
    <n v="3"/>
    <s v="-"/>
  </r>
  <r>
    <n v="103421"/>
    <n v="3303317"/>
    <s v="Holy Family Catholic Primary School"/>
    <x v="4"/>
    <s v="West Midlands"/>
    <x v="36"/>
    <s v="Birmingham, Yardley"/>
    <s v="B10 0HT"/>
    <s v="Voluntary Aided School"/>
    <x v="0"/>
    <d v="2011-02-01T00:00:00"/>
    <x v="1"/>
    <n v="2"/>
    <n v="9"/>
    <n v="2"/>
    <n v="2"/>
    <n v="2"/>
    <s v="-"/>
    <d v="2008-01-15T00:00:00"/>
    <n v="3"/>
    <s v="-"/>
  </r>
  <r>
    <n v="103422"/>
    <n v="3303318"/>
    <s v="The Abbey RC Junior and Infant School"/>
    <x v="4"/>
    <s v="West Midlands"/>
    <x v="36"/>
    <s v="Birmingham, Erdington"/>
    <s v="B23 6QL"/>
    <s v="Voluntary Aided School"/>
    <x v="0"/>
    <d v="2012-06-26T00:00:00"/>
    <x v="2"/>
    <n v="3"/>
    <n v="9"/>
    <n v="2"/>
    <n v="3"/>
    <n v="3"/>
    <s v="-"/>
    <d v="2008-10-14T00:00:00"/>
    <n v="2"/>
    <s v="-"/>
  </r>
  <r>
    <n v="103423"/>
    <n v="3303319"/>
    <s v="Christ The King Catholic Primary School"/>
    <x v="4"/>
    <s v="West Midlands"/>
    <x v="36"/>
    <s v="Birmingham, Erdington"/>
    <s v="B44 0QN"/>
    <s v="Voluntary Aided School"/>
    <x v="0"/>
    <d v="2009-09-17T00:00:00"/>
    <x v="1"/>
    <n v="2"/>
    <n v="9"/>
    <n v="1"/>
    <n v="2"/>
    <n v="2"/>
    <s v="-"/>
    <d v="2007-06-08T00:00:00"/>
    <n v="2"/>
    <s v="-"/>
  </r>
  <r>
    <n v="103424"/>
    <n v="3303320"/>
    <s v="Corpus Christi Catholic Primary School"/>
    <x v="4"/>
    <s v="West Midlands"/>
    <x v="36"/>
    <s v="Birmingham, Yardley"/>
    <s v="B33 8BL"/>
    <s v="Voluntary Aided School"/>
    <x v="0"/>
    <d v="2012-01-25T00:00:00"/>
    <x v="1"/>
    <n v="2"/>
    <n v="9"/>
    <n v="2"/>
    <n v="2"/>
    <n v="2"/>
    <s v="-"/>
    <d v="2009-03-18T00:00:00"/>
    <n v="3"/>
    <s v="-"/>
  </r>
  <r>
    <n v="103425"/>
    <n v="3303321"/>
    <s v="English Martyrs' Catholic Primary School"/>
    <x v="4"/>
    <s v="West Midlands"/>
    <x v="36"/>
    <s v="Birmingham, Hall Green"/>
    <s v="B11 3JW"/>
    <s v="Voluntary Aided School"/>
    <x v="0"/>
    <d v="2009-03-03T00:00:00"/>
    <x v="1"/>
    <n v="9"/>
    <n v="2"/>
    <n v="2"/>
    <n v="2"/>
    <n v="2"/>
    <s v="-"/>
    <d v="2006-02-22T00:00:00"/>
    <n v="3"/>
    <s v="-"/>
  </r>
  <r>
    <n v="103426"/>
    <n v="3303322"/>
    <s v="Maryvale Catholic Primary School"/>
    <x v="4"/>
    <s v="West Midlands"/>
    <x v="36"/>
    <s v="Birmingham, Perry Barr"/>
    <s v="B44 9AG"/>
    <s v="Voluntary Aided School"/>
    <x v="0"/>
    <d v="2013-02-28T00:00:00"/>
    <x v="2"/>
    <n v="3"/>
    <n v="9"/>
    <n v="2"/>
    <n v="3"/>
    <n v="3"/>
    <s v="-"/>
    <d v="2010-05-18T00:00:00"/>
    <n v="3"/>
    <s v="-"/>
  </r>
  <r>
    <n v="103427"/>
    <n v="3303323"/>
    <s v="The Oratory Roman Catholic Primary School"/>
    <x v="4"/>
    <s v="West Midlands"/>
    <x v="36"/>
    <s v="Birmingham, Ladywood"/>
    <s v="B16 9ER"/>
    <s v="Voluntary Aided School"/>
    <x v="0"/>
    <d v="2009-06-16T00:00:00"/>
    <x v="1"/>
    <n v="9"/>
    <n v="2"/>
    <n v="2"/>
    <n v="2"/>
    <n v="2"/>
    <s v="-"/>
    <d v="2006-05-10T00:00:00"/>
    <n v="3"/>
    <s v="-"/>
  </r>
  <r>
    <n v="103428"/>
    <n v="3303325"/>
    <s v="The Rosary Catholic Primary School"/>
    <x v="4"/>
    <s v="West Midlands"/>
    <x v="36"/>
    <s v="Birmingham, Hodge Hill"/>
    <s v="B8 3SF"/>
    <s v="Voluntary Aided School"/>
    <x v="0"/>
    <d v="2011-03-15T00:00:00"/>
    <x v="1"/>
    <n v="2"/>
    <n v="9"/>
    <n v="2"/>
    <n v="2"/>
    <n v="2"/>
    <s v="-"/>
    <d v="2008-03-07T00:00:00"/>
    <n v="3"/>
    <s v="-"/>
  </r>
  <r>
    <n v="103429"/>
    <n v="3303327"/>
    <s v="Holy Souls Catholic Primary School"/>
    <x v="4"/>
    <s v="West Midlands"/>
    <x v="36"/>
    <s v="Birmingham, Yardley"/>
    <s v="B27 6BN"/>
    <s v="Voluntary Aided School"/>
    <x v="0"/>
    <d v="2013-05-16T00:00:00"/>
    <x v="1"/>
    <n v="2"/>
    <n v="9"/>
    <n v="1"/>
    <n v="2"/>
    <n v="2"/>
    <s v="-"/>
    <d v="2010-06-29T00:00:00"/>
    <n v="2"/>
    <s v="-"/>
  </r>
  <r>
    <n v="103430"/>
    <n v="3303328"/>
    <s v="Our Lady of Lourdes Catholic Primary School (NC)"/>
    <x v="4"/>
    <s v="West Midlands"/>
    <x v="36"/>
    <s v="Birmingham, Selly Oak"/>
    <s v="B13 0EU"/>
    <s v="Voluntary Aided School"/>
    <x v="0"/>
    <d v="2009-09-16T00:00:00"/>
    <x v="1"/>
    <n v="2"/>
    <n v="9"/>
    <n v="1"/>
    <n v="2"/>
    <n v="1"/>
    <s v="-"/>
    <d v="2007-03-21T00:00:00"/>
    <n v="2"/>
    <s v="-"/>
  </r>
  <r>
    <n v="103431"/>
    <n v="3303329"/>
    <s v="St Augustine's Catholic Primary School"/>
    <x v="4"/>
    <s v="West Midlands"/>
    <x v="36"/>
    <s v="Birmingham, Perry Barr"/>
    <s v="B21 8ED"/>
    <s v="Voluntary Aided School"/>
    <x v="0"/>
    <d v="2013-03-07T00:00:00"/>
    <x v="1"/>
    <n v="2"/>
    <n v="9"/>
    <n v="2"/>
    <n v="2"/>
    <n v="2"/>
    <s v="-"/>
    <d v="2008-06-25T00:00:00"/>
    <n v="2"/>
    <s v="-"/>
  </r>
  <r>
    <n v="103432"/>
    <n v="3303330"/>
    <s v="St Brigid's Catholic Primary School"/>
    <x v="4"/>
    <s v="West Midlands"/>
    <x v="36"/>
    <s v="Birmingham, Northfield"/>
    <s v="B31 5AB"/>
    <s v="Voluntary Aided School"/>
    <x v="0"/>
    <d v="2008-11-20T00:00:00"/>
    <x v="1"/>
    <n v="9"/>
    <n v="2"/>
    <n v="2"/>
    <n v="2"/>
    <n v="2"/>
    <s v="-"/>
    <s v="NULL"/>
    <s v="NULL"/>
    <s v="-"/>
  </r>
  <r>
    <n v="103433"/>
    <n v="3303331"/>
    <s v="St Catherine of Siena Catholic Primary School"/>
    <x v="4"/>
    <s v="West Midlands"/>
    <x v="36"/>
    <s v="Birmingham, Ladywood"/>
    <s v="B15 2AY"/>
    <s v="Voluntary Aided School"/>
    <x v="0"/>
    <d v="2010-06-22T00:00:00"/>
    <x v="0"/>
    <n v="1"/>
    <n v="9"/>
    <n v="2"/>
    <n v="1"/>
    <n v="1"/>
    <s v="-"/>
    <d v="2007-02-08T00:00:00"/>
    <n v="2"/>
    <s v="-"/>
  </r>
  <r>
    <n v="103434"/>
    <n v="3303335"/>
    <s v="St Anne's Catholic Primary School"/>
    <x v="4"/>
    <s v="West Midlands"/>
    <x v="36"/>
    <s v="Birmingham, Ladywood"/>
    <s v="B12 0ER"/>
    <s v="Voluntary Aided School"/>
    <x v="0"/>
    <d v="2012-04-25T00:00:00"/>
    <x v="0"/>
    <n v="1"/>
    <n v="9"/>
    <n v="1"/>
    <n v="1"/>
    <n v="1"/>
    <s v="-"/>
    <d v="2008-10-02T00:00:00"/>
    <n v="3"/>
    <s v="-"/>
  </r>
  <r>
    <n v="103435"/>
    <n v="3303337"/>
    <s v="St Chad's Catholic Primary School"/>
    <x v="4"/>
    <s v="West Midlands"/>
    <x v="36"/>
    <s v="Birmingham, Ladywood"/>
    <s v="B19 3XD"/>
    <s v="Voluntary Aided School"/>
    <x v="0"/>
    <d v="2013-06-21T00:00:00"/>
    <x v="2"/>
    <n v="3"/>
    <n v="9"/>
    <n v="2"/>
    <n v="3"/>
    <n v="3"/>
    <s v="-"/>
    <d v="2010-06-11T00:00:00"/>
    <n v="3"/>
    <s v="-"/>
  </r>
  <r>
    <n v="103436"/>
    <n v="3303339"/>
    <s v="St Joseph's Catholic Primary School"/>
    <x v="4"/>
    <s v="West Midlands"/>
    <x v="36"/>
    <s v="Birmingham, Ladywood"/>
    <s v="B7 5HA"/>
    <s v="Voluntary Aided School"/>
    <x v="0"/>
    <d v="2012-07-11T00:00:00"/>
    <x v="1"/>
    <n v="2"/>
    <n v="9"/>
    <n v="1"/>
    <n v="2"/>
    <n v="2"/>
    <s v="-"/>
    <d v="2009-03-12T00:00:00"/>
    <n v="3"/>
    <s v="-"/>
  </r>
  <r>
    <n v="103437"/>
    <n v="3303342"/>
    <s v="St Francis Catholic Primary School"/>
    <x v="4"/>
    <s v="West Midlands"/>
    <x v="36"/>
    <s v="Birmingham, Perry Barr"/>
    <s v="B19 1PH"/>
    <s v="Voluntary Aided School"/>
    <x v="0"/>
    <d v="2012-01-19T00:00:00"/>
    <x v="1"/>
    <n v="2"/>
    <n v="9"/>
    <n v="2"/>
    <n v="2"/>
    <n v="2"/>
    <s v="-"/>
    <d v="2007-01-12T00:00:00"/>
    <n v="2"/>
    <s v="-"/>
  </r>
  <r>
    <n v="103438"/>
    <n v="3303344"/>
    <s v="St Mary's Catholic Primary School"/>
    <x v="4"/>
    <s v="West Midlands"/>
    <x v="36"/>
    <s v="Birmingham, Edgbaston"/>
    <s v="B17 0DN"/>
    <s v="Voluntary Aided School"/>
    <x v="0"/>
    <d v="2009-07-03T00:00:00"/>
    <x v="0"/>
    <n v="9"/>
    <n v="1"/>
    <n v="1"/>
    <n v="1"/>
    <n v="1"/>
    <s v="-"/>
    <d v="2006-05-25T00:00:00"/>
    <n v="2"/>
    <s v="-"/>
  </r>
  <r>
    <n v="103439"/>
    <n v="3303346"/>
    <s v="St Patrick's Catholic Primary School"/>
    <x v="4"/>
    <s v="West Midlands"/>
    <x v="36"/>
    <s v="Birmingham, Ladywood"/>
    <s v="B18 7QW"/>
    <s v="Voluntary Aided School"/>
    <x v="0"/>
    <d v="2012-09-19T00:00:00"/>
    <x v="2"/>
    <n v="3"/>
    <n v="9"/>
    <n v="3"/>
    <n v="3"/>
    <n v="3"/>
    <s v="-"/>
    <d v="2010-07-16T00:00:00"/>
    <n v="3"/>
    <s v="-"/>
  </r>
  <r>
    <n v="103440"/>
    <n v="3303347"/>
    <s v="St Edmund's Catholic Primary School"/>
    <x v="4"/>
    <s v="West Midlands"/>
    <x v="36"/>
    <s v="Birmingham, Ladywood"/>
    <s v="B18 7PA"/>
    <s v="Voluntary Aided School"/>
    <x v="0"/>
    <d v="2012-09-19T00:00:00"/>
    <x v="2"/>
    <n v="3"/>
    <n v="9"/>
    <n v="2"/>
    <n v="3"/>
    <n v="2"/>
    <s v="-"/>
    <d v="2010-03-24T00:00:00"/>
    <n v="3"/>
    <s v="-"/>
  </r>
  <r>
    <n v="103441"/>
    <n v="3303349"/>
    <s v="St Thomas More Catholic Primary School"/>
    <x v="4"/>
    <s v="West Midlands"/>
    <x v="36"/>
    <s v="Birmingham, Yardley"/>
    <s v="B26 3HU"/>
    <s v="Voluntary Aided School"/>
    <x v="0"/>
    <d v="2013-06-28T00:00:00"/>
    <x v="1"/>
    <n v="2"/>
    <n v="9"/>
    <n v="1"/>
    <n v="2"/>
    <n v="2"/>
    <s v="-"/>
    <d v="2010-07-14T00:00:00"/>
    <n v="2"/>
    <s v="-"/>
  </r>
  <r>
    <n v="103442"/>
    <n v="3303350"/>
    <s v="St Mary and St John Junior and Infant School"/>
    <x v="4"/>
    <s v="West Midlands"/>
    <x v="36"/>
    <s v="Birmingham, Erdington"/>
    <s v="B23 7NB"/>
    <s v="Voluntary Aided School"/>
    <x v="0"/>
    <d v="2013-03-20T00:00:00"/>
    <x v="2"/>
    <n v="3"/>
    <n v="9"/>
    <n v="3"/>
    <n v="3"/>
    <n v="3"/>
    <s v="-"/>
    <d v="2011-03-17T00:00:00"/>
    <n v="3"/>
    <s v="-"/>
  </r>
  <r>
    <n v="103443"/>
    <n v="3303351"/>
    <s v="Our Lady and St Rose of Lima Catholic Primary School"/>
    <x v="4"/>
    <s v="West Midlands"/>
    <x v="36"/>
    <s v="Birmingham, Northfield"/>
    <s v="B29 5DY"/>
    <s v="Voluntary Aided School"/>
    <x v="0"/>
    <d v="2008-10-09T00:00:00"/>
    <x v="1"/>
    <n v="9"/>
    <n v="2"/>
    <n v="2"/>
    <n v="2"/>
    <n v="2"/>
    <s v="-"/>
    <s v="NULL"/>
    <s v="NULL"/>
    <s v="-"/>
  </r>
  <r>
    <n v="103444"/>
    <n v="3303352"/>
    <s v="King David Junior and Infant School"/>
    <x v="4"/>
    <s v="West Midlands"/>
    <x v="36"/>
    <s v="Birmingham, Hall Green"/>
    <s v="B13 8EY"/>
    <s v="Voluntary Aided School"/>
    <x v="0"/>
    <d v="2012-05-24T00:00:00"/>
    <x v="1"/>
    <n v="1"/>
    <n v="9"/>
    <n v="2"/>
    <n v="2"/>
    <n v="2"/>
    <s v="-"/>
    <d v="2007-03-22T00:00:00"/>
    <n v="2"/>
    <s v="-"/>
  </r>
  <r>
    <n v="103445"/>
    <n v="3303353"/>
    <s v="Bournville Junior School"/>
    <x v="4"/>
    <s v="West Midlands"/>
    <x v="36"/>
    <s v="Birmingham, Selly Oak"/>
    <s v="B30 1JY"/>
    <s v="Voluntary Aided School"/>
    <x v="0"/>
    <d v="2013-06-07T00:00:00"/>
    <x v="0"/>
    <n v="1"/>
    <n v="9"/>
    <n v="1"/>
    <n v="1"/>
    <n v="1"/>
    <s v="-"/>
    <d v="2007-06-20T00:00:00"/>
    <n v="1"/>
    <s v="-"/>
  </r>
  <r>
    <n v="103446"/>
    <n v="3303354"/>
    <s v="Bournville Infant School"/>
    <x v="4"/>
    <s v="West Midlands"/>
    <x v="36"/>
    <s v="Birmingham, Selly Oak"/>
    <s v="B30 1JY"/>
    <s v="Voluntary Aided School"/>
    <x v="0"/>
    <d v="2009-02-12T00:00:00"/>
    <x v="0"/>
    <n v="9"/>
    <n v="1"/>
    <n v="1"/>
    <n v="1"/>
    <n v="1"/>
    <s v="-"/>
    <d v="2006-02-08T00:00:00"/>
    <n v="1"/>
    <s v="-"/>
  </r>
  <r>
    <n v="103447"/>
    <n v="3303355"/>
    <s v="St Edward's Catholic Primary School"/>
    <x v="4"/>
    <s v="West Midlands"/>
    <x v="36"/>
    <s v="Birmingham, Selly Oak"/>
    <s v="B29 7PN"/>
    <s v="Voluntary Aided School"/>
    <x v="0"/>
    <d v="2013-06-14T00:00:00"/>
    <x v="1"/>
    <n v="2"/>
    <n v="9"/>
    <n v="1"/>
    <n v="2"/>
    <n v="2"/>
    <s v="-"/>
    <d v="2009-04-28T00:00:00"/>
    <n v="2"/>
    <s v="-"/>
  </r>
  <r>
    <n v="103448"/>
    <n v="3303356"/>
    <s v="St Joseph's Catholic Primary School"/>
    <x v="4"/>
    <s v="West Midlands"/>
    <x v="36"/>
    <s v="Birmingham, Selly Oak"/>
    <s v="B30 1HN"/>
    <s v="Voluntary Aided School"/>
    <x v="0"/>
    <d v="2008-10-02T00:00:00"/>
    <x v="1"/>
    <n v="9"/>
    <n v="2"/>
    <n v="2"/>
    <n v="2"/>
    <n v="2"/>
    <s v="-"/>
    <s v="NULL"/>
    <s v="NULL"/>
    <s v="-"/>
  </r>
  <r>
    <n v="103449"/>
    <n v="3303357"/>
    <s v="Our Lady's Catholic Primary School"/>
    <x v="4"/>
    <s v="West Midlands"/>
    <x v="36"/>
    <s v="Birmingham, Hodge Hill"/>
    <s v="B33 0AU"/>
    <s v="Voluntary Aided School"/>
    <x v="0"/>
    <d v="2011-05-25T00:00:00"/>
    <x v="1"/>
    <n v="2"/>
    <n v="9"/>
    <n v="2"/>
    <n v="2"/>
    <n v="2"/>
    <s v="-"/>
    <d v="2008-05-22T00:00:00"/>
    <n v="3"/>
    <s v="-"/>
  </r>
  <r>
    <n v="103450"/>
    <n v="3303358"/>
    <s v="St James Catholic Primary School"/>
    <x v="4"/>
    <s v="West Midlands"/>
    <x v="36"/>
    <s v="Birmingham, Northfield"/>
    <s v="B45 9BN"/>
    <s v="Voluntary Aided School"/>
    <x v="0"/>
    <d v="2009-07-14T00:00:00"/>
    <x v="0"/>
    <n v="9"/>
    <n v="1"/>
    <n v="1"/>
    <n v="1"/>
    <n v="1"/>
    <s v="-"/>
    <d v="2006-05-10T00:00:00"/>
    <n v="2"/>
    <s v="-"/>
  </r>
  <r>
    <n v="103451"/>
    <n v="3303359"/>
    <s v="St Wilfrid's Catholic Junior and Infant School"/>
    <x v="4"/>
    <s v="West Midlands"/>
    <x v="36"/>
    <s v="Birmingham, Hodge Hill"/>
    <s v="B36 8LY"/>
    <s v="Voluntary Aided School"/>
    <x v="0"/>
    <d v="2012-05-16T00:00:00"/>
    <x v="2"/>
    <n v="3"/>
    <n v="9"/>
    <n v="2"/>
    <n v="3"/>
    <n v="3"/>
    <s v="-"/>
    <d v="2009-03-05T00:00:00"/>
    <n v="3"/>
    <s v="-"/>
  </r>
  <r>
    <n v="103452"/>
    <n v="3303360"/>
    <s v="St John Fisher Catholic Primary School"/>
    <x v="4"/>
    <s v="West Midlands"/>
    <x v="36"/>
    <s v="Birmingham, Northfield"/>
    <s v="B31 3PN"/>
    <s v="Voluntary Aided School"/>
    <x v="0"/>
    <d v="2011-11-09T00:00:00"/>
    <x v="2"/>
    <n v="3"/>
    <n v="9"/>
    <n v="2"/>
    <n v="3"/>
    <n v="3"/>
    <s v="-"/>
    <d v="2006-11-30T00:00:00"/>
    <n v="2"/>
    <s v="-"/>
  </r>
  <r>
    <n v="103453"/>
    <n v="3303361"/>
    <s v="St Margaret Mary RC Junior and Infant School"/>
    <x v="4"/>
    <s v="West Midlands"/>
    <x v="36"/>
    <s v="Birmingham, Erdington"/>
    <s v="B23 7AB"/>
    <s v="Voluntary Aided School"/>
    <x v="0"/>
    <d v="2010-11-05T00:00:00"/>
    <x v="1"/>
    <n v="2"/>
    <n v="9"/>
    <n v="2"/>
    <n v="2"/>
    <n v="2"/>
    <s v="-"/>
    <d v="2008-03-07T00:00:00"/>
    <n v="3"/>
    <s v="-"/>
  </r>
  <r>
    <n v="103454"/>
    <n v="3303362"/>
    <s v="St Peter and St Paul RC Junior and Infant School"/>
    <x v="4"/>
    <s v="West Midlands"/>
    <x v="36"/>
    <s v="Birmingham, Erdington"/>
    <s v="B24 9ND"/>
    <s v="Voluntary Aided School"/>
    <x v="0"/>
    <d v="2012-11-23T00:00:00"/>
    <x v="1"/>
    <n v="2"/>
    <n v="9"/>
    <n v="2"/>
    <n v="2"/>
    <n v="2"/>
    <s v="-"/>
    <d v="2008-06-18T00:00:00"/>
    <n v="2"/>
    <s v="-"/>
  </r>
  <r>
    <n v="103455"/>
    <n v="3303363"/>
    <s v="St Dunstan's Catholic Primary School"/>
    <x v="4"/>
    <s v="West Midlands"/>
    <x v="36"/>
    <s v="Birmingham, Hall Green"/>
    <s v="B14 7LP"/>
    <s v="Voluntary Aided School"/>
    <x v="0"/>
    <d v="2010-07-15T00:00:00"/>
    <x v="1"/>
    <n v="2"/>
    <n v="9"/>
    <n v="2"/>
    <n v="2"/>
    <n v="2"/>
    <s v="-"/>
    <d v="2007-02-22T00:00:00"/>
    <n v="3"/>
    <s v="-"/>
  </r>
  <r>
    <n v="103456"/>
    <n v="3303365"/>
    <s v="St Teresa's Catholic Primary School"/>
    <x v="4"/>
    <s v="West Midlands"/>
    <x v="36"/>
    <s v="Birmingham, Perry Barr"/>
    <s v="B20 2NY"/>
    <s v="Voluntary Aided School"/>
    <x v="0"/>
    <d v="2012-09-20T00:00:00"/>
    <x v="0"/>
    <n v="1"/>
    <n v="9"/>
    <n v="1"/>
    <n v="1"/>
    <n v="1"/>
    <s v="-"/>
    <d v="2007-11-07T00:00:00"/>
    <n v="2"/>
    <s v="-"/>
  </r>
  <r>
    <n v="103457"/>
    <n v="3303366"/>
    <s v="St Paul's Catholic Primary School"/>
    <x v="4"/>
    <s v="West Midlands"/>
    <x v="36"/>
    <s v="Birmingham, Northfield"/>
    <s v="B38 9JB"/>
    <s v="Voluntary Aided School"/>
    <x v="0"/>
    <d v="2012-03-07T00:00:00"/>
    <x v="1"/>
    <n v="2"/>
    <n v="9"/>
    <n v="2"/>
    <n v="2"/>
    <n v="2"/>
    <s v="-"/>
    <d v="2007-01-18T00:00:00"/>
    <n v="2"/>
    <s v="-"/>
  </r>
  <r>
    <n v="103458"/>
    <n v="3303367"/>
    <s v="St Gerard's RC Junior and Infant School"/>
    <x v="4"/>
    <s v="West Midlands"/>
    <x v="36"/>
    <s v="Birmingham, Erdington"/>
    <s v="B35 6LB"/>
    <s v="Voluntary Aided School"/>
    <x v="0"/>
    <d v="2013-01-25T00:00:00"/>
    <x v="1"/>
    <n v="2"/>
    <n v="9"/>
    <n v="1"/>
    <n v="2"/>
    <n v="2"/>
    <s v="-"/>
    <d v="2008-05-14T00:00:00"/>
    <n v="2"/>
    <s v="-"/>
  </r>
  <r>
    <n v="103459"/>
    <n v="3303371"/>
    <s v="St Laurence Church Infant School"/>
    <x v="4"/>
    <s v="West Midlands"/>
    <x v="36"/>
    <s v="Birmingham, Northfield"/>
    <s v="B31 2DJ"/>
    <s v="Voluntary Aided School"/>
    <x v="0"/>
    <d v="2007-01-11T00:00:00"/>
    <x v="0"/>
    <n v="9"/>
    <n v="1"/>
    <n v="1"/>
    <n v="1"/>
    <n v="1"/>
    <s v="-"/>
    <s v="NULL"/>
    <s v="NULL"/>
    <s v="-"/>
  </r>
  <r>
    <n v="103460"/>
    <n v="3303372"/>
    <s v="St Bernadette's Catholic Primary School"/>
    <x v="4"/>
    <s v="West Midlands"/>
    <x v="36"/>
    <s v="Birmingham, Yardley"/>
    <s v="B25 8QL"/>
    <s v="Voluntary Aided School"/>
    <x v="0"/>
    <d v="2012-12-06T00:00:00"/>
    <x v="1"/>
    <n v="2"/>
    <n v="9"/>
    <n v="1"/>
    <n v="2"/>
    <n v="2"/>
    <s v="-"/>
    <d v="2008-02-07T00:00:00"/>
    <n v="2"/>
    <s v="-"/>
  </r>
  <r>
    <n v="103461"/>
    <n v="3303374"/>
    <s v="Our Lady of Fatima Catholic Primary School"/>
    <x v="4"/>
    <s v="West Midlands"/>
    <x v="36"/>
    <s v="Birmingham, Edgbaston"/>
    <s v="B17 8TR"/>
    <s v="Voluntary Aided School"/>
    <x v="0"/>
    <d v="2011-07-05T00:00:00"/>
    <x v="0"/>
    <n v="1"/>
    <n v="9"/>
    <n v="1"/>
    <n v="2"/>
    <n v="1"/>
    <s v="-"/>
    <d v="2008-01-30T00:00:00"/>
    <n v="2"/>
    <s v="-"/>
  </r>
  <r>
    <n v="103462"/>
    <n v="3303375"/>
    <s v="St Bernard's Catholic Primary School"/>
    <x v="4"/>
    <s v="West Midlands"/>
    <x v="36"/>
    <s v="Birmingham, Hall Green"/>
    <s v="B13 9QE"/>
    <s v="Voluntary Aided School"/>
    <x v="0"/>
    <d v="2012-05-25T00:00:00"/>
    <x v="1"/>
    <n v="2"/>
    <n v="9"/>
    <n v="2"/>
    <n v="2"/>
    <n v="2"/>
    <s v="-"/>
    <d v="2009-02-11T00:00:00"/>
    <n v="3"/>
    <s v="-"/>
  </r>
  <r>
    <n v="103463"/>
    <n v="3303377"/>
    <s v="St Jude's Catholic Primary School"/>
    <x v="4"/>
    <s v="West Midlands"/>
    <x v="36"/>
    <s v="Birmingham, Selly Oak"/>
    <s v="B14 5PD"/>
    <s v="Voluntary Aided School"/>
    <x v="0"/>
    <d v="2011-09-14T00:00:00"/>
    <x v="1"/>
    <n v="2"/>
    <n v="9"/>
    <n v="2"/>
    <n v="2"/>
    <n v="2"/>
    <s v="-"/>
    <d v="2006-10-18T00:00:00"/>
    <n v="2"/>
    <s v="-"/>
  </r>
  <r>
    <n v="103464"/>
    <n v="3303379"/>
    <s v="St Columba's Catholic Primary School"/>
    <x v="4"/>
    <s v="West Midlands"/>
    <x v="36"/>
    <s v="Birmingham, Northfield"/>
    <s v="B45 8TD"/>
    <s v="Voluntary Aided School"/>
    <x v="0"/>
    <d v="2013-05-23T00:00:00"/>
    <x v="3"/>
    <n v="4"/>
    <n v="9"/>
    <n v="2"/>
    <n v="4"/>
    <n v="4"/>
    <s v="SM "/>
    <d v="2010-01-28T00:00:00"/>
    <n v="2"/>
    <s v="-"/>
  </r>
  <r>
    <n v="103465"/>
    <n v="3303380"/>
    <s v="St Ambrose Barlow Catholic Primary School"/>
    <x v="4"/>
    <s v="West Midlands"/>
    <x v="36"/>
    <s v="Birmingham, Hall Green"/>
    <s v="B28 9JJ"/>
    <s v="Voluntary Aided School"/>
    <x v="0"/>
    <d v="2008-12-05T00:00:00"/>
    <x v="0"/>
    <n v="9"/>
    <n v="1"/>
    <n v="1"/>
    <n v="1"/>
    <n v="1"/>
    <s v="-"/>
    <d v="2005-09-20T00:00:00"/>
    <n v="1"/>
    <s v="-"/>
  </r>
  <r>
    <n v="103466"/>
    <n v="3303381"/>
    <s v="St Alban's Catholic Primary School"/>
    <x v="4"/>
    <s v="West Midlands"/>
    <x v="36"/>
    <s v="Birmingham, Selly Oak"/>
    <s v="B14 5AL"/>
    <s v="Voluntary Aided School"/>
    <x v="0"/>
    <d v="2011-09-13T00:00:00"/>
    <x v="1"/>
    <n v="1"/>
    <n v="9"/>
    <n v="1"/>
    <n v="2"/>
    <n v="2"/>
    <s v="-"/>
    <d v="2006-11-23T00:00:00"/>
    <n v="2"/>
    <s v="-"/>
  </r>
  <r>
    <n v="103467"/>
    <n v="3303382"/>
    <s v="St Martin de Porres Catholic Primary School"/>
    <x v="4"/>
    <s v="West Midlands"/>
    <x v="36"/>
    <s v="Birmingham, Hall Green"/>
    <s v="B13 9DN"/>
    <s v="Voluntary Aided School"/>
    <x v="0"/>
    <d v="2012-03-21T00:00:00"/>
    <x v="1"/>
    <n v="2"/>
    <n v="9"/>
    <n v="2"/>
    <n v="2"/>
    <n v="1"/>
    <s v="-"/>
    <d v="2006-10-18T00:00:00"/>
    <n v="2"/>
    <s v="-"/>
  </r>
  <r>
    <n v="103468"/>
    <n v="3303383"/>
    <s v="St Mark's Catholic Primary School"/>
    <x v="4"/>
    <s v="West Midlands"/>
    <x v="36"/>
    <s v="Birmingham, Perry Barr"/>
    <s v="B42 1NU"/>
    <s v="Voluntary Aided School"/>
    <x v="0"/>
    <d v="2012-07-04T00:00:00"/>
    <x v="0"/>
    <n v="1"/>
    <n v="9"/>
    <n v="1"/>
    <n v="1"/>
    <n v="1"/>
    <s v="-"/>
    <d v="2008-11-28T00:00:00"/>
    <n v="3"/>
    <s v="-"/>
  </r>
  <r>
    <n v="103469"/>
    <n v="3303385"/>
    <s v="St Peter's Catholic Primary School"/>
    <x v="4"/>
    <s v="West Midlands"/>
    <x v="36"/>
    <s v="Birmingham, Edgbaston"/>
    <s v="B32 3QD"/>
    <s v="Voluntary Aided School"/>
    <x v="0"/>
    <d v="2012-01-13T00:00:00"/>
    <x v="1"/>
    <n v="2"/>
    <n v="9"/>
    <n v="2"/>
    <n v="2"/>
    <n v="2"/>
    <s v="-"/>
    <d v="2009-06-30T00:00:00"/>
    <n v="3"/>
    <s v="-"/>
  </r>
  <r>
    <n v="103470"/>
    <n v="3303386"/>
    <s v="St Cuthbert's RC Junior and Infant (NC) School"/>
    <x v="4"/>
    <s v="West Midlands"/>
    <x v="36"/>
    <s v="Birmingham, Hodge Hill"/>
    <s v="B8 2PS"/>
    <s v="Voluntary Aided School"/>
    <x v="0"/>
    <d v="2012-11-09T00:00:00"/>
    <x v="1"/>
    <n v="2"/>
    <n v="9"/>
    <n v="2"/>
    <n v="2"/>
    <n v="2"/>
    <s v="-"/>
    <d v="2009-03-04T00:00:00"/>
    <n v="1"/>
    <s v="-"/>
  </r>
  <r>
    <n v="103473"/>
    <n v="3303401"/>
    <s v="St Joseph's RC Primary School"/>
    <x v="4"/>
    <s v="West Midlands"/>
    <x v="36"/>
    <s v="Sutton Coldfield"/>
    <s v="B75 6PB"/>
    <s v="Voluntary Aided School"/>
    <x v="0"/>
    <d v="2011-06-10T00:00:00"/>
    <x v="0"/>
    <n v="1"/>
    <n v="9"/>
    <n v="1"/>
    <n v="2"/>
    <n v="1"/>
    <s v="-"/>
    <d v="2008-05-07T00:00:00"/>
    <n v="2"/>
    <s v="-"/>
  </r>
  <r>
    <n v="103474"/>
    <n v="3303402"/>
    <s v="Holy Cross Catholic Primary School"/>
    <x v="4"/>
    <s v="West Midlands"/>
    <x v="36"/>
    <s v="Sutton Coldfield"/>
    <s v="B76 2SP"/>
    <s v="Voluntary Aided School"/>
    <x v="0"/>
    <d v="2013-04-25T00:00:00"/>
    <x v="1"/>
    <n v="2"/>
    <n v="9"/>
    <n v="2"/>
    <n v="2"/>
    <n v="2"/>
    <s v="-"/>
    <d v="2010-11-24T00:00:00"/>
    <n v="2"/>
    <s v="-"/>
  </r>
  <r>
    <n v="103475"/>
    <n v="3303403"/>
    <s v="St Nicholas Catholic Primary School"/>
    <x v="4"/>
    <s v="West Midlands"/>
    <x v="36"/>
    <s v="Sutton Coldfield"/>
    <s v="B73 5US"/>
    <s v="Voluntary Aided School"/>
    <x v="0"/>
    <d v="2009-03-04T00:00:00"/>
    <x v="0"/>
    <n v="9"/>
    <n v="1"/>
    <n v="1"/>
    <n v="1"/>
    <n v="1"/>
    <s v="-"/>
    <d v="2006-03-14T00:00:00"/>
    <n v="1"/>
    <s v="-"/>
  </r>
  <r>
    <n v="103476"/>
    <n v="3303406"/>
    <s v="St Clare's Catholic Primary School"/>
    <x v="4"/>
    <s v="West Midlands"/>
    <x v="36"/>
    <s v="Birmingham, Perry Barr"/>
    <s v="B20 3RT"/>
    <s v="Voluntary Aided School"/>
    <x v="0"/>
    <d v="2012-09-21T00:00:00"/>
    <x v="2"/>
    <n v="3"/>
    <n v="9"/>
    <n v="2"/>
    <n v="3"/>
    <n v="3"/>
    <s v="-"/>
    <d v="2010-05-18T00:00:00"/>
    <n v="3"/>
    <s v="-"/>
  </r>
  <r>
    <n v="103477"/>
    <n v="3303409"/>
    <s v="Sacred Heart Catholic School"/>
    <x v="4"/>
    <s v="West Midlands"/>
    <x v="36"/>
    <s v="Birmingham, Ladywood"/>
    <s v="B20 3AE"/>
    <s v="Voluntary Aided School"/>
    <x v="0"/>
    <d v="2013-06-13T00:00:00"/>
    <x v="2"/>
    <n v="3"/>
    <n v="9"/>
    <n v="2"/>
    <n v="3"/>
    <n v="3"/>
    <s v="-"/>
    <d v="2011-03-22T00:00:00"/>
    <n v="3"/>
    <s v="-"/>
  </r>
  <r>
    <n v="103478"/>
    <n v="3303410"/>
    <s v="St John and Monica Catholic Primary School"/>
    <x v="4"/>
    <s v="West Midlands"/>
    <x v="36"/>
    <s v="Birmingham, Hall Green"/>
    <s v="B13 8DW"/>
    <s v="Voluntary Aided School"/>
    <x v="0"/>
    <d v="2013-05-16T00:00:00"/>
    <x v="0"/>
    <n v="1"/>
    <n v="9"/>
    <n v="1"/>
    <n v="1"/>
    <n v="1"/>
    <s v="-"/>
    <d v="2008-09-23T00:00:00"/>
    <n v="1"/>
    <s v="-"/>
  </r>
  <r>
    <n v="103479"/>
    <n v="3303411"/>
    <s v="Holly Hill Methodist CofE Infant School"/>
    <x v="4"/>
    <s v="West Midlands"/>
    <x v="36"/>
    <s v="Birmingham, Northfield"/>
    <s v="B45 0EU"/>
    <s v="Voluntary Aided School"/>
    <x v="0"/>
    <d v="2011-10-05T00:00:00"/>
    <x v="1"/>
    <n v="2"/>
    <n v="9"/>
    <n v="2"/>
    <n v="2"/>
    <n v="2"/>
    <s v="-"/>
    <d v="2007-01-18T00:00:00"/>
    <n v="2"/>
    <s v="-"/>
  </r>
  <r>
    <n v="103480"/>
    <n v="3304008"/>
    <s v="Saltley School and Specialist Science College"/>
    <x v="4"/>
    <s v="West Midlands"/>
    <x v="36"/>
    <s v="Birmingham, Hodge Hill"/>
    <s v="B9 5RX"/>
    <s v="Community School"/>
    <x v="3"/>
    <d v="2013-05-10T00:00:00"/>
    <x v="1"/>
    <n v="2"/>
    <n v="9"/>
    <n v="2"/>
    <n v="2"/>
    <n v="2"/>
    <s v="-"/>
    <d v="2009-12-03T00:00:00"/>
    <n v="2"/>
    <s v="-"/>
  </r>
  <r>
    <n v="103481"/>
    <n v="3304009"/>
    <s v="Waverley School"/>
    <x v="4"/>
    <s v="West Midlands"/>
    <x v="36"/>
    <s v="Birmingham, Hodge Hill"/>
    <s v="B9 5QA"/>
    <s v="Community School"/>
    <x v="3"/>
    <d v="2012-12-06T00:00:00"/>
    <x v="0"/>
    <n v="1"/>
    <n v="9"/>
    <n v="1"/>
    <n v="1"/>
    <n v="1"/>
    <s v="-"/>
    <d v="2010-04-29T00:00:00"/>
    <n v="1"/>
    <s v="-"/>
  </r>
  <r>
    <n v="103483"/>
    <n v="3304015"/>
    <s v="Hodge Hill Girls' School"/>
    <x v="4"/>
    <s v="West Midlands"/>
    <x v="36"/>
    <s v="Birmingham, Hodge Hill"/>
    <s v="B36 8EY"/>
    <s v="Community School"/>
    <x v="3"/>
    <d v="2008-11-07T00:00:00"/>
    <x v="1"/>
    <n v="9"/>
    <n v="2"/>
    <n v="1"/>
    <n v="2"/>
    <n v="2"/>
    <s v="-"/>
    <d v="2005-12-08T00:00:00"/>
    <n v="2"/>
    <s v="-"/>
  </r>
  <r>
    <n v="103486"/>
    <n v="3304063"/>
    <s v="Kings Heath Boys Mathematics and Computing College"/>
    <x v="4"/>
    <s v="West Midlands"/>
    <x v="36"/>
    <s v="Birmingham, Selly Oak"/>
    <s v="B13 0RJ"/>
    <s v="Community School"/>
    <x v="3"/>
    <d v="2013-01-17T00:00:00"/>
    <x v="1"/>
    <n v="2"/>
    <n v="9"/>
    <n v="1"/>
    <n v="2"/>
    <n v="1"/>
    <s v="-"/>
    <d v="2009-09-24T00:00:00"/>
    <n v="3"/>
    <s v="-"/>
  </r>
  <r>
    <n v="103493"/>
    <n v="3304115"/>
    <s v="Bordesley Green Girls' School &amp; Sixth Form"/>
    <x v="4"/>
    <s v="West Midlands"/>
    <x v="36"/>
    <s v="Birmingham, Ladywood"/>
    <s v="B9 4TR"/>
    <s v="Community School"/>
    <x v="3"/>
    <d v="2009-07-01T00:00:00"/>
    <x v="0"/>
    <n v="9"/>
    <n v="1"/>
    <n v="1"/>
    <n v="2"/>
    <n v="1"/>
    <s v="-"/>
    <d v="2006-06-29T00:00:00"/>
    <n v="2"/>
    <s v="-"/>
  </r>
  <r>
    <n v="103494"/>
    <n v="3304129"/>
    <s v="Dame Elizabeth Cadbury Technology College"/>
    <x v="4"/>
    <s v="West Midlands"/>
    <x v="36"/>
    <s v="Birmingham, Selly Oak"/>
    <s v="B30 1UL"/>
    <s v="Foundation School"/>
    <x v="3"/>
    <d v="2012-11-21T00:00:00"/>
    <x v="1"/>
    <n v="2"/>
    <n v="9"/>
    <n v="2"/>
    <n v="2"/>
    <n v="2"/>
    <s v="-"/>
    <d v="2010-01-14T00:00:00"/>
    <n v="3"/>
    <s v="-"/>
  </r>
  <r>
    <n v="103495"/>
    <n v="3304138"/>
    <s v="Golden Hillock School. A Specialist College for Sport"/>
    <x v="4"/>
    <s v="West Midlands"/>
    <x v="36"/>
    <s v="Birmingham, Yardley"/>
    <s v="B11 2QG"/>
    <s v="Community School"/>
    <x v="3"/>
    <d v="2013-01-17T00:00:00"/>
    <x v="2"/>
    <n v="3"/>
    <n v="9"/>
    <n v="2"/>
    <n v="3"/>
    <n v="3"/>
    <s v="-"/>
    <d v="2011-03-31T00:00:00"/>
    <n v="3"/>
    <s v="-"/>
  </r>
  <r>
    <n v="103497"/>
    <n v="3304173"/>
    <s v="Queensbridge School"/>
    <x v="4"/>
    <s v="West Midlands"/>
    <x v="36"/>
    <s v="Birmingham, Hall Green"/>
    <s v="B13 8QB"/>
    <s v="Foundation School"/>
    <x v="3"/>
    <d v="2013-02-28T00:00:00"/>
    <x v="0"/>
    <n v="1"/>
    <n v="9"/>
    <n v="1"/>
    <n v="1"/>
    <n v="1"/>
    <s v="-"/>
    <d v="2011-01-27T00:00:00"/>
    <n v="3"/>
    <s v="-"/>
  </r>
  <r>
    <n v="103498"/>
    <n v="3304177"/>
    <s v="Selly Park Technology College for Girls"/>
    <x v="4"/>
    <s v="West Midlands"/>
    <x v="36"/>
    <s v="Birmingham, Selly Oak"/>
    <s v="B29 7PH"/>
    <s v="Community School"/>
    <x v="3"/>
    <d v="2009-01-15T00:00:00"/>
    <x v="0"/>
    <n v="9"/>
    <n v="1"/>
    <n v="1"/>
    <n v="2"/>
    <n v="2"/>
    <s v="-"/>
    <d v="2006-06-22T00:00:00"/>
    <n v="2"/>
    <s v="-"/>
  </r>
  <r>
    <n v="103499"/>
    <n v="3304187"/>
    <s v="Turves Green Girls' School and Technology College"/>
    <x v="4"/>
    <s v="West Midlands"/>
    <x v="36"/>
    <s v="Birmingham, Northfield"/>
    <s v="B31 4BP"/>
    <s v="Community School"/>
    <x v="3"/>
    <d v="2013-05-01T00:00:00"/>
    <x v="1"/>
    <n v="2"/>
    <n v="9"/>
    <n v="2"/>
    <n v="2"/>
    <n v="2"/>
    <s v="-"/>
    <d v="2010-07-06T00:00:00"/>
    <n v="3"/>
    <s v="-"/>
  </r>
  <r>
    <n v="103500"/>
    <n v="3304188"/>
    <s v="Turves Green Boys' School"/>
    <x v="4"/>
    <s v="West Midlands"/>
    <x v="36"/>
    <s v="Birmingham, Northfield"/>
    <s v="B31 4BS"/>
    <s v="Community School"/>
    <x v="3"/>
    <d v="2013-03-07T00:00:00"/>
    <x v="2"/>
    <n v="3"/>
    <n v="9"/>
    <n v="2"/>
    <n v="3"/>
    <n v="3"/>
    <s v="-"/>
    <d v="2011-03-16T00:00:00"/>
    <n v="3"/>
    <s v="-"/>
  </r>
  <r>
    <n v="103501"/>
    <n v="3304193"/>
    <s v="Wheelers Lane Technology College"/>
    <x v="4"/>
    <s v="West Midlands"/>
    <x v="36"/>
    <s v="Birmingham, Hall Green"/>
    <s v="B13 0SF"/>
    <s v="Community School"/>
    <x v="3"/>
    <d v="2010-04-28T00:00:00"/>
    <x v="1"/>
    <n v="2"/>
    <n v="9"/>
    <n v="2"/>
    <n v="2"/>
    <n v="2"/>
    <s v="-"/>
    <d v="2007-04-26T00:00:00"/>
    <n v="3"/>
    <s v="-"/>
  </r>
  <r>
    <n v="103503"/>
    <n v="3304201"/>
    <s v="Hodge Hill Sports and Enterprise College"/>
    <x v="4"/>
    <s v="West Midlands"/>
    <x v="36"/>
    <s v="Birmingham, Hodge Hill"/>
    <s v="B36 8HB"/>
    <s v="Community School"/>
    <x v="3"/>
    <d v="2010-11-09T00:00:00"/>
    <x v="1"/>
    <n v="2"/>
    <n v="9"/>
    <n v="2"/>
    <n v="2"/>
    <n v="2"/>
    <s v="-"/>
    <d v="2008-02-21T00:00:00"/>
    <n v="3"/>
    <s v="-"/>
  </r>
  <r>
    <n v="103509"/>
    <n v="3304223"/>
    <s v="Holte School"/>
    <x v="4"/>
    <s v="West Midlands"/>
    <x v="36"/>
    <s v="Birmingham, Ladywood"/>
    <s v="B19 2EP"/>
    <s v="Community School"/>
    <x v="3"/>
    <d v="2012-09-27T00:00:00"/>
    <x v="0"/>
    <n v="1"/>
    <n v="9"/>
    <n v="1"/>
    <n v="1"/>
    <n v="1"/>
    <s v="-"/>
    <d v="2009-07-08T00:00:00"/>
    <n v="1"/>
    <s v="-"/>
  </r>
  <r>
    <n v="103513"/>
    <n v="3304233"/>
    <s v="Cockshut Hill Technology College"/>
    <x v="4"/>
    <s v="West Midlands"/>
    <x v="36"/>
    <s v="Birmingham, Yardley"/>
    <s v="B26 2HX"/>
    <s v="Community School"/>
    <x v="3"/>
    <d v="2013-03-21T00:00:00"/>
    <x v="2"/>
    <n v="3"/>
    <n v="9"/>
    <n v="3"/>
    <n v="3"/>
    <n v="3"/>
    <s v="-"/>
    <d v="2010-04-29T00:00:00"/>
    <n v="3"/>
    <s v="-"/>
  </r>
  <r>
    <n v="103514"/>
    <n v="3304237"/>
    <s v="Swanshurst School"/>
    <x v="4"/>
    <s v="West Midlands"/>
    <x v="36"/>
    <s v="Birmingham, Selly Oak"/>
    <s v="B13 0TW"/>
    <s v="Community School"/>
    <x v="3"/>
    <d v="2008-09-25T00:00:00"/>
    <x v="1"/>
    <n v="9"/>
    <n v="2"/>
    <n v="2"/>
    <n v="2"/>
    <n v="2"/>
    <s v="-"/>
    <d v="2006-01-19T00:00:00"/>
    <n v="2"/>
    <s v="-"/>
  </r>
  <r>
    <n v="103515"/>
    <n v="3304238"/>
    <s v="Bournville School and Sixth Form Centre"/>
    <x v="4"/>
    <s v="West Midlands"/>
    <x v="36"/>
    <s v="Birmingham, Selly Oak"/>
    <s v="B30 1QJ"/>
    <s v="Foundation School"/>
    <x v="3"/>
    <d v="2012-11-21T00:00:00"/>
    <x v="1"/>
    <n v="2"/>
    <n v="9"/>
    <n v="2"/>
    <n v="2"/>
    <n v="2"/>
    <s v="-"/>
    <d v="2010-04-29T00:00:00"/>
    <n v="2"/>
    <s v="-"/>
  </r>
  <r>
    <n v="103518"/>
    <n v="3304244"/>
    <s v="The International School"/>
    <x v="4"/>
    <s v="West Midlands"/>
    <x v="36"/>
    <s v="Birmingham, Hodge Hill"/>
    <s v="B33 9UF"/>
    <s v="Community School"/>
    <x v="3"/>
    <d v="2011-11-17T00:00:00"/>
    <x v="2"/>
    <n v="3"/>
    <n v="9"/>
    <n v="3"/>
    <n v="3"/>
    <n v="2"/>
    <s v="-"/>
    <d v="2009-06-11T00:00:00"/>
    <n v="3"/>
    <s v="-"/>
  </r>
  <r>
    <n v="103519"/>
    <n v="3304245"/>
    <s v="Moseley School"/>
    <x v="4"/>
    <s v="West Midlands"/>
    <x v="36"/>
    <s v="Birmingham, Hall Green"/>
    <s v="B13 9UU"/>
    <s v="Foundation School"/>
    <x v="3"/>
    <d v="2012-03-01T00:00:00"/>
    <x v="2"/>
    <n v="3"/>
    <n v="9"/>
    <n v="3"/>
    <n v="3"/>
    <n v="3"/>
    <s v="-"/>
    <d v="2011-01-27T00:00:00"/>
    <n v="4"/>
    <s v="NTI"/>
  </r>
  <r>
    <n v="103522"/>
    <n v="3304301"/>
    <s v="John Willmott School"/>
    <x v="4"/>
    <s v="West Midlands"/>
    <x v="36"/>
    <s v="Sutton Coldfield"/>
    <s v="B75 7DY"/>
    <s v="Community School"/>
    <x v="3"/>
    <d v="2011-09-15T00:00:00"/>
    <x v="2"/>
    <n v="3"/>
    <n v="9"/>
    <n v="2"/>
    <n v="3"/>
    <n v="2"/>
    <s v="-"/>
    <d v="2009-01-15T00:00:00"/>
    <n v="3"/>
    <s v="-"/>
  </r>
  <r>
    <n v="103526"/>
    <n v="3304330"/>
    <s v="Kingsbury School and Sports College"/>
    <x v="4"/>
    <s v="West Midlands"/>
    <x v="36"/>
    <s v="Birmingham, Erdington"/>
    <s v="B24 8RE"/>
    <s v="Community School"/>
    <x v="3"/>
    <d v="2010-09-23T00:00:00"/>
    <x v="1"/>
    <n v="2"/>
    <n v="9"/>
    <n v="2"/>
    <n v="3"/>
    <n v="2"/>
    <s v="-"/>
    <d v="2007-06-14T00:00:00"/>
    <n v="3"/>
    <s v="-"/>
  </r>
  <r>
    <n v="103529"/>
    <n v="3304333"/>
    <s v="Frankley Community High School"/>
    <x v="4"/>
    <s v="West Midlands"/>
    <x v="36"/>
    <s v="Birmingham, Northfield"/>
    <s v="B45 0EU"/>
    <s v="Community School"/>
    <x v="3"/>
    <d v="2012-03-14T00:00:00"/>
    <x v="2"/>
    <n v="3"/>
    <n v="9"/>
    <n v="3"/>
    <n v="3"/>
    <n v="3"/>
    <s v="-"/>
    <d v="2009-06-25T00:00:00"/>
    <n v="3"/>
    <s v="-"/>
  </r>
  <r>
    <n v="103531"/>
    <n v="3304606"/>
    <s v="St Paul's School for Girls"/>
    <x v="4"/>
    <s v="West Midlands"/>
    <x v="36"/>
    <s v="Birmingham, Edgbaston"/>
    <s v="B16 9SL"/>
    <s v="Voluntary Aided School"/>
    <x v="3"/>
    <d v="2013-05-10T00:00:00"/>
    <x v="1"/>
    <n v="2"/>
    <n v="9"/>
    <n v="1"/>
    <n v="2"/>
    <n v="2"/>
    <s v="-"/>
    <d v="2010-04-29T00:00:00"/>
    <n v="1"/>
    <s v="-"/>
  </r>
  <r>
    <n v="103533"/>
    <n v="3304616"/>
    <s v="St Thomas Aquinas Catholic School"/>
    <x v="4"/>
    <s v="West Midlands"/>
    <x v="36"/>
    <s v="Birmingham, Northfield"/>
    <s v="B38 8AP"/>
    <s v="Voluntary Aided School"/>
    <x v="3"/>
    <d v="2011-09-28T00:00:00"/>
    <x v="0"/>
    <n v="2"/>
    <n v="9"/>
    <n v="1"/>
    <n v="2"/>
    <n v="1"/>
    <s v="-"/>
    <d v="2007-04-26T00:00:00"/>
    <n v="2"/>
    <s v="-"/>
  </r>
  <r>
    <n v="103534"/>
    <n v="3304625"/>
    <s v="St John Wall Catholic School - A Specialist Humanities College"/>
    <x v="4"/>
    <s v="West Midlands"/>
    <x v="36"/>
    <s v="Birmingham, Perry Barr"/>
    <s v="B21 8HH"/>
    <s v="Voluntary Aided School"/>
    <x v="3"/>
    <d v="2012-07-05T00:00:00"/>
    <x v="1"/>
    <n v="2"/>
    <n v="9"/>
    <n v="2"/>
    <n v="2"/>
    <n v="2"/>
    <s v="-"/>
    <d v="2008-10-03T00:00:00"/>
    <n v="3"/>
    <s v="-"/>
  </r>
  <r>
    <n v="103536"/>
    <n v="3304661"/>
    <s v="Bishop Walsh Catholic School"/>
    <x v="4"/>
    <s v="West Midlands"/>
    <x v="36"/>
    <s v="Sutton Coldfield"/>
    <s v="B76 1QT"/>
    <s v="Voluntary Aided School"/>
    <x v="3"/>
    <d v="2011-09-15T00:00:00"/>
    <x v="1"/>
    <n v="1"/>
    <n v="9"/>
    <n v="2"/>
    <n v="2"/>
    <n v="1"/>
    <s v="-"/>
    <d v="2009-01-15T00:00:00"/>
    <n v="2"/>
    <s v="-"/>
  </r>
  <r>
    <n v="103537"/>
    <n v="3304663"/>
    <s v="St Edmund Campion Catholic School &amp; Sixth Form Centre"/>
    <x v="4"/>
    <s v="West Midlands"/>
    <x v="36"/>
    <s v="Birmingham, Erdington"/>
    <s v="B23 5XA"/>
    <s v="Voluntary Aided School"/>
    <x v="3"/>
    <d v="2011-11-22T00:00:00"/>
    <x v="1"/>
    <n v="2"/>
    <n v="9"/>
    <n v="2"/>
    <n v="2"/>
    <n v="2"/>
    <s v="-"/>
    <d v="2009-05-08T00:00:00"/>
    <n v="3"/>
    <s v="-"/>
  </r>
  <r>
    <n v="103538"/>
    <n v="3304664"/>
    <s v="Holy Trinity Catholic Media Arts College"/>
    <x v="4"/>
    <s v="West Midlands"/>
    <x v="36"/>
    <s v="Birmingham, Ladywood"/>
    <s v="B10 0AX"/>
    <s v="Voluntary Aided School"/>
    <x v="3"/>
    <d v="2013-01-31T00:00:00"/>
    <x v="1"/>
    <n v="2"/>
    <n v="9"/>
    <n v="2"/>
    <n v="2"/>
    <n v="2"/>
    <s v="-"/>
    <d v="2012-01-25T00:00:00"/>
    <n v="4"/>
    <s v="NTI"/>
  </r>
  <r>
    <n v="103539"/>
    <n v="3304801"/>
    <s v="Cardinal Wiseman Catholic Technology College"/>
    <x v="4"/>
    <s v="West Midlands"/>
    <x v="36"/>
    <s v="Birmingham, Perry Barr"/>
    <s v="B44 9SR"/>
    <s v="Voluntary Aided School"/>
    <x v="3"/>
    <d v="2013-03-06T00:00:00"/>
    <x v="2"/>
    <n v="3"/>
    <n v="9"/>
    <n v="2"/>
    <n v="3"/>
    <n v="3"/>
    <s v="-"/>
    <d v="2010-04-29T00:00:00"/>
    <n v="3"/>
    <s v="-"/>
  </r>
  <r>
    <n v="103541"/>
    <n v="3304804"/>
    <s v="Archbishop Ilsley Catholic School"/>
    <x v="4"/>
    <s v="West Midlands"/>
    <x v="36"/>
    <s v="Birmingham, Yardley"/>
    <s v="B27 7XY"/>
    <s v="Voluntary Aided School"/>
    <x v="3"/>
    <d v="2009-09-24T00:00:00"/>
    <x v="1"/>
    <n v="2"/>
    <n v="9"/>
    <n v="2"/>
    <n v="2"/>
    <n v="2"/>
    <s v="-"/>
    <d v="2006-10-12T00:00:00"/>
    <n v="2"/>
    <s v="-"/>
  </r>
  <r>
    <n v="103543"/>
    <n v="3305202"/>
    <s v="Walmley Junior School"/>
    <x v="4"/>
    <s v="West Midlands"/>
    <x v="36"/>
    <s v="Sutton Coldfield"/>
    <s v="B76 1JB"/>
    <s v="Foundation School"/>
    <x v="0"/>
    <d v="2011-06-29T00:00:00"/>
    <x v="0"/>
    <n v="1"/>
    <n v="9"/>
    <n v="1"/>
    <n v="1"/>
    <n v="1"/>
    <s v="-"/>
    <d v="2008-04-16T00:00:00"/>
    <n v="2"/>
    <s v="-"/>
  </r>
  <r>
    <n v="103544"/>
    <n v="3305203"/>
    <s v="Walmley Infant School"/>
    <x v="4"/>
    <s v="West Midlands"/>
    <x v="36"/>
    <s v="Sutton Coldfield"/>
    <s v="B76 1JB"/>
    <s v="Foundation School"/>
    <x v="0"/>
    <d v="2008-12-04T00:00:00"/>
    <x v="1"/>
    <n v="9"/>
    <n v="2"/>
    <n v="1"/>
    <n v="2"/>
    <n v="2"/>
    <s v="-"/>
    <s v="NULL"/>
    <s v="NULL"/>
    <s v="-"/>
  </r>
  <r>
    <n v="103545"/>
    <n v="3305204"/>
    <s v="Manor Park Primary School"/>
    <x v="4"/>
    <s v="West Midlands"/>
    <x v="36"/>
    <s v="Birmingham, Ladywood"/>
    <s v="B6 5UQ"/>
    <s v="Foundation School"/>
    <x v="0"/>
    <d v="2012-06-19T00:00:00"/>
    <x v="2"/>
    <n v="3"/>
    <n v="9"/>
    <n v="2"/>
    <n v="3"/>
    <n v="2"/>
    <s v="-"/>
    <d v="2008-09-19T00:00:00"/>
    <n v="3"/>
    <s v="-"/>
  </r>
  <r>
    <n v="103546"/>
    <n v="3305205"/>
    <s v="St Francis Church of England Aided Primary School and Nursery"/>
    <x v="4"/>
    <s v="West Midlands"/>
    <x v="36"/>
    <s v="Birmingham, Selly Oak"/>
    <s v="B30 1LZ"/>
    <s v="Voluntary Aided School"/>
    <x v="0"/>
    <d v="2013-06-13T00:00:00"/>
    <x v="1"/>
    <n v="2"/>
    <n v="9"/>
    <n v="2"/>
    <n v="2"/>
    <n v="2"/>
    <s v="-"/>
    <d v="2010-07-06T00:00:00"/>
    <n v="2"/>
    <s v="-"/>
  </r>
  <r>
    <n v="103548"/>
    <n v="3305401"/>
    <s v="Small Heath School"/>
    <x v="4"/>
    <s v="West Midlands"/>
    <x v="36"/>
    <s v="Birmingham, Ladywood"/>
    <s v="B10 9RX"/>
    <s v="Foundation School"/>
    <x v="3"/>
    <d v="2013-05-17T00:00:00"/>
    <x v="0"/>
    <n v="1"/>
    <n v="9"/>
    <n v="1"/>
    <n v="1"/>
    <n v="1"/>
    <s v="-"/>
    <d v="2010-07-07T00:00:00"/>
    <n v="1"/>
    <s v="-"/>
  </r>
  <r>
    <n v="103549"/>
    <n v="3305402"/>
    <s v="Handsworth Grammar School"/>
    <x v="4"/>
    <s v="West Midlands"/>
    <x v="36"/>
    <s v="Birmingham, Perry Barr"/>
    <s v="B21 9ET"/>
    <s v="Voluntary Aided School"/>
    <x v="3"/>
    <d v="2013-02-06T00:00:00"/>
    <x v="1"/>
    <n v="2"/>
    <n v="9"/>
    <n v="1"/>
    <n v="2"/>
    <n v="2"/>
    <s v="-"/>
    <d v="2009-10-08T00:00:00"/>
    <n v="3"/>
    <s v="-"/>
  </r>
  <r>
    <n v="103550"/>
    <n v="3305403"/>
    <s v="Great Barr School"/>
    <x v="4"/>
    <s v="West Midlands"/>
    <x v="36"/>
    <s v="Birmingham, Perry Barr"/>
    <s v="B44 8NU"/>
    <s v="Foundation School"/>
    <x v="3"/>
    <d v="2012-11-09T00:00:00"/>
    <x v="2"/>
    <n v="3"/>
    <n v="9"/>
    <n v="2"/>
    <n v="3"/>
    <n v="3"/>
    <s v="-"/>
    <d v="2009-11-25T00:00:00"/>
    <n v="3"/>
    <s v="-"/>
  </r>
  <r>
    <n v="103560"/>
    <n v="3305413"/>
    <s v="Bishop Challoner Catholic College"/>
    <x v="4"/>
    <s v="West Midlands"/>
    <x v="36"/>
    <s v="Birmingham, Hall Green"/>
    <s v="B14 7EG"/>
    <s v="Voluntary Aided School"/>
    <x v="3"/>
    <d v="2012-05-03T00:00:00"/>
    <x v="1"/>
    <n v="2"/>
    <n v="9"/>
    <n v="1"/>
    <n v="2"/>
    <n v="2"/>
    <s v="-"/>
    <d v="2009-03-03T00:00:00"/>
    <n v="1"/>
    <s v="-"/>
  </r>
  <r>
    <n v="103562"/>
    <n v="3305415"/>
    <s v="King's Norton Boys' School"/>
    <x v="4"/>
    <s v="West Midlands"/>
    <x v="36"/>
    <s v="Birmingham, Selly Oak"/>
    <s v="B30 1DY"/>
    <s v="Foundation School"/>
    <x v="3"/>
    <d v="2011-12-08T00:00:00"/>
    <x v="2"/>
    <n v="3"/>
    <n v="9"/>
    <n v="2"/>
    <n v="2"/>
    <n v="3"/>
    <s v="-"/>
    <d v="2008-10-09T00:00:00"/>
    <n v="3"/>
    <s v="-"/>
  </r>
  <r>
    <n v="103563"/>
    <n v="3305416"/>
    <s v="Colmers School - A Specialist Sports and Science College"/>
    <x v="4"/>
    <s v="West Midlands"/>
    <x v="36"/>
    <s v="Birmingham, Northfield"/>
    <s v="B45 9NY"/>
    <s v="Foundation School"/>
    <x v="3"/>
    <d v="2013-04-26T00:00:00"/>
    <x v="1"/>
    <n v="2"/>
    <n v="9"/>
    <n v="2"/>
    <n v="2"/>
    <n v="2"/>
    <s v="-"/>
    <d v="2010-06-24T00:00:00"/>
    <n v="1"/>
    <s v="-"/>
  </r>
  <r>
    <n v="103598"/>
    <n v="3443374"/>
    <s v="Prenton Primary School"/>
    <x v="3"/>
    <s v="North West"/>
    <x v="37"/>
    <s v="Birkenhead"/>
    <s v="CH43 0RQ"/>
    <s v="Community School"/>
    <x v="0"/>
    <d v="2012-04-26T00:00:00"/>
    <x v="1"/>
    <n v="2"/>
    <n v="9"/>
    <n v="2"/>
    <n v="2"/>
    <n v="2"/>
    <s v="-"/>
    <d v="2006-12-12T00:00:00"/>
    <n v="2"/>
    <s v="-"/>
  </r>
  <r>
    <n v="103600"/>
    <n v="3307006"/>
    <s v="Hamilton School"/>
    <x v="4"/>
    <s v="West Midlands"/>
    <x v="36"/>
    <s v="Birmingham, Perry Barr"/>
    <s v="B21 8AH"/>
    <s v="Community Special School"/>
    <x v="4"/>
    <d v="2011-10-12T00:00:00"/>
    <x v="2"/>
    <n v="3"/>
    <n v="9"/>
    <n v="2"/>
    <n v="3"/>
    <n v="3"/>
    <s v="-"/>
    <d v="2009-02-26T00:00:00"/>
    <n v="2"/>
    <s v="-"/>
  </r>
  <r>
    <n v="103601"/>
    <n v="3307009"/>
    <s v="Victoria School"/>
    <x v="4"/>
    <s v="West Midlands"/>
    <x v="36"/>
    <s v="Birmingham, Northfield"/>
    <s v="B31 1LD"/>
    <s v="Community Special School"/>
    <x v="4"/>
    <d v="2012-10-03T00:00:00"/>
    <x v="0"/>
    <n v="1"/>
    <n v="9"/>
    <n v="1"/>
    <n v="1"/>
    <n v="1"/>
    <s v="-"/>
    <d v="2009-10-21T00:00:00"/>
    <n v="1"/>
    <s v="-"/>
  </r>
  <r>
    <n v="103603"/>
    <n v="3307012"/>
    <s v="Longwill A Primary School for Deaf Children"/>
    <x v="4"/>
    <s v="West Midlands"/>
    <x v="36"/>
    <s v="Birmingham, Northfield"/>
    <s v="B31 1LD"/>
    <s v="Community Special School"/>
    <x v="4"/>
    <d v="2010-06-22T00:00:00"/>
    <x v="0"/>
    <n v="1"/>
    <n v="9"/>
    <n v="1"/>
    <n v="2"/>
    <n v="1"/>
    <s v="-"/>
    <d v="2007-01-10T00:00:00"/>
    <n v="1"/>
    <s v="-"/>
  </r>
  <r>
    <n v="103604"/>
    <n v="3307013"/>
    <s v="Calthorpe School Sports College"/>
    <x v="4"/>
    <s v="West Midlands"/>
    <x v="36"/>
    <s v="Birmingham, Ladywood"/>
    <s v="B12 0TJ"/>
    <s v="Community Special School"/>
    <x v="4"/>
    <d v="2008-10-14T00:00:00"/>
    <x v="0"/>
    <n v="9"/>
    <n v="1"/>
    <n v="1"/>
    <n v="1"/>
    <n v="1"/>
    <s v="-"/>
    <d v="2005-10-13T00:00:00"/>
    <n v="1"/>
    <s v="-"/>
  </r>
  <r>
    <n v="103605"/>
    <n v="3307014"/>
    <s v="Uffculme School"/>
    <x v="4"/>
    <s v="West Midlands"/>
    <x v="36"/>
    <s v="Birmingham, Hall Green"/>
    <s v="B13 8QB"/>
    <s v="Community Special School"/>
    <x v="4"/>
    <d v="2010-02-02T00:00:00"/>
    <x v="0"/>
    <n v="1"/>
    <n v="9"/>
    <n v="1"/>
    <n v="1"/>
    <n v="1"/>
    <s v="-"/>
    <d v="2007-06-14T00:00:00"/>
    <n v="1"/>
    <s v="-"/>
  </r>
  <r>
    <n v="103606"/>
    <n v="3307016"/>
    <s v="Baskerville School"/>
    <x v="4"/>
    <s v="West Midlands"/>
    <x v="36"/>
    <s v="Birmingham, Edgbaston"/>
    <s v="B17 9TS"/>
    <s v="Community Special School"/>
    <x v="4"/>
    <d v="2013-02-07T00:00:00"/>
    <x v="1"/>
    <n v="2"/>
    <n v="9"/>
    <n v="2"/>
    <n v="2"/>
    <n v="2"/>
    <s v="-"/>
    <d v="2008-03-13T00:00:00"/>
    <n v="1"/>
    <s v="-"/>
  </r>
  <r>
    <n v="103609"/>
    <n v="3307026"/>
    <s v="Hunters Hill Technology College"/>
    <x v="4"/>
    <s v="West Midlands"/>
    <x v="36"/>
    <s v="Bromsgrove"/>
    <s v="B60 1QD"/>
    <s v="Community Special School"/>
    <x v="4"/>
    <d v="2013-07-03T00:00:00"/>
    <x v="0"/>
    <n v="1"/>
    <n v="9"/>
    <n v="2"/>
    <n v="1"/>
    <n v="1"/>
    <s v="-"/>
    <d v="2010-03-24T00:00:00"/>
    <n v="2"/>
    <s v="-"/>
  </r>
  <r>
    <n v="103610"/>
    <n v="3307027"/>
    <s v="Hallmoor School"/>
    <x v="4"/>
    <s v="West Midlands"/>
    <x v="36"/>
    <s v="Birmingham, Hodge Hill"/>
    <s v="B33 9QY"/>
    <s v="Community Special School"/>
    <x v="4"/>
    <d v="2012-11-08T00:00:00"/>
    <x v="1"/>
    <n v="2"/>
    <n v="9"/>
    <n v="2"/>
    <n v="2"/>
    <n v="2"/>
    <s v="-"/>
    <d v="2010-04-29T00:00:00"/>
    <n v="2"/>
    <s v="-"/>
  </r>
  <r>
    <n v="103611"/>
    <n v="3307030"/>
    <s v="Braidwood School for the Deaf"/>
    <x v="4"/>
    <s v="West Midlands"/>
    <x v="36"/>
    <s v="Birmingham, Hodge Hill"/>
    <s v="B36 8AF"/>
    <s v="Foundation Special School"/>
    <x v="4"/>
    <d v="2010-11-09T00:00:00"/>
    <x v="0"/>
    <n v="1"/>
    <n v="9"/>
    <n v="1"/>
    <n v="1"/>
    <n v="1"/>
    <s v="-"/>
    <d v="2008-04-16T00:00:00"/>
    <n v="2"/>
    <s v="-"/>
  </r>
  <r>
    <n v="103613"/>
    <n v="3307033"/>
    <s v="Selly Oak Trust School"/>
    <x v="4"/>
    <s v="West Midlands"/>
    <x v="36"/>
    <s v="Birmingham, Selly Oak"/>
    <s v="B29 6HZ"/>
    <s v="Foundation Special School"/>
    <x v="4"/>
    <d v="2011-02-02T00:00:00"/>
    <x v="1"/>
    <n v="2"/>
    <n v="9"/>
    <n v="2"/>
    <n v="2"/>
    <n v="2"/>
    <s v="-"/>
    <d v="2008-07-09T00:00:00"/>
    <n v="3"/>
    <s v="-"/>
  </r>
  <r>
    <n v="103614"/>
    <n v="3307034"/>
    <s v="Priestley Smith School"/>
    <x v="4"/>
    <s v="West Midlands"/>
    <x v="36"/>
    <s v="Birmingham, Perry Barr"/>
    <s v="B42 2PY"/>
    <s v="Community Special School"/>
    <x v="4"/>
    <d v="2012-03-21T00:00:00"/>
    <x v="0"/>
    <n v="1"/>
    <n v="9"/>
    <n v="1"/>
    <n v="1"/>
    <n v="1"/>
    <s v="-"/>
    <d v="2009-05-15T00:00:00"/>
    <n v="2"/>
    <s v="-"/>
  </r>
  <r>
    <n v="103615"/>
    <n v="3307035"/>
    <s v="The Dame Ellen Pinsent School"/>
    <x v="4"/>
    <s v="West Midlands"/>
    <x v="36"/>
    <s v="Birmingham, Selly Oak"/>
    <s v="B13 0RW"/>
    <s v="Community Special School"/>
    <x v="4"/>
    <d v="2011-05-10T00:00:00"/>
    <x v="0"/>
    <n v="1"/>
    <n v="9"/>
    <n v="1"/>
    <n v="1"/>
    <n v="1"/>
    <s v="-"/>
    <d v="2007-09-19T00:00:00"/>
    <n v="2"/>
    <s v="-"/>
  </r>
  <r>
    <n v="103616"/>
    <n v="3307036"/>
    <s v="Queensbury School"/>
    <x v="4"/>
    <s v="West Midlands"/>
    <x v="36"/>
    <s v="Birmingham, Erdington"/>
    <s v="B24 8BL"/>
    <s v="Community Special School"/>
    <x v="4"/>
    <d v="2013-02-01T00:00:00"/>
    <x v="1"/>
    <n v="2"/>
    <n v="9"/>
    <n v="2"/>
    <n v="2"/>
    <n v="2"/>
    <s v="-"/>
    <d v="2010-11-09T00:00:00"/>
    <n v="3"/>
    <s v="-"/>
  </r>
  <r>
    <n v="103617"/>
    <n v="3307037"/>
    <s v="Skilts School"/>
    <x v="4"/>
    <s v="West Midlands"/>
    <x v="36"/>
    <s v="Stratford-on-Avon"/>
    <s v="B98 9ET"/>
    <s v="Community Special School"/>
    <x v="4"/>
    <d v="2011-03-10T00:00:00"/>
    <x v="1"/>
    <n v="2"/>
    <n v="9"/>
    <n v="2"/>
    <n v="2"/>
    <n v="1"/>
    <s v="-"/>
    <d v="2008-07-03T00:00:00"/>
    <n v="3"/>
    <s v="-"/>
  </r>
  <r>
    <n v="103618"/>
    <n v="3307038"/>
    <s v="Brays School"/>
    <x v="4"/>
    <s v="West Midlands"/>
    <x v="36"/>
    <s v="Birmingham, Yardley"/>
    <s v="B26 1NS"/>
    <s v="Community Special School"/>
    <x v="4"/>
    <d v="2013-02-14T00:00:00"/>
    <x v="0"/>
    <n v="1"/>
    <n v="9"/>
    <n v="1"/>
    <n v="1"/>
    <n v="1"/>
    <s v="-"/>
    <d v="2008-03-05T00:00:00"/>
    <n v="1"/>
    <s v="-"/>
  </r>
  <r>
    <n v="103619"/>
    <n v="3307040"/>
    <s v="Mayfield School"/>
    <x v="4"/>
    <s v="West Midlands"/>
    <x v="36"/>
    <s v="Birmingham, Perry Barr"/>
    <s v="B19 1HJ"/>
    <s v="Community Special School"/>
    <x v="4"/>
    <d v="2011-10-11T00:00:00"/>
    <x v="1"/>
    <n v="2"/>
    <n v="9"/>
    <n v="1"/>
    <n v="2"/>
    <n v="2"/>
    <s v="-"/>
    <d v="2009-02-11T00:00:00"/>
    <n v="2"/>
    <s v="-"/>
  </r>
  <r>
    <n v="103622"/>
    <n v="3307045"/>
    <s v="The Pines Special School"/>
    <x v="4"/>
    <s v="West Midlands"/>
    <x v="36"/>
    <s v="Birmingham, Hodge Hill"/>
    <s v="B36 8LL"/>
    <s v="Community Special School"/>
    <x v="4"/>
    <d v="2010-09-22T00:00:00"/>
    <x v="0"/>
    <n v="1"/>
    <n v="9"/>
    <n v="1"/>
    <n v="1"/>
    <n v="1"/>
    <s v="-"/>
    <d v="2008-06-05T00:00:00"/>
    <n v="1"/>
    <s v="-"/>
  </r>
  <r>
    <n v="103623"/>
    <n v="3307047"/>
    <s v="Springfield House Community Special School"/>
    <x v="4"/>
    <s v="West Midlands"/>
    <x v="36"/>
    <s v="Meriden"/>
    <s v="B93 0AJ"/>
    <s v="Community Special School"/>
    <x v="4"/>
    <d v="2012-03-08T00:00:00"/>
    <x v="0"/>
    <n v="1"/>
    <n v="9"/>
    <n v="1"/>
    <n v="1"/>
    <n v="1"/>
    <s v="-"/>
    <d v="2008-11-19T00:00:00"/>
    <n v="1"/>
    <s v="-"/>
  </r>
  <r>
    <n v="103624"/>
    <n v="3307049"/>
    <s v="The Bridge School"/>
    <x v="4"/>
    <s v="West Midlands"/>
    <x v="36"/>
    <s v="Birmingham, Erdington"/>
    <s v="B23 6DE"/>
    <s v="Community Special School"/>
    <x v="4"/>
    <d v="2011-11-16T00:00:00"/>
    <x v="2"/>
    <n v="2"/>
    <n v="9"/>
    <n v="2"/>
    <n v="2"/>
    <n v="3"/>
    <s v="-"/>
    <d v="2009-06-30T00:00:00"/>
    <n v="2"/>
    <s v="-"/>
  </r>
  <r>
    <n v="103625"/>
    <n v="3307050"/>
    <s v="Fox Hollies School and Performing Arts College"/>
    <x v="4"/>
    <s v="West Midlands"/>
    <x v="36"/>
    <s v="Birmingham, Hall Green"/>
    <s v="B13 8QB"/>
    <s v="Community Special School"/>
    <x v="4"/>
    <d v="2009-11-27T00:00:00"/>
    <x v="0"/>
    <n v="1"/>
    <n v="9"/>
    <n v="1"/>
    <n v="1"/>
    <n v="1"/>
    <s v="-"/>
    <d v="2007-03-19T00:00:00"/>
    <n v="1"/>
    <s v="-"/>
  </r>
  <r>
    <n v="103626"/>
    <n v="3307051"/>
    <s v="Cherry Oak School"/>
    <x v="4"/>
    <s v="West Midlands"/>
    <x v="36"/>
    <s v="Birmingham, Selly Oak"/>
    <s v="B29 6PB"/>
    <s v="Community Special School"/>
    <x v="4"/>
    <d v="2012-05-10T00:00:00"/>
    <x v="1"/>
    <n v="2"/>
    <n v="9"/>
    <n v="1"/>
    <n v="2"/>
    <n v="2"/>
    <s v="-"/>
    <d v="2009-01-20T00:00:00"/>
    <n v="1"/>
    <s v="-"/>
  </r>
  <r>
    <n v="103627"/>
    <n v="3307052"/>
    <s v="Beaufort School"/>
    <x v="4"/>
    <s v="West Midlands"/>
    <x v="36"/>
    <s v="Birmingham, Hodge Hill"/>
    <s v="B34 6BJ"/>
    <s v="Community Special School"/>
    <x v="4"/>
    <d v="2012-12-07T00:00:00"/>
    <x v="0"/>
    <n v="1"/>
    <n v="9"/>
    <n v="1"/>
    <n v="1"/>
    <n v="1"/>
    <s v="-"/>
    <d v="2010-02-12T00:00:00"/>
    <n v="2"/>
    <s v="-"/>
  </r>
  <r>
    <n v="103628"/>
    <n v="3307053"/>
    <s v="Oscott Manor School"/>
    <x v="4"/>
    <s v="West Midlands"/>
    <x v="36"/>
    <s v="Birmingham, Erdington"/>
    <s v="B23 7JH"/>
    <s v="Community Special School"/>
    <x v="4"/>
    <d v="2012-10-17T00:00:00"/>
    <x v="2"/>
    <n v="3"/>
    <n v="9"/>
    <n v="2"/>
    <n v="3"/>
    <n v="3"/>
    <s v="-"/>
    <d v="2010-03-16T00:00:00"/>
    <n v="2"/>
    <s v="-"/>
  </r>
  <r>
    <n v="103630"/>
    <n v="3307060"/>
    <s v="Langley School"/>
    <x v="4"/>
    <s v="West Midlands"/>
    <x v="36"/>
    <s v="Sutton Coldfield"/>
    <s v="B75 6TJ"/>
    <s v="Foundation Special School"/>
    <x v="4"/>
    <d v="2011-06-24T00:00:00"/>
    <x v="0"/>
    <n v="2"/>
    <n v="9"/>
    <n v="1"/>
    <n v="2"/>
    <n v="1"/>
    <s v="-"/>
    <d v="2008-06-04T00:00:00"/>
    <n v="2"/>
    <s v="-"/>
  </r>
  <r>
    <n v="103632"/>
    <n v="3307062"/>
    <s v="Lindsworth School"/>
    <x v="4"/>
    <s v="West Midlands"/>
    <x v="36"/>
    <s v="Birmingham, Selly Oak"/>
    <s v="B30 3QA"/>
    <s v="Community Special School"/>
    <x v="4"/>
    <d v="2009-09-30T00:00:00"/>
    <x v="2"/>
    <n v="3"/>
    <n v="9"/>
    <n v="2"/>
    <n v="3"/>
    <n v="3"/>
    <s v="-"/>
    <d v="2007-05-09T00:00:00"/>
    <n v="2"/>
    <s v="-"/>
  </r>
  <r>
    <n v="103633"/>
    <n v="3311007"/>
    <s v="Hillfields Early Years Centre"/>
    <x v="4"/>
    <s v="West Midlands"/>
    <x v="38"/>
    <s v="Coventry South"/>
    <s v="CV1 5GR"/>
    <s v="LA Nursery School"/>
    <x v="1"/>
    <d v="2013-03-14T00:00:00"/>
    <x v="0"/>
    <n v="1"/>
    <n v="9"/>
    <n v="1"/>
    <n v="1"/>
    <n v="1"/>
    <s v="-"/>
    <d v="2010-06-18T00:00:00"/>
    <n v="1"/>
    <s v="-"/>
  </r>
  <r>
    <n v="103634"/>
    <n v="3311100"/>
    <s v="The Grange Education Unit"/>
    <x v="4"/>
    <s v="West Midlands"/>
    <x v="38"/>
    <s v="Coventry North West"/>
    <s v="CV6 2EG"/>
    <s v="Pupil Referral Unit"/>
    <x v="2"/>
    <d v="2011-11-09T00:00:00"/>
    <x v="1"/>
    <n v="2"/>
    <n v="9"/>
    <n v="2"/>
    <n v="2"/>
    <n v="2"/>
    <s v="-"/>
    <d v="2008-11-10T00:00:00"/>
    <n v="2"/>
    <s v="-"/>
  </r>
  <r>
    <n v="103636"/>
    <n v="3311102"/>
    <s v="Whitmore Park Annexe"/>
    <x v="4"/>
    <s v="West Midlands"/>
    <x v="38"/>
    <s v="Coventry North West"/>
    <s v="CV6 2HD"/>
    <s v="Pupil Referral Unit"/>
    <x v="2"/>
    <d v="2011-02-09T00:00:00"/>
    <x v="1"/>
    <n v="2"/>
    <n v="9"/>
    <n v="1"/>
    <n v="2"/>
    <n v="2"/>
    <s v="-"/>
    <d v="2007-10-03T00:00:00"/>
    <n v="2"/>
    <s v="-"/>
  </r>
  <r>
    <n v="103638"/>
    <n v="3312000"/>
    <s v="Aldermans Green Community Primary School"/>
    <x v="4"/>
    <s v="West Midlands"/>
    <x v="38"/>
    <s v="Coventry North East"/>
    <s v="CV2 1PP"/>
    <s v="Community School"/>
    <x v="0"/>
    <d v="2013-03-13T00:00:00"/>
    <x v="2"/>
    <n v="3"/>
    <n v="9"/>
    <n v="2"/>
    <n v="3"/>
    <n v="2"/>
    <s v="-"/>
    <d v="2011-05-24T00:00:00"/>
    <n v="3"/>
    <s v="-"/>
  </r>
  <r>
    <n v="103639"/>
    <n v="3312008"/>
    <s v="Hollyfast Primary School"/>
    <x v="4"/>
    <s v="West Midlands"/>
    <x v="38"/>
    <s v="Coventry North West"/>
    <s v="CV6 2AH"/>
    <s v="Community School"/>
    <x v="0"/>
    <d v="2009-01-20T00:00:00"/>
    <x v="1"/>
    <n v="9"/>
    <n v="2"/>
    <n v="1"/>
    <n v="2"/>
    <n v="2"/>
    <s v="-"/>
    <d v="2006-02-01T00:00:00"/>
    <n v="2"/>
    <s v="-"/>
  </r>
  <r>
    <n v="103640"/>
    <n v="3312009"/>
    <s v="Courthouse Green Primary School"/>
    <x v="4"/>
    <s v="West Midlands"/>
    <x v="38"/>
    <s v="Coventry North East"/>
    <s v="CV6 7JJ"/>
    <s v="Community School"/>
    <x v="0"/>
    <d v="2013-06-19T00:00:00"/>
    <x v="1"/>
    <n v="2"/>
    <n v="9"/>
    <n v="2"/>
    <n v="2"/>
    <n v="2"/>
    <s v="-"/>
    <d v="2011-06-16T00:00:00"/>
    <n v="3"/>
    <s v="-"/>
  </r>
  <r>
    <n v="103641"/>
    <n v="3312013"/>
    <s v="Earlsdon Primary School"/>
    <x v="4"/>
    <s v="West Midlands"/>
    <x v="38"/>
    <s v="Coventry South"/>
    <s v="CV5 6FZ"/>
    <s v="Community School"/>
    <x v="0"/>
    <d v="2011-11-15T00:00:00"/>
    <x v="1"/>
    <n v="2"/>
    <n v="9"/>
    <n v="2"/>
    <n v="2"/>
    <n v="2"/>
    <s v="-"/>
    <d v="2006-10-04T00:00:00"/>
    <n v="2"/>
    <s v="-"/>
  </r>
  <r>
    <n v="103642"/>
    <n v="3312015"/>
    <s v="Edgewick Community Primary School"/>
    <x v="4"/>
    <s v="West Midlands"/>
    <x v="38"/>
    <s v="Coventry North East"/>
    <s v="CV6 5GP"/>
    <s v="Community School"/>
    <x v="0"/>
    <d v="2013-06-27T00:00:00"/>
    <x v="1"/>
    <n v="2"/>
    <n v="9"/>
    <n v="1"/>
    <n v="2"/>
    <n v="1"/>
    <s v="-"/>
    <d v="2009-11-17T00:00:00"/>
    <n v="2"/>
    <s v="-"/>
  </r>
  <r>
    <n v="103643"/>
    <n v="3312021"/>
    <s v="Gosford Park Primary School"/>
    <x v="4"/>
    <s v="West Midlands"/>
    <x v="38"/>
    <s v="Coventry South"/>
    <s v="CV1 2SF"/>
    <s v="Community School"/>
    <x v="0"/>
    <d v="2012-10-17T00:00:00"/>
    <x v="1"/>
    <n v="2"/>
    <n v="9"/>
    <n v="2"/>
    <n v="2"/>
    <n v="2"/>
    <s v="-"/>
    <d v="2010-11-24T00:00:00"/>
    <n v="3"/>
    <s v="-"/>
  </r>
  <r>
    <n v="103644"/>
    <n v="3312023"/>
    <s v="Hearsall Community Primary School"/>
    <x v="4"/>
    <s v="West Midlands"/>
    <x v="38"/>
    <s v="Coventry North West"/>
    <s v="CV5 6LR"/>
    <s v="Community School"/>
    <x v="0"/>
    <d v="2012-10-10T00:00:00"/>
    <x v="2"/>
    <n v="3"/>
    <n v="9"/>
    <n v="2"/>
    <n v="3"/>
    <n v="3"/>
    <s v="-"/>
    <d v="2008-03-14T00:00:00"/>
    <n v="2"/>
    <s v="-"/>
  </r>
  <r>
    <n v="103646"/>
    <n v="3312034"/>
    <s v="Keresley Grange Primary School"/>
    <x v="4"/>
    <s v="West Midlands"/>
    <x v="38"/>
    <s v="Coventry North West"/>
    <s v="CV6 2EH"/>
    <s v="Community School"/>
    <x v="0"/>
    <d v="2011-09-14T00:00:00"/>
    <x v="2"/>
    <n v="3"/>
    <n v="9"/>
    <n v="2"/>
    <n v="3"/>
    <n v="3"/>
    <s v="-"/>
    <d v="2009-06-05T00:00:00"/>
    <n v="3"/>
    <s v="-"/>
  </r>
  <r>
    <n v="103647"/>
    <n v="3312037"/>
    <s v="Little Heath Primary School"/>
    <x v="4"/>
    <s v="West Midlands"/>
    <x v="38"/>
    <s v="Coventry North East"/>
    <s v="CV6 7FN"/>
    <s v="Community School"/>
    <x v="0"/>
    <d v="2013-01-16T00:00:00"/>
    <x v="1"/>
    <n v="2"/>
    <n v="9"/>
    <n v="2"/>
    <n v="2"/>
    <n v="2"/>
    <s v="-"/>
    <d v="2011-03-30T00:00:00"/>
    <n v="3"/>
    <s v="-"/>
  </r>
  <r>
    <n v="103648"/>
    <n v="3312150"/>
    <s v="Longford Park Primary School"/>
    <x v="4"/>
    <s v="West Midlands"/>
    <x v="38"/>
    <s v="Coventry North East"/>
    <s v="CV6 7AT"/>
    <s v="Community School"/>
    <x v="0"/>
    <d v="2011-01-19T00:00:00"/>
    <x v="1"/>
    <n v="2"/>
    <n v="9"/>
    <n v="2"/>
    <n v="2"/>
    <n v="2"/>
    <s v="-"/>
    <d v="2008-02-27T00:00:00"/>
    <n v="3"/>
    <s v="-"/>
  </r>
  <r>
    <n v="103649"/>
    <n v="3312047"/>
    <s v="Radford Primary School"/>
    <x v="4"/>
    <s v="West Midlands"/>
    <x v="38"/>
    <s v="Coventry North West"/>
    <s v="CV6 1HD"/>
    <s v="Community School"/>
    <x v="0"/>
    <d v="2013-03-13T00:00:00"/>
    <x v="3"/>
    <n v="4"/>
    <n v="9"/>
    <n v="3"/>
    <n v="4"/>
    <n v="4"/>
    <s v="SM "/>
    <d v="2010-03-09T00:00:00"/>
    <n v="3"/>
    <s v="-"/>
  </r>
  <r>
    <n v="103652"/>
    <n v="3312054"/>
    <s v="St Christopher Primary School"/>
    <x v="4"/>
    <s v="West Midlands"/>
    <x v="38"/>
    <s v="Coventry North West"/>
    <s v="CV5 9JG"/>
    <s v="Community School"/>
    <x v="0"/>
    <d v="2011-11-29T00:00:00"/>
    <x v="2"/>
    <n v="3"/>
    <n v="9"/>
    <n v="2"/>
    <n v="3"/>
    <n v="2"/>
    <s v="-"/>
    <d v="2009-02-04T00:00:00"/>
    <n v="3"/>
    <s v="-"/>
  </r>
  <r>
    <n v="103653"/>
    <n v="3312056"/>
    <s v="Stanton Bridge Primary School"/>
    <x v="4"/>
    <s v="West Midlands"/>
    <x v="38"/>
    <s v="Coventry North East"/>
    <s v="CV6 5TY"/>
    <s v="Community School"/>
    <x v="0"/>
    <d v="2013-02-08T00:00:00"/>
    <x v="1"/>
    <n v="2"/>
    <n v="9"/>
    <n v="1"/>
    <n v="2"/>
    <n v="1"/>
    <s v="-"/>
    <d v="2010-04-27T00:00:00"/>
    <n v="3"/>
    <s v="-"/>
  </r>
  <r>
    <n v="103655"/>
    <n v="3312068"/>
    <s v="Whitley Abbey Primary School"/>
    <x v="4"/>
    <s v="West Midlands"/>
    <x v="38"/>
    <s v="Coventry South"/>
    <s v="CV3 4DE"/>
    <s v="Community School"/>
    <x v="0"/>
    <d v="2012-10-12T00:00:00"/>
    <x v="1"/>
    <n v="2"/>
    <n v="9"/>
    <n v="2"/>
    <n v="2"/>
    <n v="2"/>
    <s v="-"/>
    <d v="2009-12-10T00:00:00"/>
    <n v="3"/>
    <s v="-"/>
  </r>
  <r>
    <n v="103656"/>
    <n v="3312076"/>
    <s v="Allesley Hall Primary School"/>
    <x v="4"/>
    <s v="West Midlands"/>
    <x v="38"/>
    <s v="Coventry North West"/>
    <s v="CV5 9NG"/>
    <s v="Community School"/>
    <x v="0"/>
    <d v="2013-03-07T00:00:00"/>
    <x v="1"/>
    <n v="2"/>
    <n v="9"/>
    <n v="2"/>
    <n v="2"/>
    <n v="2"/>
    <s v="-"/>
    <d v="2010-09-23T00:00:00"/>
    <n v="3"/>
    <s v="-"/>
  </r>
  <r>
    <n v="103658"/>
    <n v="3312078"/>
    <s v="Ernesford Grange Primary School"/>
    <x v="4"/>
    <s v="West Midlands"/>
    <x v="38"/>
    <s v="Coventry South"/>
    <s v="CV3 2HN"/>
    <s v="Community School"/>
    <x v="0"/>
    <d v="2010-07-07T00:00:00"/>
    <x v="0"/>
    <n v="1"/>
    <n v="9"/>
    <n v="1"/>
    <n v="1"/>
    <n v="1"/>
    <s v="-"/>
    <d v="2007-03-21T00:00:00"/>
    <n v="1"/>
    <s v="-"/>
  </r>
  <r>
    <n v="103659"/>
    <n v="3312079"/>
    <s v="Potters Green Primary School"/>
    <x v="4"/>
    <s v="West Midlands"/>
    <x v="38"/>
    <s v="Coventry North East"/>
    <s v="CV2 2GF"/>
    <s v="Community School"/>
    <x v="0"/>
    <d v="2012-09-19T00:00:00"/>
    <x v="2"/>
    <n v="3"/>
    <n v="9"/>
    <n v="2"/>
    <n v="3"/>
    <n v="3"/>
    <s v="-"/>
    <d v="2009-10-09T00:00:00"/>
    <n v="3"/>
    <s v="-"/>
  </r>
  <r>
    <n v="103662"/>
    <n v="3312084"/>
    <s v="Allesley Primary School"/>
    <x v="4"/>
    <s v="West Midlands"/>
    <x v="38"/>
    <s v="Coventry North West"/>
    <s v="CV5 9FY"/>
    <s v="Community School"/>
    <x v="0"/>
    <d v="2009-03-26T00:00:00"/>
    <x v="1"/>
    <n v="9"/>
    <n v="2"/>
    <n v="1"/>
    <n v="2"/>
    <n v="2"/>
    <s v="-"/>
    <d v="2006-01-25T00:00:00"/>
    <n v="2"/>
    <s v="-"/>
  </r>
  <r>
    <n v="103663"/>
    <n v="3312091"/>
    <s v="Grangehurst Primary School"/>
    <x v="4"/>
    <s v="West Midlands"/>
    <x v="38"/>
    <s v="Coventry North East"/>
    <s v="CV6 6JN"/>
    <s v="Community School"/>
    <x v="0"/>
    <d v="2012-05-02T00:00:00"/>
    <x v="2"/>
    <n v="3"/>
    <n v="9"/>
    <n v="3"/>
    <n v="3"/>
    <n v="3"/>
    <s v="-"/>
    <d v="2010-05-05T00:00:00"/>
    <n v="3"/>
    <s v="-"/>
  </r>
  <r>
    <n v="103664"/>
    <n v="3312092"/>
    <s v="Grange Farm Primary School"/>
    <x v="4"/>
    <s v="West Midlands"/>
    <x v="38"/>
    <s v="Coventry South"/>
    <s v="CV3 6NF"/>
    <s v="Community School"/>
    <x v="0"/>
    <d v="2009-04-29T00:00:00"/>
    <x v="1"/>
    <n v="9"/>
    <n v="2"/>
    <n v="1"/>
    <n v="2"/>
    <n v="2"/>
    <s v="-"/>
    <d v="2006-05-17T00:00:00"/>
    <n v="2"/>
    <s v="-"/>
  </r>
  <r>
    <n v="103665"/>
    <n v="3312095"/>
    <s v="Eastern Green Junior School"/>
    <x v="4"/>
    <s v="West Midlands"/>
    <x v="38"/>
    <s v="Coventry North West"/>
    <s v="CV5 7EG"/>
    <s v="Community School"/>
    <x v="0"/>
    <d v="2012-11-14T00:00:00"/>
    <x v="1"/>
    <n v="2"/>
    <n v="9"/>
    <n v="1"/>
    <n v="2"/>
    <n v="2"/>
    <s v="-"/>
    <d v="2008-04-16T00:00:00"/>
    <n v="2"/>
    <s v="-"/>
  </r>
  <r>
    <n v="103666"/>
    <n v="3312101"/>
    <s v="Park Hill Primary School"/>
    <x v="4"/>
    <s v="West Midlands"/>
    <x v="38"/>
    <s v="Coventry North West"/>
    <s v="CV5 7LR"/>
    <s v="Community School"/>
    <x v="0"/>
    <d v="2009-03-19T00:00:00"/>
    <x v="1"/>
    <n v="9"/>
    <n v="2"/>
    <n v="1"/>
    <n v="2"/>
    <n v="2"/>
    <s v="-"/>
    <d v="2006-03-07T00:00:00"/>
    <n v="2"/>
    <s v="-"/>
  </r>
  <r>
    <n v="103667"/>
    <n v="3312107"/>
    <s v="Cannon Park Primary School"/>
    <x v="4"/>
    <s v="West Midlands"/>
    <x v="38"/>
    <s v="Coventry South"/>
    <s v="CV4 7PS"/>
    <s v="Community School"/>
    <x v="0"/>
    <d v="2012-11-21T00:00:00"/>
    <x v="1"/>
    <n v="2"/>
    <n v="9"/>
    <n v="2"/>
    <n v="2"/>
    <n v="2"/>
    <s v="-"/>
    <d v="2008-02-27T00:00:00"/>
    <n v="2"/>
    <s v="-"/>
  </r>
  <r>
    <n v="103668"/>
    <n v="3312110"/>
    <s v="Clifford Bridge Primary School"/>
    <x v="4"/>
    <s v="West Midlands"/>
    <x v="38"/>
    <s v="Coventry North East"/>
    <s v="CV3 2PD"/>
    <s v="Community School"/>
    <x v="0"/>
    <d v="2013-01-31T00:00:00"/>
    <x v="1"/>
    <n v="2"/>
    <n v="9"/>
    <n v="2"/>
    <n v="2"/>
    <n v="2"/>
    <s v="-"/>
    <d v="2011-07-14T00:00:00"/>
    <n v="4"/>
    <s v="SM "/>
  </r>
  <r>
    <n v="103669"/>
    <n v="3312115"/>
    <s v="Sir Frank Whittle Primary School"/>
    <x v="4"/>
    <s v="West Midlands"/>
    <x v="38"/>
    <s v="Coventry North East"/>
    <s v="CV2 2LH"/>
    <s v="Community School"/>
    <x v="0"/>
    <d v="2013-01-25T00:00:00"/>
    <x v="3"/>
    <n v="4"/>
    <n v="9"/>
    <n v="3"/>
    <n v="4"/>
    <n v="4"/>
    <s v="SM "/>
    <d v="2011-02-01T00:00:00"/>
    <n v="3"/>
    <s v="-"/>
  </r>
  <r>
    <n v="103670"/>
    <n v="3312117"/>
    <s v="Pearl Hyde Community Primary School"/>
    <x v="4"/>
    <s v="West Midlands"/>
    <x v="38"/>
    <s v="Coventry North East"/>
    <s v="CV2 2NB"/>
    <s v="Community School"/>
    <x v="0"/>
    <d v="2011-06-21T00:00:00"/>
    <x v="1"/>
    <n v="2"/>
    <n v="9"/>
    <n v="2"/>
    <n v="2"/>
    <n v="2"/>
    <s v="-"/>
    <d v="2008-01-31T00:00:00"/>
    <n v="2"/>
    <s v="-"/>
  </r>
  <r>
    <n v="103671"/>
    <n v="3312118"/>
    <s v="Sowe Valley Primary School"/>
    <x v="4"/>
    <s v="West Midlands"/>
    <x v="38"/>
    <s v="Coventry South"/>
    <s v="CV3 2QX"/>
    <s v="Community School"/>
    <x v="0"/>
    <d v="2012-03-27T00:00:00"/>
    <x v="2"/>
    <n v="3"/>
    <n v="9"/>
    <n v="2"/>
    <n v="3"/>
    <n v="3"/>
    <s v="-"/>
    <d v="2009-03-26T00:00:00"/>
    <n v="2"/>
    <s v="-"/>
  </r>
  <r>
    <n v="103672"/>
    <n v="3312149"/>
    <s v="Broad Heath Community Primary School"/>
    <x v="4"/>
    <s v="West Midlands"/>
    <x v="38"/>
    <s v="Coventry North East"/>
    <s v="CV6 5DP"/>
    <s v="Community School"/>
    <x v="0"/>
    <d v="2010-10-07T00:00:00"/>
    <x v="1"/>
    <n v="2"/>
    <n v="9"/>
    <n v="2"/>
    <n v="2"/>
    <n v="2"/>
    <s v="-"/>
    <d v="2007-10-04T00:00:00"/>
    <n v="2"/>
    <s v="-"/>
  </r>
  <r>
    <n v="103673"/>
    <n v="3312121"/>
    <s v="Joseph Cash Primary School"/>
    <x v="4"/>
    <s v="West Midlands"/>
    <x v="38"/>
    <s v="Coventry North West"/>
    <s v="CV6 3FS"/>
    <s v="Community School"/>
    <x v="0"/>
    <d v="2010-06-30T00:00:00"/>
    <x v="2"/>
    <n v="3"/>
    <n v="9"/>
    <n v="2"/>
    <n v="3"/>
    <n v="3"/>
    <s v="-"/>
    <d v="2007-02-01T00:00:00"/>
    <n v="3"/>
    <s v="-"/>
  </r>
  <r>
    <n v="103674"/>
    <n v="3312122"/>
    <s v="Whoberley Hall Primary School"/>
    <x v="4"/>
    <s v="West Midlands"/>
    <x v="38"/>
    <s v="Coventry North West"/>
    <s v="CV5 8AJ"/>
    <s v="Community School"/>
    <x v="0"/>
    <d v="2012-11-16T00:00:00"/>
    <x v="2"/>
    <n v="3"/>
    <n v="9"/>
    <n v="2"/>
    <n v="3"/>
    <n v="3"/>
    <s v="-"/>
    <d v="2011-02-16T00:00:00"/>
    <n v="3"/>
    <s v="-"/>
  </r>
  <r>
    <n v="103675"/>
    <n v="3312124"/>
    <s v="Finham Primary School"/>
    <x v="4"/>
    <s v="West Midlands"/>
    <x v="38"/>
    <s v="Coventry South"/>
    <s v="CV3 6EJ"/>
    <s v="Community School"/>
    <x v="0"/>
    <d v="2012-09-19T00:00:00"/>
    <x v="1"/>
    <n v="2"/>
    <n v="9"/>
    <n v="2"/>
    <n v="2"/>
    <n v="2"/>
    <s v="-"/>
    <d v="2007-11-22T00:00:00"/>
    <n v="2"/>
    <s v="-"/>
  </r>
  <r>
    <n v="103676"/>
    <n v="3312125"/>
    <s v="Holbrook Primary School"/>
    <x v="4"/>
    <s v="West Midlands"/>
    <x v="38"/>
    <s v="Coventry North East"/>
    <s v="CV6 6FR"/>
    <s v="Community School"/>
    <x v="0"/>
    <d v="2010-12-02T00:00:00"/>
    <x v="1"/>
    <n v="2"/>
    <n v="9"/>
    <n v="2"/>
    <n v="2"/>
    <n v="2"/>
    <s v="-"/>
    <d v="2008-01-30T00:00:00"/>
    <n v="2"/>
    <s v="-"/>
  </r>
  <r>
    <n v="103679"/>
    <n v="3312129"/>
    <s v="Stoke Primary School"/>
    <x v="4"/>
    <s v="West Midlands"/>
    <x v="38"/>
    <s v="Coventry North East"/>
    <s v="CV2 4LF"/>
    <s v="Community School"/>
    <x v="0"/>
    <d v="2012-12-12T00:00:00"/>
    <x v="2"/>
    <n v="3"/>
    <n v="9"/>
    <n v="2"/>
    <n v="3"/>
    <n v="3"/>
    <s v="-"/>
    <d v="2010-12-10T00:00:00"/>
    <n v="3"/>
    <s v="-"/>
  </r>
  <r>
    <n v="103680"/>
    <n v="3312130"/>
    <s v="Coundon Primary School"/>
    <x v="4"/>
    <s v="West Midlands"/>
    <x v="38"/>
    <s v="Coventry North West"/>
    <s v="CV6 1FQ"/>
    <s v="Community School"/>
    <x v="0"/>
    <d v="2013-05-23T00:00:00"/>
    <x v="2"/>
    <n v="3"/>
    <n v="9"/>
    <n v="2"/>
    <n v="3"/>
    <n v="3"/>
    <s v="-"/>
    <d v="2009-01-15T00:00:00"/>
    <n v="2"/>
    <s v="-"/>
  </r>
  <r>
    <n v="103681"/>
    <n v="3312131"/>
    <s v="Aldermoor Farm Primary School"/>
    <x v="4"/>
    <s v="West Midlands"/>
    <x v="38"/>
    <s v="Coventry North East"/>
    <s v="CV3 1DP"/>
    <s v="Community School"/>
    <x v="0"/>
    <d v="2013-07-10T00:00:00"/>
    <x v="2"/>
    <n v="3"/>
    <n v="9"/>
    <n v="2"/>
    <n v="3"/>
    <n v="2"/>
    <s v="-"/>
    <d v="2011-07-13T00:00:00"/>
    <n v="3"/>
    <s v="-"/>
  </r>
  <r>
    <n v="103682"/>
    <n v="3312132"/>
    <s v="Ravensdale Primary School"/>
    <x v="4"/>
    <s v="West Midlands"/>
    <x v="38"/>
    <s v="Coventry North East"/>
    <s v="CV2 5GQ"/>
    <s v="Community School"/>
    <x v="0"/>
    <d v="2011-03-25T00:00:00"/>
    <x v="1"/>
    <n v="2"/>
    <n v="9"/>
    <n v="2"/>
    <n v="2"/>
    <n v="2"/>
    <s v="-"/>
    <d v="2008-02-20T00:00:00"/>
    <n v="3"/>
    <s v="-"/>
  </r>
  <r>
    <n v="103684"/>
    <n v="3312152"/>
    <s v="Stoke Heath Primary School"/>
    <x v="4"/>
    <s v="West Midlands"/>
    <x v="38"/>
    <s v="Coventry North East"/>
    <s v="CV2 4PR"/>
    <s v="Community School"/>
    <x v="0"/>
    <d v="2011-03-29T00:00:00"/>
    <x v="1"/>
    <n v="2"/>
    <n v="9"/>
    <n v="2"/>
    <n v="2"/>
    <n v="2"/>
    <s v="-"/>
    <d v="2008-04-16T00:00:00"/>
    <n v="3"/>
    <s v="-"/>
  </r>
  <r>
    <n v="103685"/>
    <n v="3312135"/>
    <s v="Whitmore Park Primary School"/>
    <x v="4"/>
    <s v="West Midlands"/>
    <x v="38"/>
    <s v="Coventry North West"/>
    <s v="CV6 2HG"/>
    <s v="Community School"/>
    <x v="0"/>
    <d v="2013-03-13T00:00:00"/>
    <x v="3"/>
    <n v="4"/>
    <n v="9"/>
    <n v="3"/>
    <n v="4"/>
    <n v="4"/>
    <s v="SM "/>
    <d v="2011-03-25T00:00:00"/>
    <n v="3"/>
    <s v="-"/>
  </r>
  <r>
    <n v="103686"/>
    <n v="3312136"/>
    <s v="Stivichall Primary School"/>
    <x v="4"/>
    <s v="West Midlands"/>
    <x v="38"/>
    <s v="Coventry South"/>
    <s v="CV3 6PY"/>
    <s v="Community School"/>
    <x v="0"/>
    <d v="2010-07-08T00:00:00"/>
    <x v="1"/>
    <n v="2"/>
    <n v="9"/>
    <n v="1"/>
    <n v="2"/>
    <n v="2"/>
    <s v="-"/>
    <d v="2007-02-28T00:00:00"/>
    <n v="2"/>
    <s v="-"/>
  </r>
  <r>
    <n v="103688"/>
    <n v="3312138"/>
    <s v="Parkgate Primary School"/>
    <x v="4"/>
    <s v="West Midlands"/>
    <x v="38"/>
    <s v="Coventry North West"/>
    <s v="CV6 4GF"/>
    <s v="Community School"/>
    <x v="0"/>
    <d v="2013-06-26T00:00:00"/>
    <x v="1"/>
    <n v="2"/>
    <n v="9"/>
    <n v="2"/>
    <n v="2"/>
    <n v="2"/>
    <s v="-"/>
    <d v="2011-06-28T00:00:00"/>
    <n v="3"/>
    <s v="-"/>
  </r>
  <r>
    <n v="103690"/>
    <n v="3312140"/>
    <s v="John Gulson Primary School"/>
    <x v="4"/>
    <s v="West Midlands"/>
    <x v="38"/>
    <s v="Coventry North East"/>
    <s v="CV1 4HB"/>
    <s v="Community School"/>
    <x v="0"/>
    <d v="2013-03-13T00:00:00"/>
    <x v="2"/>
    <n v="3"/>
    <n v="9"/>
    <n v="2"/>
    <n v="3"/>
    <n v="2"/>
    <s v="-"/>
    <d v="2011-01-28T00:00:00"/>
    <n v="3"/>
    <s v="-"/>
  </r>
  <r>
    <n v="103691"/>
    <n v="3312141"/>
    <s v="Manor Park Primary School"/>
    <x v="4"/>
    <s v="West Midlands"/>
    <x v="38"/>
    <s v="Coventry South"/>
    <s v="CV3 5EZ"/>
    <s v="Community School"/>
    <x v="0"/>
    <d v="2012-11-09T00:00:00"/>
    <x v="1"/>
    <n v="2"/>
    <n v="9"/>
    <n v="2"/>
    <n v="2"/>
    <n v="2"/>
    <s v="-"/>
    <d v="2010-05-26T00:00:00"/>
    <n v="3"/>
    <s v="-"/>
  </r>
  <r>
    <n v="103692"/>
    <n v="3312142"/>
    <s v="Templars Primary School"/>
    <x v="4"/>
    <s v="West Midlands"/>
    <x v="38"/>
    <s v="Coventry South"/>
    <s v="CV4 9DA"/>
    <s v="Community School"/>
    <x v="0"/>
    <d v="2012-10-25T00:00:00"/>
    <x v="1"/>
    <n v="2"/>
    <n v="9"/>
    <n v="2"/>
    <n v="2"/>
    <n v="2"/>
    <s v="-"/>
    <d v="2010-09-29T00:00:00"/>
    <n v="3"/>
    <s v="-"/>
  </r>
  <r>
    <n v="103693"/>
    <n v="3312143"/>
    <s v="Richard Lee Primary School"/>
    <x v="4"/>
    <s v="West Midlands"/>
    <x v="38"/>
    <s v="Coventry North East"/>
    <s v="CV2 5FU"/>
    <s v="Community School"/>
    <x v="0"/>
    <d v="2013-03-14T00:00:00"/>
    <x v="2"/>
    <n v="3"/>
    <n v="9"/>
    <n v="3"/>
    <n v="3"/>
    <n v="3"/>
    <s v="-"/>
    <d v="2011-03-03T00:00:00"/>
    <n v="3"/>
    <s v="-"/>
  </r>
  <r>
    <n v="103695"/>
    <n v="3312145"/>
    <s v="Frederick Bird Primary School"/>
    <x v="4"/>
    <s v="West Midlands"/>
    <x v="38"/>
    <s v="Coventry South"/>
    <s v="CV2 4QQ"/>
    <s v="Community School"/>
    <x v="0"/>
    <d v="2011-03-16T00:00:00"/>
    <x v="0"/>
    <n v="2"/>
    <n v="9"/>
    <n v="1"/>
    <n v="1"/>
    <n v="1"/>
    <s v="-"/>
    <d v="2006-12-15T00:00:00"/>
    <n v="2"/>
    <s v="-"/>
  </r>
  <r>
    <n v="103696"/>
    <n v="3312146"/>
    <s v="Wyken Croft Primary School"/>
    <x v="4"/>
    <s v="West Midlands"/>
    <x v="38"/>
    <s v="Coventry North East"/>
    <s v="CV2 3AA"/>
    <s v="Community School"/>
    <x v="0"/>
    <d v="2012-05-02T00:00:00"/>
    <x v="1"/>
    <n v="2"/>
    <n v="9"/>
    <n v="1"/>
    <n v="2"/>
    <n v="2"/>
    <s v="-"/>
    <d v="2008-06-11T00:00:00"/>
    <n v="2"/>
    <s v="-"/>
  </r>
  <r>
    <n v="103697"/>
    <n v="3312147"/>
    <s v="Moseley Primary School"/>
    <x v="4"/>
    <s v="West Midlands"/>
    <x v="38"/>
    <s v="Coventry North West"/>
    <s v="CV6 1AB"/>
    <s v="Community School"/>
    <x v="0"/>
    <d v="2009-05-15T00:00:00"/>
    <x v="1"/>
    <n v="9"/>
    <n v="2"/>
    <n v="1"/>
    <n v="2"/>
    <n v="2"/>
    <s v="-"/>
    <d v="2006-03-28T00:00:00"/>
    <n v="3"/>
    <s v="-"/>
  </r>
  <r>
    <n v="103698"/>
    <n v="3312151"/>
    <s v="John Shelton Community Primary School"/>
    <x v="4"/>
    <s v="West Midlands"/>
    <x v="38"/>
    <s v="Coventry North West"/>
    <s v="CV6 4JP"/>
    <s v="Community School"/>
    <x v="0"/>
    <d v="2013-07-04T00:00:00"/>
    <x v="2"/>
    <n v="3"/>
    <n v="9"/>
    <n v="2"/>
    <n v="3"/>
    <n v="2"/>
    <s v="-"/>
    <d v="2011-07-06T00:00:00"/>
    <n v="3"/>
    <s v="-"/>
  </r>
  <r>
    <n v="103700"/>
    <n v="3313006"/>
    <s v="Walsgrave Church of England Primary School"/>
    <x v="4"/>
    <s v="West Midlands"/>
    <x v="38"/>
    <s v="Coventry North East"/>
    <s v="CV2 2BA"/>
    <s v="Voluntary Controlled School"/>
    <x v="0"/>
    <d v="2010-05-18T00:00:00"/>
    <x v="0"/>
    <n v="2"/>
    <n v="9"/>
    <n v="1"/>
    <n v="2"/>
    <n v="1"/>
    <s v="-"/>
    <d v="2007-01-30T00:00:00"/>
    <n v="2"/>
    <s v="-"/>
  </r>
  <r>
    <n v="103702"/>
    <n v="3313008"/>
    <s v="All Saints Church of England Primary School"/>
    <x v="4"/>
    <s v="West Midlands"/>
    <x v="38"/>
    <s v="Coventry South"/>
    <s v="CV1 2AF"/>
    <s v="Voluntary Controlled School"/>
    <x v="0"/>
    <d v="2012-10-12T00:00:00"/>
    <x v="2"/>
    <n v="3"/>
    <n v="9"/>
    <n v="3"/>
    <n v="3"/>
    <n v="3"/>
    <s v="-"/>
    <d v="2010-09-30T00:00:00"/>
    <n v="3"/>
    <s v="-"/>
  </r>
  <r>
    <n v="103703"/>
    <n v="3313009"/>
    <s v="St Andrew's Church of England Infant School"/>
    <x v="4"/>
    <s v="West Midlands"/>
    <x v="38"/>
    <s v="Coventry North West"/>
    <s v="CV5 7BX"/>
    <s v="Voluntary Controlled School"/>
    <x v="0"/>
    <d v="2011-06-23T00:00:00"/>
    <x v="1"/>
    <n v="2"/>
    <n v="9"/>
    <n v="2"/>
    <n v="2"/>
    <n v="2"/>
    <s v="-"/>
    <d v="2008-06-11T00:00:00"/>
    <n v="2"/>
    <s v="-"/>
  </r>
  <r>
    <n v="103704"/>
    <n v="3313301"/>
    <s v="St John's Church of England Primary School"/>
    <x v="4"/>
    <s v="West Midlands"/>
    <x v="38"/>
    <s v="Coventry North West"/>
    <s v="CV5 9HZ"/>
    <s v="Voluntary Aided School"/>
    <x v="0"/>
    <d v="2013-01-18T00:00:00"/>
    <x v="1"/>
    <n v="2"/>
    <n v="9"/>
    <n v="2"/>
    <n v="2"/>
    <n v="2"/>
    <s v="-"/>
    <d v="2009-09-17T00:00:00"/>
    <n v="3"/>
    <s v="-"/>
  </r>
  <r>
    <n v="103705"/>
    <n v="3313302"/>
    <s v="Leigh Church of England Primary School"/>
    <x v="4"/>
    <s v="West Midlands"/>
    <x v="38"/>
    <s v="Coventry South"/>
    <s v="CV4 9RQ"/>
    <s v="Voluntary Aided School"/>
    <x v="0"/>
    <d v="2013-06-06T00:00:00"/>
    <x v="2"/>
    <n v="3"/>
    <n v="9"/>
    <n v="2"/>
    <n v="3"/>
    <n v="3"/>
    <s v="-"/>
    <d v="2011-06-22T00:00:00"/>
    <n v="3"/>
    <s v="-"/>
  </r>
  <r>
    <n v="103709"/>
    <n v="3313404"/>
    <s v="Sacred Heart Catholic Primary School"/>
    <x v="4"/>
    <s v="West Midlands"/>
    <x v="38"/>
    <s v="Coventry North East"/>
    <s v="CV2 4DW"/>
    <s v="Voluntary Aided School"/>
    <x v="0"/>
    <d v="2008-09-25T00:00:00"/>
    <x v="1"/>
    <n v="9"/>
    <n v="2"/>
    <n v="1"/>
    <n v="2"/>
    <n v="2"/>
    <s v="-"/>
    <s v="NULL"/>
    <s v="NULL"/>
    <s v="-"/>
  </r>
  <r>
    <n v="103710"/>
    <n v="3313405"/>
    <s v="St Elizabeth's Catholic Primary School, Foleshill"/>
    <x v="4"/>
    <s v="West Midlands"/>
    <x v="38"/>
    <s v="Coventry North East"/>
    <s v="CV6 5BX"/>
    <s v="Voluntary Aided School"/>
    <x v="0"/>
    <d v="2009-01-29T00:00:00"/>
    <x v="0"/>
    <n v="9"/>
    <n v="1"/>
    <n v="1"/>
    <n v="1"/>
    <n v="1"/>
    <s v="-"/>
    <d v="2005-12-07T00:00:00"/>
    <n v="2"/>
    <s v="-"/>
  </r>
  <r>
    <n v="103711"/>
    <n v="3313406"/>
    <s v="St Osburg's Catholic Primary School"/>
    <x v="4"/>
    <s v="West Midlands"/>
    <x v="38"/>
    <s v="Coventry North West"/>
    <s v="CV1 4AP"/>
    <s v="Voluntary Aided School"/>
    <x v="0"/>
    <d v="2011-02-16T00:00:00"/>
    <x v="1"/>
    <n v="2"/>
    <n v="9"/>
    <n v="2"/>
    <n v="2"/>
    <n v="2"/>
    <s v="-"/>
    <d v="2008-05-15T00:00:00"/>
    <n v="3"/>
    <s v="-"/>
  </r>
  <r>
    <n v="103712"/>
    <n v="3313408"/>
    <s v="Our Lady of the Assumption Catholic Primary School"/>
    <x v="4"/>
    <s v="West Midlands"/>
    <x v="38"/>
    <s v="Coventry North West"/>
    <s v="CV4 9LB"/>
    <s v="Voluntary Aided School"/>
    <x v="0"/>
    <d v="2012-03-14T00:00:00"/>
    <x v="2"/>
    <n v="3"/>
    <n v="9"/>
    <n v="2"/>
    <n v="3"/>
    <n v="3"/>
    <s v="-"/>
    <d v="2008-11-19T00:00:00"/>
    <n v="2"/>
    <s v="-"/>
  </r>
  <r>
    <n v="103713"/>
    <n v="3313409"/>
    <s v="St John Fisher Catholic Primary School"/>
    <x v="4"/>
    <s v="West Midlands"/>
    <x v="38"/>
    <s v="Coventry North East"/>
    <s v="CV2 3NR"/>
    <s v="Voluntary Aided School"/>
    <x v="0"/>
    <d v="2012-10-24T00:00:00"/>
    <x v="1"/>
    <n v="2"/>
    <n v="9"/>
    <n v="1"/>
    <n v="2"/>
    <n v="2"/>
    <s v="-"/>
    <d v="2010-04-29T00:00:00"/>
    <n v="3"/>
    <s v="-"/>
  </r>
  <r>
    <n v="103714"/>
    <n v="3313411"/>
    <s v="St Patrick's Catholic Primary School"/>
    <x v="4"/>
    <s v="West Midlands"/>
    <x v="38"/>
    <s v="Coventry North East"/>
    <s v="CV2 1EQ"/>
    <s v="Voluntary Aided School"/>
    <x v="0"/>
    <d v="2013-03-13T00:00:00"/>
    <x v="2"/>
    <n v="3"/>
    <n v="9"/>
    <n v="2"/>
    <n v="3"/>
    <n v="3"/>
    <s v="-"/>
    <d v="2011-06-15T00:00:00"/>
    <n v="3"/>
    <s v="-"/>
  </r>
  <r>
    <n v="103715"/>
    <n v="3313412"/>
    <s v="St John Vianney Catholic Primary School"/>
    <x v="4"/>
    <s v="West Midlands"/>
    <x v="38"/>
    <s v="Coventry North West"/>
    <s v="CV5 7GX"/>
    <s v="Voluntary Aided School"/>
    <x v="0"/>
    <d v="2011-10-18T00:00:00"/>
    <x v="1"/>
    <n v="2"/>
    <n v="9"/>
    <n v="2"/>
    <n v="2"/>
    <n v="2"/>
    <s v="-"/>
    <d v="2009-06-25T00:00:00"/>
    <n v="2"/>
    <s v="-"/>
  </r>
  <r>
    <n v="103716"/>
    <n v="3313414"/>
    <s v="Good Shepherd Catholic School"/>
    <x v="4"/>
    <s v="West Midlands"/>
    <x v="38"/>
    <s v="Coventry North East"/>
    <s v="CV6 7FN"/>
    <s v="Voluntary Aided School"/>
    <x v="0"/>
    <d v="2012-09-13T00:00:00"/>
    <x v="1"/>
    <n v="2"/>
    <n v="9"/>
    <n v="2"/>
    <n v="2"/>
    <n v="2"/>
    <s v="-"/>
    <d v="2009-09-22T00:00:00"/>
    <n v="3"/>
    <s v="-"/>
  </r>
  <r>
    <n v="103717"/>
    <n v="3313415"/>
    <s v="St Peter and Paul Catholic Primary School"/>
    <x v="4"/>
    <s v="West Midlands"/>
    <x v="38"/>
    <s v="Coventry North East"/>
    <s v="CV2 2EF"/>
    <s v="Voluntary Aided School"/>
    <x v="0"/>
    <d v="2010-03-24T00:00:00"/>
    <x v="1"/>
    <n v="2"/>
    <n v="9"/>
    <n v="2"/>
    <n v="2"/>
    <n v="1"/>
    <s v="-"/>
    <d v="2006-09-19T00:00:00"/>
    <n v="3"/>
    <s v="-"/>
  </r>
  <r>
    <n v="103719"/>
    <n v="3313418"/>
    <s v="St Anne's Catholic Primary School"/>
    <x v="4"/>
    <s v="West Midlands"/>
    <x v="38"/>
    <s v="Coventry South"/>
    <s v="CV3 3AD"/>
    <s v="Voluntary Aided School"/>
    <x v="0"/>
    <d v="2012-10-18T00:00:00"/>
    <x v="2"/>
    <n v="3"/>
    <n v="9"/>
    <n v="2"/>
    <n v="3"/>
    <n v="3"/>
    <s v="-"/>
    <d v="2010-01-15T00:00:00"/>
    <n v="3"/>
    <s v="-"/>
  </r>
  <r>
    <n v="103720"/>
    <n v="3313422"/>
    <s v="St Augustine's Catholic Primary School"/>
    <x v="4"/>
    <s v="West Midlands"/>
    <x v="38"/>
    <s v="Coventry North West"/>
    <s v="CV6 3BL"/>
    <s v="Voluntary Aided School"/>
    <x v="0"/>
    <d v="2013-03-13T00:00:00"/>
    <x v="2"/>
    <n v="3"/>
    <n v="9"/>
    <n v="2"/>
    <n v="3"/>
    <n v="2"/>
    <s v="-"/>
    <d v="2010-09-28T00:00:00"/>
    <n v="3"/>
    <s v="-"/>
  </r>
  <r>
    <n v="103721"/>
    <n v="3313423"/>
    <s v="St Gregory's Catholic Primary School"/>
    <x v="4"/>
    <s v="West Midlands"/>
    <x v="38"/>
    <s v="Coventry North East"/>
    <s v="CV2 5AT"/>
    <s v="Voluntary Aided School"/>
    <x v="0"/>
    <d v="2012-03-01T00:00:00"/>
    <x v="2"/>
    <n v="3"/>
    <n v="9"/>
    <n v="2"/>
    <n v="3"/>
    <n v="3"/>
    <s v="-"/>
    <d v="2009-05-13T00:00:00"/>
    <n v="3"/>
    <s v="-"/>
  </r>
  <r>
    <n v="103723"/>
    <n v="3313432"/>
    <s v="St Thomas More Catholic Primary School"/>
    <x v="4"/>
    <s v="West Midlands"/>
    <x v="38"/>
    <s v="Coventry South"/>
    <s v="CV3 5AZ"/>
    <s v="Voluntary Aided School"/>
    <x v="0"/>
    <d v="2012-11-07T00:00:00"/>
    <x v="1"/>
    <n v="2"/>
    <n v="9"/>
    <n v="2"/>
    <n v="2"/>
    <n v="2"/>
    <s v="-"/>
    <d v="2010-01-19T00:00:00"/>
    <n v="3"/>
    <s v="-"/>
  </r>
  <r>
    <n v="103724"/>
    <n v="3313433"/>
    <s v="All Souls Catholic Primary School"/>
    <x v="4"/>
    <s v="West Midlands"/>
    <x v="38"/>
    <s v="Coventry North West"/>
    <s v="CV5 8ED"/>
    <s v="Voluntary Aided School"/>
    <x v="0"/>
    <d v="2011-10-18T00:00:00"/>
    <x v="2"/>
    <n v="3"/>
    <n v="9"/>
    <n v="2"/>
    <n v="3"/>
    <n v="3"/>
    <s v="-"/>
    <d v="2009-03-06T00:00:00"/>
    <n v="3"/>
    <s v="-"/>
  </r>
  <r>
    <n v="103725"/>
    <n v="3313434"/>
    <s v="Corpus Christi Catholic School"/>
    <x v="4"/>
    <s v="West Midlands"/>
    <x v="38"/>
    <s v="Coventry South"/>
    <s v="CV3 2QP"/>
    <s v="Voluntary Aided School"/>
    <x v="0"/>
    <d v="2012-01-17T00:00:00"/>
    <x v="1"/>
    <n v="2"/>
    <n v="9"/>
    <n v="2"/>
    <n v="2"/>
    <n v="2"/>
    <s v="-"/>
    <d v="2009-07-13T00:00:00"/>
    <n v="2"/>
    <s v="-"/>
  </r>
  <r>
    <n v="103726"/>
    <n v="3313435"/>
    <s v="Holy Family Catholic Primary School"/>
    <x v="4"/>
    <s v="West Midlands"/>
    <x v="38"/>
    <s v="Coventry North West"/>
    <s v="CV6 2GU"/>
    <s v="Voluntary Aided School"/>
    <x v="0"/>
    <d v="2011-11-22T00:00:00"/>
    <x v="2"/>
    <n v="3"/>
    <n v="9"/>
    <n v="2"/>
    <n v="3"/>
    <n v="3"/>
    <s v="-"/>
    <d v="2007-02-02T00:00:00"/>
    <n v="2"/>
    <s v="-"/>
  </r>
  <r>
    <n v="103727"/>
    <n v="3314000"/>
    <s v="Barr's Hill School and Community College"/>
    <x v="4"/>
    <s v="West Midlands"/>
    <x v="38"/>
    <s v="Coventry North West"/>
    <s v="CV1 4BU"/>
    <s v="Foundation School"/>
    <x v="3"/>
    <d v="2012-10-04T00:00:00"/>
    <x v="1"/>
    <n v="2"/>
    <n v="9"/>
    <n v="2"/>
    <n v="2"/>
    <n v="2"/>
    <s v="-"/>
    <d v="2010-07-09T00:00:00"/>
    <n v="3"/>
    <s v="-"/>
  </r>
  <r>
    <n v="103728"/>
    <n v="3314005"/>
    <s v="Stoke Park School and Community Technology College"/>
    <x v="4"/>
    <s v="West Midlands"/>
    <x v="38"/>
    <s v="Coventry North East"/>
    <s v="CV2 4JW"/>
    <s v="Foundation School"/>
    <x v="3"/>
    <d v="2010-09-23T00:00:00"/>
    <x v="1"/>
    <n v="2"/>
    <n v="9"/>
    <n v="2"/>
    <n v="2"/>
    <n v="2"/>
    <s v="-"/>
    <d v="2008-04-21T00:00:00"/>
    <n v="2"/>
    <s v="-"/>
  </r>
  <r>
    <n v="103732"/>
    <n v="3314029"/>
    <s v="Foxford School and Community Arts College"/>
    <x v="4"/>
    <s v="West Midlands"/>
    <x v="38"/>
    <s v="Coventry North East"/>
    <s v="CV6 6BB"/>
    <s v="Foundation School"/>
    <x v="3"/>
    <d v="2012-09-19T00:00:00"/>
    <x v="2"/>
    <n v="3"/>
    <n v="9"/>
    <n v="2"/>
    <n v="2"/>
    <n v="2"/>
    <s v="-"/>
    <d v="2010-11-25T00:00:00"/>
    <n v="3"/>
    <s v="-"/>
  </r>
  <r>
    <n v="103733"/>
    <n v="3314030"/>
    <s v="Lyng Hall School"/>
    <x v="4"/>
    <s v="West Midlands"/>
    <x v="38"/>
    <s v="Coventry North East"/>
    <s v="CV2 3JS"/>
    <s v="Foundation School"/>
    <x v="3"/>
    <d v="2012-02-02T00:00:00"/>
    <x v="1"/>
    <n v="2"/>
    <n v="9"/>
    <n v="2"/>
    <n v="2"/>
    <n v="2"/>
    <s v="-"/>
    <d v="2009-02-26T00:00:00"/>
    <n v="2"/>
    <s v="-"/>
  </r>
  <r>
    <n v="103736"/>
    <n v="3314034"/>
    <s v="President Kennedy School and Community College"/>
    <x v="4"/>
    <s v="West Midlands"/>
    <x v="38"/>
    <s v="Coventry North West"/>
    <s v="CV6 4GL"/>
    <s v="Community School"/>
    <x v="3"/>
    <d v="2010-07-08T00:00:00"/>
    <x v="2"/>
    <n v="3"/>
    <n v="9"/>
    <n v="2"/>
    <n v="3"/>
    <n v="2"/>
    <s v="-"/>
    <d v="2007-03-22T00:00:00"/>
    <n v="3"/>
    <s v="-"/>
  </r>
  <r>
    <n v="103740"/>
    <n v="3314039"/>
    <s v="Ernesford Grange Community School"/>
    <x v="4"/>
    <s v="West Midlands"/>
    <x v="38"/>
    <s v="Coventry South"/>
    <s v="CV3 2QD"/>
    <s v="Community School"/>
    <x v="3"/>
    <d v="2012-12-06T00:00:00"/>
    <x v="3"/>
    <n v="4"/>
    <n v="9"/>
    <n v="3"/>
    <n v="4"/>
    <n v="3"/>
    <s v="SWK"/>
    <d v="2010-03-16T00:00:00"/>
    <n v="3"/>
    <s v="-"/>
  </r>
  <r>
    <n v="103742"/>
    <n v="3314701"/>
    <s v="Bishop Ullathorne Catholic School"/>
    <x v="4"/>
    <s v="West Midlands"/>
    <x v="38"/>
    <s v="Coventry South"/>
    <s v="CV3 6BH"/>
    <s v="Voluntary Aided School"/>
    <x v="3"/>
    <d v="2010-12-09T00:00:00"/>
    <x v="1"/>
    <n v="2"/>
    <n v="9"/>
    <n v="2"/>
    <n v="2"/>
    <n v="2"/>
    <s v="-"/>
    <d v="2008-02-28T00:00:00"/>
    <n v="2"/>
    <s v="-"/>
  </r>
  <r>
    <n v="103743"/>
    <n v="3314707"/>
    <s v="Cardinal Newman Catholic School A Specialist Arts and Community College"/>
    <x v="4"/>
    <s v="West Midlands"/>
    <x v="38"/>
    <s v="Coventry North West"/>
    <s v="CV6 2FR"/>
    <s v="Voluntary Aided School"/>
    <x v="3"/>
    <d v="2011-10-04T00:00:00"/>
    <x v="1"/>
    <n v="2"/>
    <n v="9"/>
    <n v="2"/>
    <n v="2"/>
    <n v="1"/>
    <s v="-"/>
    <d v="2008-09-25T00:00:00"/>
    <n v="2"/>
    <s v="-"/>
  </r>
  <r>
    <n v="103744"/>
    <n v="3314710"/>
    <s v="Cardinal Wiseman Catholic School and Language College"/>
    <x v="4"/>
    <s v="West Midlands"/>
    <x v="38"/>
    <s v="Coventry North East"/>
    <s v="CV2 2AJ"/>
    <s v="Voluntary Aided School"/>
    <x v="3"/>
    <d v="2010-11-25T00:00:00"/>
    <x v="1"/>
    <n v="2"/>
    <n v="9"/>
    <n v="2"/>
    <n v="2"/>
    <n v="2"/>
    <s v="-"/>
    <d v="2008-01-31T00:00:00"/>
    <n v="3"/>
    <s v="-"/>
  </r>
  <r>
    <n v="103756"/>
    <n v="3317004"/>
    <s v="Alice Stevens School"/>
    <x v="4"/>
    <s v="West Midlands"/>
    <x v="38"/>
    <s v="Coventry South"/>
    <s v="CV3 4DE"/>
    <s v="Community Special School"/>
    <x v="4"/>
    <d v="2010-10-05T00:00:00"/>
    <x v="1"/>
    <n v="2"/>
    <n v="9"/>
    <n v="2"/>
    <n v="2"/>
    <n v="2"/>
    <s v="-"/>
    <d v="2007-10-17T00:00:00"/>
    <n v="1"/>
    <s v="-"/>
  </r>
  <r>
    <n v="103760"/>
    <n v="3317009"/>
    <s v="Sherbourne Fields School"/>
    <x v="4"/>
    <s v="West Midlands"/>
    <x v="38"/>
    <s v="Coventry North West"/>
    <s v="CV6 1PS"/>
    <s v="Community Special School"/>
    <x v="4"/>
    <d v="2011-11-29T00:00:00"/>
    <x v="0"/>
    <n v="1"/>
    <n v="9"/>
    <n v="1"/>
    <n v="1"/>
    <n v="1"/>
    <s v="-"/>
    <d v="2008-11-26T00:00:00"/>
    <n v="2"/>
    <s v="-"/>
  </r>
  <r>
    <n v="103763"/>
    <n v="3317017"/>
    <s v="Tiverton School"/>
    <x v="4"/>
    <s v="West Midlands"/>
    <x v="38"/>
    <s v="Coventry North West"/>
    <s v="CV6 1PS"/>
    <s v="Community Special School"/>
    <x v="4"/>
    <d v="2012-09-28T00:00:00"/>
    <x v="1"/>
    <n v="2"/>
    <n v="9"/>
    <n v="2"/>
    <n v="2"/>
    <n v="2"/>
    <s v="-"/>
    <d v="2009-12-02T00:00:00"/>
    <n v="3"/>
    <s v="-"/>
  </r>
  <r>
    <n v="103765"/>
    <n v="3317019"/>
    <s v="Baginton Fields School"/>
    <x v="4"/>
    <s v="West Midlands"/>
    <x v="38"/>
    <s v="Coventry South"/>
    <s v="CV3 4EA"/>
    <s v="Community Special School"/>
    <x v="4"/>
    <d v="2010-10-05T00:00:00"/>
    <x v="1"/>
    <n v="2"/>
    <n v="9"/>
    <n v="1"/>
    <n v="2"/>
    <n v="2"/>
    <s v="-"/>
    <d v="2008-03-05T00:00:00"/>
    <n v="2"/>
    <s v="-"/>
  </r>
  <r>
    <n v="103766"/>
    <n v="3321000"/>
    <s v="Netherton Park Nursery School and Children's Centre"/>
    <x v="4"/>
    <s v="West Midlands"/>
    <x v="39"/>
    <s v="Dudley South"/>
    <s v="DY2 9QF"/>
    <s v="LA Nursery School"/>
    <x v="1"/>
    <d v="2010-09-16T00:00:00"/>
    <x v="1"/>
    <n v="2"/>
    <n v="9"/>
    <n v="1"/>
    <n v="2"/>
    <n v="2"/>
    <s v="-"/>
    <d v="2007-09-11T00:00:00"/>
    <n v="2"/>
    <s v="-"/>
  </r>
  <r>
    <n v="103769"/>
    <n v="3321102"/>
    <s v="Cherry Tree Learning Centre"/>
    <x v="4"/>
    <s v="West Midlands"/>
    <x v="39"/>
    <s v="Dudley North"/>
    <s v="DY1 2NX"/>
    <s v="Pupil Referral Unit"/>
    <x v="2"/>
    <d v="2013-06-27T00:00:00"/>
    <x v="1"/>
    <n v="2"/>
    <n v="9"/>
    <n v="1"/>
    <n v="2"/>
    <n v="2"/>
    <s v="-"/>
    <d v="2010-03-17T00:00:00"/>
    <n v="2"/>
    <s v="-"/>
  </r>
  <r>
    <n v="103771"/>
    <n v="3322000"/>
    <s v="Blowers Green Primary School"/>
    <x v="4"/>
    <s v="West Midlands"/>
    <x v="39"/>
    <s v="Dudley North"/>
    <s v="DY2 8UZ"/>
    <s v="Community School"/>
    <x v="0"/>
    <d v="2012-11-01T00:00:00"/>
    <x v="1"/>
    <n v="2"/>
    <n v="9"/>
    <n v="1"/>
    <n v="2"/>
    <n v="2"/>
    <s v="-"/>
    <d v="2010-10-15T00:00:00"/>
    <n v="3"/>
    <s v="-"/>
  </r>
  <r>
    <n v="103772"/>
    <n v="3322004"/>
    <s v="Sledmere Primary School"/>
    <x v="4"/>
    <s v="West Midlands"/>
    <x v="39"/>
    <s v="Dudley North"/>
    <s v="DY2 8EH"/>
    <s v="Community School"/>
    <x v="0"/>
    <d v="2011-09-13T00:00:00"/>
    <x v="1"/>
    <n v="2"/>
    <n v="9"/>
    <n v="2"/>
    <n v="2"/>
    <n v="2"/>
    <s v="-"/>
    <d v="2009-07-08T00:00:00"/>
    <n v="2"/>
    <s v="-"/>
  </r>
  <r>
    <n v="103773"/>
    <n v="3322005"/>
    <s v="Dudley Wood Primary School"/>
    <x v="4"/>
    <s v="West Midlands"/>
    <x v="39"/>
    <s v="Stourbridge"/>
    <s v="DY2 0DB"/>
    <s v="Community School"/>
    <x v="0"/>
    <d v="2013-04-26T00:00:00"/>
    <x v="1"/>
    <n v="2"/>
    <n v="9"/>
    <n v="2"/>
    <n v="2"/>
    <n v="1"/>
    <s v="-"/>
    <d v="2011-02-18T00:00:00"/>
    <n v="3"/>
    <s v="-"/>
  </r>
  <r>
    <n v="103774"/>
    <n v="3322010"/>
    <s v="Kate's Hill Community Primary School"/>
    <x v="4"/>
    <s v="West Midlands"/>
    <x v="39"/>
    <s v="Dudley North"/>
    <s v="DY2 7HP"/>
    <s v="Community School"/>
    <x v="0"/>
    <d v="2013-02-07T00:00:00"/>
    <x v="3"/>
    <n v="4"/>
    <n v="9"/>
    <n v="3"/>
    <n v="4"/>
    <n v="3"/>
    <s v="SWK"/>
    <d v="2010-07-15T00:00:00"/>
    <n v="3"/>
    <s v="-"/>
  </r>
  <r>
    <n v="103775"/>
    <n v="3322012"/>
    <s v="Northfield Road Primary School"/>
    <x v="4"/>
    <s v="West Midlands"/>
    <x v="39"/>
    <s v="Dudley South"/>
    <s v="DY2 9ER"/>
    <s v="Community School"/>
    <x v="0"/>
    <d v="2010-11-24T00:00:00"/>
    <x v="1"/>
    <n v="2"/>
    <n v="9"/>
    <n v="2"/>
    <n v="2"/>
    <n v="2"/>
    <s v="-"/>
    <d v="2009-10-13T00:00:00"/>
    <n v="4"/>
    <s v="NTI"/>
  </r>
  <r>
    <n v="103776"/>
    <n v="3322023"/>
    <s v="Brierley Hill Primary School"/>
    <x v="4"/>
    <s v="West Midlands"/>
    <x v="39"/>
    <s v="Dudley South"/>
    <s v="DY5 2TD"/>
    <s v="Community School"/>
    <x v="0"/>
    <d v="2011-07-13T00:00:00"/>
    <x v="1"/>
    <n v="2"/>
    <n v="9"/>
    <n v="2"/>
    <n v="2"/>
    <n v="2"/>
    <s v="-"/>
    <d v="2008-07-03T00:00:00"/>
    <n v="2"/>
    <s v="-"/>
  </r>
  <r>
    <n v="103777"/>
    <n v="3322024"/>
    <s v="Brockmoor Primary School"/>
    <x v="4"/>
    <s v="West Midlands"/>
    <x v="39"/>
    <s v="Dudley South"/>
    <s v="DY5 3UZ"/>
    <s v="Community School"/>
    <x v="0"/>
    <d v="2013-01-30T00:00:00"/>
    <x v="2"/>
    <n v="3"/>
    <n v="9"/>
    <n v="2"/>
    <n v="3"/>
    <n v="2"/>
    <s v="-"/>
    <d v="2011-06-09T00:00:00"/>
    <n v="3"/>
    <s v="-"/>
  </r>
  <r>
    <n v="103778"/>
    <n v="3322029"/>
    <s v="Brook Primary School"/>
    <x v="4"/>
    <s v="West Midlands"/>
    <x v="39"/>
    <s v="Dudley South"/>
    <s v="DY8 5YN"/>
    <s v="Community School"/>
    <x v="0"/>
    <d v="2013-04-26T00:00:00"/>
    <x v="1"/>
    <n v="2"/>
    <n v="9"/>
    <n v="2"/>
    <n v="2"/>
    <n v="2"/>
    <s v="-"/>
    <d v="2009-12-15T00:00:00"/>
    <n v="2"/>
    <s v="-"/>
  </r>
  <r>
    <n v="103779"/>
    <n v="3322035"/>
    <s v="Maidensbridge Primary School"/>
    <x v="4"/>
    <s v="West Midlands"/>
    <x v="39"/>
    <s v="Dudley South"/>
    <s v="DY6 0HX"/>
    <s v="Community School"/>
    <x v="0"/>
    <d v="2013-06-27T00:00:00"/>
    <x v="1"/>
    <n v="2"/>
    <n v="9"/>
    <n v="2"/>
    <n v="2"/>
    <n v="2"/>
    <s v="-"/>
    <d v="2008-11-27T00:00:00"/>
    <n v="2"/>
    <s v="-"/>
  </r>
  <r>
    <n v="103780"/>
    <n v="3322036"/>
    <s v="Mount Pleasant Primary School"/>
    <x v="4"/>
    <s v="West Midlands"/>
    <x v="39"/>
    <s v="Stourbridge"/>
    <s v="DY5 2YN"/>
    <s v="Community School"/>
    <x v="0"/>
    <d v="2009-09-30T00:00:00"/>
    <x v="1"/>
    <n v="2"/>
    <n v="9"/>
    <n v="1"/>
    <n v="2"/>
    <n v="2"/>
    <s v="-"/>
    <d v="2007-03-01T00:00:00"/>
    <n v="3"/>
    <s v="-"/>
  </r>
  <r>
    <n v="103781"/>
    <n v="3322043"/>
    <s v="Dawley Brook Primary School"/>
    <x v="4"/>
    <s v="West Midlands"/>
    <x v="39"/>
    <s v="Dudley South"/>
    <s v="DY6 9BP"/>
    <s v="Community School"/>
    <x v="0"/>
    <d v="2011-05-11T00:00:00"/>
    <x v="1"/>
    <n v="2"/>
    <n v="9"/>
    <n v="1"/>
    <n v="2"/>
    <n v="2"/>
    <s v="-"/>
    <d v="2007-11-07T00:00:00"/>
    <n v="3"/>
    <s v="-"/>
  </r>
  <r>
    <n v="103783"/>
    <n v="3322048"/>
    <s v="Wallbrook Primary School"/>
    <x v="4"/>
    <s v="West Midlands"/>
    <x v="39"/>
    <s v="Wolverhampton South East"/>
    <s v="WV14 8YP"/>
    <s v="Community School"/>
    <x v="0"/>
    <d v="2013-03-08T00:00:00"/>
    <x v="2"/>
    <n v="3"/>
    <n v="9"/>
    <n v="2"/>
    <n v="3"/>
    <n v="3"/>
    <s v="-"/>
    <d v="2010-11-24T00:00:00"/>
    <n v="3"/>
    <s v="-"/>
  </r>
  <r>
    <n v="103784"/>
    <n v="3322052"/>
    <s v="Red Hall Primary School"/>
    <x v="4"/>
    <s v="West Midlands"/>
    <x v="39"/>
    <s v="Dudley North"/>
    <s v="DY3 2PA"/>
    <s v="Community School"/>
    <x v="0"/>
    <d v="2013-01-25T00:00:00"/>
    <x v="2"/>
    <n v="3"/>
    <n v="9"/>
    <n v="2"/>
    <n v="3"/>
    <n v="3"/>
    <s v="-"/>
    <d v="2009-10-08T00:00:00"/>
    <n v="3"/>
    <s v="-"/>
  </r>
  <r>
    <n v="103786"/>
    <n v="3322063"/>
    <s v="Fairhaven Primary School"/>
    <x v="4"/>
    <s v="West Midlands"/>
    <x v="39"/>
    <s v="Dudley South"/>
    <s v="DY8 5PY"/>
    <s v="Community School"/>
    <x v="0"/>
    <d v="2011-11-10T00:00:00"/>
    <x v="2"/>
    <n v="3"/>
    <n v="9"/>
    <n v="2"/>
    <n v="3"/>
    <n v="3"/>
    <s v="-"/>
    <d v="2007-03-14T00:00:00"/>
    <n v="2"/>
    <s v="-"/>
  </r>
  <r>
    <n v="103787"/>
    <n v="3322067"/>
    <s v="Thorns Primary School"/>
    <x v="4"/>
    <s v="West Midlands"/>
    <x v="39"/>
    <s v="Stourbridge"/>
    <s v="DY5 2JY"/>
    <s v="Community School"/>
    <x v="0"/>
    <d v="2013-03-20T00:00:00"/>
    <x v="1"/>
    <n v="2"/>
    <n v="9"/>
    <n v="2"/>
    <n v="2"/>
    <n v="2"/>
    <s v="-"/>
    <d v="2011-05-18T00:00:00"/>
    <n v="3"/>
    <s v="-"/>
  </r>
  <r>
    <n v="103788"/>
    <n v="3322068"/>
    <s v="Foxyards Primary School"/>
    <x v="4"/>
    <s v="West Midlands"/>
    <x v="39"/>
    <s v="Dudley North"/>
    <s v="DY4 8BH"/>
    <s v="Community School"/>
    <x v="0"/>
    <d v="2012-11-22T00:00:00"/>
    <x v="2"/>
    <n v="3"/>
    <n v="9"/>
    <n v="2"/>
    <n v="3"/>
    <n v="3"/>
    <s v="-"/>
    <d v="2011-01-18T00:00:00"/>
    <n v="3"/>
    <s v="-"/>
  </r>
  <r>
    <n v="103790"/>
    <n v="3322072"/>
    <s v="Crestwood Park Primary School"/>
    <x v="4"/>
    <s v="West Midlands"/>
    <x v="39"/>
    <s v="Dudley South"/>
    <s v="DY6 8RP"/>
    <s v="Community School"/>
    <x v="0"/>
    <d v="2012-06-19T00:00:00"/>
    <x v="2"/>
    <n v="3"/>
    <n v="9"/>
    <n v="2"/>
    <n v="3"/>
    <n v="3"/>
    <s v="-"/>
    <d v="2007-05-16T00:00:00"/>
    <n v="2"/>
    <s v="-"/>
  </r>
  <r>
    <n v="103791"/>
    <n v="3322075"/>
    <s v="Peter's Hill Primary School"/>
    <x v="4"/>
    <s v="West Midlands"/>
    <x v="39"/>
    <s v="Stourbridge"/>
    <s v="DY5 2QH"/>
    <s v="Community School"/>
    <x v="0"/>
    <d v="2011-06-21T00:00:00"/>
    <x v="1"/>
    <n v="2"/>
    <n v="9"/>
    <n v="2"/>
    <n v="2"/>
    <n v="2"/>
    <s v="-"/>
    <d v="2007-10-17T00:00:00"/>
    <n v="3"/>
    <s v="-"/>
  </r>
  <r>
    <n v="103792"/>
    <n v="3322077"/>
    <s v="Blanford Mere Primary School"/>
    <x v="4"/>
    <s v="West Midlands"/>
    <x v="39"/>
    <s v="Dudley South"/>
    <s v="DY6 7EA"/>
    <s v="Community School"/>
    <x v="0"/>
    <d v="2012-02-02T00:00:00"/>
    <x v="3"/>
    <n v="4"/>
    <n v="9"/>
    <n v="3"/>
    <n v="4"/>
    <n v="4"/>
    <s v="SM "/>
    <d v="2008-11-13T00:00:00"/>
    <n v="2"/>
    <s v="-"/>
  </r>
  <r>
    <n v="103793"/>
    <n v="3322102"/>
    <s v="Colley Lane Primary School"/>
    <x v="4"/>
    <s v="West Midlands"/>
    <x v="39"/>
    <s v="Stourbridge"/>
    <s v="B63 2TN"/>
    <s v="Community School"/>
    <x v="0"/>
    <d v="2010-07-07T00:00:00"/>
    <x v="1"/>
    <n v="2"/>
    <n v="9"/>
    <n v="1"/>
    <n v="2"/>
    <n v="2"/>
    <s v="-"/>
    <d v="2007-03-01T00:00:00"/>
    <n v="3"/>
    <s v="-"/>
  </r>
  <r>
    <n v="103794"/>
    <n v="3322104"/>
    <s v="Tenterfields Primary School"/>
    <x v="4"/>
    <s v="West Midlands"/>
    <x v="39"/>
    <s v="Halesowen and Rowley Regis"/>
    <s v="B63 3LH"/>
    <s v="Community School"/>
    <x v="0"/>
    <d v="2012-10-18T00:00:00"/>
    <x v="1"/>
    <n v="2"/>
    <n v="9"/>
    <n v="2"/>
    <n v="2"/>
    <n v="2"/>
    <s v="-"/>
    <d v="2010-09-30T00:00:00"/>
    <n v="3"/>
    <s v="-"/>
  </r>
  <r>
    <n v="103796"/>
    <n v="3322106"/>
    <s v="Olive Hill Primary School"/>
    <x v="4"/>
    <s v="West Midlands"/>
    <x v="39"/>
    <s v="Halesowen and Rowley Regis"/>
    <s v="B62 8JZ"/>
    <s v="Community School"/>
    <x v="0"/>
    <d v="2013-01-24T00:00:00"/>
    <x v="2"/>
    <n v="3"/>
    <n v="9"/>
    <n v="3"/>
    <n v="3"/>
    <n v="3"/>
    <s v="-"/>
    <d v="2011-02-16T00:00:00"/>
    <n v="3"/>
    <s v="-"/>
  </r>
  <r>
    <n v="103797"/>
    <n v="3322107"/>
    <s v="Lapal Primary School"/>
    <x v="4"/>
    <s v="West Midlands"/>
    <x v="39"/>
    <s v="Halesowen and Rowley Regis"/>
    <s v="B62 0BZ"/>
    <s v="Community School"/>
    <x v="0"/>
    <d v="2013-03-01T00:00:00"/>
    <x v="1"/>
    <n v="2"/>
    <n v="9"/>
    <n v="1"/>
    <n v="2"/>
    <n v="2"/>
    <s v="-"/>
    <d v="2009-09-23T00:00:00"/>
    <n v="3"/>
    <s v="-"/>
  </r>
  <r>
    <n v="103799"/>
    <n v="3322109"/>
    <s v="Greenfield Primary School"/>
    <x v="4"/>
    <s v="West Midlands"/>
    <x v="39"/>
    <s v="Stourbridge"/>
    <s v="DY8 1AL"/>
    <s v="Community School"/>
    <x v="0"/>
    <d v="2010-02-26T00:00:00"/>
    <x v="0"/>
    <n v="1"/>
    <n v="9"/>
    <n v="1"/>
    <n v="1"/>
    <n v="1"/>
    <s v="-"/>
    <d v="2006-09-28T00:00:00"/>
    <n v="2"/>
    <s v="-"/>
  </r>
  <r>
    <n v="103800"/>
    <n v="3322111"/>
    <s v="Wollescote Primary School"/>
    <x v="4"/>
    <s v="West Midlands"/>
    <x v="39"/>
    <s v="Stourbridge"/>
    <s v="DY9 8YA"/>
    <s v="Community School"/>
    <x v="0"/>
    <d v="2011-11-29T00:00:00"/>
    <x v="2"/>
    <n v="3"/>
    <n v="9"/>
    <n v="2"/>
    <n v="2"/>
    <n v="3"/>
    <s v="-"/>
    <d v="2010-03-23T00:00:00"/>
    <n v="4"/>
    <s v="SM "/>
  </r>
  <r>
    <n v="103801"/>
    <n v="3322112"/>
    <s v="Caslon Primary School"/>
    <x v="4"/>
    <s v="West Midlands"/>
    <x v="39"/>
    <s v="Halesowen and Rowley Regis"/>
    <s v="B63 2ES"/>
    <s v="Community School"/>
    <x v="0"/>
    <d v="2013-05-15T00:00:00"/>
    <x v="2"/>
    <n v="3"/>
    <n v="9"/>
    <n v="2"/>
    <n v="3"/>
    <n v="3"/>
    <s v="-"/>
    <d v="2012-01-26T00:00:00"/>
    <n v="4"/>
    <s v="NTI"/>
  </r>
  <r>
    <n v="103802"/>
    <n v="3322116"/>
    <s v="Huntingtree Primary School"/>
    <x v="4"/>
    <s v="West Midlands"/>
    <x v="39"/>
    <s v="Halesowen and Rowley Regis"/>
    <s v="B63 4DZ"/>
    <s v="Community School"/>
    <x v="0"/>
    <d v="2012-05-15T00:00:00"/>
    <x v="1"/>
    <n v="2"/>
    <n v="9"/>
    <n v="2"/>
    <n v="2"/>
    <n v="2"/>
    <s v="-"/>
    <d v="2008-09-18T00:00:00"/>
    <n v="3"/>
    <s v="-"/>
  </r>
  <r>
    <n v="103803"/>
    <n v="3322118"/>
    <s v="Rufford Primary School"/>
    <x v="4"/>
    <s v="West Midlands"/>
    <x v="39"/>
    <s v="Stourbridge"/>
    <s v="DY9 7NR"/>
    <s v="Community School"/>
    <x v="0"/>
    <d v="2012-12-12T00:00:00"/>
    <x v="1"/>
    <n v="2"/>
    <n v="9"/>
    <n v="2"/>
    <n v="2"/>
    <n v="2"/>
    <s v="-"/>
    <d v="2009-09-16T00:00:00"/>
    <n v="3"/>
    <s v="-"/>
  </r>
  <r>
    <n v="103804"/>
    <n v="3322120"/>
    <s v="Lutley Primary School"/>
    <x v="4"/>
    <s v="West Midlands"/>
    <x v="39"/>
    <s v="Halesowen and Rowley Regis"/>
    <s v="B63 1BU"/>
    <s v="Community School"/>
    <x v="0"/>
    <d v="2010-03-02T00:00:00"/>
    <x v="0"/>
    <n v="1"/>
    <n v="9"/>
    <n v="1"/>
    <n v="1"/>
    <n v="1"/>
    <s v="-"/>
    <d v="2006-09-27T00:00:00"/>
    <n v="2"/>
    <s v="-"/>
  </r>
  <r>
    <n v="103805"/>
    <n v="3322122"/>
    <s v="The Ridge Primary School"/>
    <x v="4"/>
    <s v="West Midlands"/>
    <x v="39"/>
    <s v="Stourbridge"/>
    <s v="DY8 3NF"/>
    <s v="Community School"/>
    <x v="0"/>
    <d v="2009-07-10T00:00:00"/>
    <x v="1"/>
    <n v="9"/>
    <n v="2"/>
    <n v="1"/>
    <n v="2"/>
    <n v="2"/>
    <s v="-"/>
    <d v="2006-05-10T00:00:00"/>
    <n v="2"/>
    <s v="-"/>
  </r>
  <r>
    <n v="103806"/>
    <n v="3322123"/>
    <s v="Amblecote Primary School"/>
    <x v="4"/>
    <s v="West Midlands"/>
    <x v="39"/>
    <s v="Stourbridge"/>
    <s v="DY8 4DQ"/>
    <s v="Community School"/>
    <x v="0"/>
    <d v="2011-09-23T00:00:00"/>
    <x v="1"/>
    <n v="2"/>
    <n v="9"/>
    <n v="2"/>
    <n v="2"/>
    <n v="2"/>
    <s v="-"/>
    <d v="2009-06-25T00:00:00"/>
    <n v="3"/>
    <s v="-"/>
  </r>
  <r>
    <n v="103807"/>
    <n v="3322124"/>
    <s v="Hurst Green Primary School"/>
    <x v="4"/>
    <s v="West Midlands"/>
    <x v="39"/>
    <s v="Halesowen and Rowley Regis"/>
    <s v="B62 9NZ"/>
    <s v="Community School"/>
    <x v="0"/>
    <d v="2013-07-03T00:00:00"/>
    <x v="1"/>
    <n v="2"/>
    <n v="9"/>
    <n v="2"/>
    <n v="2"/>
    <n v="2"/>
    <s v="-"/>
    <d v="2010-05-26T00:00:00"/>
    <n v="1"/>
    <s v="-"/>
  </r>
  <r>
    <n v="103808"/>
    <n v="3322125"/>
    <s v="Ham Dingle Primary School"/>
    <x v="4"/>
    <s v="West Midlands"/>
    <x v="39"/>
    <s v="Stourbridge"/>
    <s v="DY9 0UN"/>
    <s v="Community School"/>
    <x v="0"/>
    <d v="2012-03-23T00:00:00"/>
    <x v="1"/>
    <n v="2"/>
    <n v="9"/>
    <n v="2"/>
    <n v="2"/>
    <n v="2"/>
    <s v="-"/>
    <d v="2006-11-30T00:00:00"/>
    <n v="2"/>
    <s v="-"/>
  </r>
  <r>
    <n v="103809"/>
    <n v="3322126"/>
    <s v="Withymoor Primary School"/>
    <x v="4"/>
    <s v="West Midlands"/>
    <x v="39"/>
    <s v="Stourbridge"/>
    <s v="DY5 2BH"/>
    <s v="Community School"/>
    <x v="0"/>
    <d v="2011-03-15T00:00:00"/>
    <x v="1"/>
    <n v="2"/>
    <n v="9"/>
    <n v="2"/>
    <n v="2"/>
    <n v="2"/>
    <s v="-"/>
    <d v="2008-01-30T00:00:00"/>
    <n v="3"/>
    <s v="-"/>
  </r>
  <r>
    <n v="103810"/>
    <n v="3322130"/>
    <s v="Cotwall End Primary School"/>
    <x v="4"/>
    <s v="West Midlands"/>
    <x v="39"/>
    <s v="Dudley North"/>
    <s v="DY3 3YG"/>
    <s v="Community School"/>
    <x v="0"/>
    <d v="2013-06-07T00:00:00"/>
    <x v="2"/>
    <n v="3"/>
    <n v="9"/>
    <n v="2"/>
    <n v="3"/>
    <n v="2"/>
    <s v="-"/>
    <d v="2010-03-09T00:00:00"/>
    <n v="2"/>
    <s v="-"/>
  </r>
  <r>
    <n v="103812"/>
    <n v="3322132"/>
    <s v="The Bromley-Pensnett Primary School"/>
    <x v="4"/>
    <s v="West Midlands"/>
    <x v="39"/>
    <s v="Dudley South"/>
    <s v="DY5 4PJ"/>
    <s v="Community School"/>
    <x v="0"/>
    <d v="2012-10-31T00:00:00"/>
    <x v="2"/>
    <n v="3"/>
    <n v="9"/>
    <n v="2"/>
    <n v="3"/>
    <n v="2"/>
    <s v="-"/>
    <d v="2010-05-26T00:00:00"/>
    <n v="3"/>
    <s v="-"/>
  </r>
  <r>
    <n v="103813"/>
    <n v="3322136"/>
    <s v="Russells Hall Primary School"/>
    <x v="4"/>
    <s v="West Midlands"/>
    <x v="39"/>
    <s v="Dudley North"/>
    <s v="DY1 2NX"/>
    <s v="Community School"/>
    <x v="0"/>
    <d v="2008-05-07T00:00:00"/>
    <x v="0"/>
    <n v="9"/>
    <n v="1"/>
    <n v="1"/>
    <n v="1"/>
    <n v="1"/>
    <s v="-"/>
    <s v="NULL"/>
    <s v="NULL"/>
    <s v="-"/>
  </r>
  <r>
    <n v="103814"/>
    <n v="3322137"/>
    <s v="Howley Grange Primary School"/>
    <x v="4"/>
    <s v="West Midlands"/>
    <x v="39"/>
    <s v="Halesowen and Rowley Regis"/>
    <s v="B62 0HS"/>
    <s v="Community School"/>
    <x v="0"/>
    <d v="2008-11-13T00:00:00"/>
    <x v="1"/>
    <n v="2"/>
    <n v="9"/>
    <n v="1"/>
    <n v="2"/>
    <n v="2"/>
    <s v="-"/>
    <d v="2005-11-24T00:00:00"/>
    <n v="2"/>
    <s v="-"/>
  </r>
  <r>
    <n v="103815"/>
    <n v="3322138"/>
    <s v="Newfield Park Primary School"/>
    <x v="4"/>
    <s v="West Midlands"/>
    <x v="39"/>
    <s v="Halesowen and Rowley Regis"/>
    <s v="B63 3TP"/>
    <s v="Community School"/>
    <x v="0"/>
    <d v="2010-06-30T00:00:00"/>
    <x v="1"/>
    <n v="2"/>
    <n v="9"/>
    <n v="1"/>
    <n v="2"/>
    <n v="1"/>
    <s v="-"/>
    <d v="2007-01-25T00:00:00"/>
    <n v="3"/>
    <s v="-"/>
  </r>
  <r>
    <n v="103816"/>
    <n v="3322139"/>
    <s v="Manor Way Primary School"/>
    <x v="4"/>
    <s v="West Midlands"/>
    <x v="39"/>
    <s v="Halesowen and Rowley Regis"/>
    <s v="B63 3HA"/>
    <s v="Community School"/>
    <x v="0"/>
    <d v="2011-02-18T00:00:00"/>
    <x v="1"/>
    <n v="2"/>
    <n v="9"/>
    <n v="2"/>
    <n v="2"/>
    <n v="2"/>
    <s v="-"/>
    <d v="2008-05-20T00:00:00"/>
    <n v="3"/>
    <s v="-"/>
  </r>
  <r>
    <n v="103817"/>
    <n v="3322140"/>
    <s v="Woodside Community School and Children's Centre"/>
    <x v="4"/>
    <s v="West Midlands"/>
    <x v="39"/>
    <s v="Dudley South"/>
    <s v="DY2 0SN"/>
    <s v="Community School"/>
    <x v="0"/>
    <d v="2013-05-10T00:00:00"/>
    <x v="2"/>
    <n v="3"/>
    <n v="9"/>
    <n v="2"/>
    <n v="3"/>
    <n v="3"/>
    <s v="-"/>
    <d v="2008-11-20T00:00:00"/>
    <n v="1"/>
    <s v="-"/>
  </r>
  <r>
    <n v="103818"/>
    <n v="3322141"/>
    <s v="Ashwood Park Primary School"/>
    <x v="4"/>
    <s v="West Midlands"/>
    <x v="39"/>
    <s v="Dudley South"/>
    <s v="DY8 5DJ"/>
    <s v="Community School"/>
    <x v="0"/>
    <d v="2012-07-12T00:00:00"/>
    <x v="2"/>
    <n v="3"/>
    <n v="9"/>
    <n v="2"/>
    <n v="3"/>
    <n v="3"/>
    <s v="-"/>
    <d v="2010-06-17T00:00:00"/>
    <n v="3"/>
    <s v="-"/>
  </r>
  <r>
    <n v="103819"/>
    <n v="3322142"/>
    <s v="Bromley Hills Primary School"/>
    <x v="4"/>
    <s v="West Midlands"/>
    <x v="39"/>
    <s v="Dudley South"/>
    <s v="DY6 8LW"/>
    <s v="Community School"/>
    <x v="0"/>
    <d v="2012-09-14T00:00:00"/>
    <x v="1"/>
    <n v="2"/>
    <n v="9"/>
    <n v="2"/>
    <n v="2"/>
    <n v="2"/>
    <s v="-"/>
    <d v="2010-07-13T00:00:00"/>
    <n v="3"/>
    <s v="-"/>
  </r>
  <r>
    <n v="103820"/>
    <n v="3322143"/>
    <s v="Hawbush Primary School"/>
    <x v="4"/>
    <s v="West Midlands"/>
    <x v="39"/>
    <s v="Dudley South"/>
    <s v="DY5 3NH"/>
    <s v="Community School"/>
    <x v="0"/>
    <d v="2011-11-16T00:00:00"/>
    <x v="2"/>
    <n v="3"/>
    <n v="9"/>
    <n v="2"/>
    <n v="3"/>
    <n v="3"/>
    <s v="-"/>
    <d v="2010-11-05T00:00:00"/>
    <n v="4"/>
    <s v="NTI"/>
  </r>
  <r>
    <n v="103821"/>
    <n v="3322144"/>
    <s v="Roberts Primary School"/>
    <x v="4"/>
    <s v="West Midlands"/>
    <x v="39"/>
    <s v="Dudley North"/>
    <s v="DY3 2AZ"/>
    <s v="Community School"/>
    <x v="0"/>
    <d v="2009-11-13T00:00:00"/>
    <x v="1"/>
    <n v="2"/>
    <n v="9"/>
    <n v="2"/>
    <n v="2"/>
    <n v="2"/>
    <s v="-"/>
    <d v="2007-05-15T00:00:00"/>
    <n v="3"/>
    <s v="-"/>
  </r>
  <r>
    <n v="103822"/>
    <n v="3322145"/>
    <s v="Gig Mill Primary School"/>
    <x v="4"/>
    <s v="West Midlands"/>
    <x v="39"/>
    <s v="Stourbridge"/>
    <s v="DY8 3HL"/>
    <s v="Community School"/>
    <x v="0"/>
    <d v="2008-10-03T00:00:00"/>
    <x v="1"/>
    <n v="9"/>
    <n v="2"/>
    <n v="2"/>
    <n v="2"/>
    <n v="2"/>
    <s v="-"/>
    <d v="2005-10-20T00:00:00"/>
    <n v="2"/>
    <s v="-"/>
  </r>
  <r>
    <n v="103823"/>
    <n v="3322146"/>
    <s v="Wrens Nest Primary School &amp; Children's Centre"/>
    <x v="4"/>
    <s v="West Midlands"/>
    <x v="39"/>
    <s v="Dudley North"/>
    <s v="DY1 3NX"/>
    <s v="Community School"/>
    <x v="0"/>
    <d v="2012-09-28T00:00:00"/>
    <x v="1"/>
    <n v="2"/>
    <n v="9"/>
    <n v="1"/>
    <n v="2"/>
    <n v="2"/>
    <s v="-"/>
    <d v="2010-03-18T00:00:00"/>
    <n v="3"/>
    <s v="-"/>
  </r>
  <r>
    <n v="103824"/>
    <n v="3322147"/>
    <s v="Netherbrook Primary School"/>
    <x v="4"/>
    <s v="West Midlands"/>
    <x v="39"/>
    <s v="Stourbridge"/>
    <s v="DY2 9RZ"/>
    <s v="Community School"/>
    <x v="0"/>
    <d v="2011-12-07T00:00:00"/>
    <x v="1"/>
    <n v="2"/>
    <n v="9"/>
    <n v="2"/>
    <n v="2"/>
    <n v="2"/>
    <s v="-"/>
    <d v="2007-03-07T00:00:00"/>
    <n v="1"/>
    <s v="-"/>
  </r>
  <r>
    <n v="103825"/>
    <n v="3322148"/>
    <s v="Hurst Hill Primary School"/>
    <x v="4"/>
    <s v="West Midlands"/>
    <x v="39"/>
    <s v="Wolverhampton South East"/>
    <s v="WV14 9AJ"/>
    <s v="Community School"/>
    <x v="0"/>
    <d v="2013-03-01T00:00:00"/>
    <x v="2"/>
    <n v="3"/>
    <n v="9"/>
    <n v="3"/>
    <n v="3"/>
    <n v="3"/>
    <s v="-"/>
    <d v="2010-02-25T00:00:00"/>
    <n v="3"/>
    <s v="-"/>
  </r>
  <r>
    <n v="103826"/>
    <n v="3322149"/>
    <s v="Queen Victoria Primary School"/>
    <x v="4"/>
    <s v="West Midlands"/>
    <x v="39"/>
    <s v="Dudley North"/>
    <s v="DY3 1JB"/>
    <s v="Community School"/>
    <x v="0"/>
    <d v="2012-11-28T00:00:00"/>
    <x v="1"/>
    <n v="2"/>
    <n v="9"/>
    <n v="1"/>
    <n v="2"/>
    <n v="2"/>
    <s v="-"/>
    <d v="2010-11-12T00:00:00"/>
    <n v="3"/>
    <s v="-"/>
  </r>
  <r>
    <n v="103827"/>
    <n v="3322150"/>
    <s v="Straits Primary School"/>
    <x v="4"/>
    <s v="West Midlands"/>
    <x v="39"/>
    <s v="Dudley North"/>
    <s v="DY3 3EE"/>
    <s v="Community School"/>
    <x v="0"/>
    <d v="2008-12-11T00:00:00"/>
    <x v="1"/>
    <n v="9"/>
    <n v="2"/>
    <n v="1"/>
    <n v="2"/>
    <n v="1"/>
    <s v="-"/>
    <d v="2005-09-16T00:00:00"/>
    <n v="3"/>
    <s v="-"/>
  </r>
  <r>
    <n v="103828"/>
    <n v="3322151"/>
    <s v="Belle Vue Primary School"/>
    <x v="4"/>
    <s v="West Midlands"/>
    <x v="39"/>
    <s v="Dudley South"/>
    <s v="DY8 5BZ"/>
    <s v="Community School"/>
    <x v="0"/>
    <d v="2011-10-12T00:00:00"/>
    <x v="1"/>
    <n v="2"/>
    <n v="9"/>
    <n v="2"/>
    <n v="2"/>
    <n v="2"/>
    <s v="-"/>
    <d v="2008-11-20T00:00:00"/>
    <n v="3"/>
    <s v="-"/>
  </r>
  <r>
    <n v="103829"/>
    <n v="3322152"/>
    <s v="Dingle Community Primary School"/>
    <x v="4"/>
    <s v="West Midlands"/>
    <x v="39"/>
    <s v="Dudley South"/>
    <s v="DY6 8PF"/>
    <s v="Community School"/>
    <x v="0"/>
    <d v="2013-01-24T00:00:00"/>
    <x v="1"/>
    <n v="2"/>
    <n v="9"/>
    <n v="2"/>
    <n v="2"/>
    <n v="2"/>
    <s v="-"/>
    <d v="2008-02-06T00:00:00"/>
    <n v="2"/>
    <s v="-"/>
  </r>
  <r>
    <n v="103830"/>
    <n v="3322153"/>
    <s v="Quarry Bank Primary School"/>
    <x v="4"/>
    <s v="West Midlands"/>
    <x v="39"/>
    <s v="Stourbridge"/>
    <s v="DY5 2AD"/>
    <s v="Community School"/>
    <x v="0"/>
    <d v="2013-02-13T00:00:00"/>
    <x v="1"/>
    <n v="2"/>
    <n v="9"/>
    <n v="1"/>
    <n v="2"/>
    <n v="2"/>
    <s v="-"/>
    <d v="2011-02-08T00:00:00"/>
    <n v="3"/>
    <s v="-"/>
  </r>
  <r>
    <n v="103831"/>
    <n v="3322154"/>
    <s v="Priory Primary School"/>
    <x v="4"/>
    <s v="West Midlands"/>
    <x v="39"/>
    <s v="Dudley North"/>
    <s v="DY1 4AQ"/>
    <s v="Community School"/>
    <x v="0"/>
    <d v="2012-07-03T00:00:00"/>
    <x v="3"/>
    <n v="4"/>
    <n v="9"/>
    <n v="4"/>
    <n v="4"/>
    <n v="4"/>
    <s v="SM "/>
    <d v="2009-06-18T00:00:00"/>
    <n v="3"/>
    <s v="-"/>
  </r>
  <r>
    <n v="103832"/>
    <n v="3322155"/>
    <s v="Glynne Primary School"/>
    <x v="4"/>
    <s v="West Midlands"/>
    <x v="39"/>
    <s v="Dudley South"/>
    <s v="DY6 9TH"/>
    <s v="Community School"/>
    <x v="0"/>
    <d v="2012-11-02T00:00:00"/>
    <x v="1"/>
    <n v="2"/>
    <n v="9"/>
    <n v="2"/>
    <n v="2"/>
    <n v="2"/>
    <s v="-"/>
    <d v="2009-10-15T00:00:00"/>
    <n v="3"/>
    <s v="-"/>
  </r>
  <r>
    <n v="103833"/>
    <n v="3322156"/>
    <s v="Hob Green Primary School"/>
    <x v="4"/>
    <s v="West Midlands"/>
    <x v="39"/>
    <s v="Stourbridge"/>
    <s v="DY9 9EX"/>
    <s v="Community School"/>
    <x v="0"/>
    <d v="2012-01-24T00:00:00"/>
    <x v="2"/>
    <n v="3"/>
    <n v="9"/>
    <n v="3"/>
    <n v="3"/>
    <n v="3"/>
    <s v="-"/>
    <d v="2009-03-12T00:00:00"/>
    <n v="3"/>
    <s v="-"/>
  </r>
  <r>
    <n v="103834"/>
    <n v="3322160"/>
    <s v="Milking Bank Primary School"/>
    <x v="4"/>
    <s v="West Midlands"/>
    <x v="39"/>
    <s v="Dudley North"/>
    <s v="DY1 2SL"/>
    <s v="Community School"/>
    <x v="0"/>
    <d v="2013-05-17T00:00:00"/>
    <x v="1"/>
    <n v="2"/>
    <n v="9"/>
    <n v="1"/>
    <n v="2"/>
    <n v="2"/>
    <s v="-"/>
    <d v="2008-12-03T00:00:00"/>
    <n v="1"/>
    <s v="-"/>
  </r>
  <r>
    <n v="103835"/>
    <n v="3323007"/>
    <s v="Church of the Ascension CofE Primary School"/>
    <x v="4"/>
    <s v="West Midlands"/>
    <x v="39"/>
    <s v="Dudley South"/>
    <s v="DY6 9AH"/>
    <s v="Voluntary Controlled School"/>
    <x v="0"/>
    <d v="2012-05-29T00:00:00"/>
    <x v="1"/>
    <n v="2"/>
    <n v="9"/>
    <n v="2"/>
    <n v="2"/>
    <n v="2"/>
    <s v="-"/>
    <d v="2007-06-26T00:00:00"/>
    <n v="2"/>
    <s v="-"/>
  </r>
  <r>
    <n v="103836"/>
    <n v="3323008"/>
    <s v="St Mark's CofE Primary School"/>
    <x v="4"/>
    <s v="West Midlands"/>
    <x v="39"/>
    <s v="Dudley South"/>
    <s v="DY5 4DZ"/>
    <s v="Voluntary Controlled School"/>
    <x v="0"/>
    <d v="2013-02-13T00:00:00"/>
    <x v="2"/>
    <n v="3"/>
    <n v="9"/>
    <n v="2"/>
    <n v="3"/>
    <n v="3"/>
    <s v="-"/>
    <d v="2010-07-09T00:00:00"/>
    <n v="3"/>
    <s v="-"/>
  </r>
  <r>
    <n v="103837"/>
    <n v="3323009"/>
    <s v="St Mary's CofE (VC) Primary School"/>
    <x v="4"/>
    <s v="West Midlands"/>
    <x v="39"/>
    <s v="Dudley South"/>
    <s v="DY6 7AQ"/>
    <s v="Voluntary Controlled School"/>
    <x v="0"/>
    <d v="2012-10-10T00:00:00"/>
    <x v="2"/>
    <n v="3"/>
    <n v="9"/>
    <n v="2"/>
    <n v="3"/>
    <n v="2"/>
    <s v="-"/>
    <d v="2010-03-05T00:00:00"/>
    <n v="3"/>
    <s v="-"/>
  </r>
  <r>
    <n v="103838"/>
    <n v="3323010"/>
    <s v="Christ Church CofE Primary School"/>
    <x v="4"/>
    <s v="West Midlands"/>
    <x v="39"/>
    <s v="Wolverhampton South East"/>
    <s v="WV14 8YB"/>
    <s v="Voluntary Controlled School"/>
    <x v="0"/>
    <d v="2013-05-17T00:00:00"/>
    <x v="0"/>
    <n v="1"/>
    <n v="9"/>
    <n v="1"/>
    <n v="1"/>
    <n v="1"/>
    <s v="-"/>
    <d v="2008-11-28T00:00:00"/>
    <n v="1"/>
    <s v="-"/>
  </r>
  <r>
    <n v="103839"/>
    <n v="3323050"/>
    <s v="Oldswinford CofE Primary School"/>
    <x v="4"/>
    <s v="West Midlands"/>
    <x v="39"/>
    <s v="Stourbridge"/>
    <s v="DY8 2JQ"/>
    <s v="Voluntary Controlled School"/>
    <x v="0"/>
    <d v="2010-05-21T00:00:00"/>
    <x v="0"/>
    <n v="1"/>
    <n v="9"/>
    <n v="1"/>
    <n v="2"/>
    <n v="1"/>
    <s v="-"/>
    <d v="2006-11-29T00:00:00"/>
    <n v="2"/>
    <s v="-"/>
  </r>
  <r>
    <n v="103840"/>
    <n v="3323052"/>
    <s v="St Margaret's At Hasbury CofE Primary School"/>
    <x v="4"/>
    <s v="West Midlands"/>
    <x v="39"/>
    <s v="Halesowen and Rowley Regis"/>
    <s v="B63 4QD"/>
    <s v="Voluntary Controlled School"/>
    <x v="0"/>
    <d v="2010-09-21T00:00:00"/>
    <x v="1"/>
    <n v="2"/>
    <n v="9"/>
    <n v="2"/>
    <n v="2"/>
    <n v="2"/>
    <s v="-"/>
    <d v="2008-02-21T00:00:00"/>
    <n v="3"/>
    <s v="-"/>
  </r>
  <r>
    <n v="103841"/>
    <n v="3323053"/>
    <s v="Netherton CofE Primary School"/>
    <x v="4"/>
    <s v="West Midlands"/>
    <x v="39"/>
    <s v="Dudley South"/>
    <s v="DY2 0HU"/>
    <s v="Voluntary Controlled School"/>
    <x v="0"/>
    <d v="2012-10-31T00:00:00"/>
    <x v="2"/>
    <n v="3"/>
    <n v="9"/>
    <n v="2"/>
    <n v="3"/>
    <n v="2"/>
    <s v="-"/>
    <d v="2011-09-21T00:00:00"/>
    <n v="4"/>
    <s v="NTI"/>
  </r>
  <r>
    <n v="103843"/>
    <n v="3323303"/>
    <s v="St Mary's RC Primary School"/>
    <x v="4"/>
    <s v="West Midlands"/>
    <x v="39"/>
    <s v="Dudley South"/>
    <s v="DY5 2TH"/>
    <s v="Voluntary Aided School"/>
    <x v="0"/>
    <d v="2011-10-19T00:00:00"/>
    <x v="1"/>
    <n v="2"/>
    <n v="9"/>
    <n v="2"/>
    <n v="2"/>
    <n v="2"/>
    <s v="-"/>
    <d v="2006-10-05T00:00:00"/>
    <n v="2"/>
    <s v="-"/>
  </r>
  <r>
    <n v="103845"/>
    <n v="3323306"/>
    <s v="Jesson's CofE Primary School (VA)"/>
    <x v="4"/>
    <s v="West Midlands"/>
    <x v="39"/>
    <s v="Dudley North"/>
    <s v="DY1 2AQ"/>
    <s v="Voluntary Aided School"/>
    <x v="0"/>
    <d v="2009-09-24T00:00:00"/>
    <x v="1"/>
    <n v="2"/>
    <n v="9"/>
    <n v="1"/>
    <n v="2"/>
    <n v="2"/>
    <s v="-"/>
    <d v="2007-07-11T00:00:00"/>
    <n v="3"/>
    <s v="-"/>
  </r>
  <r>
    <n v="103846"/>
    <n v="3323350"/>
    <s v="Cradley CofE Primary School"/>
    <x v="4"/>
    <s v="West Midlands"/>
    <x v="39"/>
    <s v="Stourbridge"/>
    <s v="B63 2UL"/>
    <s v="Voluntary Aided School"/>
    <x v="0"/>
    <d v="2012-09-21T00:00:00"/>
    <x v="1"/>
    <n v="2"/>
    <n v="9"/>
    <n v="2"/>
    <n v="2"/>
    <n v="2"/>
    <s v="-"/>
    <d v="2007-09-26T00:00:00"/>
    <n v="2"/>
    <s v="-"/>
  </r>
  <r>
    <n v="103847"/>
    <n v="3323352"/>
    <s v="Halesowen CofE Primary School"/>
    <x v="4"/>
    <s v="West Midlands"/>
    <x v="39"/>
    <s v="Halesowen and Rowley Regis"/>
    <s v="B63 3BB"/>
    <s v="Voluntary Aided School"/>
    <x v="0"/>
    <d v="2012-02-07T00:00:00"/>
    <x v="1"/>
    <n v="2"/>
    <n v="9"/>
    <n v="2"/>
    <n v="2"/>
    <n v="2"/>
    <s v="-"/>
    <d v="2009-02-11T00:00:00"/>
    <n v="3"/>
    <s v="-"/>
  </r>
  <r>
    <n v="103848"/>
    <n v="3323354"/>
    <s v="Pedmore CE Primary School"/>
    <x v="4"/>
    <s v="West Midlands"/>
    <x v="39"/>
    <s v="Stourbridge"/>
    <s v="DY9 0RH"/>
    <s v="Voluntary Aided School"/>
    <x v="0"/>
    <d v="2007-04-26T00:00:00"/>
    <x v="0"/>
    <n v="9"/>
    <n v="1"/>
    <n v="1"/>
    <n v="2"/>
    <n v="1"/>
    <s v="-"/>
    <s v="NULL"/>
    <s v="NULL"/>
    <s v="-"/>
  </r>
  <r>
    <n v="103849"/>
    <n v="3323355"/>
    <s v="St Joseph's RC Primary School"/>
    <x v="4"/>
    <s v="West Midlands"/>
    <x v="39"/>
    <s v="Stourbridge"/>
    <s v="DY8 2DT"/>
    <s v="Voluntary Aided School"/>
    <x v="0"/>
    <d v="2008-10-15T00:00:00"/>
    <x v="1"/>
    <n v="9"/>
    <n v="2"/>
    <n v="1"/>
    <n v="2"/>
    <n v="2"/>
    <s v="-"/>
    <d v="2005-10-21T00:00:00"/>
    <n v="2"/>
    <s v="-"/>
  </r>
  <r>
    <n v="103850"/>
    <n v="3323357"/>
    <s v="Our Lady and St Kenelm RC School"/>
    <x v="4"/>
    <s v="West Midlands"/>
    <x v="39"/>
    <s v="Halesowen and Rowley Regis"/>
    <s v="B63 4AR"/>
    <s v="Voluntary Aided School"/>
    <x v="0"/>
    <d v="2013-04-24T00:00:00"/>
    <x v="0"/>
    <n v="1"/>
    <n v="9"/>
    <n v="1"/>
    <n v="1"/>
    <n v="1"/>
    <s v="-"/>
    <d v="2007-06-14T00:00:00"/>
    <n v="1"/>
    <s v="-"/>
  </r>
  <r>
    <n v="103851"/>
    <n v="3323358"/>
    <s v="St James's CofE Primary School"/>
    <x v="4"/>
    <s v="West Midlands"/>
    <x v="39"/>
    <s v="Stourbridge"/>
    <s v="DY8 4RU"/>
    <s v="Voluntary Aided School"/>
    <x v="0"/>
    <d v="2012-11-01T00:00:00"/>
    <x v="2"/>
    <n v="3"/>
    <n v="9"/>
    <n v="2"/>
    <n v="3"/>
    <n v="2"/>
    <s v="-"/>
    <d v="2008-10-07T00:00:00"/>
    <n v="2"/>
    <s v="-"/>
  </r>
  <r>
    <n v="103852"/>
    <n v="3323359"/>
    <s v="The CofE School of St Edmund and St John"/>
    <x v="4"/>
    <s v="West Midlands"/>
    <x v="39"/>
    <s v="Dudley North"/>
    <s v="DY2 7QA"/>
    <s v="Voluntary Aided School"/>
    <x v="0"/>
    <d v="2012-05-30T00:00:00"/>
    <x v="2"/>
    <n v="3"/>
    <n v="9"/>
    <n v="3"/>
    <n v="3"/>
    <n v="2"/>
    <s v="-"/>
    <d v="2011-03-08T00:00:00"/>
    <n v="4"/>
    <s v="NTI"/>
  </r>
  <r>
    <n v="103853"/>
    <n v="3324018"/>
    <s v="Thorns Community College"/>
    <x v="4"/>
    <s v="West Midlands"/>
    <x v="39"/>
    <s v="Stourbridge"/>
    <s v="DY5 2NU"/>
    <s v="Foundation School"/>
    <x v="3"/>
    <d v="2012-12-05T00:00:00"/>
    <x v="2"/>
    <n v="3"/>
    <n v="9"/>
    <n v="2"/>
    <n v="3"/>
    <n v="2"/>
    <s v="-"/>
    <d v="2011-03-29T00:00:00"/>
    <n v="4"/>
    <s v="SM "/>
  </r>
  <r>
    <n v="103854"/>
    <n v="3324020"/>
    <s v="Summerhill School"/>
    <x v="4"/>
    <s v="West Midlands"/>
    <x v="39"/>
    <s v="Dudley South"/>
    <s v="DY6 9XE"/>
    <s v="Community School"/>
    <x v="3"/>
    <d v="2012-11-30T00:00:00"/>
    <x v="1"/>
    <n v="2"/>
    <n v="9"/>
    <n v="1"/>
    <n v="2"/>
    <n v="2"/>
    <s v="-"/>
    <d v="2008-01-31T00:00:00"/>
    <n v="2"/>
    <s v="-"/>
  </r>
  <r>
    <n v="103855"/>
    <n v="3324023"/>
    <s v="The Dormston School"/>
    <x v="4"/>
    <s v="West Midlands"/>
    <x v="39"/>
    <s v="Dudley North"/>
    <s v="DY3 1SN"/>
    <s v="Community School"/>
    <x v="3"/>
    <d v="2013-06-14T00:00:00"/>
    <x v="3"/>
    <n v="4"/>
    <n v="9"/>
    <n v="2"/>
    <n v="4"/>
    <n v="4"/>
    <s v="SM "/>
    <d v="2010-01-28T00:00:00"/>
    <n v="2"/>
    <s v="-"/>
  </r>
  <r>
    <n v="103856"/>
    <n v="3324025"/>
    <s v="The Crestwood School"/>
    <x v="4"/>
    <s v="West Midlands"/>
    <x v="39"/>
    <s v="Dudley South"/>
    <s v="DY6 8QG"/>
    <s v="Community School"/>
    <x v="3"/>
    <d v="2013-03-13T00:00:00"/>
    <x v="2"/>
    <n v="3"/>
    <n v="9"/>
    <n v="3"/>
    <n v="3"/>
    <n v="3"/>
    <s v="-"/>
    <d v="2011-01-20T00:00:00"/>
    <n v="3"/>
    <s v="-"/>
  </r>
  <r>
    <n v="103857"/>
    <n v="3324027"/>
    <s v="The Coseley School"/>
    <x v="4"/>
    <s v="West Midlands"/>
    <x v="39"/>
    <s v="Wolverhampton South East"/>
    <s v="WV14 9JW"/>
    <s v="Foundation School"/>
    <x v="3"/>
    <d v="2012-09-13T00:00:00"/>
    <x v="3"/>
    <n v="4"/>
    <n v="9"/>
    <n v="3"/>
    <n v="4"/>
    <n v="4"/>
    <s v="SM "/>
    <d v="2010-04-29T00:00:00"/>
    <n v="3"/>
    <s v="-"/>
  </r>
  <r>
    <n v="103858"/>
    <n v="3324030"/>
    <s v="The Wordsley School Business &amp; Enterprise &amp; Music College"/>
    <x v="4"/>
    <s v="West Midlands"/>
    <x v="39"/>
    <s v="Dudley South"/>
    <s v="DY8 5SP"/>
    <s v="Community School"/>
    <x v="3"/>
    <d v="2013-05-17T00:00:00"/>
    <x v="2"/>
    <n v="3"/>
    <n v="9"/>
    <n v="2"/>
    <n v="3"/>
    <n v="3"/>
    <s v="-"/>
    <d v="2010-06-16T00:00:00"/>
    <n v="2"/>
    <s v="-"/>
  </r>
  <r>
    <n v="103859"/>
    <n v="3324105"/>
    <s v="Pedmore Technology College and Community School"/>
    <x v="4"/>
    <s v="West Midlands"/>
    <x v="39"/>
    <s v="Stourbridge"/>
    <s v="DY9 7HS"/>
    <s v="Foundation School"/>
    <x v="3"/>
    <d v="2011-03-29T00:00:00"/>
    <x v="1"/>
    <n v="2"/>
    <n v="9"/>
    <n v="2"/>
    <n v="2"/>
    <n v="2"/>
    <s v="-"/>
    <d v="2007-10-04T00:00:00"/>
    <n v="3"/>
    <s v="-"/>
  </r>
  <r>
    <n v="103861"/>
    <n v="3324110"/>
    <s v="Leasowes High School"/>
    <x v="4"/>
    <s v="West Midlands"/>
    <x v="39"/>
    <s v="Halesowen and Rowley Regis"/>
    <s v="B62 8PJ"/>
    <s v="Foundation School"/>
    <x v="3"/>
    <d v="2012-03-01T00:00:00"/>
    <x v="2"/>
    <n v="3"/>
    <n v="9"/>
    <n v="3"/>
    <n v="3"/>
    <n v="3"/>
    <s v="-"/>
    <d v="2008-09-24T00:00:00"/>
    <n v="3"/>
    <s v="-"/>
  </r>
  <r>
    <n v="103863"/>
    <n v="3324117"/>
    <s v="The Hillcrest School and Community College"/>
    <x v="4"/>
    <s v="West Midlands"/>
    <x v="39"/>
    <s v="Dudley South"/>
    <s v="DY2 0PB"/>
    <s v="Community School"/>
    <x v="3"/>
    <d v="2013-06-07T00:00:00"/>
    <x v="1"/>
    <n v="2"/>
    <n v="9"/>
    <n v="2"/>
    <n v="2"/>
    <n v="2"/>
    <s v="-"/>
    <d v="2007-01-18T00:00:00"/>
    <n v="1"/>
    <s v="-"/>
  </r>
  <r>
    <n v="103866"/>
    <n v="3324121"/>
    <s v="Ridgewood High School"/>
    <x v="4"/>
    <s v="West Midlands"/>
    <x v="39"/>
    <s v="Stourbridge"/>
    <s v="DY8 3NQ"/>
    <s v="Foundation School"/>
    <x v="3"/>
    <d v="2012-11-16T00:00:00"/>
    <x v="2"/>
    <n v="3"/>
    <n v="9"/>
    <n v="2"/>
    <n v="3"/>
    <n v="2"/>
    <s v="-"/>
    <d v="2010-05-11T00:00:00"/>
    <n v="3"/>
    <s v="-"/>
  </r>
  <r>
    <n v="103867"/>
    <n v="3324612"/>
    <s v="Castle High School and Visual Arts College"/>
    <x v="4"/>
    <s v="West Midlands"/>
    <x v="39"/>
    <s v="Dudley North"/>
    <s v="DY1 3JE"/>
    <s v="Voluntary Aided School"/>
    <x v="3"/>
    <d v="2012-01-19T00:00:00"/>
    <x v="2"/>
    <n v="3"/>
    <n v="9"/>
    <n v="2"/>
    <n v="2"/>
    <n v="2"/>
    <s v="-"/>
    <d v="2008-09-25T00:00:00"/>
    <n v="3"/>
    <s v="-"/>
  </r>
  <r>
    <n v="103869"/>
    <n v="3325200"/>
    <s v="Alder Coppice Primary School"/>
    <x v="4"/>
    <s v="West Midlands"/>
    <x v="39"/>
    <s v="Dudley North"/>
    <s v="DY3 3PS"/>
    <s v="Foundation School"/>
    <x v="0"/>
    <d v="2010-10-21T00:00:00"/>
    <x v="1"/>
    <n v="2"/>
    <n v="9"/>
    <n v="2"/>
    <n v="2"/>
    <n v="2"/>
    <s v="-"/>
    <d v="2008-02-22T00:00:00"/>
    <n v="3"/>
    <s v="-"/>
  </r>
  <r>
    <n v="103870"/>
    <n v="3325400"/>
    <s v="Old Swinford Hospital"/>
    <x v="4"/>
    <s v="West Midlands"/>
    <x v="39"/>
    <s v="Stourbridge"/>
    <s v="DY8 1QX"/>
    <s v="Voluntary Aided School"/>
    <x v="3"/>
    <d v="2013-02-07T00:00:00"/>
    <x v="1"/>
    <n v="1"/>
    <n v="9"/>
    <n v="2"/>
    <n v="2"/>
    <n v="2"/>
    <s v="-"/>
    <d v="2010-05-20T00:00:00"/>
    <n v="2"/>
    <s v="-"/>
  </r>
  <r>
    <n v="103871"/>
    <n v="3325401"/>
    <s v="Ellowes Hall Sports College"/>
    <x v="4"/>
    <s v="West Midlands"/>
    <x v="39"/>
    <s v="Dudley North"/>
    <s v="DY3 2JH"/>
    <s v="Foundation School"/>
    <x v="3"/>
    <d v="2012-11-15T00:00:00"/>
    <x v="0"/>
    <n v="1"/>
    <n v="9"/>
    <n v="1"/>
    <n v="1"/>
    <n v="1"/>
    <s v="-"/>
    <d v="2008-04-16T00:00:00"/>
    <n v="2"/>
    <s v="-"/>
  </r>
  <r>
    <n v="103877"/>
    <n v="3327001"/>
    <s v="The Sutton School and Specialist College"/>
    <x v="4"/>
    <s v="West Midlands"/>
    <x v="39"/>
    <s v="Dudley North"/>
    <s v="DY1 2DU"/>
    <s v="Community Special School"/>
    <x v="4"/>
    <d v="2011-02-16T00:00:00"/>
    <x v="1"/>
    <n v="2"/>
    <n v="9"/>
    <n v="2"/>
    <n v="3"/>
    <n v="2"/>
    <s v="-"/>
    <d v="2008-05-06T00:00:00"/>
    <n v="2"/>
    <s v="-"/>
  </r>
  <r>
    <n v="103878"/>
    <n v="3327002"/>
    <s v="The Brier School"/>
    <x v="4"/>
    <s v="West Midlands"/>
    <x v="39"/>
    <s v="Dudley South"/>
    <s v="DY6 8QN"/>
    <s v="Community Special School"/>
    <x v="4"/>
    <d v="2012-05-02T00:00:00"/>
    <x v="0"/>
    <n v="1"/>
    <n v="9"/>
    <n v="1"/>
    <n v="1"/>
    <n v="1"/>
    <s v="-"/>
    <d v="2008-09-17T00:00:00"/>
    <n v="1"/>
    <s v="-"/>
  </r>
  <r>
    <n v="103879"/>
    <n v="3327003"/>
    <s v="The Woodsetton School"/>
    <x v="4"/>
    <s v="West Midlands"/>
    <x v="39"/>
    <s v="Dudley North"/>
    <s v="DY3 1BY"/>
    <s v="Community Special School"/>
    <x v="4"/>
    <d v="2010-10-12T00:00:00"/>
    <x v="1"/>
    <n v="2"/>
    <n v="9"/>
    <n v="2"/>
    <n v="2"/>
    <n v="2"/>
    <s v="-"/>
    <d v="2007-11-01T00:00:00"/>
    <n v="2"/>
    <s v="-"/>
  </r>
  <r>
    <n v="103880"/>
    <n v="3327004"/>
    <s v="The Old Park School"/>
    <x v="4"/>
    <s v="West Midlands"/>
    <x v="39"/>
    <s v="Stourbridge"/>
    <s v="DY5 2JY"/>
    <s v="Community Special School"/>
    <x v="4"/>
    <d v="2010-09-22T00:00:00"/>
    <x v="0"/>
    <n v="2"/>
    <n v="9"/>
    <n v="1"/>
    <n v="2"/>
    <n v="1"/>
    <s v="-"/>
    <d v="2007-12-04T00:00:00"/>
    <n v="2"/>
    <s v="-"/>
  </r>
  <r>
    <n v="103881"/>
    <n v="3327005"/>
    <s v="Halesbury School"/>
    <x v="4"/>
    <s v="West Midlands"/>
    <x v="39"/>
    <s v="Halesowen and Rowley Regis"/>
    <s v="B62 9DR"/>
    <s v="Community Special School"/>
    <x v="4"/>
    <d v="2012-01-26T00:00:00"/>
    <x v="3"/>
    <n v="4"/>
    <n v="9"/>
    <n v="3"/>
    <n v="4"/>
    <n v="3"/>
    <s v="NTI"/>
    <d v="2009-07-06T00:00:00"/>
    <n v="2"/>
    <s v="-"/>
  </r>
  <r>
    <n v="103882"/>
    <n v="3327008"/>
    <s v="Rosewood School"/>
    <x v="4"/>
    <s v="West Midlands"/>
    <x v="39"/>
    <s v="Wolverhampton South East"/>
    <s v="WV14 8XJ"/>
    <s v="Community Special School"/>
    <x v="4"/>
    <d v="2012-01-12T00:00:00"/>
    <x v="2"/>
    <n v="3"/>
    <n v="9"/>
    <n v="3"/>
    <n v="3"/>
    <n v="3"/>
    <s v="-"/>
    <d v="2008-09-16T00:00:00"/>
    <n v="2"/>
    <s v="-"/>
  </r>
  <r>
    <n v="103883"/>
    <n v="3327009"/>
    <s v="Pens Meadow School"/>
    <x v="4"/>
    <s v="West Midlands"/>
    <x v="39"/>
    <s v="Dudley South"/>
    <s v="DY8 5ST"/>
    <s v="Community Special School"/>
    <x v="4"/>
    <d v="2013-05-17T00:00:00"/>
    <x v="1"/>
    <n v="2"/>
    <n v="9"/>
    <n v="1"/>
    <n v="2"/>
    <n v="2"/>
    <s v="-"/>
    <d v="2010-03-19T00:00:00"/>
    <n v="2"/>
    <s v="-"/>
  </r>
  <r>
    <n v="103887"/>
    <n v="3331100"/>
    <s v="Whiteheath Education Centre"/>
    <x v="4"/>
    <s v="West Midlands"/>
    <x v="40"/>
    <s v="Halesowen and Rowley Regis"/>
    <s v="B65 9AL"/>
    <s v="Pupil Referral Unit"/>
    <x v="2"/>
    <d v="2013-02-06T00:00:00"/>
    <x v="0"/>
    <n v="1"/>
    <n v="9"/>
    <n v="1"/>
    <n v="1"/>
    <n v="1"/>
    <s v="-"/>
    <d v="2010-02-26T00:00:00"/>
    <n v="1"/>
    <s v="-"/>
  </r>
  <r>
    <n v="103895"/>
    <n v="3332015"/>
    <s v="Hamstead Junior School"/>
    <x v="4"/>
    <s v="West Midlands"/>
    <x v="40"/>
    <s v="West Bromwich East"/>
    <s v="B43 5BE"/>
    <s v="Community School"/>
    <x v="0"/>
    <d v="2010-02-03T00:00:00"/>
    <x v="1"/>
    <n v="2"/>
    <n v="9"/>
    <n v="2"/>
    <n v="2"/>
    <n v="2"/>
    <s v="-"/>
    <d v="2006-09-18T00:00:00"/>
    <n v="2"/>
    <s v="-"/>
  </r>
  <r>
    <n v="103896"/>
    <n v="3332016"/>
    <s v="Hamstead Infant School"/>
    <x v="4"/>
    <s v="West Midlands"/>
    <x v="40"/>
    <s v="West Bromwich East"/>
    <s v="B43 5AS"/>
    <s v="Community School"/>
    <x v="0"/>
    <d v="2010-11-17T00:00:00"/>
    <x v="1"/>
    <n v="2"/>
    <n v="9"/>
    <n v="2"/>
    <n v="2"/>
    <n v="2"/>
    <s v="-"/>
    <d v="2008-03-06T00:00:00"/>
    <n v="2"/>
    <s v="-"/>
  </r>
  <r>
    <n v="103905"/>
    <n v="3332041"/>
    <s v="Hargate Primary School"/>
    <x v="4"/>
    <s v="West Midlands"/>
    <x v="40"/>
    <s v="West Bromwich East"/>
    <s v="B71 1PG"/>
    <s v="Community School"/>
    <x v="0"/>
    <d v="2012-10-03T00:00:00"/>
    <x v="1"/>
    <n v="2"/>
    <n v="9"/>
    <n v="2"/>
    <n v="2"/>
    <n v="2"/>
    <s v="-"/>
    <d v="2009-11-27T00:00:00"/>
    <n v="3"/>
    <s v="-"/>
  </r>
  <r>
    <n v="103906"/>
    <n v="3332042"/>
    <s v="Albert Pritchard Infant School"/>
    <x v="4"/>
    <s v="West Midlands"/>
    <x v="40"/>
    <s v="West Bromwich West"/>
    <s v="WS10 9QG"/>
    <s v="Foundation School"/>
    <x v="0"/>
    <d v="2013-05-17T00:00:00"/>
    <x v="1"/>
    <n v="2"/>
    <n v="9"/>
    <n v="2"/>
    <n v="2"/>
    <n v="2"/>
    <s v="-"/>
    <d v="2010-06-30T00:00:00"/>
    <n v="1"/>
    <s v="-"/>
  </r>
  <r>
    <n v="103908"/>
    <n v="3332046"/>
    <s v="Moorlands Primary School"/>
    <x v="4"/>
    <s v="West Midlands"/>
    <x v="40"/>
    <s v="West Bromwich West"/>
    <s v="B71 2NZ"/>
    <s v="Foundation School"/>
    <x v="0"/>
    <d v="2011-05-25T00:00:00"/>
    <x v="1"/>
    <n v="2"/>
    <n v="9"/>
    <n v="2"/>
    <n v="2"/>
    <n v="2"/>
    <s v="-"/>
    <d v="2008-03-04T00:00:00"/>
    <n v="3"/>
    <s v="-"/>
  </r>
  <r>
    <n v="103909"/>
    <n v="3332047"/>
    <s v="Old Park Primary School"/>
    <x v="4"/>
    <s v="West Midlands"/>
    <x v="40"/>
    <s v="West Bromwich West"/>
    <s v="WS10 9LX"/>
    <s v="Foundation School"/>
    <x v="0"/>
    <d v="2013-05-02T00:00:00"/>
    <x v="0"/>
    <n v="1"/>
    <n v="9"/>
    <n v="1"/>
    <n v="1"/>
    <n v="1"/>
    <s v="-"/>
    <d v="2008-11-26T00:00:00"/>
    <n v="1"/>
    <s v="-"/>
  </r>
  <r>
    <n v="103910"/>
    <n v="3332048"/>
    <s v="Park Hill Primary School"/>
    <x v="4"/>
    <s v="West Midlands"/>
    <x v="40"/>
    <s v="West Bromwich East"/>
    <s v="WS10 0TJ"/>
    <s v="Foundation School"/>
    <x v="0"/>
    <d v="2013-02-14T00:00:00"/>
    <x v="1"/>
    <n v="2"/>
    <n v="9"/>
    <n v="2"/>
    <n v="2"/>
    <n v="2"/>
    <s v="-"/>
    <d v="2010-12-02T00:00:00"/>
    <n v="3"/>
    <s v="-"/>
  </r>
  <r>
    <n v="103913"/>
    <n v="3332051"/>
    <s v="Wood Green Junior School"/>
    <x v="4"/>
    <s v="West Midlands"/>
    <x v="40"/>
    <s v="West Bromwich West"/>
    <s v="WS10 9BW"/>
    <s v="Foundation School"/>
    <x v="0"/>
    <d v="2012-10-05T00:00:00"/>
    <x v="2"/>
    <n v="3"/>
    <n v="9"/>
    <n v="2"/>
    <n v="3"/>
    <n v="3"/>
    <s v="-"/>
    <d v="2010-06-15T00:00:00"/>
    <n v="3"/>
    <s v="-"/>
  </r>
  <r>
    <n v="103914"/>
    <n v="3332054"/>
    <s v="Burnt Tree Primary School"/>
    <x v="4"/>
    <s v="West Midlands"/>
    <x v="40"/>
    <s v="West Bromwich West"/>
    <s v="B69 2LN"/>
    <s v="Community School"/>
    <x v="0"/>
    <d v="2013-01-18T00:00:00"/>
    <x v="2"/>
    <n v="3"/>
    <n v="9"/>
    <n v="2"/>
    <n v="3"/>
    <n v="3"/>
    <s v="-"/>
    <d v="2010-04-29T00:00:00"/>
    <n v="3"/>
    <s v="-"/>
  </r>
  <r>
    <n v="103915"/>
    <n v="3332056"/>
    <s v="Great Bridge Primary School"/>
    <x v="4"/>
    <s v="West Midlands"/>
    <x v="40"/>
    <s v="West Bromwich West"/>
    <s v="DY4 7DE"/>
    <s v="Community School"/>
    <x v="0"/>
    <d v="2012-05-31T00:00:00"/>
    <x v="1"/>
    <n v="2"/>
    <n v="9"/>
    <n v="2"/>
    <n v="2"/>
    <n v="2"/>
    <s v="-"/>
    <d v="2008-12-05T00:00:00"/>
    <n v="3"/>
    <s v="-"/>
  </r>
  <r>
    <n v="103919"/>
    <n v="3332060"/>
    <s v="Ocker Hill Infant School"/>
    <x v="4"/>
    <s v="West Midlands"/>
    <x v="40"/>
    <s v="West Bromwich West"/>
    <s v="DY4 0DS"/>
    <s v="Community School"/>
    <x v="0"/>
    <d v="2010-06-24T00:00:00"/>
    <x v="1"/>
    <n v="2"/>
    <n v="9"/>
    <n v="2"/>
    <n v="2"/>
    <n v="2"/>
    <s v="-"/>
    <d v="2006-12-08T00:00:00"/>
    <n v="2"/>
    <s v="-"/>
  </r>
  <r>
    <n v="103921"/>
    <n v="3332062"/>
    <s v="Victoria Infant School"/>
    <x v="4"/>
    <s v="West Midlands"/>
    <x v="40"/>
    <s v="West Bromwich West"/>
    <s v="DY4 8NH"/>
    <s v="Community School"/>
    <x v="0"/>
    <d v="2010-02-09T00:00:00"/>
    <x v="1"/>
    <n v="2"/>
    <n v="9"/>
    <n v="2"/>
    <n v="2"/>
    <n v="2"/>
    <s v="-"/>
    <d v="2006-10-05T00:00:00"/>
    <n v="1"/>
    <s v="-"/>
  </r>
  <r>
    <n v="103922"/>
    <n v="3332070"/>
    <s v="Whitecrest Primary School"/>
    <x v="4"/>
    <s v="West Midlands"/>
    <x v="40"/>
    <s v="West Bromwich East"/>
    <s v="B43 6HQ"/>
    <s v="Community School"/>
    <x v="0"/>
    <d v="2011-05-17T00:00:00"/>
    <x v="1"/>
    <n v="1"/>
    <n v="9"/>
    <n v="2"/>
    <n v="2"/>
    <n v="2"/>
    <s v="-"/>
    <d v="2007-11-02T00:00:00"/>
    <n v="2"/>
    <s v="-"/>
  </r>
  <r>
    <n v="103923"/>
    <n v="3332072"/>
    <s v="Eaton Valley Primary School"/>
    <x v="4"/>
    <s v="West Midlands"/>
    <x v="40"/>
    <s v="West Bromwich East"/>
    <s v="B71 4BU"/>
    <s v="Community School"/>
    <x v="0"/>
    <d v="2012-09-26T00:00:00"/>
    <x v="1"/>
    <n v="2"/>
    <n v="9"/>
    <n v="2"/>
    <n v="2"/>
    <n v="2"/>
    <s v="-"/>
    <d v="2011-03-17T00:00:00"/>
    <n v="4"/>
    <s v="SM "/>
  </r>
  <r>
    <n v="103924"/>
    <n v="3332074"/>
    <s v="Newtown Primary School"/>
    <x v="4"/>
    <s v="West Midlands"/>
    <x v="40"/>
    <s v="West Bromwich West"/>
    <s v="B70 0ES"/>
    <s v="Community School"/>
    <x v="0"/>
    <d v="2012-09-21T00:00:00"/>
    <x v="1"/>
    <n v="2"/>
    <n v="9"/>
    <n v="2"/>
    <n v="2"/>
    <n v="2"/>
    <s v="-"/>
    <d v="2008-04-15T00:00:00"/>
    <n v="2"/>
    <s v="-"/>
  </r>
  <r>
    <n v="103925"/>
    <n v="3332075"/>
    <s v="Glebefields Primary School"/>
    <x v="4"/>
    <s v="West Midlands"/>
    <x v="40"/>
    <s v="West Bromwich West"/>
    <s v="DY4 0SX"/>
    <s v="Community School"/>
    <x v="0"/>
    <d v="2008-06-18T00:00:00"/>
    <x v="0"/>
    <n v="9"/>
    <n v="1"/>
    <n v="1"/>
    <n v="2"/>
    <n v="1"/>
    <s v="-"/>
    <s v="NULL"/>
    <s v="NULL"/>
    <s v="-"/>
  </r>
  <r>
    <n v="103926"/>
    <n v="3332076"/>
    <s v="Wednesbury Oak Primary School"/>
    <x v="4"/>
    <s v="West Midlands"/>
    <x v="40"/>
    <s v="West Bromwich West"/>
    <s v="DY4 0AR"/>
    <s v="Community School"/>
    <x v="0"/>
    <d v="2013-03-15T00:00:00"/>
    <x v="0"/>
    <n v="1"/>
    <n v="9"/>
    <n v="1"/>
    <n v="1"/>
    <n v="1"/>
    <s v="-"/>
    <d v="2010-09-16T00:00:00"/>
    <n v="3"/>
    <s v="-"/>
  </r>
  <r>
    <n v="103927"/>
    <n v="3332078"/>
    <s v="Holyhead Primary School"/>
    <x v="4"/>
    <s v="West Midlands"/>
    <x v="40"/>
    <s v="West Bromwich West"/>
    <s v="WS10 7PZ"/>
    <s v="Foundation School"/>
    <x v="0"/>
    <d v="2009-09-22T00:00:00"/>
    <x v="1"/>
    <n v="2"/>
    <n v="9"/>
    <n v="2"/>
    <n v="2"/>
    <n v="2"/>
    <s v="-"/>
    <d v="2007-05-24T00:00:00"/>
    <n v="2"/>
    <s v="-"/>
  </r>
  <r>
    <n v="103928"/>
    <n v="3332082"/>
    <s v="Tipton Green Junior School"/>
    <x v="4"/>
    <s v="West Midlands"/>
    <x v="40"/>
    <s v="West Bromwich West"/>
    <s v="DY4 8LE"/>
    <s v="Community School"/>
    <x v="0"/>
    <d v="2012-11-01T00:00:00"/>
    <x v="1"/>
    <n v="2"/>
    <n v="9"/>
    <n v="2"/>
    <n v="2"/>
    <n v="2"/>
    <s v="-"/>
    <d v="2009-09-18T00:00:00"/>
    <n v="3"/>
    <s v="-"/>
  </r>
  <r>
    <n v="103929"/>
    <n v="3332101"/>
    <s v="Abbey Junior School"/>
    <x v="4"/>
    <s v="West Midlands"/>
    <x v="40"/>
    <s v="Warley"/>
    <s v="B67 5LT"/>
    <s v="Community School"/>
    <x v="0"/>
    <d v="2013-05-09T00:00:00"/>
    <x v="2"/>
    <n v="3"/>
    <n v="9"/>
    <n v="2"/>
    <n v="3"/>
    <n v="3"/>
    <s v="-"/>
    <d v="2008-02-21T00:00:00"/>
    <n v="2"/>
    <s v="-"/>
  </r>
  <r>
    <n v="103930"/>
    <n v="3332102"/>
    <s v="Abbey Infant School"/>
    <x v="4"/>
    <s v="West Midlands"/>
    <x v="40"/>
    <s v="Warley"/>
    <s v="B67 5LR"/>
    <s v="Community School"/>
    <x v="0"/>
    <d v="2013-05-09T00:00:00"/>
    <x v="1"/>
    <n v="2"/>
    <n v="9"/>
    <n v="2"/>
    <n v="2"/>
    <n v="2"/>
    <s v="-"/>
    <d v="2012-01-12T00:00:00"/>
    <n v="4"/>
    <s v="NTI"/>
  </r>
  <r>
    <n v="103932"/>
    <n v="3332104"/>
    <s v="Annie Lennard Infant School"/>
    <x v="4"/>
    <s v="West Midlands"/>
    <x v="40"/>
    <s v="Warley"/>
    <s v="B67 6LE"/>
    <s v="Community School"/>
    <x v="0"/>
    <d v="2007-09-25T00:00:00"/>
    <x v="0"/>
    <n v="9"/>
    <n v="1"/>
    <n v="1"/>
    <n v="1"/>
    <n v="1"/>
    <s v="-"/>
    <s v="NULL"/>
    <s v="NULL"/>
    <s v="-"/>
  </r>
  <r>
    <n v="103933"/>
    <n v="3332105"/>
    <s v="Bearwood Primary School"/>
    <x v="4"/>
    <s v="West Midlands"/>
    <x v="40"/>
    <s v="Warley"/>
    <s v="B66 4HB"/>
    <s v="Community School"/>
    <x v="0"/>
    <d v="2012-07-10T00:00:00"/>
    <x v="2"/>
    <n v="3"/>
    <n v="9"/>
    <n v="2"/>
    <n v="3"/>
    <n v="2"/>
    <s v="-"/>
    <d v="2008-10-24T00:00:00"/>
    <n v="2"/>
    <s v="-"/>
  </r>
  <r>
    <n v="103934"/>
    <n v="3332108"/>
    <s v="Bleakhouse Junior School"/>
    <x v="4"/>
    <s v="West Midlands"/>
    <x v="40"/>
    <s v="Warley"/>
    <s v="B68 9DS"/>
    <s v="Community School"/>
    <x v="0"/>
    <d v="2013-01-18T00:00:00"/>
    <x v="1"/>
    <n v="2"/>
    <n v="9"/>
    <n v="2"/>
    <n v="2"/>
    <n v="2"/>
    <s v="-"/>
    <d v="2009-12-08T00:00:00"/>
    <n v="3"/>
    <s v="-"/>
  </r>
  <r>
    <n v="103936"/>
    <n v="3332112"/>
    <s v="Brickhouse Primary School"/>
    <x v="4"/>
    <s v="West Midlands"/>
    <x v="40"/>
    <s v="Halesowen and Rowley Regis"/>
    <s v="B65 8HS"/>
    <s v="Foundation School"/>
    <x v="0"/>
    <d v="2013-02-13T00:00:00"/>
    <x v="1"/>
    <n v="2"/>
    <n v="9"/>
    <n v="2"/>
    <n v="2"/>
    <n v="2"/>
    <s v="-"/>
    <d v="2010-02-26T00:00:00"/>
    <n v="3"/>
    <s v="-"/>
  </r>
  <r>
    <n v="103937"/>
    <n v="3332113"/>
    <s v="Cape Primary School"/>
    <x v="4"/>
    <s v="West Midlands"/>
    <x v="40"/>
    <s v="Warley"/>
    <s v="B66 4SH"/>
    <s v="Community School"/>
    <x v="0"/>
    <d v="2013-02-07T00:00:00"/>
    <x v="1"/>
    <n v="2"/>
    <n v="9"/>
    <n v="2"/>
    <n v="2"/>
    <n v="2"/>
    <s v="-"/>
    <d v="2011-02-08T00:00:00"/>
    <n v="3"/>
    <s v="-"/>
  </r>
  <r>
    <n v="103941"/>
    <n v="3332123"/>
    <s v="Crocketts Community Primary School"/>
    <x v="4"/>
    <s v="West Midlands"/>
    <x v="40"/>
    <s v="Warley"/>
    <s v="B67 7DW"/>
    <s v="Community School"/>
    <x v="0"/>
    <d v="2010-03-02T00:00:00"/>
    <x v="1"/>
    <n v="2"/>
    <n v="9"/>
    <n v="2"/>
    <n v="2"/>
    <n v="2"/>
    <s v="-"/>
    <d v="2006-11-09T00:00:00"/>
    <n v="2"/>
    <s v="-"/>
  </r>
  <r>
    <n v="103942"/>
    <n v="3332124"/>
    <s v="Devonshire Junior School"/>
    <x v="4"/>
    <s v="West Midlands"/>
    <x v="40"/>
    <s v="Warley"/>
    <s v="B67 7AT"/>
    <s v="Community School"/>
    <x v="0"/>
    <d v="2011-05-25T00:00:00"/>
    <x v="1"/>
    <n v="2"/>
    <n v="9"/>
    <n v="2"/>
    <n v="2"/>
    <n v="2"/>
    <s v="-"/>
    <d v="2007-11-16T00:00:00"/>
    <n v="3"/>
    <s v="-"/>
  </r>
  <r>
    <n v="103943"/>
    <n v="3332125"/>
    <s v="Devonshire Infant School"/>
    <x v="4"/>
    <s v="West Midlands"/>
    <x v="40"/>
    <s v="Warley"/>
    <s v="B67 7AT"/>
    <s v="Community School"/>
    <x v="0"/>
    <d v="2013-05-23T00:00:00"/>
    <x v="0"/>
    <n v="1"/>
    <n v="9"/>
    <n v="1"/>
    <n v="1"/>
    <n v="1"/>
    <s v="-"/>
    <d v="2010-05-12T00:00:00"/>
    <n v="1"/>
    <s v="-"/>
  </r>
  <r>
    <n v="103945"/>
    <n v="3332127"/>
    <s v="Grace Mary Primary School"/>
    <x v="4"/>
    <s v="West Midlands"/>
    <x v="40"/>
    <s v="West Bromwich West"/>
    <s v="B69 1LD"/>
    <s v="Community School"/>
    <x v="0"/>
    <d v="2010-01-28T00:00:00"/>
    <x v="1"/>
    <n v="2"/>
    <n v="9"/>
    <n v="2"/>
    <n v="2"/>
    <n v="2"/>
    <s v="-"/>
    <d v="2006-11-01T00:00:00"/>
    <n v="3"/>
    <s v="-"/>
  </r>
  <r>
    <n v="103946"/>
    <n v="3332128"/>
    <s v="Highfields Primary School"/>
    <x v="4"/>
    <s v="West Midlands"/>
    <x v="40"/>
    <s v="Halesowen and Rowley Regis"/>
    <s v="B65 0DA"/>
    <s v="Community School"/>
    <x v="0"/>
    <d v="2010-03-09T00:00:00"/>
    <x v="1"/>
    <n v="2"/>
    <n v="9"/>
    <n v="2"/>
    <n v="2"/>
    <n v="1"/>
    <s v="-"/>
    <d v="2006-09-21T00:00:00"/>
    <n v="2"/>
    <s v="-"/>
  </r>
  <r>
    <n v="103947"/>
    <n v="3332133"/>
    <s v="Lightwoods Primary School"/>
    <x v="4"/>
    <s v="West Midlands"/>
    <x v="40"/>
    <s v="Warley"/>
    <s v="B68 9BG"/>
    <s v="Community School"/>
    <x v="0"/>
    <d v="2011-03-31T00:00:00"/>
    <x v="0"/>
    <n v="1"/>
    <n v="9"/>
    <n v="1"/>
    <n v="1"/>
    <n v="1"/>
    <s v="-"/>
    <d v="2007-10-31T00:00:00"/>
    <n v="2"/>
    <s v="-"/>
  </r>
  <r>
    <n v="103948"/>
    <n v="3332134"/>
    <s v="Moat Farm Junior School"/>
    <x v="4"/>
    <s v="West Midlands"/>
    <x v="40"/>
    <s v="Warley"/>
    <s v="B68 9QR"/>
    <s v="Foundation School"/>
    <x v="0"/>
    <d v="2013-06-14T00:00:00"/>
    <x v="1"/>
    <n v="2"/>
    <n v="9"/>
    <n v="2"/>
    <n v="2"/>
    <n v="2"/>
    <s v="-"/>
    <d v="2010-04-29T00:00:00"/>
    <n v="2"/>
    <s v="-"/>
  </r>
  <r>
    <n v="103949"/>
    <n v="3332135"/>
    <s v="Moat Farm Infant School"/>
    <x v="4"/>
    <s v="West Midlands"/>
    <x v="40"/>
    <s v="Warley"/>
    <s v="B68 9QR"/>
    <s v="Community School"/>
    <x v="0"/>
    <d v="2009-12-16T00:00:00"/>
    <x v="1"/>
    <n v="2"/>
    <n v="9"/>
    <n v="2"/>
    <n v="2"/>
    <n v="2"/>
    <s v="-"/>
    <d v="2008-04-23T00:00:00"/>
    <n v="2"/>
    <s v="-"/>
  </r>
  <r>
    <n v="103950"/>
    <n v="3332136"/>
    <s v="Oakham Primary School"/>
    <x v="4"/>
    <s v="West Midlands"/>
    <x v="40"/>
    <s v="West Bromwich West"/>
    <s v="B69 1SG"/>
    <s v="Community School"/>
    <x v="0"/>
    <d v="2013-06-28T00:00:00"/>
    <x v="0"/>
    <n v="1"/>
    <n v="9"/>
    <n v="1"/>
    <n v="1"/>
    <n v="1"/>
    <s v="-"/>
    <d v="2008-02-07T00:00:00"/>
    <n v="2"/>
    <s v="-"/>
  </r>
  <r>
    <n v="103952"/>
    <n v="3332138"/>
    <s v="Old Hill Primary School"/>
    <x v="4"/>
    <s v="West Midlands"/>
    <x v="40"/>
    <s v="Halesowen and Rowley Regis"/>
    <s v="B64 6DR"/>
    <s v="Foundation School"/>
    <x v="0"/>
    <d v="2013-03-21T00:00:00"/>
    <x v="2"/>
    <n v="3"/>
    <n v="9"/>
    <n v="2"/>
    <n v="3"/>
    <n v="3"/>
    <s v="-"/>
    <d v="2010-09-15T00:00:00"/>
    <n v="3"/>
    <s v="-"/>
  </r>
  <r>
    <n v="103953"/>
    <n v="3332140"/>
    <s v="Perryfields Primary School"/>
    <x v="4"/>
    <s v="West Midlands"/>
    <x v="40"/>
    <s v="Warley"/>
    <s v="B68 0QY"/>
    <s v="Community School"/>
    <x v="0"/>
    <d v="2009-05-21T00:00:00"/>
    <x v="1"/>
    <n v="9"/>
    <n v="2"/>
    <n v="2"/>
    <n v="2"/>
    <n v="2"/>
    <s v="-"/>
    <d v="2006-03-23T00:00:00"/>
    <n v="2"/>
    <s v="-"/>
  </r>
  <r>
    <n v="103954"/>
    <n v="3332141"/>
    <s v="Reddal Hill Primary School"/>
    <x v="4"/>
    <s v="West Midlands"/>
    <x v="40"/>
    <s v="Halesowen and Rowley Regis"/>
    <s v="B64 6HT"/>
    <s v="Community School"/>
    <x v="0"/>
    <d v="2011-10-19T00:00:00"/>
    <x v="1"/>
    <n v="2"/>
    <n v="9"/>
    <n v="1"/>
    <n v="2"/>
    <n v="2"/>
    <s v="-"/>
    <d v="2007-05-11T00:00:00"/>
    <n v="2"/>
    <s v="-"/>
  </r>
  <r>
    <n v="103955"/>
    <n v="3332146"/>
    <s v="Rowley Hall Primary School"/>
    <x v="4"/>
    <s v="West Midlands"/>
    <x v="40"/>
    <s v="Halesowen and Rowley Regis"/>
    <s v="B65 9HU"/>
    <s v="Foundation School"/>
    <x v="0"/>
    <d v="2012-12-14T00:00:00"/>
    <x v="1"/>
    <n v="2"/>
    <n v="9"/>
    <n v="2"/>
    <n v="2"/>
    <n v="2"/>
    <s v="-"/>
    <d v="2010-03-19T00:00:00"/>
    <n v="3"/>
    <s v="-"/>
  </r>
  <r>
    <n v="103957"/>
    <n v="3332148"/>
    <s v="Temple Meadow Primary School"/>
    <x v="4"/>
    <s v="West Midlands"/>
    <x v="40"/>
    <s v="Halesowen and Rowley Regis"/>
    <s v="B64 6RH"/>
    <s v="Foundation School"/>
    <x v="0"/>
    <d v="2012-10-12T00:00:00"/>
    <x v="2"/>
    <n v="3"/>
    <n v="9"/>
    <n v="3"/>
    <n v="3"/>
    <n v="2"/>
    <s v="-"/>
    <d v="2010-06-16T00:00:00"/>
    <n v="3"/>
    <s v="-"/>
  </r>
  <r>
    <n v="103960"/>
    <n v="3332151"/>
    <s v="Tividale Hall Primary School"/>
    <x v="4"/>
    <s v="West Midlands"/>
    <x v="40"/>
    <s v="West Bromwich West"/>
    <s v="B69 1TR"/>
    <s v="Community School"/>
    <x v="0"/>
    <d v="2009-03-18T00:00:00"/>
    <x v="1"/>
    <n v="9"/>
    <n v="2"/>
    <n v="2"/>
    <n v="2"/>
    <n v="2"/>
    <s v="-"/>
    <d v="2005-09-22T00:00:00"/>
    <n v="3"/>
    <s v="-"/>
  </r>
  <r>
    <n v="103963"/>
    <n v="3332154"/>
    <s v="Warley Infant School"/>
    <x v="4"/>
    <s v="West Midlands"/>
    <x v="40"/>
    <s v="Warley"/>
    <s v="B68 9DS"/>
    <s v="Community School"/>
    <x v="0"/>
    <d v="2010-05-05T00:00:00"/>
    <x v="1"/>
    <n v="2"/>
    <n v="9"/>
    <n v="2"/>
    <n v="2"/>
    <n v="2"/>
    <s v="-"/>
    <d v="2007-01-17T00:00:00"/>
    <n v="2"/>
    <s v="-"/>
  </r>
  <r>
    <n v="103968"/>
    <n v="3332162"/>
    <s v="Lyng Primary School"/>
    <x v="4"/>
    <s v="West Midlands"/>
    <x v="40"/>
    <s v="West Bromwich East"/>
    <s v="B70 7SQ"/>
    <s v="Community School"/>
    <x v="0"/>
    <d v="2012-02-10T00:00:00"/>
    <x v="2"/>
    <n v="3"/>
    <n v="9"/>
    <n v="3"/>
    <n v="3"/>
    <n v="3"/>
    <s v="-"/>
    <d v="2009-06-11T00:00:00"/>
    <n v="3"/>
    <s v="-"/>
  </r>
  <r>
    <n v="103969"/>
    <n v="3332163"/>
    <s v="Lodge Primary School"/>
    <x v="4"/>
    <s v="West Midlands"/>
    <x v="40"/>
    <s v="West Bromwich East"/>
    <s v="B70 8PN"/>
    <s v="Community School"/>
    <x v="0"/>
    <d v="2011-11-10T00:00:00"/>
    <x v="2"/>
    <n v="3"/>
    <n v="9"/>
    <n v="2"/>
    <n v="2"/>
    <n v="2"/>
    <s v="-"/>
    <d v="2010-05-27T00:00:00"/>
    <n v="4"/>
    <s v="SM "/>
  </r>
  <r>
    <n v="103970"/>
    <n v="3332164"/>
    <s v="Joseph Turner Primary School"/>
    <x v="4"/>
    <s v="West Midlands"/>
    <x v="40"/>
    <s v="West Bromwich West"/>
    <s v="DY4 0RN"/>
    <s v="Community School"/>
    <x v="0"/>
    <d v="2011-03-03T00:00:00"/>
    <x v="1"/>
    <n v="2"/>
    <n v="9"/>
    <n v="2"/>
    <n v="2"/>
    <n v="2"/>
    <s v="-"/>
    <d v="2007-09-26T00:00:00"/>
    <n v="3"/>
    <s v="-"/>
  </r>
  <r>
    <n v="103972"/>
    <n v="3332166"/>
    <s v="Grove Vale Primary School"/>
    <x v="4"/>
    <s v="West Midlands"/>
    <x v="40"/>
    <s v="West Bromwich East"/>
    <s v="B43 6AL"/>
    <s v="Community School"/>
    <x v="0"/>
    <d v="2013-03-21T00:00:00"/>
    <x v="0"/>
    <n v="1"/>
    <n v="9"/>
    <n v="1"/>
    <n v="1"/>
    <n v="1"/>
    <s v="-"/>
    <d v="2008-01-21T00:00:00"/>
    <n v="2"/>
    <s v="-"/>
  </r>
  <r>
    <n v="103974"/>
    <n v="3332169"/>
    <s v="Yew Tree Primary School"/>
    <x v="4"/>
    <s v="West Midlands"/>
    <x v="40"/>
    <s v="West Bromwich East"/>
    <s v="WS5 4DX"/>
    <s v="Community School"/>
    <x v="0"/>
    <d v="2009-10-16T00:00:00"/>
    <x v="1"/>
    <n v="2"/>
    <n v="9"/>
    <n v="2"/>
    <n v="2"/>
    <n v="2"/>
    <s v="-"/>
    <d v="2007-06-20T00:00:00"/>
    <n v="2"/>
    <s v="-"/>
  </r>
  <r>
    <n v="103976"/>
    <n v="3332171"/>
    <s v="Brandhall Primary School"/>
    <x v="4"/>
    <s v="West Midlands"/>
    <x v="40"/>
    <s v="Warley"/>
    <s v="B68 0ST"/>
    <s v="Community School"/>
    <x v="0"/>
    <d v="2010-07-08T00:00:00"/>
    <x v="1"/>
    <n v="2"/>
    <n v="9"/>
    <n v="2"/>
    <n v="2"/>
    <n v="2"/>
    <s v="-"/>
    <d v="2007-01-17T00:00:00"/>
    <n v="3"/>
    <s v="-"/>
  </r>
  <r>
    <n v="103977"/>
    <n v="3332172"/>
    <s v="Hall Green Primary School"/>
    <x v="4"/>
    <s v="West Midlands"/>
    <x v="40"/>
    <s v="West Bromwich East"/>
    <s v="B71 2JQ"/>
    <s v="Community School"/>
    <x v="0"/>
    <d v="2012-01-25T00:00:00"/>
    <x v="2"/>
    <n v="3"/>
    <n v="9"/>
    <n v="3"/>
    <n v="3"/>
    <n v="3"/>
    <s v="-"/>
    <d v="2009-05-06T00:00:00"/>
    <n v="3"/>
    <s v="-"/>
  </r>
  <r>
    <n v="103978"/>
    <n v="3332173"/>
    <s v="Langley Primary School"/>
    <x v="4"/>
    <s v="West Midlands"/>
    <x v="40"/>
    <s v="Warley"/>
    <s v="B69 4QB"/>
    <s v="Community School"/>
    <x v="0"/>
    <d v="2013-03-14T00:00:00"/>
    <x v="1"/>
    <n v="2"/>
    <n v="9"/>
    <n v="2"/>
    <n v="2"/>
    <n v="2"/>
    <s v="-"/>
    <d v="2011-02-16T00:00:00"/>
    <n v="2"/>
    <s v="-"/>
  </r>
  <r>
    <n v="103979"/>
    <n v="3332174"/>
    <s v="Ryders Green Primary School"/>
    <x v="4"/>
    <s v="West Midlands"/>
    <x v="40"/>
    <s v="West Bromwich East"/>
    <s v="B70 9UJ"/>
    <s v="Community School"/>
    <x v="0"/>
    <d v="2012-11-28T00:00:00"/>
    <x v="1"/>
    <n v="2"/>
    <n v="9"/>
    <n v="2"/>
    <n v="2"/>
    <n v="2"/>
    <s v="-"/>
    <d v="2010-06-17T00:00:00"/>
    <n v="3"/>
    <s v="-"/>
  </r>
  <r>
    <n v="103980"/>
    <n v="3332175"/>
    <s v="Rounds Green Primary School"/>
    <x v="4"/>
    <s v="West Midlands"/>
    <x v="40"/>
    <s v="West Bromwich West"/>
    <s v="B69 2DP"/>
    <s v="Community School"/>
    <x v="0"/>
    <d v="2010-01-13T00:00:00"/>
    <x v="1"/>
    <n v="2"/>
    <n v="9"/>
    <n v="1"/>
    <n v="2"/>
    <n v="2"/>
    <s v="-"/>
    <d v="2006-11-01T00:00:00"/>
    <n v="3"/>
    <s v="-"/>
  </r>
  <r>
    <n v="103981"/>
    <n v="3332176"/>
    <s v="Blackheath Primary School"/>
    <x v="4"/>
    <s v="West Midlands"/>
    <x v="40"/>
    <s v="Halesowen and Rowley Regis"/>
    <s v="B65 9NF"/>
    <s v="Community School"/>
    <x v="0"/>
    <d v="2010-09-23T00:00:00"/>
    <x v="1"/>
    <n v="2"/>
    <n v="9"/>
    <n v="2"/>
    <n v="2"/>
    <n v="2"/>
    <s v="-"/>
    <d v="2007-10-04T00:00:00"/>
    <n v="3"/>
    <s v="-"/>
  </r>
  <r>
    <n v="103982"/>
    <n v="3332177"/>
    <s v="Ferndale Primary School"/>
    <x v="4"/>
    <s v="West Midlands"/>
    <x v="40"/>
    <s v="West Bromwich East"/>
    <s v="B43 5QF"/>
    <s v="Community School"/>
    <x v="0"/>
    <d v="2009-10-06T00:00:00"/>
    <x v="0"/>
    <n v="2"/>
    <n v="9"/>
    <n v="1"/>
    <n v="1"/>
    <n v="1"/>
    <s v="-"/>
    <d v="2007-06-14T00:00:00"/>
    <n v="2"/>
    <s v="-"/>
  </r>
  <r>
    <n v="103983"/>
    <n v="3332178"/>
    <s v="Causeway Green Primary School"/>
    <x v="4"/>
    <s v="West Midlands"/>
    <x v="40"/>
    <s v="Warley"/>
    <s v="B68 8LX"/>
    <s v="Community School"/>
    <x v="0"/>
    <d v="2013-04-25T00:00:00"/>
    <x v="1"/>
    <n v="2"/>
    <n v="9"/>
    <n v="2"/>
    <n v="2"/>
    <n v="2"/>
    <s v="-"/>
    <d v="2011-07-06T00:00:00"/>
    <n v="3"/>
    <s v="-"/>
  </r>
  <r>
    <n v="103984"/>
    <n v="3332179"/>
    <s v="Rood End Primary School"/>
    <x v="4"/>
    <s v="West Midlands"/>
    <x v="40"/>
    <s v="Warley"/>
    <s v="B68 8SQ"/>
    <s v="Community School"/>
    <x v="0"/>
    <d v="2011-07-13T00:00:00"/>
    <x v="1"/>
    <n v="2"/>
    <n v="9"/>
    <n v="2"/>
    <n v="2"/>
    <n v="2"/>
    <s v="-"/>
    <d v="2007-12-07T00:00:00"/>
    <n v="3"/>
    <s v="-"/>
  </r>
  <r>
    <n v="103986"/>
    <n v="3333002"/>
    <s v="Holy Trinity CofE Primary School"/>
    <x v="4"/>
    <s v="West Midlands"/>
    <x v="40"/>
    <s v="West Bromwich East"/>
    <s v="B70 6NF"/>
    <s v="Voluntary Controlled School"/>
    <x v="0"/>
    <d v="2012-11-21T00:00:00"/>
    <x v="2"/>
    <n v="3"/>
    <n v="9"/>
    <n v="2"/>
    <n v="3"/>
    <n v="3"/>
    <s v="-"/>
    <d v="2011-10-11T00:00:00"/>
    <n v="4"/>
    <s v="NTI"/>
  </r>
  <r>
    <n v="103987"/>
    <n v="3333003"/>
    <s v="St Martin's CofE Primary School"/>
    <x v="4"/>
    <s v="West Midlands"/>
    <x v="40"/>
    <s v="West Bromwich West"/>
    <s v="DY4 7PG"/>
    <s v="Voluntary Controlled School"/>
    <x v="0"/>
    <d v="2013-02-27T00:00:00"/>
    <x v="1"/>
    <n v="2"/>
    <n v="9"/>
    <n v="1"/>
    <n v="2"/>
    <n v="2"/>
    <s v="-"/>
    <d v="2011-05-18T00:00:00"/>
    <n v="3"/>
    <s v="-"/>
  </r>
  <r>
    <n v="103988"/>
    <n v="3333004"/>
    <s v="St Paul's CofE (C) Primary School"/>
    <x v="4"/>
    <s v="West Midlands"/>
    <x v="40"/>
    <s v="West Bromwich West"/>
    <s v="DY4 9BH"/>
    <s v="Voluntary Controlled School"/>
    <x v="0"/>
    <d v="2010-12-01T00:00:00"/>
    <x v="1"/>
    <n v="2"/>
    <n v="9"/>
    <n v="2"/>
    <n v="2"/>
    <n v="2"/>
    <s v="-"/>
    <d v="2008-01-25T00:00:00"/>
    <n v="3"/>
    <s v="-"/>
  </r>
  <r>
    <n v="103989"/>
    <n v="3333005"/>
    <s v="St Mary Magdalene CofE Voluntary Controlled Primary School"/>
    <x v="4"/>
    <s v="West Midlands"/>
    <x v="40"/>
    <s v="West Bromwich East"/>
    <s v="B71 1RP"/>
    <s v="Voluntary Controlled School"/>
    <x v="0"/>
    <d v="2012-03-21T00:00:00"/>
    <x v="2"/>
    <n v="3"/>
    <n v="9"/>
    <n v="2"/>
    <n v="3"/>
    <n v="3"/>
    <s v="-"/>
    <d v="2008-10-01T00:00:00"/>
    <n v="2"/>
    <s v="-"/>
  </r>
  <r>
    <n v="103990"/>
    <n v="3333301"/>
    <s v="All Saints CofE Primary School"/>
    <x v="4"/>
    <s v="West Midlands"/>
    <x v="40"/>
    <s v="West Bromwich East"/>
    <s v="B71 1QN"/>
    <s v="Voluntary Aided School"/>
    <x v="0"/>
    <d v="2008-11-28T00:00:00"/>
    <x v="1"/>
    <n v="9"/>
    <n v="2"/>
    <n v="1"/>
    <n v="2"/>
    <n v="2"/>
    <s v="-"/>
    <s v="NULL"/>
    <s v="NULL"/>
    <s v="-"/>
  </r>
  <r>
    <n v="103991"/>
    <n v="3333303"/>
    <s v="St John Bosco Catholic Primary School"/>
    <x v="4"/>
    <s v="West Midlands"/>
    <x v="40"/>
    <s v="West Bromwich East"/>
    <s v="B71 2ST"/>
    <s v="Voluntary Aided School"/>
    <x v="0"/>
    <d v="2012-02-09T00:00:00"/>
    <x v="0"/>
    <n v="1"/>
    <n v="9"/>
    <n v="1"/>
    <n v="1"/>
    <n v="1"/>
    <s v="-"/>
    <d v="2009-04-29T00:00:00"/>
    <n v="3"/>
    <s v="-"/>
  </r>
  <r>
    <n v="103992"/>
    <n v="3333304"/>
    <s v="St John's CofE Primary School"/>
    <x v="4"/>
    <s v="West Midlands"/>
    <x v="40"/>
    <s v="West Bromwich West"/>
    <s v="WS10 7AL"/>
    <s v="Voluntary Aided School"/>
    <x v="0"/>
    <d v="2013-06-19T00:00:00"/>
    <x v="2"/>
    <n v="3"/>
    <n v="9"/>
    <n v="2"/>
    <n v="3"/>
    <n v="3"/>
    <s v="-"/>
    <d v="2011-03-17T00:00:00"/>
    <n v="3"/>
    <s v="-"/>
  </r>
  <r>
    <n v="103993"/>
    <n v="3333305"/>
    <s v="St Mary's Catholic Primary School"/>
    <x v="4"/>
    <s v="West Midlands"/>
    <x v="40"/>
    <s v="West Bromwich West"/>
    <s v="WS10 9PN"/>
    <s v="Voluntary Aided School"/>
    <x v="0"/>
    <d v="2013-06-14T00:00:00"/>
    <x v="2"/>
    <n v="3"/>
    <n v="9"/>
    <n v="2"/>
    <n v="3"/>
    <n v="3"/>
    <s v="-"/>
    <d v="2010-05-25T00:00:00"/>
    <n v="3"/>
    <s v="-"/>
  </r>
  <r>
    <n v="103995"/>
    <n v="3333307"/>
    <s v="St Margaret's CofE Primary School"/>
    <x v="4"/>
    <s v="West Midlands"/>
    <x v="40"/>
    <s v="West Bromwich East"/>
    <s v="B43 7AP"/>
    <s v="Voluntary Aided School"/>
    <x v="0"/>
    <d v="2011-07-07T00:00:00"/>
    <x v="1"/>
    <n v="2"/>
    <n v="9"/>
    <n v="2"/>
    <n v="2"/>
    <n v="2"/>
    <s v="-"/>
    <d v="2007-10-10T00:00:00"/>
    <n v="2"/>
    <s v="-"/>
  </r>
  <r>
    <n v="103996"/>
    <n v="3333308"/>
    <s v="Holy Name Catholic Primary School"/>
    <x v="4"/>
    <s v="West Midlands"/>
    <x v="40"/>
    <s v="West Bromwich East"/>
    <s v="B43 6LN"/>
    <s v="Voluntary Aided School"/>
    <x v="0"/>
    <d v="2009-09-25T00:00:00"/>
    <x v="1"/>
    <n v="2"/>
    <n v="9"/>
    <n v="2"/>
    <n v="2"/>
    <n v="2"/>
    <s v="-"/>
    <d v="2007-05-22T00:00:00"/>
    <n v="3"/>
    <s v="-"/>
  </r>
  <r>
    <n v="103997"/>
    <n v="3333400"/>
    <s v="Christ Church CofE Primary School"/>
    <x v="4"/>
    <s v="West Midlands"/>
    <x v="40"/>
    <s v="West Bromwich West"/>
    <s v="B69 4DE"/>
    <s v="Voluntary Aided School"/>
    <x v="0"/>
    <d v="2011-09-16T00:00:00"/>
    <x v="2"/>
    <n v="3"/>
    <n v="9"/>
    <n v="2"/>
    <n v="3"/>
    <n v="3"/>
    <s v="-"/>
    <d v="2008-11-19T00:00:00"/>
    <n v="3"/>
    <s v="-"/>
  </r>
  <r>
    <n v="103998"/>
    <n v="3333401"/>
    <s v="St Francis Xavier Catholic Primary School"/>
    <x v="4"/>
    <s v="West Midlands"/>
    <x v="40"/>
    <s v="West Bromwich West"/>
    <s v="B69 4BA"/>
    <s v="Voluntary Aided School"/>
    <x v="0"/>
    <d v="2007-06-14T00:00:00"/>
    <x v="0"/>
    <n v="9"/>
    <n v="1"/>
    <n v="1"/>
    <n v="1"/>
    <n v="1"/>
    <s v="-"/>
    <s v="NULL"/>
    <s v="NULL"/>
    <s v="-"/>
  </r>
  <r>
    <n v="103999"/>
    <n v="3333402"/>
    <s v="St Hubert's Catholic Primary School"/>
    <x v="4"/>
    <s v="West Midlands"/>
    <x v="40"/>
    <s v="Warley"/>
    <s v="B68 0LP"/>
    <s v="Voluntary Aided School"/>
    <x v="0"/>
    <d v="2009-03-24T00:00:00"/>
    <x v="1"/>
    <n v="9"/>
    <n v="2"/>
    <n v="1"/>
    <n v="2"/>
    <n v="1"/>
    <s v="-"/>
    <d v="2006-03-10T00:00:00"/>
    <n v="2"/>
    <s v="-"/>
  </r>
  <r>
    <n v="104000"/>
    <n v="3333403"/>
    <s v="St Matthew's CofE Primary School"/>
    <x v="4"/>
    <s v="West Midlands"/>
    <x v="40"/>
    <s v="Warley"/>
    <s v="B66 3LX"/>
    <s v="Voluntary Aided School"/>
    <x v="0"/>
    <d v="2012-02-29T00:00:00"/>
    <x v="1"/>
    <n v="2"/>
    <n v="9"/>
    <n v="2"/>
    <n v="2"/>
    <n v="2"/>
    <s v="-"/>
    <d v="2009-02-05T00:00:00"/>
    <n v="3"/>
    <s v="-"/>
  </r>
  <r>
    <n v="104001"/>
    <n v="3333404"/>
    <s v="St Philip's Catholic Primary School"/>
    <x v="4"/>
    <s v="West Midlands"/>
    <x v="40"/>
    <s v="Warley"/>
    <s v="B66 3DU"/>
    <s v="Voluntary Aided School"/>
    <x v="0"/>
    <d v="2013-03-21T00:00:00"/>
    <x v="1"/>
    <n v="2"/>
    <n v="9"/>
    <n v="2"/>
    <n v="2"/>
    <n v="2"/>
    <s v="-"/>
    <d v="2010-03-05T00:00:00"/>
    <n v="3"/>
    <s v="-"/>
  </r>
  <r>
    <n v="104002"/>
    <n v="3333405"/>
    <s v="St Gregory's Catholic Primary School"/>
    <x v="4"/>
    <s v="West Midlands"/>
    <x v="40"/>
    <s v="Warley"/>
    <s v="B67 5HX"/>
    <s v="Voluntary Aided School"/>
    <x v="0"/>
    <d v="2006-11-02T00:00:00"/>
    <x v="0"/>
    <n v="9"/>
    <n v="1"/>
    <n v="1"/>
    <n v="1"/>
    <n v="1"/>
    <s v="-"/>
    <s v="NULL"/>
    <s v="NULL"/>
    <s v="-"/>
  </r>
  <r>
    <n v="104006"/>
    <n v="3334023"/>
    <s v="Wodensborough Community Technology College"/>
    <x v="4"/>
    <s v="West Midlands"/>
    <x v="40"/>
    <s v="West Bromwich East"/>
    <s v="WS10 0DR"/>
    <s v="Community School"/>
    <x v="3"/>
    <d v="2012-11-07T00:00:00"/>
    <x v="3"/>
    <n v="4"/>
    <n v="9"/>
    <n v="3"/>
    <n v="4"/>
    <n v="4"/>
    <s v="SM "/>
    <d v="2009-10-01T00:00:00"/>
    <n v="3"/>
    <s v="-"/>
  </r>
  <r>
    <n v="104012"/>
    <n v="3334111"/>
    <s v="Perryfields High School Specialist Maths and Computing College"/>
    <x v="4"/>
    <s v="West Midlands"/>
    <x v="40"/>
    <s v="Warley"/>
    <s v="B68 0RG"/>
    <s v="Community School"/>
    <x v="3"/>
    <d v="2009-02-05T00:00:00"/>
    <x v="1"/>
    <n v="9"/>
    <n v="2"/>
    <n v="2"/>
    <n v="2"/>
    <n v="2"/>
    <s v="-"/>
    <d v="2006-03-14T00:00:00"/>
    <n v="2"/>
    <s v="-"/>
  </r>
  <r>
    <n v="104018"/>
    <n v="3334138"/>
    <s v="Holly Lodge Foundation High School College of Science"/>
    <x v="4"/>
    <s v="West Midlands"/>
    <x v="40"/>
    <s v="Warley"/>
    <s v="B67 7JG"/>
    <s v="Foundation School"/>
    <x v="3"/>
    <d v="2013-05-22T00:00:00"/>
    <x v="1"/>
    <n v="2"/>
    <n v="9"/>
    <n v="2"/>
    <n v="2"/>
    <n v="2"/>
    <s v="-"/>
    <d v="2010-06-17T00:00:00"/>
    <n v="3"/>
    <s v="-"/>
  </r>
  <r>
    <n v="104019"/>
    <n v="3334500"/>
    <s v="St Michael's CE High School"/>
    <x v="4"/>
    <s v="West Midlands"/>
    <x v="40"/>
    <s v="Halesowen and Rowley Regis"/>
    <s v="B65 9AN"/>
    <s v="Voluntary Controlled School"/>
    <x v="3"/>
    <d v="2013-02-01T00:00:00"/>
    <x v="2"/>
    <n v="3"/>
    <n v="9"/>
    <n v="2"/>
    <n v="3"/>
    <n v="2"/>
    <s v="-"/>
    <d v="2009-09-24T00:00:00"/>
    <n v="3"/>
    <s v="-"/>
  </r>
  <r>
    <n v="104020"/>
    <n v="3334600"/>
    <s v="Stuart Bathurst Catholic High School College of Performing Arts"/>
    <x v="4"/>
    <s v="West Midlands"/>
    <x v="40"/>
    <s v="West Bromwich West"/>
    <s v="WS10 9QS"/>
    <s v="Voluntary Aided School"/>
    <x v="3"/>
    <d v="2010-11-18T00:00:00"/>
    <x v="1"/>
    <n v="2"/>
    <n v="9"/>
    <n v="2"/>
    <n v="2"/>
    <n v="2"/>
    <s v="-"/>
    <d v="2007-11-15T00:00:00"/>
    <n v="3"/>
    <s v="-"/>
  </r>
  <r>
    <n v="104024"/>
    <n v="3337001"/>
    <s v="Shenstone Lodge School"/>
    <x v="4"/>
    <s v="West Midlands"/>
    <x v="40"/>
    <s v="Tamworth"/>
    <s v="WS14 0LB"/>
    <s v="Community Special School"/>
    <x v="4"/>
    <d v="2011-01-27T00:00:00"/>
    <x v="1"/>
    <n v="2"/>
    <n v="9"/>
    <n v="2"/>
    <n v="2"/>
    <n v="1"/>
    <s v="-"/>
    <d v="2008-05-14T00:00:00"/>
    <n v="2"/>
    <s v="-"/>
  </r>
  <r>
    <n v="104038"/>
    <n v="3341102"/>
    <s v="Triple Crown Centre"/>
    <x v="4"/>
    <s v="West Midlands"/>
    <x v="41"/>
    <s v="Solihull"/>
    <s v="B91 2HW"/>
    <s v="Pupil Referral Unit"/>
    <x v="2"/>
    <d v="2011-03-03T00:00:00"/>
    <x v="0"/>
    <n v="2"/>
    <n v="9"/>
    <n v="1"/>
    <n v="2"/>
    <n v="1"/>
    <s v="-"/>
    <d v="2008-01-31T00:00:00"/>
    <n v="2"/>
    <s v="-"/>
  </r>
  <r>
    <n v="104039"/>
    <n v="3342000"/>
    <s v="Blossomfield Infant and Nursery School"/>
    <x v="4"/>
    <s v="West Midlands"/>
    <x v="41"/>
    <s v="Solihull"/>
    <s v="B90 3QX"/>
    <s v="Community School"/>
    <x v="0"/>
    <d v="2008-10-15T00:00:00"/>
    <x v="0"/>
    <n v="9"/>
    <n v="1"/>
    <n v="1"/>
    <n v="1"/>
    <n v="1"/>
    <s v="-"/>
    <d v="2005-11-11T00:00:00"/>
    <n v="2"/>
    <s v="-"/>
  </r>
  <r>
    <n v="104040"/>
    <n v="3342001"/>
    <s v="Burman Infant School"/>
    <x v="4"/>
    <s v="West Midlands"/>
    <x v="41"/>
    <s v="Solihull"/>
    <s v="B90 2JW"/>
    <s v="Community School"/>
    <x v="0"/>
    <d v="2009-05-20T00:00:00"/>
    <x v="0"/>
    <n v="1"/>
    <n v="9"/>
    <n v="1"/>
    <n v="1"/>
    <n v="1"/>
    <s v="-"/>
    <d v="2006-07-12T00:00:00"/>
    <n v="1"/>
    <s v="-"/>
  </r>
  <r>
    <n v="104041"/>
    <n v="3342004"/>
    <s v="Coppice Junior School"/>
    <x v="4"/>
    <s v="West Midlands"/>
    <x v="41"/>
    <s v="Solihull"/>
    <s v="B92 9JY"/>
    <s v="Community School"/>
    <x v="0"/>
    <d v="2012-12-07T00:00:00"/>
    <x v="1"/>
    <n v="2"/>
    <n v="9"/>
    <n v="2"/>
    <n v="2"/>
    <n v="2"/>
    <s v="-"/>
    <d v="2008-02-07T00:00:00"/>
    <n v="2"/>
    <s v="-"/>
  </r>
  <r>
    <n v="104042"/>
    <n v="3342005"/>
    <s v="Cranmore Infant School"/>
    <x v="4"/>
    <s v="West Midlands"/>
    <x v="41"/>
    <s v="Solihull"/>
    <s v="B90 4SA"/>
    <s v="Community School"/>
    <x v="0"/>
    <d v="2007-11-15T00:00:00"/>
    <x v="0"/>
    <n v="9"/>
    <n v="1"/>
    <n v="1"/>
    <n v="1"/>
    <n v="1"/>
    <s v="-"/>
    <s v="NULL"/>
    <s v="NULL"/>
    <s v="-"/>
  </r>
  <r>
    <n v="104043"/>
    <n v="3342006"/>
    <s v="Daylesford Infant School"/>
    <x v="4"/>
    <s v="West Midlands"/>
    <x v="41"/>
    <s v="Solihull"/>
    <s v="B92 7QW"/>
    <s v="Community School"/>
    <x v="0"/>
    <d v="2012-03-28T00:00:00"/>
    <x v="0"/>
    <n v="1"/>
    <n v="9"/>
    <n v="1"/>
    <n v="1"/>
    <n v="1"/>
    <s v="-"/>
    <d v="2007-01-31T00:00:00"/>
    <n v="2"/>
    <s v="-"/>
  </r>
  <r>
    <n v="104044"/>
    <n v="3342007"/>
    <s v="Dorridge Junior School"/>
    <x v="4"/>
    <s v="West Midlands"/>
    <x v="41"/>
    <s v="Meriden"/>
    <s v="B93 8EU"/>
    <s v="Community School"/>
    <x v="0"/>
    <d v="2013-06-28T00:00:00"/>
    <x v="2"/>
    <n v="3"/>
    <n v="9"/>
    <n v="2"/>
    <n v="3"/>
    <n v="3"/>
    <s v="-"/>
    <d v="2010-03-24T00:00:00"/>
    <n v="3"/>
    <s v="-"/>
  </r>
  <r>
    <n v="104045"/>
    <n v="3342008"/>
    <s v="Dorridge Nursery and Infant School"/>
    <x v="4"/>
    <s v="West Midlands"/>
    <x v="41"/>
    <s v="Meriden"/>
    <s v="B93 8EU"/>
    <s v="Community School"/>
    <x v="0"/>
    <d v="2008-03-12T00:00:00"/>
    <x v="0"/>
    <n v="9"/>
    <n v="1"/>
    <n v="1"/>
    <n v="1"/>
    <n v="1"/>
    <s v="-"/>
    <s v="NULL"/>
    <s v="NULL"/>
    <s v="-"/>
  </r>
  <r>
    <n v="104046"/>
    <n v="3342011"/>
    <s v="Haslucks Green School"/>
    <x v="4"/>
    <s v="West Midlands"/>
    <x v="41"/>
    <s v="Solihull"/>
    <s v="B90 2EJ"/>
    <s v="Community School"/>
    <x v="0"/>
    <d v="2012-10-24T00:00:00"/>
    <x v="2"/>
    <n v="3"/>
    <n v="9"/>
    <n v="2"/>
    <n v="3"/>
    <n v="3"/>
    <s v="-"/>
    <d v="2010-12-03T00:00:00"/>
    <n v="3"/>
    <s v="-"/>
  </r>
  <r>
    <n v="104047"/>
    <n v="3342012"/>
    <s v="Hatchford Brook Junior and Infant School"/>
    <x v="4"/>
    <s v="West Midlands"/>
    <x v="41"/>
    <s v="Solihull"/>
    <s v="B92 8LW"/>
    <s v="Community School"/>
    <x v="0"/>
    <d v="2013-06-06T00:00:00"/>
    <x v="3"/>
    <n v="4"/>
    <n v="9"/>
    <n v="3"/>
    <n v="4"/>
    <n v="4"/>
    <s v="SM "/>
    <d v="2011-06-29T00:00:00"/>
    <n v="3"/>
    <s v="-"/>
  </r>
  <r>
    <n v="104048"/>
    <n v="3342013"/>
    <s v="Kineton Green Primary School"/>
    <x v="4"/>
    <s v="West Midlands"/>
    <x v="41"/>
    <s v="Solihull"/>
    <s v="B92 7EB"/>
    <s v="Community School"/>
    <x v="0"/>
    <d v="2010-01-20T00:00:00"/>
    <x v="1"/>
    <n v="2"/>
    <n v="9"/>
    <n v="2"/>
    <n v="2"/>
    <n v="2"/>
    <s v="-"/>
    <d v="2006-09-28T00:00:00"/>
    <n v="2"/>
    <s v="-"/>
  </r>
  <r>
    <n v="104049"/>
    <n v="3342017"/>
    <s v="Sharmans Cross Junior School"/>
    <x v="4"/>
    <s v="West Midlands"/>
    <x v="41"/>
    <s v="Solihull"/>
    <s v="B91 1PH"/>
    <s v="Community School"/>
    <x v="0"/>
    <d v="2012-03-28T00:00:00"/>
    <x v="1"/>
    <n v="2"/>
    <n v="9"/>
    <n v="2"/>
    <n v="2"/>
    <n v="2"/>
    <s v="-"/>
    <d v="2009-01-23T00:00:00"/>
    <n v="3"/>
    <s v="-"/>
  </r>
  <r>
    <n v="104050"/>
    <n v="3342019"/>
    <s v="Shirley Heath Junior School"/>
    <x v="4"/>
    <s v="West Midlands"/>
    <x v="41"/>
    <s v="Solihull"/>
    <s v="B90 3DS"/>
    <s v="Community School"/>
    <x v="0"/>
    <d v="2012-07-11T00:00:00"/>
    <x v="0"/>
    <n v="1"/>
    <n v="9"/>
    <n v="1"/>
    <n v="1"/>
    <n v="1"/>
    <s v="-"/>
    <d v="2009-06-10T00:00:00"/>
    <n v="1"/>
    <s v="-"/>
  </r>
  <r>
    <n v="104051"/>
    <n v="3342020"/>
    <s v="Streetsbrook Infant and Nursery School"/>
    <x v="4"/>
    <s v="West Midlands"/>
    <x v="41"/>
    <s v="Solihull"/>
    <s v="B90 3LB"/>
    <s v="Community School"/>
    <x v="0"/>
    <d v="2009-03-17T00:00:00"/>
    <x v="0"/>
    <n v="9"/>
    <n v="1"/>
    <n v="1"/>
    <n v="1"/>
    <n v="1"/>
    <s v="-"/>
    <d v="2005-12-09T00:00:00"/>
    <n v="1"/>
    <s v="-"/>
  </r>
  <r>
    <n v="104052"/>
    <n v="3342024"/>
    <s v="Valley Infant School"/>
    <x v="4"/>
    <s v="West Midlands"/>
    <x v="41"/>
    <s v="Solihull"/>
    <s v="B92 9HQ"/>
    <s v="Community School"/>
    <x v="0"/>
    <d v="2011-11-03T00:00:00"/>
    <x v="1"/>
    <n v="2"/>
    <n v="9"/>
    <n v="2"/>
    <n v="2"/>
    <n v="2"/>
    <s v="-"/>
    <d v="2006-09-20T00:00:00"/>
    <n v="2"/>
    <s v="-"/>
  </r>
  <r>
    <n v="104053"/>
    <n v="3342026"/>
    <s v="Woodlands Infant School"/>
    <x v="4"/>
    <s v="West Midlands"/>
    <x v="41"/>
    <s v="Solihull"/>
    <s v="B90 2PX"/>
    <s v="Community School"/>
    <x v="0"/>
    <d v="2013-02-06T00:00:00"/>
    <x v="0"/>
    <n v="1"/>
    <n v="9"/>
    <n v="1"/>
    <n v="1"/>
    <n v="1"/>
    <s v="-"/>
    <d v="2011-06-14T00:00:00"/>
    <n v="3"/>
    <s v="-"/>
  </r>
  <r>
    <n v="104054"/>
    <n v="3342028"/>
    <s v="Widney Junior School"/>
    <x v="4"/>
    <s v="West Midlands"/>
    <x v="41"/>
    <s v="Solihull"/>
    <s v="B91 3LQ"/>
    <s v="Community School"/>
    <x v="0"/>
    <d v="2013-03-21T00:00:00"/>
    <x v="2"/>
    <n v="3"/>
    <n v="9"/>
    <n v="2"/>
    <n v="3"/>
    <n v="2"/>
    <s v="-"/>
    <d v="2011-03-15T00:00:00"/>
    <n v="3"/>
    <s v="-"/>
  </r>
  <r>
    <n v="104055"/>
    <n v="3342029"/>
    <s v="Damson Wood Nursery and Infant School"/>
    <x v="4"/>
    <s v="West Midlands"/>
    <x v="41"/>
    <s v="Solihull"/>
    <s v="B92 9LX"/>
    <s v="Community School"/>
    <x v="0"/>
    <d v="2007-09-20T00:00:00"/>
    <x v="0"/>
    <n v="9"/>
    <n v="1"/>
    <n v="1"/>
    <n v="1"/>
    <n v="1"/>
    <s v="-"/>
    <s v="NULL"/>
    <s v="NULL"/>
    <s v="-"/>
  </r>
  <r>
    <n v="104056"/>
    <n v="3342030"/>
    <s v="Oak Cottage Primary School"/>
    <x v="4"/>
    <s v="West Midlands"/>
    <x v="41"/>
    <s v="Solihull"/>
    <s v="B91 1DY"/>
    <s v="Community School"/>
    <x v="0"/>
    <d v="2009-01-14T00:00:00"/>
    <x v="1"/>
    <n v="9"/>
    <n v="2"/>
    <n v="1"/>
    <n v="2"/>
    <n v="2"/>
    <s v="-"/>
    <d v="2006-01-18T00:00:00"/>
    <n v="3"/>
    <s v="-"/>
  </r>
  <r>
    <n v="104057"/>
    <n v="3342031"/>
    <s v="Mill Lodge Primary School"/>
    <x v="4"/>
    <s v="West Midlands"/>
    <x v="41"/>
    <s v="Solihull"/>
    <s v="B90 1BT"/>
    <s v="Community School"/>
    <x v="0"/>
    <d v="2010-03-09T00:00:00"/>
    <x v="1"/>
    <n v="2"/>
    <n v="9"/>
    <n v="1"/>
    <n v="2"/>
    <n v="2"/>
    <s v="-"/>
    <d v="2006-09-13T00:00:00"/>
    <n v="2"/>
    <s v="-"/>
  </r>
  <r>
    <n v="104058"/>
    <n v="3342033"/>
    <s v="Yew Tree Primary School"/>
    <x v="4"/>
    <s v="West Midlands"/>
    <x v="41"/>
    <s v="Solihull"/>
    <s v="B91 2SD"/>
    <s v="Community School"/>
    <x v="0"/>
    <d v="2013-03-07T00:00:00"/>
    <x v="2"/>
    <n v="3"/>
    <n v="9"/>
    <n v="2"/>
    <n v="3"/>
    <n v="3"/>
    <s v="-"/>
    <d v="2010-01-15T00:00:00"/>
    <n v="3"/>
    <s v="-"/>
  </r>
  <r>
    <n v="104060"/>
    <n v="3342051"/>
    <s v="Marston Green Junior School"/>
    <x v="4"/>
    <s v="West Midlands"/>
    <x v="41"/>
    <s v="Meriden"/>
    <s v="B37 7BA"/>
    <s v="Community School"/>
    <x v="0"/>
    <d v="2012-03-15T00:00:00"/>
    <x v="0"/>
    <n v="1"/>
    <n v="9"/>
    <n v="1"/>
    <n v="1"/>
    <n v="1"/>
    <s v="-"/>
    <d v="2006-12-06T00:00:00"/>
    <n v="2"/>
    <s v="-"/>
  </r>
  <r>
    <n v="104065"/>
    <n v="3342058"/>
    <s v="Tidbury Green School"/>
    <x v="4"/>
    <s v="West Midlands"/>
    <x v="41"/>
    <s v="Meriden"/>
    <s v="B90 1QW"/>
    <s v="Community School"/>
    <x v="0"/>
    <d v="2013-02-07T00:00:00"/>
    <x v="1"/>
    <n v="2"/>
    <n v="9"/>
    <n v="2"/>
    <n v="2"/>
    <n v="2"/>
    <s v="-"/>
    <d v="2011-06-10T00:00:00"/>
    <n v="3"/>
    <s v="-"/>
  </r>
  <r>
    <n v="104066"/>
    <n v="3342059"/>
    <s v="Castle Bromwich Junior School"/>
    <x v="4"/>
    <s v="West Midlands"/>
    <x v="41"/>
    <s v="Meriden"/>
    <s v="B36 0HD"/>
    <s v="Community School"/>
    <x v="0"/>
    <d v="2010-11-30T00:00:00"/>
    <x v="1"/>
    <n v="2"/>
    <n v="9"/>
    <n v="2"/>
    <n v="2"/>
    <n v="2"/>
    <s v="-"/>
    <d v="2007-12-12T00:00:00"/>
    <n v="3"/>
    <s v="-"/>
  </r>
  <r>
    <n v="104067"/>
    <n v="3342060"/>
    <s v="Castle Bromwich Infant and Nusery School"/>
    <x v="4"/>
    <s v="West Midlands"/>
    <x v="41"/>
    <s v="Meriden"/>
    <s v="B36 0BX"/>
    <s v="Community School"/>
    <x v="0"/>
    <d v="2007-10-31T00:00:00"/>
    <x v="0"/>
    <n v="9"/>
    <n v="1"/>
    <n v="1"/>
    <n v="1"/>
    <n v="1"/>
    <s v="-"/>
    <s v="NULL"/>
    <s v="NULL"/>
    <s v="-"/>
  </r>
  <r>
    <n v="104070"/>
    <n v="3342065"/>
    <s v="Coleshill Heath School"/>
    <x v="4"/>
    <s v="West Midlands"/>
    <x v="41"/>
    <s v="Meriden"/>
    <s v="B37 7JT"/>
    <s v="Community School"/>
    <x v="0"/>
    <d v="2012-05-17T00:00:00"/>
    <x v="2"/>
    <n v="3"/>
    <n v="9"/>
    <n v="3"/>
    <n v="3"/>
    <n v="3"/>
    <s v="-"/>
    <d v="2008-02-22T00:00:00"/>
    <n v="2"/>
    <s v="-"/>
  </r>
  <r>
    <n v="104071"/>
    <n v="3342066"/>
    <s v="Windy Arbor Junior and Infant School"/>
    <x v="4"/>
    <s v="West Midlands"/>
    <x v="41"/>
    <s v="Meriden"/>
    <s v="B37 6RN"/>
    <s v="Community School"/>
    <x v="0"/>
    <d v="2009-11-25T00:00:00"/>
    <x v="1"/>
    <n v="2"/>
    <n v="9"/>
    <n v="2"/>
    <n v="2"/>
    <n v="2"/>
    <s v="-"/>
    <d v="2007-06-07T00:00:00"/>
    <n v="3"/>
    <s v="-"/>
  </r>
  <r>
    <n v="104073"/>
    <n v="3342081"/>
    <s v="Marston Green Infant School"/>
    <x v="4"/>
    <s v="West Midlands"/>
    <x v="41"/>
    <s v="Meriden"/>
    <s v="B37 7AA"/>
    <s v="Community School"/>
    <x v="0"/>
    <d v="2009-03-25T00:00:00"/>
    <x v="0"/>
    <n v="9"/>
    <n v="1"/>
    <n v="1"/>
    <n v="1"/>
    <n v="1"/>
    <s v="-"/>
    <d v="2005-12-06T00:00:00"/>
    <n v="2"/>
    <s v="-"/>
  </r>
  <r>
    <n v="104074"/>
    <n v="3342082"/>
    <s v="Cheswick Green Primary School"/>
    <x v="4"/>
    <s v="West Midlands"/>
    <x v="41"/>
    <s v="Meriden"/>
    <s v="B90 4HG"/>
    <s v="Community School"/>
    <x v="0"/>
    <d v="2009-03-25T00:00:00"/>
    <x v="1"/>
    <n v="9"/>
    <n v="2"/>
    <n v="2"/>
    <n v="2"/>
    <n v="2"/>
    <s v="-"/>
    <d v="2005-12-07T00:00:00"/>
    <n v="3"/>
    <s v="-"/>
  </r>
  <r>
    <n v="104075"/>
    <n v="3342085"/>
    <s v="Peterbrook Primary School"/>
    <x v="4"/>
    <s v="West Midlands"/>
    <x v="41"/>
    <s v="Solihull"/>
    <s v="B90 1HR"/>
    <s v="Community School"/>
    <x v="0"/>
    <d v="2009-05-19T00:00:00"/>
    <x v="0"/>
    <n v="9"/>
    <n v="1"/>
    <n v="1"/>
    <n v="1"/>
    <n v="1"/>
    <s v="-"/>
    <d v="2006-07-04T00:00:00"/>
    <n v="2"/>
    <s v="-"/>
  </r>
  <r>
    <n v="104076"/>
    <n v="3342087"/>
    <s v="Chapel Fields Junior School"/>
    <x v="4"/>
    <s v="West Midlands"/>
    <x v="41"/>
    <s v="Solihull"/>
    <s v="B92 7QF"/>
    <s v="Community School"/>
    <x v="0"/>
    <d v="2012-03-28T00:00:00"/>
    <x v="1"/>
    <n v="2"/>
    <n v="9"/>
    <n v="2"/>
    <n v="2"/>
    <n v="2"/>
    <s v="-"/>
    <d v="2008-10-08T00:00:00"/>
    <n v="3"/>
    <s v="-"/>
  </r>
  <r>
    <n v="104077"/>
    <n v="3342088"/>
    <s v="Yorkswood Primary School"/>
    <x v="4"/>
    <s v="West Midlands"/>
    <x v="41"/>
    <s v="Meriden"/>
    <s v="B37 6DF"/>
    <s v="Community School"/>
    <x v="0"/>
    <d v="2009-06-10T00:00:00"/>
    <x v="1"/>
    <n v="9"/>
    <n v="2"/>
    <n v="2"/>
    <n v="2"/>
    <n v="2"/>
    <s v="-"/>
    <d v="2007-07-04T00:00:00"/>
    <n v="3"/>
    <s v="-"/>
  </r>
  <r>
    <n v="104078"/>
    <n v="3342089"/>
    <s v="Ulverley School"/>
    <x v="4"/>
    <s v="West Midlands"/>
    <x v="41"/>
    <s v="Solihull"/>
    <s v="B92 8RZ"/>
    <s v="Community School"/>
    <x v="0"/>
    <d v="2012-05-23T00:00:00"/>
    <x v="1"/>
    <n v="2"/>
    <n v="9"/>
    <n v="2"/>
    <n v="2"/>
    <n v="2"/>
    <s v="-"/>
    <d v="2009-02-26T00:00:00"/>
    <n v="3"/>
    <s v="-"/>
  </r>
  <r>
    <n v="104079"/>
    <n v="3342090"/>
    <s v="Greswold Primary School"/>
    <x v="4"/>
    <s v="West Midlands"/>
    <x v="41"/>
    <s v="Solihull"/>
    <s v="B91 2AZ"/>
    <s v="Community School"/>
    <x v="0"/>
    <d v="2012-11-30T00:00:00"/>
    <x v="1"/>
    <n v="2"/>
    <n v="9"/>
    <n v="2"/>
    <n v="2"/>
    <n v="2"/>
    <s v="-"/>
    <d v="2007-12-05T00:00:00"/>
    <n v="2"/>
    <s v="-"/>
  </r>
  <r>
    <n v="104080"/>
    <n v="3342091"/>
    <s v="Langley Primary School"/>
    <x v="4"/>
    <s v="West Midlands"/>
    <x v="41"/>
    <s v="Solihull"/>
    <s v="B92 7DJ"/>
    <s v="Community School"/>
    <x v="0"/>
    <d v="2012-11-28T00:00:00"/>
    <x v="2"/>
    <n v="3"/>
    <n v="9"/>
    <n v="2"/>
    <n v="3"/>
    <n v="3"/>
    <s v="-"/>
    <d v="2011-05-12T00:00:00"/>
    <n v="4"/>
    <s v="SM "/>
  </r>
  <r>
    <n v="104083"/>
    <n v="3342094"/>
    <s v="Smith's Wood Community Primary School"/>
    <x v="4"/>
    <s v="West Midlands"/>
    <x v="41"/>
    <s v="Meriden"/>
    <s v="B36 0SZ"/>
    <s v="Community School"/>
    <x v="0"/>
    <d v="2011-07-12T00:00:00"/>
    <x v="1"/>
    <n v="2"/>
    <n v="9"/>
    <n v="2"/>
    <n v="2"/>
    <n v="2"/>
    <s v="-"/>
    <d v="2009-03-18T00:00:00"/>
    <n v="3"/>
    <s v="-"/>
  </r>
  <r>
    <n v="104084"/>
    <n v="3342096"/>
    <s v="Monkspath Junior and Infant School"/>
    <x v="4"/>
    <s v="West Midlands"/>
    <x v="41"/>
    <s v="Meriden"/>
    <s v="B90 4EH"/>
    <s v="Community School"/>
    <x v="0"/>
    <d v="2010-12-09T00:00:00"/>
    <x v="1"/>
    <n v="2"/>
    <n v="9"/>
    <n v="1"/>
    <n v="2"/>
    <n v="2"/>
    <s v="-"/>
    <d v="2007-11-07T00:00:00"/>
    <n v="3"/>
    <s v="-"/>
  </r>
  <r>
    <n v="104087"/>
    <n v="3343010"/>
    <s v="Meriden Church of England Primary School"/>
    <x v="4"/>
    <s v="West Midlands"/>
    <x v="41"/>
    <s v="Meriden"/>
    <s v="CV7 7LW"/>
    <s v="Voluntary Controlled School"/>
    <x v="0"/>
    <d v="2010-06-10T00:00:00"/>
    <x v="1"/>
    <n v="2"/>
    <n v="9"/>
    <n v="1"/>
    <n v="2"/>
    <n v="2"/>
    <s v="-"/>
    <d v="2006-11-07T00:00:00"/>
    <n v="3"/>
    <s v="-"/>
  </r>
  <r>
    <n v="104088"/>
    <n v="3343011"/>
    <s v="Bentley Heath Church of England Primary School"/>
    <x v="4"/>
    <s v="West Midlands"/>
    <x v="41"/>
    <s v="Meriden"/>
    <s v="B93 9AS"/>
    <s v="Voluntary Controlled School"/>
    <x v="0"/>
    <d v="2009-09-29T00:00:00"/>
    <x v="1"/>
    <n v="1"/>
    <n v="9"/>
    <n v="1"/>
    <n v="2"/>
    <n v="2"/>
    <s v="-"/>
    <d v="2007-06-21T00:00:00"/>
    <n v="3"/>
    <s v="-"/>
  </r>
  <r>
    <n v="104089"/>
    <n v="3343300"/>
    <s v="St Margaret's Church of England Voluntary Aided Primary School"/>
    <x v="4"/>
    <s v="West Midlands"/>
    <x v="41"/>
    <s v="Solihull"/>
    <s v="B92 7RR"/>
    <s v="Voluntary Aided School"/>
    <x v="0"/>
    <d v="2013-01-25T00:00:00"/>
    <x v="0"/>
    <n v="1"/>
    <n v="9"/>
    <n v="1"/>
    <n v="1"/>
    <n v="1"/>
    <s v="-"/>
    <d v="2008-06-18T00:00:00"/>
    <n v="2"/>
    <s v="-"/>
  </r>
  <r>
    <n v="104090"/>
    <n v="3343302"/>
    <s v="St Alphege Church of England Infant and Nursery School"/>
    <x v="4"/>
    <s v="West Midlands"/>
    <x v="41"/>
    <s v="Solihull"/>
    <s v="B91 3DW"/>
    <s v="Voluntary Aided School"/>
    <x v="0"/>
    <d v="2009-05-20T00:00:00"/>
    <x v="0"/>
    <n v="1"/>
    <n v="9"/>
    <n v="1"/>
    <n v="1"/>
    <n v="1"/>
    <s v="-"/>
    <d v="2006-05-03T00:00:00"/>
    <n v="1"/>
    <s v="-"/>
  </r>
  <r>
    <n v="104092"/>
    <n v="3343305"/>
    <s v="St Alphege Church of England Junior School"/>
    <x v="4"/>
    <s v="West Midlands"/>
    <x v="41"/>
    <s v="Solihull"/>
    <s v="B91 3JG"/>
    <s v="Voluntary Aided School"/>
    <x v="0"/>
    <d v="2012-11-15T00:00:00"/>
    <x v="1"/>
    <n v="2"/>
    <n v="9"/>
    <n v="2"/>
    <n v="2"/>
    <n v="2"/>
    <s v="-"/>
    <d v="2007-09-13T00:00:00"/>
    <n v="2"/>
    <s v="-"/>
  </r>
  <r>
    <n v="104093"/>
    <n v="3343310"/>
    <s v="Berkswell Church of England Voluntary Aided Primary School"/>
    <x v="4"/>
    <s v="West Midlands"/>
    <x v="41"/>
    <s v="Meriden"/>
    <s v="CV7 7BJ"/>
    <s v="Voluntary Aided School"/>
    <x v="0"/>
    <d v="2009-03-25T00:00:00"/>
    <x v="0"/>
    <n v="9"/>
    <n v="1"/>
    <n v="1"/>
    <n v="1"/>
    <n v="1"/>
    <s v="-"/>
    <d v="2005-12-08T00:00:00"/>
    <n v="1"/>
    <s v="-"/>
  </r>
  <r>
    <n v="104094"/>
    <n v="3343311"/>
    <s v="George Fentham Endowed School"/>
    <x v="4"/>
    <s v="West Midlands"/>
    <x v="41"/>
    <s v="Meriden"/>
    <s v="B92 0AY"/>
    <s v="Voluntary Aided School"/>
    <x v="0"/>
    <d v="2009-05-06T00:00:00"/>
    <x v="1"/>
    <n v="2"/>
    <n v="9"/>
    <n v="1"/>
    <n v="2"/>
    <n v="2"/>
    <s v="-"/>
    <d v="2006-05-10T00:00:00"/>
    <n v="2"/>
    <s v="-"/>
  </r>
  <r>
    <n v="104095"/>
    <n v="3343312"/>
    <s v="Lady Katherine Leveson Church of England School"/>
    <x v="4"/>
    <s v="West Midlands"/>
    <x v="41"/>
    <s v="Meriden"/>
    <s v="B93 0AN"/>
    <s v="Voluntary Aided School"/>
    <x v="0"/>
    <d v="2010-09-22T00:00:00"/>
    <x v="1"/>
    <n v="2"/>
    <n v="9"/>
    <n v="2"/>
    <n v="2"/>
    <n v="2"/>
    <s v="-"/>
    <d v="2007-11-23T00:00:00"/>
    <n v="3"/>
    <s v="-"/>
  </r>
  <r>
    <n v="104097"/>
    <n v="3343314"/>
    <s v="St Mary and St Margaret's Church of England Aided Primary School"/>
    <x v="4"/>
    <s v="West Midlands"/>
    <x v="41"/>
    <s v="Meriden"/>
    <s v="B36 9AX"/>
    <s v="Voluntary Aided School"/>
    <x v="0"/>
    <d v="2013-03-14T00:00:00"/>
    <x v="1"/>
    <n v="2"/>
    <n v="9"/>
    <n v="2"/>
    <n v="2"/>
    <n v="2"/>
    <s v="-"/>
    <d v="2011-02-15T00:00:00"/>
    <n v="3"/>
    <s v="-"/>
  </r>
  <r>
    <n v="104098"/>
    <n v="3343500"/>
    <s v="Our Lady of the Wayside Catholic Primary School"/>
    <x v="4"/>
    <s v="West Midlands"/>
    <x v="41"/>
    <s v="Solihull"/>
    <s v="B90 4AY"/>
    <s v="Voluntary Aided School"/>
    <x v="0"/>
    <d v="2013-06-26T00:00:00"/>
    <x v="1"/>
    <n v="2"/>
    <n v="9"/>
    <n v="2"/>
    <n v="2"/>
    <n v="1"/>
    <s v="-"/>
    <d v="2008-11-18T00:00:00"/>
    <n v="1"/>
    <s v="-"/>
  </r>
  <r>
    <n v="104099"/>
    <n v="3343501"/>
    <s v="St Andrew's Catholic Primary School"/>
    <x v="4"/>
    <s v="West Midlands"/>
    <x v="41"/>
    <s v="Solihull"/>
    <s v="B92 8QL"/>
    <s v="Voluntary Aided School"/>
    <x v="0"/>
    <d v="2009-06-24T00:00:00"/>
    <x v="1"/>
    <n v="2"/>
    <n v="9"/>
    <n v="2"/>
    <n v="2"/>
    <n v="2"/>
    <s v="-"/>
    <d v="2006-05-24T00:00:00"/>
    <n v="3"/>
    <s v="-"/>
  </r>
  <r>
    <n v="104100"/>
    <n v="3343502"/>
    <s v="St Augustine's Catholic Primary School"/>
    <x v="4"/>
    <s v="West Midlands"/>
    <x v="41"/>
    <s v="Solihull"/>
    <s v="B91 3NZ"/>
    <s v="Voluntary Aided School"/>
    <x v="0"/>
    <d v="2010-01-29T00:00:00"/>
    <x v="1"/>
    <n v="2"/>
    <n v="9"/>
    <n v="1"/>
    <n v="2"/>
    <n v="2"/>
    <s v="-"/>
    <d v="2006-09-22T00:00:00"/>
    <n v="2"/>
    <s v="-"/>
  </r>
  <r>
    <n v="104101"/>
    <n v="3343503"/>
    <s v="St George and St Teresa Catholic Primary School"/>
    <x v="4"/>
    <s v="West Midlands"/>
    <x v="41"/>
    <s v="Meriden"/>
    <s v="B93 8PA"/>
    <s v="Voluntary Aided School"/>
    <x v="0"/>
    <d v="2008-06-10T00:00:00"/>
    <x v="0"/>
    <n v="9"/>
    <n v="2"/>
    <n v="1"/>
    <n v="2"/>
    <n v="1"/>
    <s v="-"/>
    <s v="NULL"/>
    <s v="NULL"/>
    <s v="-"/>
  </r>
  <r>
    <n v="104102"/>
    <n v="3343504"/>
    <s v="Our Lady of Compassion Catholic Primary School"/>
    <x v="4"/>
    <s v="West Midlands"/>
    <x v="41"/>
    <s v="Solihull"/>
    <s v="B92 7EG"/>
    <s v="Voluntary Aided School"/>
    <x v="0"/>
    <d v="2012-09-14T00:00:00"/>
    <x v="1"/>
    <n v="2"/>
    <n v="9"/>
    <n v="2"/>
    <n v="2"/>
    <n v="2"/>
    <s v="-"/>
    <d v="2009-11-11T00:00:00"/>
    <n v="3"/>
    <s v="-"/>
  </r>
  <r>
    <n v="104103"/>
    <n v="3343510"/>
    <s v="St Anthony's Catholic Primary School"/>
    <x v="4"/>
    <s v="West Midlands"/>
    <x v="41"/>
    <s v="Meriden"/>
    <s v="B37 6LW"/>
    <s v="Voluntary Aided School"/>
    <x v="0"/>
    <d v="2013-03-15T00:00:00"/>
    <x v="2"/>
    <n v="3"/>
    <n v="9"/>
    <n v="2"/>
    <n v="3"/>
    <n v="3"/>
    <s v="-"/>
    <d v="2010-09-29T00:00:00"/>
    <n v="3"/>
    <s v="-"/>
  </r>
  <r>
    <n v="104104"/>
    <n v="3343511"/>
    <s v="St Anne's Catholic Primary School"/>
    <x v="4"/>
    <s v="West Midlands"/>
    <x v="41"/>
    <s v="Meriden"/>
    <s v="B37 5DP"/>
    <s v="Voluntary Aided School"/>
    <x v="0"/>
    <d v="2009-09-30T00:00:00"/>
    <x v="1"/>
    <n v="2"/>
    <n v="9"/>
    <n v="1"/>
    <n v="2"/>
    <n v="1"/>
    <s v="-"/>
    <d v="2007-02-28T00:00:00"/>
    <n v="3"/>
    <s v="-"/>
  </r>
  <r>
    <n v="104105"/>
    <n v="3343512"/>
    <s v="Bishop Wilson Church of England Primary School"/>
    <x v="4"/>
    <s v="West Midlands"/>
    <x v="41"/>
    <s v="Meriden"/>
    <s v="B37 7US"/>
    <s v="Voluntary Aided School"/>
    <x v="0"/>
    <d v="2013-06-07T00:00:00"/>
    <x v="2"/>
    <n v="3"/>
    <n v="9"/>
    <n v="2"/>
    <n v="3"/>
    <n v="3"/>
    <s v="-"/>
    <d v="2009-10-01T00:00:00"/>
    <n v="2"/>
    <s v="-"/>
  </r>
  <r>
    <n v="104107"/>
    <n v="3343516"/>
    <s v="St John the Baptist Catholic Primary School"/>
    <x v="4"/>
    <s v="West Midlands"/>
    <x v="41"/>
    <s v="Meriden"/>
    <s v="B36 0QE"/>
    <s v="Voluntary Aided School"/>
    <x v="0"/>
    <d v="2011-06-28T00:00:00"/>
    <x v="1"/>
    <n v="2"/>
    <n v="9"/>
    <n v="2"/>
    <n v="2"/>
    <n v="2"/>
    <s v="-"/>
    <d v="2008-03-14T00:00:00"/>
    <n v="3"/>
    <s v="-"/>
  </r>
  <r>
    <n v="104114"/>
    <n v="3344020"/>
    <s v="Lyndon School"/>
    <x v="4"/>
    <s v="West Midlands"/>
    <x v="41"/>
    <s v="Solihull"/>
    <s v="B92 8EJ"/>
    <s v="Foundation School"/>
    <x v="3"/>
    <d v="2012-03-27T00:00:00"/>
    <x v="2"/>
    <n v="3"/>
    <n v="9"/>
    <n v="3"/>
    <n v="3"/>
    <n v="2"/>
    <s v="-"/>
    <d v="2008-11-11T00:00:00"/>
    <n v="2"/>
    <s v="-"/>
  </r>
  <r>
    <n v="104118"/>
    <n v="3344034"/>
    <s v="Smith's Wood Sports College"/>
    <x v="4"/>
    <s v="West Midlands"/>
    <x v="41"/>
    <s v="Meriden"/>
    <s v="B36 0UE"/>
    <s v="Community School"/>
    <x v="3"/>
    <d v="2012-10-11T00:00:00"/>
    <x v="1"/>
    <n v="2"/>
    <n v="9"/>
    <n v="2"/>
    <n v="2"/>
    <n v="2"/>
    <s v="-"/>
    <d v="2009-12-03T00:00:00"/>
    <n v="3"/>
    <s v="-"/>
  </r>
  <r>
    <n v="104119"/>
    <n v="3344650"/>
    <s v="St Peter's Catholic School and Specialist Science College"/>
    <x v="4"/>
    <s v="West Midlands"/>
    <x v="41"/>
    <s v="Solihull"/>
    <s v="B91 3NZ"/>
    <s v="Voluntary Aided School"/>
    <x v="3"/>
    <d v="2009-10-15T00:00:00"/>
    <x v="1"/>
    <n v="2"/>
    <n v="9"/>
    <n v="2"/>
    <n v="2"/>
    <n v="2"/>
    <s v="-"/>
    <d v="2007-05-15T00:00:00"/>
    <n v="3"/>
    <s v="-"/>
  </r>
  <r>
    <n v="104121"/>
    <n v="3345200"/>
    <s v="Fordbridge Community Primary School"/>
    <x v="4"/>
    <s v="West Midlands"/>
    <x v="41"/>
    <s v="Meriden"/>
    <s v="B37 5EG"/>
    <s v="Community School"/>
    <x v="0"/>
    <d v="2012-01-19T00:00:00"/>
    <x v="3"/>
    <n v="4"/>
    <n v="9"/>
    <n v="3"/>
    <n v="4"/>
    <n v="4"/>
    <s v="SM "/>
    <d v="2008-06-25T00:00:00"/>
    <n v="3"/>
    <s v="-"/>
  </r>
  <r>
    <n v="104130"/>
    <n v="3347001"/>
    <s v="Hazel Oak School"/>
    <x v="4"/>
    <s v="West Midlands"/>
    <x v="41"/>
    <s v="Solihull"/>
    <s v="B90 2AZ"/>
    <s v="Community Special School"/>
    <x v="4"/>
    <d v="2011-03-29T00:00:00"/>
    <x v="1"/>
    <n v="2"/>
    <n v="9"/>
    <n v="1"/>
    <n v="2"/>
    <n v="2"/>
    <s v="-"/>
    <d v="2008-06-04T00:00:00"/>
    <n v="2"/>
    <s v="-"/>
  </r>
  <r>
    <n v="104131"/>
    <n v="3347002"/>
    <s v="Reynalds Cross School"/>
    <x v="4"/>
    <s v="West Midlands"/>
    <x v="41"/>
    <s v="Solihull"/>
    <s v="B92 7ER"/>
    <s v="Community Special School"/>
    <x v="4"/>
    <d v="2012-02-24T00:00:00"/>
    <x v="1"/>
    <n v="2"/>
    <n v="9"/>
    <n v="2"/>
    <n v="2"/>
    <n v="2"/>
    <s v="-"/>
    <d v="2009-05-14T00:00:00"/>
    <n v="3"/>
    <s v="-"/>
  </r>
  <r>
    <n v="104132"/>
    <n v="3347005"/>
    <s v="Forest Oak School"/>
    <x v="4"/>
    <s v="West Midlands"/>
    <x v="41"/>
    <s v="Meriden"/>
    <s v="B36 0UE"/>
    <s v="Community Special School"/>
    <x v="4"/>
    <d v="2011-09-27T00:00:00"/>
    <x v="0"/>
    <n v="1"/>
    <n v="9"/>
    <n v="1"/>
    <n v="1"/>
    <n v="1"/>
    <s v="-"/>
    <d v="2009-02-02T00:00:00"/>
    <n v="2"/>
    <s v="-"/>
  </r>
  <r>
    <n v="104133"/>
    <n v="3347007"/>
    <s v="Merstone School"/>
    <x v="4"/>
    <s v="West Midlands"/>
    <x v="41"/>
    <s v="Meriden"/>
    <s v="B36 0UE"/>
    <s v="Community Special School"/>
    <x v="4"/>
    <d v="2011-06-24T00:00:00"/>
    <x v="0"/>
    <n v="2"/>
    <n v="9"/>
    <n v="1"/>
    <n v="2"/>
    <n v="1"/>
    <s v="-"/>
    <d v="2008-06-05T00:00:00"/>
    <n v="2"/>
    <s v="-"/>
  </r>
  <r>
    <n v="104134"/>
    <n v="3351000"/>
    <s v="Sandbank Nursery School"/>
    <x v="4"/>
    <s v="West Midlands"/>
    <x v="42"/>
    <s v="Walsall North"/>
    <s v="WS3 2HR"/>
    <s v="LA Nursery School"/>
    <x v="1"/>
    <d v="2012-09-14T00:00:00"/>
    <x v="0"/>
    <n v="1"/>
    <n v="9"/>
    <n v="1"/>
    <n v="1"/>
    <n v="1"/>
    <s v="-"/>
    <d v="2010-06-16T00:00:00"/>
    <n v="1"/>
    <s v="-"/>
  </r>
  <r>
    <n v="104135"/>
    <n v="3351001"/>
    <s v="Fullbrook Nursery School"/>
    <x v="4"/>
    <s v="West Midlands"/>
    <x v="42"/>
    <s v="Walsall South"/>
    <s v="WS5 4NN"/>
    <s v="LA Nursery School"/>
    <x v="1"/>
    <d v="2013-06-28T00:00:00"/>
    <x v="0"/>
    <n v="1"/>
    <n v="9"/>
    <n v="1"/>
    <n v="1"/>
    <n v="1"/>
    <s v="-"/>
    <d v="2009-11-05T00:00:00"/>
    <n v="1"/>
    <s v="-"/>
  </r>
  <r>
    <n v="104136"/>
    <n v="3351004"/>
    <s v="Rowley View Nursery School"/>
    <x v="4"/>
    <s v="West Midlands"/>
    <x v="42"/>
    <s v="Walsall South"/>
    <s v="WS10 7RU"/>
    <s v="LA Nursery School"/>
    <x v="1"/>
    <d v="2010-09-24T00:00:00"/>
    <x v="0"/>
    <n v="1"/>
    <n v="9"/>
    <n v="1"/>
    <n v="1"/>
    <n v="1"/>
    <s v="-"/>
    <d v="2007-10-18T00:00:00"/>
    <n v="1"/>
    <s v="-"/>
  </r>
  <r>
    <n v="104137"/>
    <n v="3351005"/>
    <s v="Valley Nursery School"/>
    <x v="4"/>
    <s v="West Midlands"/>
    <x v="42"/>
    <s v="Walsall North"/>
    <s v="WS3 1HT"/>
    <s v="LA Nursery School"/>
    <x v="1"/>
    <d v="2012-03-08T00:00:00"/>
    <x v="0"/>
    <n v="1"/>
    <n v="9"/>
    <n v="1"/>
    <n v="1"/>
    <n v="1"/>
    <s v="-"/>
    <d v="2009-06-05T00:00:00"/>
    <n v="1"/>
    <s v="-"/>
  </r>
  <r>
    <n v="104138"/>
    <n v="3351006"/>
    <s v="Millfields Nursery School"/>
    <x v="4"/>
    <s v="West Midlands"/>
    <x v="42"/>
    <s v="Walsall North"/>
    <s v="WS3 3LU"/>
    <s v="LA Nursery School"/>
    <x v="1"/>
    <d v="2011-01-11T00:00:00"/>
    <x v="0"/>
    <n v="1"/>
    <n v="9"/>
    <n v="1"/>
    <n v="1"/>
    <n v="1"/>
    <s v="-"/>
    <d v="2008-02-21T00:00:00"/>
    <n v="1"/>
    <s v="-"/>
  </r>
  <r>
    <n v="104139"/>
    <n v="3351007"/>
    <s v="Lane Head Nursery School"/>
    <x v="4"/>
    <s v="West Midlands"/>
    <x v="42"/>
    <s v="Walsall North"/>
    <s v="WV12 4JQ"/>
    <s v="LA Nursery School"/>
    <x v="1"/>
    <d v="2012-02-02T00:00:00"/>
    <x v="0"/>
    <n v="1"/>
    <n v="9"/>
    <n v="1"/>
    <n v="1"/>
    <n v="1"/>
    <s v="-"/>
    <d v="2009-05-14T00:00:00"/>
    <n v="1"/>
    <s v="-"/>
  </r>
  <r>
    <n v="104140"/>
    <n v="3351008"/>
    <s v="Alumwell Nursery School"/>
    <x v="4"/>
    <s v="West Midlands"/>
    <x v="42"/>
    <s v="Walsall South"/>
    <s v="WS2 9UP"/>
    <s v="LA Nursery School"/>
    <x v="1"/>
    <d v="2011-07-12T00:00:00"/>
    <x v="0"/>
    <n v="2"/>
    <n v="9"/>
    <n v="1"/>
    <n v="2"/>
    <n v="1"/>
    <s v="-"/>
    <d v="2008-04-23T00:00:00"/>
    <n v="1"/>
    <s v="-"/>
  </r>
  <r>
    <n v="104141"/>
    <n v="3351009"/>
    <s v="Ogley Hay Nursery School"/>
    <x v="4"/>
    <s v="West Midlands"/>
    <x v="42"/>
    <s v="Aldridge-Brownhills"/>
    <s v="WS8 6AU"/>
    <s v="LA Nursery School"/>
    <x v="1"/>
    <d v="2012-11-16T00:00:00"/>
    <x v="0"/>
    <n v="1"/>
    <n v="9"/>
    <n v="1"/>
    <n v="1"/>
    <n v="1"/>
    <s v="-"/>
    <d v="2010-02-26T00:00:00"/>
    <n v="2"/>
    <s v="-"/>
  </r>
  <r>
    <n v="104142"/>
    <n v="3352000"/>
    <s v="Alumwell Junior School"/>
    <x v="4"/>
    <s v="West Midlands"/>
    <x v="42"/>
    <s v="Walsall South"/>
    <s v="WS2 9UP"/>
    <s v="Community School"/>
    <x v="0"/>
    <d v="2009-01-13T00:00:00"/>
    <x v="1"/>
    <n v="9"/>
    <n v="2"/>
    <n v="1"/>
    <n v="2"/>
    <n v="1"/>
    <s v="-"/>
    <d v="2006-03-16T00:00:00"/>
    <n v="2"/>
    <s v="-"/>
  </r>
  <r>
    <n v="104143"/>
    <n v="3352001"/>
    <s v="Alumwell Infant School"/>
    <x v="4"/>
    <s v="West Midlands"/>
    <x v="42"/>
    <s v="Walsall South"/>
    <s v="WS2 9UP"/>
    <s v="Community School"/>
    <x v="0"/>
    <d v="2010-11-12T00:00:00"/>
    <x v="1"/>
    <n v="2"/>
    <n v="9"/>
    <n v="1"/>
    <n v="2"/>
    <n v="2"/>
    <s v="-"/>
    <d v="2007-12-05T00:00:00"/>
    <n v="2"/>
    <s v="-"/>
  </r>
  <r>
    <n v="104144"/>
    <n v="3352002"/>
    <s v="Blakenall Heath Junior School"/>
    <x v="4"/>
    <s v="West Midlands"/>
    <x v="42"/>
    <s v="Walsall North"/>
    <s v="WS3 3JF"/>
    <s v="Community School"/>
    <x v="0"/>
    <d v="2013-01-11T00:00:00"/>
    <x v="2"/>
    <n v="3"/>
    <n v="9"/>
    <n v="2"/>
    <n v="3"/>
    <n v="3"/>
    <s v="-"/>
    <d v="2011-03-31T00:00:00"/>
    <n v="3"/>
    <s v="-"/>
  </r>
  <r>
    <n v="104145"/>
    <n v="3352003"/>
    <s v="Sunshine Infant and Nursery School"/>
    <x v="4"/>
    <s v="West Midlands"/>
    <x v="42"/>
    <s v="Walsall North"/>
    <s v="WS3 1HF"/>
    <s v="Community School"/>
    <x v="0"/>
    <d v="2012-07-03T00:00:00"/>
    <x v="1"/>
    <n v="2"/>
    <n v="9"/>
    <n v="2"/>
    <n v="2"/>
    <n v="2"/>
    <s v="-"/>
    <d v="2009-03-20T00:00:00"/>
    <n v="1"/>
    <s v="-"/>
  </r>
  <r>
    <n v="104146"/>
    <n v="3352004"/>
    <s v="Busill Jones Primary School"/>
    <x v="4"/>
    <s v="West Midlands"/>
    <x v="42"/>
    <s v="Walsall North"/>
    <s v="WS3 2QF"/>
    <s v="Community School"/>
    <x v="0"/>
    <d v="2011-10-04T00:00:00"/>
    <x v="2"/>
    <n v="3"/>
    <n v="9"/>
    <n v="2"/>
    <n v="3"/>
    <n v="3"/>
    <s v="-"/>
    <d v="2008-12-02T00:00:00"/>
    <n v="2"/>
    <s v="-"/>
  </r>
  <r>
    <n v="104147"/>
    <n v="3352006"/>
    <s v="Butts Primary School"/>
    <x v="4"/>
    <s v="West Midlands"/>
    <x v="42"/>
    <s v="Walsall South"/>
    <s v="WS4 2AH"/>
    <s v="Community School"/>
    <x v="0"/>
    <d v="2013-05-09T00:00:00"/>
    <x v="3"/>
    <n v="4"/>
    <n v="9"/>
    <n v="3"/>
    <n v="4"/>
    <n v="4"/>
    <s v="SM "/>
    <d v="2010-04-27T00:00:00"/>
    <n v="2"/>
    <s v="-"/>
  </r>
  <r>
    <n v="104150"/>
    <n v="3352012"/>
    <s v="Delves Infant School"/>
    <x v="4"/>
    <s v="West Midlands"/>
    <x v="42"/>
    <s v="Walsall South"/>
    <s v="WS5 4PU"/>
    <s v="Community School"/>
    <x v="0"/>
    <d v="2010-09-15T00:00:00"/>
    <x v="1"/>
    <n v="2"/>
    <n v="9"/>
    <n v="1"/>
    <n v="2"/>
    <n v="2"/>
    <s v="-"/>
    <d v="2008-07-16T00:00:00"/>
    <n v="2"/>
    <s v="-"/>
  </r>
  <r>
    <n v="104153"/>
    <n v="3352016"/>
    <s v="Elmore Green Primary School"/>
    <x v="4"/>
    <s v="West Midlands"/>
    <x v="42"/>
    <s v="Walsall North"/>
    <s v="WS3 2HW"/>
    <s v="Community School"/>
    <x v="0"/>
    <d v="2009-07-02T00:00:00"/>
    <x v="1"/>
    <n v="9"/>
    <n v="2"/>
    <n v="2"/>
    <n v="2"/>
    <n v="2"/>
    <s v="-"/>
    <d v="2006-07-11T00:00:00"/>
    <n v="2"/>
    <s v="-"/>
  </r>
  <r>
    <n v="104154"/>
    <n v="3352018"/>
    <s v="Green Rock Primary School"/>
    <x v="4"/>
    <s v="West Midlands"/>
    <x v="42"/>
    <s v="Walsall North"/>
    <s v="WS3 1NP"/>
    <s v="Community School"/>
    <x v="0"/>
    <d v="2012-09-14T00:00:00"/>
    <x v="3"/>
    <n v="4"/>
    <n v="9"/>
    <n v="3"/>
    <n v="4"/>
    <n v="3"/>
    <s v="SWK"/>
    <d v="2010-02-05T00:00:00"/>
    <n v="3"/>
    <s v="-"/>
  </r>
  <r>
    <n v="104157"/>
    <n v="3352024"/>
    <s v="Leamore Primary School"/>
    <x v="4"/>
    <s v="West Midlands"/>
    <x v="42"/>
    <s v="Walsall North"/>
    <s v="WS3 2BB"/>
    <s v="Community School"/>
    <x v="0"/>
    <d v="2011-02-15T00:00:00"/>
    <x v="1"/>
    <n v="2"/>
    <n v="9"/>
    <n v="2"/>
    <n v="2"/>
    <n v="1"/>
    <s v="-"/>
    <d v="2008-07-03T00:00:00"/>
    <n v="3"/>
    <s v="-"/>
  </r>
  <r>
    <n v="104160"/>
    <n v="3352028"/>
    <s v="Palfrey Junior School"/>
    <x v="4"/>
    <s v="West Midlands"/>
    <x v="42"/>
    <s v="Walsall South"/>
    <s v="WS1 4LA"/>
    <s v="Community School"/>
    <x v="0"/>
    <d v="2012-01-13T00:00:00"/>
    <x v="2"/>
    <n v="3"/>
    <n v="9"/>
    <n v="2"/>
    <n v="3"/>
    <n v="3"/>
    <s v="-"/>
    <d v="2009-07-07T00:00:00"/>
    <n v="3"/>
    <s v="-"/>
  </r>
  <r>
    <n v="104161"/>
    <n v="3352030"/>
    <s v="Palfrey Infant School"/>
    <x v="4"/>
    <s v="West Midlands"/>
    <x v="42"/>
    <s v="Walsall South"/>
    <s v="WS1 4HY"/>
    <s v="Community School"/>
    <x v="0"/>
    <d v="2009-03-06T00:00:00"/>
    <x v="0"/>
    <n v="9"/>
    <n v="1"/>
    <n v="1"/>
    <n v="1"/>
    <n v="1"/>
    <s v="-"/>
    <d v="2006-03-21T00:00:00"/>
    <n v="2"/>
    <s v="-"/>
  </r>
  <r>
    <n v="104162"/>
    <n v="3352031"/>
    <s v="Whitehall Junior Community School"/>
    <x v="4"/>
    <s v="West Midlands"/>
    <x v="42"/>
    <s v="Walsall South"/>
    <s v="WS1 3JY"/>
    <s v="Community School"/>
    <x v="0"/>
    <d v="2011-05-18T00:00:00"/>
    <x v="1"/>
    <n v="2"/>
    <n v="9"/>
    <n v="2"/>
    <n v="2"/>
    <n v="2"/>
    <s v="-"/>
    <d v="2008-03-06T00:00:00"/>
    <n v="3"/>
    <s v="-"/>
  </r>
  <r>
    <n v="104163"/>
    <n v="3352032"/>
    <s v="Whitehall Nursery and Infant School"/>
    <x v="4"/>
    <s v="West Midlands"/>
    <x v="42"/>
    <s v="Walsall South"/>
    <s v="WS1 3HS"/>
    <s v="Community School"/>
    <x v="0"/>
    <d v="2010-05-19T00:00:00"/>
    <x v="1"/>
    <n v="2"/>
    <n v="9"/>
    <n v="2"/>
    <n v="2"/>
    <n v="2"/>
    <s v="-"/>
    <d v="2007-01-24T00:00:00"/>
    <n v="3"/>
    <s v="-"/>
  </r>
  <r>
    <n v="104168"/>
    <n v="3352041"/>
    <s v="Abbey Primary School"/>
    <x v="4"/>
    <s v="West Midlands"/>
    <x v="42"/>
    <s v="Walsall North"/>
    <s v="WS3 2RP"/>
    <s v="Community School"/>
    <x v="0"/>
    <d v="2013-03-06T00:00:00"/>
    <x v="1"/>
    <n v="2"/>
    <n v="9"/>
    <n v="2"/>
    <n v="2"/>
    <n v="2"/>
    <s v="-"/>
    <d v="2011-01-27T00:00:00"/>
    <n v="3"/>
    <s v="-"/>
  </r>
  <r>
    <n v="104169"/>
    <n v="3352042"/>
    <s v="Lower Farm Primary School"/>
    <x v="4"/>
    <s v="West Midlands"/>
    <x v="42"/>
    <s v="Walsall North"/>
    <s v="WS3 3QH"/>
    <s v="Community School"/>
    <x v="0"/>
    <d v="2012-11-08T00:00:00"/>
    <x v="2"/>
    <n v="3"/>
    <n v="9"/>
    <n v="3"/>
    <n v="3"/>
    <n v="3"/>
    <s v="-"/>
    <d v="2011-07-07T00:00:00"/>
    <n v="3"/>
    <s v="-"/>
  </r>
  <r>
    <n v="104170"/>
    <n v="3352043"/>
    <s v="Delves Junior School"/>
    <x v="4"/>
    <s v="West Midlands"/>
    <x v="42"/>
    <s v="Walsall South"/>
    <s v="WS5 4PU"/>
    <s v="Community School"/>
    <x v="0"/>
    <d v="2012-01-25T00:00:00"/>
    <x v="2"/>
    <n v="3"/>
    <n v="9"/>
    <n v="2"/>
    <n v="2"/>
    <n v="2"/>
    <s v="-"/>
    <d v="2009-07-07T00:00:00"/>
    <n v="3"/>
    <s v="-"/>
  </r>
  <r>
    <n v="104174"/>
    <n v="3352101"/>
    <s v="Bentley West Primary School Additionally Resourced for Hearing Impaired"/>
    <x v="4"/>
    <s v="West Midlands"/>
    <x v="42"/>
    <s v="Walsall South"/>
    <s v="WS2 0EQ"/>
    <s v="Community School"/>
    <x v="0"/>
    <d v="2011-10-18T00:00:00"/>
    <x v="2"/>
    <n v="3"/>
    <n v="9"/>
    <n v="2"/>
    <n v="3"/>
    <n v="3"/>
    <s v="-"/>
    <d v="2009-03-17T00:00:00"/>
    <n v="2"/>
    <s v="-"/>
  </r>
  <r>
    <n v="104175"/>
    <n v="3352102"/>
    <s v="King Charles Primary School"/>
    <x v="4"/>
    <s v="West Midlands"/>
    <x v="42"/>
    <s v="Walsall South"/>
    <s v="WS2 0JN"/>
    <s v="Community School"/>
    <x v="0"/>
    <d v="2012-09-13T00:00:00"/>
    <x v="2"/>
    <n v="3"/>
    <n v="9"/>
    <n v="3"/>
    <n v="3"/>
    <n v="3"/>
    <s v="-"/>
    <d v="2010-07-14T00:00:00"/>
    <n v="3"/>
    <s v="-"/>
  </r>
  <r>
    <n v="104176"/>
    <n v="3352103"/>
    <s v="Pinfold Street Primary School"/>
    <x v="4"/>
    <s v="West Midlands"/>
    <x v="42"/>
    <s v="Walsall South"/>
    <s v="WS10 8PU"/>
    <s v="Community School"/>
    <x v="0"/>
    <d v="2013-06-13T00:00:00"/>
    <x v="2"/>
    <n v="3"/>
    <n v="9"/>
    <n v="3"/>
    <n v="3"/>
    <n v="3"/>
    <s v="-"/>
    <d v="2010-01-28T00:00:00"/>
    <n v="3"/>
    <s v="-"/>
  </r>
  <r>
    <n v="104178"/>
    <n v="3352105"/>
    <s v="Salisbury Primary School"/>
    <x v="4"/>
    <s v="West Midlands"/>
    <x v="42"/>
    <s v="Walsall South"/>
    <s v="WS10 8BQ"/>
    <s v="Community School"/>
    <x v="0"/>
    <d v="2013-03-21T00:00:00"/>
    <x v="2"/>
    <n v="3"/>
    <n v="9"/>
    <n v="2"/>
    <n v="3"/>
    <n v="3"/>
    <s v="-"/>
    <d v="2010-05-20T00:00:00"/>
    <n v="3"/>
    <s v="-"/>
  </r>
  <r>
    <n v="104179"/>
    <n v="3352106"/>
    <s v="Kings Hill Primary School"/>
    <x v="4"/>
    <s v="West Midlands"/>
    <x v="42"/>
    <s v="Walsall South"/>
    <s v="WS10 9JG"/>
    <s v="Community School"/>
    <x v="0"/>
    <d v="2012-03-07T00:00:00"/>
    <x v="2"/>
    <n v="3"/>
    <n v="9"/>
    <n v="2"/>
    <n v="3"/>
    <n v="3"/>
    <s v="-"/>
    <d v="2008-10-10T00:00:00"/>
    <n v="3"/>
    <s v="-"/>
  </r>
  <r>
    <n v="104187"/>
    <n v="3352114"/>
    <s v="New Invention Infant School"/>
    <x v="4"/>
    <s v="West Midlands"/>
    <x v="42"/>
    <s v="Walsall North"/>
    <s v="WV12 5SA"/>
    <s v="Community School"/>
    <x v="0"/>
    <d v="2007-01-30T00:00:00"/>
    <x v="0"/>
    <n v="9"/>
    <n v="1"/>
    <n v="1"/>
    <n v="1"/>
    <n v="1"/>
    <s v="-"/>
    <s v="NULL"/>
    <s v="NULL"/>
    <s v="-"/>
  </r>
  <r>
    <n v="104188"/>
    <n v="3352116"/>
    <s v="Short Heath Junior School"/>
    <x v="4"/>
    <s v="West Midlands"/>
    <x v="42"/>
    <s v="Walsall North"/>
    <s v="WV12 4DS"/>
    <s v="Community School"/>
    <x v="0"/>
    <d v="2013-04-24T00:00:00"/>
    <x v="2"/>
    <n v="3"/>
    <n v="9"/>
    <n v="2"/>
    <n v="3"/>
    <n v="2"/>
    <s v="-"/>
    <d v="2010-07-01T00:00:00"/>
    <n v="3"/>
    <s v="-"/>
  </r>
  <r>
    <n v="104189"/>
    <n v="3352117"/>
    <s v="County Bridge Primary School"/>
    <x v="4"/>
    <s v="West Midlands"/>
    <x v="42"/>
    <s v="Walsall South"/>
    <s v="WS2 0DH"/>
    <s v="Community School"/>
    <x v="0"/>
    <d v="2012-12-12T00:00:00"/>
    <x v="2"/>
    <n v="3"/>
    <n v="9"/>
    <n v="2"/>
    <n v="3"/>
    <n v="3"/>
    <s v="-"/>
    <d v="2010-10-22T00:00:00"/>
    <n v="3"/>
    <s v="-"/>
  </r>
  <r>
    <n v="104191"/>
    <n v="3352119"/>
    <s v="Pool Hayes Primary School"/>
    <x v="4"/>
    <s v="West Midlands"/>
    <x v="42"/>
    <s v="Walsall North"/>
    <s v="WV12 4RX"/>
    <s v="Community School"/>
    <x v="0"/>
    <d v="2013-02-13T00:00:00"/>
    <x v="1"/>
    <n v="2"/>
    <n v="9"/>
    <n v="2"/>
    <n v="2"/>
    <n v="2"/>
    <s v="-"/>
    <d v="2009-10-06T00:00:00"/>
    <n v="3"/>
    <s v="-"/>
  </r>
  <r>
    <n v="104192"/>
    <n v="3352122"/>
    <s v="New Invention Junior School"/>
    <x v="4"/>
    <s v="West Midlands"/>
    <x v="42"/>
    <s v="Walsall North"/>
    <s v="WV12 5SA"/>
    <s v="Community School"/>
    <x v="0"/>
    <d v="2011-11-09T00:00:00"/>
    <x v="2"/>
    <n v="3"/>
    <n v="9"/>
    <n v="3"/>
    <n v="3"/>
    <n v="3"/>
    <s v="-"/>
    <d v="2009-06-23T00:00:00"/>
    <n v="3"/>
    <s v="-"/>
  </r>
  <r>
    <n v="104193"/>
    <n v="3352123"/>
    <s v="Caldmore Community Primary School"/>
    <x v="4"/>
    <s v="West Midlands"/>
    <x v="42"/>
    <s v="Walsall South"/>
    <s v="WS1 3RH"/>
    <s v="Community School"/>
    <x v="0"/>
    <d v="2010-02-11T00:00:00"/>
    <x v="1"/>
    <n v="2"/>
    <n v="9"/>
    <n v="1"/>
    <n v="2"/>
    <n v="2"/>
    <s v="-"/>
    <d v="2006-09-22T00:00:00"/>
    <n v="3"/>
    <s v="-"/>
  </r>
  <r>
    <n v="104196"/>
    <n v="3352205"/>
    <s v="Rushall Junior Mixed and Infant School"/>
    <x v="4"/>
    <s v="West Midlands"/>
    <x v="42"/>
    <s v="Aldridge-Brownhills"/>
    <s v="WS4 1NQ"/>
    <s v="Community School"/>
    <x v="0"/>
    <d v="2012-07-04T00:00:00"/>
    <x v="0"/>
    <n v="1"/>
    <n v="9"/>
    <n v="1"/>
    <n v="1"/>
    <n v="1"/>
    <s v="-"/>
    <d v="2008-06-19T00:00:00"/>
    <n v="2"/>
    <s v="-"/>
  </r>
  <r>
    <n v="104198"/>
    <n v="3352214"/>
    <s v="Whetstone Field Primary School"/>
    <x v="4"/>
    <s v="West Midlands"/>
    <x v="42"/>
    <s v="Aldridge-Brownhills"/>
    <s v="WS9 0HJ"/>
    <s v="Community School"/>
    <x v="0"/>
    <d v="2010-07-15T00:00:00"/>
    <x v="1"/>
    <n v="2"/>
    <n v="9"/>
    <n v="1"/>
    <n v="2"/>
    <n v="2"/>
    <s v="-"/>
    <d v="2007-02-28T00:00:00"/>
    <n v="2"/>
    <s v="-"/>
  </r>
  <r>
    <n v="104201"/>
    <n v="3352218"/>
    <s v="Walsall Wood School"/>
    <x v="4"/>
    <s v="West Midlands"/>
    <x v="42"/>
    <s v="Aldridge-Brownhills"/>
    <s v="WS8 7BP"/>
    <s v="Community School"/>
    <x v="0"/>
    <d v="2012-05-18T00:00:00"/>
    <x v="1"/>
    <n v="2"/>
    <n v="9"/>
    <n v="1"/>
    <n v="2"/>
    <n v="1"/>
    <s v="-"/>
    <d v="2007-09-13T00:00:00"/>
    <n v="2"/>
    <s v="-"/>
  </r>
  <r>
    <n v="104202"/>
    <n v="3352219"/>
    <s v="Watling Street Primary School"/>
    <x v="4"/>
    <s v="West Midlands"/>
    <x v="42"/>
    <s v="Aldridge-Brownhills"/>
    <s v="WS8 7LW"/>
    <s v="Community School"/>
    <x v="0"/>
    <d v="2009-01-20T00:00:00"/>
    <x v="0"/>
    <n v="9"/>
    <n v="1"/>
    <n v="1"/>
    <n v="1"/>
    <n v="1"/>
    <s v="-"/>
    <d v="2006-03-07T00:00:00"/>
    <n v="1"/>
    <s v="-"/>
  </r>
  <r>
    <n v="104203"/>
    <n v="3352220"/>
    <s v="Millfield Primary School"/>
    <x v="4"/>
    <s v="West Midlands"/>
    <x v="42"/>
    <s v="Aldridge-Brownhills"/>
    <s v="WS8 6BN"/>
    <s v="Community School"/>
    <x v="0"/>
    <d v="2012-03-09T00:00:00"/>
    <x v="1"/>
    <n v="2"/>
    <n v="9"/>
    <n v="2"/>
    <n v="2"/>
    <n v="2"/>
    <s v="-"/>
    <d v="2009-06-25T00:00:00"/>
    <n v="3"/>
    <s v="-"/>
  </r>
  <r>
    <n v="104204"/>
    <n v="3352222"/>
    <s v="Castlefort Junior Mixed and Infant School"/>
    <x v="4"/>
    <s v="West Midlands"/>
    <x v="42"/>
    <s v="Aldridge-Brownhills"/>
    <s v="WS9 9JP"/>
    <s v="Community School"/>
    <x v="0"/>
    <d v="2012-01-25T00:00:00"/>
    <x v="1"/>
    <n v="2"/>
    <n v="9"/>
    <n v="2"/>
    <n v="2"/>
    <n v="2"/>
    <s v="-"/>
    <d v="2009-03-26T00:00:00"/>
    <n v="3"/>
    <s v="-"/>
  </r>
  <r>
    <n v="104206"/>
    <n v="3352225"/>
    <s v="Brownhills West Primary School"/>
    <x v="4"/>
    <s v="West Midlands"/>
    <x v="42"/>
    <s v="Aldridge-Brownhills"/>
    <s v="WS8 7LA"/>
    <s v="Community School"/>
    <x v="0"/>
    <d v="2012-02-01T00:00:00"/>
    <x v="1"/>
    <n v="2"/>
    <n v="9"/>
    <n v="2"/>
    <n v="2"/>
    <n v="2"/>
    <s v="-"/>
    <d v="2010-01-28T00:00:00"/>
    <n v="3"/>
    <s v="-"/>
  </r>
  <r>
    <n v="104207"/>
    <n v="3352228"/>
    <s v="Radleys Primary School"/>
    <x v="4"/>
    <s v="West Midlands"/>
    <x v="42"/>
    <s v="Aldridge-Brownhills"/>
    <s v="WS4 1JJ"/>
    <s v="Community School"/>
    <x v="0"/>
    <d v="2013-03-01T00:00:00"/>
    <x v="2"/>
    <n v="3"/>
    <n v="9"/>
    <n v="2"/>
    <n v="3"/>
    <n v="2"/>
    <s v="-"/>
    <d v="2011-03-08T00:00:00"/>
    <n v="3"/>
    <s v="-"/>
  </r>
  <r>
    <n v="104210"/>
    <n v="3355202"/>
    <s v="Manor Primary School"/>
    <x v="4"/>
    <s v="West Midlands"/>
    <x v="42"/>
    <s v="Aldridge-Brownhills"/>
    <s v="B74 3HX"/>
    <s v="Foundation School"/>
    <x v="0"/>
    <d v="2012-09-12T00:00:00"/>
    <x v="1"/>
    <n v="2"/>
    <n v="9"/>
    <n v="1"/>
    <n v="2"/>
    <n v="2"/>
    <s v="-"/>
    <d v="2008-05-20T00:00:00"/>
    <n v="2"/>
    <s v="-"/>
  </r>
  <r>
    <n v="104211"/>
    <n v="3352234"/>
    <s v="Blackwood School"/>
    <x v="4"/>
    <s v="West Midlands"/>
    <x v="42"/>
    <s v="Aldridge-Brownhills"/>
    <s v="B74 3PH"/>
    <s v="Community School"/>
    <x v="0"/>
    <d v="2011-09-23T00:00:00"/>
    <x v="1"/>
    <n v="2"/>
    <n v="9"/>
    <n v="2"/>
    <n v="2"/>
    <n v="2"/>
    <s v="-"/>
    <d v="2008-11-13T00:00:00"/>
    <n v="3"/>
    <s v="-"/>
  </r>
  <r>
    <n v="104212"/>
    <n v="3352235"/>
    <s v="Lindens Primary School"/>
    <x v="4"/>
    <s v="West Midlands"/>
    <x v="42"/>
    <s v="Aldridge-Brownhills"/>
    <s v="B74 2BB"/>
    <s v="Community School"/>
    <x v="0"/>
    <d v="2010-02-04T00:00:00"/>
    <x v="0"/>
    <n v="1"/>
    <n v="9"/>
    <n v="1"/>
    <n v="1"/>
    <n v="1"/>
    <s v="-"/>
    <d v="2006-10-13T00:00:00"/>
    <n v="3"/>
    <s v="-"/>
  </r>
  <r>
    <n v="104214"/>
    <n v="3352237"/>
    <s v="Pelsall Village School"/>
    <x v="4"/>
    <s v="West Midlands"/>
    <x v="42"/>
    <s v="Aldridge-Brownhills"/>
    <s v="WS3 4NJ"/>
    <s v="Community School"/>
    <x v="0"/>
    <d v="2009-07-08T00:00:00"/>
    <x v="1"/>
    <n v="9"/>
    <n v="2"/>
    <n v="1"/>
    <n v="2"/>
    <n v="2"/>
    <s v="-"/>
    <d v="2006-07-05T00:00:00"/>
    <n v="3"/>
    <s v="-"/>
  </r>
  <r>
    <n v="104215"/>
    <n v="3352238"/>
    <s v="Lodge Farm Junior Mixed and Infant School"/>
    <x v="4"/>
    <s v="West Midlands"/>
    <x v="42"/>
    <s v="Walsall North"/>
    <s v="WV12 4BU"/>
    <s v="Community School"/>
    <x v="0"/>
    <d v="2011-11-03T00:00:00"/>
    <x v="2"/>
    <n v="3"/>
    <n v="9"/>
    <n v="3"/>
    <n v="3"/>
    <n v="3"/>
    <s v="-"/>
    <d v="2009-05-20T00:00:00"/>
    <n v="3"/>
    <s v="-"/>
  </r>
  <r>
    <n v="104216"/>
    <n v="3352239"/>
    <s v="Greenfield Primary School"/>
    <x v="4"/>
    <s v="West Midlands"/>
    <x v="42"/>
    <s v="Aldridge-Brownhills"/>
    <s v="WS4 1PL"/>
    <s v="Community School"/>
    <x v="0"/>
    <d v="2012-09-21T00:00:00"/>
    <x v="1"/>
    <n v="2"/>
    <n v="9"/>
    <n v="2"/>
    <n v="2"/>
    <n v="2"/>
    <s v="-"/>
    <d v="2010-02-26T00:00:00"/>
    <n v="3"/>
    <s v="-"/>
  </r>
  <r>
    <n v="104217"/>
    <n v="3352240"/>
    <s v="Meadow View JMI School"/>
    <x v="4"/>
    <s v="West Midlands"/>
    <x v="42"/>
    <s v="Walsall South"/>
    <s v="B43 7UJ"/>
    <s v="Community School"/>
    <x v="0"/>
    <d v="2012-09-28T00:00:00"/>
    <x v="1"/>
    <n v="2"/>
    <n v="9"/>
    <n v="1"/>
    <n v="2"/>
    <n v="2"/>
    <s v="-"/>
    <d v="2010-10-20T00:00:00"/>
    <n v="3"/>
    <s v="-"/>
  </r>
  <r>
    <n v="104219"/>
    <n v="3355203"/>
    <s v="Pheasey Park Farm Primary School"/>
    <x v="4"/>
    <s v="West Midlands"/>
    <x v="42"/>
    <s v="Walsall South"/>
    <s v="B43 7LH"/>
    <s v="Foundation School"/>
    <x v="0"/>
    <d v="2012-11-01T00:00:00"/>
    <x v="2"/>
    <n v="3"/>
    <n v="9"/>
    <n v="2"/>
    <n v="3"/>
    <n v="3"/>
    <s v="-"/>
    <d v="2008-02-28T00:00:00"/>
    <n v="2"/>
    <s v="-"/>
  </r>
  <r>
    <n v="104220"/>
    <n v="3353000"/>
    <s v="Christ Church CofE Primary School"/>
    <x v="4"/>
    <s v="West Midlands"/>
    <x v="42"/>
    <s v="Walsall North"/>
    <s v="WS3 1EN"/>
    <s v="Voluntary Controlled School"/>
    <x v="0"/>
    <d v="2013-05-01T00:00:00"/>
    <x v="1"/>
    <n v="2"/>
    <n v="9"/>
    <n v="2"/>
    <n v="2"/>
    <n v="2"/>
    <s v="-"/>
    <d v="2009-11-20T00:00:00"/>
    <n v="2"/>
    <s v="-"/>
  </r>
  <r>
    <n v="104221"/>
    <n v="3353001"/>
    <s v="Bloxwich CofE Primary School"/>
    <x v="4"/>
    <s v="West Midlands"/>
    <x v="42"/>
    <s v="Walsall North"/>
    <s v="WS3 3LP"/>
    <s v="Voluntary Controlled School"/>
    <x v="0"/>
    <d v="2011-09-20T00:00:00"/>
    <x v="2"/>
    <n v="3"/>
    <n v="9"/>
    <n v="2"/>
    <n v="3"/>
    <n v="3"/>
    <s v="-"/>
    <d v="2009-01-16T00:00:00"/>
    <n v="2"/>
    <s v="-"/>
  </r>
  <r>
    <n v="104222"/>
    <n v="3353003"/>
    <s v="Little Bloxwich CofE VC Primary School"/>
    <x v="4"/>
    <s v="West Midlands"/>
    <x v="42"/>
    <s v="Walsall North"/>
    <s v="WS3 3DL"/>
    <s v="Voluntary Controlled School"/>
    <x v="0"/>
    <d v="2013-01-31T00:00:00"/>
    <x v="1"/>
    <n v="2"/>
    <n v="9"/>
    <n v="2"/>
    <n v="2"/>
    <n v="2"/>
    <s v="-"/>
    <d v="2010-02-05T00:00:00"/>
    <n v="3"/>
    <s v="-"/>
  </r>
  <r>
    <n v="104223"/>
    <n v="3353010"/>
    <s v="Holy Trinity Church of England Primary School"/>
    <x v="4"/>
    <s v="West Midlands"/>
    <x v="42"/>
    <s v="Aldridge-Brownhills"/>
    <s v="WS8 7EG"/>
    <s v="Voluntary Controlled School"/>
    <x v="0"/>
    <d v="2013-07-05T00:00:00"/>
    <x v="1"/>
    <n v="2"/>
    <n v="9"/>
    <n v="2"/>
    <n v="2"/>
    <n v="2"/>
    <s v="-"/>
    <d v="2010-05-13T00:00:00"/>
    <n v="2"/>
    <s v="-"/>
  </r>
  <r>
    <n v="104224"/>
    <n v="3353100"/>
    <s v="Old Church Church of England C Primary School"/>
    <x v="4"/>
    <s v="West Midlands"/>
    <x v="42"/>
    <s v="Walsall South"/>
    <s v="WS10 8DL"/>
    <s v="Voluntary Controlled School"/>
    <x v="0"/>
    <d v="2012-04-26T00:00:00"/>
    <x v="2"/>
    <n v="3"/>
    <n v="9"/>
    <n v="2"/>
    <n v="3"/>
    <n v="3"/>
    <s v="-"/>
    <d v="2008-07-15T00:00:00"/>
    <n v="2"/>
    <s v="-"/>
  </r>
  <r>
    <n v="104225"/>
    <n v="3353101"/>
    <s v="Rosedale Church of England C Infant School"/>
    <x v="4"/>
    <s v="West Midlands"/>
    <x v="42"/>
    <s v="Walsall North"/>
    <s v="WV12 4EG"/>
    <s v="Voluntary Controlled School"/>
    <x v="0"/>
    <d v="2013-04-24T00:00:00"/>
    <x v="1"/>
    <n v="2"/>
    <n v="9"/>
    <n v="2"/>
    <n v="2"/>
    <n v="2"/>
    <s v="-"/>
    <d v="2010-06-16T00:00:00"/>
    <n v="2"/>
    <s v="-"/>
  </r>
  <r>
    <n v="104226"/>
    <n v="3353102"/>
    <s v="St Giles Church of England Primary School"/>
    <x v="4"/>
    <s v="West Midlands"/>
    <x v="42"/>
    <s v="Walsall North"/>
    <s v="WV13 2ER"/>
    <s v="Voluntary Controlled School"/>
    <x v="0"/>
    <d v="2012-07-06T00:00:00"/>
    <x v="2"/>
    <n v="3"/>
    <n v="9"/>
    <n v="3"/>
    <n v="3"/>
    <n v="3"/>
    <s v="-"/>
    <d v="2008-11-19T00:00:00"/>
    <n v="2"/>
    <s v="-"/>
  </r>
  <r>
    <n v="104227"/>
    <n v="3353110"/>
    <s v="St Michael's Church of England C Primary School"/>
    <x v="4"/>
    <s v="West Midlands"/>
    <x v="42"/>
    <s v="Aldridge-Brownhills"/>
    <s v="WS3 4JJ"/>
    <s v="Voluntary Controlled School"/>
    <x v="0"/>
    <d v="2012-02-29T00:00:00"/>
    <x v="1"/>
    <n v="2"/>
    <n v="9"/>
    <n v="2"/>
    <n v="2"/>
    <n v="2"/>
    <s v="-"/>
    <d v="2009-05-07T00:00:00"/>
    <n v="2"/>
    <s v="-"/>
  </r>
  <r>
    <n v="104228"/>
    <n v="3353111"/>
    <s v="St John's Church of England Primary School"/>
    <x v="4"/>
    <s v="West Midlands"/>
    <x v="42"/>
    <s v="Aldridge-Brownhills"/>
    <s v="WS9 9NA"/>
    <s v="Voluntary Controlled School"/>
    <x v="0"/>
    <d v="2011-10-05T00:00:00"/>
    <x v="0"/>
    <n v="2"/>
    <n v="9"/>
    <n v="1"/>
    <n v="1"/>
    <n v="1"/>
    <s v="-"/>
    <d v="2007-06-07T00:00:00"/>
    <n v="2"/>
    <s v="-"/>
  </r>
  <r>
    <n v="104230"/>
    <n v="3353300"/>
    <s v="Blue Coat Church of England Aided Junior School"/>
    <x v="4"/>
    <s v="West Midlands"/>
    <x v="42"/>
    <s v="Walsall South"/>
    <s v="WS1 2LP"/>
    <s v="Voluntary Aided School"/>
    <x v="0"/>
    <d v="2013-06-05T00:00:00"/>
    <x v="2"/>
    <n v="3"/>
    <n v="9"/>
    <n v="2"/>
    <n v="3"/>
    <n v="2"/>
    <s v="-"/>
    <d v="2009-09-22T00:00:00"/>
    <n v="2"/>
    <s v="-"/>
  </r>
  <r>
    <n v="104231"/>
    <n v="3353301"/>
    <s v="Blue Coat Church of England Aided Infant School"/>
    <x v="4"/>
    <s v="West Midlands"/>
    <x v="42"/>
    <s v="Walsall South"/>
    <s v="WS1 3AF"/>
    <s v="Voluntary Aided School"/>
    <x v="0"/>
    <d v="2013-06-20T00:00:00"/>
    <x v="1"/>
    <n v="2"/>
    <n v="9"/>
    <n v="2"/>
    <n v="2"/>
    <n v="2"/>
    <s v="-"/>
    <d v="2008-09-17T00:00:00"/>
    <n v="1"/>
    <s v="-"/>
  </r>
  <r>
    <n v="104232"/>
    <n v="3353302"/>
    <s v="St Mary's The Mount Catholic Primary School"/>
    <x v="4"/>
    <s v="West Midlands"/>
    <x v="42"/>
    <s v="Walsall South"/>
    <s v="WS1 3AY"/>
    <s v="Voluntary Aided School"/>
    <x v="0"/>
    <d v="2009-02-03T00:00:00"/>
    <x v="1"/>
    <n v="9"/>
    <n v="2"/>
    <n v="1"/>
    <n v="2"/>
    <n v="2"/>
    <s v="-"/>
    <d v="2006-02-23T00:00:00"/>
    <n v="2"/>
    <s v="-"/>
  </r>
  <r>
    <n v="104233"/>
    <n v="3353304"/>
    <s v="St Patrick's Catholic Primary School, Walsall"/>
    <x v="4"/>
    <s v="West Midlands"/>
    <x v="42"/>
    <s v="Walsall North"/>
    <s v="WS2 8HN"/>
    <s v="Voluntary Aided School"/>
    <x v="0"/>
    <d v="2012-11-08T00:00:00"/>
    <x v="2"/>
    <n v="3"/>
    <n v="9"/>
    <n v="2"/>
    <n v="3"/>
    <n v="3"/>
    <s v="-"/>
    <d v="2010-01-27T00:00:00"/>
    <n v="3"/>
    <s v="-"/>
  </r>
  <r>
    <n v="104234"/>
    <n v="3353306"/>
    <s v="St Peter's Catholic Primary School, Bloxwich"/>
    <x v="4"/>
    <s v="West Midlands"/>
    <x v="42"/>
    <s v="Walsall North"/>
    <s v="WS3 3LY"/>
    <s v="Voluntary Aided School"/>
    <x v="0"/>
    <d v="2012-02-03T00:00:00"/>
    <x v="2"/>
    <n v="3"/>
    <n v="9"/>
    <n v="2"/>
    <n v="3"/>
    <n v="3"/>
    <s v="-"/>
    <d v="2009-07-01T00:00:00"/>
    <n v="3"/>
    <s v="-"/>
  </r>
  <r>
    <n v="104235"/>
    <n v="3353310"/>
    <s v="St Joseph's Catholic Primary School, Darlaston"/>
    <x v="4"/>
    <s v="West Midlands"/>
    <x v="42"/>
    <s v="Walsall South"/>
    <s v="WS10 8HN"/>
    <s v="Voluntary Aided School"/>
    <x v="0"/>
    <d v="2012-09-14T00:00:00"/>
    <x v="1"/>
    <n v="2"/>
    <n v="9"/>
    <n v="2"/>
    <n v="2"/>
    <n v="2"/>
    <s v="-"/>
    <d v="2007-09-21T00:00:00"/>
    <n v="2"/>
    <s v="-"/>
  </r>
  <r>
    <n v="104236"/>
    <n v="3353312"/>
    <s v="St Thomas of Canterbury Catholic Primary School"/>
    <x v="4"/>
    <s v="West Midlands"/>
    <x v="42"/>
    <s v="Walsall North"/>
    <s v="WS3 1SP"/>
    <s v="Voluntary Aided School"/>
    <x v="0"/>
    <d v="2011-10-11T00:00:00"/>
    <x v="1"/>
    <n v="2"/>
    <n v="9"/>
    <n v="2"/>
    <n v="2"/>
    <n v="2"/>
    <s v="-"/>
    <d v="2009-09-24T00:00:00"/>
    <n v="3"/>
    <s v="-"/>
  </r>
  <r>
    <n v="104239"/>
    <n v="3353322"/>
    <s v="St Francis Catholic Primary School"/>
    <x v="4"/>
    <s v="West Midlands"/>
    <x v="42"/>
    <s v="Aldridge-Brownhills"/>
    <s v="WS4 1RH"/>
    <s v="Voluntary Aided School"/>
    <x v="0"/>
    <d v="2011-11-22T00:00:00"/>
    <x v="2"/>
    <n v="3"/>
    <n v="9"/>
    <n v="3"/>
    <n v="3"/>
    <n v="3"/>
    <s v="-"/>
    <d v="2009-03-25T00:00:00"/>
    <n v="3"/>
    <s v="-"/>
  </r>
  <r>
    <n v="104240"/>
    <n v="3353323"/>
    <s v="St Mary of the Angels Catholic Primary School"/>
    <x v="4"/>
    <s v="West Midlands"/>
    <x v="42"/>
    <s v="Aldridge-Brownhills"/>
    <s v="WS9 0HA"/>
    <s v="Voluntary Aided School"/>
    <x v="0"/>
    <d v="2012-12-13T00:00:00"/>
    <x v="1"/>
    <n v="2"/>
    <n v="9"/>
    <n v="2"/>
    <n v="2"/>
    <n v="2"/>
    <s v="-"/>
    <d v="2007-11-07T00:00:00"/>
    <n v="2"/>
    <s v="-"/>
  </r>
  <r>
    <n v="104241"/>
    <n v="3353324"/>
    <s v="St Anne's Catholic Primary School, Streetly"/>
    <x v="4"/>
    <s v="West Midlands"/>
    <x v="42"/>
    <s v="Aldridge-Brownhills"/>
    <s v="B74 3PL"/>
    <s v="Voluntary Aided School"/>
    <x v="0"/>
    <d v="2008-09-24T00:00:00"/>
    <x v="1"/>
    <n v="9"/>
    <n v="2"/>
    <n v="1"/>
    <n v="2"/>
    <n v="2"/>
    <s v="-"/>
    <d v="2005-09-30T00:00:00"/>
    <n v="2"/>
    <s v="-"/>
  </r>
  <r>
    <n v="104242"/>
    <n v="3353325"/>
    <s v="St Bernadette's Catholic Primary School"/>
    <x v="4"/>
    <s v="West Midlands"/>
    <x v="42"/>
    <s v="Aldridge-Brownhills"/>
    <s v="WS8 6HX"/>
    <s v="Voluntary Aided School"/>
    <x v="0"/>
    <d v="2009-03-06T00:00:00"/>
    <x v="1"/>
    <n v="9"/>
    <n v="2"/>
    <n v="1"/>
    <n v="2"/>
    <n v="2"/>
    <s v="-"/>
    <d v="2005-12-01T00:00:00"/>
    <n v="2"/>
    <s v="-"/>
  </r>
  <r>
    <n v="104248"/>
    <n v="3354057"/>
    <s v="Brownhills School"/>
    <x v="4"/>
    <s v="West Midlands"/>
    <x v="42"/>
    <s v="Aldridge-Brownhills"/>
    <s v="WS8 7QG"/>
    <s v="Foundation School"/>
    <x v="3"/>
    <d v="2013-06-07T00:00:00"/>
    <x v="1"/>
    <n v="2"/>
    <n v="9"/>
    <n v="2"/>
    <n v="2"/>
    <n v="1"/>
    <s v="-"/>
    <d v="2010-05-26T00:00:00"/>
    <n v="2"/>
    <s v="-"/>
  </r>
  <r>
    <n v="104251"/>
    <n v="3354106"/>
    <s v="Pool Hayes Arts and Community School"/>
    <x v="4"/>
    <s v="West Midlands"/>
    <x v="42"/>
    <s v="Walsall North"/>
    <s v="WV12 4QZ"/>
    <s v="Foundation School"/>
    <x v="3"/>
    <d v="2012-02-09T00:00:00"/>
    <x v="2"/>
    <n v="3"/>
    <n v="9"/>
    <n v="3"/>
    <n v="3"/>
    <n v="3"/>
    <s v="-"/>
    <d v="2008-11-13T00:00:00"/>
    <n v="3"/>
    <s v="-"/>
  </r>
  <r>
    <n v="104255"/>
    <n v="3354606"/>
    <s v="St Francis of Assisi Catholic Technology College"/>
    <x v="4"/>
    <s v="West Midlands"/>
    <x v="42"/>
    <s v="Aldridge-Brownhills"/>
    <s v="WS9 0RN"/>
    <s v="Voluntary Aided School"/>
    <x v="3"/>
    <d v="2013-05-17T00:00:00"/>
    <x v="1"/>
    <n v="2"/>
    <n v="9"/>
    <n v="1"/>
    <n v="2"/>
    <n v="2"/>
    <s v="-"/>
    <d v="2006-11-30T00:00:00"/>
    <n v="1"/>
    <s v="-"/>
  </r>
  <r>
    <n v="104259"/>
    <n v="3355401"/>
    <s v="St Thomas More Catholic School, Willenhall"/>
    <x v="4"/>
    <s v="West Midlands"/>
    <x v="42"/>
    <s v="Wolverhampton South East"/>
    <s v="WV14 7BL"/>
    <s v="Voluntary Aided School"/>
    <x v="3"/>
    <d v="2012-11-29T00:00:00"/>
    <x v="2"/>
    <n v="3"/>
    <n v="9"/>
    <n v="2"/>
    <n v="3"/>
    <n v="2"/>
    <s v="-"/>
    <d v="2011-01-19T00:00:00"/>
    <n v="3"/>
    <s v="-"/>
  </r>
  <r>
    <n v="104269"/>
    <n v="3357002"/>
    <s v="Castle Business and Enterprise College"/>
    <x v="4"/>
    <s v="West Midlands"/>
    <x v="42"/>
    <s v="Walsall North"/>
    <s v="WS3 2ED"/>
    <s v="Community Special School"/>
    <x v="4"/>
    <d v="2008-06-19T00:00:00"/>
    <x v="0"/>
    <n v="9"/>
    <n v="1"/>
    <n v="2"/>
    <n v="1"/>
    <n v="1"/>
    <s v="-"/>
    <s v="NULL"/>
    <s v="NULL"/>
    <s v="-"/>
  </r>
  <r>
    <n v="104271"/>
    <n v="3357004"/>
    <s v="The Jane Lane School,  A College for Cognition &amp; Learning"/>
    <x v="4"/>
    <s v="West Midlands"/>
    <x v="42"/>
    <s v="Walsall South"/>
    <s v="WS2 0JH"/>
    <s v="Community Special School"/>
    <x v="4"/>
    <d v="2011-06-14T00:00:00"/>
    <x v="1"/>
    <n v="2"/>
    <n v="9"/>
    <n v="1"/>
    <n v="2"/>
    <n v="2"/>
    <s v="-"/>
    <d v="2008-07-02T00:00:00"/>
    <n v="2"/>
    <s v="-"/>
  </r>
  <r>
    <n v="104272"/>
    <n v="3357005"/>
    <s v="Mary Elliot School"/>
    <x v="4"/>
    <s v="West Midlands"/>
    <x v="42"/>
    <s v="Walsall North"/>
    <s v="WS2 7NR"/>
    <s v="Community Special School"/>
    <x v="4"/>
    <d v="2012-06-21T00:00:00"/>
    <x v="1"/>
    <n v="2"/>
    <n v="9"/>
    <n v="1"/>
    <n v="2"/>
    <n v="2"/>
    <s v="-"/>
    <d v="2009-02-03T00:00:00"/>
    <n v="2"/>
    <s v="-"/>
  </r>
  <r>
    <n v="104274"/>
    <n v="3357007"/>
    <s v="Old Hall School"/>
    <x v="4"/>
    <s v="West Midlands"/>
    <x v="42"/>
    <s v="Walsall North"/>
    <s v="WS2 7LU"/>
    <s v="Community Special School"/>
    <x v="4"/>
    <d v="2011-03-31T00:00:00"/>
    <x v="1"/>
    <n v="2"/>
    <n v="9"/>
    <n v="1"/>
    <n v="2"/>
    <n v="2"/>
    <s v="-"/>
    <d v="2008-06-27T00:00:00"/>
    <n v="2"/>
    <s v="-"/>
  </r>
  <r>
    <n v="104275"/>
    <n v="3357011"/>
    <s v="Oakwood School"/>
    <x v="4"/>
    <s v="West Midlands"/>
    <x v="42"/>
    <s v="Aldridge-Brownhills"/>
    <s v="WS9 9JS"/>
    <s v="Community Special School"/>
    <x v="4"/>
    <d v="2009-06-23T00:00:00"/>
    <x v="0"/>
    <n v="9"/>
    <n v="1"/>
    <n v="1"/>
    <n v="1"/>
    <n v="1"/>
    <s v="-"/>
    <d v="2006-06-28T00:00:00"/>
    <n v="1"/>
    <s v="-"/>
  </r>
  <r>
    <n v="104278"/>
    <n v="3361002"/>
    <s v="Low Hill Nursery School"/>
    <x v="4"/>
    <s v="West Midlands"/>
    <x v="43"/>
    <s v="Wolverhampton North East"/>
    <s v="WV10 9JN"/>
    <s v="LA Nursery School"/>
    <x v="1"/>
    <d v="2012-12-12T00:00:00"/>
    <x v="0"/>
    <n v="1"/>
    <n v="9"/>
    <n v="1"/>
    <n v="1"/>
    <n v="1"/>
    <s v="-"/>
    <d v="2010-03-03T00:00:00"/>
    <n v="2"/>
    <s v="-"/>
  </r>
  <r>
    <n v="104279"/>
    <n v="3361003"/>
    <s v="Ashmore Park Nursery School"/>
    <x v="4"/>
    <s v="West Midlands"/>
    <x v="43"/>
    <s v="Wolverhampton North East"/>
    <s v="WV11 2LH"/>
    <s v="LA Nursery School"/>
    <x v="1"/>
    <d v="2011-10-18T00:00:00"/>
    <x v="0"/>
    <n v="1"/>
    <n v="9"/>
    <n v="1"/>
    <n v="1"/>
    <n v="1"/>
    <s v="-"/>
    <d v="2009-07-08T00:00:00"/>
    <n v="1"/>
    <s v="-"/>
  </r>
  <r>
    <n v="104280"/>
    <n v="3361004"/>
    <s v="Eastfield Nursery School"/>
    <x v="4"/>
    <s v="West Midlands"/>
    <x v="43"/>
    <s v="Wolverhampton South East"/>
    <s v="WV1 2HH"/>
    <s v="LA Nursery School"/>
    <x v="1"/>
    <d v="2012-10-03T00:00:00"/>
    <x v="0"/>
    <n v="1"/>
    <n v="9"/>
    <n v="1"/>
    <n v="1"/>
    <n v="1"/>
    <s v="-"/>
    <d v="2010-06-23T00:00:00"/>
    <n v="1"/>
    <s v="-"/>
  </r>
  <r>
    <n v="104281"/>
    <n v="3361005"/>
    <s v="Phoenix Nursery School"/>
    <x v="4"/>
    <s v="West Midlands"/>
    <x v="43"/>
    <s v="Wolverhampton South East"/>
    <s v="WV2 3JS"/>
    <s v="LA Nursery School"/>
    <x v="1"/>
    <d v="2010-11-05T00:00:00"/>
    <x v="1"/>
    <n v="2"/>
    <n v="9"/>
    <n v="2"/>
    <n v="2"/>
    <n v="2"/>
    <s v="-"/>
    <d v="2007-10-31T00:00:00"/>
    <n v="2"/>
    <s v="-"/>
  </r>
  <r>
    <n v="104283"/>
    <n v="3361007"/>
    <s v="Windsor Nursery School"/>
    <x v="4"/>
    <s v="West Midlands"/>
    <x v="43"/>
    <s v="Wolverhampton South East"/>
    <s v="WV4 6EL"/>
    <s v="LA Nursery School"/>
    <x v="1"/>
    <d v="2012-12-05T00:00:00"/>
    <x v="1"/>
    <n v="2"/>
    <n v="9"/>
    <n v="1"/>
    <n v="2"/>
    <n v="2"/>
    <s v="-"/>
    <d v="2009-11-26T00:00:00"/>
    <n v="1"/>
    <s v="-"/>
  </r>
  <r>
    <n v="104285"/>
    <n v="3361009"/>
    <s v="Bushbury Nursery School"/>
    <x v="4"/>
    <s v="West Midlands"/>
    <x v="43"/>
    <s v="Wolverhampton North East"/>
    <s v="WV10 8JP"/>
    <s v="LA Nursery School"/>
    <x v="1"/>
    <d v="2013-03-01T00:00:00"/>
    <x v="1"/>
    <n v="2"/>
    <n v="9"/>
    <n v="1"/>
    <n v="2"/>
    <n v="2"/>
    <s v="-"/>
    <d v="2009-12-15T00:00:00"/>
    <n v="2"/>
    <s v="-"/>
  </r>
  <r>
    <n v="104286"/>
    <n v="3361101"/>
    <s v="Kingston Centre (Primary PRU)"/>
    <x v="4"/>
    <s v="West Midlands"/>
    <x v="43"/>
    <s v="Wolverhampton South West"/>
    <s v="WV6 0TD"/>
    <s v="Pupil Referral Unit"/>
    <x v="2"/>
    <d v="2011-12-07T00:00:00"/>
    <x v="1"/>
    <n v="2"/>
    <n v="9"/>
    <n v="1"/>
    <n v="2"/>
    <n v="2"/>
    <s v="-"/>
    <d v="2009-04-29T00:00:00"/>
    <n v="2"/>
    <s v="-"/>
  </r>
  <r>
    <n v="104288"/>
    <n v="3361102"/>
    <s v="The Orchard Centre (Home and Hospital PRU)"/>
    <x v="4"/>
    <s v="West Midlands"/>
    <x v="43"/>
    <s v="Wolverhampton South West"/>
    <s v="WV3 0PR"/>
    <s v="Pupil Referral Unit"/>
    <x v="2"/>
    <d v="2013-06-06T00:00:00"/>
    <x v="1"/>
    <n v="2"/>
    <n v="9"/>
    <n v="1"/>
    <n v="2"/>
    <n v="2"/>
    <s v="-"/>
    <d v="2009-10-09T00:00:00"/>
    <n v="1"/>
    <s v="-"/>
  </r>
  <r>
    <n v="104290"/>
    <n v="3362003"/>
    <s v="Bushbury Hill Primary School"/>
    <x v="4"/>
    <s v="West Midlands"/>
    <x v="43"/>
    <s v="Wolverhampton North East"/>
    <s v="WV10 8BY"/>
    <s v="Community School"/>
    <x v="0"/>
    <d v="2012-10-12T00:00:00"/>
    <x v="2"/>
    <n v="3"/>
    <n v="9"/>
    <n v="2"/>
    <n v="3"/>
    <n v="3"/>
    <s v="-"/>
    <d v="2010-09-28T00:00:00"/>
    <n v="3"/>
    <s v="-"/>
  </r>
  <r>
    <n v="104294"/>
    <n v="3362015"/>
    <s v="Fallings Park Primary School"/>
    <x v="4"/>
    <s v="West Midlands"/>
    <x v="43"/>
    <s v="Wolverhampton North East"/>
    <s v="WV10 8BN"/>
    <s v="Community School"/>
    <x v="0"/>
    <d v="2012-11-07T00:00:00"/>
    <x v="1"/>
    <n v="2"/>
    <n v="9"/>
    <n v="2"/>
    <n v="2"/>
    <n v="2"/>
    <s v="-"/>
    <d v="2009-11-05T00:00:00"/>
    <n v="3"/>
    <s v="-"/>
  </r>
  <r>
    <n v="104295"/>
    <n v="3362016"/>
    <s v="Oxley Primary School"/>
    <x v="4"/>
    <s v="West Midlands"/>
    <x v="43"/>
    <s v="Wolverhampton North East"/>
    <s v="WV10 9TR"/>
    <s v="Community School"/>
    <x v="0"/>
    <d v="2011-09-14T00:00:00"/>
    <x v="2"/>
    <n v="3"/>
    <n v="9"/>
    <n v="2"/>
    <n v="3"/>
    <n v="2"/>
    <s v="-"/>
    <d v="2009-06-12T00:00:00"/>
    <n v="2"/>
    <s v="-"/>
  </r>
  <r>
    <n v="104297"/>
    <n v="3362022"/>
    <s v="Whitgreave Junior School"/>
    <x v="4"/>
    <s v="West Midlands"/>
    <x v="43"/>
    <s v="Wolverhampton North East"/>
    <s v="WV10 9JP"/>
    <s v="Community School"/>
    <x v="0"/>
    <d v="2011-01-25T00:00:00"/>
    <x v="1"/>
    <n v="2"/>
    <n v="9"/>
    <n v="2"/>
    <n v="2"/>
    <n v="2"/>
    <s v="-"/>
    <d v="2007-12-12T00:00:00"/>
    <n v="3"/>
    <s v="-"/>
  </r>
  <r>
    <n v="104298"/>
    <n v="3362023"/>
    <s v="Whitgreave Infant School"/>
    <x v="4"/>
    <s v="West Midlands"/>
    <x v="43"/>
    <s v="Wolverhampton North East"/>
    <s v="WV10 9HS"/>
    <s v="Community School"/>
    <x v="0"/>
    <d v="2011-07-07T00:00:00"/>
    <x v="1"/>
    <n v="2"/>
    <n v="9"/>
    <n v="2"/>
    <n v="2"/>
    <n v="2"/>
    <s v="-"/>
    <d v="2007-09-27T00:00:00"/>
    <n v="2"/>
    <s v="-"/>
  </r>
  <r>
    <n v="104299"/>
    <n v="3362026"/>
    <s v="Woodfield Junior School"/>
    <x v="4"/>
    <s v="West Midlands"/>
    <x v="43"/>
    <s v="Wolverhampton South West"/>
    <s v="WV4 4AG"/>
    <s v="Community School"/>
    <x v="0"/>
    <d v="2013-01-18T00:00:00"/>
    <x v="2"/>
    <n v="3"/>
    <n v="9"/>
    <n v="2"/>
    <n v="3"/>
    <n v="2"/>
    <s v="-"/>
    <d v="2010-05-19T00:00:00"/>
    <n v="3"/>
    <s v="-"/>
  </r>
  <r>
    <n v="104300"/>
    <n v="3362027"/>
    <s v="Woodfield Infant School"/>
    <x v="4"/>
    <s v="West Midlands"/>
    <x v="43"/>
    <s v="Wolverhampton South West"/>
    <s v="WV4 4AG"/>
    <s v="Community School"/>
    <x v="0"/>
    <d v="2010-10-12T00:00:00"/>
    <x v="1"/>
    <n v="1"/>
    <n v="9"/>
    <n v="2"/>
    <n v="2"/>
    <n v="2"/>
    <s v="-"/>
    <d v="2007-11-22T00:00:00"/>
    <n v="2"/>
    <s v="-"/>
  </r>
  <r>
    <n v="104302"/>
    <n v="3362030"/>
    <s v="Graiseley Primary School"/>
    <x v="4"/>
    <s v="West Midlands"/>
    <x v="43"/>
    <s v="Wolverhampton South East"/>
    <s v="WV2 4NE"/>
    <s v="Community School"/>
    <x v="0"/>
    <d v="2012-07-11T00:00:00"/>
    <x v="2"/>
    <n v="3"/>
    <n v="9"/>
    <n v="3"/>
    <n v="3"/>
    <n v="3"/>
    <s v="-"/>
    <d v="2011-05-10T00:00:00"/>
    <n v="4"/>
    <s v="NTI"/>
  </r>
  <r>
    <n v="104303"/>
    <n v="3362032"/>
    <s v="Springdale Junior School"/>
    <x v="4"/>
    <s v="West Midlands"/>
    <x v="43"/>
    <s v="Wolverhampton South West"/>
    <s v="WV4 4NJ"/>
    <s v="Community School"/>
    <x v="0"/>
    <d v="2012-03-28T00:00:00"/>
    <x v="2"/>
    <n v="3"/>
    <n v="9"/>
    <n v="2"/>
    <n v="3"/>
    <n v="3"/>
    <s v="-"/>
    <d v="2009-03-13T00:00:00"/>
    <n v="3"/>
    <s v="-"/>
  </r>
  <r>
    <n v="104304"/>
    <n v="3362034"/>
    <s v="Rakegate Primary School"/>
    <x v="4"/>
    <s v="West Midlands"/>
    <x v="43"/>
    <s v="Wolverhampton North East"/>
    <s v="WV10 6US"/>
    <s v="Community School"/>
    <x v="0"/>
    <d v="2012-10-04T00:00:00"/>
    <x v="2"/>
    <n v="3"/>
    <n v="9"/>
    <n v="2"/>
    <n v="3"/>
    <n v="3"/>
    <s v="-"/>
    <d v="2011-06-29T00:00:00"/>
    <n v="3"/>
    <s v="-"/>
  </r>
  <r>
    <n v="104307"/>
    <n v="3362038"/>
    <s v="Springdale Infant School"/>
    <x v="4"/>
    <s v="West Midlands"/>
    <x v="43"/>
    <s v="Wolverhampton South West"/>
    <s v="WV4 4NJ"/>
    <s v="Community School"/>
    <x v="0"/>
    <d v="2011-11-17T00:00:00"/>
    <x v="1"/>
    <n v="2"/>
    <n v="9"/>
    <n v="1"/>
    <n v="2"/>
    <n v="2"/>
    <s v="-"/>
    <d v="2009-04-29T00:00:00"/>
    <n v="3"/>
    <s v="-"/>
  </r>
  <r>
    <n v="104308"/>
    <n v="3362039"/>
    <s v="East Park Primary School"/>
    <x v="4"/>
    <s v="West Midlands"/>
    <x v="43"/>
    <s v="Wolverhampton South East"/>
    <s v="WV1 2DS"/>
    <s v="Community School"/>
    <x v="0"/>
    <d v="2012-02-08T00:00:00"/>
    <x v="2"/>
    <n v="3"/>
    <n v="9"/>
    <n v="2"/>
    <n v="3"/>
    <n v="2"/>
    <s v="-"/>
    <d v="2008-10-22T00:00:00"/>
    <n v="1"/>
    <s v="-"/>
  </r>
  <r>
    <n v="104309"/>
    <n v="3362041"/>
    <s v="Palmers Cross Primary School"/>
    <x v="4"/>
    <s v="West Midlands"/>
    <x v="43"/>
    <s v="Wolverhampton South West"/>
    <s v="WV6 9DF"/>
    <s v="Community School"/>
    <x v="0"/>
    <d v="2012-03-15T00:00:00"/>
    <x v="2"/>
    <n v="3"/>
    <n v="9"/>
    <n v="2"/>
    <n v="3"/>
    <n v="3"/>
    <s v="-"/>
    <d v="2011-02-11T00:00:00"/>
    <n v="4"/>
    <s v="NTI"/>
  </r>
  <r>
    <n v="104310"/>
    <n v="3362042"/>
    <s v="Claregate Primary School"/>
    <x v="4"/>
    <s v="West Midlands"/>
    <x v="43"/>
    <s v="Wolverhampton South West"/>
    <s v="WV6 9JU"/>
    <s v="Community School"/>
    <x v="0"/>
    <d v="2012-03-27T00:00:00"/>
    <x v="2"/>
    <n v="3"/>
    <n v="9"/>
    <n v="2"/>
    <n v="3"/>
    <n v="3"/>
    <s v="-"/>
    <d v="2008-11-18T00:00:00"/>
    <n v="3"/>
    <s v="-"/>
  </r>
  <r>
    <n v="104311"/>
    <n v="3362043"/>
    <s v="Castlecroft Primary School"/>
    <x v="4"/>
    <s v="West Midlands"/>
    <x v="43"/>
    <s v="Wolverhampton South West"/>
    <s v="WV3 8HS"/>
    <s v="Community School"/>
    <x v="0"/>
    <d v="2011-09-21T00:00:00"/>
    <x v="2"/>
    <n v="3"/>
    <n v="9"/>
    <n v="2"/>
    <n v="3"/>
    <n v="3"/>
    <s v="-"/>
    <d v="2009-05-08T00:00:00"/>
    <n v="2"/>
    <s v="-"/>
  </r>
  <r>
    <n v="104312"/>
    <n v="3362044"/>
    <s v="Westacre Infant School"/>
    <x v="4"/>
    <s v="West Midlands"/>
    <x v="43"/>
    <s v="Wolverhampton South West"/>
    <s v="WV3 9EP"/>
    <s v="Community School"/>
    <x v="0"/>
    <d v="2010-11-24T00:00:00"/>
    <x v="1"/>
    <n v="1"/>
    <n v="9"/>
    <n v="2"/>
    <n v="2"/>
    <n v="2"/>
    <s v="-"/>
    <d v="2008-01-24T00:00:00"/>
    <n v="2"/>
    <s v="-"/>
  </r>
  <r>
    <n v="104313"/>
    <n v="3362049"/>
    <s v="Field View Primary School"/>
    <x v="4"/>
    <s v="West Midlands"/>
    <x v="43"/>
    <s v="Wolverhampton South East"/>
    <s v="WV14 7AE"/>
    <s v="Community School"/>
    <x v="0"/>
    <d v="2011-11-29T00:00:00"/>
    <x v="2"/>
    <n v="3"/>
    <n v="9"/>
    <n v="2"/>
    <n v="2"/>
    <n v="2"/>
    <s v="-"/>
    <d v="2010-03-17T00:00:00"/>
    <n v="4"/>
    <s v="SM "/>
  </r>
  <r>
    <n v="104315"/>
    <n v="3362051"/>
    <s v="Loxdale Primary School"/>
    <x v="4"/>
    <s v="West Midlands"/>
    <x v="43"/>
    <s v="Wolverhampton South East"/>
    <s v="WV14 0PH"/>
    <s v="Community School"/>
    <x v="0"/>
    <d v="2009-11-12T00:00:00"/>
    <x v="1"/>
    <n v="2"/>
    <n v="9"/>
    <n v="2"/>
    <n v="2"/>
    <n v="2"/>
    <s v="-"/>
    <d v="2007-06-13T00:00:00"/>
    <n v="2"/>
    <s v="-"/>
  </r>
  <r>
    <n v="104317"/>
    <n v="3362053"/>
    <s v="Stowlawn Primary School"/>
    <x v="4"/>
    <s v="West Midlands"/>
    <x v="43"/>
    <s v="Wolverhampton South East"/>
    <s v="WV14 6EH"/>
    <s v="Community School"/>
    <x v="0"/>
    <d v="2013-01-16T00:00:00"/>
    <x v="1"/>
    <n v="2"/>
    <n v="9"/>
    <n v="2"/>
    <n v="2"/>
    <n v="2"/>
    <s v="-"/>
    <d v="2010-07-01T00:00:00"/>
    <n v="3"/>
    <s v="-"/>
  </r>
  <r>
    <n v="104318"/>
    <n v="3362054"/>
    <s v="Villiers Primary School"/>
    <x v="4"/>
    <s v="West Midlands"/>
    <x v="43"/>
    <s v="Wolverhampton South East"/>
    <s v="WV14 6PR"/>
    <s v="Community School"/>
    <x v="0"/>
    <d v="2007-12-03T00:00:00"/>
    <x v="0"/>
    <n v="9"/>
    <n v="1"/>
    <n v="1"/>
    <n v="1"/>
    <n v="1"/>
    <s v="-"/>
    <s v="NULL"/>
    <s v="NULL"/>
    <s v="-"/>
  </r>
  <r>
    <n v="104319"/>
    <n v="3362057"/>
    <s v="Deyncourt Primary School"/>
    <x v="4"/>
    <s v="West Midlands"/>
    <x v="43"/>
    <s v="Wolverhampton North East"/>
    <s v="WV11 1DD"/>
    <s v="Community School"/>
    <x v="0"/>
    <d v="2013-07-05T00:00:00"/>
    <x v="1"/>
    <n v="2"/>
    <n v="9"/>
    <n v="2"/>
    <n v="2"/>
    <n v="2"/>
    <s v="-"/>
    <d v="2010-06-23T00:00:00"/>
    <n v="2"/>
    <s v="-"/>
  </r>
  <r>
    <n v="104320"/>
    <n v="3362058"/>
    <s v="Long Knowle Primary School"/>
    <x v="4"/>
    <s v="West Midlands"/>
    <x v="43"/>
    <s v="Wolverhampton North East"/>
    <s v="WV11 1EB"/>
    <s v="Community School"/>
    <x v="0"/>
    <d v="2012-03-28T00:00:00"/>
    <x v="2"/>
    <n v="3"/>
    <n v="9"/>
    <n v="3"/>
    <n v="3"/>
    <n v="3"/>
    <s v="-"/>
    <d v="2009-03-27T00:00:00"/>
    <n v="3"/>
    <s v="-"/>
  </r>
  <r>
    <n v="104322"/>
    <n v="3362065"/>
    <s v="Wood End Primary School"/>
    <x v="4"/>
    <s v="West Midlands"/>
    <x v="43"/>
    <s v="Wolverhampton North East"/>
    <s v="WV11 1YQ"/>
    <s v="Community School"/>
    <x v="0"/>
    <d v="2009-07-07T00:00:00"/>
    <x v="1"/>
    <n v="9"/>
    <n v="2"/>
    <n v="2"/>
    <n v="2"/>
    <n v="2"/>
    <s v="-"/>
    <d v="2006-03-15T00:00:00"/>
    <n v="2"/>
    <s v="-"/>
  </r>
  <r>
    <n v="104323"/>
    <n v="3362066"/>
    <s v="Stow Heath Primary School"/>
    <x v="4"/>
    <s v="West Midlands"/>
    <x v="43"/>
    <s v="Wolverhampton South East"/>
    <s v="WV13 3TT"/>
    <s v="Community School"/>
    <x v="0"/>
    <d v="2010-07-08T00:00:00"/>
    <x v="2"/>
    <n v="3"/>
    <n v="9"/>
    <n v="2"/>
    <n v="3"/>
    <n v="3"/>
    <s v="-"/>
    <d v="2007-02-07T00:00:00"/>
    <n v="2"/>
    <s v="-"/>
  </r>
  <r>
    <n v="104325"/>
    <n v="3362069"/>
    <s v="Wilkinson Primary School"/>
    <x v="4"/>
    <s v="West Midlands"/>
    <x v="43"/>
    <s v="Wolverhampton South East"/>
    <s v="WV14 8UR"/>
    <s v="Community School"/>
    <x v="0"/>
    <d v="2012-05-31T00:00:00"/>
    <x v="1"/>
    <n v="2"/>
    <n v="9"/>
    <n v="1"/>
    <n v="2"/>
    <n v="2"/>
    <s v="-"/>
    <d v="2009-07-09T00:00:00"/>
    <n v="2"/>
    <s v="-"/>
  </r>
  <r>
    <n v="104326"/>
    <n v="3362070"/>
    <s v="Hill Avenue Primary School"/>
    <x v="4"/>
    <s v="West Midlands"/>
    <x v="43"/>
    <s v="Wolverhampton South East"/>
    <s v="WV4 6PY"/>
    <s v="Community School"/>
    <x v="0"/>
    <d v="2013-03-07T00:00:00"/>
    <x v="2"/>
    <n v="3"/>
    <n v="9"/>
    <n v="2"/>
    <n v="3"/>
    <n v="2"/>
    <s v="-"/>
    <d v="2011-02-03T00:00:00"/>
    <n v="3"/>
    <s v="-"/>
  </r>
  <r>
    <n v="104327"/>
    <n v="3362071"/>
    <s v="Lanesfield Primary School"/>
    <x v="4"/>
    <s v="West Midlands"/>
    <x v="43"/>
    <s v="Wolverhampton South East"/>
    <s v="WV4 6BZ"/>
    <s v="Community School"/>
    <x v="0"/>
    <d v="2009-05-20T00:00:00"/>
    <x v="1"/>
    <n v="9"/>
    <n v="2"/>
    <n v="1"/>
    <n v="2"/>
    <n v="2"/>
    <s v="-"/>
    <d v="2006-07-12T00:00:00"/>
    <n v="3"/>
    <s v="-"/>
  </r>
  <r>
    <n v="104328"/>
    <n v="3362072"/>
    <s v="Manor Primary School"/>
    <x v="4"/>
    <s v="West Midlands"/>
    <x v="43"/>
    <s v="Wolverhampton South East"/>
    <s v="WV14 9UQ"/>
    <s v="Community School"/>
    <x v="0"/>
    <d v="2008-03-12T00:00:00"/>
    <x v="0"/>
    <n v="9"/>
    <n v="1"/>
    <n v="1"/>
    <n v="1"/>
    <n v="1"/>
    <s v="-"/>
    <s v="NULL"/>
    <s v="NULL"/>
    <s v="-"/>
  </r>
  <r>
    <n v="104329"/>
    <n v="3362073"/>
    <s v="Parkfield Primary School"/>
    <x v="4"/>
    <s v="West Midlands"/>
    <x v="43"/>
    <s v="Wolverhampton South East"/>
    <s v="WV4 6HB"/>
    <s v="Community School"/>
    <x v="0"/>
    <d v="2013-01-30T00:00:00"/>
    <x v="2"/>
    <n v="3"/>
    <n v="9"/>
    <n v="2"/>
    <n v="3"/>
    <n v="3"/>
    <s v="-"/>
    <d v="2011-11-22T00:00:00"/>
    <n v="4"/>
    <s v="NTI"/>
  </r>
  <r>
    <n v="104330"/>
    <n v="3362074"/>
    <s v="Spring Vale Primary School"/>
    <x v="4"/>
    <s v="West Midlands"/>
    <x v="43"/>
    <s v="Wolverhampton South East"/>
    <s v="WV4 6SD"/>
    <s v="Community School"/>
    <x v="0"/>
    <d v="2010-03-23T00:00:00"/>
    <x v="1"/>
    <n v="2"/>
    <n v="9"/>
    <n v="2"/>
    <n v="2"/>
    <n v="2"/>
    <s v="-"/>
    <d v="2007-05-01T00:00:00"/>
    <n v="2"/>
    <s v="-"/>
  </r>
  <r>
    <n v="104331"/>
    <n v="3362075"/>
    <s v="Goldthorn Park Primary School"/>
    <x v="4"/>
    <s v="West Midlands"/>
    <x v="43"/>
    <s v="Wolverhampton South East"/>
    <s v="WV4 5ET"/>
    <s v="Community School"/>
    <x v="0"/>
    <d v="2012-03-28T00:00:00"/>
    <x v="2"/>
    <n v="3"/>
    <n v="9"/>
    <n v="2"/>
    <n v="3"/>
    <n v="3"/>
    <s v="-"/>
    <d v="2009-05-19T00:00:00"/>
    <n v="3"/>
    <s v="-"/>
  </r>
  <r>
    <n v="104332"/>
    <n v="3362079"/>
    <s v="Uplands Junior School"/>
    <x v="4"/>
    <s v="West Midlands"/>
    <x v="43"/>
    <s v="Wolverhampton South West"/>
    <s v="WV3 8BA"/>
    <s v="Community School"/>
    <x v="0"/>
    <d v="2012-11-15T00:00:00"/>
    <x v="1"/>
    <n v="2"/>
    <n v="9"/>
    <n v="2"/>
    <n v="2"/>
    <n v="2"/>
    <s v="-"/>
    <d v="2008-07-16T00:00:00"/>
    <n v="2"/>
    <s v="-"/>
  </r>
  <r>
    <n v="104334"/>
    <n v="3362089"/>
    <s v="Merridale Primary School"/>
    <x v="4"/>
    <s v="West Midlands"/>
    <x v="43"/>
    <s v="Wolverhampton South West"/>
    <s v="WV3 0UP"/>
    <s v="Community School"/>
    <x v="0"/>
    <d v="2011-11-18T00:00:00"/>
    <x v="0"/>
    <n v="2"/>
    <n v="9"/>
    <n v="1"/>
    <n v="2"/>
    <n v="1"/>
    <s v="-"/>
    <d v="2009-02-27T00:00:00"/>
    <n v="2"/>
    <s v="-"/>
  </r>
  <r>
    <n v="104335"/>
    <n v="3362090"/>
    <s v="Dunstall Hill Primary School"/>
    <x v="4"/>
    <s v="West Midlands"/>
    <x v="43"/>
    <s v="Wolverhampton South West"/>
    <s v="WV6 0NH"/>
    <s v="Community School"/>
    <x v="0"/>
    <d v="2009-06-19T00:00:00"/>
    <x v="1"/>
    <n v="9"/>
    <n v="2"/>
    <n v="1"/>
    <n v="2"/>
    <n v="2"/>
    <s v="-"/>
    <d v="2006-06-20T00:00:00"/>
    <n v="2"/>
    <s v="-"/>
  </r>
  <r>
    <n v="104341"/>
    <n v="3362102"/>
    <s v="Oak Meadow Primary School"/>
    <x v="4"/>
    <s v="West Midlands"/>
    <x v="43"/>
    <s v="Wolverhampton North East"/>
    <s v="WV11 2QQ"/>
    <s v="Community School"/>
    <x v="0"/>
    <d v="2012-03-27T00:00:00"/>
    <x v="1"/>
    <n v="2"/>
    <n v="9"/>
    <n v="2"/>
    <n v="2"/>
    <n v="2"/>
    <s v="-"/>
    <d v="2009-03-27T00:00:00"/>
    <n v="3"/>
    <s v="-"/>
  </r>
  <r>
    <n v="104342"/>
    <n v="3362103"/>
    <s v="Eastfield Primary School"/>
    <x v="4"/>
    <s v="West Midlands"/>
    <x v="43"/>
    <s v="Wolverhampton South East"/>
    <s v="WV1 2QY"/>
    <s v="Community School"/>
    <x v="0"/>
    <d v="2013-01-18T00:00:00"/>
    <x v="1"/>
    <n v="2"/>
    <n v="9"/>
    <n v="2"/>
    <n v="2"/>
    <n v="2"/>
    <s v="-"/>
    <d v="2009-11-06T00:00:00"/>
    <n v="3"/>
    <s v="-"/>
  </r>
  <r>
    <n v="104344"/>
    <n v="3362105"/>
    <s v="Warstones Primary School"/>
    <x v="4"/>
    <s v="West Midlands"/>
    <x v="43"/>
    <s v="Wolverhampton South West"/>
    <s v="WV4 4LU"/>
    <s v="Community School"/>
    <x v="0"/>
    <d v="2013-01-18T00:00:00"/>
    <x v="1"/>
    <n v="2"/>
    <n v="9"/>
    <n v="2"/>
    <n v="2"/>
    <n v="2"/>
    <s v="-"/>
    <d v="2010-12-08T00:00:00"/>
    <n v="3"/>
    <s v="-"/>
  </r>
  <r>
    <n v="104345"/>
    <n v="3362106"/>
    <s v="Wodensfield Primary School"/>
    <x v="4"/>
    <s v="West Midlands"/>
    <x v="43"/>
    <s v="Wolverhampton North East"/>
    <s v="WV11 1PW"/>
    <s v="Community School"/>
    <x v="0"/>
    <d v="2010-01-13T00:00:00"/>
    <x v="1"/>
    <n v="2"/>
    <n v="9"/>
    <n v="2"/>
    <n v="2"/>
    <n v="2"/>
    <s v="-"/>
    <d v="2006-10-10T00:00:00"/>
    <n v="3"/>
    <s v="-"/>
  </r>
  <r>
    <n v="104346"/>
    <n v="3362107"/>
    <s v="Berrybrook Primary School"/>
    <x v="4"/>
    <s v="West Midlands"/>
    <x v="43"/>
    <s v="Wolverhampton North East"/>
    <s v="WV10 8NZ"/>
    <s v="Community School"/>
    <x v="0"/>
    <d v="2012-12-13T00:00:00"/>
    <x v="3"/>
    <n v="4"/>
    <n v="9"/>
    <n v="4"/>
    <n v="4"/>
    <n v="4"/>
    <s v="SM "/>
    <d v="2010-01-19T00:00:00"/>
    <n v="3"/>
    <s v="-"/>
  </r>
  <r>
    <n v="104350"/>
    <n v="3362111"/>
    <s v="Dovecotes Primary School"/>
    <x v="4"/>
    <s v="West Midlands"/>
    <x v="43"/>
    <s v="Wolverhampton North East"/>
    <s v="WV8 1TX"/>
    <s v="Community School"/>
    <x v="0"/>
    <d v="2012-03-27T00:00:00"/>
    <x v="2"/>
    <n v="3"/>
    <n v="9"/>
    <n v="3"/>
    <n v="3"/>
    <n v="3"/>
    <s v="-"/>
    <d v="2009-03-11T00:00:00"/>
    <n v="2"/>
    <s v="-"/>
  </r>
  <r>
    <n v="104351"/>
    <n v="3362112"/>
    <s v="Elston Hall Primary School"/>
    <x v="4"/>
    <s v="West Midlands"/>
    <x v="43"/>
    <s v="Wolverhampton North East"/>
    <s v="WV10 6NN"/>
    <s v="Community School"/>
    <x v="0"/>
    <d v="2010-01-28T00:00:00"/>
    <x v="1"/>
    <n v="2"/>
    <n v="9"/>
    <n v="1"/>
    <n v="2"/>
    <n v="2"/>
    <s v="-"/>
    <d v="2007-12-05T00:00:00"/>
    <n v="3"/>
    <s v="-"/>
  </r>
  <r>
    <n v="104352"/>
    <n v="3362113"/>
    <s v="Grove Primary School"/>
    <x v="4"/>
    <s v="West Midlands"/>
    <x v="43"/>
    <s v="Wolverhampton South East"/>
    <s v="WV2 1HZ"/>
    <s v="Community School"/>
    <x v="0"/>
    <d v="2010-06-18T00:00:00"/>
    <x v="1"/>
    <n v="2"/>
    <n v="9"/>
    <n v="2"/>
    <n v="2"/>
    <n v="2"/>
    <s v="-"/>
    <d v="2007-03-21T00:00:00"/>
    <n v="3"/>
    <s v="-"/>
  </r>
  <r>
    <n v="104354"/>
    <n v="3362115"/>
    <s v="Woodthorne Primary School"/>
    <x v="4"/>
    <s v="West Midlands"/>
    <x v="43"/>
    <s v="Wolverhampton South West"/>
    <s v="WV6 8XL"/>
    <s v="Community School"/>
    <x v="0"/>
    <d v="2012-10-26T00:00:00"/>
    <x v="2"/>
    <n v="3"/>
    <n v="9"/>
    <n v="2"/>
    <n v="3"/>
    <n v="3"/>
    <s v="-"/>
    <d v="2008-02-28T00:00:00"/>
    <n v="2"/>
    <s v="-"/>
  </r>
  <r>
    <n v="104359"/>
    <n v="3363008"/>
    <s v="St Bartholomew's Church of England Primary School"/>
    <x v="4"/>
    <s v="West Midlands"/>
    <x v="43"/>
    <s v="South Staffordshire"/>
    <s v="WV4 5LG"/>
    <s v="Voluntary Controlled School"/>
    <x v="0"/>
    <d v="2009-01-21T00:00:00"/>
    <x v="0"/>
    <n v="9"/>
    <n v="1"/>
    <n v="1"/>
    <n v="1"/>
    <n v="1"/>
    <s v="-"/>
    <d v="2005-11-30T00:00:00"/>
    <n v="2"/>
    <s v="-"/>
  </r>
  <r>
    <n v="104361"/>
    <n v="3363010"/>
    <s v="St Stephen's Church of England Primary School"/>
    <x v="4"/>
    <s v="West Midlands"/>
    <x v="43"/>
    <s v="Wolverhampton North East"/>
    <s v="WV10 0BB"/>
    <s v="Voluntary Controlled School"/>
    <x v="0"/>
    <d v="2013-03-15T00:00:00"/>
    <x v="1"/>
    <n v="2"/>
    <n v="9"/>
    <n v="2"/>
    <n v="2"/>
    <n v="2"/>
    <s v="-"/>
    <d v="2008-07-16T00:00:00"/>
    <n v="2"/>
    <s v="-"/>
  </r>
  <r>
    <n v="104362"/>
    <n v="3363012"/>
    <s v="Christ Church (Church of England) Infant and Nursery School"/>
    <x v="4"/>
    <s v="West Midlands"/>
    <x v="43"/>
    <s v="Wolverhampton South West"/>
    <s v="WV6 8EL"/>
    <s v="Voluntary Controlled School"/>
    <x v="0"/>
    <d v="2012-03-27T00:00:00"/>
    <x v="1"/>
    <n v="2"/>
    <n v="9"/>
    <n v="2"/>
    <n v="2"/>
    <n v="2"/>
    <s v="-"/>
    <d v="2007-03-01T00:00:00"/>
    <n v="2"/>
    <s v="-"/>
  </r>
  <r>
    <n v="104363"/>
    <n v="3363016"/>
    <s v="St Thomas' Church of England Primary School"/>
    <x v="4"/>
    <s v="West Midlands"/>
    <x v="43"/>
    <s v="Wolverhampton North East"/>
    <s v="WV11 3TG"/>
    <s v="Voluntary Controlled School"/>
    <x v="0"/>
    <d v="2009-05-12T00:00:00"/>
    <x v="1"/>
    <n v="9"/>
    <n v="2"/>
    <n v="1"/>
    <n v="2"/>
    <n v="2"/>
    <s v="-"/>
    <d v="2006-06-06T00:00:00"/>
    <n v="2"/>
    <s v="-"/>
  </r>
  <r>
    <n v="104364"/>
    <n v="3363017"/>
    <s v="St Alban's Church of England Primary School"/>
    <x v="4"/>
    <s v="West Midlands"/>
    <x v="43"/>
    <s v="Wolverhampton North East"/>
    <s v="WV11 2PF"/>
    <s v="Voluntary Controlled School"/>
    <x v="0"/>
    <d v="2013-02-07T00:00:00"/>
    <x v="3"/>
    <n v="4"/>
    <n v="9"/>
    <n v="3"/>
    <n v="4"/>
    <n v="4"/>
    <s v="SM "/>
    <d v="2010-12-09T00:00:00"/>
    <n v="3"/>
    <s v="-"/>
  </r>
  <r>
    <n v="104366"/>
    <n v="3363019"/>
    <s v="Christ Church (Church of England) Junior School"/>
    <x v="4"/>
    <s v="West Midlands"/>
    <x v="43"/>
    <s v="Wolverhampton South West"/>
    <s v="WV6 8LG"/>
    <s v="Voluntary Controlled School"/>
    <x v="0"/>
    <d v="2010-05-26T00:00:00"/>
    <x v="1"/>
    <n v="2"/>
    <n v="9"/>
    <n v="2"/>
    <n v="2"/>
    <n v="2"/>
    <s v="-"/>
    <d v="2007-02-07T00:00:00"/>
    <n v="3"/>
    <s v="-"/>
  </r>
  <r>
    <n v="104367"/>
    <n v="3363020"/>
    <s v="St Jude's Church of England Primary School"/>
    <x v="4"/>
    <s v="West Midlands"/>
    <x v="43"/>
    <s v="Wolverhampton South West"/>
    <s v="WV6 0DT"/>
    <s v="Voluntary Controlled School"/>
    <x v="0"/>
    <d v="2012-11-30T00:00:00"/>
    <x v="3"/>
    <n v="4"/>
    <n v="9"/>
    <n v="3"/>
    <n v="4"/>
    <n v="4"/>
    <s v="SM "/>
    <d v="2009-10-07T00:00:00"/>
    <n v="3"/>
    <s v="-"/>
  </r>
  <r>
    <n v="104369"/>
    <n v="3363022"/>
    <s v="St Martin's Church of England Primary School"/>
    <x v="4"/>
    <s v="West Midlands"/>
    <x v="43"/>
    <s v="Wolverhampton South East"/>
    <s v="WV14 8BS"/>
    <s v="Voluntary Controlled School"/>
    <x v="0"/>
    <d v="2011-01-18T00:00:00"/>
    <x v="1"/>
    <n v="2"/>
    <n v="9"/>
    <n v="2"/>
    <n v="2"/>
    <n v="2"/>
    <s v="-"/>
    <d v="2007-10-03T00:00:00"/>
    <n v="3"/>
    <s v="-"/>
  </r>
  <r>
    <n v="104372"/>
    <n v="3363301"/>
    <s v="St Luke's Church of England Aided Primary School"/>
    <x v="4"/>
    <s v="West Midlands"/>
    <x v="43"/>
    <s v="Wolverhampton South East"/>
    <s v="WV2 3AE"/>
    <s v="Voluntary Aided School"/>
    <x v="0"/>
    <d v="2009-10-08T00:00:00"/>
    <x v="1"/>
    <n v="2"/>
    <n v="9"/>
    <n v="1"/>
    <n v="2"/>
    <n v="2"/>
    <s v="-"/>
    <d v="2007-05-02T00:00:00"/>
    <n v="3"/>
    <s v="-"/>
  </r>
  <r>
    <n v="104373"/>
    <n v="3363302"/>
    <s v="Holy Rosary Catholic Primary School"/>
    <x v="4"/>
    <s v="West Midlands"/>
    <x v="43"/>
    <s v="Wolverhampton South East"/>
    <s v="WV1 2BS"/>
    <s v="Voluntary Aided School"/>
    <x v="0"/>
    <d v="2012-03-28T00:00:00"/>
    <x v="3"/>
    <n v="4"/>
    <n v="9"/>
    <n v="3"/>
    <n v="4"/>
    <n v="4"/>
    <s v="SM "/>
    <d v="2008-10-23T00:00:00"/>
    <n v="2"/>
    <s v="-"/>
  </r>
  <r>
    <n v="104374"/>
    <n v="3363303"/>
    <s v="St Anthony's Catholic Primary School"/>
    <x v="4"/>
    <s v="West Midlands"/>
    <x v="43"/>
    <s v="Wolverhampton North East"/>
    <s v="WV10 6NW"/>
    <s v="Voluntary Aided School"/>
    <x v="0"/>
    <d v="2012-07-04T00:00:00"/>
    <x v="1"/>
    <n v="2"/>
    <n v="9"/>
    <n v="2"/>
    <n v="2"/>
    <n v="2"/>
    <s v="-"/>
    <d v="2006-10-19T00:00:00"/>
    <n v="2"/>
    <s v="-"/>
  </r>
  <r>
    <n v="104375"/>
    <n v="3363304"/>
    <s v="St Mary's Catholic Primary School, Wolverhampton"/>
    <x v="4"/>
    <s v="West Midlands"/>
    <x v="43"/>
    <s v="Wolverhampton North East"/>
    <s v="WV10 8PG"/>
    <s v="Voluntary Aided School"/>
    <x v="0"/>
    <d v="2012-05-17T00:00:00"/>
    <x v="1"/>
    <n v="2"/>
    <n v="9"/>
    <n v="2"/>
    <n v="2"/>
    <n v="2"/>
    <s v="-"/>
    <d v="2007-09-20T00:00:00"/>
    <n v="2"/>
    <s v="-"/>
  </r>
  <r>
    <n v="104378"/>
    <n v="3363309"/>
    <s v="Holy Trinity Catholic Primary School"/>
    <x v="4"/>
    <s v="West Midlands"/>
    <x v="43"/>
    <s v="Wolverhampton South East"/>
    <s v="WV14 7PD"/>
    <s v="Voluntary Aided School"/>
    <x v="0"/>
    <d v="2009-03-26T00:00:00"/>
    <x v="1"/>
    <n v="9"/>
    <n v="2"/>
    <n v="1"/>
    <n v="2"/>
    <n v="2"/>
    <s v="-"/>
    <d v="2006-02-21T00:00:00"/>
    <n v="2"/>
    <s v="-"/>
  </r>
  <r>
    <n v="104379"/>
    <n v="3363310"/>
    <s v="Corpus Christi Catholic Primary School"/>
    <x v="4"/>
    <s v="West Midlands"/>
    <x v="43"/>
    <s v="Wolverhampton North East"/>
    <s v="WV11 2LT"/>
    <s v="Voluntary Aided School"/>
    <x v="0"/>
    <d v="2012-12-06T00:00:00"/>
    <x v="2"/>
    <n v="3"/>
    <n v="9"/>
    <n v="2"/>
    <n v="3"/>
    <n v="3"/>
    <s v="-"/>
    <d v="2010-10-13T00:00:00"/>
    <n v="3"/>
    <s v="-"/>
  </r>
  <r>
    <n v="104381"/>
    <n v="3363312"/>
    <s v="St Patrick's Catholic Primary School, Wednesfield"/>
    <x v="4"/>
    <s v="West Midlands"/>
    <x v="43"/>
    <s v="Wolverhampton North East"/>
    <s v="WV11 1PG"/>
    <s v="Voluntary Aided School"/>
    <x v="0"/>
    <d v="2011-05-20T00:00:00"/>
    <x v="1"/>
    <n v="2"/>
    <n v="9"/>
    <n v="2"/>
    <n v="2"/>
    <n v="2"/>
    <s v="-"/>
    <d v="2007-10-11T00:00:00"/>
    <n v="2"/>
    <s v="-"/>
  </r>
  <r>
    <n v="104382"/>
    <n v="3363314"/>
    <s v="St Paul's Church of England Aided Primary School"/>
    <x v="4"/>
    <s v="West Midlands"/>
    <x v="43"/>
    <s v="Wolverhampton North East"/>
    <s v="WV9 5NR"/>
    <s v="Voluntary Aided School"/>
    <x v="0"/>
    <d v="2013-03-13T00:00:00"/>
    <x v="1"/>
    <n v="2"/>
    <n v="9"/>
    <n v="2"/>
    <n v="2"/>
    <n v="2"/>
    <s v="-"/>
    <d v="2010-11-04T00:00:00"/>
    <n v="3"/>
    <s v="-"/>
  </r>
  <r>
    <n v="104384"/>
    <n v="3363316"/>
    <s v="St Michael's Church of England Aided Primary School"/>
    <x v="4"/>
    <s v="West Midlands"/>
    <x v="43"/>
    <s v="Wolverhampton South West"/>
    <s v="WV6 9AF"/>
    <s v="Voluntary Aided School"/>
    <x v="0"/>
    <d v="2012-12-13T00:00:00"/>
    <x v="1"/>
    <n v="2"/>
    <n v="9"/>
    <n v="2"/>
    <n v="2"/>
    <n v="2"/>
    <s v="-"/>
    <d v="2009-10-08T00:00:00"/>
    <n v="3"/>
    <s v="-"/>
  </r>
  <r>
    <n v="104386"/>
    <n v="3364113"/>
    <s v="Highfields School"/>
    <x v="4"/>
    <s v="West Midlands"/>
    <x v="43"/>
    <s v="Wolverhampton South West"/>
    <s v="WV4 4NT"/>
    <s v="Community School"/>
    <x v="3"/>
    <d v="2011-03-30T00:00:00"/>
    <x v="1"/>
    <n v="2"/>
    <n v="9"/>
    <n v="2"/>
    <n v="2"/>
    <n v="2"/>
    <s v="-"/>
    <d v="2007-10-04T00:00:00"/>
    <n v="3"/>
    <s v="-"/>
  </r>
  <r>
    <n v="104387"/>
    <n v="3364115"/>
    <s v="Deansfield Community School, Specialists In Media Arts"/>
    <x v="4"/>
    <s v="West Midlands"/>
    <x v="43"/>
    <s v="Wolverhampton South East"/>
    <s v="WV1 2BH"/>
    <s v="Community School"/>
    <x v="3"/>
    <d v="2011-10-06T00:00:00"/>
    <x v="1"/>
    <n v="2"/>
    <n v="9"/>
    <n v="2"/>
    <n v="2"/>
    <n v="1"/>
    <s v="-"/>
    <d v="2009-05-08T00:00:00"/>
    <n v="2"/>
    <s v="-"/>
  </r>
  <r>
    <n v="104389"/>
    <n v="3364117"/>
    <s v="Smestow School, A Specialist Sports College"/>
    <x v="4"/>
    <s v="West Midlands"/>
    <x v="43"/>
    <s v="Wolverhampton South West"/>
    <s v="WV3 8HU"/>
    <s v="Community School"/>
    <x v="3"/>
    <d v="2013-06-05T00:00:00"/>
    <x v="1"/>
    <n v="2"/>
    <n v="9"/>
    <n v="2"/>
    <n v="2"/>
    <n v="2"/>
    <s v="-"/>
    <d v="2009-02-03T00:00:00"/>
    <n v="2"/>
    <s v="-"/>
  </r>
  <r>
    <n v="104390"/>
    <n v="3364128"/>
    <s v="Coppice Performing Arts School"/>
    <x v="4"/>
    <s v="West Midlands"/>
    <x v="43"/>
    <s v="Wolverhampton North East"/>
    <s v="WV11 2QE"/>
    <s v="Community School"/>
    <x v="3"/>
    <d v="2008-11-21T00:00:00"/>
    <x v="1"/>
    <n v="9"/>
    <n v="2"/>
    <n v="1"/>
    <n v="2"/>
    <n v="1"/>
    <s v="-"/>
    <d v="2005-12-08T00:00:00"/>
    <n v="2"/>
    <s v="-"/>
  </r>
  <r>
    <n v="104392"/>
    <n v="3364130"/>
    <s v="Wednesfield High School, A Specialist Engineering College"/>
    <x v="4"/>
    <s v="West Midlands"/>
    <x v="43"/>
    <s v="Wolverhampton North East"/>
    <s v="WV11 3ES"/>
    <s v="Community School"/>
    <x v="3"/>
    <d v="2010-10-14T00:00:00"/>
    <x v="1"/>
    <n v="2"/>
    <n v="9"/>
    <n v="2"/>
    <n v="2"/>
    <n v="2"/>
    <s v="-"/>
    <d v="2008-05-01T00:00:00"/>
    <n v="2"/>
    <s v="-"/>
  </r>
  <r>
    <n v="104395"/>
    <n v="3364133"/>
    <s v="Colton Hills Community School"/>
    <x v="4"/>
    <s v="West Midlands"/>
    <x v="43"/>
    <s v="Wolverhampton South East"/>
    <s v="WV4 5DG"/>
    <s v="Community School"/>
    <x v="3"/>
    <d v="2013-05-16T00:00:00"/>
    <x v="2"/>
    <n v="3"/>
    <n v="9"/>
    <n v="2"/>
    <n v="3"/>
    <n v="3"/>
    <s v="-"/>
    <d v="2011-03-17T00:00:00"/>
    <n v="3"/>
    <s v="-"/>
  </r>
  <r>
    <n v="104397"/>
    <n v="3364139"/>
    <s v="Moreton Community School"/>
    <x v="4"/>
    <s v="West Midlands"/>
    <x v="43"/>
    <s v="Wolverhampton North East"/>
    <s v="WV10 8BY"/>
    <s v="Community School"/>
    <x v="3"/>
    <d v="2012-09-26T00:00:00"/>
    <x v="2"/>
    <n v="3"/>
    <n v="9"/>
    <n v="2"/>
    <n v="3"/>
    <n v="3"/>
    <s v="-"/>
    <d v="2007-03-08T00:00:00"/>
    <n v="1"/>
    <s v="-"/>
  </r>
  <r>
    <n v="104401"/>
    <n v="3364606"/>
    <s v="Our Lady and St Chad Catholic Sports College"/>
    <x v="4"/>
    <s v="West Midlands"/>
    <x v="43"/>
    <s v="Wolverhampton North East"/>
    <s v="WV10 8BL"/>
    <s v="Voluntary Aided School"/>
    <x v="3"/>
    <d v="2012-05-03T00:00:00"/>
    <x v="2"/>
    <n v="3"/>
    <n v="9"/>
    <n v="3"/>
    <n v="3"/>
    <n v="3"/>
    <s v="-"/>
    <d v="2009-04-30T00:00:00"/>
    <n v="2"/>
    <s v="-"/>
  </r>
  <r>
    <n v="104402"/>
    <n v="3365400"/>
    <s v="Wolverhampton Girls' High School"/>
    <x v="4"/>
    <s v="West Midlands"/>
    <x v="43"/>
    <s v="Wolverhampton South West"/>
    <s v="WV6 0BY"/>
    <s v="Foundation School"/>
    <x v="3"/>
    <d v="2009-03-09T00:00:00"/>
    <x v="0"/>
    <n v="9"/>
    <n v="1"/>
    <n v="1"/>
    <n v="1"/>
    <n v="1"/>
    <s v="-"/>
    <d v="2006-02-28T00:00:00"/>
    <n v="1"/>
    <s v="-"/>
  </r>
  <r>
    <n v="104412"/>
    <n v="3367004"/>
    <s v="Penn Fields School"/>
    <x v="4"/>
    <s v="West Midlands"/>
    <x v="43"/>
    <s v="Wolverhampton South West"/>
    <s v="WV4 4NT"/>
    <s v="Community Special School"/>
    <x v="4"/>
    <d v="2012-12-05T00:00:00"/>
    <x v="1"/>
    <n v="2"/>
    <n v="9"/>
    <n v="1"/>
    <n v="2"/>
    <n v="2"/>
    <s v="-"/>
    <d v="2009-12-11T00:00:00"/>
    <n v="1"/>
    <s v="-"/>
  </r>
  <r>
    <n v="104413"/>
    <n v="3367005"/>
    <s v="Westcroft Sport and Vocational College"/>
    <x v="4"/>
    <s v="West Midlands"/>
    <x v="43"/>
    <s v="Wolverhampton North East"/>
    <s v="WV10 8NZ"/>
    <s v="Community Special School"/>
    <x v="4"/>
    <d v="2013-02-13T00:00:00"/>
    <x v="1"/>
    <n v="2"/>
    <n v="9"/>
    <n v="1"/>
    <n v="2"/>
    <n v="2"/>
    <s v="-"/>
    <d v="2009-10-21T00:00:00"/>
    <n v="2"/>
    <s v="-"/>
  </r>
  <r>
    <n v="104414"/>
    <n v="3367007"/>
    <s v="Tettenhall Wood School"/>
    <x v="4"/>
    <s v="West Midlands"/>
    <x v="43"/>
    <s v="Wolverhampton South West"/>
    <s v="WV6 8XF"/>
    <s v="Community Special School"/>
    <x v="4"/>
    <d v="2012-11-15T00:00:00"/>
    <x v="2"/>
    <n v="3"/>
    <n v="9"/>
    <n v="2"/>
    <n v="3"/>
    <n v="3"/>
    <s v="-"/>
    <d v="2008-06-26T00:00:00"/>
    <n v="1"/>
    <s v="-"/>
  </r>
  <r>
    <n v="104415"/>
    <n v="3367008"/>
    <s v="Green Park School"/>
    <x v="4"/>
    <s v="West Midlands"/>
    <x v="43"/>
    <s v="Wolverhampton South East"/>
    <s v="WV14 6EH"/>
    <s v="Community Special School"/>
    <x v="4"/>
    <d v="2012-10-18T00:00:00"/>
    <x v="1"/>
    <n v="2"/>
    <n v="9"/>
    <n v="1"/>
    <n v="2"/>
    <n v="2"/>
    <s v="-"/>
    <d v="2010-03-10T00:00:00"/>
    <n v="2"/>
    <s v="-"/>
  </r>
  <r>
    <n v="104416"/>
    <n v="3367011"/>
    <s v="Broadmeadow Special School"/>
    <x v="4"/>
    <s v="West Midlands"/>
    <x v="43"/>
    <s v="Wolverhampton South West"/>
    <s v="WV1 4AL"/>
    <s v="Community Special School"/>
    <x v="4"/>
    <d v="2011-03-24T00:00:00"/>
    <x v="0"/>
    <n v="1"/>
    <n v="9"/>
    <n v="1"/>
    <n v="1"/>
    <n v="1"/>
    <s v="-"/>
    <d v="2008-05-13T00:00:00"/>
    <n v="2"/>
    <s v="-"/>
  </r>
  <r>
    <n v="104417"/>
    <n v="3367012"/>
    <s v="Penn Hall School"/>
    <x v="4"/>
    <s v="West Midlands"/>
    <x v="43"/>
    <s v="Wolverhampton South West"/>
    <s v="WV4 5HP"/>
    <s v="Community Special School"/>
    <x v="4"/>
    <d v="2013-03-01T00:00:00"/>
    <x v="0"/>
    <n v="1"/>
    <n v="9"/>
    <n v="1"/>
    <n v="1"/>
    <n v="1"/>
    <s v="-"/>
    <d v="2010-01-27T00:00:00"/>
    <n v="1"/>
    <s v="-"/>
  </r>
  <r>
    <n v="104418"/>
    <n v="3401100"/>
    <s v="Newstead School"/>
    <x v="3"/>
    <s v="North West"/>
    <x v="44"/>
    <s v="Knowsley"/>
    <s v="L32 9PW"/>
    <s v="Pupil Referral Unit"/>
    <x v="2"/>
    <d v="2013-03-01T00:00:00"/>
    <x v="1"/>
    <n v="2"/>
    <n v="9"/>
    <n v="2"/>
    <n v="2"/>
    <n v="2"/>
    <s v="-"/>
    <d v="2010-06-29T00:00:00"/>
    <n v="2"/>
    <s v="-"/>
  </r>
  <r>
    <n v="104419"/>
    <n v="3402000"/>
    <s v="The Sylvester Primary School"/>
    <x v="3"/>
    <s v="North West"/>
    <x v="44"/>
    <s v="Knowsley"/>
    <s v="L36 0UX"/>
    <s v="Community School"/>
    <x v="0"/>
    <d v="2008-11-13T00:00:00"/>
    <x v="1"/>
    <n v="9"/>
    <n v="2"/>
    <n v="2"/>
    <n v="2"/>
    <n v="2"/>
    <s v="-"/>
    <d v="2005-11-17T00:00:00"/>
    <n v="2"/>
    <s v="-"/>
  </r>
  <r>
    <n v="104420"/>
    <n v="3402002"/>
    <s v="Roby Park Primary School"/>
    <x v="3"/>
    <s v="North West"/>
    <x v="44"/>
    <s v="Knowsley"/>
    <s v="L36 4NY"/>
    <s v="Community School"/>
    <x v="0"/>
    <d v="2012-09-27T00:00:00"/>
    <x v="1"/>
    <n v="2"/>
    <n v="9"/>
    <n v="2"/>
    <n v="2"/>
    <n v="2"/>
    <s v="-"/>
    <d v="2010-03-11T00:00:00"/>
    <n v="3"/>
    <s v="-"/>
  </r>
  <r>
    <n v="104421"/>
    <n v="3402003"/>
    <s v="Park View Primary School"/>
    <x v="3"/>
    <s v="North West"/>
    <x v="44"/>
    <s v="Knowsley"/>
    <s v="L36 2LL"/>
    <s v="Community School"/>
    <x v="0"/>
    <d v="2013-05-16T00:00:00"/>
    <x v="2"/>
    <n v="3"/>
    <n v="9"/>
    <n v="2"/>
    <n v="3"/>
    <n v="3"/>
    <s v="-"/>
    <d v="2010-03-19T00:00:00"/>
    <n v="2"/>
    <s v="-"/>
  </r>
  <r>
    <n v="104422"/>
    <n v="3402005"/>
    <s v="Longview Community School"/>
    <x v="3"/>
    <s v="North West"/>
    <x v="44"/>
    <s v="Knowsley"/>
    <s v="L36 8DB"/>
    <s v="Community School"/>
    <x v="0"/>
    <d v="2013-07-03T00:00:00"/>
    <x v="2"/>
    <n v="3"/>
    <n v="9"/>
    <n v="2"/>
    <n v="3"/>
    <n v="3"/>
    <s v="-"/>
    <d v="2008-10-15T00:00:00"/>
    <n v="2"/>
    <s v="-"/>
  </r>
  <r>
    <n v="104423"/>
    <n v="3402007"/>
    <s v="Knowsley Village School"/>
    <x v="3"/>
    <s v="North West"/>
    <x v="44"/>
    <s v="Knowsley"/>
    <s v="L34 0ER"/>
    <s v="Community School"/>
    <x v="0"/>
    <d v="2009-01-22T00:00:00"/>
    <x v="1"/>
    <n v="9"/>
    <n v="2"/>
    <n v="1"/>
    <n v="2"/>
    <n v="2"/>
    <s v="-"/>
    <d v="2007-11-14T00:00:00"/>
    <n v="4"/>
    <s v="NTI"/>
  </r>
  <r>
    <n v="104425"/>
    <n v="3402010"/>
    <s v="Prescot Primary School"/>
    <x v="3"/>
    <s v="North West"/>
    <x v="44"/>
    <s v="St. Helens South and Whiston"/>
    <s v="L34 2TA"/>
    <s v="Community School"/>
    <x v="0"/>
    <d v="2007-05-15T00:00:00"/>
    <x v="0"/>
    <n v="9"/>
    <n v="1"/>
    <n v="1"/>
    <n v="1"/>
    <n v="1"/>
    <s v="-"/>
    <s v="NULL"/>
    <s v="NULL"/>
    <s v="-"/>
  </r>
  <r>
    <n v="104426"/>
    <n v="3402012"/>
    <s v="Halsnead Community Primary School"/>
    <x v="3"/>
    <s v="North West"/>
    <x v="44"/>
    <s v="St. Helens South and Whiston"/>
    <s v="L35 3TX"/>
    <s v="Community School"/>
    <x v="0"/>
    <d v="2012-09-12T00:00:00"/>
    <x v="1"/>
    <n v="2"/>
    <n v="9"/>
    <n v="2"/>
    <n v="2"/>
    <n v="2"/>
    <s v="-"/>
    <d v="2010-01-28T00:00:00"/>
    <n v="3"/>
    <s v="-"/>
  </r>
  <r>
    <n v="104427"/>
    <n v="3402013"/>
    <s v="Malvern Primary School"/>
    <x v="3"/>
    <s v="North West"/>
    <x v="44"/>
    <s v="Knowsley"/>
    <s v="L14 6XA"/>
    <s v="Community School"/>
    <x v="0"/>
    <d v="2011-05-18T00:00:00"/>
    <x v="1"/>
    <n v="2"/>
    <n v="9"/>
    <n v="2"/>
    <n v="2"/>
    <n v="1"/>
    <s v="-"/>
    <d v="2008-05-14T00:00:00"/>
    <n v="3"/>
    <s v="-"/>
  </r>
  <r>
    <n v="104429"/>
    <n v="3402015"/>
    <s v="Park Brow Community Primary School"/>
    <x v="3"/>
    <s v="North West"/>
    <x v="44"/>
    <s v="Knowsley"/>
    <s v="L32 6QH"/>
    <s v="Community School"/>
    <x v="0"/>
    <d v="2010-10-06T00:00:00"/>
    <x v="1"/>
    <n v="2"/>
    <n v="9"/>
    <n v="2"/>
    <n v="2"/>
    <n v="2"/>
    <s v="-"/>
    <d v="2008-03-06T00:00:00"/>
    <n v="2"/>
    <s v="-"/>
  </r>
  <r>
    <n v="104431"/>
    <n v="3402017"/>
    <s v="Westvale Primary School"/>
    <x v="3"/>
    <s v="North West"/>
    <x v="44"/>
    <s v="Knowsley"/>
    <s v="L32 0RQ"/>
    <s v="Community School"/>
    <x v="0"/>
    <d v="2012-07-04T00:00:00"/>
    <x v="1"/>
    <n v="2"/>
    <n v="9"/>
    <n v="2"/>
    <n v="2"/>
    <n v="2"/>
    <s v="-"/>
    <d v="2009-01-14T00:00:00"/>
    <n v="2"/>
    <s v="-"/>
  </r>
  <r>
    <n v="104432"/>
    <n v="3402018"/>
    <s v="Millbrook Community Primary School"/>
    <x v="3"/>
    <s v="North West"/>
    <x v="44"/>
    <s v="Knowsley"/>
    <s v="L32 0TG"/>
    <s v="Community School"/>
    <x v="0"/>
    <d v="2013-06-13T00:00:00"/>
    <x v="2"/>
    <n v="3"/>
    <n v="9"/>
    <n v="2"/>
    <n v="3"/>
    <n v="3"/>
    <s v="-"/>
    <d v="2009-11-05T00:00:00"/>
    <n v="2"/>
    <s v="-"/>
  </r>
  <r>
    <n v="104433"/>
    <n v="3402021"/>
    <s v="Whiston Willis Community Primary School"/>
    <x v="3"/>
    <s v="North West"/>
    <x v="44"/>
    <s v="St. Helens South and Whiston"/>
    <s v="L35 2XY"/>
    <s v="Community School"/>
    <x v="0"/>
    <d v="2008-11-28T00:00:00"/>
    <x v="1"/>
    <n v="9"/>
    <n v="2"/>
    <n v="1"/>
    <n v="2"/>
    <n v="2"/>
    <s v="-"/>
    <s v="NULL"/>
    <s v="NULL"/>
    <s v="-"/>
  </r>
  <r>
    <n v="104439"/>
    <n v="3402035"/>
    <s v="Mosscroft Primary School"/>
    <x v="3"/>
    <s v="North West"/>
    <x v="44"/>
    <s v="Knowsley"/>
    <s v="L36 1XH"/>
    <s v="Community School"/>
    <x v="0"/>
    <d v="2010-10-13T00:00:00"/>
    <x v="1"/>
    <n v="2"/>
    <n v="9"/>
    <n v="2"/>
    <n v="2"/>
    <n v="2"/>
    <s v="-"/>
    <d v="2007-10-16T00:00:00"/>
    <n v="2"/>
    <s v="-"/>
  </r>
  <r>
    <n v="104441"/>
    <n v="3402039"/>
    <s v="Plantation Primary School"/>
    <x v="3"/>
    <s v="North West"/>
    <x v="44"/>
    <s v="Garston and Halewood"/>
    <s v="L26 0TH"/>
    <s v="Community School"/>
    <x v="0"/>
    <d v="2008-09-29T00:00:00"/>
    <x v="1"/>
    <n v="9"/>
    <n v="2"/>
    <n v="1"/>
    <n v="2"/>
    <n v="1"/>
    <s v="-"/>
    <d v="2005-11-24T00:00:00"/>
    <n v="2"/>
    <s v="-"/>
  </r>
  <r>
    <n v="104444"/>
    <n v="3402048"/>
    <s v="Ravenscroft Community Primary School"/>
    <x v="3"/>
    <s v="North West"/>
    <x v="44"/>
    <s v="Knowsley"/>
    <s v="L33 1XT"/>
    <s v="Community School"/>
    <x v="0"/>
    <d v="2012-11-09T00:00:00"/>
    <x v="1"/>
    <n v="2"/>
    <n v="9"/>
    <n v="1"/>
    <n v="2"/>
    <n v="2"/>
    <s v="-"/>
    <d v="2008-03-10T00:00:00"/>
    <n v="2"/>
    <s v="-"/>
  </r>
  <r>
    <n v="104445"/>
    <n v="3402049"/>
    <s v="Blacklow Brow Primary School"/>
    <x v="3"/>
    <s v="North West"/>
    <x v="44"/>
    <s v="Knowsley"/>
    <s v="L36 5XW"/>
    <s v="Community School"/>
    <x v="0"/>
    <d v="2008-10-02T00:00:00"/>
    <x v="0"/>
    <n v="9"/>
    <n v="1"/>
    <n v="1"/>
    <n v="1"/>
    <n v="1"/>
    <s v="-"/>
    <d v="2005-11-22T00:00:00"/>
    <n v="2"/>
    <s v="-"/>
  </r>
  <r>
    <n v="104446"/>
    <n v="3402050"/>
    <s v="Evelyn Community Primary School"/>
    <x v="3"/>
    <s v="North West"/>
    <x v="44"/>
    <s v="Knowsley"/>
    <s v="L34 2SP"/>
    <s v="Community School"/>
    <x v="0"/>
    <d v="2013-05-01T00:00:00"/>
    <x v="0"/>
    <n v="1"/>
    <n v="9"/>
    <n v="1"/>
    <n v="1"/>
    <n v="1"/>
    <s v="-"/>
    <d v="2008-09-23T00:00:00"/>
    <n v="1"/>
    <s v="-"/>
  </r>
  <r>
    <n v="104447"/>
    <n v="3402051"/>
    <s v="Eastcroft Park School"/>
    <x v="3"/>
    <s v="North West"/>
    <x v="44"/>
    <s v="Knowsley"/>
    <s v="L33 1EB"/>
    <s v="Community School"/>
    <x v="0"/>
    <d v="2012-02-28T00:00:00"/>
    <x v="1"/>
    <n v="2"/>
    <n v="9"/>
    <n v="2"/>
    <n v="2"/>
    <n v="2"/>
    <s v="-"/>
    <d v="2007-06-19T00:00:00"/>
    <n v="2"/>
    <s v="-"/>
  </r>
  <r>
    <n v="104448"/>
    <n v="3403000"/>
    <s v="Kirkby CofE Primary School"/>
    <x v="3"/>
    <s v="North West"/>
    <x v="44"/>
    <s v="Knowsley"/>
    <s v="L32 1TZ"/>
    <s v="Voluntary Controlled School"/>
    <x v="0"/>
    <d v="2012-11-07T00:00:00"/>
    <x v="1"/>
    <n v="2"/>
    <n v="9"/>
    <n v="1"/>
    <n v="2"/>
    <n v="2"/>
    <s v="-"/>
    <d v="2010-09-14T00:00:00"/>
    <n v="3"/>
    <s v="-"/>
  </r>
  <r>
    <n v="104449"/>
    <n v="3403300"/>
    <s v="Cronton CofE Primary School"/>
    <x v="3"/>
    <s v="North West"/>
    <x v="44"/>
    <s v="St. Helens South and Whiston"/>
    <s v="WA8 5DF"/>
    <s v="Voluntary Aided School"/>
    <x v="0"/>
    <d v="2013-03-27T00:00:00"/>
    <x v="0"/>
    <n v="1"/>
    <n v="9"/>
    <n v="1"/>
    <n v="1"/>
    <n v="1"/>
    <s v="-"/>
    <d v="2007-11-20T00:00:00"/>
    <n v="2"/>
    <s v="-"/>
  </r>
  <r>
    <n v="104450"/>
    <n v="3403301"/>
    <s v="Halewood CofE Primary School"/>
    <x v="3"/>
    <s v="North West"/>
    <x v="44"/>
    <s v="Garston and Halewood"/>
    <s v="L26 6LB"/>
    <s v="Voluntary Aided School"/>
    <x v="0"/>
    <d v="2008-11-05T00:00:00"/>
    <x v="0"/>
    <n v="9"/>
    <n v="1"/>
    <n v="2"/>
    <n v="1"/>
    <n v="1"/>
    <s v="-"/>
    <d v="2005-12-01T00:00:00"/>
    <n v="1"/>
    <s v="-"/>
  </r>
  <r>
    <n v="104451"/>
    <n v="3403302"/>
    <s v="Huyton-with-Roby CofE Primary School"/>
    <x v="3"/>
    <s v="North West"/>
    <x v="44"/>
    <s v="Knowsley"/>
    <s v="L36 9TF"/>
    <s v="Voluntary Aided School"/>
    <x v="0"/>
    <d v="2013-07-10T00:00:00"/>
    <x v="2"/>
    <n v="3"/>
    <n v="9"/>
    <n v="2"/>
    <n v="3"/>
    <n v="3"/>
    <s v="-"/>
    <d v="2010-07-02T00:00:00"/>
    <n v="2"/>
    <s v="-"/>
  </r>
  <r>
    <n v="104452"/>
    <n v="3403304"/>
    <s v="St Gabriel's CofE Primary School"/>
    <x v="3"/>
    <s v="North West"/>
    <x v="44"/>
    <s v="Knowsley"/>
    <s v="L36 6BH"/>
    <s v="Voluntary Aided School"/>
    <x v="0"/>
    <d v="2012-01-25T00:00:00"/>
    <x v="1"/>
    <n v="2"/>
    <n v="9"/>
    <n v="2"/>
    <n v="2"/>
    <n v="2"/>
    <s v="-"/>
    <d v="2007-07-13T00:00:00"/>
    <n v="2"/>
    <s v="-"/>
  </r>
  <r>
    <n v="104453"/>
    <n v="3403306"/>
    <s v="St Mary and St Paul's CofE Primary School"/>
    <x v="3"/>
    <s v="North West"/>
    <x v="44"/>
    <s v="St. Helens South and Whiston"/>
    <s v="L35 5DN"/>
    <s v="Voluntary Aided School"/>
    <x v="0"/>
    <d v="2013-04-25T00:00:00"/>
    <x v="1"/>
    <n v="2"/>
    <n v="9"/>
    <n v="2"/>
    <n v="2"/>
    <n v="2"/>
    <s v="-"/>
    <d v="2008-03-12T00:00:00"/>
    <n v="1"/>
    <s v="-"/>
  </r>
  <r>
    <n v="104454"/>
    <n v="3403307"/>
    <s v="Holy Family Catholic Primary School"/>
    <x v="3"/>
    <s v="North West"/>
    <x v="44"/>
    <s v="St. Helens South and Whiston"/>
    <s v="WA8 5DW"/>
    <s v="Voluntary Aided School"/>
    <x v="0"/>
    <d v="2011-09-16T00:00:00"/>
    <x v="0"/>
    <n v="1"/>
    <n v="9"/>
    <n v="1"/>
    <n v="1"/>
    <n v="1"/>
    <s v="-"/>
    <d v="2007-01-30T00:00:00"/>
    <n v="2"/>
    <s v="-"/>
  </r>
  <r>
    <n v="104459"/>
    <n v="3403314"/>
    <s v="Our Lady's Catholic Primary School"/>
    <x v="3"/>
    <s v="North West"/>
    <x v="44"/>
    <s v="Knowsley"/>
    <s v="L34 6JJ"/>
    <s v="Voluntary Aided School"/>
    <x v="0"/>
    <d v="2008-11-05T00:00:00"/>
    <x v="1"/>
    <n v="9"/>
    <n v="2"/>
    <n v="1"/>
    <n v="2"/>
    <n v="2"/>
    <s v="-"/>
    <d v="2005-11-16T00:00:00"/>
    <n v="2"/>
    <s v="-"/>
  </r>
  <r>
    <n v="104460"/>
    <n v="3403315"/>
    <s v="St Luke's Catholic Primary School"/>
    <x v="3"/>
    <s v="North West"/>
    <x v="44"/>
    <s v="St. Helens South and Whiston"/>
    <s v="L35 5AT"/>
    <s v="Voluntary Aided School"/>
    <x v="0"/>
    <d v="2009-01-13T00:00:00"/>
    <x v="1"/>
    <n v="9"/>
    <n v="2"/>
    <n v="2"/>
    <n v="2"/>
    <n v="2"/>
    <s v="-"/>
    <d v="2005-12-08T00:00:00"/>
    <n v="3"/>
    <s v="-"/>
  </r>
  <r>
    <n v="104461"/>
    <n v="3403316"/>
    <s v="St Laurence's Catholic Primary School"/>
    <x v="3"/>
    <s v="North West"/>
    <x v="44"/>
    <s v="Knowsley"/>
    <s v="L32 9QX"/>
    <s v="Voluntary Aided School"/>
    <x v="0"/>
    <d v="2008-12-11T00:00:00"/>
    <x v="0"/>
    <n v="9"/>
    <n v="1"/>
    <n v="1"/>
    <n v="1"/>
    <n v="1"/>
    <s v="-"/>
    <d v="2005-12-01T00:00:00"/>
    <n v="1"/>
    <s v="-"/>
  </r>
  <r>
    <n v="104463"/>
    <n v="3403318"/>
    <s v="St Aidan's Catholic Primary School"/>
    <x v="3"/>
    <s v="North West"/>
    <x v="44"/>
    <s v="Knowsley"/>
    <s v="L36 7XR"/>
    <s v="Voluntary Aided School"/>
    <x v="0"/>
    <d v="2010-06-11T00:00:00"/>
    <x v="1"/>
    <n v="2"/>
    <n v="9"/>
    <n v="1"/>
    <n v="2"/>
    <n v="2"/>
    <s v="-"/>
    <d v="2007-03-22T00:00:00"/>
    <n v="2"/>
    <s v="-"/>
  </r>
  <r>
    <n v="104464"/>
    <n v="3403319"/>
    <s v="St Michael and All Angels Catholic Primary School"/>
    <x v="3"/>
    <s v="North West"/>
    <x v="44"/>
    <s v="Knowsley"/>
    <s v="L32 0TP"/>
    <s v="Voluntary Aided School"/>
    <x v="0"/>
    <d v="2011-10-06T00:00:00"/>
    <x v="2"/>
    <n v="3"/>
    <n v="9"/>
    <n v="2"/>
    <n v="3"/>
    <n v="3"/>
    <s v="-"/>
    <d v="2008-09-23T00:00:00"/>
    <n v="3"/>
    <s v="-"/>
  </r>
  <r>
    <n v="104466"/>
    <n v="3403322"/>
    <s v="St Marie's Catholic Primary School"/>
    <x v="3"/>
    <s v="North West"/>
    <x v="44"/>
    <s v="Knowsley"/>
    <s v="L33 6XL"/>
    <s v="Voluntary Aided School"/>
    <x v="0"/>
    <d v="2009-02-10T00:00:00"/>
    <x v="1"/>
    <n v="9"/>
    <n v="2"/>
    <n v="1"/>
    <n v="2"/>
    <n v="2"/>
    <s v="-"/>
    <d v="2005-12-01T00:00:00"/>
    <n v="2"/>
    <s v="-"/>
  </r>
  <r>
    <n v="104467"/>
    <n v="3403325"/>
    <s v="St Albert's Catholic Primary School"/>
    <x v="3"/>
    <s v="North West"/>
    <x v="44"/>
    <s v="Liverpool, West Derby"/>
    <s v="L28 8AJ"/>
    <s v="Voluntary Aided School"/>
    <x v="0"/>
    <d v="2012-03-14T00:00:00"/>
    <x v="1"/>
    <n v="2"/>
    <n v="9"/>
    <n v="2"/>
    <n v="2"/>
    <n v="2"/>
    <s v="-"/>
    <d v="2006-10-03T00:00:00"/>
    <n v="2"/>
    <s v="-"/>
  </r>
  <r>
    <n v="104468"/>
    <n v="3403326"/>
    <s v="Holy Family Catholic Primary School"/>
    <x v="3"/>
    <s v="North West"/>
    <x v="44"/>
    <s v="Garston and Halewood"/>
    <s v="L25 9PA"/>
    <s v="Voluntary Aided School"/>
    <x v="0"/>
    <d v="2008-09-25T00:00:00"/>
    <x v="1"/>
    <n v="9"/>
    <n v="2"/>
    <n v="1"/>
    <n v="2"/>
    <n v="2"/>
    <s v="-"/>
    <s v="NULL"/>
    <s v="NULL"/>
    <s v="-"/>
  </r>
  <r>
    <n v="104469"/>
    <n v="3403327"/>
    <s v="St Mark's Catholic Primary School"/>
    <x v="3"/>
    <s v="North West"/>
    <x v="44"/>
    <s v="Garston and Halewood"/>
    <s v="L26 0XR"/>
    <s v="Voluntary Aided School"/>
    <x v="0"/>
    <d v="2012-05-03T00:00:00"/>
    <x v="1"/>
    <n v="2"/>
    <n v="9"/>
    <n v="1"/>
    <n v="2"/>
    <n v="2"/>
    <s v="-"/>
    <d v="2009-03-25T00:00:00"/>
    <n v="2"/>
    <s v="-"/>
  </r>
  <r>
    <n v="104470"/>
    <n v="3403328"/>
    <s v="St Andrew the Apostle Catholic Primary School"/>
    <x v="3"/>
    <s v="North West"/>
    <x v="44"/>
    <s v="Garston and Halewood"/>
    <s v="L26 1TD"/>
    <s v="Voluntary Aided School"/>
    <x v="0"/>
    <d v="2010-12-08T00:00:00"/>
    <x v="1"/>
    <n v="2"/>
    <n v="9"/>
    <n v="1"/>
    <n v="2"/>
    <n v="2"/>
    <s v="-"/>
    <d v="2008-04-23T00:00:00"/>
    <n v="2"/>
    <s v="-"/>
  </r>
  <r>
    <n v="104472"/>
    <n v="3403340"/>
    <s v="St Joseph's Catholic Primary School"/>
    <x v="3"/>
    <s v="North West"/>
    <x v="44"/>
    <s v="Knowsley"/>
    <s v="L36 6DS"/>
    <s v="Voluntary Aided School"/>
    <x v="0"/>
    <d v="2013-03-20T00:00:00"/>
    <x v="0"/>
    <n v="1"/>
    <n v="9"/>
    <n v="1"/>
    <n v="1"/>
    <n v="1"/>
    <s v="-"/>
    <d v="2007-12-04T00:00:00"/>
    <n v="2"/>
    <s v="-"/>
  </r>
  <r>
    <n v="104474"/>
    <n v="3403344"/>
    <s v="St Brigid's Catholic Primary School"/>
    <x v="3"/>
    <s v="North West"/>
    <x v="44"/>
    <s v="Knowsley"/>
    <s v="L28 7RE"/>
    <s v="Voluntary Aided School"/>
    <x v="0"/>
    <d v="2012-03-14T00:00:00"/>
    <x v="1"/>
    <n v="2"/>
    <n v="9"/>
    <n v="2"/>
    <n v="2"/>
    <n v="2"/>
    <s v="-"/>
    <d v="2008-10-09T00:00:00"/>
    <n v="2"/>
    <s v="-"/>
  </r>
  <r>
    <n v="104475"/>
    <n v="3403350"/>
    <s v="St Leo's and Southmead Catholic Primary School Serving the Community"/>
    <x v="3"/>
    <s v="North West"/>
    <x v="44"/>
    <s v="St. Helens South and Whiston"/>
    <s v="L35 3SR"/>
    <s v="Voluntary Aided School"/>
    <x v="0"/>
    <d v="2012-11-01T00:00:00"/>
    <x v="1"/>
    <n v="2"/>
    <n v="9"/>
    <n v="2"/>
    <n v="2"/>
    <n v="2"/>
    <s v="-"/>
    <d v="2008-04-03T00:00:00"/>
    <n v="2"/>
    <s v="-"/>
  </r>
  <r>
    <n v="104476"/>
    <n v="3403352"/>
    <s v="St John Fisher Catholic Primary School"/>
    <x v="3"/>
    <s v="North West"/>
    <x v="44"/>
    <s v="Knowsley"/>
    <s v="L34 0HA"/>
    <s v="Voluntary Aided School"/>
    <x v="0"/>
    <d v="2012-06-28T00:00:00"/>
    <x v="1"/>
    <n v="2"/>
    <n v="9"/>
    <n v="1"/>
    <n v="2"/>
    <n v="2"/>
    <s v="-"/>
    <d v="2006-11-21T00:00:00"/>
    <n v="2"/>
    <s v="-"/>
  </r>
  <r>
    <n v="104477"/>
    <n v="3403353"/>
    <s v="St Anne's Catholic Primary School"/>
    <x v="3"/>
    <s v="North West"/>
    <x v="44"/>
    <s v="Knowsley"/>
    <s v="L36 5XL"/>
    <s v="Voluntary Aided School"/>
    <x v="0"/>
    <d v="2011-09-15T00:00:00"/>
    <x v="1"/>
    <n v="2"/>
    <n v="9"/>
    <n v="2"/>
    <n v="2"/>
    <n v="2"/>
    <s v="-"/>
    <d v="2006-11-02T00:00:00"/>
    <n v="2"/>
    <s v="-"/>
  </r>
  <r>
    <n v="104479"/>
    <n v="3403356"/>
    <s v="Saints Peter and Paul Catholic Primary School"/>
    <x v="3"/>
    <s v="North West"/>
    <x v="44"/>
    <s v="Knowsley"/>
    <s v="L33 1DZ"/>
    <s v="Voluntary Aided School"/>
    <x v="0"/>
    <d v="2011-11-03T00:00:00"/>
    <x v="1"/>
    <n v="2"/>
    <n v="9"/>
    <n v="2"/>
    <n v="2"/>
    <n v="2"/>
    <s v="-"/>
    <d v="2007-02-22T00:00:00"/>
    <n v="2"/>
    <s v="-"/>
  </r>
  <r>
    <n v="104480"/>
    <n v="3403357"/>
    <s v="St Columba's Catholic Primary School"/>
    <x v="3"/>
    <s v="North West"/>
    <x v="44"/>
    <s v="Knowsley"/>
    <s v="L36 8BL"/>
    <s v="Voluntary Aided School"/>
    <x v="0"/>
    <d v="2010-09-28T00:00:00"/>
    <x v="1"/>
    <n v="2"/>
    <n v="9"/>
    <n v="2"/>
    <n v="2"/>
    <n v="2"/>
    <s v="-"/>
    <d v="2007-11-29T00:00:00"/>
    <n v="2"/>
    <s v="-"/>
  </r>
  <r>
    <n v="104481"/>
    <n v="3403358"/>
    <s v="St Margaret Mary's Catholic Infant School"/>
    <x v="3"/>
    <s v="North West"/>
    <x v="44"/>
    <s v="Knowsley"/>
    <s v="L14 0JG"/>
    <s v="Voluntary Aided School"/>
    <x v="0"/>
    <d v="2010-04-27T00:00:00"/>
    <x v="1"/>
    <n v="2"/>
    <n v="9"/>
    <n v="2"/>
    <n v="2"/>
    <n v="2"/>
    <s v="-"/>
    <d v="2006-11-09T00:00:00"/>
    <n v="2"/>
    <s v="-"/>
  </r>
  <r>
    <n v="104482"/>
    <n v="3403359"/>
    <s v="St Margaret Mary's Catholic Junior School"/>
    <x v="3"/>
    <s v="North West"/>
    <x v="44"/>
    <s v="Knowsley"/>
    <s v="L14 0JG"/>
    <s v="Voluntary Aided School"/>
    <x v="0"/>
    <d v="2010-01-15T00:00:00"/>
    <x v="1"/>
    <n v="2"/>
    <n v="9"/>
    <n v="2"/>
    <n v="2"/>
    <n v="2"/>
    <s v="-"/>
    <d v="2007-02-27T00:00:00"/>
    <n v="2"/>
    <s v="-"/>
  </r>
  <r>
    <n v="104495"/>
    <n v="3407005"/>
    <s v="Springfield/Elms Federation At Bluebell Park"/>
    <x v="3"/>
    <s v="North West"/>
    <x v="44"/>
    <s v="Knowsley"/>
    <s v="L32 3XP"/>
    <s v="Community Special School"/>
    <x v="4"/>
    <d v="2009-03-25T00:00:00"/>
    <x v="0"/>
    <n v="9"/>
    <n v="1"/>
    <n v="1"/>
    <n v="1"/>
    <n v="1"/>
    <s v="-"/>
    <d v="2005-12-07T00:00:00"/>
    <n v="1"/>
    <s v="-"/>
  </r>
  <r>
    <n v="104496"/>
    <n v="3407006"/>
    <s v="Highfield School"/>
    <x v="3"/>
    <s v="North West"/>
    <x v="44"/>
    <s v="Garston and Halewood"/>
    <s v="L26 0TY"/>
    <s v="Community Special School"/>
    <x v="4"/>
    <d v="2013-05-09T00:00:00"/>
    <x v="3"/>
    <n v="3"/>
    <n v="9"/>
    <n v="4"/>
    <n v="3"/>
    <n v="3"/>
    <s v="SWK"/>
    <d v="2011-06-23T00:00:00"/>
    <n v="3"/>
    <s v="-"/>
  </r>
  <r>
    <n v="104497"/>
    <n v="3407012"/>
    <s v="Springfield/Elms Federation At Bluebell Park"/>
    <x v="3"/>
    <s v="North West"/>
    <x v="44"/>
    <s v="Knowsley"/>
    <s v="L32 3XP"/>
    <s v="Community Special School"/>
    <x v="4"/>
    <d v="2011-09-15T00:00:00"/>
    <x v="0"/>
    <n v="2"/>
    <n v="9"/>
    <n v="1"/>
    <n v="2"/>
    <n v="1"/>
    <s v="-"/>
    <d v="2008-11-20T00:00:00"/>
    <n v="1"/>
    <s v="-"/>
  </r>
  <r>
    <n v="104498"/>
    <n v="3407013"/>
    <s v="Alt Bridge Secondary Support Centre"/>
    <x v="3"/>
    <s v="North West"/>
    <x v="44"/>
    <s v="Knowsley"/>
    <s v="L36 7TA"/>
    <s v="Community Special School"/>
    <x v="4"/>
    <d v="2010-10-14T00:00:00"/>
    <x v="0"/>
    <n v="2"/>
    <n v="9"/>
    <n v="2"/>
    <n v="2"/>
    <n v="1"/>
    <s v="-"/>
    <d v="2007-10-04T00:00:00"/>
    <n v="2"/>
    <s v="-"/>
  </r>
  <r>
    <n v="104500"/>
    <n v="3407015"/>
    <s v="Knowsley Central Primary Support Centre"/>
    <x v="3"/>
    <s v="North West"/>
    <x v="44"/>
    <s v="Knowsley"/>
    <s v="L36 7SY"/>
    <s v="Community Special School"/>
    <x v="4"/>
    <d v="2009-05-21T00:00:00"/>
    <x v="0"/>
    <n v="9"/>
    <n v="1"/>
    <n v="1"/>
    <n v="1"/>
    <n v="1"/>
    <s v="-"/>
    <d v="2006-07-05T00:00:00"/>
    <n v="1"/>
    <s v="-"/>
  </r>
  <r>
    <n v="104503"/>
    <n v="3411001"/>
    <s v="Chatham Place Nursery School"/>
    <x v="3"/>
    <s v="North West"/>
    <x v="21"/>
    <s v="Liverpool, Wavertree"/>
    <s v="L7 6HD"/>
    <s v="LA Nursery School"/>
    <x v="1"/>
    <d v="2012-11-14T00:00:00"/>
    <x v="1"/>
    <n v="2"/>
    <n v="9"/>
    <n v="2"/>
    <n v="2"/>
    <n v="2"/>
    <s v="-"/>
    <d v="2010-05-14T00:00:00"/>
    <n v="2"/>
    <s v="-"/>
  </r>
  <r>
    <n v="104504"/>
    <n v="3411002"/>
    <s v="East Prescot Road Nursery School"/>
    <x v="3"/>
    <s v="North West"/>
    <x v="21"/>
    <s v="Liverpool, West Derby"/>
    <s v="L14 1PW"/>
    <s v="LA Nursery School"/>
    <x v="1"/>
    <d v="2011-09-22T00:00:00"/>
    <x v="0"/>
    <n v="1"/>
    <n v="9"/>
    <n v="1"/>
    <n v="1"/>
    <n v="1"/>
    <s v="-"/>
    <d v="2008-12-04T00:00:00"/>
    <n v="1"/>
    <s v="-"/>
  </r>
  <r>
    <n v="104505"/>
    <n v="3411003"/>
    <s v="Everton Nursery School and Family Centre"/>
    <x v="3"/>
    <s v="North West"/>
    <x v="21"/>
    <s v="Liverpool, Walton"/>
    <s v="L6 2WF"/>
    <s v="LA Nursery School"/>
    <x v="1"/>
    <d v="2011-05-18T00:00:00"/>
    <x v="0"/>
    <n v="2"/>
    <n v="9"/>
    <n v="1"/>
    <n v="1"/>
    <n v="1"/>
    <s v="-"/>
    <d v="2008-05-15T00:00:00"/>
    <n v="1"/>
    <s v="-"/>
  </r>
  <r>
    <n v="104506"/>
    <n v="3411005"/>
    <s v="Ellergreen Nursery School and Childcare Centre"/>
    <x v="3"/>
    <s v="North West"/>
    <x v="21"/>
    <s v="Liverpool, West Derby"/>
    <s v="L11 2RY"/>
    <s v="LA Nursery School"/>
    <x v="1"/>
    <d v="2012-11-14T00:00:00"/>
    <x v="1"/>
    <n v="2"/>
    <n v="9"/>
    <n v="1"/>
    <n v="2"/>
    <n v="2"/>
    <s v="-"/>
    <d v="2010-02-11T00:00:00"/>
    <n v="2"/>
    <s v="-"/>
  </r>
  <r>
    <n v="104507"/>
    <n v="3411006"/>
    <s v="Abercromby Nursery School"/>
    <x v="3"/>
    <s v="North West"/>
    <x v="21"/>
    <s v="Liverpool, Riverside"/>
    <s v="L8 7QA"/>
    <s v="LA Nursery School"/>
    <x v="1"/>
    <d v="2013-03-27T00:00:00"/>
    <x v="1"/>
    <n v="2"/>
    <n v="9"/>
    <n v="1"/>
    <n v="2"/>
    <n v="2"/>
    <s v="-"/>
    <d v="2010-04-29T00:00:00"/>
    <n v="2"/>
    <s v="-"/>
  </r>
  <r>
    <n v="104513"/>
    <n v="3412000"/>
    <s v="Anfield Junior School"/>
    <x v="3"/>
    <s v="North West"/>
    <x v="21"/>
    <s v="Liverpool, Walton"/>
    <s v="L4 0TN"/>
    <s v="Community School"/>
    <x v="0"/>
    <d v="2012-11-09T00:00:00"/>
    <x v="2"/>
    <n v="3"/>
    <n v="9"/>
    <n v="2"/>
    <n v="3"/>
    <n v="3"/>
    <s v="-"/>
    <d v="2011-01-20T00:00:00"/>
    <n v="3"/>
    <s v="-"/>
  </r>
  <r>
    <n v="104514"/>
    <n v="3412002"/>
    <s v="Anfield Infant School"/>
    <x v="3"/>
    <s v="North West"/>
    <x v="21"/>
    <s v="Liverpool, Walton"/>
    <s v="L4 0TN"/>
    <s v="Community School"/>
    <x v="0"/>
    <d v="2013-01-24T00:00:00"/>
    <x v="1"/>
    <n v="2"/>
    <n v="9"/>
    <n v="1"/>
    <n v="2"/>
    <n v="2"/>
    <s v="-"/>
    <d v="2009-12-09T00:00:00"/>
    <n v="3"/>
    <s v="-"/>
  </r>
  <r>
    <n v="104516"/>
    <n v="3412008"/>
    <s v="Banks Road Primary School"/>
    <x v="3"/>
    <s v="North West"/>
    <x v="21"/>
    <s v="Garston and Halewood"/>
    <s v="L19 8JZ"/>
    <s v="Community School"/>
    <x v="0"/>
    <d v="2011-06-10T00:00:00"/>
    <x v="0"/>
    <n v="1"/>
    <n v="9"/>
    <n v="1"/>
    <n v="1"/>
    <n v="1"/>
    <s v="-"/>
    <d v="2007-10-11T00:00:00"/>
    <n v="1"/>
    <s v="-"/>
  </r>
  <r>
    <n v="104517"/>
    <n v="3412010"/>
    <s v="Barlows Primary School"/>
    <x v="3"/>
    <s v="North West"/>
    <x v="21"/>
    <s v="Liverpool, Walton"/>
    <s v="L9 9EH"/>
    <s v="Community School"/>
    <x v="0"/>
    <d v="2010-01-26T00:00:00"/>
    <x v="0"/>
    <n v="2"/>
    <n v="9"/>
    <n v="1"/>
    <n v="2"/>
    <n v="2"/>
    <s v="-"/>
    <d v="2006-11-28T00:00:00"/>
    <n v="2"/>
    <s v="-"/>
  </r>
  <r>
    <n v="104519"/>
    <n v="3412014"/>
    <s v="Belle Vale Community Primary School"/>
    <x v="3"/>
    <s v="North West"/>
    <x v="21"/>
    <s v="Garston and Halewood"/>
    <s v="L25 2QF"/>
    <s v="Community School"/>
    <x v="0"/>
    <d v="2012-11-01T00:00:00"/>
    <x v="2"/>
    <n v="3"/>
    <n v="9"/>
    <n v="3"/>
    <n v="3"/>
    <n v="3"/>
    <s v="-"/>
    <d v="2009-11-17T00:00:00"/>
    <n v="3"/>
    <s v="-"/>
  </r>
  <r>
    <n v="104521"/>
    <n v="3412017"/>
    <s v="Blackmoor Park Junior School"/>
    <x v="3"/>
    <s v="North West"/>
    <x v="21"/>
    <s v="Liverpool, West Derby"/>
    <s v="L12 9HB"/>
    <s v="Community School"/>
    <x v="0"/>
    <d v="2012-12-14T00:00:00"/>
    <x v="2"/>
    <n v="3"/>
    <n v="9"/>
    <n v="2"/>
    <n v="3"/>
    <n v="3"/>
    <s v="-"/>
    <d v="2010-02-04T00:00:00"/>
    <n v="3"/>
    <s v="-"/>
  </r>
  <r>
    <n v="104522"/>
    <n v="3412019"/>
    <s v="Booker Avenue Junior School"/>
    <x v="3"/>
    <s v="North West"/>
    <x v="21"/>
    <s v="Liverpool, Wavertree"/>
    <s v="L18 9SB"/>
    <s v="Community School"/>
    <x v="0"/>
    <d v="2012-12-12T00:00:00"/>
    <x v="1"/>
    <n v="2"/>
    <n v="9"/>
    <n v="1"/>
    <n v="2"/>
    <n v="2"/>
    <s v="-"/>
    <d v="2010-11-24T00:00:00"/>
    <n v="3"/>
    <s v="-"/>
  </r>
  <r>
    <n v="104530"/>
    <n v="3412039"/>
    <s v="Corinthian Community Primary School"/>
    <x v="3"/>
    <s v="North West"/>
    <x v="21"/>
    <s v="Liverpool, Wavertree"/>
    <s v="L13 6SH"/>
    <s v="Community School"/>
    <x v="0"/>
    <d v="2008-11-18T00:00:00"/>
    <x v="1"/>
    <n v="9"/>
    <n v="2"/>
    <n v="2"/>
    <n v="2"/>
    <n v="2"/>
    <s v="-"/>
    <d v="2005-10-20T00:00:00"/>
    <n v="2"/>
    <s v="-"/>
  </r>
  <r>
    <n v="104533"/>
    <n v="3412046"/>
    <s v="Dovedale Junior School"/>
    <x v="3"/>
    <s v="North West"/>
    <x v="21"/>
    <s v="Liverpool, Wavertree"/>
    <s v="L18 1JX"/>
    <s v="Community School"/>
    <x v="0"/>
    <d v="2008-09-30T00:00:00"/>
    <x v="1"/>
    <n v="9"/>
    <n v="2"/>
    <n v="2"/>
    <n v="2"/>
    <n v="2"/>
    <s v="-"/>
    <d v="2005-10-18T00:00:00"/>
    <n v="2"/>
    <s v="-"/>
  </r>
  <r>
    <n v="104534"/>
    <n v="3412047"/>
    <s v="Dovedale Infant School"/>
    <x v="3"/>
    <s v="North West"/>
    <x v="21"/>
    <s v="Liverpool, Wavertree"/>
    <s v="L18 1JX"/>
    <s v="Community School"/>
    <x v="0"/>
    <d v="2010-03-24T00:00:00"/>
    <x v="1"/>
    <n v="2"/>
    <n v="9"/>
    <n v="2"/>
    <n v="2"/>
    <n v="2"/>
    <s v="-"/>
    <d v="2006-09-20T00:00:00"/>
    <n v="3"/>
    <s v="-"/>
  </r>
  <r>
    <n v="104543"/>
    <n v="3412063"/>
    <s v="Gilmour Junior School"/>
    <x v="3"/>
    <s v="North West"/>
    <x v="21"/>
    <s v="Garston and Halewood"/>
    <s v="L19 1RD"/>
    <s v="Community School"/>
    <x v="0"/>
    <d v="2013-06-26T00:00:00"/>
    <x v="1"/>
    <n v="2"/>
    <n v="9"/>
    <n v="1"/>
    <n v="2"/>
    <n v="2"/>
    <s v="-"/>
    <d v="2010-03-17T00:00:00"/>
    <n v="1"/>
    <s v="-"/>
  </r>
  <r>
    <n v="104544"/>
    <n v="3412064"/>
    <s v="Gilmour (Southbank) Infant School"/>
    <x v="3"/>
    <s v="North West"/>
    <x v="21"/>
    <s v="Garston and Halewood"/>
    <s v="L19 9AR"/>
    <s v="Community School"/>
    <x v="0"/>
    <d v="2010-05-25T00:00:00"/>
    <x v="1"/>
    <n v="2"/>
    <n v="9"/>
    <n v="2"/>
    <n v="2"/>
    <n v="2"/>
    <s v="-"/>
    <d v="2007-01-18T00:00:00"/>
    <n v="1"/>
    <s v="-"/>
  </r>
  <r>
    <n v="104545"/>
    <n v="3412065"/>
    <s v="Springwood Heath Primary School"/>
    <x v="3"/>
    <s v="North West"/>
    <x v="21"/>
    <s v="Garston and Halewood"/>
    <s v="L19 4TL"/>
    <s v="Community School"/>
    <x v="0"/>
    <d v="2013-03-07T00:00:00"/>
    <x v="1"/>
    <n v="2"/>
    <n v="9"/>
    <n v="1"/>
    <n v="2"/>
    <n v="2"/>
    <s v="-"/>
    <d v="2011-05-25T00:00:00"/>
    <n v="3"/>
    <s v="-"/>
  </r>
  <r>
    <n v="104547"/>
    <n v="3412076"/>
    <s v="Heygreen Community Primary School"/>
    <x v="3"/>
    <s v="North West"/>
    <x v="21"/>
    <s v="Liverpool, Wavertree"/>
    <s v="L15 4ND"/>
    <s v="Community School"/>
    <x v="0"/>
    <d v="2013-03-07T00:00:00"/>
    <x v="3"/>
    <n v="4"/>
    <n v="9"/>
    <n v="3"/>
    <n v="4"/>
    <n v="4"/>
    <s v="SM "/>
    <d v="2011-03-24T00:00:00"/>
    <n v="3"/>
    <s v="-"/>
  </r>
  <r>
    <n v="104549"/>
    <n v="3412084"/>
    <s v="Hunts Cross Primary School"/>
    <x v="3"/>
    <s v="North West"/>
    <x v="21"/>
    <s v="Garston and Halewood"/>
    <s v="L25 0PJ"/>
    <s v="Community School"/>
    <x v="0"/>
    <d v="2011-04-27T00:00:00"/>
    <x v="1"/>
    <n v="2"/>
    <n v="9"/>
    <n v="2"/>
    <n v="2"/>
    <n v="2"/>
    <s v="-"/>
    <d v="2008-04-04T00:00:00"/>
    <n v="3"/>
    <s v="-"/>
  </r>
  <r>
    <n v="104550"/>
    <n v="3412086"/>
    <s v="Knotty Ash Primary School"/>
    <x v="3"/>
    <s v="North West"/>
    <x v="21"/>
    <s v="Liverpool, West Derby"/>
    <s v="L14 5NX"/>
    <s v="Community School"/>
    <x v="0"/>
    <d v="2012-04-27T00:00:00"/>
    <x v="1"/>
    <n v="2"/>
    <n v="9"/>
    <n v="2"/>
    <n v="2"/>
    <n v="2"/>
    <s v="-"/>
    <d v="2007-11-21T00:00:00"/>
    <n v="2"/>
    <s v="-"/>
  </r>
  <r>
    <n v="104554"/>
    <n v="3412092"/>
    <s v="Lister Junior School"/>
    <x v="3"/>
    <s v="North West"/>
    <x v="21"/>
    <s v="Liverpool, West Derby"/>
    <s v="L13 7DT"/>
    <s v="Community School"/>
    <x v="0"/>
    <d v="2011-11-10T00:00:00"/>
    <x v="2"/>
    <n v="3"/>
    <n v="9"/>
    <n v="2"/>
    <n v="3"/>
    <n v="3"/>
    <s v="-"/>
    <d v="2008-10-03T00:00:00"/>
    <n v="3"/>
    <s v="-"/>
  </r>
  <r>
    <n v="104555"/>
    <n v="3412093"/>
    <s v="Lister Infants School"/>
    <x v="3"/>
    <s v="North West"/>
    <x v="21"/>
    <s v="Liverpool, West Derby"/>
    <s v="L13 7DT"/>
    <s v="Community School"/>
    <x v="0"/>
    <d v="2011-09-22T00:00:00"/>
    <x v="1"/>
    <n v="1"/>
    <n v="9"/>
    <n v="2"/>
    <n v="2"/>
    <n v="1"/>
    <s v="-"/>
    <d v="2006-10-17T00:00:00"/>
    <n v="2"/>
    <s v="-"/>
  </r>
  <r>
    <n v="104557"/>
    <n v="3412098"/>
    <s v="Matthew Arnold Primary School"/>
    <x v="3"/>
    <s v="North West"/>
    <x v="21"/>
    <s v="Liverpool, Riverside"/>
    <s v="L8 9UB"/>
    <s v="Foundation School"/>
    <x v="0"/>
    <d v="2012-11-30T00:00:00"/>
    <x v="1"/>
    <n v="2"/>
    <n v="9"/>
    <n v="2"/>
    <n v="2"/>
    <n v="2"/>
    <s v="-"/>
    <d v="2006-10-05T00:00:00"/>
    <n v="1"/>
    <s v="-"/>
  </r>
  <r>
    <n v="104564"/>
    <n v="3412110"/>
    <s v="Northcote Primary School"/>
    <x v="3"/>
    <s v="North West"/>
    <x v="21"/>
    <s v="Liverpool, Walton"/>
    <s v="L9 1HW"/>
    <s v="Community School"/>
    <x v="0"/>
    <d v="2010-03-25T00:00:00"/>
    <x v="1"/>
    <n v="2"/>
    <n v="9"/>
    <n v="2"/>
    <n v="2"/>
    <n v="2"/>
    <s v="-"/>
    <d v="2007-01-11T00:00:00"/>
    <n v="3"/>
    <s v="-"/>
  </r>
  <r>
    <n v="104565"/>
    <n v="3412113"/>
    <s v="Northway Primary and Nursery School"/>
    <x v="3"/>
    <s v="North West"/>
    <x v="21"/>
    <s v="Liverpool, Wavertree"/>
    <s v="L15 7JQ"/>
    <s v="Community School"/>
    <x v="0"/>
    <d v="2013-04-25T00:00:00"/>
    <x v="1"/>
    <n v="2"/>
    <n v="9"/>
    <n v="1"/>
    <n v="2"/>
    <n v="1"/>
    <s v="-"/>
    <d v="2007-01-24T00:00:00"/>
    <n v="1"/>
    <s v="-"/>
  </r>
  <r>
    <n v="104569"/>
    <n v="3412123"/>
    <s v="Pleasant Street Primary School"/>
    <x v="3"/>
    <s v="North West"/>
    <x v="21"/>
    <s v="Liverpool, Riverside"/>
    <s v="L3 5TS"/>
    <s v="Community School"/>
    <x v="0"/>
    <d v="2013-07-05T00:00:00"/>
    <x v="1"/>
    <n v="2"/>
    <n v="9"/>
    <n v="2"/>
    <n v="2"/>
    <n v="2"/>
    <s v="-"/>
    <d v="2010-07-08T00:00:00"/>
    <n v="2"/>
    <s v="-"/>
  </r>
  <r>
    <n v="104570"/>
    <n v="3412128"/>
    <s v="Whitefield Primary School"/>
    <x v="3"/>
    <s v="North West"/>
    <x v="21"/>
    <s v="Liverpool, Walton"/>
    <s v="L6 2HZ"/>
    <s v="Community School"/>
    <x v="0"/>
    <d v="2011-10-19T00:00:00"/>
    <x v="2"/>
    <n v="3"/>
    <n v="9"/>
    <n v="2"/>
    <n v="2"/>
    <n v="2"/>
    <s v="-"/>
    <d v="2009-03-05T00:00:00"/>
    <n v="2"/>
    <s v="-"/>
  </r>
  <r>
    <n v="104571"/>
    <n v="3412130"/>
    <s v="Ranworth Square Primary School"/>
    <x v="3"/>
    <s v="North West"/>
    <x v="21"/>
    <s v="Liverpool, West Derby"/>
    <s v="L11 3DQ"/>
    <s v="Community School"/>
    <x v="0"/>
    <d v="2012-10-18T00:00:00"/>
    <x v="1"/>
    <n v="2"/>
    <n v="9"/>
    <n v="2"/>
    <n v="2"/>
    <n v="2"/>
    <s v="-"/>
    <d v="2010-06-17T00:00:00"/>
    <n v="3"/>
    <s v="-"/>
  </r>
  <r>
    <n v="104580"/>
    <n v="3412149"/>
    <s v="Sudley Infant School"/>
    <x v="3"/>
    <s v="North West"/>
    <x v="21"/>
    <s v="Liverpool, Riverside"/>
    <s v="L17 0AE"/>
    <s v="Community School"/>
    <x v="0"/>
    <d v="2009-05-14T00:00:00"/>
    <x v="0"/>
    <n v="9"/>
    <n v="1"/>
    <n v="1"/>
    <n v="1"/>
    <n v="1"/>
    <s v="-"/>
    <d v="2006-03-16T00:00:00"/>
    <n v="2"/>
    <s v="-"/>
  </r>
  <r>
    <n v="104585"/>
    <n v="3412158"/>
    <s v="Rice Lane Junior School"/>
    <x v="3"/>
    <s v="North West"/>
    <x v="21"/>
    <s v="Liverpool, Walton"/>
    <s v="L9 3BU"/>
    <s v="Community School"/>
    <x v="0"/>
    <d v="2012-05-03T00:00:00"/>
    <x v="1"/>
    <n v="2"/>
    <n v="9"/>
    <n v="2"/>
    <n v="2"/>
    <n v="2"/>
    <s v="-"/>
    <d v="2008-04-24T00:00:00"/>
    <n v="2"/>
    <s v="-"/>
  </r>
  <r>
    <n v="104586"/>
    <n v="3412160"/>
    <s v="Rice Lane Infant and Nursery School"/>
    <x v="3"/>
    <s v="North West"/>
    <x v="21"/>
    <s v="Liverpool, Walton"/>
    <s v="L9 3AE"/>
    <s v="Community School"/>
    <x v="0"/>
    <d v="2006-12-07T00:00:00"/>
    <x v="0"/>
    <n v="9"/>
    <n v="1"/>
    <n v="1"/>
    <n v="1"/>
    <n v="1"/>
    <s v="-"/>
    <s v="NULL"/>
    <s v="NULL"/>
    <s v="-"/>
  </r>
  <r>
    <n v="104589"/>
    <n v="3412166"/>
    <s v="Windsor Community Primary School"/>
    <x v="3"/>
    <s v="North West"/>
    <x v="21"/>
    <s v="Liverpool, Riverside"/>
    <s v="L8 8JE"/>
    <s v="Community School"/>
    <x v="0"/>
    <d v="2009-05-19T00:00:00"/>
    <x v="1"/>
    <n v="9"/>
    <n v="2"/>
    <n v="2"/>
    <n v="2"/>
    <n v="2"/>
    <s v="-"/>
    <d v="2006-06-06T00:00:00"/>
    <n v="3"/>
    <s v="-"/>
  </r>
  <r>
    <n v="104591"/>
    <n v="3412170"/>
    <s v="Middlefield Community Primary School"/>
    <x v="3"/>
    <s v="North West"/>
    <x v="21"/>
    <s v="Garston and Halewood"/>
    <s v="L24 2UE"/>
    <s v="Community School"/>
    <x v="0"/>
    <d v="2013-01-18T00:00:00"/>
    <x v="2"/>
    <n v="3"/>
    <n v="9"/>
    <n v="2"/>
    <n v="3"/>
    <n v="3"/>
    <s v="-"/>
    <d v="2010-05-27T00:00:00"/>
    <n v="3"/>
    <s v="-"/>
  </r>
  <r>
    <n v="104592"/>
    <n v="3412171"/>
    <s v="Blackmoor Park Infants' School"/>
    <x v="3"/>
    <s v="North West"/>
    <x v="21"/>
    <s v="Liverpool, West Derby"/>
    <s v="L12 9EY"/>
    <s v="Community School"/>
    <x v="0"/>
    <d v="2006-12-12T00:00:00"/>
    <x v="0"/>
    <n v="9"/>
    <n v="1"/>
    <n v="1"/>
    <n v="1"/>
    <n v="1"/>
    <s v="-"/>
    <s v="NULL"/>
    <s v="NULL"/>
    <s v="-"/>
  </r>
  <r>
    <n v="104593"/>
    <n v="3412172"/>
    <s v="Booker Avenue Infant School"/>
    <x v="3"/>
    <s v="North West"/>
    <x v="21"/>
    <s v="Liverpool, Wavertree"/>
    <s v="L18 9SB"/>
    <s v="Community School"/>
    <x v="0"/>
    <d v="2010-12-08T00:00:00"/>
    <x v="1"/>
    <n v="1"/>
    <n v="9"/>
    <n v="2"/>
    <n v="2"/>
    <n v="2"/>
    <s v="-"/>
    <d v="2007-11-07T00:00:00"/>
    <n v="2"/>
    <s v="-"/>
  </r>
  <r>
    <n v="104596"/>
    <n v="3412180"/>
    <s v="Sudley Junior School"/>
    <x v="3"/>
    <s v="North West"/>
    <x v="21"/>
    <s v="Liverpool, Riverside"/>
    <s v="L17 6BH"/>
    <s v="Community School"/>
    <x v="0"/>
    <d v="2013-02-14T00:00:00"/>
    <x v="1"/>
    <n v="2"/>
    <n v="9"/>
    <n v="1"/>
    <n v="2"/>
    <n v="2"/>
    <s v="-"/>
    <d v="2007-11-01T00:00:00"/>
    <n v="2"/>
    <s v="-"/>
  </r>
  <r>
    <n v="104600"/>
    <n v="3412199"/>
    <s v="Norman Pannell School"/>
    <x v="3"/>
    <s v="North West"/>
    <x v="21"/>
    <s v="Garston and Halewood"/>
    <s v="L27 7AE"/>
    <s v="Community School"/>
    <x v="0"/>
    <d v="2012-11-21T00:00:00"/>
    <x v="2"/>
    <n v="3"/>
    <n v="9"/>
    <n v="2"/>
    <n v="3"/>
    <n v="3"/>
    <s v="-"/>
    <d v="2010-06-22T00:00:00"/>
    <n v="3"/>
    <s v="-"/>
  </r>
  <r>
    <n v="104610"/>
    <n v="3412214"/>
    <s v="Gwladys Street Primary and Nursery School"/>
    <x v="3"/>
    <s v="North West"/>
    <x v="21"/>
    <s v="Liverpool, Walton"/>
    <s v="L4 5RW"/>
    <s v="Community School"/>
    <x v="0"/>
    <d v="2011-11-23T00:00:00"/>
    <x v="2"/>
    <n v="3"/>
    <n v="9"/>
    <n v="2"/>
    <n v="3"/>
    <n v="2"/>
    <s v="-"/>
    <d v="2007-01-10T00:00:00"/>
    <n v="2"/>
    <s v="-"/>
  </r>
  <r>
    <n v="104611"/>
    <n v="3412215"/>
    <s v="Broadgreen Primary School"/>
    <x v="3"/>
    <s v="North West"/>
    <x v="21"/>
    <s v="Liverpool, Wavertree"/>
    <s v="L13 5UE"/>
    <s v="Foundation School"/>
    <x v="0"/>
    <d v="2012-04-25T00:00:00"/>
    <x v="1"/>
    <n v="2"/>
    <n v="9"/>
    <n v="2"/>
    <n v="2"/>
    <n v="2"/>
    <s v="-"/>
    <d v="2007-09-28T00:00:00"/>
    <n v="2"/>
    <s v="-"/>
  </r>
  <r>
    <n v="104612"/>
    <n v="3412216"/>
    <s v="Croxteth Community Primary School"/>
    <x v="3"/>
    <s v="North West"/>
    <x v="21"/>
    <s v="Liverpool, West Derby"/>
    <s v="L11 0BP"/>
    <s v="Community School"/>
    <x v="0"/>
    <d v="2012-02-23T00:00:00"/>
    <x v="2"/>
    <n v="3"/>
    <n v="9"/>
    <n v="2"/>
    <n v="3"/>
    <n v="3"/>
    <s v="-"/>
    <d v="2008-11-18T00:00:00"/>
    <n v="3"/>
    <s v="-"/>
  </r>
  <r>
    <n v="104613"/>
    <n v="3413001"/>
    <s v="St Cleopas' Church of England Junior Mixed and Infant School"/>
    <x v="3"/>
    <s v="North West"/>
    <x v="21"/>
    <s v="Liverpool, Riverside"/>
    <s v="L8 4RP"/>
    <s v="Voluntary Controlled School"/>
    <x v="0"/>
    <d v="2013-05-15T00:00:00"/>
    <x v="1"/>
    <n v="2"/>
    <n v="9"/>
    <n v="2"/>
    <n v="2"/>
    <n v="2"/>
    <s v="-"/>
    <d v="2007-02-02T00:00:00"/>
    <n v="1"/>
    <s v="-"/>
  </r>
  <r>
    <n v="104615"/>
    <n v="3413011"/>
    <s v="St Silas Church of England Primary School"/>
    <x v="3"/>
    <s v="North West"/>
    <x v="21"/>
    <s v="Liverpool, Riverside"/>
    <s v="L8 3TR"/>
    <s v="Voluntary Controlled School"/>
    <x v="0"/>
    <d v="2012-05-29T00:00:00"/>
    <x v="1"/>
    <n v="2"/>
    <n v="9"/>
    <n v="1"/>
    <n v="2"/>
    <n v="2"/>
    <s v="-"/>
    <d v="2009-03-13T00:00:00"/>
    <n v="2"/>
    <s v="-"/>
  </r>
  <r>
    <n v="104616"/>
    <n v="3413015"/>
    <s v="Wavertree Church of England School"/>
    <x v="3"/>
    <s v="North West"/>
    <x v="21"/>
    <s v="Liverpool, Wavertree"/>
    <s v="L15 8HJ"/>
    <s v="Voluntary Controlled School"/>
    <x v="0"/>
    <d v="2012-11-01T00:00:00"/>
    <x v="1"/>
    <n v="2"/>
    <n v="9"/>
    <n v="2"/>
    <n v="2"/>
    <n v="2"/>
    <s v="-"/>
    <d v="2010-10-21T00:00:00"/>
    <n v="3"/>
    <s v="-"/>
  </r>
  <r>
    <n v="104620"/>
    <n v="3413302"/>
    <s v="Garston Church of England Primary School"/>
    <x v="3"/>
    <s v="North West"/>
    <x v="21"/>
    <s v="Garston and Halewood"/>
    <s v="L19 5NS"/>
    <s v="Voluntary Aided School"/>
    <x v="0"/>
    <d v="2013-03-20T00:00:00"/>
    <x v="1"/>
    <n v="2"/>
    <n v="9"/>
    <n v="2"/>
    <n v="2"/>
    <n v="2"/>
    <s v="-"/>
    <d v="2010-07-01T00:00:00"/>
    <n v="3"/>
    <s v="-"/>
  </r>
  <r>
    <n v="104621"/>
    <n v="3413306"/>
    <s v="Bishop Martin Church of England Primary School"/>
    <x v="3"/>
    <s v="North West"/>
    <x v="21"/>
    <s v="Garston and Halewood"/>
    <s v="L25 5JF"/>
    <s v="Voluntary Aided School"/>
    <x v="0"/>
    <d v="2012-05-11T00:00:00"/>
    <x v="1"/>
    <n v="2"/>
    <n v="9"/>
    <n v="1"/>
    <n v="2"/>
    <n v="2"/>
    <s v="-"/>
    <d v="2007-07-12T00:00:00"/>
    <n v="1"/>
    <s v="-"/>
  </r>
  <r>
    <n v="104622"/>
    <n v="3413310"/>
    <s v="St Anne's (Stanley) Junior Mixed and Infant School"/>
    <x v="3"/>
    <s v="North West"/>
    <x v="21"/>
    <s v="Liverpool, Wavertree"/>
    <s v="L13 3BT"/>
    <s v="Voluntary Aided School"/>
    <x v="0"/>
    <d v="2009-05-21T00:00:00"/>
    <x v="0"/>
    <n v="9"/>
    <n v="1"/>
    <n v="1"/>
    <n v="1"/>
    <n v="1"/>
    <s v="-"/>
    <d v="2006-01-26T00:00:00"/>
    <n v="1"/>
    <s v="-"/>
  </r>
  <r>
    <n v="104624"/>
    <n v="3413327"/>
    <s v="St Mary's Church of England Primary School, West Derby"/>
    <x v="3"/>
    <s v="North West"/>
    <x v="21"/>
    <s v="Liverpool, West Derby"/>
    <s v="L12 5EA"/>
    <s v="Voluntary Aided School"/>
    <x v="0"/>
    <d v="2012-03-16T00:00:00"/>
    <x v="1"/>
    <n v="2"/>
    <n v="9"/>
    <n v="2"/>
    <n v="2"/>
    <n v="2"/>
    <s v="-"/>
    <d v="2006-11-02T00:00:00"/>
    <n v="2"/>
    <s v="-"/>
  </r>
  <r>
    <n v="104625"/>
    <n v="3413329"/>
    <s v="Childwall Church of England Primary School"/>
    <x v="3"/>
    <s v="North West"/>
    <x v="21"/>
    <s v="Liverpool, Wavertree"/>
    <s v="L16 0JD"/>
    <s v="Voluntary Aided School"/>
    <x v="0"/>
    <d v="2013-04-18T00:00:00"/>
    <x v="0"/>
    <n v="1"/>
    <n v="9"/>
    <n v="1"/>
    <n v="1"/>
    <n v="1"/>
    <s v="-"/>
    <d v="2009-01-08T00:00:00"/>
    <n v="1"/>
    <s v="-"/>
  </r>
  <r>
    <n v="104629"/>
    <n v="3413507"/>
    <s v="Christ The King Catholic Primary School"/>
    <x v="3"/>
    <s v="North West"/>
    <x v="21"/>
    <s v="Liverpool, Wavertree"/>
    <s v="L15 7LZ"/>
    <s v="Voluntary Aided School"/>
    <x v="0"/>
    <d v="2010-12-09T00:00:00"/>
    <x v="1"/>
    <n v="2"/>
    <n v="9"/>
    <n v="2"/>
    <n v="2"/>
    <n v="2"/>
    <s v="-"/>
    <d v="2008-07-15T00:00:00"/>
    <n v="2"/>
    <s v="-"/>
  </r>
  <r>
    <n v="104632"/>
    <n v="3413511"/>
    <s v="Our Lady and St Swithin's Catholic Primary School"/>
    <x v="3"/>
    <s v="North West"/>
    <x v="21"/>
    <s v="Liverpool, West Derby"/>
    <s v="L11 0BQ"/>
    <s v="Voluntary Aided School"/>
    <x v="0"/>
    <d v="2013-03-22T00:00:00"/>
    <x v="2"/>
    <n v="3"/>
    <n v="9"/>
    <n v="3"/>
    <n v="3"/>
    <n v="3"/>
    <s v="-"/>
    <d v="2009-10-09T00:00:00"/>
    <n v="3"/>
    <s v="-"/>
  </r>
  <r>
    <n v="104633"/>
    <n v="3413512"/>
    <s v="Holy Cross Catholic Primary School"/>
    <x v="3"/>
    <s v="North West"/>
    <x v="21"/>
    <s v="Liverpool, Riverside"/>
    <s v="L3 2DU"/>
    <s v="Voluntary Aided School"/>
    <x v="0"/>
    <d v="2009-06-26T00:00:00"/>
    <x v="0"/>
    <n v="9"/>
    <n v="1"/>
    <n v="1"/>
    <n v="1"/>
    <n v="1"/>
    <s v="-"/>
    <d v="2006-03-30T00:00:00"/>
    <n v="3"/>
    <s v="-"/>
  </r>
  <r>
    <n v="104634"/>
    <n v="3413513"/>
    <s v="Holy Name Catholic Primary School"/>
    <x v="3"/>
    <s v="North West"/>
    <x v="21"/>
    <s v="Liverpool, Walton"/>
    <s v="L10 9LG"/>
    <s v="Voluntary Aided School"/>
    <x v="0"/>
    <d v="2012-03-28T00:00:00"/>
    <x v="1"/>
    <n v="2"/>
    <n v="9"/>
    <n v="2"/>
    <n v="2"/>
    <n v="2"/>
    <s v="-"/>
    <d v="2007-07-17T00:00:00"/>
    <n v="2"/>
    <s v="-"/>
  </r>
  <r>
    <n v="104635"/>
    <n v="3413514"/>
    <s v="Holy Trinity Catholic Primary School"/>
    <x v="3"/>
    <s v="North West"/>
    <x v="21"/>
    <s v="Garston and Halewood"/>
    <s v="L19 8JY"/>
    <s v="Voluntary Aided School"/>
    <x v="0"/>
    <d v="2012-10-03T00:00:00"/>
    <x v="1"/>
    <n v="2"/>
    <n v="9"/>
    <n v="1"/>
    <n v="2"/>
    <n v="2"/>
    <s v="-"/>
    <d v="2008-04-07T00:00:00"/>
    <n v="2"/>
    <s v="-"/>
  </r>
  <r>
    <n v="104636"/>
    <n v="3413516"/>
    <s v="Much Woolton Catholic Primary School"/>
    <x v="3"/>
    <s v="North West"/>
    <x v="21"/>
    <s v="Garston and Halewood"/>
    <s v="L25 8QH"/>
    <s v="Voluntary Aided School"/>
    <x v="0"/>
    <d v="2008-10-30T00:00:00"/>
    <x v="1"/>
    <n v="9"/>
    <n v="2"/>
    <n v="1"/>
    <n v="2"/>
    <n v="2"/>
    <s v="-"/>
    <s v="NULL"/>
    <s v="NULL"/>
    <s v="-"/>
  </r>
  <r>
    <n v="104638"/>
    <n v="3413523"/>
    <s v="Our Lady Immaculate Catholic Primary School"/>
    <x v="3"/>
    <s v="North West"/>
    <x v="21"/>
    <s v="Liverpool, Walton"/>
    <s v="L5 3QF"/>
    <s v="Voluntary Aided School"/>
    <x v="0"/>
    <d v="2012-09-19T00:00:00"/>
    <x v="1"/>
    <n v="2"/>
    <n v="9"/>
    <n v="2"/>
    <n v="2"/>
    <n v="2"/>
    <s v="-"/>
    <d v="2008-12-11T00:00:00"/>
    <n v="1"/>
    <s v="-"/>
  </r>
  <r>
    <n v="104640"/>
    <n v="3413527"/>
    <s v="St Finbar's Catholic Primary School"/>
    <x v="3"/>
    <s v="North West"/>
    <x v="21"/>
    <s v="Liverpool, Riverside"/>
    <s v="L8 9RY"/>
    <s v="Voluntary Aided School"/>
    <x v="0"/>
    <d v="2013-02-07T00:00:00"/>
    <x v="3"/>
    <n v="4"/>
    <n v="9"/>
    <n v="3"/>
    <n v="4"/>
    <n v="4"/>
    <s v="SM "/>
    <d v="2009-11-06T00:00:00"/>
    <n v="3"/>
    <s v="-"/>
  </r>
  <r>
    <n v="104641"/>
    <n v="3413528"/>
    <s v="Sacred Heart Catholic Primary School"/>
    <x v="3"/>
    <s v="North West"/>
    <x v="21"/>
    <s v="Liverpool, Riverside"/>
    <s v="L7 8TQ"/>
    <s v="Voluntary Aided School"/>
    <x v="0"/>
    <d v="2009-10-09T00:00:00"/>
    <x v="1"/>
    <n v="2"/>
    <n v="9"/>
    <n v="2"/>
    <n v="2"/>
    <n v="1"/>
    <s v="-"/>
    <d v="2007-03-06T00:00:00"/>
    <n v="3"/>
    <s v="-"/>
  </r>
  <r>
    <n v="104642"/>
    <n v="3413541"/>
    <s v="Our Lady's Bishop Eton Catholic Primary School"/>
    <x v="3"/>
    <s v="North West"/>
    <x v="21"/>
    <s v="Liverpool, Wavertree"/>
    <s v="L18 2EP"/>
    <s v="Voluntary Aided School"/>
    <x v="0"/>
    <d v="2013-05-09T00:00:00"/>
    <x v="0"/>
    <n v="1"/>
    <n v="9"/>
    <n v="1"/>
    <n v="1"/>
    <n v="1"/>
    <s v="-"/>
    <d v="2009-11-19T00:00:00"/>
    <n v="2"/>
    <s v="-"/>
  </r>
  <r>
    <n v="104643"/>
    <n v="3413543"/>
    <s v="St Austin's Catholic Primary School"/>
    <x v="3"/>
    <s v="North West"/>
    <x v="21"/>
    <s v="Garston and Halewood"/>
    <s v="L19 9DH"/>
    <s v="Voluntary Aided School"/>
    <x v="0"/>
    <d v="2009-01-20T00:00:00"/>
    <x v="1"/>
    <n v="9"/>
    <n v="2"/>
    <n v="2"/>
    <n v="2"/>
    <n v="2"/>
    <s v="-"/>
    <d v="2005-09-22T00:00:00"/>
    <n v="3"/>
    <s v="-"/>
  </r>
  <r>
    <n v="104645"/>
    <n v="3413547"/>
    <s v="St Cecilia's Catholic Junior School"/>
    <x v="3"/>
    <s v="North West"/>
    <x v="21"/>
    <s v="Liverpool, West Derby"/>
    <s v="L13 7EA"/>
    <s v="Voluntary Aided School"/>
    <x v="0"/>
    <d v="2011-11-04T00:00:00"/>
    <x v="1"/>
    <n v="2"/>
    <n v="9"/>
    <n v="1"/>
    <n v="2"/>
    <n v="3"/>
    <s v="-"/>
    <d v="2007-04-26T00:00:00"/>
    <n v="2"/>
    <s v="-"/>
  </r>
  <r>
    <n v="104646"/>
    <n v="3413548"/>
    <s v="St Charles' Catholic Primary School"/>
    <x v="3"/>
    <s v="North West"/>
    <x v="21"/>
    <s v="Liverpool, Riverside"/>
    <s v="L17 7JA"/>
    <s v="Voluntary Aided School"/>
    <x v="0"/>
    <d v="2012-11-01T00:00:00"/>
    <x v="1"/>
    <n v="2"/>
    <n v="9"/>
    <n v="1"/>
    <n v="2"/>
    <n v="2"/>
    <s v="-"/>
    <d v="2011-01-20T00:00:00"/>
    <n v="3"/>
    <s v="-"/>
  </r>
  <r>
    <n v="104648"/>
    <n v="3413550"/>
    <s v="St Clare's Catholic Primary School"/>
    <x v="3"/>
    <s v="North West"/>
    <x v="21"/>
    <s v="Liverpool, Wavertree"/>
    <s v="L15 0DW"/>
    <s v="Voluntary Aided School"/>
    <x v="0"/>
    <d v="2011-10-04T00:00:00"/>
    <x v="2"/>
    <n v="3"/>
    <n v="9"/>
    <n v="2"/>
    <n v="3"/>
    <n v="3"/>
    <s v="-"/>
    <d v="2006-11-27T00:00:00"/>
    <n v="1"/>
    <s v="-"/>
  </r>
  <r>
    <n v="104649"/>
    <n v="3413551"/>
    <s v="St Cuthbert's Catholic Primary and Nursery School"/>
    <x v="3"/>
    <s v="North West"/>
    <x v="21"/>
    <s v="Liverpool, Wavertree"/>
    <s v="L13 3BB"/>
    <s v="Voluntary Aided School"/>
    <x v="0"/>
    <d v="2013-01-18T00:00:00"/>
    <x v="1"/>
    <n v="2"/>
    <n v="9"/>
    <n v="1"/>
    <n v="2"/>
    <n v="2"/>
    <s v="-"/>
    <d v="2008-05-07T00:00:00"/>
    <n v="2"/>
    <s v="-"/>
  </r>
  <r>
    <n v="104650"/>
    <n v="3413552"/>
    <s v="St Francis de Sales Catholic Junior School"/>
    <x v="3"/>
    <s v="North West"/>
    <x v="21"/>
    <s v="Liverpool, Walton"/>
    <s v="L4 3RL"/>
    <s v="Voluntary Aided School"/>
    <x v="0"/>
    <d v="2007-05-22T00:00:00"/>
    <x v="0"/>
    <n v="9"/>
    <n v="1"/>
    <n v="1"/>
    <n v="1"/>
    <n v="1"/>
    <s v="-"/>
    <s v="NULL"/>
    <s v="NULL"/>
    <s v="-"/>
  </r>
  <r>
    <n v="104651"/>
    <n v="3413553"/>
    <s v="St Francis de Sales Catholic Infant and Nursery School"/>
    <x v="3"/>
    <s v="North West"/>
    <x v="21"/>
    <s v="Liverpool, Walton"/>
    <s v="L4 3RX"/>
    <s v="Voluntary Aided School"/>
    <x v="0"/>
    <d v="2009-12-01T00:00:00"/>
    <x v="1"/>
    <n v="2"/>
    <n v="9"/>
    <n v="1"/>
    <n v="2"/>
    <n v="2"/>
    <s v="-"/>
    <d v="2006-11-16T00:00:00"/>
    <n v="3"/>
    <s v="-"/>
  </r>
  <r>
    <n v="104652"/>
    <n v="3413558"/>
    <s v="St Hugh's Catholic Primary School"/>
    <x v="3"/>
    <s v="North West"/>
    <x v="21"/>
    <s v="Liverpool, Wavertree"/>
    <s v="L7 6HE"/>
    <s v="Voluntary Aided School"/>
    <x v="0"/>
    <d v="2013-05-23T00:00:00"/>
    <x v="1"/>
    <n v="2"/>
    <n v="9"/>
    <n v="2"/>
    <n v="2"/>
    <n v="2"/>
    <s v="-"/>
    <d v="2010-05-14T00:00:00"/>
    <n v="2"/>
    <s v="-"/>
  </r>
  <r>
    <n v="104656"/>
    <n v="3413571"/>
    <s v="St Michael's Catholic Primary School"/>
    <x v="3"/>
    <s v="North West"/>
    <x v="21"/>
    <s v="Liverpool, Wavertree"/>
    <s v="L6 9DU"/>
    <s v="Voluntary Aided School"/>
    <x v="0"/>
    <d v="2012-06-21T00:00:00"/>
    <x v="1"/>
    <n v="2"/>
    <n v="9"/>
    <n v="3"/>
    <n v="2"/>
    <n v="2"/>
    <s v="-"/>
    <d v="2009-04-30T00:00:00"/>
    <n v="1"/>
    <s v="-"/>
  </r>
  <r>
    <n v="104657"/>
    <n v="3413573"/>
    <s v="St Nicholas's Catholic Primary School"/>
    <x v="3"/>
    <s v="North West"/>
    <x v="21"/>
    <s v="Liverpool, Riverside"/>
    <s v="L3 5XF"/>
    <s v="Voluntary Aided School"/>
    <x v="0"/>
    <d v="2012-07-12T00:00:00"/>
    <x v="1"/>
    <n v="2"/>
    <n v="9"/>
    <n v="2"/>
    <n v="2"/>
    <n v="2"/>
    <s v="-"/>
    <d v="2009-03-19T00:00:00"/>
    <n v="2"/>
    <s v="-"/>
  </r>
  <r>
    <n v="104658"/>
    <n v="3413576"/>
    <s v="St Oswald's Catholic Junior School"/>
    <x v="3"/>
    <s v="North West"/>
    <x v="21"/>
    <s v="Liverpool, Wavertree"/>
    <s v="L13 5TE"/>
    <s v="Voluntary Aided School"/>
    <x v="0"/>
    <d v="2010-10-07T00:00:00"/>
    <x v="1"/>
    <n v="2"/>
    <n v="9"/>
    <n v="1"/>
    <n v="2"/>
    <n v="2"/>
    <s v="-"/>
    <d v="2008-05-22T00:00:00"/>
    <n v="2"/>
    <s v="-"/>
  </r>
  <r>
    <n v="104659"/>
    <n v="3413579"/>
    <s v="St Oswald's Catholic Infant School"/>
    <x v="3"/>
    <s v="North West"/>
    <x v="21"/>
    <s v="Liverpool, Wavertree"/>
    <s v="L13 5SB"/>
    <s v="Voluntary Aided School"/>
    <x v="0"/>
    <d v="2013-06-07T00:00:00"/>
    <x v="1"/>
    <n v="2"/>
    <n v="9"/>
    <n v="2"/>
    <n v="2"/>
    <n v="2"/>
    <s v="-"/>
    <d v="2010-03-19T00:00:00"/>
    <n v="2"/>
    <s v="-"/>
  </r>
  <r>
    <n v="104660"/>
    <n v="3413582"/>
    <s v="St Patrick's Catholic Primary School"/>
    <x v="3"/>
    <s v="North West"/>
    <x v="21"/>
    <s v="Liverpool, Riverside"/>
    <s v="L8 5UX"/>
    <s v="Voluntary Aided School"/>
    <x v="0"/>
    <d v="2007-12-11T00:00:00"/>
    <x v="0"/>
    <n v="9"/>
    <n v="1"/>
    <n v="1"/>
    <n v="1"/>
    <n v="1"/>
    <s v="-"/>
    <s v="NULL"/>
    <s v="NULL"/>
    <s v="-"/>
  </r>
  <r>
    <n v="104661"/>
    <n v="3413584"/>
    <s v="St Paul's Catholic Junior School"/>
    <x v="3"/>
    <s v="North West"/>
    <x v="21"/>
    <s v="Liverpool, West Derby"/>
    <s v="L12 8SJ"/>
    <s v="Voluntary Aided School"/>
    <x v="0"/>
    <d v="2011-02-24T00:00:00"/>
    <x v="1"/>
    <n v="1"/>
    <n v="9"/>
    <n v="2"/>
    <n v="2"/>
    <n v="2"/>
    <s v="-"/>
    <d v="2007-10-31T00:00:00"/>
    <n v="2"/>
    <s v="-"/>
  </r>
  <r>
    <n v="104664"/>
    <n v="3413588"/>
    <s v="St Sebastian's Catholic Primary School and Nursery"/>
    <x v="3"/>
    <s v="North West"/>
    <x v="21"/>
    <s v="Liverpool, Wavertree"/>
    <s v="L7 0LH"/>
    <s v="Voluntary Aided School"/>
    <x v="0"/>
    <d v="2008-04-03T00:00:00"/>
    <x v="0"/>
    <n v="9"/>
    <n v="1"/>
    <n v="1"/>
    <n v="1"/>
    <n v="1"/>
    <s v="-"/>
    <s v="NULL"/>
    <s v="NULL"/>
    <s v="-"/>
  </r>
  <r>
    <n v="104667"/>
    <n v="3413594"/>
    <s v="St Vincent de Paul Catholic Primary School"/>
    <x v="3"/>
    <s v="North West"/>
    <x v="21"/>
    <s v="Liverpool, Riverside"/>
    <s v="L1 5BY"/>
    <s v="Voluntary Aided School"/>
    <x v="0"/>
    <d v="2013-05-23T00:00:00"/>
    <x v="0"/>
    <n v="1"/>
    <n v="9"/>
    <n v="1"/>
    <n v="1"/>
    <n v="1"/>
    <s v="-"/>
    <d v="2007-10-12T00:00:00"/>
    <n v="1"/>
    <s v="-"/>
  </r>
  <r>
    <n v="104668"/>
    <n v="3413597"/>
    <s v="Blessed Sacrament Catholic Junior School"/>
    <x v="3"/>
    <s v="North West"/>
    <x v="21"/>
    <s v="Liverpool, Walton"/>
    <s v="L9 9AF"/>
    <s v="Voluntary Aided School"/>
    <x v="0"/>
    <d v="2012-11-02T00:00:00"/>
    <x v="2"/>
    <n v="3"/>
    <n v="9"/>
    <n v="2"/>
    <n v="3"/>
    <n v="3"/>
    <s v="-"/>
    <d v="2010-03-10T00:00:00"/>
    <n v="3"/>
    <s v="-"/>
  </r>
  <r>
    <n v="104669"/>
    <n v="3413598"/>
    <s v="Blessed Sacrament Catholic Infant School"/>
    <x v="3"/>
    <s v="North West"/>
    <x v="21"/>
    <s v="Liverpool, Walton"/>
    <s v="L9 9JQ"/>
    <s v="Voluntary Aided School"/>
    <x v="0"/>
    <d v="2010-05-19T00:00:00"/>
    <x v="0"/>
    <n v="1"/>
    <n v="9"/>
    <n v="1"/>
    <n v="1"/>
    <n v="1"/>
    <s v="-"/>
    <d v="2007-05-15T00:00:00"/>
    <n v="1"/>
    <s v="-"/>
  </r>
  <r>
    <n v="104670"/>
    <n v="3413599"/>
    <s v="Our Lady of Good Help Catholic Primary School"/>
    <x v="3"/>
    <s v="North West"/>
    <x v="21"/>
    <s v="Liverpool, Wavertree"/>
    <s v="L15 8JL"/>
    <s v="Voluntary Aided School"/>
    <x v="0"/>
    <d v="2010-11-25T00:00:00"/>
    <x v="1"/>
    <n v="2"/>
    <n v="9"/>
    <n v="2"/>
    <n v="2"/>
    <n v="2"/>
    <s v="-"/>
    <d v="2007-11-22T00:00:00"/>
    <n v="2"/>
    <s v="-"/>
  </r>
  <r>
    <n v="104672"/>
    <n v="3413601"/>
    <s v="St Ambrose Catholic Primary School"/>
    <x v="3"/>
    <s v="North West"/>
    <x v="21"/>
    <s v="Garston and Halewood"/>
    <s v="L24 7SF"/>
    <s v="Voluntary Aided School"/>
    <x v="0"/>
    <d v="2011-06-15T00:00:00"/>
    <x v="1"/>
    <n v="2"/>
    <n v="9"/>
    <n v="2"/>
    <n v="2"/>
    <n v="1"/>
    <s v="-"/>
    <d v="2008-01-30T00:00:00"/>
    <n v="2"/>
    <s v="-"/>
  </r>
  <r>
    <n v="104673"/>
    <n v="3413606"/>
    <s v="St Paul's and St Timothy's Catholic Infant School"/>
    <x v="3"/>
    <s v="North West"/>
    <x v="21"/>
    <s v="Liverpool, West Derby"/>
    <s v="L12 8RP"/>
    <s v="Voluntary Aided School"/>
    <x v="0"/>
    <d v="2007-09-27T00:00:00"/>
    <x v="0"/>
    <n v="9"/>
    <n v="1"/>
    <n v="1"/>
    <n v="1"/>
    <n v="1"/>
    <s v="-"/>
    <s v="NULL"/>
    <s v="NULL"/>
    <s v="-"/>
  </r>
  <r>
    <n v="104676"/>
    <n v="3413631"/>
    <s v="St Anthony of Padua Catholic Primary School"/>
    <x v="3"/>
    <s v="North West"/>
    <x v="21"/>
    <s v="Liverpool, Riverside"/>
    <s v="L18 8BD"/>
    <s v="Voluntary Aided School"/>
    <x v="0"/>
    <d v="2009-07-02T00:00:00"/>
    <x v="1"/>
    <n v="9"/>
    <n v="2"/>
    <n v="1"/>
    <n v="2"/>
    <n v="2"/>
    <s v="-"/>
    <d v="2005-10-19T00:00:00"/>
    <n v="3"/>
    <s v="-"/>
  </r>
  <r>
    <n v="104677"/>
    <n v="3413632"/>
    <s v="St Cecilia's Catholic Infant School"/>
    <x v="3"/>
    <s v="North West"/>
    <x v="21"/>
    <s v="Liverpool, West Derby"/>
    <s v="L13 7HB"/>
    <s v="Voluntary Aided School"/>
    <x v="0"/>
    <d v="2006-11-15T00:00:00"/>
    <x v="0"/>
    <n v="9"/>
    <n v="1"/>
    <n v="1"/>
    <n v="1"/>
    <n v="1"/>
    <s v="-"/>
    <s v="NULL"/>
    <s v="NULL"/>
    <s v="-"/>
  </r>
  <r>
    <n v="104678"/>
    <n v="3413633"/>
    <s v="St Gregory's Catholic Primary School"/>
    <x v="3"/>
    <s v="North West"/>
    <x v="21"/>
    <s v="Garston and Halewood"/>
    <s v="L27 7AG"/>
    <s v="Voluntary Aided School"/>
    <x v="0"/>
    <d v="2011-09-14T00:00:00"/>
    <x v="2"/>
    <n v="3"/>
    <n v="9"/>
    <n v="2"/>
    <n v="3"/>
    <n v="2"/>
    <s v="-"/>
    <d v="2008-10-10T00:00:00"/>
    <n v="3"/>
    <s v="-"/>
  </r>
  <r>
    <n v="104679"/>
    <n v="3413635"/>
    <s v="St Paschal Baylon Catholic Primary School"/>
    <x v="3"/>
    <s v="North West"/>
    <x v="21"/>
    <s v="Garston and Halewood"/>
    <s v="L16 2LN"/>
    <s v="Voluntary Aided School"/>
    <x v="0"/>
    <d v="2009-01-28T00:00:00"/>
    <x v="1"/>
    <n v="9"/>
    <n v="2"/>
    <n v="1"/>
    <n v="2"/>
    <n v="2"/>
    <s v="-"/>
    <d v="2006-06-08T00:00:00"/>
    <n v="1"/>
    <s v="-"/>
  </r>
  <r>
    <n v="104681"/>
    <n v="3413644"/>
    <s v="St Anne's Catholic Primary School"/>
    <x v="3"/>
    <s v="North West"/>
    <x v="21"/>
    <s v="Liverpool, Wavertree"/>
    <s v="L7 3HJ"/>
    <s v="Voluntary Aided School"/>
    <x v="0"/>
    <d v="2013-04-25T00:00:00"/>
    <x v="1"/>
    <n v="2"/>
    <n v="9"/>
    <n v="1"/>
    <n v="2"/>
    <n v="2"/>
    <s v="-"/>
    <d v="2009-03-18T00:00:00"/>
    <n v="2"/>
    <s v="-"/>
  </r>
  <r>
    <n v="104682"/>
    <n v="3415200"/>
    <s v="King David Primary School"/>
    <x v="3"/>
    <s v="North West"/>
    <x v="21"/>
    <s v="Liverpool, Wavertree"/>
    <s v="L15 6WU"/>
    <s v="Voluntary Aided School"/>
    <x v="0"/>
    <d v="2012-12-05T00:00:00"/>
    <x v="1"/>
    <n v="2"/>
    <n v="9"/>
    <n v="2"/>
    <n v="2"/>
    <n v="2"/>
    <s v="-"/>
    <d v="2010-10-07T00:00:00"/>
    <n v="3"/>
    <s v="-"/>
  </r>
  <r>
    <n v="104688"/>
    <n v="3414404"/>
    <s v="Holly Lodge Girls' College"/>
    <x v="3"/>
    <s v="North West"/>
    <x v="21"/>
    <s v="Liverpool, West Derby"/>
    <s v="L13 0AE"/>
    <s v="Community School"/>
    <x v="3"/>
    <d v="2012-03-15T00:00:00"/>
    <x v="1"/>
    <n v="2"/>
    <n v="9"/>
    <n v="2"/>
    <n v="2"/>
    <n v="2"/>
    <s v="-"/>
    <d v="2009-06-25T00:00:00"/>
    <n v="2"/>
    <s v="-"/>
  </r>
  <r>
    <n v="104692"/>
    <n v="3414420"/>
    <s v="Fazakerley High School"/>
    <x v="3"/>
    <s v="North West"/>
    <x v="21"/>
    <s v="Liverpool, Walton"/>
    <s v="L10 1LB"/>
    <s v="Community School"/>
    <x v="3"/>
    <d v="2013-05-22T00:00:00"/>
    <x v="1"/>
    <n v="2"/>
    <n v="9"/>
    <n v="2"/>
    <n v="2"/>
    <n v="2"/>
    <s v="-"/>
    <d v="2009-11-26T00:00:00"/>
    <n v="2"/>
    <s v="-"/>
  </r>
  <r>
    <n v="104693"/>
    <n v="3414421"/>
    <s v="Alsop High School Technology &amp; Applied Learning Specialist College"/>
    <x v="3"/>
    <s v="North West"/>
    <x v="21"/>
    <s v="Liverpool, Walton"/>
    <s v="L4 6SH"/>
    <s v="Community School"/>
    <x v="3"/>
    <d v="2011-09-22T00:00:00"/>
    <x v="1"/>
    <n v="2"/>
    <n v="9"/>
    <n v="2"/>
    <n v="2"/>
    <n v="1"/>
    <s v="-"/>
    <d v="2007-10-02T00:00:00"/>
    <n v="1"/>
    <s v="-"/>
  </r>
  <r>
    <n v="104696"/>
    <n v="3414425"/>
    <s v="Broadgreen International School, A Technology College"/>
    <x v="3"/>
    <s v="North West"/>
    <x v="21"/>
    <s v="Liverpool, Wavertree"/>
    <s v="L13 5UQ"/>
    <s v="Foundation School"/>
    <x v="3"/>
    <d v="2012-10-05T00:00:00"/>
    <x v="2"/>
    <n v="3"/>
    <n v="9"/>
    <n v="2"/>
    <n v="2"/>
    <n v="2"/>
    <s v="-"/>
    <d v="2010-05-20T00:00:00"/>
    <n v="3"/>
    <s v="-"/>
  </r>
  <r>
    <n v="104698"/>
    <n v="3414427"/>
    <s v="Calderstones School"/>
    <x v="3"/>
    <s v="North West"/>
    <x v="21"/>
    <s v="Liverpool, Wavertree"/>
    <s v="L18 3HS"/>
    <s v="Community School"/>
    <x v="3"/>
    <d v="2010-11-04T00:00:00"/>
    <x v="1"/>
    <n v="2"/>
    <n v="9"/>
    <n v="2"/>
    <n v="2"/>
    <n v="2"/>
    <s v="-"/>
    <d v="2007-11-06T00:00:00"/>
    <n v="2"/>
    <s v="-"/>
  </r>
  <r>
    <n v="104700"/>
    <n v="3414429"/>
    <s v="Gateacre School"/>
    <x v="3"/>
    <s v="North West"/>
    <x v="21"/>
    <s v="Garston and Halewood"/>
    <s v="L25 2RW"/>
    <s v="Community School"/>
    <x v="3"/>
    <d v="2013-01-17T00:00:00"/>
    <x v="2"/>
    <n v="3"/>
    <n v="9"/>
    <n v="2"/>
    <n v="2"/>
    <n v="3"/>
    <s v="-"/>
    <d v="2010-05-26T00:00:00"/>
    <n v="3"/>
    <s v="-"/>
  </r>
  <r>
    <n v="104702"/>
    <n v="3414431"/>
    <s v="Parklands High School"/>
    <x v="3"/>
    <s v="North West"/>
    <x v="21"/>
    <s v="Garston and Halewood"/>
    <s v="L24 2RZ"/>
    <s v="Foundation School"/>
    <x v="3"/>
    <d v="2012-05-31T00:00:00"/>
    <x v="2"/>
    <n v="3"/>
    <n v="9"/>
    <n v="3"/>
    <n v="3"/>
    <n v="3"/>
    <s v="-"/>
    <d v="2010-05-27T00:00:00"/>
    <n v="3"/>
    <s v="-"/>
  </r>
  <r>
    <n v="104703"/>
    <n v="3414690"/>
    <s v="King David High School"/>
    <x v="3"/>
    <s v="North West"/>
    <x v="21"/>
    <s v="Liverpool, Wavertree"/>
    <s v="L15 6UZ"/>
    <s v="Voluntary Aided School"/>
    <x v="3"/>
    <d v="2010-06-17T00:00:00"/>
    <x v="0"/>
    <n v="1"/>
    <n v="9"/>
    <n v="1"/>
    <n v="2"/>
    <n v="1"/>
    <s v="-"/>
    <d v="2006-09-21T00:00:00"/>
    <n v="2"/>
    <s v="-"/>
  </r>
  <r>
    <n v="104705"/>
    <n v="3414781"/>
    <s v="Archbishop Blanch CofE VA High School, A Technology College and Training School"/>
    <x v="3"/>
    <s v="North West"/>
    <x v="21"/>
    <s v="Liverpool, Riverside"/>
    <s v="L7 3EA"/>
    <s v="Voluntary Aided School"/>
    <x v="3"/>
    <d v="2012-05-01T00:00:00"/>
    <x v="1"/>
    <n v="2"/>
    <n v="9"/>
    <n v="1"/>
    <n v="2"/>
    <n v="2"/>
    <s v="-"/>
    <d v="2008-03-13T00:00:00"/>
    <n v="2"/>
    <s v="-"/>
  </r>
  <r>
    <n v="104706"/>
    <n v="3414782"/>
    <s v="Notre Dame Catholic College"/>
    <x v="3"/>
    <s v="North West"/>
    <x v="21"/>
    <s v="Liverpool, Walton"/>
    <s v="L4 4EZ"/>
    <s v="Voluntary Aided School"/>
    <x v="3"/>
    <d v="2012-01-17T00:00:00"/>
    <x v="1"/>
    <n v="2"/>
    <n v="9"/>
    <n v="2"/>
    <n v="2"/>
    <n v="2"/>
    <s v="-"/>
    <d v="2006-10-11T00:00:00"/>
    <n v="2"/>
    <s v="-"/>
  </r>
  <r>
    <n v="104712"/>
    <n v="3414790"/>
    <s v="St Julie's Catholic High School"/>
    <x v="3"/>
    <s v="North West"/>
    <x v="21"/>
    <s v="Garston and Halewood"/>
    <s v="L25 7TN"/>
    <s v="Voluntary Aided School"/>
    <x v="3"/>
    <d v="2012-02-23T00:00:00"/>
    <x v="1"/>
    <n v="2"/>
    <n v="9"/>
    <n v="2"/>
    <n v="2"/>
    <n v="2"/>
    <s v="-"/>
    <d v="2009-06-11T00:00:00"/>
    <n v="3"/>
    <s v="-"/>
  </r>
  <r>
    <n v="104713"/>
    <n v="3414792"/>
    <s v="Broughton Hall High School, A Technology College"/>
    <x v="3"/>
    <s v="North West"/>
    <x v="21"/>
    <s v="Liverpool, West Derby"/>
    <s v="L12 9HJ"/>
    <s v="Voluntary Aided School"/>
    <x v="3"/>
    <d v="2012-01-12T00:00:00"/>
    <x v="2"/>
    <n v="3"/>
    <n v="9"/>
    <n v="2"/>
    <n v="3"/>
    <n v="3"/>
    <s v="-"/>
    <d v="2007-04-19T00:00:00"/>
    <n v="2"/>
    <s v="-"/>
  </r>
  <r>
    <n v="104714"/>
    <n v="3414793"/>
    <s v="Cardinal Heenan Catholic High School"/>
    <x v="3"/>
    <s v="North West"/>
    <x v="21"/>
    <s v="Liverpool, West Derby"/>
    <s v="L12 9HZ"/>
    <s v="Voluntary Aided School"/>
    <x v="3"/>
    <d v="2009-11-10T00:00:00"/>
    <x v="1"/>
    <n v="2"/>
    <n v="9"/>
    <n v="2"/>
    <n v="2"/>
    <n v="2"/>
    <s v="-"/>
    <d v="2006-10-19T00:00:00"/>
    <n v="2"/>
    <s v="-"/>
  </r>
  <r>
    <n v="104715"/>
    <n v="3414794"/>
    <s v="St John Bosco Arts College"/>
    <x v="3"/>
    <s v="North West"/>
    <x v="21"/>
    <s v="Liverpool, West Derby"/>
    <s v="L11 9DQ"/>
    <s v="Voluntary Aided School"/>
    <x v="3"/>
    <d v="2013-05-02T00:00:00"/>
    <x v="0"/>
    <n v="1"/>
    <n v="9"/>
    <n v="1"/>
    <n v="1"/>
    <n v="1"/>
    <s v="-"/>
    <d v="2010-05-05T00:00:00"/>
    <n v="1"/>
    <s v="-"/>
  </r>
  <r>
    <n v="104717"/>
    <n v="3414796"/>
    <s v="Archbishop Beck Catholic Sports College"/>
    <x v="3"/>
    <s v="North West"/>
    <x v="21"/>
    <s v="Liverpool, Walton"/>
    <s v="L9 9AF"/>
    <s v="Voluntary Aided School"/>
    <x v="3"/>
    <d v="2012-03-15T00:00:00"/>
    <x v="1"/>
    <n v="2"/>
    <n v="9"/>
    <n v="2"/>
    <n v="2"/>
    <n v="2"/>
    <s v="-"/>
    <d v="2009-02-03T00:00:00"/>
    <n v="2"/>
    <s v="-"/>
  </r>
  <r>
    <n v="104721"/>
    <n v="3415403"/>
    <s v="St Hilda's Church of England High School"/>
    <x v="3"/>
    <s v="North West"/>
    <x v="21"/>
    <s v="Liverpool, Riverside"/>
    <s v="L17 3AL"/>
    <s v="Voluntary Aided School"/>
    <x v="3"/>
    <d v="2012-05-01T00:00:00"/>
    <x v="1"/>
    <n v="2"/>
    <n v="9"/>
    <n v="1"/>
    <n v="2"/>
    <n v="2"/>
    <s v="-"/>
    <d v="2007-12-07T00:00:00"/>
    <n v="2"/>
    <s v="-"/>
  </r>
  <r>
    <n v="104734"/>
    <n v="3417018"/>
    <s v="St Vincent's School - A Specialist School for Sensory Impairment and Other Needs"/>
    <x v="3"/>
    <s v="North West"/>
    <x v="21"/>
    <s v="Liverpool, West Derby"/>
    <s v="L12 9HN"/>
    <s v="Non-Maintained Special School"/>
    <x v="4"/>
    <d v="2012-06-21T00:00:00"/>
    <x v="0"/>
    <n v="1"/>
    <n v="9"/>
    <n v="1"/>
    <n v="1"/>
    <n v="1"/>
    <s v="-"/>
    <d v="2008-12-04T00:00:00"/>
    <n v="1"/>
    <s v="-"/>
  </r>
  <r>
    <n v="104735"/>
    <n v="3417023"/>
    <s v="Royal School for the Blind (Liverpool)"/>
    <x v="3"/>
    <s v="North West"/>
    <x v="21"/>
    <s v="Liverpool, Wavertree"/>
    <s v="L15 6TQ"/>
    <s v="Non-Maintained Special School"/>
    <x v="4"/>
    <d v="2011-05-20T00:00:00"/>
    <x v="0"/>
    <n v="1"/>
    <n v="9"/>
    <n v="1"/>
    <n v="1"/>
    <n v="1"/>
    <s v="-"/>
    <d v="2007-10-11T00:00:00"/>
    <n v="1"/>
    <s v="-"/>
  </r>
  <r>
    <n v="104736"/>
    <n v="3417025"/>
    <s v="Abbot's Lea School"/>
    <x v="3"/>
    <s v="North West"/>
    <x v="21"/>
    <s v="Garston and Halewood"/>
    <s v="L25 6EE"/>
    <s v="Community Special School"/>
    <x v="4"/>
    <d v="2012-09-14T00:00:00"/>
    <x v="1"/>
    <n v="2"/>
    <n v="9"/>
    <n v="1"/>
    <n v="2"/>
    <n v="2"/>
    <s v="-"/>
    <d v="2010-01-15T00:00:00"/>
    <n v="2"/>
    <s v="-"/>
  </r>
  <r>
    <n v="104739"/>
    <n v="3417039"/>
    <s v="Woolton High School"/>
    <x v="3"/>
    <s v="North West"/>
    <x v="21"/>
    <s v="Garston and Halewood"/>
    <s v="L25 6JA"/>
    <s v="Community Special School"/>
    <x v="4"/>
    <d v="2010-09-23T00:00:00"/>
    <x v="1"/>
    <n v="2"/>
    <n v="9"/>
    <n v="1"/>
    <n v="2"/>
    <n v="2"/>
    <s v="-"/>
    <d v="2007-09-13T00:00:00"/>
    <n v="2"/>
    <s v="-"/>
  </r>
  <r>
    <n v="104742"/>
    <n v="3417042"/>
    <s v="Clifford Holroyde Centre of Expertise"/>
    <x v="3"/>
    <s v="North West"/>
    <x v="21"/>
    <s v="Liverpool, West Derby"/>
    <s v="L14 7NX"/>
    <s v="Community Special School"/>
    <x v="4"/>
    <d v="2010-11-12T00:00:00"/>
    <x v="1"/>
    <n v="2"/>
    <n v="9"/>
    <n v="2"/>
    <n v="2"/>
    <n v="2"/>
    <s v="-"/>
    <d v="2007-11-15T00:00:00"/>
    <n v="1"/>
    <s v="-"/>
  </r>
  <r>
    <n v="104744"/>
    <n v="3417045"/>
    <s v="Ernest Cookson School"/>
    <x v="3"/>
    <s v="North West"/>
    <x v="21"/>
    <s v="Liverpool, West Derby"/>
    <s v="L13 0BQ"/>
    <s v="Community Special School"/>
    <x v="4"/>
    <d v="2011-09-13T00:00:00"/>
    <x v="1"/>
    <n v="2"/>
    <n v="9"/>
    <n v="2"/>
    <n v="2"/>
    <n v="1"/>
    <s v="-"/>
    <d v="2009-01-13T00:00:00"/>
    <n v="2"/>
    <s v="-"/>
  </r>
  <r>
    <n v="104748"/>
    <n v="3417051"/>
    <s v="Palmerston School"/>
    <x v="3"/>
    <s v="North West"/>
    <x v="21"/>
    <s v="Garston and Halewood"/>
    <s v="L25 6EE"/>
    <s v="Community Special School"/>
    <x v="4"/>
    <d v="2009-11-25T00:00:00"/>
    <x v="0"/>
    <n v="1"/>
    <n v="9"/>
    <n v="1"/>
    <n v="1"/>
    <n v="1"/>
    <s v="-"/>
    <d v="2007-06-21T00:00:00"/>
    <n v="1"/>
    <s v="-"/>
  </r>
  <r>
    <n v="104749"/>
    <n v="3417052"/>
    <s v="Redbridge High School"/>
    <x v="3"/>
    <s v="North West"/>
    <x v="21"/>
    <s v="Liverpool, Walton"/>
    <s v="L10 1LW"/>
    <s v="Community Special School"/>
    <x v="4"/>
    <d v="2010-03-12T00:00:00"/>
    <x v="0"/>
    <n v="1"/>
    <n v="9"/>
    <n v="1"/>
    <n v="1"/>
    <n v="1"/>
    <s v="-"/>
    <d v="2007-01-09T00:00:00"/>
    <n v="1"/>
    <s v="-"/>
  </r>
  <r>
    <n v="104750"/>
    <n v="3417063"/>
    <s v="Princes School"/>
    <x v="3"/>
    <s v="North West"/>
    <x v="21"/>
    <s v="Liverpool, Riverside"/>
    <s v="L8 1YQ"/>
    <s v="Community Special School"/>
    <x v="4"/>
    <d v="2012-12-14T00:00:00"/>
    <x v="0"/>
    <n v="1"/>
    <n v="9"/>
    <n v="2"/>
    <n v="1"/>
    <n v="1"/>
    <s v="-"/>
    <d v="2010-02-25T00:00:00"/>
    <n v="2"/>
    <s v="-"/>
  </r>
  <r>
    <n v="104751"/>
    <n v="3417054"/>
    <s v="Millstead School"/>
    <x v="3"/>
    <s v="North West"/>
    <x v="21"/>
    <s v="Liverpool, Wavertree"/>
    <s v="L15 8LW"/>
    <s v="Community Special School"/>
    <x v="4"/>
    <d v="2013-03-07T00:00:00"/>
    <x v="0"/>
    <n v="1"/>
    <n v="9"/>
    <n v="1"/>
    <n v="1"/>
    <n v="1"/>
    <s v="-"/>
    <d v="2010-05-27T00:00:00"/>
    <n v="2"/>
    <s v="-"/>
  </r>
  <r>
    <n v="104757"/>
    <n v="3421100"/>
    <s v="Pace"/>
    <x v="3"/>
    <s v="North West"/>
    <x v="45"/>
    <s v="St. Helens North"/>
    <s v="WA9 2LH"/>
    <s v="Pupil Referral Unit"/>
    <x v="2"/>
    <d v="2012-03-13T00:00:00"/>
    <x v="1"/>
    <n v="2"/>
    <n v="9"/>
    <n v="2"/>
    <n v="2"/>
    <n v="2"/>
    <s v="-"/>
    <d v="2008-09-24T00:00:00"/>
    <n v="2"/>
    <s v="-"/>
  </r>
  <r>
    <n v="104758"/>
    <n v="3422001"/>
    <s v="Allanson Street Primary School"/>
    <x v="3"/>
    <s v="North West"/>
    <x v="45"/>
    <s v="St. Helens North"/>
    <s v="WA9 1PL"/>
    <s v="Community School"/>
    <x v="0"/>
    <d v="2007-12-12T00:00:00"/>
    <x v="0"/>
    <n v="9"/>
    <n v="1"/>
    <n v="2"/>
    <n v="1"/>
    <n v="1"/>
    <s v="-"/>
    <s v="NULL"/>
    <s v="NULL"/>
    <s v="-"/>
  </r>
  <r>
    <n v="104761"/>
    <n v="3422007"/>
    <s v="Rivington Primary School"/>
    <x v="3"/>
    <s v="North West"/>
    <x v="45"/>
    <s v="St. Helens North"/>
    <s v="WA10 6LF"/>
    <s v="Community School"/>
    <x v="0"/>
    <d v="2011-10-12T00:00:00"/>
    <x v="0"/>
    <n v="1"/>
    <n v="9"/>
    <n v="2"/>
    <n v="1"/>
    <n v="1"/>
    <s v="-"/>
    <d v="2007-07-10T00:00:00"/>
    <n v="2"/>
    <s v="-"/>
  </r>
  <r>
    <n v="104762"/>
    <n v="3422008"/>
    <s v="Robins Lane Community Primary School"/>
    <x v="3"/>
    <s v="North West"/>
    <x v="45"/>
    <s v="St. Helens South and Whiston"/>
    <s v="WA9 3NF"/>
    <s v="Community School"/>
    <x v="0"/>
    <d v="2007-05-14T00:00:00"/>
    <x v="0"/>
    <n v="9"/>
    <n v="1"/>
    <n v="2"/>
    <n v="1"/>
    <n v="1"/>
    <s v="-"/>
    <s v="NULL"/>
    <s v="NULL"/>
    <s v="-"/>
  </r>
  <r>
    <n v="104763"/>
    <n v="3422010"/>
    <s v="Thatto Heath Community Primary School"/>
    <x v="3"/>
    <s v="North West"/>
    <x v="45"/>
    <s v="St. Helens South and Whiston"/>
    <s v="WA9 5QX"/>
    <s v="Community School"/>
    <x v="0"/>
    <d v="2011-07-05T00:00:00"/>
    <x v="1"/>
    <n v="2"/>
    <n v="9"/>
    <n v="1"/>
    <n v="2"/>
    <n v="1"/>
    <s v="-"/>
    <d v="2007-10-17T00:00:00"/>
    <n v="3"/>
    <s v="-"/>
  </r>
  <r>
    <n v="104764"/>
    <n v="3422012"/>
    <s v="Sutton Manor Community Primary School"/>
    <x v="3"/>
    <s v="North West"/>
    <x v="45"/>
    <s v="St. Helens South and Whiston"/>
    <s v="WA9 4AT"/>
    <s v="Community School"/>
    <x v="0"/>
    <d v="2012-02-23T00:00:00"/>
    <x v="2"/>
    <n v="3"/>
    <n v="9"/>
    <n v="2"/>
    <n v="3"/>
    <n v="2"/>
    <s v="-"/>
    <d v="2009-05-07T00:00:00"/>
    <n v="3"/>
    <s v="-"/>
  </r>
  <r>
    <n v="104769"/>
    <n v="3422019"/>
    <s v="Sherdley Primary School"/>
    <x v="3"/>
    <s v="North West"/>
    <x v="45"/>
    <s v="St. Helens South and Whiston"/>
    <s v="WA9 4HA"/>
    <s v="Community School"/>
    <x v="0"/>
    <d v="2013-07-05T00:00:00"/>
    <x v="1"/>
    <n v="2"/>
    <n v="9"/>
    <n v="2"/>
    <n v="2"/>
    <n v="2"/>
    <s v="-"/>
    <d v="2011-06-24T00:00:00"/>
    <n v="3"/>
    <s v="-"/>
  </r>
  <r>
    <n v="104770"/>
    <n v="3422020"/>
    <s v="Eaves Primary School"/>
    <x v="3"/>
    <s v="North West"/>
    <x v="45"/>
    <s v="St. Helens South and Whiston"/>
    <s v="WA9 3UB"/>
    <s v="Community School"/>
    <x v="0"/>
    <d v="2013-01-18T00:00:00"/>
    <x v="1"/>
    <n v="2"/>
    <n v="9"/>
    <n v="1"/>
    <n v="2"/>
    <n v="2"/>
    <s v="-"/>
    <d v="2009-11-24T00:00:00"/>
    <n v="3"/>
    <s v="-"/>
  </r>
  <r>
    <n v="104771"/>
    <n v="3422021"/>
    <s v="Ashurst Primary School"/>
    <x v="3"/>
    <s v="North West"/>
    <x v="45"/>
    <s v="St. Helens North"/>
    <s v="WA11 9QJ"/>
    <s v="Community School"/>
    <x v="0"/>
    <d v="2013-07-12T00:00:00"/>
    <x v="2"/>
    <n v="3"/>
    <n v="9"/>
    <n v="2"/>
    <n v="3"/>
    <n v="3"/>
    <s v="-"/>
    <d v="2009-10-21T00:00:00"/>
    <n v="3"/>
    <s v="-"/>
  </r>
  <r>
    <n v="104772"/>
    <n v="3422022"/>
    <s v="Willow Tree Primary School"/>
    <x v="3"/>
    <s v="North West"/>
    <x v="45"/>
    <s v="St. Helens South and Whiston"/>
    <s v="WA9 4LZ"/>
    <s v="Community School"/>
    <x v="0"/>
    <d v="2011-12-08T00:00:00"/>
    <x v="1"/>
    <n v="2"/>
    <n v="9"/>
    <n v="2"/>
    <n v="2"/>
    <n v="2"/>
    <s v="-"/>
    <d v="2008-11-06T00:00:00"/>
    <n v="3"/>
    <s v="-"/>
  </r>
  <r>
    <n v="104773"/>
    <n v="3422051"/>
    <s v="Bleak Hill Primary School"/>
    <x v="3"/>
    <s v="North West"/>
    <x v="45"/>
    <s v="St. Helens North"/>
    <s v="WA10 6HG"/>
    <s v="Community School"/>
    <x v="0"/>
    <d v="2006-11-07T00:00:00"/>
    <x v="0"/>
    <n v="9"/>
    <n v="1"/>
    <n v="1"/>
    <n v="1"/>
    <n v="1"/>
    <s v="-"/>
    <s v="NULL"/>
    <s v="NULL"/>
    <s v="-"/>
  </r>
  <r>
    <n v="104774"/>
    <n v="3422053"/>
    <s v="Grange Valley Primary School"/>
    <x v="3"/>
    <s v="North West"/>
    <x v="45"/>
    <s v="St. Helens North"/>
    <s v="WA11 0XQ"/>
    <s v="Community School"/>
    <x v="0"/>
    <d v="2011-11-24T00:00:00"/>
    <x v="1"/>
    <n v="2"/>
    <n v="9"/>
    <n v="2"/>
    <n v="2"/>
    <n v="2"/>
    <s v="-"/>
    <d v="2009-01-09T00:00:00"/>
    <n v="3"/>
    <s v="-"/>
  </r>
  <r>
    <n v="104775"/>
    <n v="3422056"/>
    <s v="Newton-le-Willows Primary School"/>
    <x v="3"/>
    <s v="North West"/>
    <x v="45"/>
    <s v="St. Helens North"/>
    <s v="WA12 9UF"/>
    <s v="Community School"/>
    <x v="0"/>
    <d v="2012-06-28T00:00:00"/>
    <x v="2"/>
    <n v="3"/>
    <n v="9"/>
    <n v="3"/>
    <n v="3"/>
    <n v="3"/>
    <s v="-"/>
    <d v="2008-01-30T00:00:00"/>
    <n v="1"/>
    <s v="-"/>
  </r>
  <r>
    <n v="104776"/>
    <n v="3422058"/>
    <s v="Lyme Community Primary School"/>
    <x v="3"/>
    <s v="North West"/>
    <x v="45"/>
    <s v="St. Helens North"/>
    <s v="WA12 9HD"/>
    <s v="Community School"/>
    <x v="0"/>
    <d v="2013-03-20T00:00:00"/>
    <x v="1"/>
    <n v="2"/>
    <n v="9"/>
    <n v="2"/>
    <n v="2"/>
    <n v="2"/>
    <s v="-"/>
    <d v="2009-09-17T00:00:00"/>
    <n v="3"/>
    <s v="-"/>
  </r>
  <r>
    <n v="104777"/>
    <n v="3422059"/>
    <s v="Longton Lane Community Primary School"/>
    <x v="3"/>
    <s v="North West"/>
    <x v="45"/>
    <s v="St. Helens South and Whiston"/>
    <s v="L35 8PB"/>
    <s v="Community School"/>
    <x v="0"/>
    <d v="2013-03-20T00:00:00"/>
    <x v="2"/>
    <n v="3"/>
    <n v="9"/>
    <n v="2"/>
    <n v="3"/>
    <n v="3"/>
    <s v="-"/>
    <d v="2011-05-26T00:00:00"/>
    <n v="3"/>
    <s v="-"/>
  </r>
  <r>
    <n v="104778"/>
    <n v="3422061"/>
    <s v="Garswood Primary School"/>
    <x v="3"/>
    <s v="North West"/>
    <x v="45"/>
    <s v="St. Helens North"/>
    <s v="WN4 0SF"/>
    <s v="Community School"/>
    <x v="0"/>
    <d v="2012-11-01T00:00:00"/>
    <x v="1"/>
    <n v="2"/>
    <n v="9"/>
    <n v="2"/>
    <n v="2"/>
    <n v="2"/>
    <s v="-"/>
    <d v="2011-02-02T00:00:00"/>
    <n v="3"/>
    <s v="-"/>
  </r>
  <r>
    <n v="104779"/>
    <n v="3422062"/>
    <s v="Chapel End Primary School"/>
    <x v="3"/>
    <s v="North West"/>
    <x v="45"/>
    <s v="St. Helens North"/>
    <s v="WN5 7TX"/>
    <s v="Community School"/>
    <x v="0"/>
    <d v="2012-10-03T00:00:00"/>
    <x v="1"/>
    <n v="2"/>
    <n v="9"/>
    <n v="2"/>
    <n v="2"/>
    <n v="2"/>
    <s v="-"/>
    <d v="2010-12-10T00:00:00"/>
    <n v="3"/>
    <s v="-"/>
  </r>
  <r>
    <n v="104780"/>
    <n v="3422063"/>
    <s v="Rainford Brook Lodge Community Primary School"/>
    <x v="3"/>
    <s v="North West"/>
    <x v="45"/>
    <s v="St. Helens North"/>
    <s v="WA11 8JX"/>
    <s v="Community School"/>
    <x v="0"/>
    <d v="2013-02-14T00:00:00"/>
    <x v="1"/>
    <n v="2"/>
    <n v="9"/>
    <n v="1"/>
    <n v="2"/>
    <n v="1"/>
    <s v="-"/>
    <d v="2010-06-18T00:00:00"/>
    <n v="3"/>
    <s v="-"/>
  </r>
  <r>
    <n v="104781"/>
    <n v="3422064"/>
    <s v="Oakdene Primary School"/>
    <x v="3"/>
    <s v="North West"/>
    <x v="45"/>
    <s v="St. Helens South and Whiston"/>
    <s v="L35 0QQ"/>
    <s v="Community School"/>
    <x v="0"/>
    <d v="2012-11-02T00:00:00"/>
    <x v="0"/>
    <n v="1"/>
    <n v="9"/>
    <n v="1"/>
    <n v="1"/>
    <n v="1"/>
    <s v="-"/>
    <d v="2008-02-05T00:00:00"/>
    <n v="2"/>
    <s v="-"/>
  </r>
  <r>
    <n v="104782"/>
    <n v="3422065"/>
    <s v="Legh Vale Primary School"/>
    <x v="3"/>
    <s v="North West"/>
    <x v="45"/>
    <s v="St. Helens North"/>
    <s v="WA11 0ER"/>
    <s v="Community School"/>
    <x v="0"/>
    <d v="2007-09-19T00:00:00"/>
    <x v="0"/>
    <n v="9"/>
    <n v="1"/>
    <n v="1"/>
    <n v="1"/>
    <n v="1"/>
    <s v="-"/>
    <s v="NULL"/>
    <s v="NULL"/>
    <s v="-"/>
  </r>
  <r>
    <n v="104783"/>
    <n v="3422066"/>
    <s v="Eccleston Mere Primary School"/>
    <x v="3"/>
    <s v="North West"/>
    <x v="45"/>
    <s v="St. Helens South and Whiston"/>
    <s v="WA10 5NX"/>
    <s v="Community School"/>
    <x v="0"/>
    <d v="2009-03-10T00:00:00"/>
    <x v="0"/>
    <n v="9"/>
    <n v="1"/>
    <n v="1"/>
    <n v="1"/>
    <n v="1"/>
    <s v="-"/>
    <d v="2006-06-20T00:00:00"/>
    <n v="1"/>
    <s v="-"/>
  </r>
  <r>
    <n v="104784"/>
    <n v="3422068"/>
    <s v="Merton Bank Primary School"/>
    <x v="3"/>
    <s v="North West"/>
    <x v="45"/>
    <s v="St. Helens South and Whiston"/>
    <s v="WA9 1EJ"/>
    <s v="Community School"/>
    <x v="0"/>
    <d v="2011-06-17T00:00:00"/>
    <x v="0"/>
    <n v="2"/>
    <n v="9"/>
    <n v="1"/>
    <n v="1"/>
    <n v="1"/>
    <s v="-"/>
    <d v="2009-03-26T00:00:00"/>
    <n v="3"/>
    <s v="-"/>
  </r>
  <r>
    <n v="104787"/>
    <n v="3423106"/>
    <s v="Wargrave CofE Primary School"/>
    <x v="3"/>
    <s v="North West"/>
    <x v="45"/>
    <s v="St. Helens North"/>
    <s v="WA12 8QL"/>
    <s v="Voluntary Controlled School"/>
    <x v="0"/>
    <d v="2011-05-10T00:00:00"/>
    <x v="1"/>
    <n v="2"/>
    <n v="9"/>
    <n v="2"/>
    <n v="2"/>
    <n v="2"/>
    <s v="-"/>
    <d v="2008-07-04T00:00:00"/>
    <n v="3"/>
    <s v="-"/>
  </r>
  <r>
    <n v="104788"/>
    <n v="3423109"/>
    <s v="Eccleston Lane Ends Primary School"/>
    <x v="3"/>
    <s v="North West"/>
    <x v="45"/>
    <s v="St. Helens South and Whiston"/>
    <s v="L34 2QN"/>
    <s v="Voluntary Controlled School"/>
    <x v="0"/>
    <d v="2007-07-04T00:00:00"/>
    <x v="0"/>
    <n v="9"/>
    <n v="1"/>
    <n v="1"/>
    <n v="1"/>
    <n v="1"/>
    <s v="-"/>
    <s v="NULL"/>
    <s v="NULL"/>
    <s v="-"/>
  </r>
  <r>
    <n v="104790"/>
    <n v="3423205"/>
    <s v="Rainford CofE Primary School"/>
    <x v="3"/>
    <s v="North West"/>
    <x v="45"/>
    <s v="St. Helens North"/>
    <s v="WA11 8AJ"/>
    <s v="Voluntary Controlled School"/>
    <x v="0"/>
    <d v="2012-05-11T00:00:00"/>
    <x v="1"/>
    <n v="2"/>
    <n v="9"/>
    <n v="1"/>
    <n v="2"/>
    <n v="2"/>
    <s v="-"/>
    <d v="2009-07-03T00:00:00"/>
    <n v="2"/>
    <s v="-"/>
  </r>
  <r>
    <n v="104791"/>
    <n v="3423206"/>
    <s v="Sutton Oak CofE Primary School"/>
    <x v="3"/>
    <s v="North West"/>
    <x v="45"/>
    <s v="St. Helens South and Whiston"/>
    <s v="WA9 3QD"/>
    <s v="Voluntary Controlled School"/>
    <x v="0"/>
    <d v="2012-12-06T00:00:00"/>
    <x v="1"/>
    <n v="2"/>
    <n v="9"/>
    <n v="2"/>
    <n v="2"/>
    <n v="2"/>
    <s v="-"/>
    <d v="2008-03-10T00:00:00"/>
    <n v="2"/>
    <s v="-"/>
  </r>
  <r>
    <n v="104792"/>
    <n v="3423207"/>
    <s v="The District CofE Primary School"/>
    <x v="3"/>
    <s v="North West"/>
    <x v="45"/>
    <s v="St. Helens North"/>
    <s v="WA12 9PZ"/>
    <s v="Voluntary Controlled School"/>
    <x v="0"/>
    <d v="2012-12-19T00:00:00"/>
    <x v="2"/>
    <n v="3"/>
    <n v="9"/>
    <n v="2"/>
    <n v="3"/>
    <n v="3"/>
    <s v="-"/>
    <d v="2010-10-05T00:00:00"/>
    <n v="3"/>
    <s v="-"/>
  </r>
  <r>
    <n v="104793"/>
    <n v="3423304"/>
    <s v="Parish CofE Primary School"/>
    <x v="3"/>
    <s v="North West"/>
    <x v="45"/>
    <s v="St. Helens South and Whiston"/>
    <s v="WA10 1LW"/>
    <s v="Voluntary Aided School"/>
    <x v="0"/>
    <d v="2010-12-09T00:00:00"/>
    <x v="1"/>
    <n v="2"/>
    <n v="9"/>
    <n v="2"/>
    <n v="2"/>
    <n v="2"/>
    <s v="-"/>
    <d v="2007-06-26T00:00:00"/>
    <n v="2"/>
    <s v="-"/>
  </r>
  <r>
    <n v="104796"/>
    <n v="3423310"/>
    <s v="St Mary's and St Thomas' CofE Primary School"/>
    <x v="3"/>
    <s v="North West"/>
    <x v="45"/>
    <s v="St. Helens South and Whiston"/>
    <s v="WA10 2HS"/>
    <s v="Voluntary Aided School"/>
    <x v="0"/>
    <d v="2008-01-16T00:00:00"/>
    <x v="0"/>
    <n v="9"/>
    <n v="1"/>
    <n v="1"/>
    <n v="1"/>
    <n v="1"/>
    <s v="-"/>
    <s v="NULL"/>
    <s v="NULL"/>
    <s v="-"/>
  </r>
  <r>
    <n v="104797"/>
    <n v="3423320"/>
    <s v="Rectory CofE Primary School"/>
    <x v="3"/>
    <s v="North West"/>
    <x v="45"/>
    <s v="St. Helens North"/>
    <s v="WN4 0QF"/>
    <s v="Voluntary Aided School"/>
    <x v="0"/>
    <d v="2012-06-22T00:00:00"/>
    <x v="1"/>
    <n v="2"/>
    <n v="9"/>
    <n v="1"/>
    <n v="2"/>
    <n v="2"/>
    <s v="-"/>
    <d v="2009-01-22T00:00:00"/>
    <n v="2"/>
    <s v="-"/>
  </r>
  <r>
    <n v="104798"/>
    <n v="3423321"/>
    <s v="St Aidan's CofE Community Primary School Billinge"/>
    <x v="3"/>
    <s v="North West"/>
    <x v="45"/>
    <s v="St. Helens North"/>
    <s v="WN5 7LS"/>
    <s v="Voluntary Aided School"/>
    <x v="0"/>
    <d v="2012-11-02T00:00:00"/>
    <x v="1"/>
    <n v="2"/>
    <n v="9"/>
    <n v="2"/>
    <n v="2"/>
    <n v="2"/>
    <s v="-"/>
    <d v="2008-07-09T00:00:00"/>
    <n v="2"/>
    <s v="-"/>
  </r>
  <r>
    <n v="104800"/>
    <n v="3423324"/>
    <s v="St Ann's Church of England Primary School"/>
    <x v="3"/>
    <s v="North West"/>
    <x v="45"/>
    <s v="St. Helens South and Whiston"/>
    <s v="L35 0LQ"/>
    <s v="Voluntary Aided School"/>
    <x v="0"/>
    <d v="2009-03-05T00:00:00"/>
    <x v="1"/>
    <n v="9"/>
    <n v="2"/>
    <n v="1"/>
    <n v="2"/>
    <n v="2"/>
    <s v="-"/>
    <d v="2005-11-30T00:00:00"/>
    <n v="3"/>
    <s v="-"/>
  </r>
  <r>
    <n v="104801"/>
    <n v="3423328"/>
    <s v="St Peter's CofE Primary School"/>
    <x v="3"/>
    <s v="North West"/>
    <x v="45"/>
    <s v="St. Helens North"/>
    <s v="WA12 9UR"/>
    <s v="Voluntary Aided School"/>
    <x v="0"/>
    <d v="2008-11-13T00:00:00"/>
    <x v="1"/>
    <n v="9"/>
    <n v="2"/>
    <n v="1"/>
    <n v="2"/>
    <n v="2"/>
    <s v="-"/>
    <d v="2006-01-17T00:00:00"/>
    <n v="2"/>
    <s v="-"/>
  </r>
  <r>
    <n v="104802"/>
    <n v="3422071"/>
    <s v="Blackbrook St Mary's Catholic Primary School"/>
    <x v="3"/>
    <s v="North West"/>
    <x v="45"/>
    <s v="St. Helens North"/>
    <s v="WA11 9QY"/>
    <s v="Voluntary Aided School"/>
    <x v="0"/>
    <d v="2013-01-24T00:00:00"/>
    <x v="1"/>
    <n v="2"/>
    <n v="9"/>
    <n v="2"/>
    <n v="2"/>
    <n v="2"/>
    <s v="-"/>
    <d v="2010-12-01T00:00:00"/>
    <n v="3"/>
    <s v="-"/>
  </r>
  <r>
    <n v="104804"/>
    <n v="3423404"/>
    <s v="Holy Cross Catholic Primary School"/>
    <x v="3"/>
    <s v="North West"/>
    <x v="45"/>
    <s v="St. Helens South and Whiston"/>
    <s v="WA10 1LN"/>
    <s v="Voluntary Aided School"/>
    <x v="0"/>
    <d v="2013-02-28T00:00:00"/>
    <x v="1"/>
    <n v="2"/>
    <n v="9"/>
    <n v="2"/>
    <n v="2"/>
    <n v="2"/>
    <s v="-"/>
    <d v="2012-01-27T00:00:00"/>
    <n v="4"/>
    <s v="NTI"/>
  </r>
  <r>
    <n v="104805"/>
    <n v="3423414"/>
    <s v="St Anne's Catholic Primary School"/>
    <x v="3"/>
    <s v="North West"/>
    <x v="45"/>
    <s v="St. Helens South and Whiston"/>
    <s v="WA9 3SP"/>
    <s v="Voluntary Aided School"/>
    <x v="0"/>
    <d v="2010-04-27T00:00:00"/>
    <x v="1"/>
    <n v="2"/>
    <n v="9"/>
    <n v="2"/>
    <n v="2"/>
    <n v="1"/>
    <s v="-"/>
    <d v="2006-11-16T00:00:00"/>
    <n v="2"/>
    <s v="-"/>
  </r>
  <r>
    <n v="104806"/>
    <n v="3423415"/>
    <s v="St Austin's Catholic Primary School"/>
    <x v="3"/>
    <s v="North West"/>
    <x v="45"/>
    <s v="St. Helens South and Whiston"/>
    <s v="WA9 5NJ"/>
    <s v="Voluntary Aided School"/>
    <x v="0"/>
    <d v="2009-02-03T00:00:00"/>
    <x v="1"/>
    <n v="9"/>
    <n v="2"/>
    <n v="1"/>
    <n v="2"/>
    <n v="2"/>
    <s v="-"/>
    <d v="2006-11-08T00:00:00"/>
    <n v="2"/>
    <s v="-"/>
  </r>
  <r>
    <n v="104807"/>
    <n v="3423420"/>
    <s v="St Teresa's Catholic Primary School, Devon Street"/>
    <x v="3"/>
    <s v="North West"/>
    <x v="45"/>
    <s v="St. Helens South and Whiston"/>
    <s v="WA10 4HX"/>
    <s v="Voluntary Aided School"/>
    <x v="0"/>
    <d v="2012-09-13T00:00:00"/>
    <x v="2"/>
    <n v="3"/>
    <n v="9"/>
    <n v="2"/>
    <n v="3"/>
    <n v="3"/>
    <s v="-"/>
    <d v="2010-04-23T00:00:00"/>
    <n v="3"/>
    <s v="-"/>
  </r>
  <r>
    <n v="104809"/>
    <n v="3423430"/>
    <s v="St Thomas of Canterbury Catholic Primary School"/>
    <x v="3"/>
    <s v="North West"/>
    <x v="45"/>
    <s v="St. Helens North"/>
    <s v="WA10 6BX"/>
    <s v="Voluntary Aided School"/>
    <x v="0"/>
    <d v="2009-05-08T00:00:00"/>
    <x v="0"/>
    <n v="9"/>
    <n v="1"/>
    <n v="1"/>
    <n v="1"/>
    <n v="1"/>
    <s v="-"/>
    <d v="2006-02-28T00:00:00"/>
    <n v="2"/>
    <s v="-"/>
  </r>
  <r>
    <n v="104810"/>
    <n v="3423432"/>
    <s v="St Peter and St Paul Catholic Primary School"/>
    <x v="3"/>
    <s v="North West"/>
    <x v="45"/>
    <s v="St. Helens North"/>
    <s v="WA11 9AT"/>
    <s v="Voluntary Aided School"/>
    <x v="0"/>
    <d v="2010-10-07T00:00:00"/>
    <x v="1"/>
    <n v="2"/>
    <n v="9"/>
    <n v="2"/>
    <n v="2"/>
    <n v="2"/>
    <s v="-"/>
    <d v="2007-11-20T00:00:00"/>
    <n v="2"/>
    <s v="-"/>
  </r>
  <r>
    <n v="104812"/>
    <n v="3423434"/>
    <s v="St John Vianney Catholic Primary School"/>
    <x v="3"/>
    <s v="North West"/>
    <x v="45"/>
    <s v="St. Helens South and Whiston"/>
    <s v="WA9 5BT"/>
    <s v="Voluntary Aided School"/>
    <x v="0"/>
    <d v="2008-10-15T00:00:00"/>
    <x v="1"/>
    <n v="9"/>
    <n v="2"/>
    <n v="2"/>
    <n v="2"/>
    <n v="2"/>
    <s v="-"/>
    <s v="NULL"/>
    <s v="NULL"/>
    <s v="-"/>
  </r>
  <r>
    <n v="104813"/>
    <n v="3423450"/>
    <s v="Birchley St Mary's Catholic Primary School"/>
    <x v="3"/>
    <s v="North West"/>
    <x v="45"/>
    <s v="St. Helens North"/>
    <s v="WN5 7QJ"/>
    <s v="Voluntary Aided School"/>
    <x v="0"/>
    <d v="2008-06-17T00:00:00"/>
    <x v="0"/>
    <n v="9"/>
    <n v="1"/>
    <n v="1"/>
    <n v="1"/>
    <n v="1"/>
    <s v="-"/>
    <s v="NULL"/>
    <s v="NULL"/>
    <s v="-"/>
  </r>
  <r>
    <n v="104814"/>
    <n v="3423451"/>
    <s v="Corpus Christi Catholic Primary School"/>
    <x v="3"/>
    <s v="North West"/>
    <x v="45"/>
    <s v="St. Helens North"/>
    <s v="WA11 8JF"/>
    <s v="Voluntary Aided School"/>
    <x v="0"/>
    <d v="2009-03-27T00:00:00"/>
    <x v="1"/>
    <n v="9"/>
    <n v="2"/>
    <n v="1"/>
    <n v="2"/>
    <n v="2"/>
    <s v="-"/>
    <d v="2006-06-27T00:00:00"/>
    <n v="2"/>
    <s v="-"/>
  </r>
  <r>
    <n v="104815"/>
    <n v="3423452"/>
    <s v="St Bartholomew's Catholic Primary School"/>
    <x v="3"/>
    <s v="North West"/>
    <x v="45"/>
    <s v="St. Helens South and Whiston"/>
    <s v="L35 6NN"/>
    <s v="Voluntary Aided School"/>
    <x v="0"/>
    <d v="2012-01-27T00:00:00"/>
    <x v="1"/>
    <n v="2"/>
    <n v="9"/>
    <n v="1"/>
    <n v="2"/>
    <n v="2"/>
    <s v="-"/>
    <d v="2007-03-14T00:00:00"/>
    <n v="2"/>
    <s v="-"/>
  </r>
  <r>
    <n v="104816"/>
    <n v="3423453"/>
    <s v="St Mary's Catholic Junior School"/>
    <x v="3"/>
    <s v="North West"/>
    <x v="45"/>
    <s v="St. Helens North"/>
    <s v="WA12 9QQ"/>
    <s v="Voluntary Aided School"/>
    <x v="0"/>
    <d v="2010-05-26T00:00:00"/>
    <x v="1"/>
    <n v="2"/>
    <n v="9"/>
    <n v="1"/>
    <n v="2"/>
    <n v="2"/>
    <s v="-"/>
    <d v="2006-11-09T00:00:00"/>
    <n v="2"/>
    <s v="-"/>
  </r>
  <r>
    <n v="104817"/>
    <n v="3423454"/>
    <s v="St Mary's Catholic Infant School"/>
    <x v="3"/>
    <s v="North West"/>
    <x v="45"/>
    <s v="St. Helens North"/>
    <s v="WA12 9RX"/>
    <s v="Voluntary Aided School"/>
    <x v="0"/>
    <d v="2008-10-23T00:00:00"/>
    <x v="1"/>
    <n v="9"/>
    <n v="2"/>
    <n v="2"/>
    <n v="2"/>
    <n v="2"/>
    <s v="-"/>
    <d v="2006-01-19T00:00:00"/>
    <n v="2"/>
    <s v="-"/>
  </r>
  <r>
    <n v="104818"/>
    <n v="3423455"/>
    <s v="Haydock English Martyrs' Catholic Primary School"/>
    <x v="3"/>
    <s v="North West"/>
    <x v="45"/>
    <s v="St. Helens North"/>
    <s v="WA11 0JY"/>
    <s v="Voluntary Aided School"/>
    <x v="0"/>
    <d v="2010-01-15T00:00:00"/>
    <x v="1"/>
    <n v="2"/>
    <n v="9"/>
    <n v="1"/>
    <n v="2"/>
    <n v="1"/>
    <s v="-"/>
    <d v="2006-11-21T00:00:00"/>
    <n v="3"/>
    <s v="-"/>
  </r>
  <r>
    <n v="104819"/>
    <n v="3423456"/>
    <s v="St Julie's Catholic Primary School"/>
    <x v="3"/>
    <s v="North West"/>
    <x v="45"/>
    <s v="St. Helens South and Whiston"/>
    <s v="WA10 5HG"/>
    <s v="Voluntary Aided School"/>
    <x v="0"/>
    <d v="2008-07-18T00:00:00"/>
    <x v="0"/>
    <n v="9"/>
    <n v="1"/>
    <n v="2"/>
    <n v="1"/>
    <n v="1"/>
    <s v="-"/>
    <s v="NULL"/>
    <s v="NULL"/>
    <s v="-"/>
  </r>
  <r>
    <n v="104820"/>
    <n v="3423457"/>
    <s v="St James' Church of England Primary School"/>
    <x v="3"/>
    <s v="North West"/>
    <x v="45"/>
    <s v="St. Helens North"/>
    <s v="WA11 0NL"/>
    <s v="Voluntary Aided School"/>
    <x v="0"/>
    <d v="2012-02-02T00:00:00"/>
    <x v="1"/>
    <n v="2"/>
    <n v="9"/>
    <n v="2"/>
    <n v="2"/>
    <n v="2"/>
    <s v="-"/>
    <d v="2009-10-22T00:00:00"/>
    <n v="3"/>
    <s v="-"/>
  </r>
  <r>
    <n v="104821"/>
    <n v="3423501"/>
    <s v="Nutgrove Methodist Aided Primary School"/>
    <x v="3"/>
    <s v="North West"/>
    <x v="45"/>
    <s v="St. Helens South and Whiston"/>
    <s v="WA9 5NH"/>
    <s v="Voluntary Aided School"/>
    <x v="0"/>
    <d v="2010-03-23T00:00:00"/>
    <x v="1"/>
    <n v="2"/>
    <n v="9"/>
    <n v="2"/>
    <n v="2"/>
    <n v="2"/>
    <s v="-"/>
    <d v="2007-03-22T00:00:00"/>
    <n v="2"/>
    <s v="-"/>
  </r>
  <r>
    <n v="104823"/>
    <n v="3423827"/>
    <s v="St Theresa's Catholic Primary School"/>
    <x v="3"/>
    <s v="North West"/>
    <x v="45"/>
    <s v="St. Helens South and Whiston"/>
    <s v="WA9 4XU"/>
    <s v="Voluntary Aided School"/>
    <x v="0"/>
    <d v="2007-02-01T00:00:00"/>
    <x v="0"/>
    <n v="9"/>
    <n v="1"/>
    <n v="1"/>
    <n v="1"/>
    <n v="1"/>
    <s v="-"/>
    <s v="NULL"/>
    <s v="NULL"/>
    <s v="-"/>
  </r>
  <r>
    <n v="104826"/>
    <n v="3424050"/>
    <s v="Rainford High Technology College"/>
    <x v="3"/>
    <s v="North West"/>
    <x v="45"/>
    <s v="St. Helens North"/>
    <s v="WA11 8NY"/>
    <s v="Community School"/>
    <x v="3"/>
    <d v="2012-09-19T00:00:00"/>
    <x v="2"/>
    <n v="2"/>
    <n v="9"/>
    <n v="2"/>
    <n v="3"/>
    <n v="3"/>
    <s v="-"/>
    <d v="2011-03-10T00:00:00"/>
    <n v="3"/>
    <s v="-"/>
  </r>
  <r>
    <n v="104827"/>
    <n v="3424051"/>
    <s v="Haydock High School"/>
    <x v="3"/>
    <s v="North West"/>
    <x v="45"/>
    <s v="St. Helens North"/>
    <s v="WA11 0JG"/>
    <s v="Community School"/>
    <x v="3"/>
    <d v="2013-02-06T00:00:00"/>
    <x v="1"/>
    <n v="2"/>
    <n v="9"/>
    <n v="2"/>
    <n v="2"/>
    <n v="2"/>
    <s v="-"/>
    <d v="2009-12-04T00:00:00"/>
    <n v="3"/>
    <s v="-"/>
  </r>
  <r>
    <n v="104829"/>
    <n v="3424101"/>
    <s v="Cowley International College"/>
    <x v="3"/>
    <s v="North West"/>
    <x v="45"/>
    <s v="St. Helens North"/>
    <s v="WA10 6LB"/>
    <s v="Community School"/>
    <x v="3"/>
    <d v="2011-11-24T00:00:00"/>
    <x v="1"/>
    <n v="2"/>
    <n v="9"/>
    <n v="2"/>
    <n v="2"/>
    <n v="2"/>
    <s v="-"/>
    <d v="2007-01-12T00:00:00"/>
    <n v="2"/>
    <s v="-"/>
  </r>
  <r>
    <n v="104830"/>
    <n v="3424104"/>
    <s v="Rainhill High School"/>
    <x v="3"/>
    <s v="North West"/>
    <x v="45"/>
    <s v="St. Helens South and Whiston"/>
    <s v="L35 6NY"/>
    <s v="Foundation School"/>
    <x v="3"/>
    <d v="2010-02-09T00:00:00"/>
    <x v="1"/>
    <n v="2"/>
    <n v="9"/>
    <n v="2"/>
    <n v="2"/>
    <n v="2"/>
    <s v="-"/>
    <d v="2007-02-22T00:00:00"/>
    <n v="3"/>
    <s v="-"/>
  </r>
  <r>
    <n v="104833"/>
    <n v="3424713"/>
    <s v="St Augustine of Canterbury Catholic High School"/>
    <x v="3"/>
    <s v="North West"/>
    <x v="45"/>
    <s v="St. Helens North"/>
    <s v="WA11 9BB"/>
    <s v="Voluntary Aided School"/>
    <x v="3"/>
    <d v="2012-07-11T00:00:00"/>
    <x v="2"/>
    <n v="3"/>
    <n v="9"/>
    <n v="2"/>
    <n v="3"/>
    <n v="2"/>
    <s v="-"/>
    <d v="2009-03-06T00:00:00"/>
    <n v="2"/>
    <s v="-"/>
  </r>
  <r>
    <n v="104834"/>
    <n v="3424714"/>
    <s v="De La Salle School"/>
    <x v="3"/>
    <s v="North West"/>
    <x v="45"/>
    <s v="St. Helens South and Whiston"/>
    <s v="WA10 4QH"/>
    <s v="Voluntary Aided School"/>
    <x v="3"/>
    <d v="2008-12-04T00:00:00"/>
    <x v="1"/>
    <n v="9"/>
    <n v="2"/>
    <n v="1"/>
    <n v="2"/>
    <n v="2"/>
    <s v="-"/>
    <d v="2005-09-22T00:00:00"/>
    <n v="3"/>
    <s v="-"/>
  </r>
  <r>
    <n v="104835"/>
    <n v="3424801"/>
    <s v="St Cuthbert's Catholic Community College for Business and Enterprise"/>
    <x v="3"/>
    <s v="North West"/>
    <x v="45"/>
    <s v="St. Helens North"/>
    <s v="WA9 3HE"/>
    <s v="Voluntary Aided School"/>
    <x v="3"/>
    <d v="2012-12-14T00:00:00"/>
    <x v="2"/>
    <n v="3"/>
    <n v="9"/>
    <n v="2"/>
    <n v="3"/>
    <n v="3"/>
    <s v="-"/>
    <d v="2011-09-15T00:00:00"/>
    <n v="4"/>
    <s v="NTI"/>
  </r>
  <r>
    <n v="104843"/>
    <n v="3427005"/>
    <s v="Penkford School"/>
    <x v="3"/>
    <s v="North West"/>
    <x v="45"/>
    <s v="St. Helens North"/>
    <s v="WA12 9XZ"/>
    <s v="Community Special School"/>
    <x v="4"/>
    <d v="2010-09-30T00:00:00"/>
    <x v="1"/>
    <n v="2"/>
    <n v="9"/>
    <n v="2"/>
    <n v="2"/>
    <n v="2"/>
    <s v="-"/>
    <d v="2008-05-01T00:00:00"/>
    <n v="2"/>
    <s v="-"/>
  </r>
  <r>
    <n v="104845"/>
    <n v="3431002"/>
    <s v="Crossens Nursery School"/>
    <x v="3"/>
    <s v="North West"/>
    <x v="46"/>
    <s v="Southport"/>
    <s v="PR9 8PA"/>
    <s v="LA Nursery School"/>
    <x v="1"/>
    <d v="2010-11-04T00:00:00"/>
    <x v="0"/>
    <n v="1"/>
    <n v="9"/>
    <n v="1"/>
    <n v="1"/>
    <n v="1"/>
    <s v="-"/>
    <d v="2008-01-24T00:00:00"/>
    <n v="1"/>
    <s v="-"/>
  </r>
  <r>
    <n v="104846"/>
    <n v="3431003"/>
    <s v="Sand Dunes Nursery School"/>
    <x v="3"/>
    <s v="North West"/>
    <x v="46"/>
    <s v="Bootle"/>
    <s v="L21 4NB"/>
    <s v="LA Nursery School"/>
    <x v="1"/>
    <d v="2011-11-10T00:00:00"/>
    <x v="0"/>
    <n v="2"/>
    <n v="9"/>
    <n v="1"/>
    <n v="1"/>
    <n v="1"/>
    <s v="-"/>
    <d v="2009-03-19T00:00:00"/>
    <n v="1"/>
    <s v="-"/>
  </r>
  <r>
    <n v="104847"/>
    <n v="3431004"/>
    <s v="Cambridge Nursery School"/>
    <x v="3"/>
    <s v="North West"/>
    <x v="46"/>
    <s v="Bootle"/>
    <s v="L20 9LQ"/>
    <s v="LA Nursery School"/>
    <x v="1"/>
    <d v="2012-12-13T00:00:00"/>
    <x v="1"/>
    <n v="2"/>
    <n v="9"/>
    <n v="1"/>
    <n v="2"/>
    <n v="2"/>
    <s v="-"/>
    <d v="2010-01-28T00:00:00"/>
    <n v="3"/>
    <s v="-"/>
  </r>
  <r>
    <n v="104848"/>
    <n v="3431005"/>
    <s v="Greenacre Community Nursery School"/>
    <x v="3"/>
    <s v="North West"/>
    <x v="46"/>
    <s v="Bootle"/>
    <s v="L20 6PJ"/>
    <s v="LA Nursery School"/>
    <x v="1"/>
    <d v="2012-03-15T00:00:00"/>
    <x v="1"/>
    <n v="2"/>
    <n v="9"/>
    <n v="2"/>
    <n v="2"/>
    <n v="2"/>
    <s v="-"/>
    <d v="2009-01-29T00:00:00"/>
    <n v="1"/>
    <s v="-"/>
  </r>
  <r>
    <n v="104849"/>
    <n v="3431100"/>
    <s v="IMPACT"/>
    <x v="3"/>
    <s v="North West"/>
    <x v="46"/>
    <s v="Bootle"/>
    <s v="L30 2QQ"/>
    <s v="Pupil Referral Unit"/>
    <x v="2"/>
    <d v="2013-02-07T00:00:00"/>
    <x v="2"/>
    <n v="3"/>
    <n v="9"/>
    <n v="3"/>
    <n v="3"/>
    <n v="3"/>
    <s v="-"/>
    <d v="2010-06-16T00:00:00"/>
    <n v="2"/>
    <s v="-"/>
  </r>
  <r>
    <n v="104850"/>
    <n v="3431101"/>
    <s v="Jigsaw Primary Pupil Referral Unit (Formerly Oakfield PRU)"/>
    <x v="3"/>
    <s v="North West"/>
    <x v="46"/>
    <s v="Sefton Central"/>
    <s v="L23 1TY"/>
    <s v="Pupil Referral Unit"/>
    <x v="2"/>
    <d v="2013-05-23T00:00:00"/>
    <x v="1"/>
    <n v="2"/>
    <n v="9"/>
    <n v="2"/>
    <n v="2"/>
    <n v="2"/>
    <s v="-"/>
    <d v="2011-02-24T00:00:00"/>
    <n v="3"/>
    <s v="-"/>
  </r>
  <r>
    <n v="104853"/>
    <n v="3432008"/>
    <s v="Linacre Primary School"/>
    <x v="3"/>
    <s v="North West"/>
    <x v="46"/>
    <s v="Bootle"/>
    <s v="L20 5ED"/>
    <s v="Community School"/>
    <x v="0"/>
    <d v="2012-11-22T00:00:00"/>
    <x v="1"/>
    <n v="2"/>
    <n v="9"/>
    <n v="2"/>
    <n v="2"/>
    <n v="2"/>
    <s v="-"/>
    <d v="2010-10-21T00:00:00"/>
    <n v="3"/>
    <s v="-"/>
  </r>
  <r>
    <n v="104856"/>
    <n v="3432013"/>
    <s v="Netherton Moss Primary School"/>
    <x v="3"/>
    <s v="North West"/>
    <x v="46"/>
    <s v="Bootle"/>
    <s v="L30 3RU"/>
    <s v="Community School"/>
    <x v="0"/>
    <d v="2009-12-11T00:00:00"/>
    <x v="1"/>
    <n v="2"/>
    <n v="9"/>
    <n v="2"/>
    <n v="2"/>
    <n v="2"/>
    <s v="-"/>
    <d v="2007-07-18T00:00:00"/>
    <n v="3"/>
    <s v="-"/>
  </r>
  <r>
    <n v="104859"/>
    <n v="3432023"/>
    <s v="The Grange Primary School"/>
    <x v="3"/>
    <s v="North West"/>
    <x v="46"/>
    <s v="Bootle"/>
    <s v="L30 0QS"/>
    <s v="Community School"/>
    <x v="0"/>
    <d v="2013-06-13T00:00:00"/>
    <x v="1"/>
    <n v="2"/>
    <n v="9"/>
    <n v="1"/>
    <n v="2"/>
    <n v="2"/>
    <s v="-"/>
    <d v="2008-01-15T00:00:00"/>
    <n v="1"/>
    <s v="-"/>
  </r>
  <r>
    <n v="104860"/>
    <n v="3432030"/>
    <s v="Birkdale Primary School"/>
    <x v="3"/>
    <s v="North West"/>
    <x v="46"/>
    <s v="Southport"/>
    <s v="PR8 4EL"/>
    <s v="Community School"/>
    <x v="0"/>
    <d v="2008-11-28T00:00:00"/>
    <x v="0"/>
    <n v="1"/>
    <n v="9"/>
    <n v="2"/>
    <n v="1"/>
    <n v="1"/>
    <s v="-"/>
    <d v="2006-02-14T00:00:00"/>
    <n v="2"/>
    <s v="-"/>
  </r>
  <r>
    <n v="104861"/>
    <n v="3432032"/>
    <s v="Churchtown Primary School"/>
    <x v="3"/>
    <s v="North West"/>
    <x v="46"/>
    <s v="Southport"/>
    <s v="PR9 7NN"/>
    <s v="Community School"/>
    <x v="0"/>
    <d v="2013-05-10T00:00:00"/>
    <x v="1"/>
    <n v="2"/>
    <n v="9"/>
    <n v="1"/>
    <n v="2"/>
    <n v="2"/>
    <s v="-"/>
    <d v="2010-02-02T00:00:00"/>
    <n v="1"/>
    <s v="-"/>
  </r>
  <r>
    <n v="104862"/>
    <n v="3432034"/>
    <s v="Farnborough Road Junior School"/>
    <x v="3"/>
    <s v="North West"/>
    <x v="46"/>
    <s v="Southport"/>
    <s v="PR8 3DF"/>
    <s v="Community School"/>
    <x v="0"/>
    <d v="2010-01-08T00:00:00"/>
    <x v="1"/>
    <n v="2"/>
    <n v="9"/>
    <n v="1"/>
    <n v="2"/>
    <n v="2"/>
    <s v="-"/>
    <d v="2007-07-11T00:00:00"/>
    <n v="3"/>
    <s v="-"/>
  </r>
  <r>
    <n v="104863"/>
    <n v="3432035"/>
    <s v="Farnborough Road Infant School"/>
    <x v="3"/>
    <s v="North West"/>
    <x v="46"/>
    <s v="Southport"/>
    <s v="PR8 3DF"/>
    <s v="Community School"/>
    <x v="0"/>
    <d v="2010-07-02T00:00:00"/>
    <x v="0"/>
    <n v="2"/>
    <n v="9"/>
    <n v="1"/>
    <n v="1"/>
    <n v="1"/>
    <s v="-"/>
    <d v="2007-07-05T00:00:00"/>
    <n v="2"/>
    <s v="-"/>
  </r>
  <r>
    <n v="104864"/>
    <n v="3432036"/>
    <s v="Linaker Primary School"/>
    <x v="3"/>
    <s v="North West"/>
    <x v="46"/>
    <s v="Southport"/>
    <s v="PR8 5DB"/>
    <s v="Community School"/>
    <x v="0"/>
    <d v="2010-09-22T00:00:00"/>
    <x v="1"/>
    <n v="2"/>
    <n v="9"/>
    <n v="2"/>
    <n v="2"/>
    <n v="2"/>
    <s v="-"/>
    <d v="2008-02-07T00:00:00"/>
    <n v="2"/>
    <s v="-"/>
  </r>
  <r>
    <n v="104865"/>
    <n v="3432038"/>
    <s v="Norwood Primary School"/>
    <x v="3"/>
    <s v="North West"/>
    <x v="46"/>
    <s v="Southport"/>
    <s v="PR9 7DU"/>
    <s v="Community School"/>
    <x v="0"/>
    <d v="2011-09-09T00:00:00"/>
    <x v="1"/>
    <n v="2"/>
    <n v="9"/>
    <n v="2"/>
    <n v="2"/>
    <n v="2"/>
    <s v="-"/>
    <d v="2009-02-26T00:00:00"/>
    <n v="3"/>
    <s v="-"/>
  </r>
  <r>
    <n v="104866"/>
    <n v="3432047"/>
    <s v="Marshside Primary School"/>
    <x v="3"/>
    <s v="North West"/>
    <x v="46"/>
    <s v="Southport"/>
    <s v="PR9 9XA"/>
    <s v="Community School"/>
    <x v="0"/>
    <d v="2013-03-07T00:00:00"/>
    <x v="2"/>
    <n v="3"/>
    <n v="9"/>
    <n v="2"/>
    <n v="3"/>
    <n v="2"/>
    <s v="-"/>
    <d v="2012-02-01T00:00:00"/>
    <n v="4"/>
    <s v="NTI"/>
  </r>
  <r>
    <n v="104867"/>
    <n v="3432048"/>
    <s v="Kew Woods Primary School"/>
    <x v="3"/>
    <s v="North West"/>
    <x v="46"/>
    <s v="Southport"/>
    <s v="PR8 6JW"/>
    <s v="Community School"/>
    <x v="0"/>
    <d v="2013-07-05T00:00:00"/>
    <x v="1"/>
    <n v="2"/>
    <n v="9"/>
    <n v="2"/>
    <n v="2"/>
    <n v="2"/>
    <s v="-"/>
    <d v="2007-11-20T00:00:00"/>
    <n v="1"/>
    <s v="-"/>
  </r>
  <r>
    <n v="104868"/>
    <n v="3432050"/>
    <s v="Aintree Davenhill Primary School"/>
    <x v="3"/>
    <s v="North West"/>
    <x v="46"/>
    <s v="Sefton Central"/>
    <s v="L10 8LE"/>
    <s v="Community School"/>
    <x v="0"/>
    <d v="2009-07-02T00:00:00"/>
    <x v="1"/>
    <n v="2"/>
    <n v="9"/>
    <n v="2"/>
    <n v="2"/>
    <n v="2"/>
    <s v="-"/>
    <d v="2006-03-28T00:00:00"/>
    <n v="2"/>
    <s v="-"/>
  </r>
  <r>
    <n v="104869"/>
    <n v="3432053"/>
    <s v="Hudson Primary School"/>
    <x v="3"/>
    <s v="North West"/>
    <x v="46"/>
    <s v="Sefton Central"/>
    <s v="L31 5LE"/>
    <s v="Community School"/>
    <x v="0"/>
    <d v="2009-09-30T00:00:00"/>
    <x v="1"/>
    <n v="2"/>
    <n v="9"/>
    <n v="2"/>
    <n v="2"/>
    <n v="2"/>
    <s v="-"/>
    <d v="2006-12-13T00:00:00"/>
    <n v="3"/>
    <s v="-"/>
  </r>
  <r>
    <n v="104870"/>
    <n v="3432054"/>
    <s v="Waterloo Primary School"/>
    <x v="3"/>
    <s v="North West"/>
    <x v="46"/>
    <s v="Bootle"/>
    <s v="L22 0LD"/>
    <s v="Community School"/>
    <x v="0"/>
    <d v="2010-02-03T00:00:00"/>
    <x v="1"/>
    <n v="2"/>
    <n v="9"/>
    <n v="2"/>
    <n v="2"/>
    <n v="2"/>
    <s v="-"/>
    <d v="2007-02-08T00:00:00"/>
    <n v="3"/>
    <s v="-"/>
  </r>
  <r>
    <n v="104871"/>
    <n v="3432056"/>
    <s v="Forefield Junior School"/>
    <x v="3"/>
    <s v="North West"/>
    <x v="46"/>
    <s v="Bootle"/>
    <s v="L23 9TJ"/>
    <s v="Community School"/>
    <x v="0"/>
    <d v="2012-04-26T00:00:00"/>
    <x v="1"/>
    <n v="2"/>
    <n v="9"/>
    <n v="1"/>
    <n v="2"/>
    <n v="2"/>
    <s v="-"/>
    <d v="2008-11-06T00:00:00"/>
    <n v="1"/>
    <s v="-"/>
  </r>
  <r>
    <n v="104872"/>
    <n v="3432057"/>
    <s v="Forefield Community Infant and Nursery School"/>
    <x v="3"/>
    <s v="North West"/>
    <x v="46"/>
    <s v="Sefton Central"/>
    <s v="L23 9SL"/>
    <s v="Community School"/>
    <x v="0"/>
    <d v="2009-06-19T00:00:00"/>
    <x v="0"/>
    <n v="1"/>
    <n v="9"/>
    <n v="2"/>
    <n v="1"/>
    <n v="1"/>
    <s v="-"/>
    <d v="2006-02-07T00:00:00"/>
    <n v="1"/>
    <s v="-"/>
  </r>
  <r>
    <n v="104874"/>
    <n v="3432060"/>
    <s v="Lander Road Primary School"/>
    <x v="3"/>
    <s v="North West"/>
    <x v="46"/>
    <s v="Bootle"/>
    <s v="L21 8HY"/>
    <s v="Community School"/>
    <x v="0"/>
    <d v="2008-06-05T00:00:00"/>
    <x v="0"/>
    <n v="9"/>
    <n v="1"/>
    <n v="1"/>
    <n v="1"/>
    <n v="1"/>
    <s v="-"/>
    <s v="NULL"/>
    <s v="NULL"/>
    <s v="-"/>
  </r>
  <r>
    <n v="104875"/>
    <n v="3432063"/>
    <s v="Litherland Moss Primary School"/>
    <x v="3"/>
    <s v="North West"/>
    <x v="46"/>
    <s v="Bootle"/>
    <s v="L21 7NW"/>
    <s v="Community School"/>
    <x v="0"/>
    <d v="2013-06-05T00:00:00"/>
    <x v="1"/>
    <n v="2"/>
    <n v="9"/>
    <n v="2"/>
    <n v="2"/>
    <n v="2"/>
    <s v="-"/>
    <d v="2012-05-31T00:00:00"/>
    <n v="4"/>
    <s v="NTI"/>
  </r>
  <r>
    <n v="104878"/>
    <n v="3432066"/>
    <s v="Hatton Hill Primary School"/>
    <x v="3"/>
    <s v="North West"/>
    <x v="46"/>
    <s v="Bootle"/>
    <s v="L21 9NZ"/>
    <s v="Community School"/>
    <x v="0"/>
    <d v="2011-09-09T00:00:00"/>
    <x v="1"/>
    <n v="2"/>
    <n v="9"/>
    <n v="2"/>
    <n v="2"/>
    <n v="2"/>
    <s v="-"/>
    <d v="2009-03-03T00:00:00"/>
    <n v="3"/>
    <s v="-"/>
  </r>
  <r>
    <n v="104879"/>
    <n v="3432067"/>
    <s v="Northway Primary School"/>
    <x v="3"/>
    <s v="North West"/>
    <x v="46"/>
    <s v="Sefton Central"/>
    <s v="L31 9AA"/>
    <s v="Community School"/>
    <x v="0"/>
    <d v="2010-10-01T00:00:00"/>
    <x v="1"/>
    <n v="2"/>
    <n v="9"/>
    <n v="1"/>
    <n v="2"/>
    <n v="2"/>
    <s v="-"/>
    <d v="2008-01-10T00:00:00"/>
    <n v="2"/>
    <s v="-"/>
  </r>
  <r>
    <n v="104881"/>
    <n v="3432075"/>
    <s v="Woodlands Primary School"/>
    <x v="3"/>
    <s v="North West"/>
    <x v="46"/>
    <s v="Sefton Central"/>
    <s v="L37 2JN"/>
    <s v="Community School"/>
    <x v="0"/>
    <d v="2011-04-21T00:00:00"/>
    <x v="1"/>
    <n v="1"/>
    <n v="9"/>
    <n v="2"/>
    <n v="2"/>
    <n v="2"/>
    <s v="-"/>
    <d v="2008-05-09T00:00:00"/>
    <n v="3"/>
    <s v="-"/>
  </r>
  <r>
    <n v="104882"/>
    <n v="3432076"/>
    <s v="Summerhill Primary School"/>
    <x v="3"/>
    <s v="North West"/>
    <x v="46"/>
    <s v="Sefton Central"/>
    <s v="L31 3DT"/>
    <s v="Community School"/>
    <x v="0"/>
    <d v="2011-04-21T00:00:00"/>
    <x v="1"/>
    <n v="2"/>
    <n v="9"/>
    <n v="1"/>
    <n v="2"/>
    <n v="2"/>
    <s v="-"/>
    <d v="2008-03-06T00:00:00"/>
    <n v="2"/>
    <s v="-"/>
  </r>
  <r>
    <n v="104883"/>
    <n v="3432078"/>
    <s v="Freshfield Primary School"/>
    <x v="3"/>
    <s v="North West"/>
    <x v="46"/>
    <s v="Sefton Central"/>
    <s v="L37 3JT"/>
    <s v="Community School"/>
    <x v="0"/>
    <d v="2013-06-07T00:00:00"/>
    <x v="0"/>
    <n v="1"/>
    <n v="9"/>
    <n v="1"/>
    <n v="1"/>
    <n v="1"/>
    <s v="-"/>
    <d v="2009-10-06T00:00:00"/>
    <n v="1"/>
    <s v="-"/>
  </r>
  <r>
    <n v="104884"/>
    <n v="3432080"/>
    <s v="Green Park Primary School"/>
    <x v="3"/>
    <s v="North West"/>
    <x v="46"/>
    <s v="Sefton Central"/>
    <s v="L31 8BW"/>
    <s v="Community School"/>
    <x v="0"/>
    <d v="2011-09-09T00:00:00"/>
    <x v="1"/>
    <n v="2"/>
    <n v="9"/>
    <n v="2"/>
    <n v="2"/>
    <n v="2"/>
    <s v="-"/>
    <d v="2007-03-20T00:00:00"/>
    <n v="2"/>
    <s v="-"/>
  </r>
  <r>
    <n v="104885"/>
    <n v="3432086"/>
    <s v="Redgate Primary School"/>
    <x v="3"/>
    <s v="North West"/>
    <x v="46"/>
    <s v="Sefton Central"/>
    <s v="L37 4EW"/>
    <s v="Community School"/>
    <x v="0"/>
    <d v="2011-04-21T00:00:00"/>
    <x v="1"/>
    <n v="2"/>
    <n v="9"/>
    <n v="2"/>
    <n v="2"/>
    <n v="2"/>
    <s v="-"/>
    <d v="2008-05-21T00:00:00"/>
    <n v="2"/>
    <s v="-"/>
  </r>
  <r>
    <n v="104886"/>
    <n v="3432087"/>
    <s v="Kings Meadow Primary School and Early Years Education Centre"/>
    <x v="3"/>
    <s v="North West"/>
    <x v="46"/>
    <s v="Southport"/>
    <s v="PR8 3RS"/>
    <s v="Community School"/>
    <x v="0"/>
    <d v="2013-05-16T00:00:00"/>
    <x v="2"/>
    <n v="3"/>
    <n v="9"/>
    <n v="2"/>
    <n v="3"/>
    <n v="3"/>
    <s v="-"/>
    <d v="2009-05-07T00:00:00"/>
    <n v="1"/>
    <s v="-"/>
  </r>
  <r>
    <n v="104887"/>
    <n v="3432088"/>
    <s v="Larkfield Primary School"/>
    <x v="3"/>
    <s v="North West"/>
    <x v="46"/>
    <s v="Southport"/>
    <s v="PR9 8PA"/>
    <s v="Community School"/>
    <x v="0"/>
    <d v="2010-10-20T00:00:00"/>
    <x v="1"/>
    <n v="2"/>
    <n v="9"/>
    <n v="2"/>
    <n v="2"/>
    <n v="2"/>
    <s v="-"/>
    <d v="2007-10-09T00:00:00"/>
    <n v="2"/>
    <s v="-"/>
  </r>
  <r>
    <n v="104888"/>
    <n v="3432089"/>
    <s v="Shoreside Primary School"/>
    <x v="3"/>
    <s v="North West"/>
    <x v="46"/>
    <s v="Southport"/>
    <s v="PR8 2QZ"/>
    <s v="Community School"/>
    <x v="0"/>
    <d v="2012-06-15T00:00:00"/>
    <x v="1"/>
    <n v="2"/>
    <n v="9"/>
    <n v="2"/>
    <n v="2"/>
    <n v="2"/>
    <s v="-"/>
    <d v="2007-03-21T00:00:00"/>
    <n v="2"/>
    <s v="-"/>
  </r>
  <r>
    <n v="104889"/>
    <n v="3432090"/>
    <s v="Melling Primary School"/>
    <x v="3"/>
    <s v="North West"/>
    <x v="46"/>
    <s v="Sefton Central"/>
    <s v="L31 1DA"/>
    <s v="Community School"/>
    <x v="0"/>
    <d v="2011-10-13T00:00:00"/>
    <x v="1"/>
    <n v="2"/>
    <n v="9"/>
    <n v="1"/>
    <n v="2"/>
    <n v="2"/>
    <s v="-"/>
    <d v="2006-10-10T00:00:00"/>
    <n v="2"/>
    <s v="-"/>
  </r>
  <r>
    <n v="104890"/>
    <n v="3432091"/>
    <s v="Valewood Primary School"/>
    <x v="3"/>
    <s v="North West"/>
    <x v="46"/>
    <s v="Sefton Central"/>
    <s v="L23 7YG"/>
    <s v="Community School"/>
    <x v="0"/>
    <d v="2012-04-27T00:00:00"/>
    <x v="2"/>
    <n v="3"/>
    <n v="9"/>
    <n v="2"/>
    <n v="3"/>
    <n v="3"/>
    <s v="-"/>
    <d v="2007-10-12T00:00:00"/>
    <n v="1"/>
    <s v="-"/>
  </r>
  <r>
    <n v="104891"/>
    <n v="3432092"/>
    <s v="Lydiate Primary School"/>
    <x v="3"/>
    <s v="North West"/>
    <x v="46"/>
    <s v="Sefton Central"/>
    <s v="L31 2JZ"/>
    <s v="Community School"/>
    <x v="0"/>
    <d v="2009-02-26T00:00:00"/>
    <x v="1"/>
    <n v="2"/>
    <n v="9"/>
    <n v="1"/>
    <n v="2"/>
    <n v="2"/>
    <s v="-"/>
    <d v="2006-03-23T00:00:00"/>
    <n v="2"/>
    <s v="-"/>
  </r>
  <r>
    <n v="104892"/>
    <n v="3432093"/>
    <s v="Bedford Primary School"/>
    <x v="3"/>
    <s v="North West"/>
    <x v="46"/>
    <s v="Bootle"/>
    <s v="L20 9LJ"/>
    <s v="Community School"/>
    <x v="0"/>
    <d v="2012-06-27T00:00:00"/>
    <x v="1"/>
    <n v="2"/>
    <n v="9"/>
    <n v="1"/>
    <n v="2"/>
    <n v="1"/>
    <s v="-"/>
    <d v="2008-02-27T00:00:00"/>
    <n v="1"/>
    <s v="-"/>
  </r>
  <r>
    <n v="104893"/>
    <n v="3433000"/>
    <s v="Christ Church Church of England Controlled Primary School"/>
    <x v="3"/>
    <s v="North West"/>
    <x v="46"/>
    <s v="Bootle"/>
    <s v="L20 3JL"/>
    <s v="Voluntary Controlled School"/>
    <x v="0"/>
    <d v="2010-11-10T00:00:00"/>
    <x v="1"/>
    <n v="2"/>
    <n v="9"/>
    <n v="2"/>
    <n v="2"/>
    <n v="2"/>
    <s v="-"/>
    <d v="2008-04-04T00:00:00"/>
    <n v="2"/>
    <s v="-"/>
  </r>
  <r>
    <n v="104894"/>
    <n v="3433010"/>
    <s v="St John's Church of England Primary School"/>
    <x v="3"/>
    <s v="North West"/>
    <x v="46"/>
    <s v="Southport"/>
    <s v="PR9 8JH"/>
    <s v="Voluntary Controlled School"/>
    <x v="0"/>
    <d v="2012-01-24T00:00:00"/>
    <x v="2"/>
    <n v="3"/>
    <n v="9"/>
    <n v="3"/>
    <n v="3"/>
    <n v="3"/>
    <s v="-"/>
    <d v="2007-06-20T00:00:00"/>
    <n v="2"/>
    <s v="-"/>
  </r>
  <r>
    <n v="104895"/>
    <n v="3433020"/>
    <s v="St Andrew's Maghull Church of England Primary School"/>
    <x v="3"/>
    <s v="North West"/>
    <x v="46"/>
    <s v="Sefton Central"/>
    <s v="L31 6DE"/>
    <s v="Voluntary Controlled School"/>
    <x v="0"/>
    <d v="2013-06-26T00:00:00"/>
    <x v="1"/>
    <n v="2"/>
    <n v="9"/>
    <n v="2"/>
    <n v="2"/>
    <n v="2"/>
    <s v="-"/>
    <d v="2012-04-20T00:00:00"/>
    <n v="4"/>
    <s v="SM "/>
  </r>
  <r>
    <n v="104897"/>
    <n v="3433024"/>
    <s v="St Luke's Church of England Primary School"/>
    <x v="3"/>
    <s v="North West"/>
    <x v="46"/>
    <s v="Sefton Central"/>
    <s v="L37 2HW"/>
    <s v="Voluntary Controlled School"/>
    <x v="0"/>
    <d v="2009-02-05T00:00:00"/>
    <x v="1"/>
    <n v="9"/>
    <n v="2"/>
    <n v="1"/>
    <n v="2"/>
    <n v="2"/>
    <s v="-"/>
    <d v="2006-06-13T00:00:00"/>
    <n v="2"/>
    <s v="-"/>
  </r>
  <r>
    <n v="104898"/>
    <n v="3433025"/>
    <s v="St Philip's Church of England Controlled Primary School"/>
    <x v="3"/>
    <s v="North West"/>
    <x v="46"/>
    <s v="Bootle"/>
    <s v="L21 8NZ"/>
    <s v="Voluntary Controlled School"/>
    <x v="0"/>
    <d v="2010-04-16T00:00:00"/>
    <x v="1"/>
    <n v="2"/>
    <n v="9"/>
    <n v="2"/>
    <n v="2"/>
    <n v="2"/>
    <s v="-"/>
    <d v="2007-06-22T00:00:00"/>
    <n v="2"/>
    <s v="-"/>
  </r>
  <r>
    <n v="104900"/>
    <n v="3433303"/>
    <s v="St Oswald's Church of England Primary School"/>
    <x v="3"/>
    <s v="North West"/>
    <x v="46"/>
    <s v="Bootle"/>
    <s v="L30 5RH"/>
    <s v="Voluntary Aided School"/>
    <x v="0"/>
    <d v="2012-04-26T00:00:00"/>
    <x v="1"/>
    <n v="2"/>
    <n v="9"/>
    <n v="2"/>
    <n v="2"/>
    <n v="2"/>
    <s v="-"/>
    <d v="2007-10-04T00:00:00"/>
    <n v="2"/>
    <s v="-"/>
  </r>
  <r>
    <n v="104901"/>
    <n v="3433304"/>
    <s v="Holy Trinity Church of England Primary School"/>
    <x v="3"/>
    <s v="North West"/>
    <x v="46"/>
    <s v="Southport"/>
    <s v="PR9 9AZ"/>
    <s v="Voluntary Aided School"/>
    <x v="0"/>
    <d v="2010-05-19T00:00:00"/>
    <x v="1"/>
    <n v="2"/>
    <n v="9"/>
    <n v="2"/>
    <n v="2"/>
    <n v="2"/>
    <s v="-"/>
    <d v="2006-12-07T00:00:00"/>
    <n v="2"/>
    <s v="-"/>
  </r>
  <r>
    <n v="104902"/>
    <n v="3433305"/>
    <s v="St Philip's Church of England Primary School"/>
    <x v="3"/>
    <s v="North West"/>
    <x v="46"/>
    <s v="Southport"/>
    <s v="PR8 6SS"/>
    <s v="Voluntary Aided School"/>
    <x v="0"/>
    <d v="2013-06-26T00:00:00"/>
    <x v="1"/>
    <n v="2"/>
    <n v="9"/>
    <n v="1"/>
    <n v="2"/>
    <n v="2"/>
    <s v="-"/>
    <d v="2009-03-11T00:00:00"/>
    <n v="2"/>
    <s v="-"/>
  </r>
  <r>
    <n v="104903"/>
    <n v="3433307"/>
    <s v="Ainsdale St John's Church of England Primary School"/>
    <x v="3"/>
    <s v="North West"/>
    <x v="46"/>
    <s v="Southport"/>
    <s v="PR8 3JE"/>
    <s v="Voluntary Aided School"/>
    <x v="0"/>
    <d v="2013-06-06T00:00:00"/>
    <x v="0"/>
    <n v="1"/>
    <n v="9"/>
    <n v="1"/>
    <n v="1"/>
    <n v="1"/>
    <s v="-"/>
    <d v="2007-11-15T00:00:00"/>
    <n v="1"/>
    <s v="-"/>
  </r>
  <r>
    <n v="104905"/>
    <n v="3433313"/>
    <s v="St Monica's Catholic Primary School"/>
    <x v="3"/>
    <s v="North West"/>
    <x v="46"/>
    <s v="Bootle"/>
    <s v="L20 9EB"/>
    <s v="Voluntary Aided School"/>
    <x v="0"/>
    <d v="2011-06-10T00:00:00"/>
    <x v="0"/>
    <n v="1"/>
    <n v="9"/>
    <n v="1"/>
    <n v="1"/>
    <n v="1"/>
    <s v="-"/>
    <d v="2008-06-11T00:00:00"/>
    <n v="1"/>
    <s v="-"/>
  </r>
  <r>
    <n v="104906"/>
    <n v="3433316"/>
    <s v="St Robert Bellarmine Catholic Primary School"/>
    <x v="3"/>
    <s v="North West"/>
    <x v="46"/>
    <s v="Bootle"/>
    <s v="L20 6ED"/>
    <s v="Voluntary Aided School"/>
    <x v="0"/>
    <d v="2012-03-13T00:00:00"/>
    <x v="0"/>
    <n v="1"/>
    <n v="9"/>
    <n v="1"/>
    <n v="1"/>
    <n v="1"/>
    <s v="-"/>
    <d v="2006-11-22T00:00:00"/>
    <n v="2"/>
    <s v="-"/>
  </r>
  <r>
    <n v="104910"/>
    <n v="3433322"/>
    <s v="Holy Spirit Catholic Primary School"/>
    <x v="3"/>
    <s v="North West"/>
    <x v="46"/>
    <s v="Bootle"/>
    <s v="L30 2NR"/>
    <s v="Voluntary Aided School"/>
    <x v="0"/>
    <d v="2010-07-06T00:00:00"/>
    <x v="1"/>
    <n v="2"/>
    <n v="9"/>
    <n v="2"/>
    <n v="2"/>
    <n v="2"/>
    <s v="-"/>
    <d v="2007-05-09T00:00:00"/>
    <n v="2"/>
    <s v="-"/>
  </r>
  <r>
    <n v="104915"/>
    <n v="3433336"/>
    <s v="Holy Family Catholic Primary School"/>
    <x v="3"/>
    <s v="North West"/>
    <x v="46"/>
    <s v="Southport"/>
    <s v="PR9 7DU"/>
    <s v="Voluntary Aided School"/>
    <x v="0"/>
    <d v="2009-02-26T00:00:00"/>
    <x v="1"/>
    <n v="2"/>
    <n v="9"/>
    <n v="2"/>
    <n v="2"/>
    <n v="1"/>
    <s v="-"/>
    <d v="2006-05-18T00:00:00"/>
    <n v="2"/>
    <s v="-"/>
  </r>
  <r>
    <n v="104916"/>
    <n v="3433337"/>
    <s v="Our Lady of Lourdes Catholic Primary School"/>
    <x v="3"/>
    <s v="North West"/>
    <x v="46"/>
    <s v="Southport"/>
    <s v="PR8 4LT"/>
    <s v="Voluntary Aided School"/>
    <x v="0"/>
    <d v="2012-07-12T00:00:00"/>
    <x v="1"/>
    <n v="2"/>
    <n v="9"/>
    <n v="1"/>
    <n v="2"/>
    <n v="2"/>
    <s v="-"/>
    <d v="2009-03-03T00:00:00"/>
    <n v="1"/>
    <s v="-"/>
  </r>
  <r>
    <n v="104917"/>
    <n v="3433338"/>
    <s v="St Teresa's Catholic Infant and Nursery School"/>
    <x v="3"/>
    <s v="North West"/>
    <x v="46"/>
    <s v="Southport"/>
    <s v="PR8 4BT"/>
    <s v="Voluntary Aided School"/>
    <x v="0"/>
    <d v="2013-07-03T00:00:00"/>
    <x v="0"/>
    <n v="1"/>
    <n v="9"/>
    <n v="1"/>
    <n v="1"/>
    <n v="1"/>
    <s v="-"/>
    <d v="2007-05-23T00:00:00"/>
    <n v="1"/>
    <s v="-"/>
  </r>
  <r>
    <n v="104918"/>
    <n v="3433339"/>
    <s v="St Patrick's Catholic Primary School"/>
    <x v="3"/>
    <s v="North West"/>
    <x v="46"/>
    <s v="Southport"/>
    <s v="PR9 9RR"/>
    <s v="Voluntary Aided School"/>
    <x v="0"/>
    <d v="2013-03-13T00:00:00"/>
    <x v="0"/>
    <n v="1"/>
    <n v="9"/>
    <n v="1"/>
    <n v="1"/>
    <n v="1"/>
    <s v="-"/>
    <d v="2007-11-01T00:00:00"/>
    <n v="2"/>
    <s v="-"/>
  </r>
  <r>
    <n v="104919"/>
    <n v="3433341"/>
    <s v="St Thomas Church of England Primary School"/>
    <x v="3"/>
    <s v="North West"/>
    <x v="46"/>
    <s v="Sefton Central"/>
    <s v="L31 0BP"/>
    <s v="Voluntary Aided School"/>
    <x v="0"/>
    <d v="2008-06-19T00:00:00"/>
    <x v="0"/>
    <n v="9"/>
    <n v="1"/>
    <n v="2"/>
    <n v="1"/>
    <n v="1"/>
    <s v="-"/>
    <s v="NULL"/>
    <s v="NULL"/>
    <s v="-"/>
  </r>
  <r>
    <n v="104920"/>
    <n v="3433342"/>
    <s v="St John's Church of England Primary School"/>
    <x v="3"/>
    <s v="North West"/>
    <x v="46"/>
    <s v="Bootle"/>
    <s v="L22 9RG"/>
    <s v="Voluntary Aided School"/>
    <x v="0"/>
    <d v="2013-04-26T00:00:00"/>
    <x v="1"/>
    <n v="2"/>
    <n v="9"/>
    <n v="2"/>
    <n v="2"/>
    <n v="2"/>
    <s v="-"/>
    <d v="2010-07-16T00:00:00"/>
    <n v="2"/>
    <s v="-"/>
  </r>
  <r>
    <n v="104921"/>
    <n v="3433343"/>
    <s v="St Luke's Halsall Church of England Primary School"/>
    <x v="3"/>
    <s v="North West"/>
    <x v="46"/>
    <s v="Sefton Central"/>
    <s v="L23 2TB"/>
    <s v="Voluntary Aided School"/>
    <x v="0"/>
    <d v="2007-09-20T00:00:00"/>
    <x v="0"/>
    <n v="9"/>
    <n v="1"/>
    <n v="1"/>
    <n v="1"/>
    <n v="1"/>
    <s v="-"/>
    <s v="NULL"/>
    <s v="NULL"/>
    <s v="-"/>
  </r>
  <r>
    <n v="104922"/>
    <n v="3433345"/>
    <s v="St Nicholas Church of England Primary School"/>
    <x v="3"/>
    <s v="North West"/>
    <x v="46"/>
    <s v="Sefton Central"/>
    <s v="L23 6TS"/>
    <s v="Voluntary Aided School"/>
    <x v="0"/>
    <d v="2013-04-24T00:00:00"/>
    <x v="0"/>
    <n v="1"/>
    <n v="9"/>
    <n v="1"/>
    <n v="1"/>
    <n v="1"/>
    <s v="-"/>
    <d v="2009-04-29T00:00:00"/>
    <n v="1"/>
    <s v="-"/>
  </r>
  <r>
    <n v="104925"/>
    <n v="3433351"/>
    <s v="St George's Catholic Primary School"/>
    <x v="3"/>
    <s v="North West"/>
    <x v="46"/>
    <s v="Sefton Central"/>
    <s v="L31 5PD"/>
    <s v="Voluntary Aided School"/>
    <x v="0"/>
    <d v="2013-05-01T00:00:00"/>
    <x v="1"/>
    <n v="2"/>
    <n v="9"/>
    <n v="2"/>
    <n v="2"/>
    <n v="2"/>
    <s v="-"/>
    <d v="2010-05-12T00:00:00"/>
    <n v="2"/>
    <s v="-"/>
  </r>
  <r>
    <n v="104926"/>
    <n v="3433353"/>
    <s v="Great Crosby Catholic Primary School"/>
    <x v="3"/>
    <s v="North West"/>
    <x v="46"/>
    <s v="Bootle"/>
    <s v="L23 2RQ"/>
    <s v="Voluntary Aided School"/>
    <x v="0"/>
    <d v="2013-04-18T00:00:00"/>
    <x v="1"/>
    <n v="2"/>
    <n v="9"/>
    <n v="1"/>
    <n v="2"/>
    <n v="2"/>
    <s v="-"/>
    <d v="2009-05-06T00:00:00"/>
    <n v="1"/>
    <s v="-"/>
  </r>
  <r>
    <n v="104927"/>
    <n v="3433354"/>
    <s v="St Mary's Catholic Primary School"/>
    <x v="3"/>
    <s v="North West"/>
    <x v="46"/>
    <s v="Sefton Central"/>
    <s v="L23 4UA"/>
    <s v="Voluntary Aided School"/>
    <x v="0"/>
    <d v="2013-06-05T00:00:00"/>
    <x v="1"/>
    <n v="2"/>
    <n v="9"/>
    <n v="1"/>
    <n v="2"/>
    <n v="2"/>
    <s v="-"/>
    <d v="2006-09-26T00:00:00"/>
    <n v="1"/>
    <s v="-"/>
  </r>
  <r>
    <n v="104928"/>
    <n v="3433355"/>
    <s v="St Edmund's and St Thomas' Catholic Primary School"/>
    <x v="3"/>
    <s v="North West"/>
    <x v="46"/>
    <s v="Bootle"/>
    <s v="L22 8QF"/>
    <s v="Voluntary Aided School"/>
    <x v="0"/>
    <d v="2013-04-17T00:00:00"/>
    <x v="1"/>
    <n v="2"/>
    <n v="9"/>
    <n v="2"/>
    <n v="2"/>
    <n v="2"/>
    <s v="-"/>
    <d v="2007-11-22T00:00:00"/>
    <n v="2"/>
    <s v="-"/>
  </r>
  <r>
    <n v="104929"/>
    <n v="3433357"/>
    <s v="Our Lady Star of the Sea Catholic Primary School"/>
    <x v="3"/>
    <s v="North West"/>
    <x v="46"/>
    <s v="Bootle"/>
    <s v="L21 3TR"/>
    <s v="Voluntary Aided School"/>
    <x v="0"/>
    <d v="2010-04-28T00:00:00"/>
    <x v="1"/>
    <n v="2"/>
    <n v="9"/>
    <n v="2"/>
    <n v="2"/>
    <n v="2"/>
    <s v="-"/>
    <d v="2007-06-14T00:00:00"/>
    <n v="2"/>
    <s v="-"/>
  </r>
  <r>
    <n v="104930"/>
    <n v="3433359"/>
    <s v="Our Lady of Compassion Catholic Primary School"/>
    <x v="3"/>
    <s v="North West"/>
    <x v="46"/>
    <s v="Sefton Central"/>
    <s v="L37 8BZ"/>
    <s v="Voluntary Aided School"/>
    <x v="0"/>
    <d v="2007-02-28T00:00:00"/>
    <x v="0"/>
    <n v="9"/>
    <n v="1"/>
    <n v="1"/>
    <n v="1"/>
    <n v="1"/>
    <s v="-"/>
    <s v="NULL"/>
    <s v="NULL"/>
    <s v="-"/>
  </r>
  <r>
    <n v="104931"/>
    <n v="3433361"/>
    <s v="English Martyrs' Catholic Primary School"/>
    <x v="3"/>
    <s v="North West"/>
    <x v="46"/>
    <s v="Bootle"/>
    <s v="L21 7LX"/>
    <s v="Voluntary Aided School"/>
    <x v="0"/>
    <d v="2007-01-31T00:00:00"/>
    <x v="0"/>
    <n v="9"/>
    <n v="1"/>
    <n v="1"/>
    <n v="1"/>
    <n v="1"/>
    <s v="-"/>
    <s v="NULL"/>
    <s v="NULL"/>
    <s v="-"/>
  </r>
  <r>
    <n v="104932"/>
    <n v="3433362"/>
    <s v="St Elizabeth's Catholic Primary School"/>
    <x v="3"/>
    <s v="North West"/>
    <x v="46"/>
    <s v="Bootle"/>
    <s v="L21 8JH"/>
    <s v="Voluntary Aided School"/>
    <x v="0"/>
    <d v="2012-11-08T00:00:00"/>
    <x v="1"/>
    <n v="2"/>
    <n v="9"/>
    <n v="2"/>
    <n v="2"/>
    <n v="2"/>
    <s v="-"/>
    <d v="2009-09-15T00:00:00"/>
    <n v="3"/>
    <s v="-"/>
  </r>
  <r>
    <n v="104934"/>
    <n v="3433364"/>
    <s v="St William of York Catholic Primary School"/>
    <x v="3"/>
    <s v="North West"/>
    <x v="46"/>
    <s v="Sefton Central"/>
    <s v="L23 9XH"/>
    <s v="Voluntary Aided School"/>
    <x v="0"/>
    <d v="2009-10-14T00:00:00"/>
    <x v="1"/>
    <n v="2"/>
    <n v="9"/>
    <n v="2"/>
    <n v="2"/>
    <n v="2"/>
    <s v="-"/>
    <d v="2006-12-05T00:00:00"/>
    <n v="3"/>
    <s v="-"/>
  </r>
  <r>
    <n v="104935"/>
    <n v="3433366"/>
    <s v="Our Lady Queen of Peace Catholic Primary School"/>
    <x v="3"/>
    <s v="North West"/>
    <x v="46"/>
    <s v="Bootle"/>
    <s v="L21 0EP"/>
    <s v="Voluntary Aided School"/>
    <x v="0"/>
    <d v="2012-06-22T00:00:00"/>
    <x v="1"/>
    <n v="2"/>
    <n v="9"/>
    <n v="1"/>
    <n v="2"/>
    <n v="2"/>
    <s v="-"/>
    <d v="2008-12-03T00:00:00"/>
    <n v="3"/>
    <s v="-"/>
  </r>
  <r>
    <n v="104936"/>
    <n v="3433367"/>
    <s v="St Gregory's Catholic Primary School"/>
    <x v="3"/>
    <s v="North West"/>
    <x v="46"/>
    <s v="Sefton Central"/>
    <s v="L31 2LB"/>
    <s v="Voluntary Aided School"/>
    <x v="0"/>
    <d v="2011-05-12T00:00:00"/>
    <x v="1"/>
    <n v="2"/>
    <n v="9"/>
    <n v="2"/>
    <n v="2"/>
    <n v="2"/>
    <s v="-"/>
    <d v="2008-04-09T00:00:00"/>
    <n v="3"/>
    <s v="-"/>
  </r>
  <r>
    <n v="104937"/>
    <n v="3433368"/>
    <s v="Ursuline Catholic Primary School"/>
    <x v="3"/>
    <s v="North West"/>
    <x v="46"/>
    <s v="Sefton Central"/>
    <s v="L23 6TT"/>
    <s v="Voluntary Aided School"/>
    <x v="0"/>
    <d v="2012-04-26T00:00:00"/>
    <x v="1"/>
    <n v="2"/>
    <n v="9"/>
    <n v="2"/>
    <n v="2"/>
    <n v="2"/>
    <s v="-"/>
    <d v="2008-04-30T00:00:00"/>
    <n v="2"/>
    <s v="-"/>
  </r>
  <r>
    <n v="104938"/>
    <n v="3433369"/>
    <s v="St Jerome's Catholic Primary School"/>
    <x v="3"/>
    <s v="North West"/>
    <x v="46"/>
    <s v="Sefton Central"/>
    <s v="L37 2LX"/>
    <s v="Voluntary Aided School"/>
    <x v="0"/>
    <d v="2007-03-08T00:00:00"/>
    <x v="0"/>
    <n v="9"/>
    <n v="1"/>
    <n v="1"/>
    <n v="1"/>
    <n v="1"/>
    <s v="-"/>
    <s v="NULL"/>
    <s v="NULL"/>
    <s v="-"/>
  </r>
  <r>
    <n v="104939"/>
    <n v="8943364"/>
    <s v="Short Wood Primary School"/>
    <x v="4"/>
    <s v="West Midlands"/>
    <x v="47"/>
    <s v="The Wrekin"/>
    <s v="TF1 2JA"/>
    <s v="Foundation School"/>
    <x v="0"/>
    <d v="2013-03-20T00:00:00"/>
    <x v="2"/>
    <n v="3"/>
    <n v="9"/>
    <n v="2"/>
    <n v="3"/>
    <n v="3"/>
    <s v="-"/>
    <d v="2011-03-22T00:00:00"/>
    <n v="3"/>
    <s v="-"/>
  </r>
  <r>
    <n v="104940"/>
    <n v="3433374"/>
    <s v="Holy Rosary Catholic Primary School"/>
    <x v="3"/>
    <s v="North West"/>
    <x v="46"/>
    <s v="Sefton Central"/>
    <s v="L10 6NJ"/>
    <s v="Voluntary Aided School"/>
    <x v="0"/>
    <d v="2009-10-22T00:00:00"/>
    <x v="0"/>
    <n v="1"/>
    <n v="9"/>
    <n v="1"/>
    <n v="1"/>
    <n v="1"/>
    <s v="-"/>
    <d v="2007-03-08T00:00:00"/>
    <n v="1"/>
    <s v="-"/>
  </r>
  <r>
    <n v="104941"/>
    <n v="3433375"/>
    <s v="St John Bosco Catholic Primary School"/>
    <x v="3"/>
    <s v="North West"/>
    <x v="46"/>
    <s v="Sefton Central"/>
    <s v="L31 8BW"/>
    <s v="Voluntary Aided School"/>
    <x v="0"/>
    <d v="2013-06-14T00:00:00"/>
    <x v="1"/>
    <n v="2"/>
    <n v="9"/>
    <n v="1"/>
    <n v="2"/>
    <n v="2"/>
    <s v="-"/>
    <d v="2007-02-01T00:00:00"/>
    <n v="1"/>
    <s v="-"/>
  </r>
  <r>
    <n v="104942"/>
    <n v="3433376"/>
    <s v="Bishop David Sheppard Church of England Primary School"/>
    <x v="3"/>
    <s v="North West"/>
    <x v="46"/>
    <s v="Southport"/>
    <s v="PR9 7BZ"/>
    <s v="Voluntary Aided School"/>
    <x v="0"/>
    <d v="2012-11-22T00:00:00"/>
    <x v="1"/>
    <n v="2"/>
    <n v="9"/>
    <n v="2"/>
    <n v="2"/>
    <n v="2"/>
    <s v="-"/>
    <d v="2010-09-24T00:00:00"/>
    <n v="3"/>
    <s v="-"/>
  </r>
  <r>
    <n v="104944"/>
    <n v="3434003"/>
    <s v="Stanley High School"/>
    <x v="3"/>
    <s v="North West"/>
    <x v="46"/>
    <s v="Southport"/>
    <s v="PR9 9TF"/>
    <s v="Community School"/>
    <x v="3"/>
    <d v="2012-11-01T00:00:00"/>
    <x v="2"/>
    <n v="3"/>
    <n v="9"/>
    <n v="3"/>
    <n v="3"/>
    <n v="3"/>
    <s v="-"/>
    <d v="2010-01-13T00:00:00"/>
    <n v="3"/>
    <s v="-"/>
  </r>
  <r>
    <n v="104946"/>
    <n v="3434031"/>
    <s v="Hillside High School"/>
    <x v="3"/>
    <s v="North West"/>
    <x v="46"/>
    <s v="Bootle"/>
    <s v="L20 9NU"/>
    <s v="Foundation School"/>
    <x v="3"/>
    <d v="2013-06-14T00:00:00"/>
    <x v="3"/>
    <n v="4"/>
    <n v="9"/>
    <n v="3"/>
    <n v="4"/>
    <n v="4"/>
    <s v="SM "/>
    <d v="2007-10-16T00:00:00"/>
    <n v="1"/>
    <s v="-"/>
  </r>
  <r>
    <n v="104951"/>
    <n v="3434104"/>
    <s v="Litherland High School"/>
    <x v="3"/>
    <s v="North West"/>
    <x v="46"/>
    <s v="Bootle"/>
    <s v="L21 0DB"/>
    <s v="Foundation School"/>
    <x v="3"/>
    <d v="2011-05-06T00:00:00"/>
    <x v="0"/>
    <n v="2"/>
    <n v="9"/>
    <n v="2"/>
    <n v="2"/>
    <n v="1"/>
    <s v="-"/>
    <d v="2008-01-23T00:00:00"/>
    <n v="1"/>
    <s v="-"/>
  </r>
  <r>
    <n v="104956"/>
    <n v="3434110"/>
    <s v="Meols Cop High School"/>
    <x v="3"/>
    <s v="North West"/>
    <x v="46"/>
    <s v="Southport"/>
    <s v="PR8 6JS"/>
    <s v="Community School"/>
    <x v="3"/>
    <d v="2012-10-03T00:00:00"/>
    <x v="0"/>
    <n v="1"/>
    <n v="9"/>
    <n v="1"/>
    <n v="1"/>
    <n v="1"/>
    <s v="-"/>
    <d v="2007-11-15T00:00:00"/>
    <n v="2"/>
    <s v="-"/>
  </r>
  <r>
    <n v="104959"/>
    <n v="3434611"/>
    <s v="Savio Salesian College"/>
    <x v="3"/>
    <s v="North West"/>
    <x v="46"/>
    <s v="Bootle"/>
    <s v="L30 2NA"/>
    <s v="Voluntary Aided School"/>
    <x v="3"/>
    <d v="2013-05-23T00:00:00"/>
    <x v="3"/>
    <n v="4"/>
    <n v="9"/>
    <n v="3"/>
    <n v="4"/>
    <n v="3"/>
    <s v="SWK"/>
    <d v="2009-12-10T00:00:00"/>
    <n v="2"/>
    <s v="-"/>
  </r>
  <r>
    <n v="104960"/>
    <n v="3434621"/>
    <s v="Maricourt Catholic High School"/>
    <x v="3"/>
    <s v="North West"/>
    <x v="46"/>
    <s v="Sefton Central"/>
    <s v="L31 3DZ"/>
    <s v="Voluntary Aided School"/>
    <x v="3"/>
    <d v="2009-11-17T00:00:00"/>
    <x v="1"/>
    <n v="2"/>
    <n v="9"/>
    <n v="2"/>
    <n v="2"/>
    <n v="2"/>
    <s v="-"/>
    <d v="2007-06-21T00:00:00"/>
    <n v="2"/>
    <s v="-"/>
  </r>
  <r>
    <n v="104961"/>
    <n v="3434623"/>
    <s v="Sacred Heart Catholic College"/>
    <x v="3"/>
    <s v="North West"/>
    <x v="46"/>
    <s v="Bootle"/>
    <s v="L23 5TF"/>
    <s v="Voluntary Aided School"/>
    <x v="3"/>
    <d v="2013-04-24T00:00:00"/>
    <x v="2"/>
    <n v="3"/>
    <n v="9"/>
    <n v="2"/>
    <n v="3"/>
    <n v="3"/>
    <s v="-"/>
    <d v="2009-04-30T00:00:00"/>
    <n v="1"/>
    <s v="-"/>
  </r>
  <r>
    <n v="104962"/>
    <n v="3434624"/>
    <s v="Holy Family Catholic High School"/>
    <x v="3"/>
    <s v="North West"/>
    <x v="46"/>
    <s v="Sefton Central"/>
    <s v="L23 4UL"/>
    <s v="Voluntary Aided School"/>
    <x v="3"/>
    <d v="2012-11-01T00:00:00"/>
    <x v="1"/>
    <n v="2"/>
    <n v="9"/>
    <n v="2"/>
    <n v="2"/>
    <n v="2"/>
    <s v="-"/>
    <d v="2008-01-17T00:00:00"/>
    <n v="2"/>
    <s v="-"/>
  </r>
  <r>
    <n v="104963"/>
    <n v="3434625"/>
    <s v="St Ambrose Barlow Catholic College"/>
    <x v="3"/>
    <s v="North West"/>
    <x v="46"/>
    <s v="Bootle"/>
    <s v="L30 7PQ"/>
    <s v="Voluntary Aided School"/>
    <x v="3"/>
    <d v="2013-06-20T00:00:00"/>
    <x v="2"/>
    <n v="3"/>
    <n v="9"/>
    <n v="3"/>
    <n v="3"/>
    <n v="3"/>
    <s v="-"/>
    <d v="2010-04-29T00:00:00"/>
    <n v="2"/>
    <s v="-"/>
  </r>
  <r>
    <n v="104964"/>
    <n v="3434800"/>
    <s v="Christ The King Catholic High School and Sixth Form Centre"/>
    <x v="3"/>
    <s v="North West"/>
    <x v="46"/>
    <s v="Southport"/>
    <s v="PR8 4EX"/>
    <s v="Voluntary Aided School"/>
    <x v="3"/>
    <d v="2010-11-04T00:00:00"/>
    <x v="1"/>
    <n v="2"/>
    <n v="9"/>
    <n v="2"/>
    <n v="2"/>
    <n v="2"/>
    <s v="-"/>
    <d v="2008-03-04T00:00:00"/>
    <n v="2"/>
    <s v="-"/>
  </r>
  <r>
    <n v="104977"/>
    <n v="3437004"/>
    <s v="Presfield High School and Specialist College"/>
    <x v="3"/>
    <s v="North West"/>
    <x v="46"/>
    <s v="Southport"/>
    <s v="PR9 8PA"/>
    <s v="Community Special School"/>
    <x v="4"/>
    <d v="2013-03-14T00:00:00"/>
    <x v="1"/>
    <n v="2"/>
    <n v="9"/>
    <n v="1"/>
    <n v="2"/>
    <n v="2"/>
    <s v="-"/>
    <d v="2009-12-11T00:00:00"/>
    <n v="2"/>
    <s v="-"/>
  </r>
  <r>
    <n v="104979"/>
    <n v="3437006"/>
    <s v="Merefield School"/>
    <x v="3"/>
    <s v="North West"/>
    <x v="46"/>
    <s v="Southport"/>
    <s v="PR8 2QZ"/>
    <s v="Community Special School"/>
    <x v="4"/>
    <d v="2012-11-14T00:00:00"/>
    <x v="1"/>
    <n v="2"/>
    <n v="9"/>
    <n v="1"/>
    <n v="2"/>
    <n v="1"/>
    <s v="-"/>
    <d v="2010-05-26T00:00:00"/>
    <n v="1"/>
    <s v="-"/>
  </r>
  <r>
    <n v="104980"/>
    <n v="3437009"/>
    <s v="Crosby High School"/>
    <x v="3"/>
    <s v="North West"/>
    <x v="46"/>
    <s v="Sefton Central"/>
    <s v="L23 2TH"/>
    <s v="Community Special School"/>
    <x v="4"/>
    <d v="2010-11-25T00:00:00"/>
    <x v="0"/>
    <n v="1"/>
    <n v="9"/>
    <n v="2"/>
    <n v="1"/>
    <n v="1"/>
    <s v="-"/>
    <d v="2007-12-06T00:00:00"/>
    <n v="1"/>
    <s v="-"/>
  </r>
  <r>
    <n v="104982"/>
    <n v="3437011"/>
    <s v="Newfield School"/>
    <x v="3"/>
    <s v="North West"/>
    <x v="46"/>
    <s v="Sefton Central"/>
    <s v="L23 4TG"/>
    <s v="Community Special School"/>
    <x v="4"/>
    <d v="2011-05-12T00:00:00"/>
    <x v="0"/>
    <n v="2"/>
    <n v="9"/>
    <n v="2"/>
    <n v="1"/>
    <n v="1"/>
    <s v="-"/>
    <d v="2008-06-12T00:00:00"/>
    <n v="1"/>
    <s v="-"/>
  </r>
  <r>
    <n v="104983"/>
    <n v="3437013"/>
    <s v="Rowan Park School"/>
    <x v="3"/>
    <s v="North West"/>
    <x v="46"/>
    <s v="Bootle"/>
    <s v="L21 0DB"/>
    <s v="Community Special School"/>
    <x v="4"/>
    <d v="2011-05-12T00:00:00"/>
    <x v="0"/>
    <n v="1"/>
    <n v="9"/>
    <n v="1"/>
    <n v="1"/>
    <n v="1"/>
    <s v="-"/>
    <d v="2007-09-27T00:00:00"/>
    <n v="1"/>
    <s v="-"/>
  </r>
  <r>
    <n v="104984"/>
    <n v="3441000"/>
    <s v="Brentwood Nursery School"/>
    <x v="3"/>
    <s v="North West"/>
    <x v="37"/>
    <s v="Wallasey"/>
    <s v="CH44 4BB"/>
    <s v="LA Nursery School"/>
    <x v="1"/>
    <d v="2011-06-16T00:00:00"/>
    <x v="1"/>
    <n v="2"/>
    <n v="9"/>
    <n v="1"/>
    <n v="2"/>
    <n v="1"/>
    <s v="-"/>
    <d v="2008-02-28T00:00:00"/>
    <n v="2"/>
    <s v="-"/>
  </r>
  <r>
    <n v="104985"/>
    <n v="3441001"/>
    <s v="Leasowe Early Years and Adult Learning Centre"/>
    <x v="3"/>
    <s v="North West"/>
    <x v="37"/>
    <s v="Wallasey"/>
    <s v="CH46 2QF"/>
    <s v="LA Nursery School"/>
    <x v="1"/>
    <d v="2011-12-07T00:00:00"/>
    <x v="1"/>
    <n v="2"/>
    <n v="9"/>
    <n v="2"/>
    <n v="2"/>
    <n v="2"/>
    <s v="-"/>
    <d v="2009-05-14T00:00:00"/>
    <n v="2"/>
    <s v="-"/>
  </r>
  <r>
    <n v="104986"/>
    <n v="3441002"/>
    <s v="Ganney's Meadow Early Years Centre"/>
    <x v="3"/>
    <s v="North West"/>
    <x v="37"/>
    <s v="Wirral West"/>
    <s v="CH49 8HB"/>
    <s v="LA Nursery School"/>
    <x v="1"/>
    <d v="2012-12-05T00:00:00"/>
    <x v="0"/>
    <n v="1"/>
    <n v="9"/>
    <n v="1"/>
    <n v="1"/>
    <n v="1"/>
    <s v="-"/>
    <d v="2010-05-26T00:00:00"/>
    <n v="1"/>
    <s v="-"/>
  </r>
  <r>
    <n v="104988"/>
    <n v="3442000"/>
    <s v="Bedford Drive Primary School"/>
    <x v="3"/>
    <s v="North West"/>
    <x v="37"/>
    <s v="Birkenhead"/>
    <s v="CH42 6RT"/>
    <s v="Community School"/>
    <x v="0"/>
    <d v="2013-03-20T00:00:00"/>
    <x v="2"/>
    <n v="3"/>
    <n v="9"/>
    <n v="2"/>
    <n v="3"/>
    <n v="2"/>
    <s v="-"/>
    <d v="2011-04-12T00:00:00"/>
    <n v="3"/>
    <s v="-"/>
  </r>
  <r>
    <n v="104990"/>
    <n v="3442021"/>
    <s v="Woodlands Primary School"/>
    <x v="3"/>
    <s v="North West"/>
    <x v="37"/>
    <s v="Birkenhead"/>
    <s v="CH41 2SY"/>
    <s v="Community School"/>
    <x v="0"/>
    <d v="2011-10-07T00:00:00"/>
    <x v="1"/>
    <n v="2"/>
    <n v="9"/>
    <n v="2"/>
    <n v="2"/>
    <n v="2"/>
    <s v="-"/>
    <d v="2007-06-29T00:00:00"/>
    <n v="2"/>
    <s v="-"/>
  </r>
  <r>
    <n v="104991"/>
    <n v="3442048"/>
    <s v="Devonshire Park Primary School"/>
    <x v="3"/>
    <s v="North West"/>
    <x v="37"/>
    <s v="Birkenhead"/>
    <s v="CH42 9JX"/>
    <s v="Community School"/>
    <x v="0"/>
    <d v="2011-12-02T00:00:00"/>
    <x v="1"/>
    <n v="2"/>
    <n v="9"/>
    <n v="2"/>
    <n v="2"/>
    <n v="2"/>
    <s v="-"/>
    <d v="2007-03-08T00:00:00"/>
    <n v="2"/>
    <s v="-"/>
  </r>
  <r>
    <n v="104992"/>
    <n v="3442100"/>
    <s v="New Brighton Primary School"/>
    <x v="3"/>
    <s v="North West"/>
    <x v="37"/>
    <s v="Wallasey"/>
    <s v="CH45 1LH"/>
    <s v="Community School"/>
    <x v="0"/>
    <d v="2011-04-08T00:00:00"/>
    <x v="1"/>
    <n v="2"/>
    <n v="9"/>
    <n v="2"/>
    <n v="2"/>
    <n v="2"/>
    <s v="-"/>
    <d v="2008-04-11T00:00:00"/>
    <n v="3"/>
    <s v="-"/>
  </r>
  <r>
    <n v="104993"/>
    <n v="3442101"/>
    <s v="Mount Primary School"/>
    <x v="3"/>
    <s v="North West"/>
    <x v="37"/>
    <s v="Wallasey"/>
    <s v="CH45 5HU"/>
    <s v="Community School"/>
    <x v="0"/>
    <d v="2011-09-13T00:00:00"/>
    <x v="1"/>
    <n v="2"/>
    <n v="9"/>
    <n v="2"/>
    <n v="2"/>
    <n v="2"/>
    <s v="-"/>
    <d v="2009-06-04T00:00:00"/>
    <n v="2"/>
    <s v="-"/>
  </r>
  <r>
    <n v="104994"/>
    <n v="3442102"/>
    <s v="Liscard Primary School"/>
    <x v="3"/>
    <s v="North West"/>
    <x v="37"/>
    <s v="Wallasey"/>
    <s v="CH45 7NQ"/>
    <s v="Community School"/>
    <x v="0"/>
    <d v="2011-05-11T00:00:00"/>
    <x v="0"/>
    <n v="2"/>
    <n v="9"/>
    <n v="1"/>
    <n v="1"/>
    <n v="1"/>
    <s v="-"/>
    <d v="2008-03-14T00:00:00"/>
    <n v="3"/>
    <s v="-"/>
  </r>
  <r>
    <n v="104995"/>
    <n v="3442104"/>
    <s v="St George's Primary School"/>
    <x v="3"/>
    <s v="North West"/>
    <x v="37"/>
    <s v="Wallasey"/>
    <s v="CH45 3NF"/>
    <s v="Community School"/>
    <x v="0"/>
    <d v="2011-07-05T00:00:00"/>
    <x v="0"/>
    <n v="1"/>
    <n v="9"/>
    <n v="1"/>
    <n v="2"/>
    <n v="1"/>
    <s v="-"/>
    <d v="2008-06-19T00:00:00"/>
    <n v="2"/>
    <s v="-"/>
  </r>
  <r>
    <n v="104996"/>
    <n v="3442107"/>
    <s v="Riverside Primary School"/>
    <x v="3"/>
    <s v="North West"/>
    <x v="37"/>
    <s v="Wallasey"/>
    <s v="CH44 6QW"/>
    <s v="Community School"/>
    <x v="0"/>
    <d v="2011-10-05T00:00:00"/>
    <x v="1"/>
    <n v="2"/>
    <n v="9"/>
    <n v="2"/>
    <n v="2"/>
    <n v="2"/>
    <s v="-"/>
    <d v="2009-05-20T00:00:00"/>
    <n v="3"/>
    <s v="-"/>
  </r>
  <r>
    <n v="104997"/>
    <n v="3442108"/>
    <s v="Kingsway Primary School"/>
    <x v="3"/>
    <s v="North West"/>
    <x v="37"/>
    <s v="Wallasey"/>
    <s v="CH44 9EF"/>
    <s v="Community School"/>
    <x v="0"/>
    <d v="2011-11-24T00:00:00"/>
    <x v="2"/>
    <n v="3"/>
    <n v="9"/>
    <n v="2"/>
    <n v="2"/>
    <n v="2"/>
    <s v="-"/>
    <d v="2008-12-09T00:00:00"/>
    <n v="3"/>
    <s v="-"/>
  </r>
  <r>
    <n v="104999"/>
    <n v="3442110"/>
    <s v="Park Primary School"/>
    <x v="3"/>
    <s v="North West"/>
    <x v="37"/>
    <s v="Wallasey"/>
    <s v="CH44 5RN"/>
    <s v="Community School"/>
    <x v="0"/>
    <d v="2010-04-16T00:00:00"/>
    <x v="1"/>
    <n v="2"/>
    <n v="9"/>
    <n v="2"/>
    <n v="2"/>
    <n v="1"/>
    <s v="-"/>
    <d v="2007-06-07T00:00:00"/>
    <n v="2"/>
    <s v="-"/>
  </r>
  <r>
    <n v="105000"/>
    <n v="3442111"/>
    <s v="Somerville Primary School"/>
    <x v="3"/>
    <s v="North West"/>
    <x v="37"/>
    <s v="Wallasey"/>
    <s v="CH44 9AR"/>
    <s v="Community School"/>
    <x v="0"/>
    <d v="2012-11-02T00:00:00"/>
    <x v="1"/>
    <n v="2"/>
    <n v="9"/>
    <n v="1"/>
    <n v="2"/>
    <n v="1"/>
    <s v="-"/>
    <d v="2008-04-29T00:00:00"/>
    <n v="2"/>
    <s v="-"/>
  </r>
  <r>
    <n v="105001"/>
    <n v="3442112"/>
    <s v="Eastway Primary School"/>
    <x v="3"/>
    <s v="North West"/>
    <x v="37"/>
    <s v="Wallasey"/>
    <s v="CH46 8TA"/>
    <s v="Community School"/>
    <x v="0"/>
    <d v="2010-06-10T00:00:00"/>
    <x v="1"/>
    <n v="2"/>
    <n v="9"/>
    <n v="2"/>
    <n v="2"/>
    <n v="2"/>
    <s v="-"/>
    <d v="2007-02-15T00:00:00"/>
    <n v="3"/>
    <s v="-"/>
  </r>
  <r>
    <n v="105002"/>
    <n v="3442115"/>
    <s v="Castleway Primary School"/>
    <x v="3"/>
    <s v="North West"/>
    <x v="37"/>
    <s v="Wallasey"/>
    <s v="CH46 1RN"/>
    <s v="Community School"/>
    <x v="0"/>
    <d v="2011-12-09T00:00:00"/>
    <x v="2"/>
    <n v="3"/>
    <n v="9"/>
    <n v="2"/>
    <n v="3"/>
    <n v="3"/>
    <s v="-"/>
    <d v="2010-04-28T00:00:00"/>
    <n v="4"/>
    <s v="SM "/>
  </r>
  <r>
    <n v="105003"/>
    <n v="3442116"/>
    <s v="Sandbrook Primary School"/>
    <x v="3"/>
    <s v="North West"/>
    <x v="37"/>
    <s v="Wallasey"/>
    <s v="CH46 9PS"/>
    <s v="Community School"/>
    <x v="0"/>
    <d v="2012-01-19T00:00:00"/>
    <x v="2"/>
    <n v="3"/>
    <n v="9"/>
    <n v="2"/>
    <n v="3"/>
    <n v="3"/>
    <s v="-"/>
    <d v="2007-05-11T00:00:00"/>
    <n v="2"/>
    <s v="-"/>
  </r>
  <r>
    <n v="105004"/>
    <n v="3442117"/>
    <s v="Greenleas Primary School"/>
    <x v="3"/>
    <s v="North West"/>
    <x v="37"/>
    <s v="Wallasey"/>
    <s v="CH45 8LZ"/>
    <s v="Community School"/>
    <x v="0"/>
    <d v="2007-10-08T00:00:00"/>
    <x v="0"/>
    <n v="9"/>
    <n v="1"/>
    <n v="1"/>
    <n v="1"/>
    <n v="1"/>
    <s v="-"/>
    <s v="NULL"/>
    <s v="NULL"/>
    <s v="-"/>
  </r>
  <r>
    <n v="105005"/>
    <n v="3442118"/>
    <s v="Lingham Primary School"/>
    <x v="3"/>
    <s v="North West"/>
    <x v="37"/>
    <s v="Wallasey"/>
    <s v="CH46 7UQ"/>
    <s v="Community School"/>
    <x v="0"/>
    <d v="2011-05-06T00:00:00"/>
    <x v="1"/>
    <n v="2"/>
    <n v="9"/>
    <n v="2"/>
    <n v="2"/>
    <n v="2"/>
    <s v="-"/>
    <d v="2008-01-22T00:00:00"/>
    <n v="3"/>
    <s v="-"/>
  </r>
  <r>
    <n v="105006"/>
    <n v="3442200"/>
    <s v="Stanton Road Primary School"/>
    <x v="3"/>
    <s v="North West"/>
    <x v="37"/>
    <s v="Wirral South"/>
    <s v="CH63 3HW"/>
    <s v="Community School"/>
    <x v="0"/>
    <d v="2008-11-12T00:00:00"/>
    <x v="1"/>
    <n v="9"/>
    <n v="2"/>
    <n v="1"/>
    <n v="2"/>
    <n v="2"/>
    <s v="-"/>
    <s v="NULL"/>
    <s v="NULL"/>
    <s v="-"/>
  </r>
  <r>
    <n v="105007"/>
    <n v="3442201"/>
    <s v="Woodslee Primary School"/>
    <x v="3"/>
    <s v="North West"/>
    <x v="37"/>
    <s v="Wirral South"/>
    <s v="CH62 2BP"/>
    <s v="Community School"/>
    <x v="0"/>
    <d v="2013-01-16T00:00:00"/>
    <x v="2"/>
    <n v="3"/>
    <n v="9"/>
    <n v="2"/>
    <n v="3"/>
    <n v="3"/>
    <s v="-"/>
    <d v="2010-06-10T00:00:00"/>
    <n v="3"/>
    <s v="-"/>
  </r>
  <r>
    <n v="105009"/>
    <n v="3442203"/>
    <s v="Higher Bebington Junior School"/>
    <x v="3"/>
    <s v="North West"/>
    <x v="37"/>
    <s v="Wirral South"/>
    <s v="CH63 8QE"/>
    <s v="Community School"/>
    <x v="0"/>
    <d v="2008-07-02T00:00:00"/>
    <x v="0"/>
    <n v="9"/>
    <n v="1"/>
    <n v="1"/>
    <n v="1"/>
    <n v="1"/>
    <s v="-"/>
    <s v="NULL"/>
    <s v="NULL"/>
    <s v="-"/>
  </r>
  <r>
    <n v="105010"/>
    <n v="3442204"/>
    <s v="Town Lane Infant School"/>
    <x v="3"/>
    <s v="North West"/>
    <x v="37"/>
    <s v="Wirral South"/>
    <s v="CH63 8LD"/>
    <s v="Community School"/>
    <x v="0"/>
    <d v="2007-11-13T00:00:00"/>
    <x v="0"/>
    <n v="9"/>
    <n v="1"/>
    <n v="1"/>
    <n v="1"/>
    <n v="1"/>
    <s v="-"/>
    <s v="NULL"/>
    <s v="NULL"/>
    <s v="-"/>
  </r>
  <r>
    <n v="105011"/>
    <n v="3442205"/>
    <s v="Grove Street Primary School"/>
    <x v="3"/>
    <s v="North West"/>
    <x v="37"/>
    <s v="Wirral South"/>
    <s v="CH62 5BA"/>
    <s v="Community School"/>
    <x v="0"/>
    <d v="2012-09-12T00:00:00"/>
    <x v="2"/>
    <n v="3"/>
    <n v="9"/>
    <n v="3"/>
    <n v="3"/>
    <n v="3"/>
    <s v="-"/>
    <d v="2010-06-24T00:00:00"/>
    <n v="3"/>
    <s v="-"/>
  </r>
  <r>
    <n v="105013"/>
    <n v="3442210"/>
    <s v="Brackenwood Junior School"/>
    <x v="3"/>
    <s v="North West"/>
    <x v="37"/>
    <s v="Wirral South"/>
    <s v="CH63 2HH"/>
    <s v="Community School"/>
    <x v="0"/>
    <d v="2010-10-20T00:00:00"/>
    <x v="1"/>
    <n v="2"/>
    <n v="9"/>
    <n v="1"/>
    <n v="2"/>
    <n v="1"/>
    <s v="-"/>
    <d v="2008-04-11T00:00:00"/>
    <n v="3"/>
    <s v="-"/>
  </r>
  <r>
    <n v="105015"/>
    <n v="3442212"/>
    <s v="Thornton Hough Primary School"/>
    <x v="3"/>
    <s v="North West"/>
    <x v="37"/>
    <s v="Wirral South"/>
    <s v="CH63 1JJ"/>
    <s v="Community School"/>
    <x v="0"/>
    <d v="2011-12-07T00:00:00"/>
    <x v="0"/>
    <n v="1"/>
    <n v="9"/>
    <n v="1"/>
    <n v="1"/>
    <n v="1"/>
    <s v="-"/>
    <d v="2007-01-11T00:00:00"/>
    <n v="2"/>
    <s v="-"/>
  </r>
  <r>
    <n v="105017"/>
    <n v="3442214"/>
    <s v="Mendell Primary School"/>
    <x v="3"/>
    <s v="North West"/>
    <x v="37"/>
    <s v="Wirral South"/>
    <s v="CH62 7HN"/>
    <s v="Community School"/>
    <x v="0"/>
    <d v="2011-06-22T00:00:00"/>
    <x v="1"/>
    <n v="2"/>
    <n v="9"/>
    <n v="1"/>
    <n v="2"/>
    <n v="2"/>
    <s v="-"/>
    <d v="2008-01-24T00:00:00"/>
    <n v="3"/>
    <s v="-"/>
  </r>
  <r>
    <n v="105018"/>
    <n v="3442215"/>
    <s v="Brookhurst Primary School"/>
    <x v="3"/>
    <s v="North West"/>
    <x v="37"/>
    <s v="Wirral South"/>
    <s v="CH63 0EH"/>
    <s v="Community School"/>
    <x v="0"/>
    <d v="2012-02-24T00:00:00"/>
    <x v="1"/>
    <n v="2"/>
    <n v="9"/>
    <n v="2"/>
    <n v="2"/>
    <n v="2"/>
    <s v="-"/>
    <d v="2006-10-19T00:00:00"/>
    <n v="2"/>
    <s v="-"/>
  </r>
  <r>
    <n v="105020"/>
    <n v="3442217"/>
    <s v="Raeburn Primary School"/>
    <x v="3"/>
    <s v="North West"/>
    <x v="37"/>
    <s v="Wirral South"/>
    <s v="CH62 6BD"/>
    <s v="Community School"/>
    <x v="0"/>
    <d v="2012-11-22T00:00:00"/>
    <x v="0"/>
    <n v="1"/>
    <n v="9"/>
    <n v="1"/>
    <n v="1"/>
    <n v="1"/>
    <s v="-"/>
    <d v="2008-02-20T00:00:00"/>
    <n v="2"/>
    <s v="-"/>
  </r>
  <r>
    <n v="105021"/>
    <n v="3442218"/>
    <s v="Brackenwood Infant School"/>
    <x v="3"/>
    <s v="North West"/>
    <x v="37"/>
    <s v="Wirral South"/>
    <s v="CH63 2HN"/>
    <s v="Community School"/>
    <x v="0"/>
    <d v="2010-07-14T00:00:00"/>
    <x v="0"/>
    <n v="1"/>
    <n v="9"/>
    <n v="1"/>
    <n v="1"/>
    <n v="1"/>
    <s v="-"/>
    <d v="2007-02-06T00:00:00"/>
    <n v="1"/>
    <s v="-"/>
  </r>
  <r>
    <n v="105022"/>
    <n v="3442220"/>
    <s v="Greasby Infant School"/>
    <x v="3"/>
    <s v="North West"/>
    <x v="37"/>
    <s v="Wirral West"/>
    <s v="CH49 3NX"/>
    <s v="Community School"/>
    <x v="0"/>
    <d v="2010-12-15T00:00:00"/>
    <x v="1"/>
    <n v="1"/>
    <n v="9"/>
    <n v="2"/>
    <n v="2"/>
    <n v="2"/>
    <s v="-"/>
    <d v="2008-02-07T00:00:00"/>
    <n v="2"/>
    <s v="-"/>
  </r>
  <r>
    <n v="105023"/>
    <n v="3442221"/>
    <s v="West Kirby Primary School"/>
    <x v="3"/>
    <s v="North West"/>
    <x v="37"/>
    <s v="Wirral West"/>
    <s v="CH48 5EQ"/>
    <s v="Community School"/>
    <x v="0"/>
    <d v="2011-09-16T00:00:00"/>
    <x v="1"/>
    <n v="2"/>
    <n v="9"/>
    <n v="2"/>
    <n v="2"/>
    <n v="2"/>
    <s v="-"/>
    <d v="2006-09-20T00:00:00"/>
    <n v="2"/>
    <s v="-"/>
  </r>
  <r>
    <n v="105025"/>
    <n v="3442224"/>
    <s v="Irby Primary School"/>
    <x v="3"/>
    <s v="North West"/>
    <x v="37"/>
    <s v="Wirral West"/>
    <s v="CH61 4UR"/>
    <s v="Community School"/>
    <x v="0"/>
    <d v="2012-03-21T00:00:00"/>
    <x v="1"/>
    <n v="2"/>
    <n v="9"/>
    <n v="1"/>
    <n v="2"/>
    <n v="2"/>
    <s v="-"/>
    <d v="2006-11-16T00:00:00"/>
    <n v="2"/>
    <s v="-"/>
  </r>
  <r>
    <n v="105026"/>
    <n v="3442225"/>
    <s v="Greasby Junior School"/>
    <x v="3"/>
    <s v="North West"/>
    <x v="37"/>
    <s v="Wirral West"/>
    <s v="CH49 3AR"/>
    <s v="Community School"/>
    <x v="0"/>
    <d v="2008-10-09T00:00:00"/>
    <x v="0"/>
    <n v="9"/>
    <n v="1"/>
    <n v="1"/>
    <n v="1"/>
    <n v="1"/>
    <s v="-"/>
    <d v="2005-10-06T00:00:00"/>
    <n v="1"/>
    <s v="-"/>
  </r>
  <r>
    <n v="105027"/>
    <n v="3442226"/>
    <s v="Black Horse Hill Infant School"/>
    <x v="3"/>
    <s v="North West"/>
    <x v="37"/>
    <s v="Wirral West"/>
    <s v="CH48 6DR"/>
    <s v="Community School"/>
    <x v="0"/>
    <d v="2006-10-12T00:00:00"/>
    <x v="0"/>
    <n v="9"/>
    <n v="1"/>
    <n v="1"/>
    <n v="1"/>
    <n v="1"/>
    <s v="-"/>
    <s v="NULL"/>
    <s v="NULL"/>
    <s v="-"/>
  </r>
  <r>
    <n v="105028"/>
    <n v="3442227"/>
    <s v="Brookdale Primary School"/>
    <x v="3"/>
    <s v="North West"/>
    <x v="37"/>
    <s v="Wirral West"/>
    <s v="CH49 1SE"/>
    <s v="Community School"/>
    <x v="0"/>
    <d v="2012-09-12T00:00:00"/>
    <x v="1"/>
    <n v="2"/>
    <n v="9"/>
    <n v="2"/>
    <n v="2"/>
    <n v="2"/>
    <s v="-"/>
    <d v="2008-03-11T00:00:00"/>
    <n v="2"/>
    <s v="-"/>
  </r>
  <r>
    <n v="105030"/>
    <n v="3442229"/>
    <s v="Barnston Primary School"/>
    <x v="3"/>
    <s v="North West"/>
    <x v="37"/>
    <s v="Wirral South"/>
    <s v="CH60 1XW"/>
    <s v="Community School"/>
    <x v="0"/>
    <d v="2011-04-12T00:00:00"/>
    <x v="1"/>
    <n v="1"/>
    <n v="9"/>
    <n v="2"/>
    <n v="2"/>
    <n v="2"/>
    <s v="-"/>
    <d v="2008-07-08T00:00:00"/>
    <n v="2"/>
    <s v="-"/>
  </r>
  <r>
    <n v="105031"/>
    <n v="3442231"/>
    <s v="Poulton Lancelyn Primary School"/>
    <x v="3"/>
    <s v="North West"/>
    <x v="37"/>
    <s v="Wirral South"/>
    <s v="CH63 9LY"/>
    <s v="Community School"/>
    <x v="0"/>
    <d v="2012-06-21T00:00:00"/>
    <x v="1"/>
    <n v="2"/>
    <n v="9"/>
    <n v="2"/>
    <n v="2"/>
    <n v="2"/>
    <s v="-"/>
    <d v="2009-02-10T00:00:00"/>
    <n v="3"/>
    <s v="-"/>
  </r>
  <r>
    <n v="105032"/>
    <n v="3442232"/>
    <s v="Black Horse Hill Junior School"/>
    <x v="3"/>
    <s v="North West"/>
    <x v="37"/>
    <s v="Wirral West"/>
    <s v="CH48 6DR"/>
    <s v="Community School"/>
    <x v="0"/>
    <d v="2013-06-06T00:00:00"/>
    <x v="1"/>
    <n v="2"/>
    <n v="9"/>
    <n v="1"/>
    <n v="2"/>
    <n v="2"/>
    <s v="-"/>
    <d v="2009-11-19T00:00:00"/>
    <n v="2"/>
    <s v="-"/>
  </r>
  <r>
    <n v="105033"/>
    <n v="3442234"/>
    <s v="Great Meols Primary School"/>
    <x v="3"/>
    <s v="North West"/>
    <x v="37"/>
    <s v="Wirral West"/>
    <s v="CH47 7AP"/>
    <s v="Community School"/>
    <x v="0"/>
    <d v="2010-01-29T00:00:00"/>
    <x v="0"/>
    <n v="1"/>
    <n v="9"/>
    <n v="1"/>
    <n v="2"/>
    <n v="1"/>
    <s v="-"/>
    <d v="2007-03-27T00:00:00"/>
    <n v="2"/>
    <s v="-"/>
  </r>
  <r>
    <n v="105034"/>
    <n v="3442238"/>
    <s v="Gayton Primary School"/>
    <x v="3"/>
    <s v="North West"/>
    <x v="37"/>
    <s v="Wirral South"/>
    <s v="CH60 8PZ"/>
    <s v="Community School"/>
    <x v="0"/>
    <d v="2011-11-03T00:00:00"/>
    <x v="0"/>
    <n v="1"/>
    <n v="9"/>
    <n v="2"/>
    <n v="1"/>
    <n v="1"/>
    <s v="-"/>
    <d v="2006-11-29T00:00:00"/>
    <n v="2"/>
    <s v="-"/>
  </r>
  <r>
    <n v="105035"/>
    <n v="3442244"/>
    <s v="Egremont Primary School"/>
    <x v="3"/>
    <s v="North West"/>
    <x v="37"/>
    <s v="Wallasey"/>
    <s v="CH44 8AF"/>
    <s v="Community School"/>
    <x v="0"/>
    <d v="2010-10-20T00:00:00"/>
    <x v="1"/>
    <n v="2"/>
    <n v="9"/>
    <n v="2"/>
    <n v="2"/>
    <n v="2"/>
    <s v="-"/>
    <d v="2008-01-16T00:00:00"/>
    <n v="3"/>
    <s v="-"/>
  </r>
  <r>
    <n v="105037"/>
    <n v="3442249"/>
    <s v="Portland Primary School"/>
    <x v="3"/>
    <s v="North West"/>
    <x v="37"/>
    <s v="Birkenhead"/>
    <s v="CH41 0AB"/>
    <s v="Community School"/>
    <x v="0"/>
    <d v="2012-06-19T00:00:00"/>
    <x v="1"/>
    <n v="2"/>
    <n v="9"/>
    <n v="1"/>
    <n v="2"/>
    <n v="1"/>
    <s v="-"/>
    <d v="2008-07-10T00:00:00"/>
    <n v="2"/>
    <s v="-"/>
  </r>
  <r>
    <n v="105038"/>
    <n v="3442250"/>
    <s v="Heswall Primary School"/>
    <x v="3"/>
    <s v="North West"/>
    <x v="37"/>
    <s v="Wirral South"/>
    <s v="CH60 7SD"/>
    <s v="Community School"/>
    <x v="0"/>
    <d v="2012-03-07T00:00:00"/>
    <x v="1"/>
    <n v="2"/>
    <n v="9"/>
    <n v="2"/>
    <n v="2"/>
    <n v="2"/>
    <s v="-"/>
    <d v="2006-10-17T00:00:00"/>
    <n v="2"/>
    <s v="-"/>
  </r>
  <r>
    <n v="105039"/>
    <n v="3442252"/>
    <s v="Fender Primary School"/>
    <x v="3"/>
    <s v="North West"/>
    <x v="37"/>
    <s v="Wirral West"/>
    <s v="CH49 8HB"/>
    <s v="Community School"/>
    <x v="0"/>
    <d v="2011-09-13T00:00:00"/>
    <x v="2"/>
    <n v="3"/>
    <n v="9"/>
    <n v="2"/>
    <n v="3"/>
    <n v="3"/>
    <s v="-"/>
    <d v="2007-05-09T00:00:00"/>
    <n v="2"/>
    <s v="-"/>
  </r>
  <r>
    <n v="105041"/>
    <n v="3442254"/>
    <s v="Manor Primary School"/>
    <x v="3"/>
    <s v="North West"/>
    <x v="37"/>
    <s v="Birkenhead"/>
    <s v="CH43 7ZU"/>
    <s v="Community School"/>
    <x v="0"/>
    <d v="2013-06-06T00:00:00"/>
    <x v="1"/>
    <n v="2"/>
    <n v="9"/>
    <n v="2"/>
    <n v="2"/>
    <n v="2"/>
    <s v="-"/>
    <d v="2011-04-08T00:00:00"/>
    <n v="3"/>
    <s v="-"/>
  </r>
  <r>
    <n v="105042"/>
    <n v="3442255"/>
    <s v="Mersey Park Primary School"/>
    <x v="3"/>
    <s v="North West"/>
    <x v="37"/>
    <s v="Birkenhead"/>
    <s v="CH42 0PH"/>
    <s v="Community School"/>
    <x v="0"/>
    <d v="2012-05-23T00:00:00"/>
    <x v="2"/>
    <n v="3"/>
    <n v="9"/>
    <n v="2"/>
    <n v="3"/>
    <n v="2"/>
    <s v="-"/>
    <d v="2008-09-18T00:00:00"/>
    <n v="2"/>
    <s v="-"/>
  </r>
  <r>
    <n v="105043"/>
    <n v="3442256"/>
    <s v="Overchurch Infant School"/>
    <x v="3"/>
    <s v="North West"/>
    <x v="37"/>
    <s v="Wirral West"/>
    <s v="CH49 4NS"/>
    <s v="Community School"/>
    <x v="0"/>
    <d v="2010-11-10T00:00:00"/>
    <x v="1"/>
    <n v="2"/>
    <n v="9"/>
    <n v="2"/>
    <n v="2"/>
    <n v="2"/>
    <s v="-"/>
    <d v="2008-06-26T00:00:00"/>
    <n v="2"/>
    <s v="-"/>
  </r>
  <r>
    <n v="105045"/>
    <n v="3442258"/>
    <s v="Rock Ferry Primary School"/>
    <x v="3"/>
    <s v="North West"/>
    <x v="37"/>
    <s v="Birkenhead"/>
    <s v="CH42 2BL"/>
    <s v="Community School"/>
    <x v="0"/>
    <d v="2011-05-24T00:00:00"/>
    <x v="1"/>
    <n v="2"/>
    <n v="9"/>
    <n v="2"/>
    <n v="2"/>
    <n v="2"/>
    <s v="-"/>
    <d v="2008-05-01T00:00:00"/>
    <n v="2"/>
    <s v="-"/>
  </r>
  <r>
    <n v="105047"/>
    <n v="3442260"/>
    <s v="Woodchurch Road Primary School"/>
    <x v="3"/>
    <s v="North West"/>
    <x v="37"/>
    <s v="Birkenhead"/>
    <s v="CH42 9LJ"/>
    <s v="Community School"/>
    <x v="0"/>
    <d v="2009-02-05T00:00:00"/>
    <x v="1"/>
    <n v="9"/>
    <n v="2"/>
    <n v="1"/>
    <n v="2"/>
    <n v="2"/>
    <s v="-"/>
    <d v="2006-02-28T00:00:00"/>
    <n v="2"/>
    <s v="-"/>
  </r>
  <r>
    <n v="105048"/>
    <n v="3442261"/>
    <s v="Cathcart Street Primary School"/>
    <x v="3"/>
    <s v="North West"/>
    <x v="37"/>
    <s v="Birkenhead"/>
    <s v="CH41 3JY"/>
    <s v="Community School"/>
    <x v="0"/>
    <d v="2013-01-30T00:00:00"/>
    <x v="2"/>
    <n v="3"/>
    <n v="9"/>
    <n v="2"/>
    <n v="3"/>
    <n v="2"/>
    <s v="-"/>
    <d v="2009-12-04T00:00:00"/>
    <n v="3"/>
    <s v="-"/>
  </r>
  <r>
    <n v="105050"/>
    <n v="3442263"/>
    <s v="Well Lane Primary School"/>
    <x v="3"/>
    <s v="North West"/>
    <x v="37"/>
    <s v="Birkenhead"/>
    <s v="CH42 5PF"/>
    <s v="Community School"/>
    <x v="0"/>
    <d v="2013-07-03T00:00:00"/>
    <x v="1"/>
    <n v="2"/>
    <n v="9"/>
    <n v="2"/>
    <n v="2"/>
    <n v="2"/>
    <s v="-"/>
    <d v="2011-06-23T00:00:00"/>
    <n v="2"/>
    <s v="-"/>
  </r>
  <r>
    <n v="105051"/>
    <n v="3442264"/>
    <s v="Thingwall Primary School"/>
    <x v="3"/>
    <s v="North West"/>
    <x v="37"/>
    <s v="Wirral West"/>
    <s v="CH61 7UG"/>
    <s v="Community School"/>
    <x v="0"/>
    <d v="2011-05-12T00:00:00"/>
    <x v="1"/>
    <n v="2"/>
    <n v="9"/>
    <n v="2"/>
    <n v="2"/>
    <n v="2"/>
    <s v="-"/>
    <d v="2007-11-05T00:00:00"/>
    <n v="2"/>
    <s v="-"/>
  </r>
  <r>
    <n v="105053"/>
    <n v="3442266"/>
    <s v="Church Drive Primary School"/>
    <x v="3"/>
    <s v="North West"/>
    <x v="37"/>
    <s v="Wirral South"/>
    <s v="CH62 5EF"/>
    <s v="Community School"/>
    <x v="0"/>
    <d v="2013-03-07T00:00:00"/>
    <x v="1"/>
    <n v="2"/>
    <n v="9"/>
    <n v="2"/>
    <n v="2"/>
    <n v="2"/>
    <s v="-"/>
    <d v="2009-11-17T00:00:00"/>
    <n v="3"/>
    <s v="-"/>
  </r>
  <r>
    <n v="105055"/>
    <n v="3442268"/>
    <s v="Leasowe Primary School"/>
    <x v="3"/>
    <s v="North West"/>
    <x v="37"/>
    <s v="Wallasey"/>
    <s v="CH46 1RU"/>
    <s v="Community School"/>
    <x v="0"/>
    <d v="2011-04-06T00:00:00"/>
    <x v="1"/>
    <n v="2"/>
    <n v="9"/>
    <n v="2"/>
    <n v="2"/>
    <n v="2"/>
    <s v="-"/>
    <d v="2008-07-15T00:00:00"/>
    <n v="3"/>
    <s v="-"/>
  </r>
  <r>
    <n v="105056"/>
    <n v="3442270"/>
    <s v="Overchurch Junior School"/>
    <x v="3"/>
    <s v="North West"/>
    <x v="37"/>
    <s v="Wirral West"/>
    <s v="CH49 4NS"/>
    <s v="Community School"/>
    <x v="0"/>
    <d v="2009-05-21T00:00:00"/>
    <x v="1"/>
    <n v="9"/>
    <n v="2"/>
    <n v="1"/>
    <n v="2"/>
    <n v="2"/>
    <s v="-"/>
    <d v="2006-02-08T00:00:00"/>
    <n v="3"/>
    <s v="-"/>
  </r>
  <r>
    <n v="105060"/>
    <n v="3442275"/>
    <s v="Bidston Avenue Primary School"/>
    <x v="3"/>
    <s v="North West"/>
    <x v="37"/>
    <s v="Birkenhead"/>
    <s v="CH41 0DQ"/>
    <s v="Community School"/>
    <x v="0"/>
    <d v="2009-12-11T00:00:00"/>
    <x v="1"/>
    <n v="2"/>
    <n v="9"/>
    <n v="2"/>
    <n v="2"/>
    <n v="2"/>
    <s v="-"/>
    <d v="2007-01-25T00:00:00"/>
    <n v="2"/>
    <s v="-"/>
  </r>
  <r>
    <n v="105062"/>
    <n v="3443009"/>
    <s v="West Kirby St Bridget's CofE Primary School"/>
    <x v="3"/>
    <s v="North West"/>
    <x v="37"/>
    <s v="Wirral West"/>
    <s v="CH48 3JT"/>
    <s v="Voluntary Controlled School"/>
    <x v="0"/>
    <d v="2013-01-30T00:00:00"/>
    <x v="0"/>
    <n v="1"/>
    <n v="9"/>
    <n v="1"/>
    <n v="1"/>
    <n v="1"/>
    <s v="-"/>
    <d v="2008-07-09T00:00:00"/>
    <n v="2"/>
    <s v="-"/>
  </r>
  <r>
    <n v="105063"/>
    <n v="3443010"/>
    <s v="Hoylake Holy Trinity CofE Primary School"/>
    <x v="3"/>
    <s v="North West"/>
    <x v="37"/>
    <s v="Wirral West"/>
    <s v="CH47 3BH"/>
    <s v="Voluntary Controlled School"/>
    <x v="0"/>
    <d v="2012-03-22T00:00:00"/>
    <x v="2"/>
    <n v="3"/>
    <n v="9"/>
    <n v="2"/>
    <n v="3"/>
    <n v="3"/>
    <s v="-"/>
    <d v="2006-09-28T00:00:00"/>
    <n v="2"/>
    <s v="-"/>
  </r>
  <r>
    <n v="105064"/>
    <n v="3443011"/>
    <s v="Birkenhead Christ Church CofE Primary School"/>
    <x v="3"/>
    <s v="North West"/>
    <x v="37"/>
    <s v="Birkenhead"/>
    <s v="CH41 2UJ"/>
    <s v="Voluntary Controlled School"/>
    <x v="0"/>
    <d v="2013-01-23T00:00:00"/>
    <x v="1"/>
    <n v="2"/>
    <n v="9"/>
    <n v="2"/>
    <n v="2"/>
    <n v="2"/>
    <s v="-"/>
    <d v="2009-11-24T00:00:00"/>
    <n v="3"/>
    <s v="-"/>
  </r>
  <r>
    <n v="105066"/>
    <n v="3443300"/>
    <s v="Oxton St Saviour's CofE Aided Primary School"/>
    <x v="3"/>
    <s v="North West"/>
    <x v="37"/>
    <s v="Birkenhead"/>
    <s v="CH43 2HT"/>
    <s v="Voluntary Aided School"/>
    <x v="0"/>
    <d v="2009-02-25T00:00:00"/>
    <x v="0"/>
    <n v="9"/>
    <n v="1"/>
    <n v="1"/>
    <n v="1"/>
    <n v="1"/>
    <s v="-"/>
    <d v="2006-04-06T00:00:00"/>
    <n v="2"/>
    <s v="-"/>
  </r>
  <r>
    <n v="105067"/>
    <n v="3443304"/>
    <s v="Woodchurch CofE Primary School"/>
    <x v="3"/>
    <s v="North West"/>
    <x v="37"/>
    <s v="Wirral West"/>
    <s v="CH49 7LS"/>
    <s v="Voluntary Aided School"/>
    <x v="0"/>
    <d v="2013-04-12T00:00:00"/>
    <x v="2"/>
    <n v="3"/>
    <n v="9"/>
    <n v="2"/>
    <n v="3"/>
    <n v="3"/>
    <s v="-"/>
    <d v="2009-11-25T00:00:00"/>
    <n v="2"/>
    <s v="-"/>
  </r>
  <r>
    <n v="105068"/>
    <n v="3443321"/>
    <s v="St Joseph's Catholic Primary School Upton"/>
    <x v="3"/>
    <s v="North West"/>
    <x v="37"/>
    <s v="Wirral West"/>
    <s v="CH49 6LL"/>
    <s v="Voluntary Aided School"/>
    <x v="0"/>
    <d v="2009-12-04T00:00:00"/>
    <x v="1"/>
    <n v="2"/>
    <n v="9"/>
    <n v="2"/>
    <n v="2"/>
    <n v="2"/>
    <s v="-"/>
    <d v="2007-06-13T00:00:00"/>
    <n v="3"/>
    <s v="-"/>
  </r>
  <r>
    <n v="105069"/>
    <n v="3443322"/>
    <s v="St Peter's Catholic Primary School"/>
    <x v="3"/>
    <s v="North West"/>
    <x v="37"/>
    <s v="Birkenhead"/>
    <s v="CH43 9QR"/>
    <s v="Voluntary Aided School"/>
    <x v="0"/>
    <d v="2011-09-22T00:00:00"/>
    <x v="1"/>
    <n v="2"/>
    <n v="9"/>
    <n v="2"/>
    <n v="2"/>
    <n v="2"/>
    <s v="-"/>
    <d v="2009-06-19T00:00:00"/>
    <n v="2"/>
    <s v="-"/>
  </r>
  <r>
    <n v="105070"/>
    <n v="3443324"/>
    <s v="St Paul's Catholic Primary School"/>
    <x v="3"/>
    <s v="North West"/>
    <x v="37"/>
    <s v="Birkenhead"/>
    <s v="CH43 7TE"/>
    <s v="Voluntary Aided School"/>
    <x v="0"/>
    <d v="2013-04-18T00:00:00"/>
    <x v="1"/>
    <n v="2"/>
    <n v="9"/>
    <n v="2"/>
    <n v="2"/>
    <n v="2"/>
    <s v="-"/>
    <d v="2009-11-26T00:00:00"/>
    <n v="3"/>
    <s v="-"/>
  </r>
  <r>
    <n v="105071"/>
    <n v="3443330"/>
    <s v="Saints Peter and Paul Catholic Primary School"/>
    <x v="3"/>
    <s v="North West"/>
    <x v="37"/>
    <s v="Wallasey"/>
    <s v="CH45 9LT"/>
    <s v="Voluntary Aided School"/>
    <x v="0"/>
    <d v="2010-06-23T00:00:00"/>
    <x v="1"/>
    <n v="2"/>
    <n v="9"/>
    <n v="1"/>
    <n v="2"/>
    <n v="2"/>
    <s v="-"/>
    <d v="2007-07-12T00:00:00"/>
    <n v="2"/>
    <s v="-"/>
  </r>
  <r>
    <n v="105072"/>
    <n v="3443331"/>
    <s v="St Alban's Catholic Primary School"/>
    <x v="3"/>
    <s v="North West"/>
    <x v="37"/>
    <s v="Wallasey"/>
    <s v="CH44 5XB"/>
    <s v="Voluntary Aided School"/>
    <x v="0"/>
    <d v="2010-06-17T00:00:00"/>
    <x v="1"/>
    <n v="2"/>
    <n v="9"/>
    <n v="2"/>
    <n v="2"/>
    <n v="2"/>
    <s v="-"/>
    <d v="2007-02-14T00:00:00"/>
    <n v="3"/>
    <s v="-"/>
  </r>
  <r>
    <n v="105073"/>
    <n v="3443333"/>
    <s v="St Joseph's Catholic Primary School, Wallasey"/>
    <x v="3"/>
    <s v="North West"/>
    <x v="37"/>
    <s v="Wallasey"/>
    <s v="CH44 7ED"/>
    <s v="Voluntary Aided School"/>
    <x v="0"/>
    <d v="2013-04-12T00:00:00"/>
    <x v="3"/>
    <n v="4"/>
    <n v="9"/>
    <n v="3"/>
    <n v="4"/>
    <n v="4"/>
    <s v="SM "/>
    <d v="2010-07-02T00:00:00"/>
    <n v="2"/>
    <s v="-"/>
  </r>
  <r>
    <n v="105074"/>
    <n v="3443335"/>
    <s v="Sacred Heart Catholic Primary School"/>
    <x v="3"/>
    <s v="North West"/>
    <x v="37"/>
    <s v="Wallasey"/>
    <s v="CH46 8UG"/>
    <s v="Voluntary Aided School"/>
    <x v="0"/>
    <d v="2012-01-18T00:00:00"/>
    <x v="1"/>
    <n v="2"/>
    <n v="9"/>
    <n v="2"/>
    <n v="2"/>
    <n v="1"/>
    <s v="-"/>
    <d v="2006-11-22T00:00:00"/>
    <n v="2"/>
    <s v="-"/>
  </r>
  <r>
    <n v="105076"/>
    <n v="3443337"/>
    <s v="Moreton Christ Church CofE Primary School"/>
    <x v="3"/>
    <s v="North West"/>
    <x v="37"/>
    <s v="Wallasey"/>
    <s v="CH46 0PB"/>
    <s v="Voluntary Aided School"/>
    <x v="0"/>
    <d v="2011-10-07T00:00:00"/>
    <x v="2"/>
    <n v="3"/>
    <n v="9"/>
    <n v="2"/>
    <n v="3"/>
    <n v="2"/>
    <s v="-"/>
    <d v="2009-01-22T00:00:00"/>
    <n v="3"/>
    <s v="-"/>
  </r>
  <r>
    <n v="105077"/>
    <n v="3443350"/>
    <s v="St Andrew's CofE Aided Primary School"/>
    <x v="3"/>
    <s v="North West"/>
    <x v="37"/>
    <s v="Wirral South"/>
    <s v="CH63 7NL"/>
    <s v="Voluntary Aided School"/>
    <x v="0"/>
    <d v="2010-11-16T00:00:00"/>
    <x v="1"/>
    <n v="2"/>
    <n v="9"/>
    <n v="2"/>
    <n v="2"/>
    <n v="2"/>
    <s v="-"/>
    <d v="2007-12-06T00:00:00"/>
    <n v="2"/>
    <s v="-"/>
  </r>
  <r>
    <n v="105078"/>
    <n v="3443351"/>
    <s v="Thurstaston Dawpool CofE Primary School"/>
    <x v="3"/>
    <s v="North West"/>
    <x v="37"/>
    <s v="Wirral West"/>
    <s v="CH61 0HH"/>
    <s v="Voluntary Aided School"/>
    <x v="0"/>
    <d v="2008-09-23T00:00:00"/>
    <x v="0"/>
    <n v="9"/>
    <n v="1"/>
    <n v="1"/>
    <n v="1"/>
    <n v="1"/>
    <s v="-"/>
    <s v="NULL"/>
    <s v="NULL"/>
    <s v="-"/>
  </r>
  <r>
    <n v="105079"/>
    <n v="3443352"/>
    <s v="Heswall St Peter's CofE Primary School"/>
    <x v="3"/>
    <s v="North West"/>
    <x v="37"/>
    <s v="Wirral South"/>
    <s v="CH60 4SA"/>
    <s v="Voluntary Aided School"/>
    <x v="0"/>
    <d v="2010-03-09T00:00:00"/>
    <x v="1"/>
    <n v="1"/>
    <n v="9"/>
    <n v="1"/>
    <n v="2"/>
    <n v="2"/>
    <s v="-"/>
    <d v="2006-12-07T00:00:00"/>
    <n v="3"/>
    <s v="-"/>
  </r>
  <r>
    <n v="105080"/>
    <n v="3443360"/>
    <s v="St John's Catholic Junior School"/>
    <x v="3"/>
    <s v="North West"/>
    <x v="37"/>
    <s v="Birkenhead"/>
    <s v="CH63 7LH"/>
    <s v="Voluntary Aided School"/>
    <x v="0"/>
    <d v="2012-11-08T00:00:00"/>
    <x v="2"/>
    <n v="3"/>
    <n v="9"/>
    <n v="2"/>
    <n v="3"/>
    <n v="2"/>
    <s v="-"/>
    <d v="2010-03-17T00:00:00"/>
    <n v="3"/>
    <s v="-"/>
  </r>
  <r>
    <n v="105081"/>
    <n v="3443361"/>
    <s v="Christ The King Catholic Primary School"/>
    <x v="3"/>
    <s v="North West"/>
    <x v="37"/>
    <s v="Wirral South"/>
    <s v="CH62 6AE"/>
    <s v="Voluntary Aided School"/>
    <x v="0"/>
    <d v="2010-02-04T00:00:00"/>
    <x v="1"/>
    <n v="1"/>
    <n v="9"/>
    <n v="2"/>
    <n v="2"/>
    <n v="2"/>
    <s v="-"/>
    <d v="2007-02-15T00:00:00"/>
    <n v="1"/>
    <s v="-"/>
  </r>
  <r>
    <n v="105082"/>
    <n v="3443362"/>
    <s v="St John's Catholic Infant School"/>
    <x v="3"/>
    <s v="North West"/>
    <x v="37"/>
    <s v="Birkenhead"/>
    <s v="CH63 7LH"/>
    <s v="Voluntary Aided School"/>
    <x v="0"/>
    <d v="2008-02-26T00:00:00"/>
    <x v="0"/>
    <n v="9"/>
    <n v="1"/>
    <n v="1"/>
    <n v="1"/>
    <n v="1"/>
    <s v="-"/>
    <s v="NULL"/>
    <s v="NULL"/>
    <s v="-"/>
  </r>
  <r>
    <n v="105083"/>
    <n v="3443364"/>
    <s v="Our Lady of Pity Catholic Primary School"/>
    <x v="3"/>
    <s v="North West"/>
    <x v="37"/>
    <s v="Wirral West"/>
    <s v="CH49 1RE"/>
    <s v="Voluntary Aided School"/>
    <x v="0"/>
    <d v="2008-12-10T00:00:00"/>
    <x v="0"/>
    <n v="9"/>
    <n v="1"/>
    <n v="1"/>
    <n v="1"/>
    <n v="1"/>
    <s v="-"/>
    <d v="2005-10-04T00:00:00"/>
    <n v="1"/>
    <s v="-"/>
  </r>
  <r>
    <n v="105084"/>
    <n v="3443365"/>
    <s v="Ladymount Catholic Primary School"/>
    <x v="3"/>
    <s v="North West"/>
    <x v="37"/>
    <s v="Wirral West"/>
    <s v="CH61 5YD"/>
    <s v="Voluntary Aided School"/>
    <x v="0"/>
    <d v="2013-03-06T00:00:00"/>
    <x v="1"/>
    <n v="2"/>
    <n v="9"/>
    <n v="1"/>
    <n v="2"/>
    <n v="1"/>
    <s v="-"/>
    <d v="2008-06-25T00:00:00"/>
    <n v="2"/>
    <s v="-"/>
  </r>
  <r>
    <n v="105085"/>
    <n v="3443366"/>
    <s v="The Priory Parish CofE Primary School"/>
    <x v="3"/>
    <s v="North West"/>
    <x v="37"/>
    <s v="Birkenhead"/>
    <s v="CH41 4HS"/>
    <s v="Voluntary Aided School"/>
    <x v="0"/>
    <d v="2010-07-16T00:00:00"/>
    <x v="1"/>
    <n v="2"/>
    <n v="9"/>
    <n v="2"/>
    <n v="2"/>
    <n v="2"/>
    <s v="-"/>
    <d v="2006-11-02T00:00:00"/>
    <n v="1"/>
    <s v="-"/>
  </r>
  <r>
    <n v="105086"/>
    <n v="3443367"/>
    <s v="Our Lady and St Edward's Catholic Primary School"/>
    <x v="3"/>
    <s v="North West"/>
    <x v="37"/>
    <s v="Birkenhead"/>
    <s v="CH41 8DU"/>
    <s v="Voluntary Aided School"/>
    <x v="0"/>
    <d v="2010-06-29T00:00:00"/>
    <x v="0"/>
    <n v="2"/>
    <n v="9"/>
    <n v="1"/>
    <n v="2"/>
    <n v="1"/>
    <s v="-"/>
    <d v="2006-12-07T00:00:00"/>
    <n v="2"/>
    <s v="-"/>
  </r>
  <r>
    <n v="105087"/>
    <n v="3443368"/>
    <s v="Holy Cross Catholic Primary School"/>
    <x v="3"/>
    <s v="North West"/>
    <x v="37"/>
    <s v="Birkenhead"/>
    <s v="CH41 7DU"/>
    <s v="Voluntary Aided School"/>
    <x v="0"/>
    <d v="2012-07-05T00:00:00"/>
    <x v="2"/>
    <n v="3"/>
    <n v="9"/>
    <n v="2"/>
    <n v="3"/>
    <n v="3"/>
    <s v="-"/>
    <d v="2008-11-12T00:00:00"/>
    <n v="3"/>
    <s v="-"/>
  </r>
  <r>
    <n v="105088"/>
    <n v="3443369"/>
    <s v="St Anne's Catholic Primary School"/>
    <x v="3"/>
    <s v="North West"/>
    <x v="37"/>
    <s v="Birkenhead"/>
    <s v="CH42 4NE"/>
    <s v="Voluntary Aided School"/>
    <x v="0"/>
    <d v="2010-07-06T00:00:00"/>
    <x v="1"/>
    <n v="2"/>
    <n v="9"/>
    <n v="2"/>
    <n v="2"/>
    <n v="2"/>
    <s v="-"/>
    <d v="2007-07-12T00:00:00"/>
    <n v="3"/>
    <s v="-"/>
  </r>
  <r>
    <n v="105090"/>
    <n v="3443371"/>
    <s v="St Michael and All Angels Catholic Primary School"/>
    <x v="3"/>
    <s v="North West"/>
    <x v="37"/>
    <s v="Wirral West"/>
    <s v="CH49 5LE"/>
    <s v="Voluntary Aided School"/>
    <x v="0"/>
    <d v="2010-11-19T00:00:00"/>
    <x v="1"/>
    <n v="2"/>
    <n v="9"/>
    <n v="2"/>
    <n v="2"/>
    <n v="2"/>
    <s v="-"/>
    <d v="2007-12-07T00:00:00"/>
    <n v="2"/>
    <s v="-"/>
  </r>
  <r>
    <n v="105091"/>
    <n v="3443372"/>
    <s v="St Werburgh's Catholic Primary School"/>
    <x v="3"/>
    <s v="North West"/>
    <x v="37"/>
    <s v="Birkenhead"/>
    <s v="CH41 2TD"/>
    <s v="Voluntary Aided School"/>
    <x v="0"/>
    <d v="2010-09-14T00:00:00"/>
    <x v="1"/>
    <n v="2"/>
    <n v="9"/>
    <n v="2"/>
    <n v="2"/>
    <n v="2"/>
    <s v="-"/>
    <d v="2007-12-05T00:00:00"/>
    <n v="2"/>
    <s v="-"/>
  </r>
  <r>
    <n v="105092"/>
    <n v="3443373"/>
    <s v="St Joseph's Catholic Primary School, Birkenhead"/>
    <x v="3"/>
    <s v="North West"/>
    <x v="37"/>
    <s v="Birkenhead"/>
    <s v="CH43 5UT"/>
    <s v="Voluntary Aided School"/>
    <x v="0"/>
    <d v="2010-09-29T00:00:00"/>
    <x v="1"/>
    <n v="2"/>
    <n v="9"/>
    <n v="1"/>
    <n v="2"/>
    <n v="2"/>
    <s v="-"/>
    <d v="2008-05-20T00:00:00"/>
    <n v="2"/>
    <s v="-"/>
  </r>
  <r>
    <n v="105097"/>
    <n v="3444018"/>
    <s v="Ridgeway High School"/>
    <x v="3"/>
    <s v="North West"/>
    <x v="37"/>
    <s v="Birkenhead"/>
    <s v="CH43 9EB"/>
    <s v="Foundation School"/>
    <x v="3"/>
    <d v="2013-07-04T00:00:00"/>
    <x v="1"/>
    <n v="2"/>
    <n v="9"/>
    <n v="2"/>
    <n v="2"/>
    <n v="2"/>
    <s v="-"/>
    <d v="2010-06-25T00:00:00"/>
    <n v="1"/>
    <s v="-"/>
  </r>
  <r>
    <n v="105100"/>
    <n v="3444057"/>
    <s v="Pensby High School for Boys: A Specialist Sports College"/>
    <x v="3"/>
    <s v="North West"/>
    <x v="37"/>
    <s v="Wirral West"/>
    <s v="CH61 6XN"/>
    <s v="Community School"/>
    <x v="3"/>
    <d v="2013-05-01T00:00:00"/>
    <x v="3"/>
    <n v="4"/>
    <n v="9"/>
    <n v="3"/>
    <n v="4"/>
    <n v="3"/>
    <s v="SWK"/>
    <d v="2009-10-01T00:00:00"/>
    <n v="3"/>
    <s v="-"/>
  </r>
  <r>
    <n v="105101"/>
    <n v="3444058"/>
    <s v="Pensby High School for Girls"/>
    <x v="3"/>
    <s v="North West"/>
    <x v="37"/>
    <s v="Wirral West"/>
    <s v="CH61 6XN"/>
    <s v="Community School"/>
    <x v="3"/>
    <d v="2009-04-30T00:00:00"/>
    <x v="0"/>
    <n v="9"/>
    <n v="2"/>
    <n v="1"/>
    <n v="2"/>
    <n v="1"/>
    <s v="-"/>
    <d v="2006-01-31T00:00:00"/>
    <n v="1"/>
    <s v="-"/>
  </r>
  <r>
    <n v="105103"/>
    <n v="3444066"/>
    <s v="The Mosslands School"/>
    <x v="3"/>
    <s v="North West"/>
    <x v="37"/>
    <s v="Wallasey"/>
    <s v="CH45 8PJ"/>
    <s v="Community School"/>
    <x v="3"/>
    <d v="2012-01-12T00:00:00"/>
    <x v="2"/>
    <n v="3"/>
    <n v="9"/>
    <n v="3"/>
    <n v="3"/>
    <n v="3"/>
    <s v="-"/>
    <d v="2009-05-08T00:00:00"/>
    <n v="2"/>
    <s v="-"/>
  </r>
  <r>
    <n v="105106"/>
    <n v="3444070"/>
    <s v="Bebington High Sports College"/>
    <x v="3"/>
    <s v="North West"/>
    <x v="37"/>
    <s v="Wirral South"/>
    <s v="CH63 2PS"/>
    <s v="Foundation School"/>
    <x v="3"/>
    <d v="2013-02-27T00:00:00"/>
    <x v="2"/>
    <n v="3"/>
    <n v="9"/>
    <n v="3"/>
    <n v="3"/>
    <n v="3"/>
    <s v="-"/>
    <d v="2010-04-27T00:00:00"/>
    <n v="3"/>
    <s v="-"/>
  </r>
  <r>
    <n v="105107"/>
    <n v="3444071"/>
    <s v="South Wirral High School"/>
    <x v="3"/>
    <s v="North West"/>
    <x v="37"/>
    <s v="Wirral South"/>
    <s v="CH62 8EH"/>
    <s v="Foundation School"/>
    <x v="3"/>
    <d v="2013-04-11T00:00:00"/>
    <x v="1"/>
    <n v="2"/>
    <n v="9"/>
    <n v="2"/>
    <n v="2"/>
    <n v="2"/>
    <s v="-"/>
    <d v="2009-06-18T00:00:00"/>
    <n v="2"/>
    <s v="-"/>
  </r>
  <r>
    <n v="105108"/>
    <n v="3444073"/>
    <s v="Wallasey School"/>
    <x v="3"/>
    <s v="North West"/>
    <x v="37"/>
    <s v="Wallasey"/>
    <s v="CH46 1RB"/>
    <s v="Community School"/>
    <x v="3"/>
    <d v="2011-10-05T00:00:00"/>
    <x v="2"/>
    <n v="3"/>
    <n v="9"/>
    <n v="2"/>
    <n v="3"/>
    <n v="2"/>
    <s v="-"/>
    <d v="2008-11-25T00:00:00"/>
    <n v="2"/>
    <s v="-"/>
  </r>
  <r>
    <n v="105110"/>
    <n v="3444611"/>
    <s v="St Mary's Catholic College"/>
    <x v="3"/>
    <s v="North West"/>
    <x v="37"/>
    <s v="Wallasey"/>
    <s v="CH45 3LN"/>
    <s v="Voluntary Aided School"/>
    <x v="3"/>
    <d v="2012-10-04T00:00:00"/>
    <x v="2"/>
    <n v="2"/>
    <n v="9"/>
    <n v="2"/>
    <n v="3"/>
    <n v="2"/>
    <s v="-"/>
    <d v="2010-12-09T00:00:00"/>
    <n v="3"/>
    <s v="-"/>
  </r>
  <r>
    <n v="105128"/>
    <n v="3447000"/>
    <s v="Hayfield School"/>
    <x v="3"/>
    <s v="North West"/>
    <x v="37"/>
    <s v="Wirral West"/>
    <s v="CH49 4LN"/>
    <s v="Community Special School"/>
    <x v="4"/>
    <d v="2012-11-22T00:00:00"/>
    <x v="0"/>
    <n v="1"/>
    <n v="9"/>
    <n v="1"/>
    <n v="1"/>
    <n v="1"/>
    <s v="-"/>
    <d v="2008-03-07T00:00:00"/>
    <n v="1"/>
    <s v="-"/>
  </r>
  <r>
    <n v="105129"/>
    <n v="3447001"/>
    <s v="Clare Mount Specialist Sports College"/>
    <x v="3"/>
    <s v="North West"/>
    <x v="37"/>
    <s v="Wallasey"/>
    <s v="CH46 9PA"/>
    <s v="Community Special School"/>
    <x v="4"/>
    <d v="2010-10-14T00:00:00"/>
    <x v="0"/>
    <n v="2"/>
    <n v="9"/>
    <n v="1"/>
    <n v="2"/>
    <n v="1"/>
    <s v="-"/>
    <d v="2007-09-14T00:00:00"/>
    <n v="1"/>
    <s v="-"/>
  </r>
  <r>
    <n v="105130"/>
    <n v="3447003"/>
    <s v="Kilgarth School"/>
    <x v="3"/>
    <s v="North West"/>
    <x v="37"/>
    <s v="Birkenhead"/>
    <s v="CH41 8BA"/>
    <s v="Community Special School"/>
    <x v="4"/>
    <d v="2012-01-13T00:00:00"/>
    <x v="1"/>
    <n v="2"/>
    <n v="9"/>
    <n v="2"/>
    <n v="2"/>
    <n v="2"/>
    <s v="-"/>
    <d v="2009-03-06T00:00:00"/>
    <n v="2"/>
    <s v="-"/>
  </r>
  <r>
    <n v="105131"/>
    <n v="3447004"/>
    <s v="Foxfield School"/>
    <x v="3"/>
    <s v="North West"/>
    <x v="37"/>
    <s v="Wallasey"/>
    <s v="CH46 6BT"/>
    <s v="Community Special School"/>
    <x v="4"/>
    <d v="2012-11-01T00:00:00"/>
    <x v="1"/>
    <n v="2"/>
    <n v="9"/>
    <n v="2"/>
    <n v="2"/>
    <n v="2"/>
    <s v="-"/>
    <d v="2009-10-16T00:00:00"/>
    <n v="3"/>
    <s v="-"/>
  </r>
  <r>
    <n v="105132"/>
    <n v="3447005"/>
    <s v="Elleray Park School"/>
    <x v="3"/>
    <s v="North West"/>
    <x v="37"/>
    <s v="Wallasey"/>
    <s v="CH45 0LH"/>
    <s v="Community Special School"/>
    <x v="4"/>
    <d v="2010-12-08T00:00:00"/>
    <x v="0"/>
    <n v="1"/>
    <n v="9"/>
    <n v="1"/>
    <n v="1"/>
    <n v="1"/>
    <s v="-"/>
    <d v="2008-04-11T00:00:00"/>
    <n v="1"/>
    <s v="-"/>
  </r>
  <r>
    <n v="105133"/>
    <n v="3447007"/>
    <s v="Meadowside School"/>
    <x v="3"/>
    <s v="North West"/>
    <x v="37"/>
    <s v="Wirral West"/>
    <s v="CH49 5LA"/>
    <s v="Community Special School"/>
    <x v="4"/>
    <d v="2012-10-04T00:00:00"/>
    <x v="1"/>
    <n v="2"/>
    <n v="9"/>
    <n v="2"/>
    <n v="2"/>
    <n v="2"/>
    <s v="-"/>
    <d v="2010-03-05T00:00:00"/>
    <n v="2"/>
    <s v="-"/>
  </r>
  <r>
    <n v="105134"/>
    <n v="3447010"/>
    <s v="Gilbrook School"/>
    <x v="3"/>
    <s v="North West"/>
    <x v="37"/>
    <s v="Wirral West"/>
    <s v="CH49 8HE"/>
    <s v="Community Special School"/>
    <x v="4"/>
    <d v="2013-03-13T00:00:00"/>
    <x v="0"/>
    <n v="1"/>
    <n v="9"/>
    <n v="1"/>
    <n v="1"/>
    <n v="1"/>
    <s v="-"/>
    <d v="2007-11-14T00:00:00"/>
    <n v="1"/>
    <s v="-"/>
  </r>
  <r>
    <n v="105135"/>
    <n v="2036905"/>
    <s v="St Paul's Academy"/>
    <x v="0"/>
    <s v="London"/>
    <x v="2"/>
    <s v="Erith and Thamesmead"/>
    <s v="SE2 9PX"/>
    <s v="Academy Sponsor Led"/>
    <x v="3"/>
    <d v="2013-01-24T00:00:00"/>
    <x v="1"/>
    <n v="2"/>
    <n v="9"/>
    <n v="1"/>
    <n v="2"/>
    <n v="2"/>
    <s v="-"/>
    <d v="2007-11-29T00:00:00"/>
    <n v="2"/>
    <s v="-"/>
  </r>
  <r>
    <n v="105136"/>
    <n v="3447014"/>
    <s v="The Lyndale School"/>
    <x v="3"/>
    <s v="North West"/>
    <x v="37"/>
    <s v="Wirral South"/>
    <s v="CH62 8DE"/>
    <s v="Community Special School"/>
    <x v="4"/>
    <d v="2012-11-29T00:00:00"/>
    <x v="1"/>
    <n v="2"/>
    <n v="9"/>
    <n v="1"/>
    <n v="2"/>
    <n v="2"/>
    <s v="-"/>
    <d v="2010-04-16T00:00:00"/>
    <n v="2"/>
    <s v="-"/>
  </r>
  <r>
    <n v="105137"/>
    <n v="3447015"/>
    <s v="West Kirby Residential School"/>
    <x v="3"/>
    <s v="North West"/>
    <x v="37"/>
    <s v="Wirral West"/>
    <s v="CH48 5DH"/>
    <s v="Non-Maintained Special School"/>
    <x v="4"/>
    <d v="2013-01-30T00:00:00"/>
    <x v="0"/>
    <n v="1"/>
    <n v="9"/>
    <n v="1"/>
    <n v="1"/>
    <n v="1"/>
    <s v="-"/>
    <d v="2008-01-29T00:00:00"/>
    <n v="1"/>
    <s v="-"/>
  </r>
  <r>
    <n v="105138"/>
    <n v="3447017"/>
    <s v="Stanley School"/>
    <x v="3"/>
    <s v="North West"/>
    <x v="37"/>
    <s v="Wirral West"/>
    <s v="CH61 7UG"/>
    <s v="Community Special School"/>
    <x v="4"/>
    <d v="2013-03-07T00:00:00"/>
    <x v="1"/>
    <n v="2"/>
    <n v="9"/>
    <n v="1"/>
    <n v="2"/>
    <n v="1"/>
    <s v="-"/>
    <d v="2007-11-01T00:00:00"/>
    <n v="1"/>
    <s v="-"/>
  </r>
  <r>
    <n v="105139"/>
    <n v="3447019"/>
    <s v="Wirral Hospitals School and Home Education Service Community Base"/>
    <x v="3"/>
    <s v="North West"/>
    <x v="37"/>
    <s v="Birkenhead"/>
    <s v="CH41 0EZ"/>
    <s v="Community Special School"/>
    <x v="4"/>
    <d v="2011-11-10T00:00:00"/>
    <x v="1"/>
    <n v="2"/>
    <n v="9"/>
    <n v="1"/>
    <n v="2"/>
    <n v="2"/>
    <s v="-"/>
    <d v="2009-07-10T00:00:00"/>
    <n v="2"/>
    <s v="-"/>
  </r>
  <r>
    <n v="105140"/>
    <n v="3447020"/>
    <s v="Orrets Meadow School"/>
    <x v="3"/>
    <s v="North West"/>
    <x v="37"/>
    <s v="Wallasey"/>
    <s v="CH46 9QQ"/>
    <s v="Community Special School"/>
    <x v="4"/>
    <d v="2012-05-15T00:00:00"/>
    <x v="0"/>
    <n v="1"/>
    <n v="9"/>
    <n v="2"/>
    <n v="1"/>
    <n v="1"/>
    <s v="-"/>
    <d v="2009-06-26T00:00:00"/>
    <n v="1"/>
    <s v="-"/>
  </r>
  <r>
    <n v="105141"/>
    <n v="3501000"/>
    <s v="Susan Isaacs Nursery School"/>
    <x v="3"/>
    <s v="North West"/>
    <x v="48"/>
    <s v="Bolton North East"/>
    <s v="BL1 2XN"/>
    <s v="LA Nursery School"/>
    <x v="1"/>
    <d v="2012-03-14T00:00:00"/>
    <x v="1"/>
    <n v="2"/>
    <n v="9"/>
    <n v="2"/>
    <n v="2"/>
    <n v="2"/>
    <s v="-"/>
    <d v="2008-11-19T00:00:00"/>
    <n v="1"/>
    <s v="-"/>
  </r>
  <r>
    <n v="105142"/>
    <n v="3501002"/>
    <s v="Alexandra Nursery School"/>
    <x v="3"/>
    <s v="North West"/>
    <x v="48"/>
    <s v="Bolton South East"/>
    <s v="BL3 4AH"/>
    <s v="LA Nursery School"/>
    <x v="1"/>
    <d v="2012-02-16T00:00:00"/>
    <x v="0"/>
    <n v="1"/>
    <n v="9"/>
    <n v="1"/>
    <n v="1"/>
    <n v="1"/>
    <s v="-"/>
    <d v="2008-11-07T00:00:00"/>
    <n v="2"/>
    <s v="-"/>
  </r>
  <r>
    <n v="105144"/>
    <n v="3501005"/>
    <s v="Grosvenor Nursery School"/>
    <x v="3"/>
    <s v="North West"/>
    <x v="48"/>
    <s v="Bolton South East"/>
    <s v="BL4 8AR"/>
    <s v="LA Nursery School"/>
    <x v="1"/>
    <d v="2012-11-29T00:00:00"/>
    <x v="0"/>
    <n v="1"/>
    <n v="9"/>
    <n v="1"/>
    <n v="1"/>
    <n v="1"/>
    <s v="-"/>
    <d v="2009-12-08T00:00:00"/>
    <n v="1"/>
    <s v="-"/>
  </r>
  <r>
    <n v="105145"/>
    <n v="3501006"/>
    <s v="The Orchards Nursery School"/>
    <x v="3"/>
    <s v="North West"/>
    <x v="48"/>
    <s v="Bolton South East"/>
    <s v="BL4 0RA"/>
    <s v="LA Nursery School"/>
    <x v="1"/>
    <d v="2010-10-20T00:00:00"/>
    <x v="1"/>
    <n v="2"/>
    <n v="9"/>
    <n v="2"/>
    <n v="2"/>
    <n v="2"/>
    <s v="-"/>
    <d v="2008-05-14T00:00:00"/>
    <n v="2"/>
    <s v="-"/>
  </r>
  <r>
    <n v="105146"/>
    <n v="3501100"/>
    <s v="Park School"/>
    <x v="3"/>
    <s v="North West"/>
    <x v="48"/>
    <s v="Bolton North East"/>
    <s v="BL1 4AG"/>
    <s v="Pupil Referral Unit"/>
    <x v="2"/>
    <d v="2013-02-06T00:00:00"/>
    <x v="1"/>
    <n v="2"/>
    <n v="9"/>
    <n v="1"/>
    <n v="2"/>
    <n v="2"/>
    <s v="-"/>
    <d v="2007-10-11T00:00:00"/>
    <n v="1"/>
    <s v="-"/>
  </r>
  <r>
    <n v="105147"/>
    <n v="3501101"/>
    <s v="The Young Mums Unit"/>
    <x v="3"/>
    <s v="North West"/>
    <x v="48"/>
    <s v="Bolton South East"/>
    <s v="BL3 6HU"/>
    <s v="Pupil Referral Unit"/>
    <x v="2"/>
    <d v="2009-09-24T00:00:00"/>
    <x v="0"/>
    <n v="2"/>
    <n v="9"/>
    <n v="1"/>
    <n v="2"/>
    <n v="1"/>
    <s v="-"/>
    <d v="2007-07-03T00:00:00"/>
    <n v="1"/>
    <s v="-"/>
  </r>
  <r>
    <n v="105148"/>
    <n v="3502000"/>
    <s v="Brandwood Primary School"/>
    <x v="3"/>
    <s v="North West"/>
    <x v="48"/>
    <s v="Bolton South East"/>
    <s v="BL3 4BG"/>
    <s v="Community School"/>
    <x v="0"/>
    <d v="2011-05-18T00:00:00"/>
    <x v="1"/>
    <n v="2"/>
    <n v="9"/>
    <n v="1"/>
    <n v="2"/>
    <n v="1"/>
    <s v="-"/>
    <d v="2008-02-21T00:00:00"/>
    <n v="2"/>
    <s v="-"/>
  </r>
  <r>
    <n v="105149"/>
    <n v="3502004"/>
    <s v="Brownlow Fold Primary School"/>
    <x v="3"/>
    <s v="North West"/>
    <x v="48"/>
    <s v="Bolton North East"/>
    <s v="BL1 3DX"/>
    <s v="Community School"/>
    <x v="0"/>
    <d v="2011-11-09T00:00:00"/>
    <x v="1"/>
    <n v="2"/>
    <n v="9"/>
    <n v="2"/>
    <n v="2"/>
    <n v="2"/>
    <s v="-"/>
    <d v="2007-02-15T00:00:00"/>
    <n v="2"/>
    <s v="-"/>
  </r>
  <r>
    <n v="105150"/>
    <n v="3502005"/>
    <s v="Castle Hill Primary School"/>
    <x v="3"/>
    <s v="North West"/>
    <x v="48"/>
    <s v="Bolton North East"/>
    <s v="BL2 2JT"/>
    <s v="Community School"/>
    <x v="0"/>
    <d v="2011-12-09T00:00:00"/>
    <x v="2"/>
    <n v="3"/>
    <n v="9"/>
    <n v="2"/>
    <n v="3"/>
    <n v="3"/>
    <s v="-"/>
    <d v="2009-04-24T00:00:00"/>
    <n v="3"/>
    <s v="-"/>
  </r>
  <r>
    <n v="105152"/>
    <n v="3502008"/>
    <s v="Church Road Primary School"/>
    <x v="3"/>
    <s v="North West"/>
    <x v="48"/>
    <s v="Bolton West"/>
    <s v="BL1 5RU"/>
    <s v="Community School"/>
    <x v="0"/>
    <d v="2011-02-01T00:00:00"/>
    <x v="1"/>
    <n v="2"/>
    <n v="9"/>
    <n v="2"/>
    <n v="2"/>
    <n v="2"/>
    <s v="-"/>
    <d v="2008-12-04T00:00:00"/>
    <n v="3"/>
    <s v="-"/>
  </r>
  <r>
    <n v="105153"/>
    <n v="3502010"/>
    <s v="Clarendon Primary School"/>
    <x v="3"/>
    <s v="North West"/>
    <x v="48"/>
    <s v="Bolton South East"/>
    <s v="BL3 6SF"/>
    <s v="Community School"/>
    <x v="0"/>
    <d v="2011-05-13T00:00:00"/>
    <x v="1"/>
    <n v="2"/>
    <n v="9"/>
    <n v="1"/>
    <n v="2"/>
    <n v="2"/>
    <s v="-"/>
    <d v="2008-04-04T00:00:00"/>
    <n v="2"/>
    <s v="-"/>
  </r>
  <r>
    <n v="105154"/>
    <n v="3502013"/>
    <s v="Devonshire Road Primary School"/>
    <x v="3"/>
    <s v="North West"/>
    <x v="48"/>
    <s v="Bolton West"/>
    <s v="BL1 4ND"/>
    <s v="Community School"/>
    <x v="0"/>
    <d v="2012-11-07T00:00:00"/>
    <x v="1"/>
    <n v="2"/>
    <n v="9"/>
    <n v="2"/>
    <n v="2"/>
    <n v="2"/>
    <s v="-"/>
    <d v="2010-12-09T00:00:00"/>
    <n v="3"/>
    <s v="-"/>
  </r>
  <r>
    <n v="105155"/>
    <n v="3502014"/>
    <s v="Gaskell Community Primary School"/>
    <x v="3"/>
    <s v="North West"/>
    <x v="48"/>
    <s v="Bolton North East"/>
    <s v="BL1 2QG"/>
    <s v="Community School"/>
    <x v="0"/>
    <d v="2013-06-26T00:00:00"/>
    <x v="1"/>
    <n v="2"/>
    <n v="9"/>
    <n v="2"/>
    <n v="2"/>
    <n v="2"/>
    <s v="-"/>
    <d v="2012-03-01T00:00:00"/>
    <n v="4"/>
    <s v="NTI"/>
  </r>
  <r>
    <n v="105156"/>
    <n v="3502016"/>
    <s v="High Lawn Primary School"/>
    <x v="3"/>
    <s v="North West"/>
    <x v="48"/>
    <s v="Bolton North East"/>
    <s v="BL1 7EX"/>
    <s v="Community School"/>
    <x v="0"/>
    <d v="2010-01-14T00:00:00"/>
    <x v="1"/>
    <n v="2"/>
    <n v="9"/>
    <n v="2"/>
    <n v="2"/>
    <n v="2"/>
    <s v="-"/>
    <d v="2007-01-30T00:00:00"/>
    <n v="2"/>
    <s v="-"/>
  </r>
  <r>
    <n v="105157"/>
    <n v="3502017"/>
    <s v="Johnson Fold Community Primary School"/>
    <x v="3"/>
    <s v="North West"/>
    <x v="48"/>
    <s v="Bolton West"/>
    <s v="BL1 5UG"/>
    <s v="Community School"/>
    <x v="0"/>
    <d v="2011-04-12T00:00:00"/>
    <x v="1"/>
    <n v="2"/>
    <n v="9"/>
    <n v="2"/>
    <n v="2"/>
    <n v="2"/>
    <s v="-"/>
    <d v="2008-03-11T00:00:00"/>
    <n v="3"/>
    <s v="-"/>
  </r>
  <r>
    <n v="105159"/>
    <n v="3502019"/>
    <s v="Markland Hill Primary School"/>
    <x v="3"/>
    <s v="North West"/>
    <x v="48"/>
    <s v="Bolton West"/>
    <s v="BL1 5EJ"/>
    <s v="Community School"/>
    <x v="0"/>
    <d v="2009-10-20T00:00:00"/>
    <x v="1"/>
    <n v="2"/>
    <n v="9"/>
    <n v="1"/>
    <n v="2"/>
    <n v="2"/>
    <s v="-"/>
    <d v="2007-03-01T00:00:00"/>
    <n v="2"/>
    <s v="-"/>
  </r>
  <r>
    <n v="105160"/>
    <n v="3502020"/>
    <s v="Oxford Grove Primary School"/>
    <x v="3"/>
    <s v="North West"/>
    <x v="48"/>
    <s v="Bolton North East"/>
    <s v="BL1 3EJ"/>
    <s v="Community School"/>
    <x v="0"/>
    <d v="2012-09-13T00:00:00"/>
    <x v="1"/>
    <n v="2"/>
    <n v="9"/>
    <n v="2"/>
    <n v="2"/>
    <n v="2"/>
    <s v="-"/>
    <d v="2010-01-14T00:00:00"/>
    <n v="3"/>
    <s v="-"/>
  </r>
  <r>
    <n v="105161"/>
    <n v="3502022"/>
    <s v="Pikes Lane Primary School"/>
    <x v="3"/>
    <s v="North West"/>
    <x v="48"/>
    <s v="Bolton South East"/>
    <s v="BL3 5HU"/>
    <s v="Community School"/>
    <x v="0"/>
    <d v="2011-12-02T00:00:00"/>
    <x v="1"/>
    <n v="2"/>
    <n v="9"/>
    <n v="1"/>
    <n v="2"/>
    <n v="2"/>
    <s v="-"/>
    <d v="2009-03-12T00:00:00"/>
    <n v="2"/>
    <s v="-"/>
  </r>
  <r>
    <n v="105162"/>
    <n v="3502024"/>
    <s v="Sharples Primary School"/>
    <x v="3"/>
    <s v="North West"/>
    <x v="48"/>
    <s v="Bolton North East"/>
    <s v="BL1 8RX"/>
    <s v="Community School"/>
    <x v="0"/>
    <d v="2012-07-04T00:00:00"/>
    <x v="2"/>
    <n v="3"/>
    <n v="9"/>
    <n v="2"/>
    <n v="3"/>
    <n v="3"/>
    <s v="-"/>
    <d v="2009-03-26T00:00:00"/>
    <n v="1"/>
    <s v="-"/>
  </r>
  <r>
    <n v="105163"/>
    <n v="3502025"/>
    <s v="Sunning Hill Primary School"/>
    <x v="3"/>
    <s v="North West"/>
    <x v="48"/>
    <s v="Bolton South East"/>
    <s v="BL3 6TR"/>
    <s v="Community School"/>
    <x v="0"/>
    <d v="2008-12-03T00:00:00"/>
    <x v="1"/>
    <n v="9"/>
    <n v="2"/>
    <n v="2"/>
    <n v="2"/>
    <n v="2"/>
    <s v="-"/>
    <d v="2005-09-22T00:00:00"/>
    <n v="2"/>
    <s v="-"/>
  </r>
  <r>
    <n v="105164"/>
    <n v="3502028"/>
    <s v="Tonge Moor Primary School"/>
    <x v="3"/>
    <s v="North West"/>
    <x v="48"/>
    <s v="Bolton North East"/>
    <s v="BL2 2PF"/>
    <s v="Community School"/>
    <x v="0"/>
    <d v="2013-03-20T00:00:00"/>
    <x v="1"/>
    <n v="2"/>
    <n v="9"/>
    <n v="2"/>
    <n v="2"/>
    <n v="2"/>
    <s v="-"/>
    <d v="2011-03-31T00:00:00"/>
    <n v="3"/>
    <s v="-"/>
  </r>
  <r>
    <n v="105168"/>
    <n v="3502035"/>
    <s v="Haslam Park Primary School"/>
    <x v="3"/>
    <s v="North West"/>
    <x v="48"/>
    <s v="Bolton South East"/>
    <s v="BL3 5QL"/>
    <s v="Community School"/>
    <x v="0"/>
    <d v="2013-04-11T00:00:00"/>
    <x v="1"/>
    <n v="2"/>
    <n v="9"/>
    <n v="2"/>
    <n v="2"/>
    <n v="2"/>
    <s v="-"/>
    <d v="2009-12-10T00:00:00"/>
    <n v="3"/>
    <s v="-"/>
  </r>
  <r>
    <n v="105169"/>
    <n v="3502036"/>
    <s v="Ladybridge Community Primary School"/>
    <x v="3"/>
    <s v="North West"/>
    <x v="48"/>
    <s v="Bolton West"/>
    <s v="BL3 4NB"/>
    <s v="Community School"/>
    <x v="0"/>
    <d v="2013-05-16T00:00:00"/>
    <x v="1"/>
    <n v="2"/>
    <n v="9"/>
    <n v="2"/>
    <n v="2"/>
    <n v="2"/>
    <s v="-"/>
    <d v="2009-01-14T00:00:00"/>
    <n v="2"/>
    <s v="-"/>
  </r>
  <r>
    <n v="105171"/>
    <n v="3502038"/>
    <s v="Moorgate Primary School"/>
    <x v="3"/>
    <s v="North West"/>
    <x v="48"/>
    <s v="Bolton North East"/>
    <s v="BL2 2RH"/>
    <s v="Community School"/>
    <x v="0"/>
    <d v="2011-01-13T00:00:00"/>
    <x v="1"/>
    <n v="2"/>
    <n v="9"/>
    <n v="2"/>
    <n v="2"/>
    <n v="2"/>
    <s v="-"/>
    <d v="2008-04-23T00:00:00"/>
    <n v="2"/>
    <s v="-"/>
  </r>
  <r>
    <n v="105172"/>
    <n v="3502039"/>
    <s v="Heathfield Primary School"/>
    <x v="3"/>
    <s v="North West"/>
    <x v="48"/>
    <s v="Bolton South East"/>
    <s v="BL3 3TP"/>
    <s v="Community School"/>
    <x v="0"/>
    <d v="2013-02-27T00:00:00"/>
    <x v="1"/>
    <n v="2"/>
    <n v="9"/>
    <n v="2"/>
    <n v="2"/>
    <n v="2"/>
    <s v="-"/>
    <d v="2011-03-17T00:00:00"/>
    <n v="3"/>
    <s v="-"/>
  </r>
  <r>
    <n v="105173"/>
    <n v="3502040"/>
    <s v="Beaumont Primary School"/>
    <x v="3"/>
    <s v="North West"/>
    <x v="48"/>
    <s v="Bolton West"/>
    <s v="BL3 4RX"/>
    <s v="Community School"/>
    <x v="0"/>
    <d v="2009-01-22T00:00:00"/>
    <x v="1"/>
    <n v="9"/>
    <n v="2"/>
    <n v="1"/>
    <n v="2"/>
    <n v="2"/>
    <s v="-"/>
    <d v="2005-11-03T00:00:00"/>
    <n v="2"/>
    <s v="-"/>
  </r>
  <r>
    <n v="105174"/>
    <n v="3502041"/>
    <s v="Lostock Primary School"/>
    <x v="3"/>
    <s v="North West"/>
    <x v="48"/>
    <s v="Bolton West"/>
    <s v="BL6 4PS"/>
    <s v="Community School"/>
    <x v="0"/>
    <d v="2012-09-27T00:00:00"/>
    <x v="1"/>
    <n v="2"/>
    <n v="9"/>
    <n v="1"/>
    <n v="2"/>
    <n v="2"/>
    <s v="-"/>
    <d v="2010-11-05T00:00:00"/>
    <n v="3"/>
    <s v="-"/>
  </r>
  <r>
    <n v="105175"/>
    <n v="3502042"/>
    <s v="Blackshaw Primary School"/>
    <x v="3"/>
    <s v="North West"/>
    <x v="48"/>
    <s v="Bolton North East"/>
    <s v="BL2 6TE"/>
    <s v="Community School"/>
    <x v="0"/>
    <d v="2011-03-03T00:00:00"/>
    <x v="1"/>
    <n v="2"/>
    <n v="9"/>
    <n v="2"/>
    <n v="2"/>
    <n v="2"/>
    <s v="-"/>
    <d v="2008-02-06T00:00:00"/>
    <n v="3"/>
    <s v="-"/>
  </r>
  <r>
    <n v="105176"/>
    <n v="3502043"/>
    <s v="The Oaks Primary School"/>
    <x v="3"/>
    <s v="North West"/>
    <x v="48"/>
    <s v="Bolton North East"/>
    <s v="BL1 7HS"/>
    <s v="Community School"/>
    <x v="0"/>
    <d v="2010-10-12T00:00:00"/>
    <x v="0"/>
    <n v="1"/>
    <n v="9"/>
    <n v="1"/>
    <n v="2"/>
    <n v="1"/>
    <s v="-"/>
    <d v="2006-12-14T00:00:00"/>
    <n v="2"/>
    <s v="-"/>
  </r>
  <r>
    <n v="105178"/>
    <n v="3502051"/>
    <s v="Chorley New Road Primary School"/>
    <x v="3"/>
    <s v="North West"/>
    <x v="48"/>
    <s v="Bolton West"/>
    <s v="BL6 6EW"/>
    <s v="Community School"/>
    <x v="0"/>
    <d v="2013-02-20T00:00:00"/>
    <x v="1"/>
    <n v="2"/>
    <n v="9"/>
    <n v="2"/>
    <n v="2"/>
    <n v="2"/>
    <s v="-"/>
    <d v="2011-03-30T00:00:00"/>
    <n v="3"/>
    <s v="-"/>
  </r>
  <r>
    <n v="105179"/>
    <n v="3502053"/>
    <s v="Lord Street Primary School"/>
    <x v="3"/>
    <s v="North West"/>
    <x v="48"/>
    <s v="Bolton West"/>
    <s v="BL6 7AL"/>
    <s v="Community School"/>
    <x v="0"/>
    <d v="2013-02-22T00:00:00"/>
    <x v="1"/>
    <n v="2"/>
    <n v="9"/>
    <n v="2"/>
    <n v="2"/>
    <n v="2"/>
    <s v="-"/>
    <d v="2010-02-25T00:00:00"/>
    <n v="3"/>
    <s v="-"/>
  </r>
  <r>
    <n v="105182"/>
    <n v="3502056"/>
    <s v="Highfield Primary School"/>
    <x v="3"/>
    <s v="North West"/>
    <x v="48"/>
    <s v="Bolton South East"/>
    <s v="BL4 0AP"/>
    <s v="Community School"/>
    <x v="0"/>
    <d v="2012-02-16T00:00:00"/>
    <x v="1"/>
    <n v="2"/>
    <n v="9"/>
    <n v="2"/>
    <n v="2"/>
    <n v="2"/>
    <s v="-"/>
    <d v="2008-10-09T00:00:00"/>
    <n v="3"/>
    <s v="-"/>
  </r>
  <r>
    <n v="105185"/>
    <n v="3502060"/>
    <s v="Prestolee Primary School"/>
    <x v="3"/>
    <s v="North West"/>
    <x v="48"/>
    <s v="Bolton South East"/>
    <s v="M26 1HJ"/>
    <s v="Community School"/>
    <x v="0"/>
    <d v="2011-12-16T00:00:00"/>
    <x v="0"/>
    <n v="1"/>
    <n v="9"/>
    <n v="1"/>
    <n v="1"/>
    <n v="1"/>
    <s v="-"/>
    <d v="2006-10-04T00:00:00"/>
    <n v="2"/>
    <s v="-"/>
  </r>
  <r>
    <n v="105186"/>
    <n v="3502061"/>
    <s v="Kearsley West Primary School"/>
    <x v="3"/>
    <s v="North West"/>
    <x v="48"/>
    <s v="Bolton South East"/>
    <s v="BL4 9BZ"/>
    <s v="Community School"/>
    <x v="0"/>
    <d v="2012-04-27T00:00:00"/>
    <x v="1"/>
    <n v="2"/>
    <n v="9"/>
    <n v="2"/>
    <n v="2"/>
    <n v="2"/>
    <s v="-"/>
    <d v="2007-10-04T00:00:00"/>
    <n v="2"/>
    <s v="-"/>
  </r>
  <r>
    <n v="105187"/>
    <n v="3502062"/>
    <s v="Cherry Tree Primary School"/>
    <x v="3"/>
    <s v="North West"/>
    <x v="48"/>
    <s v="Bolton South East"/>
    <s v="BL4 0NS"/>
    <s v="Community School"/>
    <x v="0"/>
    <d v="2013-01-24T00:00:00"/>
    <x v="2"/>
    <n v="3"/>
    <n v="9"/>
    <n v="2"/>
    <n v="3"/>
    <n v="3"/>
    <s v="-"/>
    <d v="2010-06-11T00:00:00"/>
    <n v="3"/>
    <s v="-"/>
  </r>
  <r>
    <n v="105189"/>
    <n v="3502065"/>
    <s v="Hardy Mill Primary School"/>
    <x v="3"/>
    <s v="North West"/>
    <x v="48"/>
    <s v="Bolton North East"/>
    <s v="BL2 4EF"/>
    <s v="Community School"/>
    <x v="0"/>
    <d v="2010-07-14T00:00:00"/>
    <x v="1"/>
    <n v="2"/>
    <n v="9"/>
    <n v="1"/>
    <n v="2"/>
    <n v="2"/>
    <s v="-"/>
    <d v="2006-11-13T00:00:00"/>
    <n v="2"/>
    <s v="-"/>
  </r>
  <r>
    <n v="105190"/>
    <n v="3502066"/>
    <s v="Mytham Primary School"/>
    <x v="3"/>
    <s v="North West"/>
    <x v="48"/>
    <s v="Bolton South East"/>
    <s v="BL3 1JG"/>
    <s v="Community School"/>
    <x v="0"/>
    <d v="2012-02-16T00:00:00"/>
    <x v="1"/>
    <n v="2"/>
    <n v="9"/>
    <n v="2"/>
    <n v="2"/>
    <n v="2"/>
    <s v="-"/>
    <d v="2008-11-06T00:00:00"/>
    <n v="2"/>
    <s v="-"/>
  </r>
  <r>
    <n v="105191"/>
    <n v="3502067"/>
    <s v="Blackrod Primary School"/>
    <x v="3"/>
    <s v="North West"/>
    <x v="48"/>
    <s v="Bolton West"/>
    <s v="BL6 5SY"/>
    <s v="Community School"/>
    <x v="0"/>
    <d v="2011-12-16T00:00:00"/>
    <x v="0"/>
    <n v="1"/>
    <n v="9"/>
    <n v="1"/>
    <n v="1"/>
    <n v="1"/>
    <s v="-"/>
    <d v="2007-06-14T00:00:00"/>
    <n v="2"/>
    <s v="-"/>
  </r>
  <r>
    <n v="105192"/>
    <n v="3502068"/>
    <s v="Egerton Primary School"/>
    <x v="3"/>
    <s v="North West"/>
    <x v="48"/>
    <s v="Bolton North East"/>
    <s v="BL7 9RE"/>
    <s v="Community School"/>
    <x v="0"/>
    <d v="2007-11-01T00:00:00"/>
    <x v="0"/>
    <n v="9"/>
    <n v="1"/>
    <n v="1"/>
    <n v="1"/>
    <n v="1"/>
    <s v="-"/>
    <s v="NULL"/>
    <s v="NULL"/>
    <s v="-"/>
  </r>
  <r>
    <n v="105193"/>
    <n v="3502071"/>
    <s v="Masefield Primary School"/>
    <x v="3"/>
    <s v="North West"/>
    <x v="48"/>
    <s v="Bolton South East"/>
    <s v="BL3 1NG"/>
    <s v="Community School"/>
    <x v="0"/>
    <d v="2012-02-15T00:00:00"/>
    <x v="1"/>
    <n v="2"/>
    <n v="9"/>
    <n v="2"/>
    <n v="2"/>
    <n v="2"/>
    <s v="-"/>
    <d v="2008-10-22T00:00:00"/>
    <n v="3"/>
    <s v="-"/>
  </r>
  <r>
    <n v="105195"/>
    <n v="3502073"/>
    <s v="Claypool Primary School"/>
    <x v="3"/>
    <s v="North West"/>
    <x v="48"/>
    <s v="Bolton West"/>
    <s v="BL6 6LN"/>
    <s v="Community School"/>
    <x v="0"/>
    <d v="2013-03-20T00:00:00"/>
    <x v="1"/>
    <n v="2"/>
    <n v="9"/>
    <n v="2"/>
    <n v="2"/>
    <n v="2"/>
    <s v="-"/>
    <d v="2009-11-05T00:00:00"/>
    <n v="3"/>
    <s v="-"/>
  </r>
  <r>
    <n v="105196"/>
    <n v="3502075"/>
    <s v="Spindle Point Primary School"/>
    <x v="3"/>
    <s v="North West"/>
    <x v="48"/>
    <s v="Bolton South East"/>
    <s v="BL4 8SE"/>
    <s v="Community School"/>
    <x v="0"/>
    <d v="2013-06-13T00:00:00"/>
    <x v="1"/>
    <n v="2"/>
    <n v="9"/>
    <n v="2"/>
    <n v="2"/>
    <n v="2"/>
    <s v="-"/>
    <d v="2010-06-23T00:00:00"/>
    <n v="1"/>
    <s v="-"/>
  </r>
  <r>
    <n v="105197"/>
    <n v="3502076"/>
    <s v="Bowness Primary School"/>
    <x v="3"/>
    <s v="North West"/>
    <x v="48"/>
    <s v="Bolton South East"/>
    <s v="BL3 1BT"/>
    <s v="Community School"/>
    <x v="0"/>
    <d v="2012-09-20T00:00:00"/>
    <x v="2"/>
    <n v="3"/>
    <n v="9"/>
    <n v="2"/>
    <n v="3"/>
    <n v="3"/>
    <s v="-"/>
    <d v="2010-02-04T00:00:00"/>
    <n v="3"/>
    <s v="-"/>
  </r>
  <r>
    <n v="105198"/>
    <n v="3502078"/>
    <s v="Gilnow Primary School"/>
    <x v="3"/>
    <s v="North West"/>
    <x v="48"/>
    <s v="Bolton North East"/>
    <s v="BL1 4LG"/>
    <s v="Community School"/>
    <x v="0"/>
    <d v="2012-11-02T00:00:00"/>
    <x v="1"/>
    <n v="2"/>
    <n v="9"/>
    <n v="2"/>
    <n v="2"/>
    <n v="2"/>
    <s v="-"/>
    <d v="2010-11-11T00:00:00"/>
    <n v="3"/>
    <s v="-"/>
  </r>
  <r>
    <n v="105199"/>
    <n v="3502079"/>
    <s v="Washacre Primary School"/>
    <x v="3"/>
    <s v="North West"/>
    <x v="48"/>
    <s v="Bolton West"/>
    <s v="BL5 2NJ"/>
    <s v="Community School"/>
    <x v="0"/>
    <d v="2012-11-02T00:00:00"/>
    <x v="3"/>
    <n v="4"/>
    <n v="9"/>
    <n v="3"/>
    <n v="4"/>
    <n v="3"/>
    <s v="SWK"/>
    <d v="2011-02-02T00:00:00"/>
    <n v="3"/>
    <s v="-"/>
  </r>
  <r>
    <n v="105200"/>
    <n v="3502081"/>
    <s v="Red Lane Primary School"/>
    <x v="3"/>
    <s v="North West"/>
    <x v="48"/>
    <s v="Bolton North East"/>
    <s v="BL2 5HP"/>
    <s v="Community School"/>
    <x v="0"/>
    <d v="2012-04-20T00:00:00"/>
    <x v="2"/>
    <n v="3"/>
    <n v="9"/>
    <n v="3"/>
    <n v="3"/>
    <n v="3"/>
    <s v="-"/>
    <d v="2008-10-14T00:00:00"/>
    <n v="2"/>
    <s v="-"/>
  </r>
  <r>
    <n v="105202"/>
    <n v="3502083"/>
    <s v="Eatock Primary School"/>
    <x v="3"/>
    <s v="North West"/>
    <x v="48"/>
    <s v="Bolton West"/>
    <s v="BL5 2ER"/>
    <s v="Community School"/>
    <x v="0"/>
    <d v="2010-11-04T00:00:00"/>
    <x v="1"/>
    <n v="2"/>
    <n v="9"/>
    <n v="1"/>
    <n v="2"/>
    <n v="2"/>
    <s v="-"/>
    <d v="2008-01-15T00:00:00"/>
    <n v="2"/>
    <s v="-"/>
  </r>
  <r>
    <n v="105203"/>
    <n v="3503000"/>
    <s v="St Mary's CofE Primary School, Deane"/>
    <x v="3"/>
    <s v="North West"/>
    <x v="48"/>
    <s v="Bolton West"/>
    <s v="BL3 4QP"/>
    <s v="Voluntary Controlled School"/>
    <x v="0"/>
    <d v="2012-09-13T00:00:00"/>
    <x v="1"/>
    <n v="2"/>
    <n v="9"/>
    <n v="2"/>
    <n v="2"/>
    <n v="2"/>
    <s v="-"/>
    <d v="2010-05-26T00:00:00"/>
    <n v="3"/>
    <s v="-"/>
  </r>
  <r>
    <n v="105205"/>
    <n v="3503007"/>
    <s v="St Matthew's CofE Primary School, Bolton"/>
    <x v="3"/>
    <s v="North West"/>
    <x v="48"/>
    <s v="Bolton North East"/>
    <s v="BL1 2JL"/>
    <s v="Voluntary Controlled School"/>
    <x v="0"/>
    <d v="2012-10-17T00:00:00"/>
    <x v="1"/>
    <n v="2"/>
    <n v="9"/>
    <n v="2"/>
    <n v="2"/>
    <n v="2"/>
    <s v="-"/>
    <d v="2010-04-29T00:00:00"/>
    <n v="3"/>
    <s v="-"/>
  </r>
  <r>
    <n v="105208"/>
    <n v="3503016"/>
    <s v="St James CofE Primary School, Farnworth"/>
    <x v="3"/>
    <s v="North West"/>
    <x v="48"/>
    <s v="Bolton South East"/>
    <s v="BL4 9QB"/>
    <s v="Voluntary Controlled School"/>
    <x v="0"/>
    <d v="2012-03-02T00:00:00"/>
    <x v="2"/>
    <n v="3"/>
    <n v="9"/>
    <n v="3"/>
    <n v="3"/>
    <n v="3"/>
    <s v="-"/>
    <d v="2008-09-17T00:00:00"/>
    <n v="1"/>
    <s v="-"/>
  </r>
  <r>
    <n v="105209"/>
    <n v="3503021"/>
    <s v="St James CofE Primary School, Daisy Hill"/>
    <x v="3"/>
    <s v="North West"/>
    <x v="48"/>
    <s v="Bolton West"/>
    <s v="BL5 2JU"/>
    <s v="Voluntary Controlled School"/>
    <x v="0"/>
    <d v="2011-06-15T00:00:00"/>
    <x v="1"/>
    <n v="2"/>
    <n v="9"/>
    <n v="2"/>
    <n v="2"/>
    <n v="2"/>
    <s v="-"/>
    <d v="2008-02-22T00:00:00"/>
    <n v="2"/>
    <s v="-"/>
  </r>
  <r>
    <n v="105211"/>
    <n v="3503023"/>
    <s v="Blackrod Anglican/Methodist Primary School"/>
    <x v="3"/>
    <s v="North West"/>
    <x v="48"/>
    <s v="Bolton West"/>
    <s v="BL6 5DE"/>
    <s v="Voluntary Controlled School"/>
    <x v="0"/>
    <d v="2012-02-16T00:00:00"/>
    <x v="1"/>
    <n v="2"/>
    <n v="9"/>
    <n v="1"/>
    <n v="2"/>
    <n v="2"/>
    <s v="-"/>
    <d v="2006-09-21T00:00:00"/>
    <n v="2"/>
    <s v="-"/>
  </r>
  <r>
    <n v="105214"/>
    <n v="3503302"/>
    <s v="St Michael's CofE Primary School, Great Lever"/>
    <x v="3"/>
    <s v="North West"/>
    <x v="48"/>
    <s v="Bolton South East"/>
    <s v="BL3 2PL"/>
    <s v="Voluntary Aided School"/>
    <x v="0"/>
    <d v="2010-04-28T00:00:00"/>
    <x v="1"/>
    <n v="2"/>
    <n v="9"/>
    <n v="2"/>
    <n v="2"/>
    <n v="2"/>
    <s v="-"/>
    <d v="2007-02-13T00:00:00"/>
    <n v="3"/>
    <s v="-"/>
  </r>
  <r>
    <n v="105216"/>
    <n v="3503304"/>
    <s v="Bishop Bridgeman CofE Primary School"/>
    <x v="3"/>
    <s v="North West"/>
    <x v="48"/>
    <s v="Bolton South East"/>
    <s v="BL3 6PY"/>
    <s v="Voluntary Aided School"/>
    <x v="0"/>
    <d v="2012-02-09T00:00:00"/>
    <x v="1"/>
    <n v="2"/>
    <n v="9"/>
    <n v="1"/>
    <n v="2"/>
    <n v="1"/>
    <s v="-"/>
    <d v="2006-10-12T00:00:00"/>
    <n v="2"/>
    <s v="-"/>
  </r>
  <r>
    <n v="105217"/>
    <n v="3503306"/>
    <s v="St Stephen and All Martyrs' CofE School, Lever Bridge"/>
    <x v="3"/>
    <s v="North West"/>
    <x v="48"/>
    <s v="Bolton North East"/>
    <s v="BL2 1NZ"/>
    <s v="Voluntary Aided School"/>
    <x v="0"/>
    <d v="2013-02-21T00:00:00"/>
    <x v="1"/>
    <n v="2"/>
    <n v="9"/>
    <n v="2"/>
    <n v="2"/>
    <n v="2"/>
    <s v="-"/>
    <d v="2011-03-30T00:00:00"/>
    <n v="3"/>
    <s v="-"/>
  </r>
  <r>
    <n v="105218"/>
    <n v="3503314"/>
    <s v="St Thomas CofE Primary School, Halliwell"/>
    <x v="3"/>
    <s v="North West"/>
    <x v="48"/>
    <s v="Bolton North East"/>
    <s v="BL1 3JB"/>
    <s v="Voluntary Aided School"/>
    <x v="0"/>
    <d v="2010-09-22T00:00:00"/>
    <x v="1"/>
    <n v="2"/>
    <n v="9"/>
    <n v="2"/>
    <n v="2"/>
    <n v="2"/>
    <s v="-"/>
    <d v="2007-09-25T00:00:00"/>
    <n v="2"/>
    <s v="-"/>
  </r>
  <r>
    <n v="105219"/>
    <n v="3503315"/>
    <s v="Holy Infant and St Anthony RC Primary School"/>
    <x v="3"/>
    <s v="North West"/>
    <x v="48"/>
    <s v="Bolton North East"/>
    <s v="BL1 6QJ"/>
    <s v="Voluntary Aided School"/>
    <x v="0"/>
    <d v="2012-03-01T00:00:00"/>
    <x v="2"/>
    <n v="3"/>
    <n v="9"/>
    <n v="3"/>
    <n v="3"/>
    <n v="3"/>
    <s v="-"/>
    <d v="2008-11-13T00:00:00"/>
    <n v="3"/>
    <s v="-"/>
  </r>
  <r>
    <n v="105220"/>
    <n v="3503316"/>
    <s v="St Columba's RC Primary School"/>
    <x v="3"/>
    <s v="North West"/>
    <x v="48"/>
    <s v="Bolton North East"/>
    <s v="BL2 3AR"/>
    <s v="Voluntary Aided School"/>
    <x v="0"/>
    <d v="2008-11-25T00:00:00"/>
    <x v="1"/>
    <n v="9"/>
    <n v="2"/>
    <n v="1"/>
    <n v="2"/>
    <n v="2"/>
    <s v="-"/>
    <d v="2005-11-03T00:00:00"/>
    <n v="2"/>
    <s v="-"/>
  </r>
  <r>
    <n v="105221"/>
    <n v="3503317"/>
    <s v="St Thomas of Canterbury RC School"/>
    <x v="3"/>
    <s v="North West"/>
    <x v="48"/>
    <s v="Bolton West"/>
    <s v="BL1 5LH"/>
    <s v="Voluntary Aided School"/>
    <x v="0"/>
    <d v="2009-12-10T00:00:00"/>
    <x v="1"/>
    <n v="2"/>
    <n v="9"/>
    <n v="2"/>
    <n v="2"/>
    <n v="2"/>
    <s v="-"/>
    <d v="2006-11-20T00:00:00"/>
    <n v="2"/>
    <s v="-"/>
  </r>
  <r>
    <n v="105222"/>
    <n v="3503319"/>
    <s v="St Ethelbert's RC Primary School"/>
    <x v="3"/>
    <s v="North West"/>
    <x v="48"/>
    <s v="Bolton South East"/>
    <s v="BL3 5RL"/>
    <s v="Voluntary Aided School"/>
    <x v="0"/>
    <d v="2010-07-13T00:00:00"/>
    <x v="1"/>
    <n v="2"/>
    <n v="9"/>
    <n v="2"/>
    <n v="2"/>
    <n v="2"/>
    <s v="-"/>
    <d v="2006-11-28T00:00:00"/>
    <n v="3"/>
    <s v="-"/>
  </r>
  <r>
    <n v="105223"/>
    <n v="3503320"/>
    <s v="St Joseph's RC Primary School, Halliwell, Bolton"/>
    <x v="3"/>
    <s v="North West"/>
    <x v="48"/>
    <s v="Bolton North East"/>
    <s v="BL1 3EJ"/>
    <s v="Voluntary Aided School"/>
    <x v="0"/>
    <d v="2012-11-01T00:00:00"/>
    <x v="1"/>
    <n v="2"/>
    <n v="9"/>
    <n v="2"/>
    <n v="2"/>
    <n v="2"/>
    <s v="-"/>
    <d v="2010-10-20T00:00:00"/>
    <n v="3"/>
    <s v="-"/>
  </r>
  <r>
    <n v="105225"/>
    <n v="3503328"/>
    <s v="St Peter and St Paul RC Primary School"/>
    <x v="3"/>
    <s v="North West"/>
    <x v="48"/>
    <s v="Bolton South East"/>
    <s v="BL3 6HP"/>
    <s v="Voluntary Aided School"/>
    <x v="0"/>
    <d v="2012-02-16T00:00:00"/>
    <x v="1"/>
    <n v="2"/>
    <n v="9"/>
    <n v="2"/>
    <n v="2"/>
    <n v="2"/>
    <s v="-"/>
    <d v="2008-10-10T00:00:00"/>
    <n v="3"/>
    <s v="-"/>
  </r>
  <r>
    <n v="105226"/>
    <n v="3503331"/>
    <s v="St William of York RC Primary School"/>
    <x v="3"/>
    <s v="North West"/>
    <x v="48"/>
    <s v="Bolton South East"/>
    <s v="BL3 3DE"/>
    <s v="Voluntary Aided School"/>
    <x v="0"/>
    <d v="2012-05-24T00:00:00"/>
    <x v="1"/>
    <n v="2"/>
    <n v="9"/>
    <n v="1"/>
    <n v="2"/>
    <n v="2"/>
    <s v="-"/>
    <d v="2008-12-11T00:00:00"/>
    <n v="2"/>
    <s v="-"/>
  </r>
  <r>
    <n v="105228"/>
    <n v="3503335"/>
    <s v="St Peter's Smithills Dean CofE Primary School"/>
    <x v="3"/>
    <s v="North West"/>
    <x v="48"/>
    <s v="Bolton West"/>
    <s v="BL1 6LA"/>
    <s v="Voluntary Aided School"/>
    <x v="0"/>
    <d v="2011-10-18T00:00:00"/>
    <x v="1"/>
    <n v="1"/>
    <n v="9"/>
    <n v="2"/>
    <n v="2"/>
    <n v="2"/>
    <s v="-"/>
    <d v="2007-07-11T00:00:00"/>
    <n v="2"/>
    <s v="-"/>
  </r>
  <r>
    <n v="105229"/>
    <n v="3503336"/>
    <s v="Bolton Parish Church CofE Primary School"/>
    <x v="3"/>
    <s v="North West"/>
    <x v="48"/>
    <s v="Bolton North East"/>
    <s v="BL2 2AN"/>
    <s v="Voluntary Aided School"/>
    <x v="0"/>
    <d v="2013-02-01T00:00:00"/>
    <x v="2"/>
    <n v="3"/>
    <n v="9"/>
    <n v="2"/>
    <n v="3"/>
    <n v="3"/>
    <s v="-"/>
    <d v="2011-03-03T00:00:00"/>
    <n v="3"/>
    <s v="-"/>
  </r>
  <r>
    <n v="105230"/>
    <n v="3503337"/>
    <s v="St Bernard's RC Primary School, Bolton"/>
    <x v="3"/>
    <s v="North West"/>
    <x v="48"/>
    <s v="Bolton West"/>
    <s v="BL3 4RX"/>
    <s v="Voluntary Aided School"/>
    <x v="0"/>
    <d v="2012-12-05T00:00:00"/>
    <x v="1"/>
    <n v="2"/>
    <n v="9"/>
    <n v="1"/>
    <n v="2"/>
    <n v="2"/>
    <s v="-"/>
    <d v="2010-03-05T00:00:00"/>
    <n v="3"/>
    <s v="-"/>
  </r>
  <r>
    <n v="105231"/>
    <n v="3503340"/>
    <s v="St Maxentius CofE Primary School"/>
    <x v="3"/>
    <s v="North West"/>
    <x v="48"/>
    <s v="Bolton North East"/>
    <s v="BL2 4AE"/>
    <s v="Voluntary Aided School"/>
    <x v="0"/>
    <d v="2013-03-15T00:00:00"/>
    <x v="1"/>
    <n v="2"/>
    <n v="9"/>
    <n v="2"/>
    <n v="2"/>
    <n v="2"/>
    <s v="-"/>
    <d v="2011-03-31T00:00:00"/>
    <n v="3"/>
    <s v="-"/>
  </r>
  <r>
    <n v="105232"/>
    <n v="3503341"/>
    <s v="Walmsley CofE Primary School"/>
    <x v="3"/>
    <s v="North West"/>
    <x v="48"/>
    <s v="Bolton North East"/>
    <s v="BL7 9SA"/>
    <s v="Voluntary Aided School"/>
    <x v="0"/>
    <d v="2008-11-06T00:00:00"/>
    <x v="0"/>
    <n v="9"/>
    <n v="1"/>
    <n v="1"/>
    <n v="1"/>
    <n v="1"/>
    <s v="-"/>
    <d v="2005-09-14T00:00:00"/>
    <n v="1"/>
    <s v="-"/>
  </r>
  <r>
    <n v="105233"/>
    <n v="3503344"/>
    <s v="Horwich Parish CofE Primary School"/>
    <x v="3"/>
    <s v="North West"/>
    <x v="48"/>
    <s v="Bolton West"/>
    <s v="BL6 6AA"/>
    <s v="Voluntary Aided School"/>
    <x v="0"/>
    <d v="2010-03-25T00:00:00"/>
    <x v="1"/>
    <n v="2"/>
    <n v="9"/>
    <n v="2"/>
    <n v="2"/>
    <n v="2"/>
    <s v="-"/>
    <d v="2007-02-14T00:00:00"/>
    <n v="3"/>
    <s v="-"/>
  </r>
  <r>
    <n v="105234"/>
    <n v="3503345"/>
    <s v="St Thomas CofE Primary School"/>
    <x v="3"/>
    <s v="North West"/>
    <x v="48"/>
    <s v="Bolton West"/>
    <s v="BL5 3HP"/>
    <s v="Voluntary Aided School"/>
    <x v="0"/>
    <d v="2012-02-10T00:00:00"/>
    <x v="1"/>
    <n v="2"/>
    <n v="9"/>
    <n v="2"/>
    <n v="2"/>
    <n v="2"/>
    <s v="-"/>
    <d v="2008-11-27T00:00:00"/>
    <n v="3"/>
    <s v="-"/>
  </r>
  <r>
    <n v="105236"/>
    <n v="3503348"/>
    <s v="St Andrew's CofE Primary School, Over Hulton"/>
    <x v="3"/>
    <s v="North West"/>
    <x v="48"/>
    <s v="Bolton South East"/>
    <s v="BL5 1EN"/>
    <s v="Voluntary Aided School"/>
    <x v="0"/>
    <d v="2010-11-24T00:00:00"/>
    <x v="1"/>
    <n v="2"/>
    <n v="9"/>
    <n v="2"/>
    <n v="2"/>
    <n v="2"/>
    <s v="-"/>
    <d v="2008-02-05T00:00:00"/>
    <n v="3"/>
    <s v="-"/>
  </r>
  <r>
    <n v="105237"/>
    <n v="3503349"/>
    <s v="St Bartholomew's CofE Primary School"/>
    <x v="3"/>
    <s v="North West"/>
    <x v="48"/>
    <s v="Bolton West"/>
    <s v="BL5 3NZ"/>
    <s v="Voluntary Aided School"/>
    <x v="0"/>
    <d v="2011-05-26T00:00:00"/>
    <x v="1"/>
    <n v="2"/>
    <n v="9"/>
    <n v="1"/>
    <n v="2"/>
    <n v="2"/>
    <s v="-"/>
    <d v="2009-03-18T00:00:00"/>
    <n v="2"/>
    <s v="-"/>
  </r>
  <r>
    <n v="105238"/>
    <n v="3503351"/>
    <s v="All Saints CofE Primary School"/>
    <x v="3"/>
    <s v="North West"/>
    <x v="48"/>
    <s v="Bolton South East"/>
    <s v="BL4 7PY"/>
    <s v="Voluntary Aided School"/>
    <x v="0"/>
    <d v="2012-02-08T00:00:00"/>
    <x v="2"/>
    <n v="3"/>
    <n v="9"/>
    <n v="2"/>
    <n v="3"/>
    <n v="2"/>
    <s v="-"/>
    <d v="2011-01-25T00:00:00"/>
    <n v="4"/>
    <s v="NTI"/>
  </r>
  <r>
    <n v="105239"/>
    <n v="3503352"/>
    <s v="St Peter's CofE Primary School"/>
    <x v="3"/>
    <s v="North West"/>
    <x v="48"/>
    <s v="Bolton South East"/>
    <s v="BL4 9JT"/>
    <s v="Voluntary Aided School"/>
    <x v="0"/>
    <d v="2011-02-02T00:00:00"/>
    <x v="1"/>
    <n v="2"/>
    <n v="9"/>
    <n v="2"/>
    <n v="2"/>
    <n v="2"/>
    <s v="-"/>
    <d v="2007-09-21T00:00:00"/>
    <n v="2"/>
    <s v="-"/>
  </r>
  <r>
    <n v="105240"/>
    <n v="3503354"/>
    <s v="St Stephen's CofE Primary School"/>
    <x v="3"/>
    <s v="North West"/>
    <x v="48"/>
    <s v="Bolton South East"/>
    <s v="BL4 8PB"/>
    <s v="Voluntary Aided School"/>
    <x v="0"/>
    <d v="2011-06-29T00:00:00"/>
    <x v="0"/>
    <n v="1"/>
    <n v="9"/>
    <n v="1"/>
    <n v="1"/>
    <n v="1"/>
    <s v="-"/>
    <d v="2007-10-02T00:00:00"/>
    <n v="2"/>
    <s v="-"/>
  </r>
  <r>
    <n v="105241"/>
    <n v="3503355"/>
    <s v="St John CofE Primary School, Kearsley"/>
    <x v="3"/>
    <s v="North West"/>
    <x v="48"/>
    <s v="Bolton South East"/>
    <s v="BL4 8AP"/>
    <s v="Voluntary Aided School"/>
    <x v="0"/>
    <d v="2013-06-06T00:00:00"/>
    <x v="1"/>
    <n v="2"/>
    <n v="9"/>
    <n v="2"/>
    <n v="2"/>
    <n v="2"/>
    <s v="-"/>
    <d v="2011-03-17T00:00:00"/>
    <n v="3"/>
    <s v="-"/>
  </r>
  <r>
    <n v="105242"/>
    <n v="3503356"/>
    <s v="St Matthew's CofE Primary School, Little Lever"/>
    <x v="3"/>
    <s v="North West"/>
    <x v="48"/>
    <s v="Bolton South East"/>
    <s v="BL3 1BQ"/>
    <s v="Voluntary Aided School"/>
    <x v="0"/>
    <d v="2012-10-18T00:00:00"/>
    <x v="1"/>
    <n v="2"/>
    <n v="9"/>
    <n v="1"/>
    <n v="2"/>
    <n v="2"/>
    <s v="-"/>
    <d v="2010-10-13T00:00:00"/>
    <n v="3"/>
    <s v="-"/>
  </r>
  <r>
    <n v="105243"/>
    <n v="3503359"/>
    <s v="Sacred Heart RC Primary School"/>
    <x v="3"/>
    <s v="North West"/>
    <x v="48"/>
    <s v="Bolton West"/>
    <s v="BL5 3DU"/>
    <s v="Voluntary Aided School"/>
    <x v="0"/>
    <d v="2012-03-14T00:00:00"/>
    <x v="0"/>
    <n v="1"/>
    <n v="9"/>
    <n v="1"/>
    <n v="1"/>
    <n v="1"/>
    <s v="-"/>
    <d v="2008-09-23T00:00:00"/>
    <n v="3"/>
    <s v="-"/>
  </r>
  <r>
    <n v="105244"/>
    <n v="3503360"/>
    <s v="St Gregory's RC Primary School, Farnworth, Bolton"/>
    <x v="3"/>
    <s v="North West"/>
    <x v="48"/>
    <s v="Bolton South East"/>
    <s v="BL4 8AJ"/>
    <s v="Voluntary Aided School"/>
    <x v="0"/>
    <d v="2010-09-21T00:00:00"/>
    <x v="1"/>
    <n v="2"/>
    <n v="9"/>
    <n v="2"/>
    <n v="2"/>
    <n v="2"/>
    <s v="-"/>
    <d v="2007-11-28T00:00:00"/>
    <n v="3"/>
    <s v="-"/>
  </r>
  <r>
    <n v="105245"/>
    <n v="3503362"/>
    <s v="Our Lady of Lourdes RC Primary School"/>
    <x v="3"/>
    <s v="North West"/>
    <x v="48"/>
    <s v="Bolton South East"/>
    <s v="BL4 0BP"/>
    <s v="Voluntary Aided School"/>
    <x v="0"/>
    <d v="2012-01-25T00:00:00"/>
    <x v="1"/>
    <n v="2"/>
    <n v="9"/>
    <n v="1"/>
    <n v="2"/>
    <n v="2"/>
    <s v="-"/>
    <d v="2007-07-04T00:00:00"/>
    <n v="2"/>
    <s v="-"/>
  </r>
  <r>
    <n v="105246"/>
    <n v="3503363"/>
    <s v="St Brendan's RC Primary School, Harwood, Bolton"/>
    <x v="3"/>
    <s v="North West"/>
    <x v="48"/>
    <s v="Bolton North East"/>
    <s v="BL2 4DZ"/>
    <s v="Voluntary Aided School"/>
    <x v="0"/>
    <d v="2006-12-07T00:00:00"/>
    <x v="0"/>
    <n v="9"/>
    <n v="2"/>
    <n v="1"/>
    <n v="2"/>
    <n v="1"/>
    <s v="-"/>
    <s v="NULL"/>
    <s v="NULL"/>
    <s v="-"/>
  </r>
  <r>
    <n v="105247"/>
    <n v="3503364"/>
    <s v="St Teresa's RC Primary School"/>
    <x v="3"/>
    <s v="North West"/>
    <x v="48"/>
    <s v="Bolton South East"/>
    <s v="BL3 1EN"/>
    <s v="Voluntary Aided School"/>
    <x v="0"/>
    <d v="2008-02-21T00:00:00"/>
    <x v="0"/>
    <n v="9"/>
    <n v="1"/>
    <n v="1"/>
    <n v="1"/>
    <n v="1"/>
    <s v="-"/>
    <s v="NULL"/>
    <s v="NULL"/>
    <s v="-"/>
  </r>
  <r>
    <n v="105248"/>
    <n v="3503365"/>
    <s v="St Saviour CofE Primary School, Ringley"/>
    <x v="3"/>
    <s v="North West"/>
    <x v="48"/>
    <s v="Bolton South East"/>
    <s v="M26 1EU"/>
    <s v="Voluntary Aided School"/>
    <x v="0"/>
    <d v="2011-12-08T00:00:00"/>
    <x v="0"/>
    <n v="1"/>
    <n v="9"/>
    <n v="2"/>
    <n v="2"/>
    <n v="1"/>
    <s v="-"/>
    <d v="2008-10-22T00:00:00"/>
    <n v="2"/>
    <s v="-"/>
  </r>
  <r>
    <n v="105249"/>
    <n v="3503366"/>
    <s v="St John the Evangelist RC Primary School, Bromley Cross, Bolton"/>
    <x v="3"/>
    <s v="North West"/>
    <x v="48"/>
    <s v="Bolton North East"/>
    <s v="BL7 9HT"/>
    <s v="Voluntary Aided School"/>
    <x v="0"/>
    <d v="2012-11-15T00:00:00"/>
    <x v="2"/>
    <n v="3"/>
    <n v="9"/>
    <n v="2"/>
    <n v="3"/>
    <n v="2"/>
    <s v="-"/>
    <d v="2009-09-24T00:00:00"/>
    <n v="3"/>
    <s v="-"/>
  </r>
  <r>
    <n v="105250"/>
    <n v="3503367"/>
    <s v="St Mary's RC Primary School"/>
    <x v="3"/>
    <s v="North West"/>
    <x v="48"/>
    <s v="Bolton West"/>
    <s v="BL6 6EP"/>
    <s v="Voluntary Aided School"/>
    <x v="0"/>
    <d v="2009-02-26T00:00:00"/>
    <x v="0"/>
    <n v="9"/>
    <n v="1"/>
    <n v="1"/>
    <n v="1"/>
    <n v="1"/>
    <s v="-"/>
    <d v="2005-11-15T00:00:00"/>
    <n v="2"/>
    <s v="-"/>
  </r>
  <r>
    <n v="105252"/>
    <n v="3504031"/>
    <s v="Westhoughton High School"/>
    <x v="3"/>
    <s v="North West"/>
    <x v="48"/>
    <s v="Bolton West"/>
    <s v="BL5 3BZ"/>
    <s v="Community School"/>
    <x v="3"/>
    <d v="2011-02-16T00:00:00"/>
    <x v="1"/>
    <n v="2"/>
    <n v="9"/>
    <n v="2"/>
    <n v="2"/>
    <n v="2"/>
    <s v="-"/>
    <d v="2007-10-04T00:00:00"/>
    <n v="3"/>
    <s v="-"/>
  </r>
  <r>
    <n v="105253"/>
    <n v="3504034"/>
    <s v="Turton High School Media Arts College"/>
    <x v="3"/>
    <s v="North West"/>
    <x v="48"/>
    <s v="Bolton North East"/>
    <s v="BL7 9LT"/>
    <s v="Community School"/>
    <x v="3"/>
    <d v="2013-04-11T00:00:00"/>
    <x v="2"/>
    <n v="3"/>
    <n v="9"/>
    <n v="2"/>
    <n v="3"/>
    <n v="3"/>
    <s v="-"/>
    <d v="2009-11-26T00:00:00"/>
    <n v="2"/>
    <s v="-"/>
  </r>
  <r>
    <n v="105256"/>
    <n v="3504044"/>
    <s v="Little Lever School"/>
    <x v="3"/>
    <s v="North West"/>
    <x v="48"/>
    <s v="Bolton South East"/>
    <s v="BL3 1BT"/>
    <s v="Community School"/>
    <x v="3"/>
    <d v="2012-11-01T00:00:00"/>
    <x v="1"/>
    <n v="2"/>
    <n v="9"/>
    <n v="2"/>
    <n v="2"/>
    <n v="2"/>
    <s v="-"/>
    <d v="2010-11-25T00:00:00"/>
    <n v="3"/>
    <s v="-"/>
  </r>
  <r>
    <n v="105257"/>
    <n v="3504046"/>
    <s v="Harper Green School"/>
    <x v="3"/>
    <s v="North West"/>
    <x v="48"/>
    <s v="Bolton South East"/>
    <s v="BL4 0DH"/>
    <s v="Community School"/>
    <x v="3"/>
    <d v="2011-11-24T00:00:00"/>
    <x v="2"/>
    <n v="3"/>
    <n v="9"/>
    <n v="2"/>
    <n v="2"/>
    <n v="2"/>
    <s v="-"/>
    <d v="2009-02-26T00:00:00"/>
    <n v="2"/>
    <s v="-"/>
  </r>
  <r>
    <n v="105259"/>
    <n v="3504048"/>
    <s v="Sharples School Science Specialist College"/>
    <x v="3"/>
    <s v="North West"/>
    <x v="48"/>
    <s v="Bolton North East"/>
    <s v="BL1 8SN"/>
    <s v="Community School"/>
    <x v="3"/>
    <d v="2011-01-28T00:00:00"/>
    <x v="1"/>
    <n v="2"/>
    <n v="9"/>
    <n v="2"/>
    <n v="2"/>
    <n v="2"/>
    <s v="-"/>
    <d v="2009-12-02T00:00:00"/>
    <n v="4"/>
    <s v="NTI"/>
  </r>
  <r>
    <n v="105260"/>
    <n v="3504049"/>
    <s v="Smithills School"/>
    <x v="3"/>
    <s v="North West"/>
    <x v="48"/>
    <s v="Bolton West"/>
    <s v="BL1 6JS"/>
    <s v="Community School"/>
    <x v="3"/>
    <d v="2012-09-27T00:00:00"/>
    <x v="2"/>
    <n v="3"/>
    <n v="9"/>
    <n v="2"/>
    <n v="3"/>
    <n v="2"/>
    <s v="-"/>
    <d v="2009-10-01T00:00:00"/>
    <n v="3"/>
    <s v="-"/>
  </r>
  <r>
    <n v="105261"/>
    <n v="3504501"/>
    <s v="Rivington and Blackrod High School"/>
    <x v="3"/>
    <s v="North West"/>
    <x v="48"/>
    <s v="Chorley"/>
    <s v="BL6 7RU"/>
    <s v="Voluntary Controlled School"/>
    <x v="3"/>
    <d v="2013-01-10T00:00:00"/>
    <x v="1"/>
    <n v="2"/>
    <n v="9"/>
    <n v="2"/>
    <n v="2"/>
    <n v="2"/>
    <s v="-"/>
    <d v="2010-04-22T00:00:00"/>
    <n v="2"/>
    <s v="-"/>
  </r>
  <r>
    <n v="105262"/>
    <n v="3504609"/>
    <s v="St Joseph's RC High School and Sports College"/>
    <x v="3"/>
    <s v="North West"/>
    <x v="48"/>
    <s v="Bolton West"/>
    <s v="BL6 6HW"/>
    <s v="Voluntary Aided School"/>
    <x v="3"/>
    <d v="2010-03-11T00:00:00"/>
    <x v="1"/>
    <n v="2"/>
    <n v="9"/>
    <n v="1"/>
    <n v="2"/>
    <n v="2"/>
    <s v="-"/>
    <d v="2007-02-15T00:00:00"/>
    <n v="2"/>
    <s v="-"/>
  </r>
  <r>
    <n v="105263"/>
    <n v="3504611"/>
    <s v="Mount St Joseph: Business and Enterprise College"/>
    <x v="3"/>
    <s v="North West"/>
    <x v="48"/>
    <s v="Bolton South East"/>
    <s v="BL4 0HU"/>
    <s v="Voluntary Aided School"/>
    <x v="3"/>
    <d v="2011-03-24T00:00:00"/>
    <x v="1"/>
    <n v="2"/>
    <n v="9"/>
    <n v="2"/>
    <n v="2"/>
    <n v="2"/>
    <s v="-"/>
    <d v="2007-11-15T00:00:00"/>
    <n v="3"/>
    <s v="-"/>
  </r>
  <r>
    <n v="105264"/>
    <n v="3504612"/>
    <s v="Thornleigh Salesian College"/>
    <x v="3"/>
    <s v="North West"/>
    <x v="48"/>
    <s v="Bolton North East"/>
    <s v="BL1 6PQ"/>
    <s v="Voluntary Aided School"/>
    <x v="3"/>
    <d v="2011-09-21T00:00:00"/>
    <x v="1"/>
    <n v="2"/>
    <n v="9"/>
    <n v="2"/>
    <n v="2"/>
    <n v="2"/>
    <s v="-"/>
    <d v="2008-10-07T00:00:00"/>
    <n v="3"/>
    <s v="-"/>
  </r>
  <r>
    <n v="105266"/>
    <n v="3505400"/>
    <s v="St James's Church of England High School"/>
    <x v="3"/>
    <s v="North West"/>
    <x v="48"/>
    <s v="Bolton South East"/>
    <s v="BL4 9RU"/>
    <s v="Voluntary Aided School"/>
    <x v="3"/>
    <d v="2011-12-02T00:00:00"/>
    <x v="0"/>
    <n v="1"/>
    <n v="9"/>
    <n v="1"/>
    <n v="1"/>
    <n v="1"/>
    <s v="-"/>
    <d v="2008-10-02T00:00:00"/>
    <n v="2"/>
    <s v="-"/>
  </r>
  <r>
    <n v="105267"/>
    <n v="3505401"/>
    <s v="Canon Slade CofE School"/>
    <x v="3"/>
    <s v="North West"/>
    <x v="48"/>
    <s v="Bolton North East"/>
    <s v="BL2 3BP"/>
    <s v="Voluntary Aided School"/>
    <x v="3"/>
    <d v="2012-12-13T00:00:00"/>
    <x v="0"/>
    <n v="1"/>
    <n v="9"/>
    <n v="1"/>
    <n v="1"/>
    <n v="1"/>
    <s v="-"/>
    <d v="2008-01-11T00:00:00"/>
    <n v="2"/>
    <s v="-"/>
  </r>
  <r>
    <n v="105274"/>
    <n v="3507000"/>
    <s v="Ladywood School"/>
    <x v="3"/>
    <s v="North West"/>
    <x v="48"/>
    <s v="Bolton South East"/>
    <s v="BL3 1NG"/>
    <s v="Community Special School"/>
    <x v="4"/>
    <d v="2011-06-09T00:00:00"/>
    <x v="0"/>
    <n v="1"/>
    <n v="9"/>
    <n v="2"/>
    <n v="1"/>
    <n v="1"/>
    <s v="-"/>
    <d v="2008-01-25T00:00:00"/>
    <n v="1"/>
    <s v="-"/>
  </r>
  <r>
    <n v="105276"/>
    <n v="3507002"/>
    <s v="Thomasson Memorial School"/>
    <x v="3"/>
    <s v="North West"/>
    <x v="48"/>
    <s v="Bolton West"/>
    <s v="BL1 4PJ"/>
    <s v="Community Special School"/>
    <x v="4"/>
    <d v="2012-11-01T00:00:00"/>
    <x v="0"/>
    <n v="1"/>
    <n v="9"/>
    <n v="1"/>
    <n v="1"/>
    <n v="1"/>
    <s v="-"/>
    <d v="2008-01-24T00:00:00"/>
    <n v="1"/>
    <s v="-"/>
  </r>
  <r>
    <n v="105277"/>
    <n v="3507003"/>
    <s v="Rumworth School"/>
    <x v="3"/>
    <s v="North West"/>
    <x v="48"/>
    <s v="Bolton West"/>
    <s v="BL3 4TP"/>
    <s v="Community Special School"/>
    <x v="4"/>
    <d v="2009-06-25T00:00:00"/>
    <x v="0"/>
    <n v="9"/>
    <n v="1"/>
    <n v="1"/>
    <n v="1"/>
    <n v="1"/>
    <s v="-"/>
    <d v="2006-03-08T00:00:00"/>
    <n v="1"/>
    <s v="-"/>
  </r>
  <r>
    <n v="105278"/>
    <n v="3507004"/>
    <s v="Firwood High School"/>
    <x v="3"/>
    <s v="North West"/>
    <x v="48"/>
    <s v="Bolton North East"/>
    <s v="BL2 4HU"/>
    <s v="Community Special School"/>
    <x v="4"/>
    <d v="2012-11-29T00:00:00"/>
    <x v="1"/>
    <n v="2"/>
    <n v="9"/>
    <n v="1"/>
    <n v="2"/>
    <n v="1"/>
    <s v="-"/>
    <d v="2010-04-20T00:00:00"/>
    <n v="2"/>
    <s v="-"/>
  </r>
  <r>
    <n v="105280"/>
    <n v="3507007"/>
    <s v="Birtenshaw"/>
    <x v="3"/>
    <s v="North West"/>
    <x v="48"/>
    <s v="Bolton North East"/>
    <s v="BL7 9AB"/>
    <s v="Non-Maintained Special School"/>
    <x v="4"/>
    <d v="2013-02-20T00:00:00"/>
    <x v="1"/>
    <n v="2"/>
    <n v="9"/>
    <n v="2"/>
    <n v="2"/>
    <n v="2"/>
    <s v="-"/>
    <d v="2009-11-13T00:00:00"/>
    <n v="3"/>
    <s v="-"/>
  </r>
  <r>
    <n v="105281"/>
    <n v="3507008"/>
    <s v="Green Fold School"/>
    <x v="3"/>
    <s v="North West"/>
    <x v="48"/>
    <s v="Bolton South East"/>
    <s v="BL4 0NS"/>
    <s v="Community Special School"/>
    <x v="4"/>
    <d v="2012-03-15T00:00:00"/>
    <x v="0"/>
    <n v="1"/>
    <n v="9"/>
    <n v="1"/>
    <n v="1"/>
    <n v="1"/>
    <s v="-"/>
    <d v="2008-12-05T00:00:00"/>
    <n v="1"/>
    <s v="-"/>
  </r>
  <r>
    <n v="105283"/>
    <n v="3511003"/>
    <s v="Hoyle Nursery School"/>
    <x v="3"/>
    <s v="North West"/>
    <x v="49"/>
    <s v="Bury North"/>
    <s v="BL9 6HR"/>
    <s v="LA Nursery School"/>
    <x v="1"/>
    <d v="2012-01-18T00:00:00"/>
    <x v="1"/>
    <n v="2"/>
    <n v="9"/>
    <n v="2"/>
    <n v="2"/>
    <n v="2"/>
    <s v="-"/>
    <d v="2009-03-26T00:00:00"/>
    <n v="2"/>
    <s v="-"/>
  </r>
  <r>
    <n v="105285"/>
    <n v="3512004"/>
    <s v="Elton Community Primary School"/>
    <x v="3"/>
    <s v="North West"/>
    <x v="49"/>
    <s v="Bury North"/>
    <s v="BL8 1SB"/>
    <s v="Community School"/>
    <x v="0"/>
    <d v="2012-05-24T00:00:00"/>
    <x v="3"/>
    <n v="3"/>
    <n v="9"/>
    <n v="2"/>
    <n v="3"/>
    <n v="4"/>
    <s v="NTI"/>
    <d v="2008-01-17T00:00:00"/>
    <n v="2"/>
    <s v="-"/>
  </r>
  <r>
    <n v="105287"/>
    <n v="3512006"/>
    <s v="Fairfield Community Primary School"/>
    <x v="3"/>
    <s v="North West"/>
    <x v="49"/>
    <s v="Bury North"/>
    <s v="BL9 7SD"/>
    <s v="Community School"/>
    <x v="0"/>
    <d v="2013-02-21T00:00:00"/>
    <x v="2"/>
    <n v="3"/>
    <n v="9"/>
    <n v="2"/>
    <n v="3"/>
    <n v="3"/>
    <s v="-"/>
    <d v="2007-11-29T00:00:00"/>
    <n v="2"/>
    <s v="-"/>
  </r>
  <r>
    <n v="105289"/>
    <n v="3512009"/>
    <s v="Sunny Bank Primary School"/>
    <x v="3"/>
    <s v="North West"/>
    <x v="49"/>
    <s v="Bury South"/>
    <s v="BL9 8EQ"/>
    <s v="Community School"/>
    <x v="0"/>
    <d v="2010-01-12T00:00:00"/>
    <x v="1"/>
    <n v="2"/>
    <n v="9"/>
    <n v="2"/>
    <n v="2"/>
    <n v="2"/>
    <s v="-"/>
    <d v="2007-03-13T00:00:00"/>
    <n v="3"/>
    <s v="-"/>
  </r>
  <r>
    <n v="105290"/>
    <n v="3512012"/>
    <s v="Greenhill Primary School"/>
    <x v="3"/>
    <s v="North West"/>
    <x v="49"/>
    <s v="Bury North"/>
    <s v="BL8 2JH"/>
    <s v="Community School"/>
    <x v="0"/>
    <d v="2011-06-22T00:00:00"/>
    <x v="1"/>
    <n v="2"/>
    <n v="9"/>
    <n v="2"/>
    <n v="2"/>
    <n v="2"/>
    <s v="-"/>
    <d v="2008-07-07T00:00:00"/>
    <n v="2"/>
    <s v="-"/>
  </r>
  <r>
    <n v="105291"/>
    <n v="3512013"/>
    <s v="Chantlers Primary School"/>
    <x v="3"/>
    <s v="North West"/>
    <x v="49"/>
    <s v="Bury North"/>
    <s v="BL8 2SF"/>
    <s v="Community School"/>
    <x v="0"/>
    <d v="2010-11-19T00:00:00"/>
    <x v="1"/>
    <n v="2"/>
    <n v="9"/>
    <n v="1"/>
    <n v="2"/>
    <n v="2"/>
    <s v="-"/>
    <d v="2008-03-17T00:00:00"/>
    <n v="2"/>
    <s v="-"/>
  </r>
  <r>
    <n v="105292"/>
    <n v="3512014"/>
    <s v="Woodbank Primary School"/>
    <x v="3"/>
    <s v="North West"/>
    <x v="49"/>
    <s v="Bury North"/>
    <s v="BL8 1AX"/>
    <s v="Community School"/>
    <x v="0"/>
    <d v="2011-09-22T00:00:00"/>
    <x v="2"/>
    <n v="3"/>
    <n v="9"/>
    <n v="2"/>
    <n v="3"/>
    <n v="3"/>
    <s v="-"/>
    <d v="2006-10-03T00:00:00"/>
    <n v="1"/>
    <s v="-"/>
  </r>
  <r>
    <n v="105293"/>
    <n v="3512015"/>
    <s v="Chesham Primary School"/>
    <x v="3"/>
    <s v="North West"/>
    <x v="49"/>
    <s v="Bury North"/>
    <s v="BL9 6PH"/>
    <s v="Community School"/>
    <x v="0"/>
    <d v="2013-04-11T00:00:00"/>
    <x v="1"/>
    <n v="2"/>
    <n v="9"/>
    <n v="1"/>
    <n v="2"/>
    <n v="2"/>
    <s v="-"/>
    <d v="2009-10-15T00:00:00"/>
    <n v="2"/>
    <s v="-"/>
  </r>
  <r>
    <n v="105294"/>
    <n v="3512019"/>
    <s v="Old Hall Primary School"/>
    <x v="3"/>
    <s v="North West"/>
    <x v="49"/>
    <s v="Bury North"/>
    <s v="BL8 4LU"/>
    <s v="Community School"/>
    <x v="0"/>
    <d v="2010-09-10T00:00:00"/>
    <x v="1"/>
    <n v="2"/>
    <n v="9"/>
    <n v="2"/>
    <n v="2"/>
    <n v="2"/>
    <s v="-"/>
    <d v="2007-10-16T00:00:00"/>
    <n v="2"/>
    <s v="-"/>
  </r>
  <r>
    <n v="105295"/>
    <n v="3512020"/>
    <s v="Lowercroft Primary School"/>
    <x v="3"/>
    <s v="North West"/>
    <x v="49"/>
    <s v="Bury North"/>
    <s v="BL8 2TS"/>
    <s v="Community School"/>
    <x v="0"/>
    <d v="2007-09-26T00:00:00"/>
    <x v="0"/>
    <n v="9"/>
    <n v="1"/>
    <n v="1"/>
    <n v="1"/>
    <n v="1"/>
    <s v="-"/>
    <s v="NULL"/>
    <s v="NULL"/>
    <s v="-"/>
  </r>
  <r>
    <n v="105296"/>
    <n v="3512025"/>
    <s v="Hazlehurst Community Primary School"/>
    <x v="3"/>
    <s v="North West"/>
    <x v="49"/>
    <s v="Bury North"/>
    <s v="BL0 9PQ"/>
    <s v="Community School"/>
    <x v="0"/>
    <d v="2011-12-16T00:00:00"/>
    <x v="0"/>
    <n v="1"/>
    <n v="9"/>
    <n v="1"/>
    <n v="1"/>
    <n v="1"/>
    <s v="-"/>
    <d v="2007-02-08T00:00:00"/>
    <n v="2"/>
    <s v="-"/>
  </r>
  <r>
    <n v="105297"/>
    <n v="3512027"/>
    <s v="Butterstile Primary School"/>
    <x v="3"/>
    <s v="North West"/>
    <x v="49"/>
    <s v="Bury South"/>
    <s v="M25 9RJ"/>
    <s v="Community School"/>
    <x v="0"/>
    <d v="2008-11-26T00:00:00"/>
    <x v="1"/>
    <n v="9"/>
    <n v="2"/>
    <n v="1"/>
    <n v="2"/>
    <n v="2"/>
    <s v="-"/>
    <d v="2005-09-27T00:00:00"/>
    <n v="2"/>
    <s v="-"/>
  </r>
  <r>
    <n v="105299"/>
    <n v="3512029"/>
    <s v="Mersey Drive Community Primary School"/>
    <x v="3"/>
    <s v="North West"/>
    <x v="49"/>
    <s v="Bury South"/>
    <s v="M45 8LN"/>
    <s v="Community School"/>
    <x v="0"/>
    <d v="2012-12-13T00:00:00"/>
    <x v="1"/>
    <n v="2"/>
    <n v="9"/>
    <n v="2"/>
    <n v="2"/>
    <n v="2"/>
    <s v="-"/>
    <d v="2008-01-22T00:00:00"/>
    <n v="2"/>
    <s v="-"/>
  </r>
  <r>
    <n v="105300"/>
    <n v="3512030"/>
    <s v="Ribble Drive Community Primary School"/>
    <x v="3"/>
    <s v="North West"/>
    <x v="49"/>
    <s v="Bury South"/>
    <s v="M45 8TD"/>
    <s v="Community School"/>
    <x v="0"/>
    <d v="2011-04-06T00:00:00"/>
    <x v="1"/>
    <n v="2"/>
    <n v="9"/>
    <n v="2"/>
    <n v="2"/>
    <n v="2"/>
    <s v="-"/>
    <d v="2008-03-04T00:00:00"/>
    <n v="2"/>
    <s v="-"/>
  </r>
  <r>
    <n v="105301"/>
    <n v="3512032"/>
    <s v="Greenmount Primary School"/>
    <x v="3"/>
    <s v="North West"/>
    <x v="49"/>
    <s v="Bury North"/>
    <s v="BL8 4HD"/>
    <s v="Community School"/>
    <x v="0"/>
    <d v="2012-03-14T00:00:00"/>
    <x v="1"/>
    <n v="2"/>
    <n v="9"/>
    <n v="1"/>
    <n v="2"/>
    <n v="2"/>
    <s v="-"/>
    <d v="2006-11-30T00:00:00"/>
    <n v="2"/>
    <s v="-"/>
  </r>
  <r>
    <n v="105302"/>
    <n v="3512033"/>
    <s v="Higher Lane Primary School"/>
    <x v="3"/>
    <s v="North West"/>
    <x v="49"/>
    <s v="Bury South"/>
    <s v="M45 7EX"/>
    <s v="Community School"/>
    <x v="0"/>
    <d v="2013-02-20T00:00:00"/>
    <x v="2"/>
    <n v="3"/>
    <n v="9"/>
    <n v="2"/>
    <n v="3"/>
    <n v="3"/>
    <s v="-"/>
    <d v="2011-03-03T00:00:00"/>
    <n v="3"/>
    <s v="-"/>
  </r>
  <r>
    <n v="105304"/>
    <n v="3512035"/>
    <s v="Tottington Primary School"/>
    <x v="3"/>
    <s v="North West"/>
    <x v="49"/>
    <s v="Bury North"/>
    <s v="BL8 3HR"/>
    <s v="Community School"/>
    <x v="0"/>
    <d v="2012-11-01T00:00:00"/>
    <x v="2"/>
    <n v="3"/>
    <n v="9"/>
    <n v="2"/>
    <n v="3"/>
    <n v="3"/>
    <s v="-"/>
    <d v="2010-09-17T00:00:00"/>
    <n v="3"/>
    <s v="-"/>
  </r>
  <r>
    <n v="105305"/>
    <n v="3512036"/>
    <s v="Cams Lane Primary School"/>
    <x v="3"/>
    <s v="North West"/>
    <x v="49"/>
    <s v="Bury South"/>
    <s v="M26 3SW"/>
    <s v="Community School"/>
    <x v="0"/>
    <d v="2009-03-18T00:00:00"/>
    <x v="1"/>
    <n v="9"/>
    <n v="2"/>
    <n v="2"/>
    <n v="2"/>
    <n v="2"/>
    <s v="-"/>
    <d v="2006-06-15T00:00:00"/>
    <n v="2"/>
    <s v="-"/>
  </r>
  <r>
    <n v="105306"/>
    <n v="3512037"/>
    <s v="Heaton Park Primary School"/>
    <x v="3"/>
    <s v="North West"/>
    <x v="49"/>
    <s v="Bury South"/>
    <s v="M45 6TE"/>
    <s v="Community School"/>
    <x v="0"/>
    <d v="2012-09-14T00:00:00"/>
    <x v="1"/>
    <n v="2"/>
    <n v="9"/>
    <n v="2"/>
    <n v="2"/>
    <n v="2"/>
    <s v="-"/>
    <d v="2010-03-17T00:00:00"/>
    <n v="3"/>
    <s v="-"/>
  </r>
  <r>
    <n v="105307"/>
    <n v="3512038"/>
    <s v="Park View Primary School"/>
    <x v="3"/>
    <s v="North West"/>
    <x v="49"/>
    <s v="Bury South"/>
    <s v="M25 1FA"/>
    <s v="Community School"/>
    <x v="0"/>
    <d v="2012-10-17T00:00:00"/>
    <x v="1"/>
    <n v="2"/>
    <n v="9"/>
    <n v="2"/>
    <n v="2"/>
    <n v="2"/>
    <s v="-"/>
    <d v="2010-11-11T00:00:00"/>
    <n v="3"/>
    <s v="-"/>
  </r>
  <r>
    <n v="105308"/>
    <n v="3512039"/>
    <s v="Sedgley Park Community Primary School"/>
    <x v="3"/>
    <s v="North West"/>
    <x v="49"/>
    <s v="Bury South"/>
    <s v="M25 0HT"/>
    <s v="Community School"/>
    <x v="0"/>
    <d v="2012-05-01T00:00:00"/>
    <x v="2"/>
    <n v="3"/>
    <n v="9"/>
    <n v="2"/>
    <n v="3"/>
    <n v="3"/>
    <s v="-"/>
    <d v="2009-01-30T00:00:00"/>
    <n v="3"/>
    <s v="-"/>
  </r>
  <r>
    <n v="105310"/>
    <n v="3512041"/>
    <s v="Whitefield Community Primary School"/>
    <x v="3"/>
    <s v="North West"/>
    <x v="49"/>
    <s v="Bury South"/>
    <s v="M45 6DP"/>
    <s v="Community School"/>
    <x v="0"/>
    <d v="2007-02-22T00:00:00"/>
    <x v="0"/>
    <n v="9"/>
    <n v="1"/>
    <n v="1"/>
    <n v="1"/>
    <n v="1"/>
    <s v="-"/>
    <s v="NULL"/>
    <s v="NULL"/>
    <s v="-"/>
  </r>
  <r>
    <n v="105311"/>
    <n v="3512042"/>
    <s v="Holcombe Brook Primary School"/>
    <x v="3"/>
    <s v="North West"/>
    <x v="49"/>
    <s v="Bury North"/>
    <s v="BL0 9TA"/>
    <s v="Community School"/>
    <x v="0"/>
    <d v="2012-03-14T00:00:00"/>
    <x v="2"/>
    <n v="3"/>
    <n v="9"/>
    <n v="2"/>
    <n v="3"/>
    <n v="3"/>
    <s v="-"/>
    <d v="2007-05-21T00:00:00"/>
    <n v="2"/>
    <s v="-"/>
  </r>
  <r>
    <n v="105312"/>
    <n v="3512044"/>
    <s v="Gorsefield Primary School"/>
    <x v="3"/>
    <s v="North West"/>
    <x v="49"/>
    <s v="Bury South"/>
    <s v="M26 4DW"/>
    <s v="Community School"/>
    <x v="0"/>
    <d v="2010-09-22T00:00:00"/>
    <x v="1"/>
    <n v="2"/>
    <n v="9"/>
    <n v="1"/>
    <n v="2"/>
    <n v="1"/>
    <s v="-"/>
    <d v="2008-01-31T00:00:00"/>
    <n v="2"/>
    <s v="-"/>
  </r>
  <r>
    <n v="105313"/>
    <n v="3512045"/>
    <s v="Chapelfield Primary School"/>
    <x v="3"/>
    <s v="North West"/>
    <x v="49"/>
    <s v="Bury South"/>
    <s v="M26 1LH"/>
    <s v="Community School"/>
    <x v="0"/>
    <d v="2008-11-20T00:00:00"/>
    <x v="1"/>
    <n v="9"/>
    <n v="2"/>
    <n v="2"/>
    <n v="2"/>
    <n v="2"/>
    <s v="-"/>
    <s v="NULL"/>
    <s v="NULL"/>
    <s v="-"/>
  </r>
  <r>
    <n v="105314"/>
    <n v="3512046"/>
    <s v="Hollins Grundy Primary School"/>
    <x v="3"/>
    <s v="North West"/>
    <x v="49"/>
    <s v="Bury South"/>
    <s v="BL9 8AT"/>
    <s v="Community School"/>
    <x v="0"/>
    <d v="2012-12-13T00:00:00"/>
    <x v="1"/>
    <n v="2"/>
    <n v="9"/>
    <n v="2"/>
    <n v="2"/>
    <n v="2"/>
    <s v="-"/>
    <d v="2010-10-14T00:00:00"/>
    <n v="3"/>
    <s v="-"/>
  </r>
  <r>
    <n v="105315"/>
    <n v="3512047"/>
    <s v="East Ward Community Primary School"/>
    <x v="3"/>
    <s v="North West"/>
    <x v="49"/>
    <s v="Bury North"/>
    <s v="BL9 7QZ"/>
    <s v="Community School"/>
    <x v="0"/>
    <d v="2011-01-14T00:00:00"/>
    <x v="1"/>
    <n v="2"/>
    <n v="9"/>
    <n v="2"/>
    <n v="2"/>
    <n v="2"/>
    <s v="-"/>
    <d v="2008-11-11T00:00:00"/>
    <n v="2"/>
    <s v="-"/>
  </r>
  <r>
    <n v="105316"/>
    <n v="3512048"/>
    <s v="Springside Primary School"/>
    <x v="3"/>
    <s v="North West"/>
    <x v="49"/>
    <s v="Bury North"/>
    <s v="BL9 5JB"/>
    <s v="Community School"/>
    <x v="0"/>
    <d v="2013-02-21T00:00:00"/>
    <x v="1"/>
    <n v="2"/>
    <n v="9"/>
    <n v="2"/>
    <n v="2"/>
    <n v="2"/>
    <s v="-"/>
    <d v="2009-12-09T00:00:00"/>
    <n v="3"/>
    <s v="-"/>
  </r>
  <r>
    <n v="105317"/>
    <n v="3512050"/>
    <s v="Unsworth Primary School"/>
    <x v="3"/>
    <s v="North West"/>
    <x v="49"/>
    <s v="Bury South"/>
    <s v="BL9 8LY"/>
    <s v="Community School"/>
    <x v="0"/>
    <d v="2013-07-03T00:00:00"/>
    <x v="1"/>
    <n v="2"/>
    <n v="9"/>
    <n v="1"/>
    <n v="2"/>
    <n v="2"/>
    <s v="-"/>
    <d v="2010-04-16T00:00:00"/>
    <n v="1"/>
    <s v="-"/>
  </r>
  <r>
    <n v="105321"/>
    <n v="3513006"/>
    <s v="St Peter's Church of England Primary School"/>
    <x v="3"/>
    <s v="North West"/>
    <x v="49"/>
    <s v="Bury North"/>
    <s v="BL9 9PW"/>
    <s v="Voluntary Controlled School"/>
    <x v="0"/>
    <d v="2012-03-21T00:00:00"/>
    <x v="2"/>
    <n v="3"/>
    <n v="9"/>
    <n v="2"/>
    <n v="3"/>
    <n v="2"/>
    <s v="-"/>
    <d v="2010-05-25T00:00:00"/>
    <n v="4"/>
    <s v="SM "/>
  </r>
  <r>
    <n v="105322"/>
    <n v="3513009"/>
    <s v="St Thomas Church of England Primary School"/>
    <x v="3"/>
    <s v="North West"/>
    <x v="49"/>
    <s v="Bury North"/>
    <s v="BL9 7EY"/>
    <s v="Voluntary Controlled School"/>
    <x v="0"/>
    <d v="2011-10-18T00:00:00"/>
    <x v="0"/>
    <n v="2"/>
    <n v="9"/>
    <n v="1"/>
    <n v="2"/>
    <n v="1"/>
    <s v="-"/>
    <d v="2009-01-27T00:00:00"/>
    <n v="2"/>
    <s v="-"/>
  </r>
  <r>
    <n v="105323"/>
    <n v="3513015"/>
    <s v="St Margaret's Church of England Primary School"/>
    <x v="3"/>
    <s v="North West"/>
    <x v="49"/>
    <s v="Bury South"/>
    <s v="M25 2BW"/>
    <s v="Voluntary Controlled School"/>
    <x v="0"/>
    <d v="2010-07-01T00:00:00"/>
    <x v="1"/>
    <n v="2"/>
    <n v="9"/>
    <n v="2"/>
    <n v="2"/>
    <n v="2"/>
    <s v="-"/>
    <d v="2007-03-28T00:00:00"/>
    <n v="2"/>
    <s v="-"/>
  </r>
  <r>
    <n v="105324"/>
    <n v="3513016"/>
    <s v="Christ Church Ainsworth Church of England Primary School"/>
    <x v="3"/>
    <s v="North West"/>
    <x v="49"/>
    <s v="Bury South"/>
    <s v="BL2 5SQ"/>
    <s v="Voluntary Controlled School"/>
    <x v="0"/>
    <d v="2012-02-03T00:00:00"/>
    <x v="1"/>
    <n v="2"/>
    <n v="9"/>
    <n v="1"/>
    <n v="2"/>
    <n v="2"/>
    <s v="-"/>
    <d v="2006-10-09T00:00:00"/>
    <n v="2"/>
    <s v="-"/>
  </r>
  <r>
    <n v="105325"/>
    <n v="3513017"/>
    <s v="All Saints Church of England Primary School, Stand"/>
    <x v="3"/>
    <s v="North West"/>
    <x v="49"/>
    <s v="Bury South"/>
    <s v="M45 8PL"/>
    <s v="Voluntary Controlled School"/>
    <x v="0"/>
    <d v="2013-01-24T00:00:00"/>
    <x v="1"/>
    <n v="2"/>
    <n v="9"/>
    <n v="1"/>
    <n v="2"/>
    <n v="1"/>
    <s v="-"/>
    <d v="2010-11-10T00:00:00"/>
    <n v="2"/>
    <s v="-"/>
  </r>
  <r>
    <n v="105326"/>
    <n v="3513018"/>
    <s v="St Andrew's Church of England Primary School, Ramsbottom"/>
    <x v="3"/>
    <s v="North West"/>
    <x v="49"/>
    <s v="Bury North"/>
    <s v="BL0 9JD"/>
    <s v="Voluntary Controlled School"/>
    <x v="0"/>
    <d v="2009-02-26T00:00:00"/>
    <x v="1"/>
    <n v="9"/>
    <n v="2"/>
    <n v="2"/>
    <n v="2"/>
    <n v="2"/>
    <s v="-"/>
    <d v="2005-09-27T00:00:00"/>
    <n v="2"/>
    <s v="-"/>
  </r>
  <r>
    <n v="105327"/>
    <n v="3513019"/>
    <s v="Summerseat Methodist Primary School"/>
    <x v="3"/>
    <s v="North West"/>
    <x v="49"/>
    <s v="Bury North"/>
    <s v="BL9 5NF"/>
    <s v="Voluntary Controlled School"/>
    <x v="0"/>
    <d v="2013-04-11T00:00:00"/>
    <x v="2"/>
    <n v="3"/>
    <n v="9"/>
    <n v="2"/>
    <n v="3"/>
    <n v="2"/>
    <s v="-"/>
    <d v="2009-05-13T00:00:00"/>
    <n v="2"/>
    <s v="-"/>
  </r>
  <r>
    <n v="105329"/>
    <n v="3513022"/>
    <s v="Wesley Methodist Primary School"/>
    <x v="3"/>
    <s v="North West"/>
    <x v="49"/>
    <s v="Bury South"/>
    <s v="M26 4PX"/>
    <s v="Voluntary Controlled School"/>
    <x v="0"/>
    <d v="2012-10-10T00:00:00"/>
    <x v="1"/>
    <n v="2"/>
    <n v="9"/>
    <n v="1"/>
    <n v="2"/>
    <n v="2"/>
    <s v="-"/>
    <d v="2011-02-16T00:00:00"/>
    <n v="3"/>
    <s v="-"/>
  </r>
  <r>
    <n v="105330"/>
    <n v="3513028"/>
    <s v="Radcliffe Hall Church of England/Methodist Controlled Primary School"/>
    <x v="3"/>
    <s v="North West"/>
    <x v="49"/>
    <s v="Bury South"/>
    <s v="M26 2GB"/>
    <s v="Voluntary Controlled School"/>
    <x v="0"/>
    <d v="2012-10-04T00:00:00"/>
    <x v="1"/>
    <n v="2"/>
    <n v="9"/>
    <n v="2"/>
    <n v="2"/>
    <n v="2"/>
    <s v="-"/>
    <d v="2011-06-09T00:00:00"/>
    <n v="4"/>
    <s v="NTI"/>
  </r>
  <r>
    <n v="105331"/>
    <n v="3513302"/>
    <s v="Holy Trinity Primary School"/>
    <x v="3"/>
    <s v="North West"/>
    <x v="49"/>
    <s v="Bury North"/>
    <s v="BL9 0SB"/>
    <s v="Voluntary Aided School"/>
    <x v="0"/>
    <d v="2012-03-22T00:00:00"/>
    <x v="1"/>
    <n v="2"/>
    <n v="9"/>
    <n v="2"/>
    <n v="2"/>
    <n v="2"/>
    <s v="-"/>
    <d v="2006-09-21T00:00:00"/>
    <n v="2"/>
    <s v="-"/>
  </r>
  <r>
    <n v="105332"/>
    <n v="3513303"/>
    <s v="St Paul's Church of England Primary School, Bury"/>
    <x v="3"/>
    <s v="North West"/>
    <x v="49"/>
    <s v="Bury North"/>
    <s v="BL9 6LJ"/>
    <s v="Voluntary Aided School"/>
    <x v="0"/>
    <d v="2013-02-28T00:00:00"/>
    <x v="1"/>
    <n v="2"/>
    <n v="9"/>
    <n v="2"/>
    <n v="2"/>
    <n v="2"/>
    <s v="-"/>
    <d v="2007-12-11T00:00:00"/>
    <n v="2"/>
    <s v="-"/>
  </r>
  <r>
    <n v="105334"/>
    <n v="3513320"/>
    <s v="Guardian Angels Roman Catholic Primary School, Bury"/>
    <x v="3"/>
    <s v="North West"/>
    <x v="49"/>
    <s v="Bury North"/>
    <s v="BL8 2RH"/>
    <s v="Voluntary Aided School"/>
    <x v="0"/>
    <d v="2011-06-09T00:00:00"/>
    <x v="0"/>
    <n v="1"/>
    <n v="9"/>
    <n v="1"/>
    <n v="1"/>
    <n v="1"/>
    <s v="-"/>
    <d v="2007-11-14T00:00:00"/>
    <n v="2"/>
    <s v="-"/>
  </r>
  <r>
    <n v="105335"/>
    <n v="3513324"/>
    <s v="St Marie's Roman Catholic Primary School, Bury"/>
    <x v="3"/>
    <s v="North West"/>
    <x v="49"/>
    <s v="Bury North"/>
    <s v="BL9 0RZ"/>
    <s v="Voluntary Aided School"/>
    <x v="0"/>
    <d v="2012-02-02T00:00:00"/>
    <x v="1"/>
    <n v="2"/>
    <n v="9"/>
    <n v="2"/>
    <n v="2"/>
    <n v="2"/>
    <s v="-"/>
    <d v="2008-11-05T00:00:00"/>
    <n v="2"/>
    <s v="-"/>
  </r>
  <r>
    <n v="105336"/>
    <n v="3513326"/>
    <s v="St Joseph and St Bede Catholic Primary School"/>
    <x v="3"/>
    <s v="North West"/>
    <x v="49"/>
    <s v="Bury North"/>
    <s v="BL9 6ER"/>
    <s v="Voluntary Aided School"/>
    <x v="0"/>
    <d v="2013-01-30T00:00:00"/>
    <x v="1"/>
    <n v="2"/>
    <n v="9"/>
    <n v="2"/>
    <n v="2"/>
    <n v="2"/>
    <s v="-"/>
    <d v="2010-07-02T00:00:00"/>
    <n v="3"/>
    <s v="-"/>
  </r>
  <r>
    <n v="105337"/>
    <n v="3513328"/>
    <s v="Our Lady of Lourdes Roman Catholic Primary School, Bury"/>
    <x v="3"/>
    <s v="North West"/>
    <x v="49"/>
    <s v="Bury North"/>
    <s v="BL8 1YA"/>
    <s v="Voluntary Aided School"/>
    <x v="0"/>
    <d v="2012-06-14T00:00:00"/>
    <x v="1"/>
    <n v="2"/>
    <n v="9"/>
    <n v="2"/>
    <n v="2"/>
    <n v="2"/>
    <s v="-"/>
    <d v="2008-12-11T00:00:00"/>
    <n v="1"/>
    <s v="-"/>
  </r>
  <r>
    <n v="105338"/>
    <n v="3513330"/>
    <s v="Emmanuel Holcombe Church of England Primary School"/>
    <x v="3"/>
    <s v="North West"/>
    <x v="49"/>
    <s v="Bury North"/>
    <s v="BL8 4PA"/>
    <s v="Voluntary Aided School"/>
    <x v="0"/>
    <d v="2008-10-09T00:00:00"/>
    <x v="1"/>
    <n v="9"/>
    <n v="2"/>
    <n v="1"/>
    <n v="2"/>
    <n v="2"/>
    <s v="-"/>
    <d v="2005-10-11T00:00:00"/>
    <n v="2"/>
    <s v="-"/>
  </r>
  <r>
    <n v="105340"/>
    <n v="3513332"/>
    <s v="St Mary's Church of England Primary School, Hawkshaw"/>
    <x v="3"/>
    <s v="North West"/>
    <x v="49"/>
    <s v="Bury North"/>
    <s v="BL8 4JL"/>
    <s v="Voluntary Aided School"/>
    <x v="0"/>
    <d v="2009-10-08T00:00:00"/>
    <x v="1"/>
    <n v="2"/>
    <n v="9"/>
    <n v="2"/>
    <n v="2"/>
    <n v="2"/>
    <s v="-"/>
    <d v="2007-03-21T00:00:00"/>
    <n v="2"/>
    <s v="-"/>
  </r>
  <r>
    <n v="105341"/>
    <n v="3513333"/>
    <s v="Christ Church CofE (Aided) Primary School"/>
    <x v="3"/>
    <s v="North West"/>
    <x v="49"/>
    <s v="Bury North"/>
    <s v="BL8 3AX"/>
    <s v="Voluntary Aided School"/>
    <x v="0"/>
    <d v="2007-03-15T00:00:00"/>
    <x v="0"/>
    <n v="9"/>
    <n v="1"/>
    <n v="1"/>
    <n v="1"/>
    <n v="1"/>
    <s v="-"/>
    <s v="NULL"/>
    <s v="NULL"/>
    <s v="-"/>
  </r>
  <r>
    <n v="105342"/>
    <n v="3513334"/>
    <s v="St Mary's Church of England Aided Primary School, Prestwich"/>
    <x v="3"/>
    <s v="North West"/>
    <x v="49"/>
    <s v="Bury South"/>
    <s v="M25 1BP"/>
    <s v="Voluntary Aided School"/>
    <x v="0"/>
    <d v="2010-03-03T00:00:00"/>
    <x v="1"/>
    <n v="2"/>
    <n v="9"/>
    <n v="2"/>
    <n v="2"/>
    <n v="2"/>
    <s v="-"/>
    <d v="2007-11-22T00:00:00"/>
    <n v="3"/>
    <s v="-"/>
  </r>
  <r>
    <n v="105343"/>
    <n v="3513335"/>
    <s v="St Joseph's Roman Catholic Primary School, Ramsbottom"/>
    <x v="3"/>
    <s v="North West"/>
    <x v="49"/>
    <s v="Bury North"/>
    <s v="BL0 9JJ"/>
    <s v="Voluntary Aided School"/>
    <x v="0"/>
    <d v="2008-11-11T00:00:00"/>
    <x v="0"/>
    <n v="9"/>
    <n v="1"/>
    <n v="1"/>
    <n v="1"/>
    <n v="1"/>
    <s v="-"/>
    <d v="2005-09-27T00:00:00"/>
    <n v="1"/>
    <s v="-"/>
  </r>
  <r>
    <n v="105344"/>
    <n v="3513336"/>
    <s v="Holly Mount Roman Catholic Primary School, Bury"/>
    <x v="3"/>
    <s v="North West"/>
    <x v="49"/>
    <s v="Bury North"/>
    <s v="BL8 4HS"/>
    <s v="Voluntary Aided School"/>
    <x v="0"/>
    <d v="2012-01-27T00:00:00"/>
    <x v="0"/>
    <n v="1"/>
    <n v="9"/>
    <n v="1"/>
    <n v="1"/>
    <n v="1"/>
    <s v="-"/>
    <d v="2006-12-05T00:00:00"/>
    <n v="2"/>
    <s v="-"/>
  </r>
  <r>
    <n v="105345"/>
    <n v="3513337"/>
    <s v="Our Lady of Grace RC Primary School"/>
    <x v="3"/>
    <s v="North West"/>
    <x v="49"/>
    <s v="Bury South"/>
    <s v="M25 3AS"/>
    <s v="Voluntary Aided School"/>
    <x v="0"/>
    <d v="2012-11-01T00:00:00"/>
    <x v="1"/>
    <n v="2"/>
    <n v="9"/>
    <n v="2"/>
    <n v="2"/>
    <n v="2"/>
    <s v="-"/>
    <d v="2010-09-14T00:00:00"/>
    <n v="3"/>
    <s v="-"/>
  </r>
  <r>
    <n v="105347"/>
    <n v="3513341"/>
    <s v="St Bernadette's Roman Catholic Primary School, Whitefield"/>
    <x v="3"/>
    <s v="North West"/>
    <x v="49"/>
    <s v="Bury South"/>
    <s v="M45 8PT"/>
    <s v="Voluntary Aided School"/>
    <x v="0"/>
    <d v="2008-05-14T00:00:00"/>
    <x v="0"/>
    <n v="9"/>
    <n v="1"/>
    <n v="1"/>
    <n v="1"/>
    <n v="1"/>
    <s v="-"/>
    <s v="NULL"/>
    <s v="NULL"/>
    <s v="-"/>
  </r>
  <r>
    <n v="105348"/>
    <n v="3513343"/>
    <s v="St Michael's Roman Catholic Primary School, Whitefield"/>
    <x v="3"/>
    <s v="North West"/>
    <x v="49"/>
    <s v="Bury South"/>
    <s v="M45 8NJ"/>
    <s v="Voluntary Aided School"/>
    <x v="0"/>
    <d v="2010-09-10T00:00:00"/>
    <x v="1"/>
    <n v="2"/>
    <n v="9"/>
    <n v="1"/>
    <n v="2"/>
    <n v="2"/>
    <s v="-"/>
    <d v="2007-10-17T00:00:00"/>
    <n v="2"/>
    <s v="-"/>
  </r>
  <r>
    <n v="105349"/>
    <n v="3513344"/>
    <s v="St John's Church of England Primary School, Radcliffe"/>
    <x v="3"/>
    <s v="North West"/>
    <x v="49"/>
    <s v="Bury South"/>
    <s v="M26 1AW"/>
    <s v="Voluntary Aided School"/>
    <x v="0"/>
    <d v="2012-03-21T00:00:00"/>
    <x v="2"/>
    <n v="3"/>
    <n v="9"/>
    <n v="2"/>
    <n v="2"/>
    <n v="2"/>
    <s v="-"/>
    <d v="2008-12-11T00:00:00"/>
    <n v="3"/>
    <s v="-"/>
  </r>
  <r>
    <n v="105350"/>
    <n v="3513346"/>
    <s v="St Andrew's Church of England Primary School, Radcliffe"/>
    <x v="3"/>
    <s v="North West"/>
    <x v="49"/>
    <s v="Bury South"/>
    <s v="M26 4GE"/>
    <s v="Voluntary Aided School"/>
    <x v="0"/>
    <d v="2011-10-06T00:00:00"/>
    <x v="2"/>
    <n v="3"/>
    <n v="9"/>
    <n v="2"/>
    <n v="3"/>
    <n v="3"/>
    <s v="-"/>
    <d v="2008-12-12T00:00:00"/>
    <n v="2"/>
    <s v="-"/>
  </r>
  <r>
    <n v="105351"/>
    <n v="3513348"/>
    <s v="St Hilda's Church of England Primary School"/>
    <x v="3"/>
    <s v="North West"/>
    <x v="49"/>
    <s v="Bury South"/>
    <s v="M25 1HA"/>
    <s v="Voluntary Aided School"/>
    <x v="0"/>
    <d v="2013-02-20T00:00:00"/>
    <x v="1"/>
    <n v="2"/>
    <n v="9"/>
    <n v="1"/>
    <n v="2"/>
    <n v="2"/>
    <s v="-"/>
    <d v="2011-03-30T00:00:00"/>
    <n v="3"/>
    <s v="-"/>
  </r>
  <r>
    <n v="105352"/>
    <n v="3513349"/>
    <s v="Bury and Whitefield Jewish Primary School"/>
    <x v="3"/>
    <s v="North West"/>
    <x v="49"/>
    <s v="Bury South"/>
    <s v="BL9 8JT"/>
    <s v="Voluntary Aided School"/>
    <x v="0"/>
    <d v="2007-03-27T00:00:00"/>
    <x v="0"/>
    <n v="9"/>
    <n v="1"/>
    <n v="1"/>
    <n v="1"/>
    <n v="1"/>
    <s v="-"/>
    <s v="NULL"/>
    <s v="NULL"/>
    <s v="-"/>
  </r>
  <r>
    <n v="105353"/>
    <n v="3513350"/>
    <s v="St Mary's Roman Catholic Primary School, Radcliffe"/>
    <x v="3"/>
    <s v="North West"/>
    <x v="49"/>
    <s v="Bury South"/>
    <s v="M26 4DG"/>
    <s v="Voluntary Aided School"/>
    <x v="0"/>
    <d v="2011-09-27T00:00:00"/>
    <x v="1"/>
    <n v="2"/>
    <n v="9"/>
    <n v="2"/>
    <n v="2"/>
    <n v="2"/>
    <s v="-"/>
    <d v="2009-02-11T00:00:00"/>
    <n v="2"/>
    <s v="-"/>
  </r>
  <r>
    <n v="105354"/>
    <n v="3514004"/>
    <s v="The Elton High School Specialist Arts College"/>
    <x v="3"/>
    <s v="North West"/>
    <x v="49"/>
    <s v="Bury North"/>
    <s v="BL8 1RN"/>
    <s v="Community School"/>
    <x v="3"/>
    <d v="2009-09-22T00:00:00"/>
    <x v="1"/>
    <n v="2"/>
    <n v="9"/>
    <n v="2"/>
    <n v="2"/>
    <n v="2"/>
    <s v="-"/>
    <d v="2006-09-21T00:00:00"/>
    <n v="3"/>
    <s v="-"/>
  </r>
  <r>
    <n v="105355"/>
    <n v="3514007"/>
    <s v="The Derby High School"/>
    <x v="3"/>
    <s v="North West"/>
    <x v="49"/>
    <s v="Bury North"/>
    <s v="BL9 9NH"/>
    <s v="Community School"/>
    <x v="3"/>
    <d v="2010-03-11T00:00:00"/>
    <x v="1"/>
    <n v="2"/>
    <n v="9"/>
    <n v="2"/>
    <n v="2"/>
    <n v="2"/>
    <s v="-"/>
    <d v="2007-03-23T00:00:00"/>
    <n v="3"/>
    <s v="-"/>
  </r>
  <r>
    <n v="105357"/>
    <n v="3514020"/>
    <s v="Tottington High School"/>
    <x v="3"/>
    <s v="North West"/>
    <x v="49"/>
    <s v="Bury North"/>
    <s v="BL8 3LY"/>
    <s v="Community School"/>
    <x v="3"/>
    <d v="2012-02-09T00:00:00"/>
    <x v="1"/>
    <n v="2"/>
    <n v="9"/>
    <n v="2"/>
    <n v="2"/>
    <n v="2"/>
    <s v="-"/>
    <d v="2007-07-12T00:00:00"/>
    <n v="2"/>
    <s v="-"/>
  </r>
  <r>
    <n v="105358"/>
    <n v="3514022"/>
    <s v="Parrenthorn High School"/>
    <x v="3"/>
    <s v="North West"/>
    <x v="49"/>
    <s v="Bury South"/>
    <s v="M25 2GR"/>
    <s v="Community School"/>
    <x v="3"/>
    <d v="2008-12-10T00:00:00"/>
    <x v="0"/>
    <n v="9"/>
    <n v="1"/>
    <n v="1"/>
    <n v="2"/>
    <n v="1"/>
    <s v="-"/>
    <d v="2005-11-03T00:00:00"/>
    <n v="2"/>
    <s v="-"/>
  </r>
  <r>
    <n v="105360"/>
    <n v="3514025"/>
    <s v="Philips High School"/>
    <x v="3"/>
    <s v="North West"/>
    <x v="49"/>
    <s v="Bury South"/>
    <s v="M45 7PH"/>
    <s v="Community School"/>
    <x v="3"/>
    <d v="2013-01-24T00:00:00"/>
    <x v="1"/>
    <n v="2"/>
    <n v="9"/>
    <n v="1"/>
    <n v="2"/>
    <n v="2"/>
    <s v="-"/>
    <d v="2011-05-19T00:00:00"/>
    <n v="3"/>
    <s v="-"/>
  </r>
  <r>
    <n v="105361"/>
    <n v="3514026"/>
    <s v="Woodhey High School"/>
    <x v="3"/>
    <s v="North West"/>
    <x v="49"/>
    <s v="Bury North"/>
    <s v="BL0 9QZ"/>
    <s v="Community School"/>
    <x v="3"/>
    <d v="2008-11-18T00:00:00"/>
    <x v="1"/>
    <n v="9"/>
    <n v="2"/>
    <n v="1"/>
    <n v="2"/>
    <n v="2"/>
    <s v="-"/>
    <d v="2007-10-04T00:00:00"/>
    <n v="4"/>
    <s v="NTI"/>
  </r>
  <r>
    <n v="105362"/>
    <n v="3514028"/>
    <s v="Prestwich Arts College"/>
    <x v="3"/>
    <s v="North West"/>
    <x v="49"/>
    <s v="Bury South"/>
    <s v="M25 1JZ"/>
    <s v="Community School"/>
    <x v="3"/>
    <d v="2009-11-25T00:00:00"/>
    <x v="1"/>
    <n v="2"/>
    <n v="9"/>
    <n v="2"/>
    <n v="2"/>
    <n v="2"/>
    <s v="-"/>
    <d v="2007-02-22T00:00:00"/>
    <n v="3"/>
    <s v="-"/>
  </r>
  <r>
    <n v="105363"/>
    <n v="3514031"/>
    <s v="Castlebrook High School"/>
    <x v="3"/>
    <s v="North West"/>
    <x v="49"/>
    <s v="Bury South"/>
    <s v="BL9 8LP"/>
    <s v="Community School"/>
    <x v="3"/>
    <d v="2010-03-11T00:00:00"/>
    <x v="1"/>
    <n v="2"/>
    <n v="9"/>
    <n v="2"/>
    <n v="3"/>
    <n v="2"/>
    <s v="-"/>
    <d v="2006-09-13T00:00:00"/>
    <n v="3"/>
    <s v="-"/>
  </r>
  <r>
    <n v="105364"/>
    <n v="3514032"/>
    <s v="Broad Oak Sports College"/>
    <x v="3"/>
    <s v="North West"/>
    <x v="49"/>
    <s v="Bury North"/>
    <s v="BL9 7QT"/>
    <s v="Community School"/>
    <x v="3"/>
    <d v="2013-02-21T00:00:00"/>
    <x v="2"/>
    <n v="3"/>
    <n v="9"/>
    <n v="2"/>
    <n v="2"/>
    <n v="2"/>
    <s v="-"/>
    <d v="2011-05-19T00:00:00"/>
    <n v="3"/>
    <s v="-"/>
  </r>
  <r>
    <n v="105365"/>
    <n v="3514603"/>
    <s v="Bury Church of England High School"/>
    <x v="3"/>
    <s v="North West"/>
    <x v="49"/>
    <s v="Bury North"/>
    <s v="BL9 0TS"/>
    <s v="Voluntary Aided School"/>
    <x v="3"/>
    <d v="2011-12-07T00:00:00"/>
    <x v="1"/>
    <n v="2"/>
    <n v="9"/>
    <n v="2"/>
    <n v="2"/>
    <n v="2"/>
    <s v="-"/>
    <d v="2009-03-25T00:00:00"/>
    <n v="2"/>
    <s v="-"/>
  </r>
  <r>
    <n v="105366"/>
    <n v="3514606"/>
    <s v="St Monica's RC High School and Sixth Form Centre"/>
    <x v="3"/>
    <s v="North West"/>
    <x v="49"/>
    <s v="Bury South"/>
    <s v="M25 1JH"/>
    <s v="Voluntary Aided School"/>
    <x v="3"/>
    <d v="2013-02-22T00:00:00"/>
    <x v="0"/>
    <n v="1"/>
    <n v="9"/>
    <n v="1"/>
    <n v="1"/>
    <n v="1"/>
    <s v="-"/>
    <d v="2009-01-21T00:00:00"/>
    <n v="1"/>
    <s v="-"/>
  </r>
  <r>
    <n v="105367"/>
    <n v="3514607"/>
    <s v="St Gabriel's RC High School"/>
    <x v="3"/>
    <s v="North West"/>
    <x v="49"/>
    <s v="Bury North"/>
    <s v="BL9 0TZ"/>
    <s v="Voluntary Aided School"/>
    <x v="3"/>
    <d v="2011-09-13T00:00:00"/>
    <x v="0"/>
    <n v="1"/>
    <n v="9"/>
    <n v="1"/>
    <n v="2"/>
    <n v="1"/>
    <s v="-"/>
    <d v="2008-10-02T00:00:00"/>
    <n v="2"/>
    <s v="-"/>
  </r>
  <r>
    <n v="105368"/>
    <n v="3515200"/>
    <s v="Peel Brow School"/>
    <x v="3"/>
    <s v="North West"/>
    <x v="49"/>
    <s v="Bury North"/>
    <s v="BL0 0BJ"/>
    <s v="Foundation School"/>
    <x v="0"/>
    <d v="2012-11-01T00:00:00"/>
    <x v="2"/>
    <n v="3"/>
    <n v="9"/>
    <n v="2"/>
    <n v="3"/>
    <n v="2"/>
    <s v="-"/>
    <d v="2009-09-17T00:00:00"/>
    <n v="3"/>
    <s v="-"/>
  </r>
  <r>
    <n v="105376"/>
    <n v="3517009"/>
    <s v="Cloughside College"/>
    <x v="3"/>
    <s v="North West"/>
    <x v="49"/>
    <s v="Bury South"/>
    <s v="M25 3BL"/>
    <s v="Community Special School"/>
    <x v="4"/>
    <d v="2013-03-20T00:00:00"/>
    <x v="3"/>
    <n v="4"/>
    <n v="9"/>
    <n v="3"/>
    <n v="4"/>
    <n v="4"/>
    <s v="SM "/>
    <d v="2009-05-14T00:00:00"/>
    <n v="1"/>
    <s v="-"/>
  </r>
  <r>
    <n v="105377"/>
    <n v="3517010"/>
    <s v="Millwood Primary Special School"/>
    <x v="3"/>
    <s v="North West"/>
    <x v="49"/>
    <s v="Bury South"/>
    <s v="M26 3BW"/>
    <s v="Community Special School"/>
    <x v="4"/>
    <d v="2013-02-21T00:00:00"/>
    <x v="0"/>
    <n v="1"/>
    <n v="9"/>
    <n v="1"/>
    <n v="1"/>
    <n v="1"/>
    <s v="-"/>
    <d v="2009-11-17T00:00:00"/>
    <n v="1"/>
    <s v="-"/>
  </r>
  <r>
    <n v="105378"/>
    <n v="3517011"/>
    <s v="Elms Bank Specialist Arts College"/>
    <x v="3"/>
    <s v="North West"/>
    <x v="49"/>
    <s v="Bury South"/>
    <s v="M45 8PJ"/>
    <s v="Community Special School"/>
    <x v="4"/>
    <d v="2010-02-05T00:00:00"/>
    <x v="0"/>
    <n v="1"/>
    <n v="9"/>
    <n v="1"/>
    <n v="1"/>
    <n v="1"/>
    <s v="-"/>
    <d v="2007-07-10T00:00:00"/>
    <n v="1"/>
    <s v="-"/>
  </r>
  <r>
    <n v="105384"/>
    <n v="3521007"/>
    <s v="Martenscroft Nursery School &amp; Sure Start Children's Centre"/>
    <x v="3"/>
    <s v="North West"/>
    <x v="50"/>
    <s v="Manchester Central"/>
    <s v="M15 6PA"/>
    <s v="LA Nursery School"/>
    <x v="1"/>
    <d v="2011-03-08T00:00:00"/>
    <x v="0"/>
    <n v="1"/>
    <n v="9"/>
    <n v="1"/>
    <n v="1"/>
    <n v="1"/>
    <s v="-"/>
    <d v="2008-05-14T00:00:00"/>
    <n v="1"/>
    <s v="-"/>
  </r>
  <r>
    <n v="105385"/>
    <n v="3521008"/>
    <s v="Collyhurst Nursery School"/>
    <x v="3"/>
    <s v="North West"/>
    <x v="50"/>
    <s v="Manchester Central"/>
    <s v="M40 7QD"/>
    <s v="LA Nursery School"/>
    <x v="1"/>
    <d v="2011-12-08T00:00:00"/>
    <x v="1"/>
    <n v="2"/>
    <n v="9"/>
    <n v="2"/>
    <n v="2"/>
    <n v="1"/>
    <s v="-"/>
    <d v="2009-03-03T00:00:00"/>
    <n v="2"/>
    <s v="-"/>
  </r>
  <r>
    <n v="105386"/>
    <n v="3522000"/>
    <s v="Abbey Hey Primary School"/>
    <x v="3"/>
    <s v="North West"/>
    <x v="50"/>
    <s v="Manchester, Gorton"/>
    <s v="M18 8PF"/>
    <s v="Community School"/>
    <x v="0"/>
    <d v="2011-05-26T00:00:00"/>
    <x v="3"/>
    <n v="4"/>
    <n v="9"/>
    <n v="3"/>
    <n v="4"/>
    <n v="4"/>
    <s v="SM "/>
    <d v="2007-10-04T00:00:00"/>
    <n v="3"/>
    <s v="-"/>
  </r>
  <r>
    <n v="105387"/>
    <n v="3522001"/>
    <s v="Abbott Community Primary School"/>
    <x v="3"/>
    <s v="North West"/>
    <x v="50"/>
    <s v="Manchester Central"/>
    <s v="M40 7PR"/>
    <s v="Community School"/>
    <x v="0"/>
    <d v="2007-03-06T00:00:00"/>
    <x v="0"/>
    <n v="9"/>
    <n v="1"/>
    <n v="1"/>
    <n v="1"/>
    <n v="1"/>
    <s v="-"/>
    <s v="NULL"/>
    <s v="NULL"/>
    <s v="-"/>
  </r>
  <r>
    <n v="105389"/>
    <n v="3522006"/>
    <s v="Alma Park Primary School"/>
    <x v="3"/>
    <s v="North West"/>
    <x v="50"/>
    <s v="Manchester, Gorton"/>
    <s v="M19 2PF"/>
    <s v="Community School"/>
    <x v="0"/>
    <d v="2013-05-16T00:00:00"/>
    <x v="1"/>
    <n v="2"/>
    <n v="9"/>
    <n v="1"/>
    <n v="2"/>
    <n v="2"/>
    <s v="-"/>
    <d v="2009-02-26T00:00:00"/>
    <n v="1"/>
    <s v="-"/>
  </r>
  <r>
    <n v="105397"/>
    <n v="3522039"/>
    <s v="Bowker Vale Primary School"/>
    <x v="3"/>
    <s v="North West"/>
    <x v="50"/>
    <s v="Blackley and Broughton"/>
    <s v="M8 4NB"/>
    <s v="Community School"/>
    <x v="0"/>
    <d v="2012-01-24T00:00:00"/>
    <x v="1"/>
    <n v="2"/>
    <n v="9"/>
    <n v="2"/>
    <n v="2"/>
    <n v="2"/>
    <s v="-"/>
    <d v="2009-01-21T00:00:00"/>
    <n v="3"/>
    <s v="-"/>
  </r>
  <r>
    <n v="105401"/>
    <n v="3522048"/>
    <s v="Acacias Community Primary School"/>
    <x v="3"/>
    <s v="North West"/>
    <x v="50"/>
    <s v="Manchester, Gorton"/>
    <s v="M19 2WW"/>
    <s v="Community School"/>
    <x v="0"/>
    <d v="2011-04-12T00:00:00"/>
    <x v="0"/>
    <n v="1"/>
    <n v="9"/>
    <n v="1"/>
    <n v="1"/>
    <n v="1"/>
    <s v="-"/>
    <d v="2008-04-23T00:00:00"/>
    <n v="2"/>
    <s v="-"/>
  </r>
  <r>
    <n v="105403"/>
    <n v="3522057"/>
    <s v="Cavendish Primary School"/>
    <x v="3"/>
    <s v="North West"/>
    <x v="50"/>
    <s v="Manchester, Withington"/>
    <s v="M20 1JG"/>
    <s v="Community School"/>
    <x v="0"/>
    <d v="2010-03-25T00:00:00"/>
    <x v="1"/>
    <n v="2"/>
    <n v="9"/>
    <n v="2"/>
    <n v="2"/>
    <n v="2"/>
    <s v="-"/>
    <d v="2006-12-07T00:00:00"/>
    <n v="3"/>
    <s v="-"/>
  </r>
  <r>
    <n v="105404"/>
    <n v="3522058"/>
    <s v="Chapel Street Primary School"/>
    <x v="3"/>
    <s v="North West"/>
    <x v="50"/>
    <s v="Manchester, Gorton"/>
    <s v="M19 3GH"/>
    <s v="Community School"/>
    <x v="0"/>
    <d v="2012-09-12T00:00:00"/>
    <x v="1"/>
    <n v="2"/>
    <n v="9"/>
    <n v="2"/>
    <n v="2"/>
    <n v="2"/>
    <s v="-"/>
    <d v="2010-03-16T00:00:00"/>
    <n v="3"/>
    <s v="-"/>
  </r>
  <r>
    <n v="105405"/>
    <n v="3522060"/>
    <s v="Charlestown Community Primary School"/>
    <x v="3"/>
    <s v="North West"/>
    <x v="50"/>
    <s v="Blackley and Broughton"/>
    <s v="M9 7BX"/>
    <s v="Community School"/>
    <x v="0"/>
    <d v="2012-10-11T00:00:00"/>
    <x v="1"/>
    <n v="2"/>
    <n v="9"/>
    <n v="2"/>
    <n v="2"/>
    <n v="2"/>
    <s v="-"/>
    <d v="2011-01-14T00:00:00"/>
    <n v="3"/>
    <s v="-"/>
  </r>
  <r>
    <n v="105408"/>
    <n v="3522068"/>
    <s v="Claremont Primary School"/>
    <x v="3"/>
    <s v="North West"/>
    <x v="50"/>
    <s v="Manchester Central"/>
    <s v="M14 7NA"/>
    <s v="Community School"/>
    <x v="0"/>
    <d v="2012-03-01T00:00:00"/>
    <x v="2"/>
    <n v="3"/>
    <n v="9"/>
    <n v="2"/>
    <n v="3"/>
    <n v="3"/>
    <s v="-"/>
    <d v="2009-06-16T00:00:00"/>
    <n v="2"/>
    <s v="-"/>
  </r>
  <r>
    <n v="105409"/>
    <n v="3522069"/>
    <s v="Cravenwood Community Primary School"/>
    <x v="3"/>
    <s v="North West"/>
    <x v="50"/>
    <s v="Blackley and Broughton"/>
    <s v="M8 5AE"/>
    <s v="Community School"/>
    <x v="0"/>
    <d v="2012-12-05T00:00:00"/>
    <x v="3"/>
    <n v="4"/>
    <n v="9"/>
    <n v="4"/>
    <n v="4"/>
    <n v="4"/>
    <s v="SM "/>
    <d v="2008-06-13T00:00:00"/>
    <n v="2"/>
    <s v="-"/>
  </r>
  <r>
    <n v="105410"/>
    <n v="3522073"/>
    <s v="Crossacres Primary School"/>
    <x v="3"/>
    <s v="North West"/>
    <x v="50"/>
    <s v="Wythenshawe and Sale East"/>
    <s v="M22 5AD"/>
    <s v="Community School"/>
    <x v="0"/>
    <d v="2011-10-12T00:00:00"/>
    <x v="0"/>
    <n v="2"/>
    <n v="9"/>
    <n v="1"/>
    <n v="2"/>
    <n v="1"/>
    <s v="-"/>
    <d v="2009-06-12T00:00:00"/>
    <n v="2"/>
    <s v="-"/>
  </r>
  <r>
    <n v="105412"/>
    <n v="3522075"/>
    <s v="Crosslee Community Primary School"/>
    <x v="3"/>
    <s v="North West"/>
    <x v="50"/>
    <s v="Blackley and Broughton"/>
    <s v="M9 6TG"/>
    <s v="Community School"/>
    <x v="0"/>
    <d v="2012-10-03T00:00:00"/>
    <x v="1"/>
    <n v="2"/>
    <n v="9"/>
    <n v="2"/>
    <n v="2"/>
    <n v="2"/>
    <s v="-"/>
    <d v="2010-03-23T00:00:00"/>
    <n v="3"/>
    <s v="-"/>
  </r>
  <r>
    <n v="105413"/>
    <n v="3522076"/>
    <s v="Crowcroft Park Primary School"/>
    <x v="3"/>
    <s v="North West"/>
    <x v="50"/>
    <s v="Manchester, Gorton"/>
    <s v="M12 5SY"/>
    <s v="Community School"/>
    <x v="0"/>
    <d v="2010-02-03T00:00:00"/>
    <x v="1"/>
    <n v="2"/>
    <n v="9"/>
    <n v="2"/>
    <n v="2"/>
    <n v="3"/>
    <s v="-"/>
    <d v="2007-06-15T00:00:00"/>
    <n v="3"/>
    <s v="-"/>
  </r>
  <r>
    <n v="105414"/>
    <n v="3522079"/>
    <s v="Brookburn Community School"/>
    <x v="3"/>
    <s v="North West"/>
    <x v="50"/>
    <s v="Manchester, Withington"/>
    <s v="M21 8EH"/>
    <s v="Community School"/>
    <x v="0"/>
    <d v="2011-11-18T00:00:00"/>
    <x v="0"/>
    <n v="1"/>
    <n v="9"/>
    <n v="1"/>
    <n v="1"/>
    <n v="1"/>
    <s v="-"/>
    <d v="2007-03-27T00:00:00"/>
    <n v="2"/>
    <s v="-"/>
  </r>
  <r>
    <n v="105422"/>
    <n v="3522129"/>
    <s v="Heald Place Primary School"/>
    <x v="3"/>
    <s v="North West"/>
    <x v="50"/>
    <s v="Manchester Central"/>
    <s v="M14 7PN"/>
    <s v="Community School"/>
    <x v="0"/>
    <d v="2007-07-11T00:00:00"/>
    <x v="0"/>
    <n v="9"/>
    <n v="1"/>
    <n v="2"/>
    <n v="1"/>
    <n v="1"/>
    <s v="-"/>
    <s v="NULL"/>
    <s v="NULL"/>
    <s v="-"/>
  </r>
  <r>
    <n v="105424"/>
    <n v="3522142"/>
    <s v="Lily Lane Primary School"/>
    <x v="3"/>
    <s v="North West"/>
    <x v="50"/>
    <s v="Blackley and Broughton"/>
    <s v="M40 9JP"/>
    <s v="Community School"/>
    <x v="0"/>
    <d v="2007-03-20T00:00:00"/>
    <x v="0"/>
    <n v="9"/>
    <n v="1"/>
    <n v="1"/>
    <n v="1"/>
    <n v="1"/>
    <s v="-"/>
    <s v="NULL"/>
    <s v="NULL"/>
    <s v="-"/>
  </r>
  <r>
    <n v="105426"/>
    <n v="3522161"/>
    <s v="Mauldeth Road Primary School"/>
    <x v="3"/>
    <s v="North West"/>
    <x v="50"/>
    <s v="Manchester, Withington"/>
    <s v="M14 6SG"/>
    <s v="Community School"/>
    <x v="0"/>
    <d v="2011-04-07T00:00:00"/>
    <x v="0"/>
    <n v="1"/>
    <n v="9"/>
    <n v="1"/>
    <n v="1"/>
    <n v="1"/>
    <s v="-"/>
    <d v="2008-03-17T00:00:00"/>
    <n v="2"/>
    <s v="-"/>
  </r>
  <r>
    <n v="105427"/>
    <n v="3522164"/>
    <s v="Moston Fields Primary School"/>
    <x v="3"/>
    <s v="North West"/>
    <x v="50"/>
    <s v="Manchester Central"/>
    <s v="M40 9GN"/>
    <s v="Community School"/>
    <x v="0"/>
    <d v="2012-01-31T00:00:00"/>
    <x v="2"/>
    <n v="3"/>
    <n v="9"/>
    <n v="2"/>
    <n v="3"/>
    <n v="3"/>
    <s v="-"/>
    <d v="2009-11-17T00:00:00"/>
    <n v="3"/>
    <s v="-"/>
  </r>
  <r>
    <n v="105428"/>
    <n v="3522165"/>
    <s v="Moston Lane Community Primary School"/>
    <x v="3"/>
    <s v="North West"/>
    <x v="50"/>
    <s v="Blackley and Broughton"/>
    <s v="M9 4HH"/>
    <s v="Community School"/>
    <x v="0"/>
    <d v="2013-05-23T00:00:00"/>
    <x v="1"/>
    <n v="2"/>
    <n v="9"/>
    <n v="2"/>
    <n v="2"/>
    <n v="2"/>
    <s v="-"/>
    <d v="2010-05-19T00:00:00"/>
    <n v="2"/>
    <s v="-"/>
  </r>
  <r>
    <n v="105430"/>
    <n v="3522182"/>
    <s v="Newall Green Primary School"/>
    <x v="3"/>
    <s v="North West"/>
    <x v="50"/>
    <s v="Wythenshawe and Sale East"/>
    <s v="M23 2YH"/>
    <s v="Community School"/>
    <x v="0"/>
    <d v="2012-05-17T00:00:00"/>
    <x v="1"/>
    <n v="2"/>
    <n v="9"/>
    <n v="2"/>
    <n v="2"/>
    <n v="2"/>
    <s v="-"/>
    <d v="2009-03-17T00:00:00"/>
    <n v="3"/>
    <s v="-"/>
  </r>
  <r>
    <n v="105432"/>
    <n v="3522184"/>
    <s v="New Moston Primary School"/>
    <x v="3"/>
    <s v="North West"/>
    <x v="50"/>
    <s v="Manchester Central"/>
    <s v="M40 3QJ"/>
    <s v="Community School"/>
    <x v="0"/>
    <d v="2013-03-06T00:00:00"/>
    <x v="1"/>
    <n v="2"/>
    <n v="9"/>
    <n v="2"/>
    <n v="2"/>
    <n v="2"/>
    <s v="-"/>
    <d v="2011-03-18T00:00:00"/>
    <n v="3"/>
    <s v="-"/>
  </r>
  <r>
    <n v="105434"/>
    <n v="3522186"/>
    <s v="Northenden Community School"/>
    <x v="3"/>
    <s v="North West"/>
    <x v="50"/>
    <s v="Wythenshawe and Sale East"/>
    <s v="M22 4FL"/>
    <s v="Community School"/>
    <x v="0"/>
    <d v="2007-06-26T00:00:00"/>
    <x v="0"/>
    <n v="9"/>
    <n v="1"/>
    <n v="1"/>
    <n v="1"/>
    <n v="1"/>
    <s v="-"/>
    <s v="NULL"/>
    <s v="NULL"/>
    <s v="-"/>
  </r>
  <r>
    <n v="105443"/>
    <n v="3522216"/>
    <s v="Plymouth Grove Primary School"/>
    <x v="3"/>
    <s v="North West"/>
    <x v="50"/>
    <s v="Manchester Central"/>
    <s v="M13 0AQ"/>
    <s v="Community School"/>
    <x v="0"/>
    <d v="2011-11-17T00:00:00"/>
    <x v="1"/>
    <n v="2"/>
    <n v="9"/>
    <n v="2"/>
    <n v="2"/>
    <n v="2"/>
    <s v="-"/>
    <d v="2009-03-05T00:00:00"/>
    <n v="3"/>
    <s v="-"/>
  </r>
  <r>
    <n v="105448"/>
    <n v="3522232"/>
    <s v="Rack House Primary School"/>
    <x v="3"/>
    <s v="North West"/>
    <x v="50"/>
    <s v="Wythenshawe and Sale East"/>
    <s v="M23 0BT"/>
    <s v="Community School"/>
    <x v="0"/>
    <d v="2009-10-02T00:00:00"/>
    <x v="1"/>
    <n v="2"/>
    <n v="9"/>
    <n v="2"/>
    <n v="2"/>
    <n v="2"/>
    <s v="-"/>
    <d v="2006-09-12T00:00:00"/>
    <n v="2"/>
    <s v="-"/>
  </r>
  <r>
    <n v="105449"/>
    <n v="3522234"/>
    <s v="Ravensbury Community School"/>
    <x v="3"/>
    <s v="North West"/>
    <x v="50"/>
    <s v="Manchester Central"/>
    <s v="M11 4EG"/>
    <s v="Community School"/>
    <x v="0"/>
    <d v="2012-10-25T00:00:00"/>
    <x v="1"/>
    <n v="2"/>
    <n v="9"/>
    <n v="2"/>
    <n v="2"/>
    <n v="2"/>
    <s v="-"/>
    <d v="2011-02-01T00:00:00"/>
    <n v="3"/>
    <s v="-"/>
  </r>
  <r>
    <n v="105451"/>
    <n v="3522247"/>
    <s v="Broadhurst Primary School"/>
    <x v="3"/>
    <s v="North West"/>
    <x v="50"/>
    <s v="Manchester Central"/>
    <s v="M40 0BX"/>
    <s v="Community School"/>
    <x v="0"/>
    <d v="2013-05-15T00:00:00"/>
    <x v="1"/>
    <n v="2"/>
    <n v="9"/>
    <n v="2"/>
    <n v="2"/>
    <n v="2"/>
    <s v="-"/>
    <d v="2010-06-11T00:00:00"/>
    <n v="2"/>
    <s v="-"/>
  </r>
  <r>
    <n v="105452"/>
    <n v="3522249"/>
    <s v="Irk Valley Community School"/>
    <x v="3"/>
    <s v="North West"/>
    <x v="50"/>
    <s v="Blackley and Broughton"/>
    <s v="M8 5XH"/>
    <s v="Community School"/>
    <x v="0"/>
    <d v="2012-11-30T00:00:00"/>
    <x v="2"/>
    <n v="3"/>
    <n v="9"/>
    <n v="2"/>
    <n v="3"/>
    <n v="3"/>
    <s v="-"/>
    <d v="2011-02-15T00:00:00"/>
    <n v="3"/>
    <s v="-"/>
  </r>
  <r>
    <n v="105459"/>
    <n v="3522278"/>
    <s v="Varna Community Primary School"/>
    <x v="3"/>
    <s v="North West"/>
    <x v="50"/>
    <s v="Manchester Central"/>
    <s v="M11 2LE"/>
    <s v="Community School"/>
    <x v="0"/>
    <d v="2011-11-08T00:00:00"/>
    <x v="0"/>
    <n v="2"/>
    <n v="9"/>
    <n v="1"/>
    <n v="1"/>
    <n v="1"/>
    <s v="-"/>
    <d v="2009-05-21T00:00:00"/>
    <n v="1"/>
    <s v="-"/>
  </r>
  <r>
    <n v="105461"/>
    <n v="3522288"/>
    <s v="Cheetwood Primary School"/>
    <x v="3"/>
    <s v="North West"/>
    <x v="50"/>
    <s v="Blackley and Broughton"/>
    <s v="M8 8EJ"/>
    <s v="Community School"/>
    <x v="0"/>
    <d v="2011-03-30T00:00:00"/>
    <x v="1"/>
    <n v="2"/>
    <n v="9"/>
    <n v="2"/>
    <n v="2"/>
    <n v="2"/>
    <s v="-"/>
    <d v="2008-05-08T00:00:00"/>
    <n v="2"/>
    <s v="-"/>
  </r>
  <r>
    <n v="105465"/>
    <n v="3522296"/>
    <s v="Crab Lane Primary School"/>
    <x v="3"/>
    <s v="North West"/>
    <x v="50"/>
    <s v="Blackley and Broughton"/>
    <s v="M9 8NB"/>
    <s v="Community School"/>
    <x v="0"/>
    <d v="2012-05-01T00:00:00"/>
    <x v="1"/>
    <n v="2"/>
    <n v="9"/>
    <n v="2"/>
    <n v="2"/>
    <n v="2"/>
    <s v="-"/>
    <d v="2010-03-17T00:00:00"/>
    <n v="3"/>
    <s v="-"/>
  </r>
  <r>
    <n v="105467"/>
    <n v="3522298"/>
    <s v="Broad Oak Primary School"/>
    <x v="3"/>
    <s v="North West"/>
    <x v="50"/>
    <s v="Manchester, Withington"/>
    <s v="M20 5QB"/>
    <s v="Community School"/>
    <x v="0"/>
    <d v="2013-05-15T00:00:00"/>
    <x v="2"/>
    <n v="3"/>
    <n v="9"/>
    <n v="3"/>
    <n v="3"/>
    <n v="3"/>
    <s v="-"/>
    <d v="2008-11-26T00:00:00"/>
    <n v="2"/>
    <s v="-"/>
  </r>
  <r>
    <n v="105468"/>
    <n v="3522300"/>
    <s v="Peel Hall Primary School"/>
    <x v="3"/>
    <s v="North West"/>
    <x v="50"/>
    <s v="Wythenshawe and Sale East"/>
    <s v="M22 5AU"/>
    <s v="Community School"/>
    <x v="0"/>
    <d v="2012-07-11T00:00:00"/>
    <x v="1"/>
    <n v="2"/>
    <n v="9"/>
    <n v="2"/>
    <n v="2"/>
    <n v="2"/>
    <s v="-"/>
    <d v="2007-03-20T00:00:00"/>
    <n v="2"/>
    <s v="-"/>
  </r>
  <r>
    <n v="105469"/>
    <n v="3522301"/>
    <s v="Sandilands Primary School"/>
    <x v="3"/>
    <s v="North West"/>
    <x v="50"/>
    <s v="Wythenshawe and Sale East"/>
    <s v="M23 9JX"/>
    <s v="Community School"/>
    <x v="0"/>
    <d v="2010-06-10T00:00:00"/>
    <x v="1"/>
    <n v="2"/>
    <n v="9"/>
    <n v="2"/>
    <n v="2"/>
    <n v="2"/>
    <s v="-"/>
    <d v="2009-03-25T00:00:00"/>
    <n v="4"/>
    <s v="NTI"/>
  </r>
  <r>
    <n v="105470"/>
    <n v="3522302"/>
    <s v="Pike Fold Primary School"/>
    <x v="3"/>
    <s v="North West"/>
    <x v="50"/>
    <s v="Blackley and Broughton"/>
    <s v="M9 8QP"/>
    <s v="Community School"/>
    <x v="0"/>
    <d v="2013-05-23T00:00:00"/>
    <x v="1"/>
    <n v="2"/>
    <n v="9"/>
    <n v="2"/>
    <n v="2"/>
    <n v="2"/>
    <s v="-"/>
    <d v="2012-02-09T00:00:00"/>
    <n v="4"/>
    <s v="NTI"/>
  </r>
  <r>
    <n v="105471"/>
    <n v="3522303"/>
    <s v="Higher Openshaw Community School"/>
    <x v="3"/>
    <s v="North West"/>
    <x v="50"/>
    <s v="Manchester Central"/>
    <s v="M11 1AJ"/>
    <s v="Community School"/>
    <x v="0"/>
    <d v="2012-01-18T00:00:00"/>
    <x v="2"/>
    <n v="3"/>
    <n v="9"/>
    <n v="2"/>
    <n v="3"/>
    <n v="3"/>
    <s v="-"/>
    <d v="2007-06-28T00:00:00"/>
    <n v="2"/>
    <s v="-"/>
  </r>
  <r>
    <n v="105472"/>
    <n v="3522305"/>
    <s v="Manley Park Primary School"/>
    <x v="3"/>
    <s v="North West"/>
    <x v="50"/>
    <s v="Manchester, Gorton"/>
    <s v="M16 0AA"/>
    <s v="Community School"/>
    <x v="0"/>
    <d v="2011-10-06T00:00:00"/>
    <x v="0"/>
    <n v="2"/>
    <n v="9"/>
    <n v="1"/>
    <n v="2"/>
    <n v="1"/>
    <s v="-"/>
    <d v="2009-01-08T00:00:00"/>
    <n v="2"/>
    <s v="-"/>
  </r>
  <r>
    <n v="105480"/>
    <n v="3522321"/>
    <s v="All Saints Primary School"/>
    <x v="3"/>
    <s v="North West"/>
    <x v="50"/>
    <s v="Manchester, Gorton"/>
    <s v="M12 5PW"/>
    <s v="Community School"/>
    <x v="0"/>
    <d v="2011-07-06T00:00:00"/>
    <x v="1"/>
    <n v="2"/>
    <n v="9"/>
    <n v="2"/>
    <n v="2"/>
    <n v="2"/>
    <s v="-"/>
    <d v="2007-11-01T00:00:00"/>
    <n v="2"/>
    <s v="-"/>
  </r>
  <r>
    <n v="105483"/>
    <n v="3522324"/>
    <s v="Medlock Primary School"/>
    <x v="3"/>
    <s v="North West"/>
    <x v="50"/>
    <s v="Manchester Central"/>
    <s v="M13 9UJ"/>
    <s v="Community School"/>
    <x v="0"/>
    <d v="2012-10-25T00:00:00"/>
    <x v="1"/>
    <n v="2"/>
    <n v="9"/>
    <n v="2"/>
    <n v="2"/>
    <n v="2"/>
    <s v="-"/>
    <d v="2010-05-06T00:00:00"/>
    <n v="3"/>
    <s v="-"/>
  </r>
  <r>
    <n v="105484"/>
    <n v="3522325"/>
    <s v="Barlow Hall Primary School"/>
    <x v="3"/>
    <s v="North West"/>
    <x v="50"/>
    <s v="Manchester, Withington"/>
    <s v="M21 7JG"/>
    <s v="Community School"/>
    <x v="0"/>
    <d v="2012-11-21T00:00:00"/>
    <x v="1"/>
    <n v="2"/>
    <n v="9"/>
    <n v="1"/>
    <n v="2"/>
    <n v="1"/>
    <s v="-"/>
    <d v="2008-04-15T00:00:00"/>
    <n v="2"/>
    <s v="-"/>
  </r>
  <r>
    <n v="105485"/>
    <n v="3522326"/>
    <s v="Baguley Hall Primary School"/>
    <x v="3"/>
    <s v="North West"/>
    <x v="50"/>
    <s v="Wythenshawe and Sale East"/>
    <s v="M23 1LB"/>
    <s v="Foundation School"/>
    <x v="0"/>
    <d v="2013-02-13T00:00:00"/>
    <x v="1"/>
    <n v="2"/>
    <n v="9"/>
    <n v="2"/>
    <n v="2"/>
    <n v="2"/>
    <s v="-"/>
    <d v="2011-07-05T00:00:00"/>
    <n v="3"/>
    <s v="-"/>
  </r>
  <r>
    <n v="105486"/>
    <n v="3522327"/>
    <s v="Crumpsall Lane Primary School"/>
    <x v="3"/>
    <s v="North West"/>
    <x v="50"/>
    <s v="Blackley and Broughton"/>
    <s v="M8 5SR"/>
    <s v="Community School"/>
    <x v="0"/>
    <d v="2013-05-22T00:00:00"/>
    <x v="2"/>
    <n v="3"/>
    <n v="9"/>
    <n v="2"/>
    <n v="3"/>
    <n v="3"/>
    <s v="-"/>
    <d v="2009-05-19T00:00:00"/>
    <n v="2"/>
    <s v="-"/>
  </r>
  <r>
    <n v="105487"/>
    <n v="3523003"/>
    <s v="Chorlton CofE Primary School"/>
    <x v="3"/>
    <s v="North West"/>
    <x v="50"/>
    <s v="Manchester, Withington"/>
    <s v="M21 9JA"/>
    <s v="Voluntary Controlled School"/>
    <x v="0"/>
    <d v="2008-06-17T00:00:00"/>
    <x v="0"/>
    <n v="9"/>
    <n v="1"/>
    <n v="1"/>
    <n v="1"/>
    <n v="1"/>
    <s v="-"/>
    <s v="NULL"/>
    <s v="NULL"/>
    <s v="-"/>
  </r>
  <r>
    <n v="105488"/>
    <n v="3523005"/>
    <s v="Holy Trinity CofE Primary School"/>
    <x v="3"/>
    <s v="North West"/>
    <x v="50"/>
    <s v="Blackley and Broughton"/>
    <s v="M9 4DU"/>
    <s v="Voluntary Controlled School"/>
    <x v="0"/>
    <d v="2012-03-20T00:00:00"/>
    <x v="1"/>
    <n v="2"/>
    <n v="9"/>
    <n v="2"/>
    <n v="2"/>
    <n v="2"/>
    <s v="-"/>
    <d v="2006-12-13T00:00:00"/>
    <n v="2"/>
    <s v="-"/>
  </r>
  <r>
    <n v="105490"/>
    <n v="3523011"/>
    <s v="St Augustine's CofE Primary School"/>
    <x v="3"/>
    <s v="North West"/>
    <x v="50"/>
    <s v="Blackley and Broughton"/>
    <s v="M40 8PL"/>
    <s v="Voluntary Controlled School"/>
    <x v="0"/>
    <d v="2011-03-04T00:00:00"/>
    <x v="1"/>
    <n v="2"/>
    <n v="9"/>
    <n v="2"/>
    <n v="2"/>
    <n v="2"/>
    <s v="-"/>
    <d v="2008-04-17T00:00:00"/>
    <n v="3"/>
    <s v="-"/>
  </r>
  <r>
    <n v="105491"/>
    <n v="3523015"/>
    <s v="St Chrysostom's CofE Primary School"/>
    <x v="3"/>
    <s v="North West"/>
    <x v="50"/>
    <s v="Manchester Central"/>
    <s v="M13 0DX"/>
    <s v="Voluntary Controlled School"/>
    <x v="0"/>
    <d v="2011-11-04T00:00:00"/>
    <x v="0"/>
    <n v="1"/>
    <n v="9"/>
    <n v="1"/>
    <n v="1"/>
    <n v="1"/>
    <s v="-"/>
    <d v="2009-06-16T00:00:00"/>
    <n v="2"/>
    <s v="-"/>
  </r>
  <r>
    <n v="105493"/>
    <n v="3523022"/>
    <s v="St Margaret's CofE Primary School"/>
    <x v="3"/>
    <s v="North West"/>
    <x v="50"/>
    <s v="Manchester, Gorton"/>
    <s v="M16 8FQ"/>
    <s v="Voluntary Controlled School"/>
    <x v="0"/>
    <d v="2012-05-29T00:00:00"/>
    <x v="2"/>
    <n v="3"/>
    <n v="9"/>
    <n v="2"/>
    <n v="3"/>
    <n v="2"/>
    <s v="-"/>
    <d v="2009-02-05T00:00:00"/>
    <n v="3"/>
    <s v="-"/>
  </r>
  <r>
    <n v="105495"/>
    <n v="3523028"/>
    <s v="St Mary's CofE Junior and Infant School"/>
    <x v="3"/>
    <s v="North West"/>
    <x v="50"/>
    <s v="Manchester Central"/>
    <s v="M16 7AQ"/>
    <s v="Voluntary Controlled School"/>
    <x v="0"/>
    <d v="2009-06-22T00:00:00"/>
    <x v="0"/>
    <n v="9"/>
    <n v="1"/>
    <n v="1"/>
    <n v="1"/>
    <n v="1"/>
    <s v="-"/>
    <d v="2006-03-14T00:00:00"/>
    <n v="2"/>
    <s v="-"/>
  </r>
  <r>
    <n v="105496"/>
    <n v="3523034"/>
    <s v="St Wilfrid's CofE Junior and Infant School"/>
    <x v="3"/>
    <s v="North West"/>
    <x v="50"/>
    <s v="Manchester Central"/>
    <s v="M40 1GB"/>
    <s v="Voluntary Controlled School"/>
    <x v="0"/>
    <d v="2012-06-15T00:00:00"/>
    <x v="2"/>
    <n v="3"/>
    <n v="9"/>
    <n v="2"/>
    <n v="3"/>
    <n v="3"/>
    <s v="-"/>
    <d v="2008-01-29T00:00:00"/>
    <n v="1"/>
    <s v="-"/>
  </r>
  <r>
    <n v="105497"/>
    <n v="3523037"/>
    <s v="St James' CofE Primary School Gorton"/>
    <x v="3"/>
    <s v="North West"/>
    <x v="50"/>
    <s v="Manchester, Gorton"/>
    <s v="M18 8LW"/>
    <s v="Voluntary Controlled School"/>
    <x v="0"/>
    <d v="2011-02-10T00:00:00"/>
    <x v="1"/>
    <n v="2"/>
    <n v="9"/>
    <n v="2"/>
    <n v="2"/>
    <n v="2"/>
    <s v="-"/>
    <d v="2007-09-13T00:00:00"/>
    <n v="3"/>
    <s v="-"/>
  </r>
  <r>
    <n v="105498"/>
    <n v="3523039"/>
    <s v="St Paul's CofE Primary School"/>
    <x v="3"/>
    <s v="North West"/>
    <x v="50"/>
    <s v="Manchester, Withington"/>
    <s v="M20 4PG"/>
    <s v="Voluntary Controlled School"/>
    <x v="0"/>
    <d v="2013-05-02T00:00:00"/>
    <x v="1"/>
    <n v="2"/>
    <n v="9"/>
    <n v="1"/>
    <n v="2"/>
    <n v="2"/>
    <s v="-"/>
    <d v="2007-09-13T00:00:00"/>
    <n v="1"/>
    <s v="-"/>
  </r>
  <r>
    <n v="105500"/>
    <n v="3523041"/>
    <s v="St Agnes CofE Primary School"/>
    <x v="3"/>
    <s v="North West"/>
    <x v="50"/>
    <s v="Manchester, Gorton"/>
    <s v="M13 0PE"/>
    <s v="Voluntary Controlled School"/>
    <x v="0"/>
    <d v="2012-10-18T00:00:00"/>
    <x v="0"/>
    <n v="1"/>
    <n v="9"/>
    <n v="1"/>
    <n v="1"/>
    <n v="1"/>
    <s v="-"/>
    <d v="2008-06-05T00:00:00"/>
    <n v="2"/>
    <s v="-"/>
  </r>
  <r>
    <n v="105501"/>
    <n v="3523042"/>
    <s v="St Clement's CofE Primary School"/>
    <x v="3"/>
    <s v="North West"/>
    <x v="50"/>
    <s v="Manchester Central"/>
    <s v="M11 1LR"/>
    <s v="Voluntary Controlled School"/>
    <x v="0"/>
    <d v="2012-10-03T00:00:00"/>
    <x v="2"/>
    <n v="3"/>
    <n v="9"/>
    <n v="2"/>
    <n v="3"/>
    <n v="3"/>
    <s v="-"/>
    <d v="2010-11-11T00:00:00"/>
    <n v="3"/>
    <s v="-"/>
  </r>
  <r>
    <n v="105502"/>
    <n v="3523043"/>
    <s v="Armitage CofE Primary School"/>
    <x v="3"/>
    <s v="North West"/>
    <x v="50"/>
    <s v="Manchester Central"/>
    <s v="M12 5NP"/>
    <s v="Voluntary Controlled School"/>
    <x v="0"/>
    <d v="2009-10-07T00:00:00"/>
    <x v="1"/>
    <n v="2"/>
    <n v="9"/>
    <n v="2"/>
    <n v="2"/>
    <n v="2"/>
    <s v="-"/>
    <d v="2006-10-18T00:00:00"/>
    <n v="3"/>
    <s v="-"/>
  </r>
  <r>
    <n v="105503"/>
    <n v="3523044"/>
    <s v="St Luke's CofE Primary School"/>
    <x v="3"/>
    <s v="North West"/>
    <x v="50"/>
    <s v="Manchester Central"/>
    <s v="M12 4NG"/>
    <s v="Voluntary Controlled School"/>
    <x v="0"/>
    <d v="2009-09-24T00:00:00"/>
    <x v="1"/>
    <n v="2"/>
    <n v="9"/>
    <n v="2"/>
    <n v="2"/>
    <n v="3"/>
    <s v="-"/>
    <d v="2007-02-23T00:00:00"/>
    <n v="1"/>
    <s v="-"/>
  </r>
  <r>
    <n v="105504"/>
    <n v="3523045"/>
    <s v="St John's CofE Primary School"/>
    <x v="3"/>
    <s v="North West"/>
    <x v="50"/>
    <s v="Manchester, Gorton"/>
    <s v="M13 0YE"/>
    <s v="Voluntary Controlled School"/>
    <x v="0"/>
    <d v="2013-02-28T00:00:00"/>
    <x v="1"/>
    <n v="2"/>
    <n v="9"/>
    <n v="2"/>
    <n v="2"/>
    <n v="2"/>
    <s v="-"/>
    <d v="2011-03-23T00:00:00"/>
    <n v="3"/>
    <s v="-"/>
  </r>
  <r>
    <n v="105505"/>
    <n v="3523301"/>
    <s v="All Saints CofE Primary School"/>
    <x v="3"/>
    <s v="North West"/>
    <x v="50"/>
    <s v="Manchester Central"/>
    <s v="M40 1LS"/>
    <s v="Voluntary Aided School"/>
    <x v="0"/>
    <d v="2011-04-12T00:00:00"/>
    <x v="1"/>
    <n v="2"/>
    <n v="9"/>
    <n v="1"/>
    <n v="2"/>
    <n v="2"/>
    <s v="-"/>
    <d v="2008-05-22T00:00:00"/>
    <n v="3"/>
    <s v="-"/>
  </r>
  <r>
    <n v="105506"/>
    <n v="3523305"/>
    <s v="Didsbury CofE Primary School"/>
    <x v="3"/>
    <s v="North West"/>
    <x v="50"/>
    <s v="Manchester, Withington"/>
    <s v="M20 6RL"/>
    <s v="Voluntary Aided School"/>
    <x v="0"/>
    <d v="2008-11-11T00:00:00"/>
    <x v="0"/>
    <n v="9"/>
    <n v="1"/>
    <n v="1"/>
    <n v="2"/>
    <n v="1"/>
    <s v="-"/>
    <d v="2005-09-14T00:00:00"/>
    <n v="2"/>
    <s v="-"/>
  </r>
  <r>
    <n v="105507"/>
    <n v="3523310"/>
    <s v="St Andrew's CofE Primary School"/>
    <x v="3"/>
    <s v="North West"/>
    <x v="50"/>
    <s v="Manchester, Gorton"/>
    <s v="M19 2UH"/>
    <s v="Voluntary Aided School"/>
    <x v="0"/>
    <d v="2012-10-11T00:00:00"/>
    <x v="1"/>
    <n v="2"/>
    <n v="9"/>
    <n v="2"/>
    <n v="2"/>
    <n v="2"/>
    <s v="-"/>
    <d v="2008-04-15T00:00:00"/>
    <n v="2"/>
    <s v="-"/>
  </r>
  <r>
    <n v="105508"/>
    <n v="3523316"/>
    <s v="St James' CofE Primary School, Birch-in-Rusholme"/>
    <x v="3"/>
    <s v="North West"/>
    <x v="50"/>
    <s v="Manchester, Gorton"/>
    <s v="M14 6HW"/>
    <s v="Voluntary Aided School"/>
    <x v="0"/>
    <d v="2013-03-06T00:00:00"/>
    <x v="1"/>
    <n v="2"/>
    <n v="9"/>
    <n v="2"/>
    <n v="2"/>
    <n v="2"/>
    <s v="-"/>
    <d v="2008-06-24T00:00:00"/>
    <n v="2"/>
    <s v="-"/>
  </r>
  <r>
    <n v="105509"/>
    <n v="3523325"/>
    <s v="St Philip's Church of England Primary School"/>
    <x v="3"/>
    <s v="North West"/>
    <x v="50"/>
    <s v="Manchester Central"/>
    <s v="M15 6BT"/>
    <s v="Voluntary Aided School"/>
    <x v="0"/>
    <d v="2007-11-02T00:00:00"/>
    <x v="0"/>
    <n v="9"/>
    <n v="1"/>
    <n v="2"/>
    <n v="1"/>
    <n v="1"/>
    <s v="-"/>
    <s v="NULL"/>
    <s v="NULL"/>
    <s v="-"/>
  </r>
  <r>
    <n v="105514"/>
    <n v="3523402"/>
    <s v="Christ The King RC Primary School Manchester"/>
    <x v="3"/>
    <s v="North West"/>
    <x v="50"/>
    <s v="Manchester Central"/>
    <s v="M40 1LU"/>
    <s v="Voluntary Aided School"/>
    <x v="0"/>
    <d v="2011-05-24T00:00:00"/>
    <x v="1"/>
    <n v="2"/>
    <n v="9"/>
    <n v="2"/>
    <n v="2"/>
    <n v="2"/>
    <s v="-"/>
    <d v="2007-11-01T00:00:00"/>
    <n v="3"/>
    <s v="-"/>
  </r>
  <r>
    <n v="105516"/>
    <n v="3523408"/>
    <s v="Holy Name Roman Catholic Primary School Manchester"/>
    <x v="3"/>
    <s v="North West"/>
    <x v="50"/>
    <s v="Manchester Central"/>
    <s v="M15 6JS"/>
    <s v="Voluntary Aided School"/>
    <x v="0"/>
    <d v="2012-06-22T00:00:00"/>
    <x v="0"/>
    <n v="1"/>
    <n v="9"/>
    <n v="1"/>
    <n v="1"/>
    <n v="1"/>
    <s v="-"/>
    <d v="2007-09-25T00:00:00"/>
    <n v="2"/>
    <s v="-"/>
  </r>
  <r>
    <n v="105519"/>
    <n v="3523415"/>
    <s v="St Aidan's Catholic Primary School"/>
    <x v="3"/>
    <s v="North West"/>
    <x v="50"/>
    <s v="Wythenshawe and Sale East"/>
    <s v="M23 0BW"/>
    <s v="Voluntary Aided School"/>
    <x v="0"/>
    <d v="2009-05-19T00:00:00"/>
    <x v="1"/>
    <n v="9"/>
    <n v="2"/>
    <n v="2"/>
    <n v="2"/>
    <n v="2"/>
    <s v="-"/>
    <d v="2006-07-11T00:00:00"/>
    <n v="3"/>
    <s v="-"/>
  </r>
  <r>
    <n v="105520"/>
    <n v="3523418"/>
    <s v="St Ambrose RC Primary School"/>
    <x v="3"/>
    <s v="North West"/>
    <x v="50"/>
    <s v="Manchester, Withington"/>
    <s v="M21 7QA"/>
    <s v="Voluntary Aided School"/>
    <x v="0"/>
    <d v="2011-11-04T00:00:00"/>
    <x v="2"/>
    <n v="3"/>
    <n v="9"/>
    <n v="2"/>
    <n v="3"/>
    <n v="3"/>
    <s v="-"/>
    <d v="2007-06-20T00:00:00"/>
    <n v="2"/>
    <s v="-"/>
  </r>
  <r>
    <n v="105521"/>
    <n v="3523422"/>
    <s v="St Anne's RC Primary School Crumpsall Manchester"/>
    <x v="3"/>
    <s v="North West"/>
    <x v="50"/>
    <s v="Blackley and Broughton"/>
    <s v="M8 5AB"/>
    <s v="Voluntary Aided School"/>
    <x v="0"/>
    <d v="2013-05-02T00:00:00"/>
    <x v="1"/>
    <n v="2"/>
    <n v="9"/>
    <n v="2"/>
    <n v="2"/>
    <n v="2"/>
    <s v="-"/>
    <d v="2011-06-23T00:00:00"/>
    <n v="3"/>
    <s v="-"/>
  </r>
  <r>
    <n v="105523"/>
    <n v="3523429"/>
    <s v="St Brigid's RC Primary School"/>
    <x v="3"/>
    <s v="North West"/>
    <x v="50"/>
    <s v="Manchester Central"/>
    <s v="M11 3DR"/>
    <s v="Voluntary Aided School"/>
    <x v="0"/>
    <d v="2011-09-16T00:00:00"/>
    <x v="2"/>
    <n v="3"/>
    <n v="9"/>
    <n v="2"/>
    <n v="3"/>
    <n v="2"/>
    <s v="-"/>
    <d v="2007-02-08T00:00:00"/>
    <n v="2"/>
    <s v="-"/>
  </r>
  <r>
    <n v="105524"/>
    <n v="3523432"/>
    <s v="St Catherine's RC Primary School"/>
    <x v="3"/>
    <s v="North West"/>
    <x v="50"/>
    <s v="Manchester, Withington"/>
    <s v="M20 6HS"/>
    <s v="Voluntary Aided School"/>
    <x v="0"/>
    <d v="2009-01-08T00:00:00"/>
    <x v="0"/>
    <n v="9"/>
    <n v="1"/>
    <n v="1"/>
    <n v="1"/>
    <n v="1"/>
    <s v="-"/>
    <d v="2005-09-15T00:00:00"/>
    <n v="1"/>
    <s v="-"/>
  </r>
  <r>
    <n v="105525"/>
    <n v="3523434"/>
    <s v="St Chad's RC Primary School"/>
    <x v="3"/>
    <s v="North West"/>
    <x v="50"/>
    <s v="Blackley and Broughton"/>
    <s v="M8 0SP"/>
    <s v="Voluntary Aided School"/>
    <x v="0"/>
    <d v="2010-09-22T00:00:00"/>
    <x v="1"/>
    <n v="2"/>
    <n v="9"/>
    <n v="2"/>
    <n v="2"/>
    <n v="2"/>
    <s v="-"/>
    <d v="2008-05-09T00:00:00"/>
    <n v="3"/>
    <s v="-"/>
  </r>
  <r>
    <n v="105526"/>
    <n v="3523439"/>
    <s v="St Dunstan's RC Primary School"/>
    <x v="3"/>
    <s v="North West"/>
    <x v="50"/>
    <s v="Manchester Central"/>
    <s v="M40 9HF"/>
    <s v="Voluntary Aided School"/>
    <x v="0"/>
    <d v="2011-10-06T00:00:00"/>
    <x v="2"/>
    <n v="3"/>
    <n v="9"/>
    <n v="2"/>
    <n v="3"/>
    <n v="3"/>
    <s v="-"/>
    <d v="2009-04-24T00:00:00"/>
    <n v="2"/>
    <s v="-"/>
  </r>
  <r>
    <n v="105527"/>
    <n v="3523440"/>
    <s v="St Edmund's RC Primary School"/>
    <x v="3"/>
    <s v="North West"/>
    <x v="50"/>
    <s v="Blackley and Broughton"/>
    <s v="M40 8NG"/>
    <s v="Voluntary Aided School"/>
    <x v="0"/>
    <d v="2013-06-06T00:00:00"/>
    <x v="1"/>
    <n v="2"/>
    <n v="9"/>
    <n v="1"/>
    <n v="2"/>
    <n v="2"/>
    <s v="-"/>
    <d v="2009-04-01T00:00:00"/>
    <n v="1"/>
    <s v="-"/>
  </r>
  <r>
    <n v="105529"/>
    <n v="3523445"/>
    <s v="St Francis RC Primary School"/>
    <x v="3"/>
    <s v="North West"/>
    <x v="50"/>
    <s v="Manchester, Gorton"/>
    <s v="M12 5LZ"/>
    <s v="Voluntary Aided School"/>
    <x v="0"/>
    <d v="2009-03-12T00:00:00"/>
    <x v="0"/>
    <n v="9"/>
    <n v="1"/>
    <n v="1"/>
    <n v="2"/>
    <n v="1"/>
    <s v="-"/>
    <d v="2006-06-28T00:00:00"/>
    <n v="3"/>
    <s v="-"/>
  </r>
  <r>
    <n v="105530"/>
    <n v="3523446"/>
    <s v="St John Bosco RC Primary School"/>
    <x v="3"/>
    <s v="North West"/>
    <x v="50"/>
    <s v="Blackley and Broughton"/>
    <s v="M9 7AT"/>
    <s v="Voluntary Aided School"/>
    <x v="0"/>
    <d v="2013-03-21T00:00:00"/>
    <x v="2"/>
    <n v="3"/>
    <n v="9"/>
    <n v="2"/>
    <n v="3"/>
    <n v="3"/>
    <s v="-"/>
    <d v="2008-05-21T00:00:00"/>
    <n v="2"/>
    <s v="-"/>
  </r>
  <r>
    <n v="105532"/>
    <n v="3523452"/>
    <s v="St Malachy's RC Primary School"/>
    <x v="3"/>
    <s v="North West"/>
    <x v="50"/>
    <s v="Blackley and Broughton"/>
    <s v="M40 7RG"/>
    <s v="Voluntary Aided School"/>
    <x v="0"/>
    <d v="2012-09-12T00:00:00"/>
    <x v="2"/>
    <n v="3"/>
    <n v="9"/>
    <n v="2"/>
    <n v="3"/>
    <n v="3"/>
    <s v="-"/>
    <d v="2010-02-10T00:00:00"/>
    <n v="3"/>
    <s v="-"/>
  </r>
  <r>
    <n v="105533"/>
    <n v="3523455"/>
    <s v="St Margaret Mary's RC Primary School Manchester"/>
    <x v="3"/>
    <s v="North West"/>
    <x v="50"/>
    <s v="Blackley and Broughton"/>
    <s v="M40 0JE"/>
    <s v="Voluntary Aided School"/>
    <x v="0"/>
    <d v="2013-02-06T00:00:00"/>
    <x v="0"/>
    <n v="1"/>
    <n v="9"/>
    <n v="1"/>
    <n v="1"/>
    <n v="1"/>
    <s v="-"/>
    <d v="2010-11-17T00:00:00"/>
    <n v="3"/>
    <s v="-"/>
  </r>
  <r>
    <n v="105534"/>
    <n v="3523457"/>
    <s v="St Mary's RC Primary School Manchester"/>
    <x v="3"/>
    <s v="North West"/>
    <x v="50"/>
    <s v="Manchester, Gorton"/>
    <s v="M19 2QW"/>
    <s v="Voluntary Aided School"/>
    <x v="0"/>
    <d v="2010-03-04T00:00:00"/>
    <x v="1"/>
    <n v="2"/>
    <n v="9"/>
    <n v="2"/>
    <n v="2"/>
    <n v="2"/>
    <s v="-"/>
    <d v="2006-11-09T00:00:00"/>
    <n v="2"/>
    <s v="-"/>
  </r>
  <r>
    <n v="105535"/>
    <n v="3523460"/>
    <s v="St Patrick's RC Primary School"/>
    <x v="3"/>
    <s v="North West"/>
    <x v="50"/>
    <s v="Manchester Central"/>
    <s v="M4 5HF"/>
    <s v="Voluntary Aided School"/>
    <x v="0"/>
    <d v="2011-12-08T00:00:00"/>
    <x v="2"/>
    <n v="3"/>
    <n v="9"/>
    <n v="2"/>
    <n v="3"/>
    <n v="3"/>
    <s v="-"/>
    <d v="2009-10-14T00:00:00"/>
    <n v="4"/>
    <s v="SM "/>
  </r>
  <r>
    <n v="105536"/>
    <n v="3523464"/>
    <s v="Sacred Heart Catholic Primary School"/>
    <x v="3"/>
    <s v="North West"/>
    <x v="50"/>
    <s v="Wythenshawe and Sale East"/>
    <s v="M23 1HP"/>
    <s v="Voluntary Aided School"/>
    <x v="0"/>
    <d v="2009-03-19T00:00:00"/>
    <x v="1"/>
    <n v="9"/>
    <n v="2"/>
    <n v="1"/>
    <n v="2"/>
    <n v="2"/>
    <s v="-"/>
    <d v="2006-05-18T00:00:00"/>
    <n v="2"/>
    <s v="-"/>
  </r>
  <r>
    <n v="105537"/>
    <n v="3523465"/>
    <s v="St Peter's Catholic Primary School"/>
    <x v="3"/>
    <s v="North West"/>
    <x v="50"/>
    <s v="Wythenshawe and Sale East"/>
    <s v="M23 2YS"/>
    <s v="Voluntary Aided School"/>
    <x v="0"/>
    <d v="2013-02-13T00:00:00"/>
    <x v="1"/>
    <n v="2"/>
    <n v="9"/>
    <n v="2"/>
    <n v="2"/>
    <n v="2"/>
    <s v="-"/>
    <d v="2011-03-16T00:00:00"/>
    <n v="3"/>
    <s v="-"/>
  </r>
  <r>
    <n v="105539"/>
    <n v="3523469"/>
    <s v="St Wilfrid's RC Primary School"/>
    <x v="3"/>
    <s v="North West"/>
    <x v="50"/>
    <s v="Manchester Central"/>
    <s v="M15 5BJ"/>
    <s v="Voluntary Aided School"/>
    <x v="0"/>
    <d v="2010-05-07T00:00:00"/>
    <x v="1"/>
    <n v="2"/>
    <n v="9"/>
    <n v="2"/>
    <n v="2"/>
    <n v="2"/>
    <s v="-"/>
    <d v="2007-06-15T00:00:00"/>
    <n v="3"/>
    <s v="-"/>
  </r>
  <r>
    <n v="105540"/>
    <n v="3523472"/>
    <s v="St Willibrord's RC Primary School"/>
    <x v="3"/>
    <s v="North West"/>
    <x v="50"/>
    <s v="Manchester Central"/>
    <s v="M11 4WR"/>
    <s v="Voluntary Aided School"/>
    <x v="0"/>
    <d v="2012-05-16T00:00:00"/>
    <x v="1"/>
    <n v="2"/>
    <n v="9"/>
    <n v="2"/>
    <n v="2"/>
    <n v="2"/>
    <s v="-"/>
    <d v="2006-11-28T00:00:00"/>
    <n v="2"/>
    <s v="-"/>
  </r>
  <r>
    <n v="105541"/>
    <n v="3523473"/>
    <s v="St Bernard's RC Primary School Manchester"/>
    <x v="3"/>
    <s v="North West"/>
    <x v="50"/>
    <s v="Manchester, Withington"/>
    <s v="M19 1DR"/>
    <s v="Voluntary Aided School"/>
    <x v="0"/>
    <d v="2012-03-22T00:00:00"/>
    <x v="1"/>
    <n v="2"/>
    <n v="9"/>
    <n v="2"/>
    <n v="2"/>
    <n v="2"/>
    <s v="-"/>
    <d v="2007-07-03T00:00:00"/>
    <n v="2"/>
    <s v="-"/>
  </r>
  <r>
    <n v="105542"/>
    <n v="3523474"/>
    <s v="St Elizabeth's Catholic Primary School"/>
    <x v="3"/>
    <s v="North West"/>
    <x v="50"/>
    <s v="Wythenshawe and Sale East"/>
    <s v="M22 5EU"/>
    <s v="Voluntary Aided School"/>
    <x v="0"/>
    <d v="2013-03-21T00:00:00"/>
    <x v="1"/>
    <n v="2"/>
    <n v="9"/>
    <n v="2"/>
    <n v="2"/>
    <n v="2"/>
    <s v="-"/>
    <d v="2010-05-27T00:00:00"/>
    <n v="3"/>
    <s v="-"/>
  </r>
  <r>
    <n v="105543"/>
    <n v="3523475"/>
    <s v="Our Lady's RC Primary School Manchester"/>
    <x v="3"/>
    <s v="North West"/>
    <x v="50"/>
    <s v="Manchester, Gorton"/>
    <s v="M16 8AW"/>
    <s v="Voluntary Aided School"/>
    <x v="0"/>
    <d v="2010-07-08T00:00:00"/>
    <x v="0"/>
    <n v="2"/>
    <n v="9"/>
    <n v="1"/>
    <n v="1"/>
    <n v="1"/>
    <s v="-"/>
    <d v="2006-10-03T00:00:00"/>
    <n v="2"/>
    <s v="-"/>
  </r>
  <r>
    <n v="105544"/>
    <n v="3523482"/>
    <s v="St Richard's RC Primary School"/>
    <x v="3"/>
    <s v="North West"/>
    <x v="50"/>
    <s v="Manchester, Gorton"/>
    <s v="M12 5TL"/>
    <s v="Voluntary Aided School"/>
    <x v="0"/>
    <d v="2012-06-14T00:00:00"/>
    <x v="0"/>
    <n v="1"/>
    <n v="9"/>
    <n v="1"/>
    <n v="1"/>
    <n v="1"/>
    <s v="-"/>
    <d v="2006-11-21T00:00:00"/>
    <n v="1"/>
    <s v="-"/>
  </r>
  <r>
    <n v="105545"/>
    <n v="3523484"/>
    <s v="St Mary's CofE Primary School Moston"/>
    <x v="3"/>
    <s v="North West"/>
    <x v="50"/>
    <s v="Manchester Central"/>
    <s v="M40 0DF"/>
    <s v="Voluntary Aided School"/>
    <x v="0"/>
    <d v="2012-05-30T00:00:00"/>
    <x v="2"/>
    <n v="3"/>
    <n v="9"/>
    <n v="2"/>
    <n v="3"/>
    <n v="3"/>
    <s v="-"/>
    <d v="2008-11-18T00:00:00"/>
    <n v="3"/>
    <s v="-"/>
  </r>
  <r>
    <n v="105546"/>
    <n v="3523489"/>
    <s v="St John's RC Primary School"/>
    <x v="3"/>
    <s v="North West"/>
    <x v="50"/>
    <s v="Manchester, Withington"/>
    <s v="M21 9SN"/>
    <s v="Voluntary Aided School"/>
    <x v="0"/>
    <d v="2006-11-06T00:00:00"/>
    <x v="0"/>
    <n v="9"/>
    <n v="1"/>
    <n v="1"/>
    <n v="1"/>
    <n v="1"/>
    <s v="-"/>
    <s v="NULL"/>
    <s v="NULL"/>
    <s v="-"/>
  </r>
  <r>
    <n v="105547"/>
    <n v="3523490"/>
    <s v="CofE School of the Resurrection"/>
    <x v="3"/>
    <s v="North West"/>
    <x v="50"/>
    <s v="Manchester Central"/>
    <s v="M11 3TJ"/>
    <s v="Voluntary Aided School"/>
    <x v="0"/>
    <d v="2009-05-06T00:00:00"/>
    <x v="1"/>
    <n v="9"/>
    <n v="2"/>
    <n v="1"/>
    <n v="2"/>
    <n v="2"/>
    <s v="-"/>
    <d v="2006-07-13T00:00:00"/>
    <n v="2"/>
    <s v="-"/>
  </r>
  <r>
    <n v="105548"/>
    <n v="3523491"/>
    <s v="Saviour CofE Primary School"/>
    <x v="3"/>
    <s v="North West"/>
    <x v="50"/>
    <s v="Blackley and Broughton"/>
    <s v="M40 7RH"/>
    <s v="Voluntary Aided School"/>
    <x v="0"/>
    <d v="2011-07-13T00:00:00"/>
    <x v="1"/>
    <n v="2"/>
    <n v="9"/>
    <n v="1"/>
    <n v="2"/>
    <n v="2"/>
    <s v="-"/>
    <d v="2008-07-15T00:00:00"/>
    <n v="3"/>
    <s v="-"/>
  </r>
  <r>
    <n v="105549"/>
    <n v="3523492"/>
    <s v="St Wilfrid's CofE Aided Primary School Northenden"/>
    <x v="3"/>
    <s v="North West"/>
    <x v="50"/>
    <s v="Wythenshawe and Sale East"/>
    <s v="M22 4NR"/>
    <s v="Voluntary Aided School"/>
    <x v="0"/>
    <d v="2011-11-29T00:00:00"/>
    <x v="1"/>
    <n v="2"/>
    <n v="9"/>
    <n v="2"/>
    <n v="2"/>
    <n v="2"/>
    <s v="-"/>
    <d v="2009-01-30T00:00:00"/>
    <n v="3"/>
    <s v="-"/>
  </r>
  <r>
    <n v="105550"/>
    <n v="3523494"/>
    <s v="St Joseph's RC Primary School Manchester"/>
    <x v="3"/>
    <s v="North West"/>
    <x v="50"/>
    <s v="Manchester Central"/>
    <s v="M13 0BT"/>
    <s v="Voluntary Aided School"/>
    <x v="0"/>
    <d v="2012-01-19T00:00:00"/>
    <x v="1"/>
    <n v="2"/>
    <n v="9"/>
    <n v="2"/>
    <n v="2"/>
    <n v="2"/>
    <s v="-"/>
    <d v="2007-04-26T00:00:00"/>
    <n v="2"/>
    <s v="-"/>
  </r>
  <r>
    <n v="105553"/>
    <n v="3523500"/>
    <s v="St Cuthbert's RC Primary School"/>
    <x v="3"/>
    <s v="North West"/>
    <x v="50"/>
    <s v="Manchester, Withington"/>
    <s v="M20 4UZ"/>
    <s v="Voluntary Aided School"/>
    <x v="0"/>
    <d v="2010-05-19T00:00:00"/>
    <x v="1"/>
    <n v="2"/>
    <n v="9"/>
    <n v="2"/>
    <n v="2"/>
    <n v="2"/>
    <s v="-"/>
    <d v="2007-05-01T00:00:00"/>
    <n v="1"/>
    <s v="-"/>
  </r>
  <r>
    <n v="105554"/>
    <n v="3523501"/>
    <s v="St Clare's RC Primary School"/>
    <x v="3"/>
    <s v="North West"/>
    <x v="50"/>
    <s v="Blackley and Broughton"/>
    <s v="M9 0RR"/>
    <s v="Voluntary Aided School"/>
    <x v="0"/>
    <d v="2013-04-18T00:00:00"/>
    <x v="2"/>
    <n v="3"/>
    <n v="9"/>
    <n v="2"/>
    <n v="3"/>
    <n v="3"/>
    <s v="-"/>
    <d v="2011-06-23T00:00:00"/>
    <n v="3"/>
    <s v="-"/>
  </r>
  <r>
    <n v="105555"/>
    <n v="3523503"/>
    <s v="Mount Carmel RC Primary School"/>
    <x v="3"/>
    <s v="North West"/>
    <x v="50"/>
    <s v="Blackley and Broughton"/>
    <s v="M9 8BG"/>
    <s v="Voluntary Aided School"/>
    <x v="0"/>
    <d v="2010-06-30T00:00:00"/>
    <x v="0"/>
    <n v="1"/>
    <n v="9"/>
    <n v="1"/>
    <n v="1"/>
    <n v="1"/>
    <s v="-"/>
    <d v="2007-03-08T00:00:00"/>
    <n v="3"/>
    <s v="-"/>
  </r>
  <r>
    <n v="105556"/>
    <n v="3524248"/>
    <s v="Parrs Wood High School"/>
    <x v="3"/>
    <s v="North West"/>
    <x v="50"/>
    <s v="Manchester, Withington"/>
    <s v="M20 5PG"/>
    <s v="Community School"/>
    <x v="3"/>
    <d v="2012-03-22T00:00:00"/>
    <x v="2"/>
    <n v="3"/>
    <n v="9"/>
    <n v="2"/>
    <n v="3"/>
    <n v="2"/>
    <s v="-"/>
    <d v="2010-02-10T00:00:00"/>
    <n v="3"/>
    <s v="-"/>
  </r>
  <r>
    <n v="105557"/>
    <n v="3524256"/>
    <s v="Burnage Media Arts College"/>
    <x v="3"/>
    <s v="North West"/>
    <x v="50"/>
    <s v="Manchester, Withington"/>
    <s v="M19 1ER"/>
    <s v="Community School"/>
    <x v="3"/>
    <d v="2012-09-20T00:00:00"/>
    <x v="1"/>
    <n v="2"/>
    <n v="9"/>
    <n v="2"/>
    <n v="2"/>
    <n v="2"/>
    <s v="-"/>
    <d v="2010-03-04T00:00:00"/>
    <n v="3"/>
    <s v="-"/>
  </r>
  <r>
    <n v="105558"/>
    <n v="3524257"/>
    <s v="Whalley Range 11-18 High School and Business and Enterprise College"/>
    <x v="3"/>
    <s v="North West"/>
    <x v="50"/>
    <s v="Manchester, Gorton"/>
    <s v="M16 8GW"/>
    <s v="Foundation School"/>
    <x v="3"/>
    <d v="2012-10-18T00:00:00"/>
    <x v="1"/>
    <n v="2"/>
    <n v="9"/>
    <n v="1"/>
    <n v="2"/>
    <n v="1"/>
    <s v="-"/>
    <d v="2009-11-05T00:00:00"/>
    <n v="3"/>
    <s v="-"/>
  </r>
  <r>
    <n v="105560"/>
    <n v="3524271"/>
    <s v="Abraham Moss High School"/>
    <x v="3"/>
    <s v="North West"/>
    <x v="50"/>
    <s v="Blackley and Broughton"/>
    <s v="M8 5UF"/>
    <s v="Community School"/>
    <x v="3"/>
    <d v="2011-10-13T00:00:00"/>
    <x v="1"/>
    <n v="2"/>
    <n v="9"/>
    <n v="2"/>
    <n v="2"/>
    <n v="2"/>
    <s v="-"/>
    <d v="2009-01-16T00:00:00"/>
    <n v="2"/>
    <s v="-"/>
  </r>
  <r>
    <n v="105564"/>
    <n v="3524276"/>
    <s v="Wright Robinson College"/>
    <x v="3"/>
    <s v="North West"/>
    <x v="50"/>
    <s v="Manchester, Gorton"/>
    <s v="M18 8RL"/>
    <s v="Foundation School"/>
    <x v="3"/>
    <d v="2012-09-21T00:00:00"/>
    <x v="2"/>
    <n v="3"/>
    <n v="9"/>
    <n v="1"/>
    <n v="2"/>
    <n v="2"/>
    <s v="-"/>
    <d v="2011-05-10T00:00:00"/>
    <n v="3"/>
    <s v="-"/>
  </r>
  <r>
    <n v="105568"/>
    <n v="3524280"/>
    <s v="Levenshulme High School"/>
    <x v="3"/>
    <s v="North West"/>
    <x v="50"/>
    <s v="Manchester, Gorton"/>
    <s v="M19 1FS"/>
    <s v="Community School"/>
    <x v="3"/>
    <d v="2012-10-10T00:00:00"/>
    <x v="1"/>
    <n v="2"/>
    <n v="9"/>
    <n v="2"/>
    <n v="2"/>
    <n v="2"/>
    <s v="-"/>
    <d v="2010-07-08T00:00:00"/>
    <n v="3"/>
    <s v="-"/>
  </r>
  <r>
    <n v="105571"/>
    <n v="3524286"/>
    <s v="Newall Green High School"/>
    <x v="3"/>
    <s v="North West"/>
    <x v="50"/>
    <s v="Wythenshawe and Sale East"/>
    <s v="M23 2SX"/>
    <s v="Foundation School"/>
    <x v="3"/>
    <d v="2012-11-28T00:00:00"/>
    <x v="3"/>
    <n v="4"/>
    <n v="9"/>
    <n v="3"/>
    <n v="3"/>
    <n v="3"/>
    <s v="SWK"/>
    <d v="2009-09-23T00:00:00"/>
    <n v="3"/>
    <s v="-"/>
  </r>
  <r>
    <n v="105574"/>
    <n v="3524753"/>
    <s v="Loreto High School Chorlton"/>
    <x v="3"/>
    <s v="North West"/>
    <x v="50"/>
    <s v="Manchester, Withington"/>
    <s v="M21 7SW"/>
    <s v="Voluntary Aided School"/>
    <x v="3"/>
    <d v="2013-07-10T00:00:00"/>
    <x v="1"/>
    <n v="2"/>
    <n v="9"/>
    <n v="2"/>
    <n v="2"/>
    <n v="1"/>
    <s v="-"/>
    <d v="2010-03-02T00:00:00"/>
    <n v="2"/>
    <s v="-"/>
  </r>
  <r>
    <n v="105576"/>
    <n v="3524761"/>
    <s v="Our Lady's RC Sports College"/>
    <x v="3"/>
    <s v="North West"/>
    <x v="50"/>
    <s v="Blackley and Broughton"/>
    <s v="M9 0RP"/>
    <s v="Voluntary Aided School"/>
    <x v="3"/>
    <d v="2013-05-01T00:00:00"/>
    <x v="2"/>
    <n v="3"/>
    <n v="9"/>
    <n v="2"/>
    <n v="3"/>
    <n v="3"/>
    <s v="-"/>
    <d v="2010-03-18T00:00:00"/>
    <n v="3"/>
    <s v="-"/>
  </r>
  <r>
    <n v="105577"/>
    <n v="3524762"/>
    <s v="St Matthew's RC High School"/>
    <x v="3"/>
    <s v="North West"/>
    <x v="50"/>
    <s v="Blackley and Broughton"/>
    <s v="M40 0EW"/>
    <s v="Voluntary Aided School"/>
    <x v="3"/>
    <d v="2012-09-27T00:00:00"/>
    <x v="1"/>
    <n v="2"/>
    <n v="9"/>
    <n v="2"/>
    <n v="2"/>
    <n v="1"/>
    <s v="-"/>
    <d v="2011-02-16T00:00:00"/>
    <n v="3"/>
    <s v="-"/>
  </r>
  <r>
    <n v="105581"/>
    <n v="3524768"/>
    <s v="The Barlow RC High School and Specialist Science College"/>
    <x v="3"/>
    <s v="North West"/>
    <x v="50"/>
    <s v="Manchester, Withington"/>
    <s v="M20 6BX"/>
    <s v="Voluntary Aided School"/>
    <x v="3"/>
    <d v="2012-10-17T00:00:00"/>
    <x v="1"/>
    <n v="2"/>
    <n v="9"/>
    <n v="2"/>
    <n v="2"/>
    <n v="2"/>
    <s v="-"/>
    <d v="2011-03-03T00:00:00"/>
    <n v="3"/>
    <s v="-"/>
  </r>
  <r>
    <n v="105584"/>
    <n v="3525200"/>
    <s v="St Kentigern's RC Primary"/>
    <x v="3"/>
    <s v="North West"/>
    <x v="50"/>
    <s v="Manchester, Gorton"/>
    <s v="M14 7ED"/>
    <s v="Voluntary Aided School"/>
    <x v="0"/>
    <d v="2010-04-21T00:00:00"/>
    <x v="1"/>
    <n v="2"/>
    <n v="9"/>
    <n v="1"/>
    <n v="2"/>
    <n v="2"/>
    <s v="-"/>
    <d v="2007-03-22T00:00:00"/>
    <n v="1"/>
    <s v="-"/>
  </r>
  <r>
    <n v="105602"/>
    <n v="3527007"/>
    <s v="Manchester Hospital Schools and Home Teaching Service"/>
    <x v="3"/>
    <s v="North West"/>
    <x v="50"/>
    <s v="Manchester Central"/>
    <s v="M13 9WL"/>
    <s v="Community Special School"/>
    <x v="4"/>
    <d v="2013-05-02T00:00:00"/>
    <x v="0"/>
    <n v="1"/>
    <n v="9"/>
    <n v="1"/>
    <n v="1"/>
    <n v="1"/>
    <s v="-"/>
    <d v="2009-10-06T00:00:00"/>
    <n v="2"/>
    <s v="-"/>
  </r>
  <r>
    <n v="105604"/>
    <n v="3527014"/>
    <s v="Buglawton Hall School"/>
    <x v="3"/>
    <s v="North West"/>
    <x v="50"/>
    <s v="Congleton"/>
    <s v="CW12 3PQ"/>
    <s v="Community Special School"/>
    <x v="4"/>
    <d v="2013-02-28T00:00:00"/>
    <x v="3"/>
    <n v="3"/>
    <n v="9"/>
    <n v="4"/>
    <n v="3"/>
    <n v="4"/>
    <s v="SM "/>
    <d v="2011-01-20T00:00:00"/>
    <n v="3"/>
    <s v="-"/>
  </r>
  <r>
    <n v="105606"/>
    <n v="3527023"/>
    <s v="Camberwell Park Specialist Support School"/>
    <x v="3"/>
    <s v="North West"/>
    <x v="50"/>
    <s v="Blackley and Broughton"/>
    <s v="M9 8LT"/>
    <s v="Community Special School"/>
    <x v="4"/>
    <d v="2013-06-21T00:00:00"/>
    <x v="0"/>
    <n v="1"/>
    <n v="9"/>
    <n v="1"/>
    <n v="1"/>
    <n v="1"/>
    <s v="-"/>
    <d v="2010-05-05T00:00:00"/>
    <n v="1"/>
    <s v="-"/>
  </r>
  <r>
    <n v="105608"/>
    <n v="3527029"/>
    <s v="Lancasterian School"/>
    <x v="3"/>
    <s v="North West"/>
    <x v="50"/>
    <s v="Manchester, Withington"/>
    <s v="M20 2XA"/>
    <s v="Community Special School"/>
    <x v="4"/>
    <d v="2010-02-25T00:00:00"/>
    <x v="0"/>
    <n v="2"/>
    <n v="9"/>
    <n v="1"/>
    <n v="2"/>
    <n v="1"/>
    <s v="-"/>
    <d v="2007-05-11T00:00:00"/>
    <n v="1"/>
    <s v="-"/>
  </r>
  <r>
    <n v="105611"/>
    <n v="3527039"/>
    <s v="Piper Hill High School"/>
    <x v="3"/>
    <s v="North West"/>
    <x v="50"/>
    <s v="Wythenshawe and Sale East"/>
    <s v="M23 2YS"/>
    <s v="Community Special School"/>
    <x v="4"/>
    <d v="2013-03-27T00:00:00"/>
    <x v="0"/>
    <n v="1"/>
    <n v="9"/>
    <n v="1"/>
    <n v="1"/>
    <n v="1"/>
    <s v="-"/>
    <d v="2007-11-02T00:00:00"/>
    <n v="1"/>
    <s v="-"/>
  </r>
  <r>
    <n v="105613"/>
    <n v="3527041"/>
    <s v="The Birches School"/>
    <x v="3"/>
    <s v="North West"/>
    <x v="50"/>
    <s v="Manchester, Withington"/>
    <s v="M20 2XZ"/>
    <s v="Community Special School"/>
    <x v="4"/>
    <d v="2012-07-12T00:00:00"/>
    <x v="0"/>
    <n v="1"/>
    <n v="9"/>
    <n v="1"/>
    <n v="1"/>
    <n v="1"/>
    <s v="-"/>
    <d v="2009-07-09T00:00:00"/>
    <n v="1"/>
    <s v="-"/>
  </r>
  <r>
    <n v="105614"/>
    <n v="3527042"/>
    <s v="Meade Hill School"/>
    <x v="3"/>
    <s v="North West"/>
    <x v="50"/>
    <s v="Blackley and Broughton"/>
    <s v="M8 4NB"/>
    <s v="Community Special School"/>
    <x v="4"/>
    <d v="2013-02-28T00:00:00"/>
    <x v="1"/>
    <n v="2"/>
    <n v="9"/>
    <n v="1"/>
    <n v="2"/>
    <n v="2"/>
    <s v="-"/>
    <d v="2011-01-21T00:00:00"/>
    <n v="3"/>
    <s v="-"/>
  </r>
  <r>
    <n v="105616"/>
    <n v="3527047"/>
    <s v="Rodney House School"/>
    <x v="3"/>
    <s v="North West"/>
    <x v="50"/>
    <s v="Manchester, Gorton"/>
    <s v="M19 2HT"/>
    <s v="Community Special School"/>
    <x v="4"/>
    <d v="2012-10-25T00:00:00"/>
    <x v="0"/>
    <n v="1"/>
    <n v="9"/>
    <n v="1"/>
    <n v="1"/>
    <n v="1"/>
    <s v="-"/>
    <d v="2010-03-24T00:00:00"/>
    <n v="1"/>
    <s v="-"/>
  </r>
  <r>
    <n v="105622"/>
    <n v="3527055"/>
    <s v="Grange School"/>
    <x v="3"/>
    <s v="North West"/>
    <x v="50"/>
    <s v="Manchester, Gorton"/>
    <s v="M18 7GR"/>
    <s v="Community Special School"/>
    <x v="4"/>
    <d v="2012-11-15T00:00:00"/>
    <x v="2"/>
    <n v="3"/>
    <n v="9"/>
    <n v="3"/>
    <n v="3"/>
    <n v="3"/>
    <s v="-"/>
    <d v="2010-07-01T00:00:00"/>
    <n v="2"/>
    <s v="-"/>
  </r>
  <r>
    <n v="105623"/>
    <n v="3527056"/>
    <s v="Southern Cross School"/>
    <x v="3"/>
    <s v="North West"/>
    <x v="50"/>
    <s v="Manchester, Withington"/>
    <s v="M21 7JJ"/>
    <s v="Community Special School"/>
    <x v="4"/>
    <d v="2012-11-22T00:00:00"/>
    <x v="1"/>
    <n v="2"/>
    <n v="9"/>
    <n v="2"/>
    <n v="2"/>
    <n v="2"/>
    <s v="-"/>
    <d v="2011-06-16T00:00:00"/>
    <n v="4"/>
    <s v="SM "/>
  </r>
  <r>
    <n v="105626"/>
    <n v="3532000"/>
    <s v="Alexandra Park Junior School"/>
    <x v="3"/>
    <s v="North West"/>
    <x v="51"/>
    <s v="Oldham East and Saddleworth"/>
    <s v="OL8 2BE"/>
    <s v="Community School"/>
    <x v="0"/>
    <d v="2013-01-31T00:00:00"/>
    <x v="1"/>
    <n v="2"/>
    <n v="9"/>
    <n v="2"/>
    <n v="2"/>
    <n v="2"/>
    <s v="-"/>
    <d v="2009-10-22T00:00:00"/>
    <n v="3"/>
    <s v="-"/>
  </r>
  <r>
    <n v="105627"/>
    <n v="3532002"/>
    <s v="Beever Primary School"/>
    <x v="3"/>
    <s v="North West"/>
    <x v="51"/>
    <s v="Oldham East and Saddleworth"/>
    <s v="OL1 3QU"/>
    <s v="Community School"/>
    <x v="0"/>
    <d v="2012-03-21T00:00:00"/>
    <x v="2"/>
    <n v="3"/>
    <n v="9"/>
    <n v="2"/>
    <n v="3"/>
    <n v="3"/>
    <s v="-"/>
    <d v="2008-12-12T00:00:00"/>
    <n v="2"/>
    <s v="-"/>
  </r>
  <r>
    <n v="105630"/>
    <n v="3532008"/>
    <s v="Freehold Community Junior Infant and Nursery School"/>
    <x v="3"/>
    <s v="North West"/>
    <x v="51"/>
    <s v="Oldham West and Royton"/>
    <s v="OL9 7RG"/>
    <s v="Community School"/>
    <x v="0"/>
    <d v="2012-11-15T00:00:00"/>
    <x v="2"/>
    <n v="3"/>
    <n v="9"/>
    <n v="2"/>
    <n v="3"/>
    <n v="3"/>
    <s v="-"/>
    <d v="2008-01-23T00:00:00"/>
    <n v="1"/>
    <s v="-"/>
  </r>
  <r>
    <n v="105631"/>
    <n v="3532010"/>
    <s v="Greenacres Junior Infant and Nursery School"/>
    <x v="3"/>
    <s v="North West"/>
    <x v="51"/>
    <s v="Oldham East and Saddleworth"/>
    <s v="OL4 2AX"/>
    <s v="Community School"/>
    <x v="0"/>
    <d v="2012-10-03T00:00:00"/>
    <x v="2"/>
    <n v="3"/>
    <n v="9"/>
    <n v="2"/>
    <n v="3"/>
    <n v="3"/>
    <s v="-"/>
    <d v="2010-09-16T00:00:00"/>
    <n v="3"/>
    <s v="-"/>
  </r>
  <r>
    <n v="105632"/>
    <n v="3532012"/>
    <s v="Lyndhurst Primary and Nursery School"/>
    <x v="3"/>
    <s v="North West"/>
    <x v="51"/>
    <s v="Oldham West and Royton"/>
    <s v="OL8 4JD"/>
    <s v="Community School"/>
    <x v="0"/>
    <d v="2012-05-11T00:00:00"/>
    <x v="1"/>
    <n v="2"/>
    <n v="9"/>
    <n v="1"/>
    <n v="2"/>
    <n v="2"/>
    <s v="-"/>
    <d v="2007-10-23T00:00:00"/>
    <n v="2"/>
    <s v="-"/>
  </r>
  <r>
    <n v="105635"/>
    <n v="3532027"/>
    <s v="Watersheddings Primary School"/>
    <x v="3"/>
    <s v="North West"/>
    <x v="51"/>
    <s v="Oldham East and Saddleworth"/>
    <s v="OL1 4HU"/>
    <s v="Community School"/>
    <x v="0"/>
    <d v="2011-03-11T00:00:00"/>
    <x v="1"/>
    <n v="2"/>
    <n v="9"/>
    <n v="2"/>
    <n v="2"/>
    <n v="2"/>
    <s v="-"/>
    <d v="2007-10-02T00:00:00"/>
    <n v="3"/>
    <s v="-"/>
  </r>
  <r>
    <n v="105638"/>
    <n v="3532033"/>
    <s v="Limehurst Community Primary School"/>
    <x v="3"/>
    <s v="North West"/>
    <x v="51"/>
    <s v="Oldham West and Royton"/>
    <s v="OL8 3JQ"/>
    <s v="Community School"/>
    <x v="0"/>
    <d v="2011-10-18T00:00:00"/>
    <x v="1"/>
    <n v="2"/>
    <n v="9"/>
    <n v="2"/>
    <n v="2"/>
    <n v="2"/>
    <s v="-"/>
    <d v="2009-01-08T00:00:00"/>
    <n v="2"/>
    <s v="-"/>
  </r>
  <r>
    <n v="105639"/>
    <n v="3532034"/>
    <s v="Mayfield Primary School"/>
    <x v="3"/>
    <s v="North West"/>
    <x v="51"/>
    <s v="Oldham East and Saddleworth"/>
    <s v="OL1 4LG"/>
    <s v="Community School"/>
    <x v="0"/>
    <d v="2009-03-05T00:00:00"/>
    <x v="0"/>
    <n v="9"/>
    <n v="1"/>
    <n v="1"/>
    <n v="1"/>
    <n v="1"/>
    <s v="-"/>
    <d v="2006-05-16T00:00:00"/>
    <n v="2"/>
    <s v="-"/>
  </r>
  <r>
    <n v="105642"/>
    <n v="3532044"/>
    <s v="Littlemoor Primary School"/>
    <x v="3"/>
    <s v="North West"/>
    <x v="51"/>
    <s v="Oldham East and Saddleworth"/>
    <s v="OL4 2RR"/>
    <s v="Community School"/>
    <x v="0"/>
    <d v="2009-02-10T00:00:00"/>
    <x v="1"/>
    <n v="9"/>
    <n v="2"/>
    <n v="2"/>
    <n v="2"/>
    <n v="2"/>
    <s v="-"/>
    <d v="2006-01-12T00:00:00"/>
    <n v="3"/>
    <s v="-"/>
  </r>
  <r>
    <n v="105645"/>
    <n v="3532047"/>
    <s v="Glodwick Infant and Nursery School"/>
    <x v="3"/>
    <s v="North West"/>
    <x v="51"/>
    <s v="Oldham East and Saddleworth"/>
    <s v="OL4 1AJ"/>
    <s v="Community School"/>
    <x v="0"/>
    <d v="2009-10-01T00:00:00"/>
    <x v="0"/>
    <n v="1"/>
    <n v="9"/>
    <n v="1"/>
    <n v="1"/>
    <n v="1"/>
    <s v="-"/>
    <d v="2007-02-01T00:00:00"/>
    <n v="2"/>
    <s v="-"/>
  </r>
  <r>
    <n v="105648"/>
    <n v="3532052"/>
    <s v="Mills Hill Primary School"/>
    <x v="3"/>
    <s v="North West"/>
    <x v="51"/>
    <s v="Oldham West and Royton"/>
    <s v="OL9 0NH"/>
    <s v="Community School"/>
    <x v="0"/>
    <d v="2007-04-26T00:00:00"/>
    <x v="0"/>
    <n v="9"/>
    <n v="1"/>
    <n v="1"/>
    <n v="1"/>
    <n v="1"/>
    <s v="-"/>
    <s v="NULL"/>
    <s v="NULL"/>
    <s v="-"/>
  </r>
  <r>
    <n v="105649"/>
    <n v="3532054"/>
    <s v="Mather Street Primary School"/>
    <x v="3"/>
    <s v="North West"/>
    <x v="51"/>
    <s v="Ashton-under-Lyne"/>
    <s v="M35 0DT"/>
    <s v="Community School"/>
    <x v="0"/>
    <d v="2012-10-25T00:00:00"/>
    <x v="2"/>
    <n v="3"/>
    <n v="9"/>
    <n v="2"/>
    <n v="3"/>
    <n v="3"/>
    <s v="-"/>
    <d v="2010-10-13T00:00:00"/>
    <n v="3"/>
    <s v="-"/>
  </r>
  <r>
    <n v="105652"/>
    <n v="3532058"/>
    <s v="Blackshaw Lane Primary &amp; Nursery School"/>
    <x v="3"/>
    <s v="North West"/>
    <x v="51"/>
    <s v="Oldham East and Saddleworth"/>
    <s v="OL2 6NT"/>
    <s v="Community School"/>
    <x v="0"/>
    <d v="2012-04-25T00:00:00"/>
    <x v="2"/>
    <n v="3"/>
    <n v="9"/>
    <n v="3"/>
    <n v="3"/>
    <n v="3"/>
    <s v="-"/>
    <d v="2009-05-21T00:00:00"/>
    <n v="3"/>
    <s v="-"/>
  </r>
  <r>
    <n v="105656"/>
    <n v="3532062"/>
    <s v="South Failsworth Community Primary School"/>
    <x v="3"/>
    <s v="North West"/>
    <x v="51"/>
    <s v="Ashton-under-Lyne"/>
    <s v="M35 0NY"/>
    <s v="Community School"/>
    <x v="0"/>
    <d v="2011-09-13T00:00:00"/>
    <x v="0"/>
    <n v="1"/>
    <n v="9"/>
    <n v="1"/>
    <n v="2"/>
    <n v="1"/>
    <s v="-"/>
    <d v="2006-11-30T00:00:00"/>
    <n v="2"/>
    <s v="-"/>
  </r>
  <r>
    <n v="105658"/>
    <n v="3532064"/>
    <s v="Whitegate End Primary and Nursery School"/>
    <x v="3"/>
    <s v="North West"/>
    <x v="51"/>
    <s v="Oldham West and Royton"/>
    <s v="OL9 8EB"/>
    <s v="Community School"/>
    <x v="0"/>
    <d v="2011-04-05T00:00:00"/>
    <x v="1"/>
    <n v="2"/>
    <n v="9"/>
    <n v="1"/>
    <n v="2"/>
    <n v="2"/>
    <s v="-"/>
    <d v="2007-09-13T00:00:00"/>
    <n v="3"/>
    <s v="-"/>
  </r>
  <r>
    <n v="105659"/>
    <n v="3532065"/>
    <s v="Rushcroft Primary School"/>
    <x v="3"/>
    <s v="North West"/>
    <x v="51"/>
    <s v="Oldham East and Saddleworth"/>
    <s v="OL2 7YL"/>
    <s v="Community School"/>
    <x v="0"/>
    <d v="2012-11-14T00:00:00"/>
    <x v="1"/>
    <n v="2"/>
    <n v="9"/>
    <n v="1"/>
    <n v="2"/>
    <n v="2"/>
    <s v="-"/>
    <d v="2010-11-16T00:00:00"/>
    <n v="3"/>
    <s v="-"/>
  </r>
  <r>
    <n v="105662"/>
    <n v="3532069"/>
    <s v="Fir Bank Primary School"/>
    <x v="3"/>
    <s v="North West"/>
    <x v="51"/>
    <s v="Oldham West and Royton"/>
    <s v="OL2 6SJ"/>
    <s v="Community School"/>
    <x v="0"/>
    <d v="2011-03-16T00:00:00"/>
    <x v="1"/>
    <n v="2"/>
    <n v="9"/>
    <n v="2"/>
    <n v="2"/>
    <n v="2"/>
    <s v="-"/>
    <d v="2008-06-06T00:00:00"/>
    <n v="3"/>
    <s v="-"/>
  </r>
  <r>
    <n v="105663"/>
    <n v="3532071"/>
    <s v="Propps Hall Junior Infant and Nursery School"/>
    <x v="3"/>
    <s v="North West"/>
    <x v="51"/>
    <s v="Ashton-under-Lyne"/>
    <s v="M35 0ND"/>
    <s v="Community School"/>
    <x v="0"/>
    <d v="2012-12-13T00:00:00"/>
    <x v="1"/>
    <n v="2"/>
    <n v="9"/>
    <n v="1"/>
    <n v="2"/>
    <n v="2"/>
    <s v="-"/>
    <d v="2008-07-08T00:00:00"/>
    <n v="2"/>
    <s v="-"/>
  </r>
  <r>
    <n v="105665"/>
    <n v="3532075"/>
    <s v="Diggle School"/>
    <x v="3"/>
    <s v="North West"/>
    <x v="51"/>
    <s v="Oldham East and Saddleworth"/>
    <s v="OL3 5PU"/>
    <s v="Community School"/>
    <x v="0"/>
    <d v="2012-03-01T00:00:00"/>
    <x v="2"/>
    <n v="3"/>
    <n v="9"/>
    <n v="3"/>
    <n v="3"/>
    <n v="3"/>
    <s v="-"/>
    <d v="2008-11-18T00:00:00"/>
    <n v="2"/>
    <s v="-"/>
  </r>
  <r>
    <n v="105666"/>
    <n v="3532076"/>
    <s v="Friezland Primary School"/>
    <x v="3"/>
    <s v="North West"/>
    <x v="51"/>
    <s v="Oldham East and Saddleworth"/>
    <s v="OL3 7LN"/>
    <s v="Community School"/>
    <x v="0"/>
    <d v="2012-01-12T00:00:00"/>
    <x v="1"/>
    <n v="2"/>
    <n v="9"/>
    <n v="2"/>
    <n v="2"/>
    <n v="2"/>
    <s v="-"/>
    <d v="2006-09-14T00:00:00"/>
    <n v="2"/>
    <s v="-"/>
  </r>
  <r>
    <n v="105667"/>
    <n v="3532077"/>
    <s v="Greenfield Primary School"/>
    <x v="3"/>
    <s v="North West"/>
    <x v="51"/>
    <s v="Oldham East and Saddleworth"/>
    <s v="OL3 7AA"/>
    <s v="Community School"/>
    <x v="0"/>
    <d v="2011-06-28T00:00:00"/>
    <x v="1"/>
    <n v="2"/>
    <n v="9"/>
    <n v="2"/>
    <n v="2"/>
    <n v="2"/>
    <s v="-"/>
    <d v="2008-04-16T00:00:00"/>
    <n v="2"/>
    <s v="-"/>
  </r>
  <r>
    <n v="105668"/>
    <n v="3532078"/>
    <s v="Springhead Infant and Nursery School"/>
    <x v="3"/>
    <s v="North West"/>
    <x v="51"/>
    <s v="Oldham East and Saddleworth"/>
    <s v="OL4 4QT"/>
    <s v="Community School"/>
    <x v="0"/>
    <d v="2007-01-22T00:00:00"/>
    <x v="0"/>
    <n v="9"/>
    <n v="1"/>
    <n v="1"/>
    <n v="1"/>
    <n v="1"/>
    <s v="-"/>
    <s v="NULL"/>
    <s v="NULL"/>
    <s v="-"/>
  </r>
  <r>
    <n v="105669"/>
    <n v="3532079"/>
    <s v="Delph Primary School"/>
    <x v="3"/>
    <s v="North West"/>
    <x v="51"/>
    <s v="Oldham East and Saddleworth"/>
    <s v="OL3 5HN"/>
    <s v="Community School"/>
    <x v="0"/>
    <d v="2013-06-13T00:00:00"/>
    <x v="1"/>
    <n v="2"/>
    <n v="9"/>
    <n v="2"/>
    <n v="2"/>
    <n v="2"/>
    <s v="-"/>
    <d v="2009-09-15T00:00:00"/>
    <n v="1"/>
    <s v="-"/>
  </r>
  <r>
    <n v="105670"/>
    <n v="3532080"/>
    <s v="Knowsley Junior School"/>
    <x v="3"/>
    <s v="North West"/>
    <x v="51"/>
    <s v="Oldham East and Saddleworth"/>
    <s v="OL4 4BH"/>
    <s v="Community School"/>
    <x v="0"/>
    <d v="2011-03-18T00:00:00"/>
    <x v="1"/>
    <n v="2"/>
    <n v="9"/>
    <n v="2"/>
    <n v="2"/>
    <n v="2"/>
    <s v="-"/>
    <d v="2008-01-16T00:00:00"/>
    <n v="3"/>
    <s v="-"/>
  </r>
  <r>
    <n v="105671"/>
    <n v="3532085"/>
    <s v="Buckstones Junior and Infant School"/>
    <x v="3"/>
    <s v="North West"/>
    <x v="51"/>
    <s v="Oldham East and Saddleworth"/>
    <s v="OL2 8HN"/>
    <s v="Community School"/>
    <x v="0"/>
    <d v="2009-01-27T00:00:00"/>
    <x v="1"/>
    <n v="9"/>
    <n v="2"/>
    <n v="1"/>
    <n v="2"/>
    <n v="2"/>
    <s v="-"/>
    <d v="2006-06-15T00:00:00"/>
    <n v="2"/>
    <s v="-"/>
  </r>
  <r>
    <n v="105672"/>
    <n v="3532091"/>
    <s v="Beal Vale Primary School"/>
    <x v="3"/>
    <s v="North West"/>
    <x v="51"/>
    <s v="Oldham East and Saddleworth"/>
    <s v="OL2 7SY"/>
    <s v="Community School"/>
    <x v="0"/>
    <d v="2012-05-22T00:00:00"/>
    <x v="1"/>
    <n v="2"/>
    <n v="9"/>
    <n v="2"/>
    <n v="2"/>
    <n v="2"/>
    <s v="-"/>
    <d v="2008-09-30T00:00:00"/>
    <n v="3"/>
    <s v="-"/>
  </r>
  <r>
    <n v="105674"/>
    <n v="3532093"/>
    <s v="Thorp Primary School"/>
    <x v="3"/>
    <s v="North West"/>
    <x v="51"/>
    <s v="Oldham West and Royton"/>
    <s v="OL2 5TY"/>
    <s v="Community School"/>
    <x v="0"/>
    <d v="2013-06-06T00:00:00"/>
    <x v="2"/>
    <n v="3"/>
    <n v="9"/>
    <n v="2"/>
    <n v="3"/>
    <n v="3"/>
    <s v="-"/>
    <d v="2008-06-18T00:00:00"/>
    <n v="1"/>
    <s v="-"/>
  </r>
  <r>
    <n v="105676"/>
    <n v="3532095"/>
    <s v="Broadfield Primary School"/>
    <x v="3"/>
    <s v="North West"/>
    <x v="51"/>
    <s v="Oldham East and Saddleworth"/>
    <s v="OL8 1LH"/>
    <s v="Foundation School"/>
    <x v="0"/>
    <d v="2010-05-11T00:00:00"/>
    <x v="1"/>
    <n v="2"/>
    <n v="9"/>
    <n v="2"/>
    <n v="2"/>
    <n v="1"/>
    <s v="-"/>
    <d v="2007-07-17T00:00:00"/>
    <n v="3"/>
    <s v="-"/>
  </r>
  <r>
    <n v="105678"/>
    <n v="3532097"/>
    <s v="Greenhill Primary School"/>
    <x v="3"/>
    <s v="North West"/>
    <x v="51"/>
    <s v="Oldham East and Saddleworth"/>
    <s v="OL4 1RR"/>
    <s v="Community School"/>
    <x v="0"/>
    <d v="2009-01-08T00:00:00"/>
    <x v="0"/>
    <n v="9"/>
    <n v="1"/>
    <n v="1"/>
    <n v="1"/>
    <n v="1"/>
    <s v="-"/>
    <d v="2006-05-11T00:00:00"/>
    <n v="1"/>
    <s v="-"/>
  </r>
  <r>
    <n v="105679"/>
    <n v="3532098"/>
    <s v="Horton Mill Community Primary School"/>
    <x v="3"/>
    <s v="North West"/>
    <x v="51"/>
    <s v="Oldham East and Saddleworth"/>
    <s v="OL4 1GL"/>
    <s v="Community School"/>
    <x v="0"/>
    <d v="2012-01-13T00:00:00"/>
    <x v="1"/>
    <n v="2"/>
    <n v="9"/>
    <n v="2"/>
    <n v="2"/>
    <n v="2"/>
    <s v="-"/>
    <d v="2009-01-16T00:00:00"/>
    <n v="2"/>
    <s v="-"/>
  </r>
  <r>
    <n v="105680"/>
    <n v="3532099"/>
    <s v="Burnley Brow Community School"/>
    <x v="3"/>
    <s v="North West"/>
    <x v="51"/>
    <s v="Oldham West and Royton"/>
    <s v="OL9 0BY"/>
    <s v="Community School"/>
    <x v="0"/>
    <d v="2010-01-28T00:00:00"/>
    <x v="0"/>
    <n v="2"/>
    <n v="9"/>
    <n v="1"/>
    <n v="1"/>
    <n v="1"/>
    <s v="-"/>
    <d v="2007-03-23T00:00:00"/>
    <n v="1"/>
    <s v="-"/>
  </r>
  <r>
    <n v="105682"/>
    <n v="3532104"/>
    <s v="Alt Primary School"/>
    <x v="3"/>
    <s v="North West"/>
    <x v="51"/>
    <s v="Oldham East and Saddleworth"/>
    <s v="OL8 2EL"/>
    <s v="Community School"/>
    <x v="0"/>
    <d v="2012-11-08T00:00:00"/>
    <x v="2"/>
    <n v="3"/>
    <n v="9"/>
    <n v="2"/>
    <n v="3"/>
    <n v="3"/>
    <s v="-"/>
    <d v="2011-02-02T00:00:00"/>
    <n v="3"/>
    <s v="-"/>
  </r>
  <r>
    <n v="105685"/>
    <n v="3532108"/>
    <s v="Westwood Primary School"/>
    <x v="3"/>
    <s v="North West"/>
    <x v="51"/>
    <s v="Oldham West and Royton"/>
    <s v="OL9 6BH"/>
    <s v="Community School"/>
    <x v="0"/>
    <d v="2012-03-20T00:00:00"/>
    <x v="2"/>
    <n v="3"/>
    <n v="9"/>
    <n v="2"/>
    <n v="3"/>
    <n v="3"/>
    <s v="-"/>
    <d v="2009-04-02T00:00:00"/>
    <n v="2"/>
    <s v="-"/>
  </r>
  <r>
    <n v="105686"/>
    <n v="3532109"/>
    <s v="Stanley Road Primary School"/>
    <x v="3"/>
    <s v="North West"/>
    <x v="51"/>
    <s v="Oldham West and Royton"/>
    <s v="OL9 7HX"/>
    <s v="Community School"/>
    <x v="0"/>
    <d v="2013-02-14T00:00:00"/>
    <x v="1"/>
    <n v="2"/>
    <n v="9"/>
    <n v="2"/>
    <n v="2"/>
    <n v="2"/>
    <s v="-"/>
    <d v="2010-07-06T00:00:00"/>
    <n v="3"/>
    <s v="-"/>
  </r>
  <r>
    <n v="105688"/>
    <n v="3533005"/>
    <s v="Woodhouses Voluntary Primary School"/>
    <x v="3"/>
    <s v="North West"/>
    <x v="51"/>
    <s v="Ashton-under-Lyne"/>
    <s v="M35 9WL"/>
    <s v="Voluntary Controlled School"/>
    <x v="0"/>
    <d v="2012-11-09T00:00:00"/>
    <x v="2"/>
    <n v="3"/>
    <n v="9"/>
    <n v="2"/>
    <n v="3"/>
    <n v="3"/>
    <s v="-"/>
    <d v="2010-05-18T00:00:00"/>
    <n v="3"/>
    <s v="-"/>
  </r>
  <r>
    <n v="105689"/>
    <n v="3533007"/>
    <s v="St Anne's CofE Lydgate Primary School"/>
    <x v="3"/>
    <s v="North West"/>
    <x v="51"/>
    <s v="Oldham East and Saddleworth"/>
    <s v="OL4 4DS"/>
    <s v="Voluntary Controlled School"/>
    <x v="0"/>
    <d v="2013-05-23T00:00:00"/>
    <x v="2"/>
    <n v="3"/>
    <n v="9"/>
    <n v="2"/>
    <n v="3"/>
    <n v="3"/>
    <s v="-"/>
    <d v="2009-06-08T00:00:00"/>
    <n v="2"/>
    <s v="-"/>
  </r>
  <r>
    <n v="105690"/>
    <n v="3533008"/>
    <s v="St Chad's CofE Primary School"/>
    <x v="3"/>
    <s v="North West"/>
    <x v="51"/>
    <s v="Oldham East and Saddleworth"/>
    <s v="OL3 6EE"/>
    <s v="Voluntary Controlled School"/>
    <x v="0"/>
    <d v="2006-12-07T00:00:00"/>
    <x v="0"/>
    <n v="9"/>
    <n v="1"/>
    <n v="1"/>
    <n v="1"/>
    <n v="1"/>
    <s v="-"/>
    <s v="NULL"/>
    <s v="NULL"/>
    <s v="-"/>
  </r>
  <r>
    <n v="105691"/>
    <n v="3533009"/>
    <s v="Holy Trinity CofE Dobcross Primary School"/>
    <x v="3"/>
    <s v="North West"/>
    <x v="51"/>
    <s v="Oldham East and Saddleworth"/>
    <s v="OL3 5BP"/>
    <s v="Voluntary Controlled School"/>
    <x v="0"/>
    <d v="2012-10-18T00:00:00"/>
    <x v="1"/>
    <n v="2"/>
    <n v="9"/>
    <n v="2"/>
    <n v="2"/>
    <n v="2"/>
    <s v="-"/>
    <d v="2006-11-23T00:00:00"/>
    <n v="1"/>
    <s v="-"/>
  </r>
  <r>
    <n v="105692"/>
    <n v="3533010"/>
    <s v="Thornham St James CofE Primary School"/>
    <x v="3"/>
    <s v="North West"/>
    <x v="51"/>
    <s v="Oldham West and Royton"/>
    <s v="OL2 6XT"/>
    <s v="Voluntary Controlled School"/>
    <x v="0"/>
    <d v="2007-03-19T00:00:00"/>
    <x v="0"/>
    <n v="9"/>
    <n v="1"/>
    <n v="1"/>
    <n v="2"/>
    <n v="2"/>
    <s v="-"/>
    <s v="NULL"/>
    <s v="NULL"/>
    <s v="-"/>
  </r>
  <r>
    <n v="105693"/>
    <n v="3533011"/>
    <s v="Christ Church CofE Primary School"/>
    <x v="3"/>
    <s v="North West"/>
    <x v="51"/>
    <s v="Oldham East and Saddleworth"/>
    <s v="OL3 5RY"/>
    <s v="Voluntary Controlled School"/>
    <x v="0"/>
    <d v="2009-01-14T00:00:00"/>
    <x v="1"/>
    <n v="9"/>
    <n v="2"/>
    <n v="2"/>
    <n v="2"/>
    <n v="2"/>
    <s v="-"/>
    <s v="NULL"/>
    <s v="NULL"/>
    <s v="-"/>
  </r>
  <r>
    <n v="105694"/>
    <n v="3533012"/>
    <s v="Hey-with-Zion Primary School"/>
    <x v="3"/>
    <s v="North West"/>
    <x v="51"/>
    <s v="Oldham East and Saddleworth"/>
    <s v="OL4 3LQ"/>
    <s v="Voluntary Controlled School"/>
    <x v="0"/>
    <d v="2013-03-22T00:00:00"/>
    <x v="1"/>
    <n v="2"/>
    <n v="9"/>
    <n v="2"/>
    <n v="2"/>
    <n v="2"/>
    <s v="-"/>
    <d v="2008-07-08T00:00:00"/>
    <n v="2"/>
    <s v="-"/>
  </r>
  <r>
    <n v="105695"/>
    <n v="3533303"/>
    <s v="St Thomas Moorside CofE (VA) Primary School"/>
    <x v="3"/>
    <s v="North West"/>
    <x v="51"/>
    <s v="Oldham East and Saddleworth"/>
    <s v="OL1 4RL"/>
    <s v="Voluntary Aided School"/>
    <x v="0"/>
    <d v="2012-05-03T00:00:00"/>
    <x v="1"/>
    <n v="2"/>
    <n v="9"/>
    <n v="1"/>
    <n v="2"/>
    <n v="2"/>
    <s v="-"/>
    <d v="2008-06-11T00:00:00"/>
    <n v="2"/>
    <s v="-"/>
  </r>
  <r>
    <n v="105698"/>
    <n v="3533315"/>
    <s v="St Thomas CofE Primary School"/>
    <x v="3"/>
    <s v="North West"/>
    <x v="51"/>
    <s v="Oldham West and Royton"/>
    <s v="OL8 1SE"/>
    <s v="Voluntary Aided School"/>
    <x v="0"/>
    <d v="2013-04-18T00:00:00"/>
    <x v="1"/>
    <n v="2"/>
    <n v="9"/>
    <n v="2"/>
    <n v="2"/>
    <n v="2"/>
    <s v="-"/>
    <d v="2009-10-22T00:00:00"/>
    <n v="3"/>
    <s v="-"/>
  </r>
  <r>
    <n v="105699"/>
    <n v="3533325"/>
    <s v="St Hugh's CofE Primary School"/>
    <x v="3"/>
    <s v="North West"/>
    <x v="51"/>
    <s v="Oldham East and Saddleworth"/>
    <s v="OL4 5NZ"/>
    <s v="Voluntary Aided School"/>
    <x v="0"/>
    <d v="2011-10-04T00:00:00"/>
    <x v="1"/>
    <n v="2"/>
    <n v="9"/>
    <n v="2"/>
    <n v="2"/>
    <n v="2"/>
    <s v="-"/>
    <d v="2009-05-21T00:00:00"/>
    <n v="2"/>
    <s v="-"/>
  </r>
  <r>
    <n v="105700"/>
    <n v="3533326"/>
    <s v="St Agnes CofE Primary School"/>
    <x v="3"/>
    <s v="North West"/>
    <x v="51"/>
    <s v="Oldham East and Saddleworth"/>
    <s v="OL4 5RU"/>
    <s v="Voluntary Aided School"/>
    <x v="0"/>
    <d v="2011-02-17T00:00:00"/>
    <x v="1"/>
    <n v="2"/>
    <n v="9"/>
    <n v="1"/>
    <n v="2"/>
    <n v="2"/>
    <s v="-"/>
    <d v="2008-06-26T00:00:00"/>
    <n v="3"/>
    <s v="-"/>
  </r>
  <r>
    <n v="105701"/>
    <n v="3533328"/>
    <s v="Holy Rosary RC Junior Infant and Nursery School"/>
    <x v="3"/>
    <s v="North West"/>
    <x v="51"/>
    <s v="Oldham West and Royton"/>
    <s v="OL8 2SR"/>
    <s v="Voluntary Aided School"/>
    <x v="0"/>
    <d v="2007-03-08T00:00:00"/>
    <x v="0"/>
    <n v="9"/>
    <n v="1"/>
    <n v="1"/>
    <n v="1"/>
    <n v="1"/>
    <s v="-"/>
    <s v="NULL"/>
    <s v="NULL"/>
    <s v="-"/>
  </r>
  <r>
    <n v="105702"/>
    <n v="3533329"/>
    <s v="St Hilda's CofE Primary School"/>
    <x v="3"/>
    <s v="North West"/>
    <x v="51"/>
    <s v="Oldham West and Royton"/>
    <s v="OL1 2HJ"/>
    <s v="Voluntary Aided School"/>
    <x v="0"/>
    <d v="2013-06-13T00:00:00"/>
    <x v="1"/>
    <n v="2"/>
    <n v="9"/>
    <n v="2"/>
    <n v="2"/>
    <n v="2"/>
    <s v="-"/>
    <d v="2010-02-10T00:00:00"/>
    <n v="2"/>
    <s v="-"/>
  </r>
  <r>
    <n v="105703"/>
    <n v="3533330"/>
    <s v="St Martin's CofE Junior Infant and Nursery School"/>
    <x v="3"/>
    <s v="North West"/>
    <x v="51"/>
    <s v="Oldham West and Royton"/>
    <s v="OL8 2PY"/>
    <s v="Voluntary Aided School"/>
    <x v="0"/>
    <d v="2013-03-08T00:00:00"/>
    <x v="0"/>
    <n v="1"/>
    <n v="9"/>
    <n v="1"/>
    <n v="1"/>
    <n v="1"/>
    <s v="-"/>
    <d v="2009-11-25T00:00:00"/>
    <n v="3"/>
    <s v="-"/>
  </r>
  <r>
    <n v="105705"/>
    <n v="3533333"/>
    <s v="St Margaret's CofE Junior Infant and Nursery School"/>
    <x v="3"/>
    <s v="North West"/>
    <x v="51"/>
    <s v="Oldham West and Royton"/>
    <s v="OL8 4QS"/>
    <s v="Voluntary Aided School"/>
    <x v="0"/>
    <d v="2013-05-22T00:00:00"/>
    <x v="1"/>
    <n v="2"/>
    <n v="9"/>
    <n v="2"/>
    <n v="2"/>
    <n v="2"/>
    <s v="-"/>
    <d v="2011-03-17T00:00:00"/>
    <n v="2"/>
    <s v="-"/>
  </r>
  <r>
    <n v="105707"/>
    <n v="3533341"/>
    <s v="Christ Church CofE Primary School"/>
    <x v="3"/>
    <s v="North West"/>
    <x v="51"/>
    <s v="Oldham West and Royton"/>
    <s v="OL9 9ED"/>
    <s v="Voluntary Aided School"/>
    <x v="0"/>
    <d v="2012-12-19T00:00:00"/>
    <x v="1"/>
    <n v="2"/>
    <n v="9"/>
    <n v="2"/>
    <n v="2"/>
    <n v="2"/>
    <s v="-"/>
    <d v="2008-05-07T00:00:00"/>
    <n v="2"/>
    <s v="-"/>
  </r>
  <r>
    <n v="105708"/>
    <n v="3533342"/>
    <s v="St Luke's CofE Primary School"/>
    <x v="3"/>
    <s v="North West"/>
    <x v="51"/>
    <s v="Oldham West and Royton"/>
    <s v="OL9 9HT"/>
    <s v="Voluntary Aided School"/>
    <x v="0"/>
    <d v="2011-01-27T00:00:00"/>
    <x v="1"/>
    <n v="2"/>
    <n v="9"/>
    <n v="2"/>
    <n v="2"/>
    <n v="2"/>
    <s v="-"/>
    <d v="2008-07-08T00:00:00"/>
    <n v="3"/>
    <s v="-"/>
  </r>
  <r>
    <n v="105709"/>
    <n v="3533344"/>
    <s v="St Matthew's CofE Primary School"/>
    <x v="3"/>
    <s v="North West"/>
    <x v="51"/>
    <s v="Oldham West and Royton"/>
    <s v="OL9 0BN"/>
    <s v="Voluntary Aided School"/>
    <x v="0"/>
    <d v="2007-12-14T00:00:00"/>
    <x v="0"/>
    <n v="9"/>
    <n v="1"/>
    <n v="1"/>
    <n v="1"/>
    <n v="1"/>
    <s v="-"/>
    <s v="NULL"/>
    <s v="NULL"/>
    <s v="-"/>
  </r>
  <r>
    <n v="105710"/>
    <n v="3533345"/>
    <s v="East Crompton St James CofE Primary School"/>
    <x v="3"/>
    <s v="North West"/>
    <x v="51"/>
    <s v="Oldham East and Saddleworth"/>
    <s v="OL2 7TD"/>
    <s v="Voluntary Aided School"/>
    <x v="0"/>
    <d v="2013-02-08T00:00:00"/>
    <x v="3"/>
    <n v="4"/>
    <n v="9"/>
    <n v="3"/>
    <n v="4"/>
    <n v="4"/>
    <s v="SM "/>
    <d v="2007-11-12T00:00:00"/>
    <n v="2"/>
    <s v="-"/>
  </r>
  <r>
    <n v="105711"/>
    <n v="3533346"/>
    <s v="St Mary's CofE Primary School High Crompton"/>
    <x v="3"/>
    <s v="North West"/>
    <x v="51"/>
    <s v="Oldham East and Saddleworth"/>
    <s v="OL2 7PP"/>
    <s v="Voluntary Aided School"/>
    <x v="0"/>
    <d v="2012-03-27T00:00:00"/>
    <x v="1"/>
    <n v="2"/>
    <n v="9"/>
    <n v="1"/>
    <n v="2"/>
    <n v="2"/>
    <s v="-"/>
    <d v="2007-06-20T00:00:00"/>
    <n v="2"/>
    <s v="-"/>
  </r>
  <r>
    <n v="105712"/>
    <n v="3533347"/>
    <s v="St John's CofE Junior School"/>
    <x v="3"/>
    <s v="North West"/>
    <x v="51"/>
    <s v="Ashton-under-Lyne"/>
    <s v="M35 9PY"/>
    <s v="Voluntary Aided School"/>
    <x v="0"/>
    <d v="2011-02-11T00:00:00"/>
    <x v="1"/>
    <n v="2"/>
    <n v="9"/>
    <n v="2"/>
    <n v="2"/>
    <n v="2"/>
    <s v="-"/>
    <d v="2007-12-06T00:00:00"/>
    <n v="3"/>
    <s v="-"/>
  </r>
  <r>
    <n v="105713"/>
    <n v="3533348"/>
    <s v="St John's CofE Infant and Nursery School"/>
    <x v="3"/>
    <s v="North West"/>
    <x v="51"/>
    <s v="Ashton-under-Lyne"/>
    <s v="M35 9PN"/>
    <s v="Voluntary Aided School"/>
    <x v="0"/>
    <d v="2010-06-24T00:00:00"/>
    <x v="1"/>
    <n v="2"/>
    <n v="9"/>
    <n v="1"/>
    <n v="2"/>
    <n v="2"/>
    <s v="-"/>
    <d v="2006-09-21T00:00:00"/>
    <n v="2"/>
    <s v="-"/>
  </r>
  <r>
    <n v="105714"/>
    <n v="3533351"/>
    <s v="St Thomas' Leesfield CofE Primary School"/>
    <x v="3"/>
    <s v="North West"/>
    <x v="51"/>
    <s v="Oldham East and Saddleworth"/>
    <s v="OL4 5AT"/>
    <s v="Voluntary Aided School"/>
    <x v="0"/>
    <d v="2013-01-10T00:00:00"/>
    <x v="1"/>
    <n v="2"/>
    <n v="9"/>
    <n v="2"/>
    <n v="2"/>
    <n v="2"/>
    <s v="-"/>
    <d v="2011-03-29T00:00:00"/>
    <n v="3"/>
    <s v="-"/>
  </r>
  <r>
    <n v="105715"/>
    <n v="3533353"/>
    <s v="St Anne's CofE (Aided) Primary School"/>
    <x v="3"/>
    <s v="North West"/>
    <x v="51"/>
    <s v="Oldham West and Royton"/>
    <s v="OL2 5DH"/>
    <s v="Voluntary Aided School"/>
    <x v="0"/>
    <d v="2012-03-27T00:00:00"/>
    <x v="1"/>
    <n v="2"/>
    <n v="9"/>
    <n v="2"/>
    <n v="2"/>
    <n v="2"/>
    <s v="-"/>
    <d v="2009-06-11T00:00:00"/>
    <n v="3"/>
    <s v="-"/>
  </r>
  <r>
    <n v="105717"/>
    <n v="3533355"/>
    <s v="East Crompton St George's CofE School"/>
    <x v="3"/>
    <s v="North West"/>
    <x v="51"/>
    <s v="Oldham East and Saddleworth"/>
    <s v="OL2 8HG"/>
    <s v="Voluntary Aided School"/>
    <x v="0"/>
    <d v="2013-02-13T00:00:00"/>
    <x v="1"/>
    <n v="2"/>
    <n v="9"/>
    <n v="2"/>
    <n v="2"/>
    <n v="2"/>
    <s v="-"/>
    <d v="2011-03-16T00:00:00"/>
    <n v="3"/>
    <s v="-"/>
  </r>
  <r>
    <n v="105718"/>
    <n v="3533358"/>
    <s v="Corpus Christi RC Primary School"/>
    <x v="3"/>
    <s v="North West"/>
    <x v="51"/>
    <s v="Oldham West and Royton"/>
    <s v="OL9 7HA"/>
    <s v="Voluntary Aided School"/>
    <x v="0"/>
    <d v="2011-10-20T00:00:00"/>
    <x v="1"/>
    <n v="2"/>
    <n v="9"/>
    <n v="2"/>
    <n v="2"/>
    <n v="2"/>
    <s v="-"/>
    <d v="2007-06-27T00:00:00"/>
    <n v="2"/>
    <s v="-"/>
  </r>
  <r>
    <n v="105719"/>
    <n v="3533359"/>
    <s v="St Joseph's RC Junior Infant and Nursery School"/>
    <x v="3"/>
    <s v="North West"/>
    <x v="51"/>
    <s v="Oldham East and Saddleworth"/>
    <s v="OL2 8SZ"/>
    <s v="Voluntary Aided School"/>
    <x v="0"/>
    <d v="2006-11-15T00:00:00"/>
    <x v="0"/>
    <n v="9"/>
    <n v="1"/>
    <n v="1"/>
    <n v="1"/>
    <n v="1"/>
    <s v="-"/>
    <s v="NULL"/>
    <s v="NULL"/>
    <s v="-"/>
  </r>
  <r>
    <n v="105720"/>
    <n v="3533362"/>
    <s v="St Edward's RC School"/>
    <x v="3"/>
    <s v="North West"/>
    <x v="51"/>
    <s v="Oldham East and Saddleworth"/>
    <s v="OL4 3LQ"/>
    <s v="Voluntary Aided School"/>
    <x v="0"/>
    <d v="2013-03-20T00:00:00"/>
    <x v="2"/>
    <n v="3"/>
    <n v="9"/>
    <n v="3"/>
    <n v="3"/>
    <n v="3"/>
    <s v="-"/>
    <d v="2010-06-23T00:00:00"/>
    <n v="3"/>
    <s v="-"/>
  </r>
  <r>
    <n v="105721"/>
    <n v="3533363"/>
    <s v="St Aidan and St Oswald's RC School"/>
    <x v="3"/>
    <s v="North West"/>
    <x v="51"/>
    <s v="Oldham West and Royton"/>
    <s v="OL2 5PQ"/>
    <s v="Voluntary Aided School"/>
    <x v="0"/>
    <d v="2012-06-28T00:00:00"/>
    <x v="1"/>
    <n v="2"/>
    <n v="9"/>
    <n v="2"/>
    <n v="2"/>
    <n v="2"/>
    <s v="-"/>
    <d v="2008-05-08T00:00:00"/>
    <n v="2"/>
    <s v="-"/>
  </r>
  <r>
    <n v="105722"/>
    <n v="3533364"/>
    <s v="St Herbert's RC School"/>
    <x v="3"/>
    <s v="North West"/>
    <x v="51"/>
    <s v="Oldham West and Royton"/>
    <s v="OL9 9SN"/>
    <s v="Voluntary Aided School"/>
    <x v="0"/>
    <d v="2011-04-05T00:00:00"/>
    <x v="1"/>
    <n v="2"/>
    <n v="9"/>
    <n v="2"/>
    <n v="2"/>
    <n v="2"/>
    <s v="-"/>
    <d v="2007-12-11T00:00:00"/>
    <n v="3"/>
    <s v="-"/>
  </r>
  <r>
    <n v="105723"/>
    <n v="3533366"/>
    <s v="Greenfield St Mary's CofE School"/>
    <x v="3"/>
    <s v="North West"/>
    <x v="51"/>
    <s v="Oldham East and Saddleworth"/>
    <s v="OL3 7DW"/>
    <s v="Voluntary Aided School"/>
    <x v="0"/>
    <d v="2009-06-10T00:00:00"/>
    <x v="0"/>
    <n v="9"/>
    <n v="1"/>
    <n v="1"/>
    <n v="1"/>
    <n v="1"/>
    <s v="-"/>
    <d v="2006-02-07T00:00:00"/>
    <n v="2"/>
    <s v="-"/>
  </r>
  <r>
    <n v="105724"/>
    <n v="3533400"/>
    <s v="Holy Family RC Primary School"/>
    <x v="3"/>
    <s v="North West"/>
    <x v="51"/>
    <s v="Oldham West and Royton"/>
    <s v="OL8 3NG"/>
    <s v="Voluntary Aided School"/>
    <x v="0"/>
    <d v="2012-12-06T00:00:00"/>
    <x v="1"/>
    <n v="2"/>
    <n v="9"/>
    <n v="2"/>
    <n v="2"/>
    <n v="2"/>
    <s v="-"/>
    <d v="2008-04-10T00:00:00"/>
    <n v="2"/>
    <s v="-"/>
  </r>
  <r>
    <n v="105725"/>
    <n v="3533401"/>
    <s v="St Anne's RC Primary School"/>
    <x v="3"/>
    <s v="North West"/>
    <x v="51"/>
    <s v="Oldham East and Saddleworth"/>
    <s v="OL4 1HP"/>
    <s v="Voluntary Aided School"/>
    <x v="0"/>
    <d v="2010-09-30T00:00:00"/>
    <x v="1"/>
    <n v="2"/>
    <n v="9"/>
    <n v="2"/>
    <n v="2"/>
    <n v="2"/>
    <s v="-"/>
    <d v="2008-01-31T00:00:00"/>
    <n v="3"/>
    <s v="-"/>
  </r>
  <r>
    <n v="105726"/>
    <n v="3533402"/>
    <s v="St Patrick's RC Primary and Nursery School"/>
    <x v="3"/>
    <s v="North West"/>
    <x v="51"/>
    <s v="Oldham West and Royton"/>
    <s v="OL8 1EF"/>
    <s v="Voluntary Aided School"/>
    <x v="0"/>
    <d v="2010-06-18T00:00:00"/>
    <x v="1"/>
    <n v="2"/>
    <n v="9"/>
    <n v="2"/>
    <n v="2"/>
    <n v="2"/>
    <s v="-"/>
    <d v="2007-07-03T00:00:00"/>
    <n v="2"/>
    <s v="-"/>
  </r>
  <r>
    <n v="105727"/>
    <n v="3533403"/>
    <s v="St Mary's RC Primary School"/>
    <x v="3"/>
    <s v="North West"/>
    <x v="51"/>
    <s v="Ashton-under-Lyne"/>
    <s v="M35 0NW"/>
    <s v="Voluntary Aided School"/>
    <x v="0"/>
    <d v="2008-09-15T00:00:00"/>
    <x v="1"/>
    <n v="9"/>
    <n v="2"/>
    <n v="1"/>
    <n v="2"/>
    <n v="2"/>
    <s v="-"/>
    <s v="NULL"/>
    <s v="NULL"/>
    <s v="-"/>
  </r>
  <r>
    <n v="105734"/>
    <n v="3534022"/>
    <s v="Royton and Crompton School"/>
    <x v="3"/>
    <s v="North West"/>
    <x v="51"/>
    <s v="Oldham East and Saddleworth"/>
    <s v="OL2 6NT"/>
    <s v="Foundation School"/>
    <x v="3"/>
    <d v="2013-06-13T00:00:00"/>
    <x v="2"/>
    <n v="3"/>
    <n v="9"/>
    <n v="3"/>
    <n v="3"/>
    <n v="3"/>
    <s v="-"/>
    <d v="2008-11-14T00:00:00"/>
    <n v="2"/>
    <s v="-"/>
  </r>
  <r>
    <n v="105735"/>
    <n v="3534023"/>
    <s v="Failsworth School"/>
    <x v="3"/>
    <s v="North West"/>
    <x v="51"/>
    <s v="Ashton-under-Lyne"/>
    <s v="M35 9HA"/>
    <s v="Foundation School"/>
    <x v="3"/>
    <d v="2013-02-07T00:00:00"/>
    <x v="2"/>
    <n v="3"/>
    <n v="9"/>
    <n v="3"/>
    <n v="3"/>
    <n v="3"/>
    <s v="-"/>
    <d v="2010-06-24T00:00:00"/>
    <n v="2"/>
    <s v="-"/>
  </r>
  <r>
    <n v="105736"/>
    <n v="3534026"/>
    <s v="Saddleworth School"/>
    <x v="3"/>
    <s v="North West"/>
    <x v="51"/>
    <s v="Oldham East and Saddleworth"/>
    <s v="OL3 6BU"/>
    <s v="Community School"/>
    <x v="3"/>
    <d v="2010-12-10T00:00:00"/>
    <x v="1"/>
    <n v="1"/>
    <n v="9"/>
    <n v="2"/>
    <n v="2"/>
    <n v="2"/>
    <s v="-"/>
    <d v="2007-09-13T00:00:00"/>
    <n v="2"/>
    <s v="-"/>
  </r>
  <r>
    <n v="105737"/>
    <n v="3534027"/>
    <s v="North Chadderton School"/>
    <x v="3"/>
    <s v="North West"/>
    <x v="51"/>
    <s v="Oldham West and Royton"/>
    <s v="OL9 0BN"/>
    <s v="Foundation School"/>
    <x v="3"/>
    <d v="2013-01-18T00:00:00"/>
    <x v="1"/>
    <n v="2"/>
    <n v="9"/>
    <n v="2"/>
    <n v="2"/>
    <n v="2"/>
    <s v="-"/>
    <d v="2010-05-27T00:00:00"/>
    <n v="3"/>
    <s v="-"/>
  </r>
  <r>
    <n v="105738"/>
    <n v="3534028"/>
    <s v="The Radclyffe School"/>
    <x v="3"/>
    <s v="North West"/>
    <x v="51"/>
    <s v="Oldham West and Royton"/>
    <s v="OL9 0LS"/>
    <s v="Foundation School"/>
    <x v="3"/>
    <d v="2010-11-25T00:00:00"/>
    <x v="1"/>
    <n v="2"/>
    <n v="9"/>
    <n v="2"/>
    <n v="2"/>
    <n v="1"/>
    <s v="-"/>
    <d v="2007-10-25T00:00:00"/>
    <n v="2"/>
    <s v="-"/>
  </r>
  <r>
    <n v="105757"/>
    <n v="3541001"/>
    <s v="Howard Street Nursery School"/>
    <x v="3"/>
    <s v="North West"/>
    <x v="52"/>
    <s v="Rochdale"/>
    <s v="OL12 0PP"/>
    <s v="LA Nursery School"/>
    <x v="1"/>
    <d v="2010-11-30T00:00:00"/>
    <x v="0"/>
    <n v="2"/>
    <n v="9"/>
    <n v="1"/>
    <n v="2"/>
    <n v="2"/>
    <s v="-"/>
    <d v="2008-03-11T00:00:00"/>
    <n v="1"/>
    <s v="-"/>
  </r>
  <r>
    <n v="105758"/>
    <n v="3541002"/>
    <s v="South Street Nursery School"/>
    <x v="3"/>
    <s v="North West"/>
    <x v="52"/>
    <s v="Rochdale"/>
    <s v="OL16 2EP"/>
    <s v="LA Nursery School"/>
    <x v="1"/>
    <d v="2013-03-20T00:00:00"/>
    <x v="0"/>
    <n v="1"/>
    <n v="9"/>
    <n v="1"/>
    <n v="1"/>
    <n v="1"/>
    <s v="-"/>
    <d v="2009-12-10T00:00:00"/>
    <n v="1"/>
    <s v="-"/>
  </r>
  <r>
    <n v="105760"/>
    <n v="3541005"/>
    <s v="Sunny Brow Nursery School"/>
    <x v="3"/>
    <s v="North West"/>
    <x v="52"/>
    <s v="Heywood and Middleton"/>
    <s v="M24 4AD"/>
    <s v="LA Nursery School"/>
    <x v="1"/>
    <d v="2012-02-09T00:00:00"/>
    <x v="0"/>
    <n v="1"/>
    <n v="9"/>
    <n v="1"/>
    <n v="1"/>
    <n v="1"/>
    <s v="-"/>
    <d v="2008-12-03T00:00:00"/>
    <n v="1"/>
    <s v="-"/>
  </r>
  <r>
    <n v="105761"/>
    <n v="3541006"/>
    <s v="Derby Street Nursery Unit"/>
    <x v="3"/>
    <s v="North West"/>
    <x v="52"/>
    <s v="Heywood and Middleton"/>
    <s v="OL10 4QJ"/>
    <s v="LA Nursery School"/>
    <x v="1"/>
    <d v="2012-07-04T00:00:00"/>
    <x v="1"/>
    <n v="2"/>
    <n v="9"/>
    <n v="2"/>
    <n v="2"/>
    <n v="2"/>
    <s v="-"/>
    <d v="2009-01-29T00:00:00"/>
    <n v="2"/>
    <s v="-"/>
  </r>
  <r>
    <n v="105764"/>
    <n v="3542000"/>
    <s v="Brimrod Community Primary School"/>
    <x v="3"/>
    <s v="North West"/>
    <x v="52"/>
    <s v="Heywood and Middleton"/>
    <s v="OL11 4NB"/>
    <s v="Community School"/>
    <x v="0"/>
    <d v="2009-06-26T00:00:00"/>
    <x v="0"/>
    <n v="9"/>
    <n v="1"/>
    <n v="1"/>
    <n v="1"/>
    <n v="2"/>
    <s v="-"/>
    <d v="2006-03-28T00:00:00"/>
    <n v="2"/>
    <s v="-"/>
  </r>
  <r>
    <n v="105765"/>
    <n v="3542002"/>
    <s v="Castleton Primary School"/>
    <x v="3"/>
    <s v="North West"/>
    <x v="52"/>
    <s v="Heywood and Middleton"/>
    <s v="OL11 2QD"/>
    <s v="Community School"/>
    <x v="0"/>
    <d v="2012-11-01T00:00:00"/>
    <x v="1"/>
    <n v="2"/>
    <n v="9"/>
    <n v="2"/>
    <n v="2"/>
    <n v="2"/>
    <s v="-"/>
    <d v="2009-11-20T00:00:00"/>
    <n v="3"/>
    <s v="-"/>
  </r>
  <r>
    <n v="105766"/>
    <n v="3542003"/>
    <s v="Shawclough Community Primary School"/>
    <x v="3"/>
    <s v="North West"/>
    <x v="52"/>
    <s v="Rochdale"/>
    <s v="OL12 6DE"/>
    <s v="Community School"/>
    <x v="0"/>
    <d v="2013-05-16T00:00:00"/>
    <x v="1"/>
    <n v="2"/>
    <n v="9"/>
    <n v="1"/>
    <n v="2"/>
    <n v="2"/>
    <s v="-"/>
    <d v="2010-06-30T00:00:00"/>
    <n v="1"/>
    <s v="-"/>
  </r>
  <r>
    <n v="105767"/>
    <n v="3542004"/>
    <s v="Deeplish Community Primary School"/>
    <x v="3"/>
    <s v="North West"/>
    <x v="52"/>
    <s v="Rochdale"/>
    <s v="OL11 1LT"/>
    <s v="Community School"/>
    <x v="0"/>
    <d v="2010-12-15T00:00:00"/>
    <x v="1"/>
    <n v="2"/>
    <n v="9"/>
    <n v="2"/>
    <n v="2"/>
    <n v="2"/>
    <s v="-"/>
    <d v="2008-03-19T00:00:00"/>
    <n v="2"/>
    <s v="-"/>
  </r>
  <r>
    <n v="105768"/>
    <n v="3542006"/>
    <s v="Greenbank Primary School"/>
    <x v="3"/>
    <s v="North West"/>
    <x v="52"/>
    <s v="Rochdale"/>
    <s v="OL12 0HZ"/>
    <s v="Community School"/>
    <x v="0"/>
    <d v="2012-11-01T00:00:00"/>
    <x v="1"/>
    <n v="2"/>
    <n v="9"/>
    <n v="2"/>
    <n v="2"/>
    <n v="2"/>
    <s v="-"/>
    <d v="2010-11-04T00:00:00"/>
    <n v="3"/>
    <s v="-"/>
  </r>
  <r>
    <n v="105770"/>
    <n v="3542009"/>
    <s v="Heybrook Primary School"/>
    <x v="3"/>
    <s v="North West"/>
    <x v="52"/>
    <s v="Rochdale"/>
    <s v="OL12 9BJ"/>
    <s v="Community School"/>
    <x v="0"/>
    <d v="2012-03-06T00:00:00"/>
    <x v="1"/>
    <n v="2"/>
    <n v="9"/>
    <n v="2"/>
    <n v="2"/>
    <n v="2"/>
    <s v="-"/>
    <d v="2009-03-05T00:00:00"/>
    <n v="2"/>
    <s v="-"/>
  </r>
  <r>
    <n v="105773"/>
    <n v="3542015"/>
    <s v="Meanwood Community Nursery and Primary School"/>
    <x v="3"/>
    <s v="North West"/>
    <x v="52"/>
    <s v="Rochdale"/>
    <s v="OL12 7DJ"/>
    <s v="Community School"/>
    <x v="0"/>
    <d v="2011-09-15T00:00:00"/>
    <x v="2"/>
    <n v="3"/>
    <n v="9"/>
    <n v="3"/>
    <n v="3"/>
    <n v="3"/>
    <s v="-"/>
    <d v="2008-10-21T00:00:00"/>
    <n v="2"/>
    <s v="-"/>
  </r>
  <r>
    <n v="105774"/>
    <n v="3542018"/>
    <s v="Norden Community Primary School"/>
    <x v="3"/>
    <s v="North West"/>
    <x v="52"/>
    <s v="Heywood and Middleton"/>
    <s v="OL12 7RQ"/>
    <s v="Community School"/>
    <x v="0"/>
    <d v="2012-10-04T00:00:00"/>
    <x v="1"/>
    <n v="2"/>
    <n v="9"/>
    <n v="2"/>
    <n v="2"/>
    <n v="2"/>
    <s v="-"/>
    <d v="2009-09-16T00:00:00"/>
    <n v="3"/>
    <s v="-"/>
  </r>
  <r>
    <n v="105776"/>
    <n v="3542021"/>
    <s v="Spotland Primary School"/>
    <x v="3"/>
    <s v="North West"/>
    <x v="52"/>
    <s v="Rochdale"/>
    <s v="OL12 6QG"/>
    <s v="Community School"/>
    <x v="0"/>
    <d v="2012-01-12T00:00:00"/>
    <x v="1"/>
    <n v="2"/>
    <n v="9"/>
    <n v="2"/>
    <n v="2"/>
    <n v="2"/>
    <s v="-"/>
    <d v="2008-11-07T00:00:00"/>
    <n v="3"/>
    <s v="-"/>
  </r>
  <r>
    <n v="105777"/>
    <n v="3542024"/>
    <s v="Lowerplace Primary School"/>
    <x v="3"/>
    <s v="North West"/>
    <x v="52"/>
    <s v="Rochdale"/>
    <s v="OL16 4UU"/>
    <s v="Community School"/>
    <x v="0"/>
    <d v="2009-06-05T00:00:00"/>
    <x v="0"/>
    <n v="9"/>
    <n v="1"/>
    <n v="2"/>
    <n v="1"/>
    <n v="1"/>
    <s v="-"/>
    <d v="2006-06-20T00:00:00"/>
    <n v="3"/>
    <s v="-"/>
  </r>
  <r>
    <n v="105778"/>
    <n v="3542025"/>
    <s v="Marland Hill Community Primary School"/>
    <x v="3"/>
    <s v="North West"/>
    <x v="52"/>
    <s v="Heywood and Middleton"/>
    <s v="OL11 4QW"/>
    <s v="Community School"/>
    <x v="0"/>
    <d v="2013-05-16T00:00:00"/>
    <x v="0"/>
    <n v="1"/>
    <n v="9"/>
    <n v="1"/>
    <n v="1"/>
    <n v="1"/>
    <s v="-"/>
    <d v="2008-10-21T00:00:00"/>
    <n v="1"/>
    <s v="-"/>
  </r>
  <r>
    <n v="105779"/>
    <n v="3542027"/>
    <s v="Caldershaw Primary School"/>
    <x v="3"/>
    <s v="North West"/>
    <x v="52"/>
    <s v="Heywood and Middleton"/>
    <s v="OL12 7QL"/>
    <s v="Community School"/>
    <x v="0"/>
    <d v="2011-12-06T00:00:00"/>
    <x v="0"/>
    <n v="2"/>
    <n v="9"/>
    <n v="1"/>
    <n v="2"/>
    <n v="1"/>
    <s v="-"/>
    <d v="2007-04-24T00:00:00"/>
    <n v="2"/>
    <s v="-"/>
  </r>
  <r>
    <n v="105780"/>
    <n v="3542028"/>
    <s v="Belfield Community School"/>
    <x v="3"/>
    <s v="North West"/>
    <x v="52"/>
    <s v="Rochdale"/>
    <s v="OL16 2XW"/>
    <s v="Community School"/>
    <x v="0"/>
    <d v="2011-06-15T00:00:00"/>
    <x v="1"/>
    <n v="2"/>
    <n v="9"/>
    <n v="2"/>
    <n v="2"/>
    <n v="2"/>
    <s v="-"/>
    <d v="2007-10-03T00:00:00"/>
    <n v="2"/>
    <s v="-"/>
  </r>
  <r>
    <n v="105781"/>
    <n v="3542029"/>
    <s v="Whittaker Moss Primary School"/>
    <x v="3"/>
    <s v="North West"/>
    <x v="52"/>
    <s v="Heywood and Middleton"/>
    <s v="OL11 5UY"/>
    <s v="Community School"/>
    <x v="0"/>
    <d v="2008-10-16T00:00:00"/>
    <x v="0"/>
    <n v="9"/>
    <n v="1"/>
    <n v="1"/>
    <n v="1"/>
    <n v="1"/>
    <s v="-"/>
    <d v="2005-09-14T00:00:00"/>
    <n v="1"/>
    <s v="-"/>
  </r>
  <r>
    <n v="105783"/>
    <n v="3542032"/>
    <s v="Ashfield Valley Primary School"/>
    <x v="3"/>
    <s v="North West"/>
    <x v="52"/>
    <s v="Rochdale"/>
    <s v="OL11 1TA"/>
    <s v="Community School"/>
    <x v="0"/>
    <d v="2011-12-09T00:00:00"/>
    <x v="2"/>
    <n v="3"/>
    <n v="9"/>
    <n v="2"/>
    <n v="3"/>
    <n v="2"/>
    <s v="-"/>
    <d v="2007-06-15T00:00:00"/>
    <n v="2"/>
    <s v="-"/>
  </r>
  <r>
    <n v="105785"/>
    <n v="3542036"/>
    <s v="Littleborough Community Primary School"/>
    <x v="3"/>
    <s v="North West"/>
    <x v="52"/>
    <s v="Rochdale"/>
    <s v="OL15 9HW"/>
    <s v="Community School"/>
    <x v="0"/>
    <d v="2011-11-10T00:00:00"/>
    <x v="1"/>
    <n v="2"/>
    <n v="9"/>
    <n v="2"/>
    <n v="2"/>
    <n v="2"/>
    <s v="-"/>
    <d v="2006-10-05T00:00:00"/>
    <n v="2"/>
    <s v="-"/>
  </r>
  <r>
    <n v="105786"/>
    <n v="3542039"/>
    <s v="Alkrington Primary School"/>
    <x v="3"/>
    <s v="North West"/>
    <x v="52"/>
    <s v="Heywood and Middleton"/>
    <s v="M24 1JZ"/>
    <s v="Community School"/>
    <x v="0"/>
    <d v="2011-07-07T00:00:00"/>
    <x v="2"/>
    <n v="3"/>
    <n v="9"/>
    <n v="2"/>
    <n v="2"/>
    <n v="2"/>
    <s v="-"/>
    <d v="2010-10-15T00:00:00"/>
    <n v="4"/>
    <s v="SM "/>
  </r>
  <r>
    <n v="105787"/>
    <n v="3542041"/>
    <s v="Boarshaw Community Primary School"/>
    <x v="3"/>
    <s v="North West"/>
    <x v="52"/>
    <s v="Heywood and Middleton"/>
    <s v="M24 2PB"/>
    <s v="Community School"/>
    <x v="0"/>
    <d v="2011-03-18T00:00:00"/>
    <x v="1"/>
    <n v="2"/>
    <n v="9"/>
    <n v="2"/>
    <n v="2"/>
    <n v="2"/>
    <s v="-"/>
    <d v="2008-02-07T00:00:00"/>
    <n v="3"/>
    <s v="-"/>
  </r>
  <r>
    <n v="105788"/>
    <n v="3542043"/>
    <s v="Moorhouse Primary School"/>
    <x v="3"/>
    <s v="North West"/>
    <x v="52"/>
    <s v="Rochdale"/>
    <s v="OL16 4DR"/>
    <s v="Community School"/>
    <x v="0"/>
    <d v="2011-03-29T00:00:00"/>
    <x v="1"/>
    <n v="2"/>
    <n v="9"/>
    <n v="2"/>
    <n v="2"/>
    <n v="2"/>
    <s v="-"/>
    <d v="2007-11-22T00:00:00"/>
    <n v="2"/>
    <s v="-"/>
  </r>
  <r>
    <n v="105789"/>
    <n v="3542044"/>
    <s v="Newhey Community Primary School"/>
    <x v="3"/>
    <s v="North West"/>
    <x v="52"/>
    <s v="Rochdale"/>
    <s v="OL16 4JX"/>
    <s v="Community School"/>
    <x v="0"/>
    <d v="2012-05-16T00:00:00"/>
    <x v="1"/>
    <n v="2"/>
    <n v="9"/>
    <n v="1"/>
    <n v="2"/>
    <n v="2"/>
    <s v="-"/>
    <d v="2007-01-18T00:00:00"/>
    <n v="2"/>
    <s v="-"/>
  </r>
  <r>
    <n v="105791"/>
    <n v="3542047"/>
    <s v="Elm Wood Primary School"/>
    <x v="3"/>
    <s v="North West"/>
    <x v="52"/>
    <s v="Heywood and Middleton"/>
    <s v="M24 2EG"/>
    <s v="Community School"/>
    <x v="0"/>
    <d v="2011-01-21T00:00:00"/>
    <x v="1"/>
    <n v="2"/>
    <n v="9"/>
    <n v="2"/>
    <n v="2"/>
    <n v="2"/>
    <s v="-"/>
    <d v="2008-06-26T00:00:00"/>
    <n v="3"/>
    <s v="-"/>
  </r>
  <r>
    <n v="105792"/>
    <n v="3542048"/>
    <s v="Hollin Primary School"/>
    <x v="3"/>
    <s v="North West"/>
    <x v="52"/>
    <s v="Heywood and Middleton"/>
    <s v="M24 6JG"/>
    <s v="Community School"/>
    <x v="0"/>
    <d v="2012-05-30T00:00:00"/>
    <x v="0"/>
    <n v="1"/>
    <n v="9"/>
    <n v="1"/>
    <n v="1"/>
    <n v="1"/>
    <s v="-"/>
    <d v="2010-05-20T00:00:00"/>
    <n v="3"/>
    <s v="-"/>
  </r>
  <r>
    <n v="105796"/>
    <n v="3542061"/>
    <s v="Harwood Park Primary School"/>
    <x v="3"/>
    <s v="North West"/>
    <x v="52"/>
    <s v="Heywood and Middleton"/>
    <s v="OL10 1DG"/>
    <s v="Community School"/>
    <x v="0"/>
    <d v="2012-03-21T00:00:00"/>
    <x v="2"/>
    <n v="3"/>
    <n v="9"/>
    <n v="3"/>
    <n v="3"/>
    <n v="3"/>
    <s v="-"/>
    <d v="2011-03-10T00:00:00"/>
    <n v="4"/>
    <s v="NTI"/>
  </r>
  <r>
    <n v="105797"/>
    <n v="3542062"/>
    <s v="Heap Bridge Village Primary School"/>
    <x v="3"/>
    <s v="North West"/>
    <x v="52"/>
    <s v="Heywood and Middleton"/>
    <s v="BL9 7JP"/>
    <s v="Community School"/>
    <x v="0"/>
    <d v="2012-01-10T00:00:00"/>
    <x v="2"/>
    <n v="3"/>
    <n v="9"/>
    <n v="2"/>
    <n v="3"/>
    <n v="2"/>
    <s v="-"/>
    <d v="2009-01-29T00:00:00"/>
    <n v="3"/>
    <s v="-"/>
  </r>
  <r>
    <n v="105798"/>
    <n v="3542063"/>
    <s v="Hopwood Community Primary School"/>
    <x v="3"/>
    <s v="North West"/>
    <x v="52"/>
    <s v="Heywood and Middleton"/>
    <s v="OL10 2HN"/>
    <s v="Community School"/>
    <x v="0"/>
    <d v="2008-10-09T00:00:00"/>
    <x v="0"/>
    <n v="9"/>
    <n v="1"/>
    <n v="1"/>
    <n v="1"/>
    <n v="1"/>
    <s v="-"/>
    <d v="2005-11-03T00:00:00"/>
    <n v="2"/>
    <s v="-"/>
  </r>
  <r>
    <n v="105799"/>
    <n v="3542064"/>
    <s v="Parkfield Primary School"/>
    <x v="3"/>
    <s v="North West"/>
    <x v="52"/>
    <s v="Heywood and Middleton"/>
    <s v="M24 4AF"/>
    <s v="Community School"/>
    <x v="0"/>
    <d v="2009-11-05T00:00:00"/>
    <x v="2"/>
    <n v="3"/>
    <n v="9"/>
    <n v="2"/>
    <n v="3"/>
    <n v="3"/>
    <s v="-"/>
    <d v="2007-03-01T00:00:00"/>
    <n v="2"/>
    <s v="-"/>
  </r>
  <r>
    <n v="105800"/>
    <n v="3542065"/>
    <s v="Hamer Community Primary School"/>
    <x v="3"/>
    <s v="North West"/>
    <x v="52"/>
    <s v="Rochdale"/>
    <s v="OL16 2SU"/>
    <s v="Community School"/>
    <x v="0"/>
    <d v="2011-06-10T00:00:00"/>
    <x v="1"/>
    <n v="2"/>
    <n v="9"/>
    <n v="2"/>
    <n v="2"/>
    <n v="2"/>
    <s v="-"/>
    <d v="2007-11-08T00:00:00"/>
    <n v="2"/>
    <s v="-"/>
  </r>
  <r>
    <n v="105802"/>
    <n v="3543002"/>
    <s v="St Edward's Church of England Primary School"/>
    <x v="3"/>
    <s v="North West"/>
    <x v="52"/>
    <s v="Heywood and Middleton"/>
    <s v="OL11 3AR"/>
    <s v="Voluntary Controlled School"/>
    <x v="0"/>
    <d v="2009-11-10T00:00:00"/>
    <x v="1"/>
    <n v="2"/>
    <n v="9"/>
    <n v="2"/>
    <n v="2"/>
    <n v="2"/>
    <s v="-"/>
    <d v="2007-02-01T00:00:00"/>
    <n v="3"/>
    <s v="-"/>
  </r>
  <r>
    <n v="105803"/>
    <n v="3543003"/>
    <s v="St Peter's Church of England Primary School"/>
    <x v="3"/>
    <s v="North West"/>
    <x v="52"/>
    <s v="Rochdale"/>
    <s v="OL16 5JQ"/>
    <s v="Voluntary Controlled School"/>
    <x v="0"/>
    <d v="2012-03-02T00:00:00"/>
    <x v="1"/>
    <n v="2"/>
    <n v="9"/>
    <n v="2"/>
    <n v="2"/>
    <n v="2"/>
    <s v="-"/>
    <d v="2009-06-25T00:00:00"/>
    <n v="2"/>
    <s v="-"/>
  </r>
  <r>
    <n v="105804"/>
    <n v="3543004"/>
    <s v="St Mary's Church of England Primary School, Balderstone"/>
    <x v="3"/>
    <s v="North West"/>
    <x v="52"/>
    <s v="Rochdale"/>
    <s v="OL11 2HB"/>
    <s v="Voluntary Controlled School"/>
    <x v="0"/>
    <d v="2013-05-10T00:00:00"/>
    <x v="2"/>
    <n v="3"/>
    <n v="9"/>
    <n v="2"/>
    <n v="3"/>
    <n v="3"/>
    <s v="-"/>
    <d v="2008-11-20T00:00:00"/>
    <n v="2"/>
    <s v="-"/>
  </r>
  <r>
    <n v="105805"/>
    <n v="3543006"/>
    <s v="St Luke's Church of England Primary School"/>
    <x v="3"/>
    <s v="North West"/>
    <x v="52"/>
    <s v="Heywood and Middleton"/>
    <s v="OL10 4XB"/>
    <s v="Voluntary Controlled School"/>
    <x v="0"/>
    <d v="2010-10-13T00:00:00"/>
    <x v="1"/>
    <n v="2"/>
    <n v="9"/>
    <n v="2"/>
    <n v="2"/>
    <n v="2"/>
    <s v="-"/>
    <d v="2008-06-26T00:00:00"/>
    <n v="2"/>
    <s v="-"/>
  </r>
  <r>
    <n v="105806"/>
    <n v="3543007"/>
    <s v="St John's VA Church of England Primary School, Thornham"/>
    <x v="3"/>
    <s v="North West"/>
    <x v="52"/>
    <s v="Heywood and Middleton"/>
    <s v="M24 2SB"/>
    <s v="Voluntary Aided School"/>
    <x v="0"/>
    <d v="2012-10-18T00:00:00"/>
    <x v="2"/>
    <n v="3"/>
    <n v="9"/>
    <n v="2"/>
    <n v="3"/>
    <n v="3"/>
    <s v="-"/>
    <d v="2008-01-17T00:00:00"/>
    <n v="2"/>
    <s v="-"/>
  </r>
  <r>
    <n v="105807"/>
    <n v="3543009"/>
    <s v="St Andrew's Church of England Primary School, Dearnley"/>
    <x v="3"/>
    <s v="North West"/>
    <x v="52"/>
    <s v="Rochdale"/>
    <s v="OL12 9QA"/>
    <s v="Voluntary Controlled School"/>
    <x v="0"/>
    <d v="2009-03-27T00:00:00"/>
    <x v="1"/>
    <n v="9"/>
    <n v="2"/>
    <n v="1"/>
    <n v="2"/>
    <n v="2"/>
    <s v="-"/>
    <d v="2006-05-25T00:00:00"/>
    <n v="2"/>
    <s v="-"/>
  </r>
  <r>
    <n v="105808"/>
    <n v="3543011"/>
    <s v="St Gabriel's Church of England Primary School"/>
    <x v="3"/>
    <s v="North West"/>
    <x v="52"/>
    <s v="Heywood and Middleton"/>
    <s v="M24 2BE"/>
    <s v="Voluntary Controlled School"/>
    <x v="0"/>
    <d v="2010-04-27T00:00:00"/>
    <x v="1"/>
    <n v="2"/>
    <n v="9"/>
    <n v="2"/>
    <n v="2"/>
    <n v="2"/>
    <s v="-"/>
    <d v="2007-05-24T00:00:00"/>
    <n v="3"/>
    <s v="-"/>
  </r>
  <r>
    <n v="105810"/>
    <n v="3543013"/>
    <s v="Stansfield Hall Church of England/Free Church Primary School"/>
    <x v="3"/>
    <s v="North West"/>
    <x v="52"/>
    <s v="Rochdale"/>
    <s v="OL15 9PR"/>
    <s v="Voluntary Controlled School"/>
    <x v="0"/>
    <d v="2013-06-26T00:00:00"/>
    <x v="1"/>
    <n v="2"/>
    <n v="9"/>
    <n v="2"/>
    <n v="2"/>
    <n v="2"/>
    <s v="-"/>
    <d v="2010-01-14T00:00:00"/>
    <n v="3"/>
    <s v="-"/>
  </r>
  <r>
    <n v="105811"/>
    <n v="3543014"/>
    <s v="All Souls Church of England Primary School"/>
    <x v="3"/>
    <s v="North West"/>
    <x v="52"/>
    <s v="Heywood and Middleton"/>
    <s v="OL10 4DF"/>
    <s v="Voluntary Controlled School"/>
    <x v="0"/>
    <d v="2011-04-12T00:00:00"/>
    <x v="0"/>
    <n v="1"/>
    <n v="9"/>
    <n v="1"/>
    <n v="1"/>
    <n v="1"/>
    <s v="-"/>
    <d v="2008-01-16T00:00:00"/>
    <n v="2"/>
    <s v="-"/>
  </r>
  <r>
    <n v="105812"/>
    <n v="3543016"/>
    <s v="Little Heaton Church of England Primary School"/>
    <x v="3"/>
    <s v="North West"/>
    <x v="52"/>
    <s v="Heywood and Middleton"/>
    <s v="M24 4PU"/>
    <s v="Voluntary Controlled School"/>
    <x v="0"/>
    <d v="2012-11-08T00:00:00"/>
    <x v="2"/>
    <n v="3"/>
    <n v="9"/>
    <n v="2"/>
    <n v="3"/>
    <n v="3"/>
    <s v="-"/>
    <d v="2010-03-16T00:00:00"/>
    <n v="3"/>
    <s v="-"/>
  </r>
  <r>
    <n v="105813"/>
    <n v="3543305"/>
    <s v="St Michael's Church of England Primary School, Bamford"/>
    <x v="3"/>
    <s v="North West"/>
    <x v="52"/>
    <s v="Heywood and Middleton"/>
    <s v="OL10 4BB"/>
    <s v="Voluntary Aided School"/>
    <x v="0"/>
    <d v="2009-02-26T00:00:00"/>
    <x v="0"/>
    <n v="9"/>
    <n v="1"/>
    <n v="1"/>
    <n v="1"/>
    <n v="1"/>
    <s v="-"/>
    <d v="2006-06-08T00:00:00"/>
    <n v="2"/>
    <s v="-"/>
  </r>
  <r>
    <n v="105814"/>
    <n v="3543306"/>
    <s v="Holy Trinity Church of England Primary School"/>
    <x v="3"/>
    <s v="North West"/>
    <x v="52"/>
    <s v="Rochdale"/>
    <s v="OL15 9DB"/>
    <s v="Voluntary Aided School"/>
    <x v="0"/>
    <d v="2010-02-11T00:00:00"/>
    <x v="1"/>
    <n v="2"/>
    <n v="9"/>
    <n v="2"/>
    <n v="2"/>
    <n v="2"/>
    <s v="-"/>
    <d v="2007-06-06T00:00:00"/>
    <n v="2"/>
    <s v="-"/>
  </r>
  <r>
    <n v="105815"/>
    <n v="3543307"/>
    <s v="St Margaret's Church of England Primary School"/>
    <x v="3"/>
    <s v="North West"/>
    <x v="52"/>
    <s v="Heywood and Middleton"/>
    <s v="OL10 3RD"/>
    <s v="Voluntary Aided School"/>
    <x v="0"/>
    <d v="2012-03-15T00:00:00"/>
    <x v="2"/>
    <n v="3"/>
    <n v="9"/>
    <n v="2"/>
    <n v="3"/>
    <n v="2"/>
    <s v="-"/>
    <d v="2011-01-20T00:00:00"/>
    <n v="4"/>
    <s v="NTI"/>
  </r>
  <r>
    <n v="105816"/>
    <n v="3543310"/>
    <s v="St Mary's Roman Catholic Primary School, Littleborough"/>
    <x v="3"/>
    <s v="North West"/>
    <x v="52"/>
    <s v="Rochdale"/>
    <s v="OL15 8DU"/>
    <s v="Voluntary Aided School"/>
    <x v="0"/>
    <d v="2011-10-04T00:00:00"/>
    <x v="1"/>
    <n v="2"/>
    <n v="9"/>
    <n v="2"/>
    <n v="2"/>
    <n v="2"/>
    <s v="-"/>
    <d v="2009-03-31T00:00:00"/>
    <n v="3"/>
    <s v="-"/>
  </r>
  <r>
    <n v="105817"/>
    <n v="3543311"/>
    <s v="St Peter's Roman Catholic Primary School, Rochdale"/>
    <x v="3"/>
    <s v="North West"/>
    <x v="52"/>
    <s v="Heywood and Middleton"/>
    <s v="M24 1FL"/>
    <s v="Voluntary Aided School"/>
    <x v="0"/>
    <d v="2011-07-05T00:00:00"/>
    <x v="1"/>
    <n v="2"/>
    <n v="9"/>
    <n v="2"/>
    <n v="2"/>
    <n v="2"/>
    <s v="-"/>
    <d v="2007-09-19T00:00:00"/>
    <n v="2"/>
    <s v="-"/>
  </r>
  <r>
    <n v="105818"/>
    <n v="3543312"/>
    <s v="St Mary's Roman Catholic Primary School, Middleton"/>
    <x v="3"/>
    <s v="North West"/>
    <x v="52"/>
    <s v="Heywood and Middleton"/>
    <s v="M24 5GL"/>
    <s v="Voluntary Aided School"/>
    <x v="0"/>
    <d v="2010-10-06T00:00:00"/>
    <x v="1"/>
    <n v="2"/>
    <n v="9"/>
    <n v="2"/>
    <n v="2"/>
    <n v="2"/>
    <s v="-"/>
    <d v="2007-10-23T00:00:00"/>
    <n v="2"/>
    <s v="-"/>
  </r>
  <r>
    <n v="105819"/>
    <n v="3543314"/>
    <s v="Our Lady and St Paul's Roman Catholic Primary School, Heywood"/>
    <x v="3"/>
    <s v="North West"/>
    <x v="52"/>
    <s v="Heywood and Middleton"/>
    <s v="OL10 3PD"/>
    <s v="Voluntary Aided School"/>
    <x v="0"/>
    <d v="2012-05-11T00:00:00"/>
    <x v="1"/>
    <n v="2"/>
    <n v="9"/>
    <n v="2"/>
    <n v="2"/>
    <n v="2"/>
    <s v="-"/>
    <d v="2007-01-15T00:00:00"/>
    <n v="2"/>
    <s v="-"/>
  </r>
  <r>
    <n v="105820"/>
    <n v="3543319"/>
    <s v="St Thomas More Roman Catholic Primary School, Middleton, Rochdale"/>
    <x v="3"/>
    <s v="North West"/>
    <x v="52"/>
    <s v="Heywood and Middleton"/>
    <s v="M24 1PY"/>
    <s v="Voluntary Aided School"/>
    <x v="0"/>
    <d v="2012-02-23T00:00:00"/>
    <x v="0"/>
    <n v="1"/>
    <n v="9"/>
    <n v="1"/>
    <n v="1"/>
    <n v="1"/>
    <s v="-"/>
    <d v="2009-06-04T00:00:00"/>
    <n v="2"/>
    <s v="-"/>
  </r>
  <r>
    <n v="105821"/>
    <n v="3543321"/>
    <s v="Middleton Parish Church School"/>
    <x v="3"/>
    <s v="North West"/>
    <x v="52"/>
    <s v="Heywood and Middleton"/>
    <s v="M24 5DL"/>
    <s v="Voluntary Aided School"/>
    <x v="0"/>
    <d v="2011-11-24T00:00:00"/>
    <x v="2"/>
    <n v="3"/>
    <n v="9"/>
    <n v="2"/>
    <n v="3"/>
    <n v="2"/>
    <s v="-"/>
    <d v="2009-04-24T00:00:00"/>
    <n v="2"/>
    <s v="-"/>
  </r>
  <r>
    <n v="105822"/>
    <n v="3543322"/>
    <s v="St Michael's Church of England Primary School, Alkrington"/>
    <x v="3"/>
    <s v="North West"/>
    <x v="52"/>
    <s v="Heywood and Middleton"/>
    <s v="M24 1GD"/>
    <s v="Voluntary Aided School"/>
    <x v="0"/>
    <d v="2011-06-23T00:00:00"/>
    <x v="1"/>
    <n v="2"/>
    <n v="9"/>
    <n v="2"/>
    <n v="2"/>
    <n v="2"/>
    <s v="-"/>
    <d v="2008-06-11T00:00:00"/>
    <n v="3"/>
    <s v="-"/>
  </r>
  <r>
    <n v="105823"/>
    <n v="3543323"/>
    <s v="Milnrow Parish Church of England Primary School"/>
    <x v="3"/>
    <s v="North West"/>
    <x v="52"/>
    <s v="Rochdale"/>
    <s v="OL16 3JT"/>
    <s v="Voluntary Aided School"/>
    <x v="0"/>
    <d v="2012-02-29T00:00:00"/>
    <x v="2"/>
    <n v="3"/>
    <n v="9"/>
    <n v="3"/>
    <n v="3"/>
    <n v="3"/>
    <s v="-"/>
    <d v="2009-07-02T00:00:00"/>
    <n v="3"/>
    <s v="-"/>
  </r>
  <r>
    <n v="105824"/>
    <n v="3543325"/>
    <s v="St Thomas' Church of England Primary School"/>
    <x v="3"/>
    <s v="North West"/>
    <x v="52"/>
    <s v="Rochdale"/>
    <s v="OL16 3QZ"/>
    <s v="Voluntary Aided School"/>
    <x v="0"/>
    <d v="2012-03-08T00:00:00"/>
    <x v="2"/>
    <n v="3"/>
    <n v="9"/>
    <n v="3"/>
    <n v="3"/>
    <n v="3"/>
    <s v="-"/>
    <d v="2007-07-16T00:00:00"/>
    <n v="2"/>
    <s v="-"/>
  </r>
  <r>
    <n v="105825"/>
    <n v="3543500"/>
    <s v="St Gabriel's Roman Catholic Primary School, Rochdale"/>
    <x v="3"/>
    <s v="North West"/>
    <x v="52"/>
    <s v="Heywood and Middleton"/>
    <s v="OL11 2TN"/>
    <s v="Voluntary Aided School"/>
    <x v="0"/>
    <d v="2010-06-22T00:00:00"/>
    <x v="1"/>
    <n v="2"/>
    <n v="9"/>
    <n v="2"/>
    <n v="2"/>
    <n v="2"/>
    <s v="-"/>
    <d v="2007-01-26T00:00:00"/>
    <n v="2"/>
    <s v="-"/>
  </r>
  <r>
    <n v="105826"/>
    <n v="3543501"/>
    <s v="St John's Roman Catholic Primary School, Rochdale"/>
    <x v="3"/>
    <s v="North West"/>
    <x v="52"/>
    <s v="Rochdale"/>
    <s v="OL11 1EZ"/>
    <s v="Voluntary Aided School"/>
    <x v="0"/>
    <d v="2010-12-01T00:00:00"/>
    <x v="1"/>
    <n v="2"/>
    <n v="9"/>
    <n v="2"/>
    <n v="2"/>
    <n v="2"/>
    <s v="-"/>
    <d v="2008-07-10T00:00:00"/>
    <n v="2"/>
    <s v="-"/>
  </r>
  <r>
    <n v="105827"/>
    <n v="3543503"/>
    <s v="St Patrick's Roman Catholic Primary School, Rochdale"/>
    <x v="3"/>
    <s v="North West"/>
    <x v="52"/>
    <s v="Rochdale"/>
    <s v="OL12 0ET"/>
    <s v="Voluntary Aided School"/>
    <x v="0"/>
    <d v="2008-10-15T00:00:00"/>
    <x v="0"/>
    <n v="9"/>
    <n v="1"/>
    <n v="1"/>
    <n v="1"/>
    <n v="1"/>
    <s v="-"/>
    <d v="2005-09-15T00:00:00"/>
    <n v="2"/>
    <s v="-"/>
  </r>
  <r>
    <n v="105828"/>
    <n v="3543505"/>
    <s v="Sacred Heart Roman Catholic Primary School, Rochdale"/>
    <x v="3"/>
    <s v="North West"/>
    <x v="52"/>
    <s v="Rochdale"/>
    <s v="OL16 4AW"/>
    <s v="Voluntary Aided School"/>
    <x v="0"/>
    <d v="2007-05-10T00:00:00"/>
    <x v="0"/>
    <n v="9"/>
    <n v="1"/>
    <n v="1"/>
    <n v="1"/>
    <n v="1"/>
    <s v="-"/>
    <s v="NULL"/>
    <s v="NULL"/>
    <s v="-"/>
  </r>
  <r>
    <n v="105829"/>
    <n v="3543506"/>
    <s v="All Saints Church of England Primary School"/>
    <x v="3"/>
    <s v="North West"/>
    <x v="52"/>
    <s v="Rochdale"/>
    <s v="OL12 0EL"/>
    <s v="Voluntary Aided School"/>
    <x v="0"/>
    <d v="2010-11-12T00:00:00"/>
    <x v="1"/>
    <n v="2"/>
    <n v="9"/>
    <n v="2"/>
    <n v="2"/>
    <n v="2"/>
    <s v="-"/>
    <d v="2007-10-12T00:00:00"/>
    <n v="3"/>
    <s v="-"/>
  </r>
  <r>
    <n v="105830"/>
    <n v="3543507"/>
    <s v="Holy Family Roman Catholic Primary School, Rochdale"/>
    <x v="3"/>
    <s v="North West"/>
    <x v="52"/>
    <s v="Rochdale"/>
    <s v="OL11 2DA"/>
    <s v="Voluntary Aided School"/>
    <x v="0"/>
    <d v="2008-05-08T00:00:00"/>
    <x v="0"/>
    <n v="9"/>
    <n v="1"/>
    <n v="1"/>
    <n v="1"/>
    <n v="1"/>
    <s v="-"/>
    <s v="NULL"/>
    <s v="NULL"/>
    <s v="-"/>
  </r>
  <r>
    <n v="105831"/>
    <n v="3543508"/>
    <s v="St Vincent's Roman Catholic Primary School, Rochdale"/>
    <x v="3"/>
    <s v="North West"/>
    <x v="52"/>
    <s v="Heywood and Middleton"/>
    <s v="OL12 7QL"/>
    <s v="Voluntary Aided School"/>
    <x v="0"/>
    <d v="2007-12-11T00:00:00"/>
    <x v="0"/>
    <n v="9"/>
    <n v="1"/>
    <n v="1"/>
    <n v="1"/>
    <n v="1"/>
    <s v="-"/>
    <s v="NULL"/>
    <s v="NULL"/>
    <s v="-"/>
  </r>
  <r>
    <n v="105832"/>
    <n v="3543509"/>
    <s v="Alice Ingham Roman Catholic Primary School"/>
    <x v="3"/>
    <s v="North West"/>
    <x v="52"/>
    <s v="Rochdale"/>
    <s v="OL16 2NU"/>
    <s v="Voluntary Aided School"/>
    <x v="0"/>
    <d v="2012-11-01T00:00:00"/>
    <x v="2"/>
    <n v="3"/>
    <n v="9"/>
    <n v="2"/>
    <n v="3"/>
    <n v="3"/>
    <s v="-"/>
    <d v="2010-09-28T00:00:00"/>
    <n v="3"/>
    <s v="-"/>
  </r>
  <r>
    <n v="105833"/>
    <n v="3543510"/>
    <s v="St Joseph's Roman Catholic Primary School, Rochdale"/>
    <x v="3"/>
    <s v="North West"/>
    <x v="52"/>
    <s v="Heywood and Middleton"/>
    <s v="OL10 2AA"/>
    <s v="Voluntary Aided School"/>
    <x v="0"/>
    <d v="2012-12-06T00:00:00"/>
    <x v="2"/>
    <n v="3"/>
    <n v="9"/>
    <n v="2"/>
    <n v="3"/>
    <n v="3"/>
    <s v="-"/>
    <d v="2010-05-19T00:00:00"/>
    <n v="3"/>
    <s v="-"/>
  </r>
  <r>
    <n v="105834"/>
    <n v="3544083"/>
    <s v="Siddal Moor Sports College"/>
    <x v="3"/>
    <s v="North West"/>
    <x v="52"/>
    <s v="Heywood and Middleton"/>
    <s v="OL10 2NT"/>
    <s v="Community School"/>
    <x v="3"/>
    <d v="2012-04-26T00:00:00"/>
    <x v="2"/>
    <n v="3"/>
    <n v="9"/>
    <n v="2"/>
    <n v="3"/>
    <n v="3"/>
    <s v="-"/>
    <d v="2007-11-08T00:00:00"/>
    <n v="2"/>
    <s v="-"/>
  </r>
  <r>
    <n v="105837"/>
    <n v="3544086"/>
    <s v="Falinge Park High School"/>
    <x v="3"/>
    <s v="North West"/>
    <x v="52"/>
    <s v="Rochdale"/>
    <s v="OL12 6LD"/>
    <s v="Community School"/>
    <x v="3"/>
    <d v="2010-10-07T00:00:00"/>
    <x v="1"/>
    <n v="2"/>
    <n v="9"/>
    <n v="1"/>
    <n v="2"/>
    <n v="2"/>
    <s v="-"/>
    <d v="2008-04-10T00:00:00"/>
    <n v="2"/>
    <s v="-"/>
  </r>
  <r>
    <n v="105839"/>
    <n v="3544088"/>
    <s v="Matthew Moss High School"/>
    <x v="3"/>
    <s v="North West"/>
    <x v="52"/>
    <s v="Heywood and Middleton"/>
    <s v="OL11 3LU"/>
    <s v="Community School"/>
    <x v="3"/>
    <d v="2010-10-07T00:00:00"/>
    <x v="1"/>
    <n v="2"/>
    <n v="9"/>
    <n v="2"/>
    <n v="2"/>
    <n v="2"/>
    <s v="-"/>
    <d v="2007-11-20T00:00:00"/>
    <n v="2"/>
    <s v="-"/>
  </r>
  <r>
    <n v="105840"/>
    <n v="3544089"/>
    <s v="Oulder Hill Community School and Language College"/>
    <x v="3"/>
    <s v="North West"/>
    <x v="52"/>
    <s v="Rochdale"/>
    <s v="OL11 5EF"/>
    <s v="Community School"/>
    <x v="3"/>
    <d v="2012-10-18T00:00:00"/>
    <x v="1"/>
    <n v="2"/>
    <n v="9"/>
    <n v="2"/>
    <n v="2"/>
    <n v="2"/>
    <s v="-"/>
    <d v="2009-10-15T00:00:00"/>
    <n v="3"/>
    <s v="-"/>
  </r>
  <r>
    <n v="105842"/>
    <n v="3544091"/>
    <s v="Middleton Technology School"/>
    <x v="3"/>
    <s v="North West"/>
    <x v="52"/>
    <s v="Heywood and Middleton"/>
    <s v="M24 2GT"/>
    <s v="Community School"/>
    <x v="3"/>
    <d v="2006-11-09T00:00:00"/>
    <x v="0"/>
    <n v="9"/>
    <n v="1"/>
    <n v="1"/>
    <n v="1"/>
    <n v="1"/>
    <s v="-"/>
    <s v="NULL"/>
    <s v="NULL"/>
    <s v="-"/>
  </r>
  <r>
    <n v="105844"/>
    <n v="3544611"/>
    <s v="Cardinal Langley Roman Catholic High School"/>
    <x v="3"/>
    <s v="North West"/>
    <x v="52"/>
    <s v="Heywood and Middleton"/>
    <s v="M24 2GL"/>
    <s v="Voluntary Aided School"/>
    <x v="3"/>
    <d v="2012-01-26T00:00:00"/>
    <x v="1"/>
    <n v="2"/>
    <n v="9"/>
    <n v="2"/>
    <n v="2"/>
    <n v="2"/>
    <s v="-"/>
    <d v="2007-03-20T00:00:00"/>
    <n v="2"/>
    <s v="-"/>
  </r>
  <r>
    <n v="105845"/>
    <n v="3544612"/>
    <s v="St Cuthbert's RC Business and Enterprise College"/>
    <x v="3"/>
    <s v="North West"/>
    <x v="52"/>
    <s v="Rochdale"/>
    <s v="OL16 4RX"/>
    <s v="Voluntary Aided School"/>
    <x v="3"/>
    <d v="2013-01-10T00:00:00"/>
    <x v="2"/>
    <n v="3"/>
    <n v="9"/>
    <n v="2"/>
    <n v="3"/>
    <n v="3"/>
    <s v="-"/>
    <d v="2010-07-01T00:00:00"/>
    <n v="3"/>
    <s v="-"/>
  </r>
  <r>
    <n v="105846"/>
    <n v="3545200"/>
    <s v="Crossgates Primary School"/>
    <x v="3"/>
    <s v="North West"/>
    <x v="52"/>
    <s v="Rochdale"/>
    <s v="OL16 3HB"/>
    <s v="Foundation School"/>
    <x v="0"/>
    <d v="2012-11-01T00:00:00"/>
    <x v="1"/>
    <n v="2"/>
    <n v="9"/>
    <n v="2"/>
    <n v="2"/>
    <n v="2"/>
    <s v="-"/>
    <d v="2007-10-25T00:00:00"/>
    <n v="2"/>
    <s v="-"/>
  </r>
  <r>
    <n v="105847"/>
    <n v="3545201"/>
    <s v="Smithy Bridge Foundation Primary School"/>
    <x v="3"/>
    <s v="North West"/>
    <x v="52"/>
    <s v="Rochdale"/>
    <s v="OL15 0DY"/>
    <s v="Foundation School"/>
    <x v="0"/>
    <d v="2009-02-04T00:00:00"/>
    <x v="0"/>
    <n v="9"/>
    <n v="1"/>
    <n v="1"/>
    <n v="1"/>
    <n v="1"/>
    <s v="-"/>
    <d v="2006-05-04T00:00:00"/>
    <n v="2"/>
    <s v="-"/>
  </r>
  <r>
    <n v="105848"/>
    <n v="3545202"/>
    <s v="St James' Church of England Primary School"/>
    <x v="3"/>
    <s v="North West"/>
    <x v="52"/>
    <s v="Rochdale"/>
    <s v="OL12 9JW"/>
    <s v="Foundation School"/>
    <x v="0"/>
    <d v="2012-01-18T00:00:00"/>
    <x v="1"/>
    <n v="2"/>
    <n v="9"/>
    <n v="1"/>
    <n v="2"/>
    <n v="2"/>
    <s v="-"/>
    <d v="2009-05-19T00:00:00"/>
    <n v="2"/>
    <s v="-"/>
  </r>
  <r>
    <n v="105849"/>
    <n v="3545203"/>
    <s v="St John Fisher Roman Catholic Primary School, Rochdale"/>
    <x v="3"/>
    <s v="North West"/>
    <x v="52"/>
    <s v="Heywood and Middleton"/>
    <s v="M24 2PB"/>
    <s v="Voluntary Aided School"/>
    <x v="0"/>
    <d v="2010-05-20T00:00:00"/>
    <x v="1"/>
    <n v="2"/>
    <n v="9"/>
    <n v="1"/>
    <n v="2"/>
    <n v="2"/>
    <s v="-"/>
    <d v="2006-10-05T00:00:00"/>
    <n v="3"/>
    <s v="-"/>
  </r>
  <r>
    <n v="105850"/>
    <n v="3545204"/>
    <s v="Healey Foundation Primary School"/>
    <x v="3"/>
    <s v="North West"/>
    <x v="52"/>
    <s v="Rochdale"/>
    <s v="OL12 0ST"/>
    <s v="Foundation School"/>
    <x v="0"/>
    <d v="2011-11-23T00:00:00"/>
    <x v="1"/>
    <n v="2"/>
    <n v="9"/>
    <n v="1"/>
    <n v="2"/>
    <n v="2"/>
    <s v="-"/>
    <d v="2007-06-29T00:00:00"/>
    <n v="2"/>
    <s v="-"/>
  </r>
  <r>
    <n v="105861"/>
    <n v="3547006"/>
    <s v="Brownhill School"/>
    <x v="3"/>
    <s v="North West"/>
    <x v="52"/>
    <s v="Rochdale"/>
    <s v="OL12 0PZ"/>
    <s v="Community Special School"/>
    <x v="4"/>
    <d v="2010-11-11T00:00:00"/>
    <x v="1"/>
    <n v="2"/>
    <n v="9"/>
    <n v="2"/>
    <n v="2"/>
    <n v="2"/>
    <s v="-"/>
    <d v="2007-10-11T00:00:00"/>
    <n v="3"/>
    <s v="-"/>
  </r>
  <r>
    <n v="105884"/>
    <n v="3552007"/>
    <s v="Light Oaks Junior School"/>
    <x v="3"/>
    <s v="North West"/>
    <x v="53"/>
    <s v="Salford and Eccles"/>
    <s v="M6 8LU"/>
    <s v="Community School"/>
    <x v="0"/>
    <d v="2011-10-04T00:00:00"/>
    <x v="1"/>
    <n v="2"/>
    <n v="9"/>
    <n v="1"/>
    <n v="2"/>
    <n v="2"/>
    <s v="-"/>
    <d v="2009-01-15T00:00:00"/>
    <n v="3"/>
    <s v="-"/>
  </r>
  <r>
    <n v="105886"/>
    <n v="3552011"/>
    <s v="Lower Kersal Community Primary School"/>
    <x v="3"/>
    <s v="North West"/>
    <x v="53"/>
    <s v="Blackley and Broughton"/>
    <s v="M7 3TN"/>
    <s v="Community School"/>
    <x v="0"/>
    <d v="2012-10-24T00:00:00"/>
    <x v="2"/>
    <n v="3"/>
    <n v="9"/>
    <n v="2"/>
    <n v="3"/>
    <n v="3"/>
    <s v="-"/>
    <d v="2010-07-14T00:00:00"/>
    <n v="3"/>
    <s v="-"/>
  </r>
  <r>
    <n v="105889"/>
    <n v="3552026"/>
    <s v="Summerville Primary School"/>
    <x v="3"/>
    <s v="North West"/>
    <x v="53"/>
    <s v="Salford and Eccles"/>
    <s v="M6 7HB"/>
    <s v="Community School"/>
    <x v="0"/>
    <d v="2012-10-24T00:00:00"/>
    <x v="1"/>
    <n v="2"/>
    <n v="9"/>
    <n v="2"/>
    <n v="2"/>
    <n v="2"/>
    <s v="-"/>
    <d v="2010-03-02T00:00:00"/>
    <n v="3"/>
    <s v="-"/>
  </r>
  <r>
    <n v="105893"/>
    <n v="3552036"/>
    <s v="Brentnall Primary School"/>
    <x v="3"/>
    <s v="North West"/>
    <x v="53"/>
    <s v="Blackley and Broughton"/>
    <s v="M7 4RP"/>
    <s v="Community School"/>
    <x v="0"/>
    <d v="2012-12-12T00:00:00"/>
    <x v="1"/>
    <n v="2"/>
    <n v="9"/>
    <n v="2"/>
    <n v="2"/>
    <n v="2"/>
    <s v="-"/>
    <d v="2010-11-25T00:00:00"/>
    <n v="3"/>
    <s v="-"/>
  </r>
  <r>
    <n v="105894"/>
    <n v="3552037"/>
    <s v="Light Oaks Infant School"/>
    <x v="3"/>
    <s v="North West"/>
    <x v="53"/>
    <s v="Salford and Eccles"/>
    <s v="M6 8LU"/>
    <s v="Community School"/>
    <x v="0"/>
    <d v="2012-05-16T00:00:00"/>
    <x v="1"/>
    <n v="2"/>
    <n v="9"/>
    <n v="2"/>
    <n v="2"/>
    <n v="2"/>
    <s v="-"/>
    <d v="2009-03-31T00:00:00"/>
    <n v="2"/>
    <s v="-"/>
  </r>
  <r>
    <n v="105896"/>
    <n v="3552040"/>
    <s v="The Friars Primary School"/>
    <x v="3"/>
    <s v="North West"/>
    <x v="53"/>
    <s v="Salford and Eccles"/>
    <s v="M3 7EU"/>
    <s v="Community School"/>
    <x v="0"/>
    <d v="2011-04-27T00:00:00"/>
    <x v="1"/>
    <n v="2"/>
    <n v="9"/>
    <n v="2"/>
    <n v="2"/>
    <n v="2"/>
    <s v="-"/>
    <d v="2007-11-29T00:00:00"/>
    <n v="2"/>
    <s v="-"/>
  </r>
  <r>
    <n v="105897"/>
    <n v="3552051"/>
    <s v="Wharton Primary School"/>
    <x v="3"/>
    <s v="North West"/>
    <x v="53"/>
    <s v="Worsley and Eccles South"/>
    <s v="M38 9XA"/>
    <s v="Community School"/>
    <x v="0"/>
    <d v="2012-10-25T00:00:00"/>
    <x v="1"/>
    <n v="2"/>
    <n v="9"/>
    <n v="2"/>
    <n v="2"/>
    <n v="2"/>
    <s v="-"/>
    <d v="2010-01-26T00:00:00"/>
    <n v="3"/>
    <s v="-"/>
  </r>
  <r>
    <n v="105898"/>
    <n v="3552052"/>
    <s v="Irlam Primary School"/>
    <x v="3"/>
    <s v="North West"/>
    <x v="53"/>
    <s v="Worsley and Eccles South"/>
    <s v="M44 6NA"/>
    <s v="Community School"/>
    <x v="0"/>
    <d v="2012-05-15T00:00:00"/>
    <x v="1"/>
    <n v="2"/>
    <n v="9"/>
    <n v="2"/>
    <n v="2"/>
    <n v="2"/>
    <s v="-"/>
    <d v="2009-02-04T00:00:00"/>
    <n v="2"/>
    <s v="-"/>
  </r>
  <r>
    <n v="105902"/>
    <n v="3552057"/>
    <s v="Clarendon Road Community Primary School"/>
    <x v="3"/>
    <s v="North West"/>
    <x v="53"/>
    <s v="Salford and Eccles"/>
    <s v="M30 9BJ"/>
    <s v="Community School"/>
    <x v="0"/>
    <d v="2012-09-20T00:00:00"/>
    <x v="3"/>
    <n v="4"/>
    <n v="9"/>
    <n v="3"/>
    <n v="4"/>
    <n v="4"/>
    <s v="SM "/>
    <d v="2010-05-14T00:00:00"/>
    <n v="3"/>
    <s v="-"/>
  </r>
  <r>
    <n v="105903"/>
    <n v="3552059"/>
    <s v="Lewis Street Primary School"/>
    <x v="3"/>
    <s v="North West"/>
    <x v="53"/>
    <s v="Worsley and Eccles South"/>
    <s v="M30 0PU"/>
    <s v="Community School"/>
    <x v="0"/>
    <d v="2010-05-11T00:00:00"/>
    <x v="1"/>
    <n v="2"/>
    <n v="9"/>
    <n v="2"/>
    <n v="2"/>
    <n v="2"/>
    <s v="-"/>
    <d v="2007-06-20T00:00:00"/>
    <n v="2"/>
    <s v="-"/>
  </r>
  <r>
    <n v="105904"/>
    <n v="3552061"/>
    <s v="Monton Green Primary School"/>
    <x v="3"/>
    <s v="North West"/>
    <x v="53"/>
    <s v="Salford and Eccles"/>
    <s v="M30 9JP"/>
    <s v="Community School"/>
    <x v="0"/>
    <d v="2013-04-12T00:00:00"/>
    <x v="1"/>
    <n v="2"/>
    <n v="9"/>
    <n v="2"/>
    <n v="2"/>
    <n v="2"/>
    <s v="-"/>
    <d v="2009-11-26T00:00:00"/>
    <n v="2"/>
    <s v="-"/>
  </r>
  <r>
    <n v="105905"/>
    <n v="3552062"/>
    <s v="Westwood Park Community Primary School"/>
    <x v="3"/>
    <s v="North West"/>
    <x v="53"/>
    <s v="Worsley and Eccles South"/>
    <s v="M30 8DH"/>
    <s v="Community School"/>
    <x v="0"/>
    <d v="2013-02-21T00:00:00"/>
    <x v="2"/>
    <n v="3"/>
    <n v="9"/>
    <n v="3"/>
    <n v="3"/>
    <n v="3"/>
    <s v="-"/>
    <d v="2009-10-21T00:00:00"/>
    <n v="3"/>
    <s v="-"/>
  </r>
  <r>
    <n v="105906"/>
    <n v="3552063"/>
    <s v="Beech Street Community Primary School"/>
    <x v="3"/>
    <s v="North West"/>
    <x v="53"/>
    <s v="Worsley and Eccles South"/>
    <s v="M30 8GB"/>
    <s v="Community School"/>
    <x v="0"/>
    <d v="2012-10-25T00:00:00"/>
    <x v="1"/>
    <n v="2"/>
    <n v="9"/>
    <n v="2"/>
    <n v="2"/>
    <n v="2"/>
    <s v="-"/>
    <d v="2008-05-20T00:00:00"/>
    <n v="2"/>
    <s v="-"/>
  </r>
  <r>
    <n v="105907"/>
    <n v="3552065"/>
    <s v="Clifton Primary School"/>
    <x v="3"/>
    <s v="North West"/>
    <x v="53"/>
    <s v="Salford and Eccles"/>
    <s v="M27 6PF"/>
    <s v="Community School"/>
    <x v="0"/>
    <d v="2012-09-20T00:00:00"/>
    <x v="1"/>
    <n v="2"/>
    <n v="9"/>
    <n v="2"/>
    <n v="2"/>
    <n v="2"/>
    <s v="-"/>
    <d v="2008-04-30T00:00:00"/>
    <n v="2"/>
    <s v="-"/>
  </r>
  <r>
    <n v="105910"/>
    <n v="3552070"/>
    <s v="Moorside Primary School"/>
    <x v="3"/>
    <s v="North West"/>
    <x v="53"/>
    <s v="Salford and Eccles"/>
    <s v="M27 0LN"/>
    <s v="Community School"/>
    <x v="0"/>
    <d v="2011-10-19T00:00:00"/>
    <x v="2"/>
    <n v="3"/>
    <n v="9"/>
    <n v="2"/>
    <n v="3"/>
    <n v="3"/>
    <s v="-"/>
    <d v="2009-02-03T00:00:00"/>
    <n v="2"/>
    <s v="-"/>
  </r>
  <r>
    <n v="105911"/>
    <n v="3552072"/>
    <s v="Mesne Lea Primary School"/>
    <x v="3"/>
    <s v="North West"/>
    <x v="53"/>
    <s v="Worsley and Eccles South"/>
    <s v="M28 7FG"/>
    <s v="Community School"/>
    <x v="0"/>
    <d v="2013-02-21T00:00:00"/>
    <x v="2"/>
    <n v="3"/>
    <n v="9"/>
    <n v="2"/>
    <n v="3"/>
    <n v="3"/>
    <s v="-"/>
    <d v="2010-07-21T00:00:00"/>
    <n v="3"/>
    <s v="-"/>
  </r>
  <r>
    <n v="105912"/>
    <n v="3552073"/>
    <s v="Bridgewater Primary School"/>
    <x v="3"/>
    <s v="North West"/>
    <x v="53"/>
    <s v="Worsley and Eccles South"/>
    <s v="M38 9WD"/>
    <s v="Community School"/>
    <x v="0"/>
    <d v="2013-07-04T00:00:00"/>
    <x v="1"/>
    <n v="2"/>
    <n v="9"/>
    <n v="2"/>
    <n v="2"/>
    <n v="2"/>
    <s v="-"/>
    <d v="2011-06-23T00:00:00"/>
    <n v="2"/>
    <s v="-"/>
  </r>
  <r>
    <n v="105913"/>
    <n v="3552074"/>
    <s v="Peel Hall Primary School"/>
    <x v="3"/>
    <s v="North West"/>
    <x v="53"/>
    <s v="Worsley and Eccles South"/>
    <s v="M38 0BZ"/>
    <s v="Community School"/>
    <x v="0"/>
    <d v="2012-07-13T00:00:00"/>
    <x v="1"/>
    <n v="2"/>
    <n v="9"/>
    <n v="2"/>
    <n v="2"/>
    <n v="2"/>
    <s v="-"/>
    <d v="2009-01-21T00:00:00"/>
    <n v="2"/>
    <s v="-"/>
  </r>
  <r>
    <n v="105914"/>
    <n v="3552075"/>
    <s v="Hilton Lane Primary School"/>
    <x v="3"/>
    <s v="North West"/>
    <x v="53"/>
    <s v="Worsley and Eccles South"/>
    <s v="M28 0JY"/>
    <s v="Community School"/>
    <x v="0"/>
    <d v="2013-04-12T00:00:00"/>
    <x v="2"/>
    <n v="3"/>
    <n v="9"/>
    <n v="2"/>
    <n v="3"/>
    <n v="3"/>
    <s v="-"/>
    <d v="2008-09-29T00:00:00"/>
    <n v="2"/>
    <s v="-"/>
  </r>
  <r>
    <n v="105915"/>
    <n v="3552076"/>
    <s v="Moorfield Community Primary School"/>
    <x v="3"/>
    <s v="North West"/>
    <x v="53"/>
    <s v="Worsley and Eccles South"/>
    <s v="M44 6GX"/>
    <s v="Community School"/>
    <x v="0"/>
    <d v="2011-11-16T00:00:00"/>
    <x v="2"/>
    <n v="3"/>
    <n v="9"/>
    <n v="2"/>
    <n v="3"/>
    <n v="3"/>
    <s v="-"/>
    <d v="2008-10-03T00:00:00"/>
    <n v="2"/>
    <s v="-"/>
  </r>
  <r>
    <n v="105917"/>
    <n v="3552081"/>
    <s v="Fiddlers Lane Community Primary School"/>
    <x v="3"/>
    <s v="North West"/>
    <x v="53"/>
    <s v="Worsley and Eccles South"/>
    <s v="M44 6QE"/>
    <s v="Community School"/>
    <x v="0"/>
    <d v="2013-02-20T00:00:00"/>
    <x v="1"/>
    <n v="2"/>
    <n v="9"/>
    <n v="2"/>
    <n v="2"/>
    <n v="2"/>
    <s v="-"/>
    <d v="2009-10-22T00:00:00"/>
    <n v="3"/>
    <s v="-"/>
  </r>
  <r>
    <n v="105918"/>
    <n v="3552082"/>
    <s v="James Brindley Community Primary School"/>
    <x v="3"/>
    <s v="North West"/>
    <x v="53"/>
    <s v="Worsley and Eccles South"/>
    <s v="M28 7HE"/>
    <s v="Community School"/>
    <x v="0"/>
    <d v="2011-11-16T00:00:00"/>
    <x v="1"/>
    <n v="2"/>
    <n v="9"/>
    <n v="1"/>
    <n v="2"/>
    <n v="2"/>
    <s v="-"/>
    <d v="2007-06-28T00:00:00"/>
    <n v="2"/>
    <s v="-"/>
  </r>
  <r>
    <n v="105919"/>
    <n v="3552085"/>
    <s v="Barton Moss Community Primary School"/>
    <x v="3"/>
    <s v="North West"/>
    <x v="53"/>
    <s v="Worsley and Eccles South"/>
    <s v="M30 7PT"/>
    <s v="Community School"/>
    <x v="0"/>
    <d v="2013-02-20T00:00:00"/>
    <x v="1"/>
    <n v="2"/>
    <n v="9"/>
    <n v="1"/>
    <n v="2"/>
    <n v="2"/>
    <s v="-"/>
    <d v="2011-04-28T00:00:00"/>
    <n v="3"/>
    <s v="-"/>
  </r>
  <r>
    <n v="105922"/>
    <n v="3552088"/>
    <s v="North Walkden Primary School"/>
    <x v="3"/>
    <s v="North West"/>
    <x v="53"/>
    <s v="Worsley and Eccles South"/>
    <s v="M28 3QD"/>
    <s v="Community School"/>
    <x v="0"/>
    <d v="2012-01-20T00:00:00"/>
    <x v="2"/>
    <n v="3"/>
    <n v="9"/>
    <n v="2"/>
    <n v="2"/>
    <n v="2"/>
    <s v="-"/>
    <d v="2009-03-04T00:00:00"/>
    <n v="3"/>
    <s v="-"/>
  </r>
  <r>
    <n v="105924"/>
    <n v="3552091"/>
    <s v="The Deans Primary School"/>
    <x v="3"/>
    <s v="North West"/>
    <x v="53"/>
    <s v="Salford and Eccles"/>
    <s v="M27 0WA"/>
    <s v="Community School"/>
    <x v="0"/>
    <d v="2013-05-23T00:00:00"/>
    <x v="0"/>
    <n v="1"/>
    <n v="9"/>
    <n v="1"/>
    <n v="1"/>
    <n v="1"/>
    <s v="-"/>
    <d v="2007-09-20T00:00:00"/>
    <n v="1"/>
    <s v="-"/>
  </r>
  <r>
    <n v="105925"/>
    <n v="3552092"/>
    <s v="Mossfield Primary School"/>
    <x v="3"/>
    <s v="North West"/>
    <x v="53"/>
    <s v="Salford and Eccles"/>
    <s v="M27 6EH"/>
    <s v="Community School"/>
    <x v="0"/>
    <d v="2010-05-06T00:00:00"/>
    <x v="1"/>
    <n v="2"/>
    <n v="9"/>
    <n v="2"/>
    <n v="2"/>
    <n v="2"/>
    <s v="-"/>
    <d v="2007-06-26T00:00:00"/>
    <n v="3"/>
    <s v="-"/>
  </r>
  <r>
    <n v="105928"/>
    <n v="3553006"/>
    <s v="St Paul's CofE Primary School"/>
    <x v="3"/>
    <s v="North West"/>
    <x v="53"/>
    <s v="Blackley and Broughton"/>
    <s v="M7 3PT"/>
    <s v="Voluntary Controlled School"/>
    <x v="0"/>
    <d v="2011-11-16T00:00:00"/>
    <x v="1"/>
    <n v="2"/>
    <n v="9"/>
    <n v="2"/>
    <n v="2"/>
    <n v="2"/>
    <s v="-"/>
    <d v="2009-01-14T00:00:00"/>
    <n v="3"/>
    <s v="-"/>
  </r>
  <r>
    <n v="105929"/>
    <n v="3553008"/>
    <s v="St John's CofE Primary School"/>
    <x v="3"/>
    <s v="North West"/>
    <x v="53"/>
    <s v="Salford and Eccles"/>
    <s v="M27 5FU"/>
    <s v="Voluntary Controlled School"/>
    <x v="0"/>
    <d v="2012-06-22T00:00:00"/>
    <x v="1"/>
    <n v="2"/>
    <n v="9"/>
    <n v="2"/>
    <n v="2"/>
    <n v="2"/>
    <s v="-"/>
    <d v="2009-01-27T00:00:00"/>
    <n v="3"/>
    <s v="-"/>
  </r>
  <r>
    <n v="105930"/>
    <n v="3553017"/>
    <s v="St Luke's CofE Primary School"/>
    <x v="3"/>
    <s v="North West"/>
    <x v="53"/>
    <s v="Salford and Eccles"/>
    <s v="M5 5NX"/>
    <s v="Voluntary Controlled School"/>
    <x v="0"/>
    <d v="2009-06-18T00:00:00"/>
    <x v="1"/>
    <n v="9"/>
    <n v="2"/>
    <n v="1"/>
    <n v="2"/>
    <n v="2"/>
    <s v="-"/>
    <d v="2006-02-07T00:00:00"/>
    <n v="3"/>
    <s v="-"/>
  </r>
  <r>
    <n v="105932"/>
    <n v="3553025"/>
    <s v="St George's CofE Primary School"/>
    <x v="3"/>
    <s v="North West"/>
    <x v="53"/>
    <s v="Salford and Eccles"/>
    <s v="M6 6SU"/>
    <s v="Voluntary Controlled School"/>
    <x v="0"/>
    <d v="2012-03-02T00:00:00"/>
    <x v="2"/>
    <n v="3"/>
    <n v="9"/>
    <n v="3"/>
    <n v="3"/>
    <n v="3"/>
    <s v="-"/>
    <d v="2009-07-03T00:00:00"/>
    <n v="3"/>
    <s v="-"/>
  </r>
  <r>
    <n v="105933"/>
    <n v="3553030"/>
    <s v="St Andrew's CofE Primary School"/>
    <x v="3"/>
    <s v="North West"/>
    <x v="53"/>
    <s v="Worsley and Eccles South"/>
    <s v="M28 1HS"/>
    <s v="Voluntary Controlled School"/>
    <x v="0"/>
    <d v="2013-03-15T00:00:00"/>
    <x v="0"/>
    <n v="1"/>
    <n v="9"/>
    <n v="1"/>
    <n v="1"/>
    <n v="1"/>
    <s v="-"/>
    <d v="2007-12-14T00:00:00"/>
    <n v="2"/>
    <s v="-"/>
  </r>
  <r>
    <n v="105934"/>
    <n v="3553031"/>
    <s v="St Andrew's CofE Primary School"/>
    <x v="3"/>
    <s v="North West"/>
    <x v="53"/>
    <s v="Worsley and Eccles South"/>
    <s v="M30 0FL"/>
    <s v="Voluntary Controlled School"/>
    <x v="0"/>
    <d v="2011-02-24T00:00:00"/>
    <x v="1"/>
    <n v="2"/>
    <n v="9"/>
    <n v="2"/>
    <n v="2"/>
    <n v="2"/>
    <s v="-"/>
    <d v="2007-11-01T00:00:00"/>
    <n v="2"/>
    <s v="-"/>
  </r>
  <r>
    <n v="105935"/>
    <n v="3553033"/>
    <s v="Christ Church CofE Primary School"/>
    <x v="3"/>
    <s v="North West"/>
    <x v="53"/>
    <s v="Worsley and Eccles South"/>
    <s v="M30 0GZ"/>
    <s v="Voluntary Aided School"/>
    <x v="0"/>
    <d v="2011-09-30T00:00:00"/>
    <x v="1"/>
    <n v="2"/>
    <n v="9"/>
    <n v="2"/>
    <n v="2"/>
    <n v="2"/>
    <s v="-"/>
    <d v="2009-05-06T00:00:00"/>
    <n v="3"/>
    <s v="-"/>
  </r>
  <r>
    <n v="105936"/>
    <n v="3553034"/>
    <s v="St Mary's CofE Primary School"/>
    <x v="3"/>
    <s v="North West"/>
    <x v="53"/>
    <s v="Worsley and Eccles South"/>
    <s v="M44 5HG"/>
    <s v="Voluntary Controlled School"/>
    <x v="0"/>
    <d v="2010-07-21T00:00:00"/>
    <x v="1"/>
    <n v="2"/>
    <n v="9"/>
    <n v="2"/>
    <n v="2"/>
    <n v="2"/>
    <s v="-"/>
    <d v="2007-07-18T00:00:00"/>
    <n v="3"/>
    <s v="-"/>
  </r>
  <r>
    <n v="105937"/>
    <n v="3553037"/>
    <s v="St Paul's CofE Primary School"/>
    <x v="3"/>
    <s v="North West"/>
    <x v="53"/>
    <s v="Worsley and Eccles South"/>
    <s v="M28 3NZ"/>
    <s v="Voluntary Controlled School"/>
    <x v="0"/>
    <d v="2011-07-13T00:00:00"/>
    <x v="1"/>
    <n v="2"/>
    <n v="9"/>
    <n v="2"/>
    <n v="2"/>
    <n v="2"/>
    <s v="-"/>
    <d v="2009-07-08T00:00:00"/>
    <n v="3"/>
    <s v="-"/>
  </r>
  <r>
    <n v="105938"/>
    <n v="3553039"/>
    <s v="St Andrew's Methodist Primary School"/>
    <x v="3"/>
    <s v="North West"/>
    <x v="53"/>
    <s v="Worsley and Eccles South"/>
    <s v="M28 0ZA"/>
    <s v="Voluntary Controlled School"/>
    <x v="0"/>
    <d v="2013-05-03T00:00:00"/>
    <x v="1"/>
    <n v="1"/>
    <n v="9"/>
    <n v="1"/>
    <n v="2"/>
    <n v="1"/>
    <s v="-"/>
    <d v="2010-06-18T00:00:00"/>
    <n v="1"/>
    <s v="-"/>
  </r>
  <r>
    <n v="105939"/>
    <n v="3553040"/>
    <s v="Irlam Endowed Primary School"/>
    <x v="3"/>
    <s v="North West"/>
    <x v="53"/>
    <s v="Worsley and Eccles South"/>
    <s v="M44 6EE"/>
    <s v="Voluntary Controlled School"/>
    <x v="0"/>
    <d v="2009-07-01T00:00:00"/>
    <x v="1"/>
    <n v="9"/>
    <n v="2"/>
    <n v="1"/>
    <n v="2"/>
    <n v="2"/>
    <s v="-"/>
    <d v="2006-02-28T00:00:00"/>
    <n v="3"/>
    <s v="-"/>
  </r>
  <r>
    <n v="105940"/>
    <n v="3553041"/>
    <s v="Wardley CofE Primary School"/>
    <x v="3"/>
    <s v="North West"/>
    <x v="53"/>
    <s v="Salford and Eccles"/>
    <s v="M27 9XB"/>
    <s v="Voluntary Controlled School"/>
    <x v="0"/>
    <d v="2012-09-28T00:00:00"/>
    <x v="1"/>
    <n v="2"/>
    <n v="9"/>
    <n v="2"/>
    <n v="2"/>
    <n v="2"/>
    <s v="-"/>
    <d v="2010-01-20T00:00:00"/>
    <n v="3"/>
    <s v="-"/>
  </r>
  <r>
    <n v="105941"/>
    <n v="3553042"/>
    <s v="St Paul's Peel CofE Primary School"/>
    <x v="3"/>
    <s v="North West"/>
    <x v="53"/>
    <s v="Worsley and Eccles South"/>
    <s v="M38 9RB"/>
    <s v="Voluntary Controlled School"/>
    <x v="0"/>
    <d v="2013-05-02T00:00:00"/>
    <x v="1"/>
    <n v="2"/>
    <n v="9"/>
    <n v="1"/>
    <n v="2"/>
    <n v="2"/>
    <s v="-"/>
    <d v="2010-05-13T00:00:00"/>
    <n v="1"/>
    <s v="-"/>
  </r>
  <r>
    <n v="105942"/>
    <n v="3553043"/>
    <s v="Boothstown Methodist Primary School"/>
    <x v="3"/>
    <s v="North West"/>
    <x v="53"/>
    <s v="Worsley and Eccles South"/>
    <s v="M28 1DG"/>
    <s v="Voluntary Controlled School"/>
    <x v="0"/>
    <d v="2012-02-16T00:00:00"/>
    <x v="1"/>
    <n v="2"/>
    <n v="9"/>
    <n v="1"/>
    <n v="2"/>
    <n v="2"/>
    <s v="-"/>
    <d v="2006-10-10T00:00:00"/>
    <n v="2"/>
    <s v="-"/>
  </r>
  <r>
    <n v="105943"/>
    <n v="3553302"/>
    <s v="St Paul's CofE Primary School"/>
    <x v="3"/>
    <s v="North West"/>
    <x v="53"/>
    <s v="Salford and Eccles"/>
    <s v="M5 4AL"/>
    <s v="Voluntary Aided School"/>
    <x v="0"/>
    <d v="2010-07-20T00:00:00"/>
    <x v="1"/>
    <n v="2"/>
    <n v="9"/>
    <n v="2"/>
    <n v="2"/>
    <n v="2"/>
    <s v="-"/>
    <d v="2007-04-26T00:00:00"/>
    <n v="3"/>
    <s v="-"/>
  </r>
  <r>
    <n v="105944"/>
    <n v="3553317"/>
    <s v="St Philip's CofE Primary School"/>
    <x v="3"/>
    <s v="North West"/>
    <x v="53"/>
    <s v="Salford and Eccles"/>
    <s v="M3 5LF"/>
    <s v="Voluntary Aided School"/>
    <x v="0"/>
    <d v="2012-10-04T00:00:00"/>
    <x v="2"/>
    <n v="3"/>
    <n v="9"/>
    <n v="2"/>
    <n v="3"/>
    <n v="3"/>
    <s v="-"/>
    <d v="2010-07-20T00:00:00"/>
    <n v="3"/>
    <s v="-"/>
  </r>
  <r>
    <n v="105945"/>
    <n v="3553504"/>
    <s v="St Paul's CofE Primary School"/>
    <x v="3"/>
    <s v="North West"/>
    <x v="53"/>
    <s v="Worsley and Eccles South"/>
    <s v="M28 3HP"/>
    <s v="Voluntary Aided School"/>
    <x v="0"/>
    <d v="2012-09-26T00:00:00"/>
    <x v="1"/>
    <n v="2"/>
    <n v="9"/>
    <n v="2"/>
    <n v="2"/>
    <n v="2"/>
    <s v="-"/>
    <d v="2009-09-25T00:00:00"/>
    <n v="3"/>
    <s v="-"/>
  </r>
  <r>
    <n v="105946"/>
    <n v="3553506"/>
    <s v="Godfrey Ermen Memorial CofE Primary School"/>
    <x v="3"/>
    <s v="North West"/>
    <x v="53"/>
    <s v="Worsley and Eccles South"/>
    <s v="M30 7BJ"/>
    <s v="Voluntary Aided School"/>
    <x v="0"/>
    <d v="2012-03-27T00:00:00"/>
    <x v="1"/>
    <n v="2"/>
    <n v="9"/>
    <n v="2"/>
    <n v="2"/>
    <n v="2"/>
    <s v="-"/>
    <d v="2008-12-12T00:00:00"/>
    <n v="3"/>
    <s v="-"/>
  </r>
  <r>
    <n v="105947"/>
    <n v="3553510"/>
    <s v="St Augustine's CofE Primary School"/>
    <x v="3"/>
    <s v="North West"/>
    <x v="53"/>
    <s v="Salford and Eccles"/>
    <s v="M27 8UX"/>
    <s v="Voluntary Aided School"/>
    <x v="0"/>
    <d v="2011-04-21T00:00:00"/>
    <x v="1"/>
    <n v="2"/>
    <n v="9"/>
    <n v="1"/>
    <n v="2"/>
    <n v="2"/>
    <s v="-"/>
    <d v="2008-02-14T00:00:00"/>
    <n v="2"/>
    <s v="-"/>
  </r>
  <r>
    <n v="105948"/>
    <n v="3553511"/>
    <s v="St Peter's CofE Primary School"/>
    <x v="3"/>
    <s v="North West"/>
    <x v="53"/>
    <s v="Salford and Eccles"/>
    <s v="M27 0WA"/>
    <s v="Voluntary Aided School"/>
    <x v="0"/>
    <d v="2012-07-06T00:00:00"/>
    <x v="1"/>
    <n v="2"/>
    <n v="9"/>
    <n v="2"/>
    <n v="2"/>
    <n v="2"/>
    <s v="-"/>
    <d v="2007-01-18T00:00:00"/>
    <n v="2"/>
    <s v="-"/>
  </r>
  <r>
    <n v="105949"/>
    <n v="3553512"/>
    <s v="St Mark's CofE Primary School"/>
    <x v="3"/>
    <s v="North West"/>
    <x v="53"/>
    <s v="Worsley and Eccles South"/>
    <s v="M28 2WF"/>
    <s v="Voluntary Aided School"/>
    <x v="0"/>
    <d v="2008-12-02T00:00:00"/>
    <x v="1"/>
    <n v="9"/>
    <n v="2"/>
    <n v="1"/>
    <n v="2"/>
    <n v="2"/>
    <s v="-"/>
    <s v="NULL"/>
    <s v="NULL"/>
    <s v="-"/>
  </r>
  <r>
    <n v="105950"/>
    <n v="3553513"/>
    <s v="Christ The King RC Primary School"/>
    <x v="3"/>
    <s v="North West"/>
    <x v="53"/>
    <s v="Worsley and Eccles South"/>
    <s v="M28 3DW"/>
    <s v="Voluntary Aided School"/>
    <x v="0"/>
    <d v="2012-01-25T00:00:00"/>
    <x v="2"/>
    <n v="3"/>
    <n v="9"/>
    <n v="2"/>
    <n v="3"/>
    <n v="3"/>
    <s v="-"/>
    <d v="2008-09-23T00:00:00"/>
    <n v="3"/>
    <s v="-"/>
  </r>
  <r>
    <n v="105951"/>
    <n v="3553514"/>
    <s v="St Teresa's RC Primary School"/>
    <x v="3"/>
    <s v="North West"/>
    <x v="53"/>
    <s v="Worsley and Eccles South"/>
    <s v="M44 5ZA"/>
    <s v="Voluntary Aided School"/>
    <x v="0"/>
    <d v="2013-02-22T00:00:00"/>
    <x v="1"/>
    <n v="2"/>
    <n v="9"/>
    <n v="2"/>
    <n v="2"/>
    <n v="2"/>
    <s v="-"/>
    <d v="2007-09-18T00:00:00"/>
    <n v="2"/>
    <s v="-"/>
  </r>
  <r>
    <n v="105952"/>
    <n v="3553515"/>
    <s v="Holy Cross and All Saints RC Primary School"/>
    <x v="3"/>
    <s v="North West"/>
    <x v="53"/>
    <s v="Worsley and Eccles South"/>
    <s v="M30 0JA"/>
    <s v="Voluntary Aided School"/>
    <x v="0"/>
    <d v="2008-11-26T00:00:00"/>
    <x v="1"/>
    <n v="9"/>
    <n v="2"/>
    <n v="1"/>
    <n v="2"/>
    <n v="2"/>
    <s v="-"/>
    <d v="2005-10-11T00:00:00"/>
    <n v="2"/>
    <s v="-"/>
  </r>
  <r>
    <n v="105953"/>
    <n v="3553516"/>
    <s v="St Mary's RC Primary School"/>
    <x v="3"/>
    <s v="North West"/>
    <x v="53"/>
    <s v="Worsley and Eccles South"/>
    <s v="M30 0FJ"/>
    <s v="Voluntary Aided School"/>
    <x v="0"/>
    <d v="2009-09-16T00:00:00"/>
    <x v="1"/>
    <n v="2"/>
    <n v="9"/>
    <n v="1"/>
    <n v="2"/>
    <n v="2"/>
    <s v="-"/>
    <d v="2006-12-04T00:00:00"/>
    <n v="2"/>
    <s v="-"/>
  </r>
  <r>
    <n v="105954"/>
    <n v="3553518"/>
    <s v="St Gilbert's RC Primary School"/>
    <x v="3"/>
    <s v="North West"/>
    <x v="53"/>
    <s v="Worsley and Eccles South"/>
    <s v="M30 8LZ"/>
    <s v="Voluntary Aided School"/>
    <x v="0"/>
    <d v="2007-01-31T00:00:00"/>
    <x v="0"/>
    <n v="9"/>
    <n v="1"/>
    <n v="1"/>
    <n v="1"/>
    <n v="1"/>
    <s v="-"/>
    <s v="NULL"/>
    <s v="NULL"/>
    <s v="-"/>
  </r>
  <r>
    <n v="105955"/>
    <n v="3553519"/>
    <s v="St Charles' RC Primary School"/>
    <x v="3"/>
    <s v="North West"/>
    <x v="53"/>
    <s v="Salford and Eccles"/>
    <s v="M27 9PD"/>
    <s v="Voluntary Aided School"/>
    <x v="0"/>
    <d v="2013-04-11T00:00:00"/>
    <x v="2"/>
    <n v="3"/>
    <n v="9"/>
    <n v="2"/>
    <n v="3"/>
    <n v="3"/>
    <s v="-"/>
    <d v="2009-05-19T00:00:00"/>
    <n v="2"/>
    <s v="-"/>
  </r>
  <r>
    <n v="105956"/>
    <n v="3553520"/>
    <s v="St Mark's RC Primary School"/>
    <x v="3"/>
    <s v="North West"/>
    <x v="53"/>
    <s v="Salford and Eccles"/>
    <s v="M27 8QE"/>
    <s v="Voluntary Aided School"/>
    <x v="0"/>
    <d v="2006-11-23T00:00:00"/>
    <x v="0"/>
    <n v="9"/>
    <n v="1"/>
    <n v="1"/>
    <n v="1"/>
    <n v="1"/>
    <s v="-"/>
    <s v="NULL"/>
    <s v="NULL"/>
    <s v="-"/>
  </r>
  <r>
    <n v="105957"/>
    <n v="3553521"/>
    <s v="St Mary's RC Primary School"/>
    <x v="3"/>
    <s v="North West"/>
    <x v="53"/>
    <s v="Salford and Eccles"/>
    <s v="M27 4AS"/>
    <s v="Voluntary Aided School"/>
    <x v="0"/>
    <d v="2008-06-11T00:00:00"/>
    <x v="0"/>
    <n v="9"/>
    <n v="1"/>
    <n v="1"/>
    <n v="1"/>
    <n v="1"/>
    <s v="-"/>
    <s v="NULL"/>
    <s v="NULL"/>
    <s v="-"/>
  </r>
  <r>
    <n v="105961"/>
    <n v="3553525"/>
    <s v="St Joseph the Worker RC Primary School"/>
    <x v="3"/>
    <s v="North West"/>
    <x v="53"/>
    <s v="Worsley and Eccles South"/>
    <s v="M44 6GX"/>
    <s v="Voluntary Aided School"/>
    <x v="0"/>
    <d v="2011-11-15T00:00:00"/>
    <x v="1"/>
    <n v="2"/>
    <n v="9"/>
    <n v="2"/>
    <n v="2"/>
    <n v="2"/>
    <s v="-"/>
    <d v="2009-04-23T00:00:00"/>
    <n v="3"/>
    <s v="-"/>
  </r>
  <r>
    <n v="105962"/>
    <n v="3553602"/>
    <s v="St Boniface RC Primary School"/>
    <x v="3"/>
    <s v="North West"/>
    <x v="53"/>
    <s v="Blackley and Broughton"/>
    <s v="M7 2HL"/>
    <s v="Voluntary Aided School"/>
    <x v="0"/>
    <d v="2013-05-15T00:00:00"/>
    <x v="2"/>
    <n v="3"/>
    <n v="9"/>
    <n v="3"/>
    <n v="3"/>
    <n v="3"/>
    <s v="-"/>
    <d v="2007-09-18T00:00:00"/>
    <n v="1"/>
    <s v="-"/>
  </r>
  <r>
    <n v="105963"/>
    <n v="3553609"/>
    <s v="St Sebastian's RC Primary School"/>
    <x v="3"/>
    <s v="North West"/>
    <x v="53"/>
    <s v="Salford and Eccles"/>
    <s v="M6 6ET"/>
    <s v="Voluntary Aided School"/>
    <x v="0"/>
    <d v="2013-01-24T00:00:00"/>
    <x v="1"/>
    <n v="2"/>
    <n v="9"/>
    <n v="2"/>
    <n v="2"/>
    <n v="2"/>
    <s v="-"/>
    <d v="2007-10-03T00:00:00"/>
    <n v="2"/>
    <s v="-"/>
  </r>
  <r>
    <n v="105964"/>
    <n v="3553612"/>
    <s v="The Cathedral School of St Peter and St John RC Primary"/>
    <x v="3"/>
    <s v="North West"/>
    <x v="53"/>
    <s v="Salford and Eccles"/>
    <s v="M3 6LU"/>
    <s v="Voluntary Aided School"/>
    <x v="0"/>
    <d v="2012-09-26T00:00:00"/>
    <x v="0"/>
    <n v="1"/>
    <n v="9"/>
    <n v="1"/>
    <n v="1"/>
    <n v="1"/>
    <s v="-"/>
    <d v="2008-05-20T00:00:00"/>
    <n v="2"/>
    <s v="-"/>
  </r>
  <r>
    <n v="105965"/>
    <n v="3553615"/>
    <s v="St Joseph's RC Primary School"/>
    <x v="3"/>
    <s v="North West"/>
    <x v="53"/>
    <s v="Salford and Eccles"/>
    <s v="M5 3JP"/>
    <s v="Voluntary Aided School"/>
    <x v="0"/>
    <d v="2012-07-06T00:00:00"/>
    <x v="2"/>
    <n v="3"/>
    <n v="9"/>
    <n v="2"/>
    <n v="3"/>
    <n v="3"/>
    <s v="-"/>
    <d v="2007-05-17T00:00:00"/>
    <n v="1"/>
    <s v="-"/>
  </r>
  <r>
    <n v="105966"/>
    <n v="3553618"/>
    <s v="St Luke's RC Primary School"/>
    <x v="3"/>
    <s v="North West"/>
    <x v="53"/>
    <s v="Salford and Eccles"/>
    <s v="M6 7WR"/>
    <s v="Voluntary Aided School"/>
    <x v="0"/>
    <d v="2012-05-17T00:00:00"/>
    <x v="1"/>
    <n v="2"/>
    <n v="9"/>
    <n v="1"/>
    <n v="2"/>
    <n v="2"/>
    <s v="-"/>
    <d v="2009-02-05T00:00:00"/>
    <n v="3"/>
    <s v="-"/>
  </r>
  <r>
    <n v="105968"/>
    <n v="3553622"/>
    <s v="St Philip's RC Primary School"/>
    <x v="3"/>
    <s v="North West"/>
    <x v="53"/>
    <s v="Blackley and Broughton"/>
    <s v="M7 4WP"/>
    <s v="Voluntary Aided School"/>
    <x v="0"/>
    <d v="2007-11-13T00:00:00"/>
    <x v="0"/>
    <n v="9"/>
    <n v="1"/>
    <n v="1"/>
    <n v="1"/>
    <n v="1"/>
    <s v="-"/>
    <s v="NULL"/>
    <s v="NULL"/>
    <s v="-"/>
  </r>
  <r>
    <n v="105970"/>
    <n v="3553625"/>
    <s v="St Thomas of Canterbury Primary School"/>
    <x v="3"/>
    <s v="North West"/>
    <x v="53"/>
    <s v="Blackley and Broughton"/>
    <s v="M7 4XG"/>
    <s v="Voluntary Aided School"/>
    <x v="0"/>
    <d v="2010-01-21T00:00:00"/>
    <x v="0"/>
    <n v="1"/>
    <n v="9"/>
    <n v="1"/>
    <n v="1"/>
    <n v="1"/>
    <s v="-"/>
    <d v="2008-07-10T00:00:00"/>
    <n v="2"/>
    <s v="-"/>
  </r>
  <r>
    <n v="105974"/>
    <n v="3554026"/>
    <s v="Buile Hill Visual Arts College"/>
    <x v="3"/>
    <s v="North West"/>
    <x v="53"/>
    <s v="Salford and Eccles"/>
    <s v="M6 8RD"/>
    <s v="Community School"/>
    <x v="3"/>
    <d v="2012-10-24T00:00:00"/>
    <x v="1"/>
    <n v="2"/>
    <n v="9"/>
    <n v="2"/>
    <n v="2"/>
    <n v="2"/>
    <s v="-"/>
    <d v="2010-09-24T00:00:00"/>
    <n v="3"/>
    <s v="-"/>
  </r>
  <r>
    <n v="105975"/>
    <n v="3554035"/>
    <s v="Walkden High School"/>
    <x v="3"/>
    <s v="North West"/>
    <x v="53"/>
    <s v="Worsley and Eccles South"/>
    <s v="M28 7JB"/>
    <s v="Community School"/>
    <x v="3"/>
    <d v="2011-12-13T00:00:00"/>
    <x v="2"/>
    <n v="3"/>
    <n v="9"/>
    <n v="2"/>
    <n v="3"/>
    <n v="3"/>
    <s v="-"/>
    <d v="2008-10-09T00:00:00"/>
    <n v="2"/>
    <s v="-"/>
  </r>
  <r>
    <n v="105976"/>
    <n v="3554036"/>
    <s v="Irlam and Cadishead College"/>
    <x v="3"/>
    <s v="North West"/>
    <x v="53"/>
    <s v="Worsley and Eccles South"/>
    <s v="M44 5ZR"/>
    <s v="Community School"/>
    <x v="3"/>
    <d v="2013-04-11T00:00:00"/>
    <x v="2"/>
    <n v="3"/>
    <n v="9"/>
    <n v="3"/>
    <n v="3"/>
    <n v="3"/>
    <s v="-"/>
    <d v="2009-09-24T00:00:00"/>
    <n v="2"/>
    <s v="-"/>
  </r>
  <r>
    <n v="105977"/>
    <n v="3554039"/>
    <s v="Moorside High School"/>
    <x v="3"/>
    <s v="North West"/>
    <x v="53"/>
    <s v="Worsley and Eccles South"/>
    <s v="M27 0BH"/>
    <s v="Community School"/>
    <x v="3"/>
    <d v="2013-04-12T00:00:00"/>
    <x v="2"/>
    <n v="3"/>
    <n v="9"/>
    <n v="1"/>
    <n v="3"/>
    <n v="2"/>
    <s v="-"/>
    <d v="2008-10-07T00:00:00"/>
    <n v="2"/>
    <s v="-"/>
  </r>
  <r>
    <n v="105982"/>
    <n v="3554049"/>
    <s v="Wentworth High School"/>
    <x v="3"/>
    <s v="North West"/>
    <x v="53"/>
    <s v="Salford and Eccles"/>
    <s v="M30 9BP"/>
    <s v="Community School"/>
    <x v="3"/>
    <d v="2013-03-14T00:00:00"/>
    <x v="3"/>
    <n v="4"/>
    <n v="9"/>
    <n v="3"/>
    <n v="3"/>
    <n v="3"/>
    <s v="SWK"/>
    <d v="2010-02-11T00:00:00"/>
    <n v="2"/>
    <s v="-"/>
  </r>
  <r>
    <n v="105985"/>
    <n v="3554614"/>
    <s v="St George's RC High School"/>
    <x v="3"/>
    <s v="North West"/>
    <x v="53"/>
    <s v="Worsley and Eccles South"/>
    <s v="M28 3SH"/>
    <s v="Voluntary Aided School"/>
    <x v="3"/>
    <d v="2012-11-08T00:00:00"/>
    <x v="2"/>
    <n v="3"/>
    <n v="9"/>
    <n v="2"/>
    <n v="3"/>
    <n v="3"/>
    <s v="-"/>
    <d v="2011-03-17T00:00:00"/>
    <n v="3"/>
    <s v="-"/>
  </r>
  <r>
    <n v="105986"/>
    <n v="3554616"/>
    <s v="St Patrick's RC High School and Arts College"/>
    <x v="3"/>
    <s v="North West"/>
    <x v="53"/>
    <s v="Worsley and Eccles South"/>
    <s v="M30 7JF"/>
    <s v="Voluntary Aided School"/>
    <x v="3"/>
    <d v="2008-01-16T00:00:00"/>
    <x v="0"/>
    <n v="9"/>
    <n v="1"/>
    <n v="1"/>
    <n v="1"/>
    <n v="1"/>
    <s v="-"/>
    <s v="NULL"/>
    <s v="NULL"/>
    <s v="-"/>
  </r>
  <r>
    <n v="105989"/>
    <n v="3555400"/>
    <s v="St Ambrose Barlow RC High School"/>
    <x v="3"/>
    <s v="North West"/>
    <x v="53"/>
    <s v="Salford and Eccles"/>
    <s v="M27 5SZ"/>
    <s v="Voluntary Aided School"/>
    <x v="3"/>
    <d v="2008-11-06T00:00:00"/>
    <x v="0"/>
    <n v="9"/>
    <n v="1"/>
    <n v="1"/>
    <n v="1"/>
    <n v="1"/>
    <s v="-"/>
    <d v="2005-11-10T00:00:00"/>
    <n v="1"/>
    <s v="-"/>
  </r>
  <r>
    <n v="106010"/>
    <n v="3557026"/>
    <s v="Chatsworth High School and Community College"/>
    <x v="3"/>
    <s v="North West"/>
    <x v="53"/>
    <s v="Salford and Eccles"/>
    <s v="M30 9DY"/>
    <s v="Community Special School"/>
    <x v="4"/>
    <d v="2010-09-15T00:00:00"/>
    <x v="1"/>
    <n v="2"/>
    <n v="9"/>
    <n v="2"/>
    <n v="2"/>
    <n v="2"/>
    <s v="-"/>
    <d v="2007-09-26T00:00:00"/>
    <n v="2"/>
    <s v="-"/>
  </r>
  <r>
    <n v="106011"/>
    <n v="3557027"/>
    <s v="New Park High School"/>
    <x v="3"/>
    <s v="North West"/>
    <x v="53"/>
    <s v="Worsley and Eccles South"/>
    <s v="M30 0RW"/>
    <s v="Community Special School"/>
    <x v="4"/>
    <d v="2013-04-25T00:00:00"/>
    <x v="1"/>
    <n v="2"/>
    <n v="9"/>
    <n v="2"/>
    <n v="2"/>
    <n v="2"/>
    <s v="-"/>
    <d v="2011-06-16T00:00:00"/>
    <n v="3"/>
    <s v="-"/>
  </r>
  <r>
    <n v="106015"/>
    <n v="3561002"/>
    <s v="Hollywood Park Combined Nursery Centre"/>
    <x v="3"/>
    <s v="North West"/>
    <x v="54"/>
    <s v="Stockport"/>
    <s v="SK3 0BJ"/>
    <s v="LA Nursery School"/>
    <x v="1"/>
    <d v="2011-11-29T00:00:00"/>
    <x v="1"/>
    <n v="2"/>
    <n v="9"/>
    <n v="2"/>
    <n v="2"/>
    <n v="3"/>
    <s v="-"/>
    <d v="2009-03-17T00:00:00"/>
    <n v="1"/>
    <s v="-"/>
  </r>
  <r>
    <n v="106016"/>
    <n v="3561003"/>
    <s v="Lark Hill Nursery School"/>
    <x v="3"/>
    <s v="North West"/>
    <x v="54"/>
    <s v="Stockport"/>
    <s v="SK3 9PH"/>
    <s v="LA Nursery School"/>
    <x v="1"/>
    <d v="2012-03-14T00:00:00"/>
    <x v="0"/>
    <n v="1"/>
    <n v="9"/>
    <n v="1"/>
    <n v="1"/>
    <n v="1"/>
    <s v="-"/>
    <d v="2009-03-31T00:00:00"/>
    <n v="2"/>
    <s v="-"/>
  </r>
  <r>
    <n v="106018"/>
    <n v="3561005"/>
    <s v="Reddish Vale Nursery School"/>
    <x v="3"/>
    <s v="North West"/>
    <x v="54"/>
    <s v="Denton and Reddish"/>
    <s v="SK5 7EU"/>
    <s v="LA Nursery School"/>
    <x v="1"/>
    <d v="2012-12-19T00:00:00"/>
    <x v="0"/>
    <n v="1"/>
    <n v="9"/>
    <n v="1"/>
    <n v="1"/>
    <n v="1"/>
    <s v="-"/>
    <d v="2009-11-06T00:00:00"/>
    <n v="2"/>
    <s v="-"/>
  </r>
  <r>
    <n v="106019"/>
    <n v="3561006"/>
    <s v="Offerton Hall Nursery School"/>
    <x v="3"/>
    <s v="North West"/>
    <x v="54"/>
    <s v="Hazel Grove"/>
    <s v="SK2 5LB"/>
    <s v="LA Nursery School"/>
    <x v="1"/>
    <d v="2012-12-05T00:00:00"/>
    <x v="0"/>
    <n v="1"/>
    <n v="9"/>
    <n v="1"/>
    <n v="1"/>
    <n v="1"/>
    <s v="-"/>
    <d v="2010-04-23T00:00:00"/>
    <n v="1"/>
    <s v="-"/>
  </r>
  <r>
    <n v="106021"/>
    <n v="3561008"/>
    <s v="Freshfield Nursery School"/>
    <x v="3"/>
    <s v="North West"/>
    <x v="54"/>
    <s v="Stockport"/>
    <s v="SK4 3NB"/>
    <s v="LA Nursery School"/>
    <x v="1"/>
    <d v="2012-01-25T00:00:00"/>
    <x v="0"/>
    <n v="1"/>
    <n v="9"/>
    <n v="1"/>
    <n v="1"/>
    <n v="1"/>
    <s v="-"/>
    <d v="2009-05-14T00:00:00"/>
    <n v="1"/>
    <s v="-"/>
  </r>
  <r>
    <n v="106022"/>
    <n v="3561100"/>
    <s v="The Pendlebury Centre"/>
    <x v="3"/>
    <s v="North West"/>
    <x v="54"/>
    <s v="Stockport"/>
    <s v="SK3 0RJ"/>
    <s v="Pupil Referral Unit"/>
    <x v="2"/>
    <d v="2013-03-14T00:00:00"/>
    <x v="0"/>
    <n v="1"/>
    <n v="9"/>
    <n v="1"/>
    <n v="1"/>
    <n v="1"/>
    <s v="-"/>
    <d v="2007-11-29T00:00:00"/>
    <n v="1"/>
    <s v="-"/>
  </r>
  <r>
    <n v="106023"/>
    <n v="3561101"/>
    <s v="Moat House"/>
    <x v="3"/>
    <s v="North West"/>
    <x v="54"/>
    <s v="Denton and Reddish"/>
    <s v="SK4 1SZ"/>
    <s v="Pupil Referral Unit"/>
    <x v="2"/>
    <d v="2010-05-26T00:00:00"/>
    <x v="0"/>
    <n v="2"/>
    <n v="9"/>
    <n v="1"/>
    <n v="1"/>
    <n v="1"/>
    <s v="-"/>
    <d v="2007-03-08T00:00:00"/>
    <n v="1"/>
    <s v="-"/>
  </r>
  <r>
    <n v="106024"/>
    <n v="3562000"/>
    <s v="Adswood Primary School"/>
    <x v="3"/>
    <s v="North West"/>
    <x v="54"/>
    <s v="Stockport"/>
    <s v="SK3 8PQ"/>
    <s v="Community School"/>
    <x v="0"/>
    <d v="2011-12-08T00:00:00"/>
    <x v="0"/>
    <n v="1"/>
    <n v="9"/>
    <n v="1"/>
    <n v="1"/>
    <n v="1"/>
    <s v="-"/>
    <d v="2009-01-15T00:00:00"/>
    <n v="3"/>
    <s v="-"/>
  </r>
  <r>
    <n v="106027"/>
    <n v="3562005"/>
    <s v="Banks Lane Infant School"/>
    <x v="3"/>
    <s v="North West"/>
    <x v="54"/>
    <s v="Stockport"/>
    <s v="SK1 4PR"/>
    <s v="Community School"/>
    <x v="0"/>
    <d v="2009-10-06T00:00:00"/>
    <x v="0"/>
    <n v="1"/>
    <n v="9"/>
    <n v="1"/>
    <n v="1"/>
    <n v="1"/>
    <s v="-"/>
    <d v="2007-06-14T00:00:00"/>
    <n v="1"/>
    <s v="-"/>
  </r>
  <r>
    <n v="106028"/>
    <n v="3562006"/>
    <s v="Banks Lane Junior School"/>
    <x v="3"/>
    <s v="North West"/>
    <x v="54"/>
    <s v="Stockport"/>
    <s v="SK1 4PR"/>
    <s v="Community School"/>
    <x v="0"/>
    <d v="2013-02-21T00:00:00"/>
    <x v="1"/>
    <n v="2"/>
    <n v="9"/>
    <n v="2"/>
    <n v="2"/>
    <n v="2"/>
    <s v="-"/>
    <d v="2008-07-03T00:00:00"/>
    <n v="2"/>
    <s v="-"/>
  </r>
  <r>
    <n v="106029"/>
    <n v="3562007"/>
    <s v="Bolshaw Primary School"/>
    <x v="3"/>
    <s v="North West"/>
    <x v="54"/>
    <s v="Cheadle"/>
    <s v="SK8 3LW"/>
    <s v="Community School"/>
    <x v="0"/>
    <d v="2013-02-07T00:00:00"/>
    <x v="1"/>
    <n v="2"/>
    <n v="9"/>
    <n v="2"/>
    <n v="2"/>
    <n v="2"/>
    <s v="-"/>
    <d v="2008-01-09T00:00:00"/>
    <n v="1"/>
    <s v="-"/>
  </r>
  <r>
    <n v="106032"/>
    <n v="3562012"/>
    <s v="Bridge Hall Primary School"/>
    <x v="3"/>
    <s v="North West"/>
    <x v="54"/>
    <s v="Stockport"/>
    <s v="SK3 8NR"/>
    <s v="Community School"/>
    <x v="0"/>
    <d v="2013-02-21T00:00:00"/>
    <x v="1"/>
    <n v="2"/>
    <n v="9"/>
    <n v="2"/>
    <n v="2"/>
    <n v="2"/>
    <s v="-"/>
    <d v="2011-05-11T00:00:00"/>
    <n v="3"/>
    <s v="-"/>
  </r>
  <r>
    <n v="106034"/>
    <n v="3562015"/>
    <s v="Broadstone Hall Primary School"/>
    <x v="3"/>
    <s v="North West"/>
    <x v="54"/>
    <s v="Denton and Reddish"/>
    <s v="SK4 5JD"/>
    <s v="Community School"/>
    <x v="0"/>
    <d v="2012-06-14T00:00:00"/>
    <x v="1"/>
    <n v="2"/>
    <n v="9"/>
    <n v="2"/>
    <n v="2"/>
    <n v="2"/>
    <s v="-"/>
    <d v="2007-11-07T00:00:00"/>
    <n v="2"/>
    <s v="-"/>
  </r>
  <r>
    <n v="106036"/>
    <n v="3562017"/>
    <s v="Brookside Primary School"/>
    <x v="3"/>
    <s v="North West"/>
    <x v="54"/>
    <s v="Hazel Grove"/>
    <s v="SK6 8DB"/>
    <s v="Community School"/>
    <x v="0"/>
    <d v="2013-04-11T00:00:00"/>
    <x v="1"/>
    <n v="2"/>
    <n v="9"/>
    <n v="1"/>
    <n v="2"/>
    <n v="2"/>
    <s v="-"/>
    <d v="2009-10-02T00:00:00"/>
    <n v="2"/>
    <s v="-"/>
  </r>
  <r>
    <n v="106038"/>
    <n v="3562021"/>
    <s v="Cheadle Primary School"/>
    <x v="3"/>
    <s v="North West"/>
    <x v="54"/>
    <s v="Cheadle"/>
    <s v="SK8 1BB"/>
    <s v="Community School"/>
    <x v="0"/>
    <d v="2009-09-22T00:00:00"/>
    <x v="1"/>
    <n v="2"/>
    <n v="9"/>
    <n v="1"/>
    <n v="2"/>
    <n v="2"/>
    <s v="-"/>
    <d v="2007-04-26T00:00:00"/>
    <n v="2"/>
    <s v="-"/>
  </r>
  <r>
    <n v="106043"/>
    <n v="3562027"/>
    <s v="Dial Park Primary School"/>
    <x v="3"/>
    <s v="North West"/>
    <x v="54"/>
    <s v="Hazel Grove"/>
    <s v="SK2 5LB"/>
    <s v="Community School"/>
    <x v="0"/>
    <d v="2013-02-21T00:00:00"/>
    <x v="1"/>
    <n v="2"/>
    <n v="9"/>
    <n v="2"/>
    <n v="2"/>
    <n v="2"/>
    <s v="-"/>
    <d v="2009-11-12T00:00:00"/>
    <n v="3"/>
    <s v="-"/>
  </r>
  <r>
    <n v="106045"/>
    <n v="3562030"/>
    <s v="Etchells Primary School"/>
    <x v="3"/>
    <s v="North West"/>
    <x v="54"/>
    <s v="Cheadle"/>
    <s v="SK8 3DL"/>
    <s v="Community School"/>
    <x v="0"/>
    <d v="2013-04-18T00:00:00"/>
    <x v="2"/>
    <n v="3"/>
    <n v="9"/>
    <n v="1"/>
    <n v="3"/>
    <n v="3"/>
    <s v="-"/>
    <d v="2009-03-19T00:00:00"/>
    <n v="2"/>
    <s v="-"/>
  </r>
  <r>
    <n v="106046"/>
    <n v="3562032"/>
    <s v="Fairway Primary School"/>
    <x v="3"/>
    <s v="North West"/>
    <x v="54"/>
    <s v="Hazel Grove"/>
    <s v="SK2 5DR"/>
    <s v="Community School"/>
    <x v="0"/>
    <d v="2011-12-06T00:00:00"/>
    <x v="2"/>
    <n v="3"/>
    <n v="9"/>
    <n v="2"/>
    <n v="3"/>
    <n v="3"/>
    <s v="-"/>
    <d v="2009-03-11T00:00:00"/>
    <n v="2"/>
    <s v="-"/>
  </r>
  <r>
    <n v="106047"/>
    <n v="3562035"/>
    <s v="Gatley Primary School"/>
    <x v="3"/>
    <s v="North West"/>
    <x v="54"/>
    <s v="Cheadle"/>
    <s v="SK8 4NB"/>
    <s v="Community School"/>
    <x v="0"/>
    <d v="2010-03-23T00:00:00"/>
    <x v="0"/>
    <n v="1"/>
    <n v="9"/>
    <n v="2"/>
    <n v="1"/>
    <n v="1"/>
    <s v="-"/>
    <d v="2007-06-21T00:00:00"/>
    <n v="3"/>
    <s v="-"/>
  </r>
  <r>
    <n v="106048"/>
    <n v="3562037"/>
    <s v="Great Moor Infant School"/>
    <x v="3"/>
    <s v="North West"/>
    <x v="54"/>
    <s v="Cheadle"/>
    <s v="SK2 7DG"/>
    <s v="Community School"/>
    <x v="0"/>
    <d v="2007-02-13T00:00:00"/>
    <x v="0"/>
    <n v="9"/>
    <n v="2"/>
    <n v="1"/>
    <n v="2"/>
    <n v="1"/>
    <s v="-"/>
    <s v="NULL"/>
    <s v="NULL"/>
    <s v="-"/>
  </r>
  <r>
    <n v="106049"/>
    <n v="3562038"/>
    <s v="Great Moor Junior School"/>
    <x v="3"/>
    <s v="North West"/>
    <x v="54"/>
    <s v="Cheadle"/>
    <s v="SK2 7DG"/>
    <s v="Community School"/>
    <x v="0"/>
    <d v="2012-06-14T00:00:00"/>
    <x v="1"/>
    <n v="2"/>
    <n v="9"/>
    <n v="2"/>
    <n v="2"/>
    <n v="2"/>
    <s v="-"/>
    <d v="2008-06-26T00:00:00"/>
    <n v="1"/>
    <s v="-"/>
  </r>
  <r>
    <n v="106050"/>
    <n v="3562039"/>
    <s v="Greave Primary School"/>
    <x v="3"/>
    <s v="North West"/>
    <x v="54"/>
    <s v="Hazel Grove"/>
    <s v="SK6 1HR"/>
    <s v="Community School"/>
    <x v="0"/>
    <d v="2012-11-21T00:00:00"/>
    <x v="1"/>
    <n v="2"/>
    <n v="9"/>
    <n v="2"/>
    <n v="2"/>
    <n v="2"/>
    <s v="-"/>
    <d v="2011-02-02T00:00:00"/>
    <n v="3"/>
    <s v="-"/>
  </r>
  <r>
    <n v="106051"/>
    <n v="3562044"/>
    <s v="High Lane Primary School"/>
    <x v="3"/>
    <s v="North West"/>
    <x v="54"/>
    <s v="Hazel Grove"/>
    <s v="SK6 8JQ"/>
    <s v="Community School"/>
    <x v="0"/>
    <d v="2011-01-20T00:00:00"/>
    <x v="1"/>
    <n v="2"/>
    <n v="9"/>
    <n v="1"/>
    <n v="2"/>
    <n v="2"/>
    <s v="-"/>
    <d v="2007-02-14T00:00:00"/>
    <n v="1"/>
    <s v="-"/>
  </r>
  <r>
    <n v="106052"/>
    <n v="3562046"/>
    <s v="Hursthead Infant School"/>
    <x v="3"/>
    <s v="North West"/>
    <x v="54"/>
    <s v="Cheadle"/>
    <s v="SK8 7PZ"/>
    <s v="Community School"/>
    <x v="0"/>
    <d v="2008-05-14T00:00:00"/>
    <x v="0"/>
    <n v="9"/>
    <n v="1"/>
    <n v="1"/>
    <n v="1"/>
    <n v="1"/>
    <s v="-"/>
    <s v="NULL"/>
    <s v="NULL"/>
    <s v="-"/>
  </r>
  <r>
    <n v="106053"/>
    <n v="3562047"/>
    <s v="Hursthead Junior School"/>
    <x v="3"/>
    <s v="North West"/>
    <x v="54"/>
    <s v="Cheadle"/>
    <s v="SK8 7PZ"/>
    <s v="Community School"/>
    <x v="0"/>
    <d v="2006-10-24T00:00:00"/>
    <x v="0"/>
    <n v="9"/>
    <n v="1"/>
    <n v="1"/>
    <n v="1"/>
    <n v="1"/>
    <s v="-"/>
    <s v="NULL"/>
    <s v="NULL"/>
    <s v="-"/>
  </r>
  <r>
    <n v="106054"/>
    <n v="3562048"/>
    <s v="Ladybridge Primary School"/>
    <x v="3"/>
    <s v="North West"/>
    <x v="54"/>
    <s v="Cheadle"/>
    <s v="SK8 2JF"/>
    <s v="Community School"/>
    <x v="0"/>
    <d v="2011-03-25T00:00:00"/>
    <x v="1"/>
    <n v="2"/>
    <n v="9"/>
    <n v="2"/>
    <n v="2"/>
    <n v="2"/>
    <s v="-"/>
    <d v="2008-06-12T00:00:00"/>
    <n v="2"/>
    <s v="-"/>
  </r>
  <r>
    <n v="106055"/>
    <n v="3562049"/>
    <s v="Ladybrook Primary School"/>
    <x v="3"/>
    <s v="North West"/>
    <x v="54"/>
    <s v="Cheadle"/>
    <s v="SK7 2LT"/>
    <s v="Community School"/>
    <x v="0"/>
    <d v="2010-01-26T00:00:00"/>
    <x v="1"/>
    <n v="2"/>
    <n v="9"/>
    <n v="1"/>
    <n v="2"/>
    <n v="2"/>
    <s v="-"/>
    <d v="2006-10-26T00:00:00"/>
    <n v="1"/>
    <s v="-"/>
  </r>
  <r>
    <n v="106056"/>
    <n v="3562052"/>
    <s v="Lark Hill Primary School"/>
    <x v="3"/>
    <s v="North West"/>
    <x v="54"/>
    <s v="Stockport"/>
    <s v="SK3 9PH"/>
    <s v="Community School"/>
    <x v="0"/>
    <d v="2010-03-11T00:00:00"/>
    <x v="1"/>
    <n v="2"/>
    <n v="9"/>
    <n v="2"/>
    <n v="2"/>
    <n v="2"/>
    <s v="-"/>
    <d v="2006-10-12T00:00:00"/>
    <n v="2"/>
    <s v="-"/>
  </r>
  <r>
    <n v="106057"/>
    <n v="3562053"/>
    <s v="Ludworth Primary School"/>
    <x v="3"/>
    <s v="North West"/>
    <x v="54"/>
    <s v="Hazel Grove"/>
    <s v="SK6 5DU"/>
    <s v="Community School"/>
    <x v="0"/>
    <d v="2013-02-07T00:00:00"/>
    <x v="0"/>
    <n v="1"/>
    <n v="9"/>
    <n v="1"/>
    <n v="1"/>
    <n v="1"/>
    <s v="-"/>
    <d v="2008-02-05T00:00:00"/>
    <n v="1"/>
    <s v="-"/>
  </r>
  <r>
    <n v="106059"/>
    <n v="3562058"/>
    <s v="Mersey Vale Primary School"/>
    <x v="3"/>
    <s v="North West"/>
    <x v="54"/>
    <s v="Stockport"/>
    <s v="SK4 2BZ"/>
    <s v="Community School"/>
    <x v="0"/>
    <d v="2010-01-19T00:00:00"/>
    <x v="0"/>
    <n v="2"/>
    <n v="9"/>
    <n v="1"/>
    <n v="1"/>
    <n v="1"/>
    <s v="-"/>
    <d v="2007-03-06T00:00:00"/>
    <n v="1"/>
    <s v="-"/>
  </r>
  <r>
    <n v="106062"/>
    <n v="3562063"/>
    <s v="Nevill Road Infant School"/>
    <x v="3"/>
    <s v="North West"/>
    <x v="54"/>
    <s v="Cheadle"/>
    <s v="SK7 3ET"/>
    <s v="Community School"/>
    <x v="0"/>
    <d v="2011-11-04T00:00:00"/>
    <x v="1"/>
    <n v="2"/>
    <n v="9"/>
    <n v="2"/>
    <n v="2"/>
    <n v="2"/>
    <s v="-"/>
    <d v="2006-10-17T00:00:00"/>
    <n v="2"/>
    <s v="-"/>
  </r>
  <r>
    <n v="106063"/>
    <n v="3562064"/>
    <s v="Nevill Road Junior School"/>
    <x v="3"/>
    <s v="North West"/>
    <x v="54"/>
    <s v="Cheadle"/>
    <s v="SK7 3ET"/>
    <s v="Community School"/>
    <x v="0"/>
    <d v="2011-06-17T00:00:00"/>
    <x v="1"/>
    <n v="2"/>
    <n v="9"/>
    <n v="2"/>
    <n v="2"/>
    <n v="2"/>
    <s v="-"/>
    <d v="2007-11-14T00:00:00"/>
    <n v="2"/>
    <s v="-"/>
  </r>
  <r>
    <n v="106064"/>
    <n v="3562066"/>
    <s v="Norbury Hall Primary School"/>
    <x v="3"/>
    <s v="North West"/>
    <x v="54"/>
    <s v="Hazel Grove"/>
    <s v="SK7 6LE"/>
    <s v="Community School"/>
    <x v="0"/>
    <d v="2013-04-11T00:00:00"/>
    <x v="1"/>
    <n v="2"/>
    <n v="9"/>
    <n v="1"/>
    <n v="2"/>
    <n v="2"/>
    <s v="-"/>
    <d v="2010-03-17T00:00:00"/>
    <n v="1"/>
    <s v="-"/>
  </r>
  <r>
    <n v="106065"/>
    <n v="3562067"/>
    <s v="Norris Bank Primary School"/>
    <x v="3"/>
    <s v="North West"/>
    <x v="54"/>
    <s v="Stockport"/>
    <s v="SK4 2NF"/>
    <s v="Community School"/>
    <x v="0"/>
    <d v="2010-11-17T00:00:00"/>
    <x v="0"/>
    <n v="1"/>
    <n v="9"/>
    <n v="1"/>
    <n v="1"/>
    <n v="1"/>
    <s v="-"/>
    <d v="2007-07-11T00:00:00"/>
    <n v="2"/>
    <s v="-"/>
  </r>
  <r>
    <n v="106069"/>
    <n v="3562073"/>
    <s v="Orrishmere Primary School"/>
    <x v="3"/>
    <s v="North West"/>
    <x v="54"/>
    <s v="Cheadle"/>
    <s v="SK8 5NW"/>
    <s v="Community School"/>
    <x v="0"/>
    <d v="2011-09-13T00:00:00"/>
    <x v="1"/>
    <n v="2"/>
    <n v="9"/>
    <n v="2"/>
    <n v="2"/>
    <n v="2"/>
    <s v="-"/>
    <d v="2007-02-01T00:00:00"/>
    <n v="2"/>
    <s v="-"/>
  </r>
  <r>
    <n v="106071"/>
    <n v="3562079"/>
    <s v="Prospect Vale Primary School"/>
    <x v="3"/>
    <s v="North West"/>
    <x v="54"/>
    <s v="Cheadle"/>
    <s v="SK8 3RJ"/>
    <s v="Community School"/>
    <x v="0"/>
    <d v="2008-11-28T00:00:00"/>
    <x v="1"/>
    <n v="9"/>
    <n v="2"/>
    <n v="1"/>
    <n v="2"/>
    <n v="2"/>
    <s v="-"/>
    <d v="2005-09-15T00:00:00"/>
    <n v="2"/>
    <s v="-"/>
  </r>
  <r>
    <n v="106072"/>
    <n v="3562080"/>
    <s v="Queensgate Primary School"/>
    <x v="3"/>
    <s v="North West"/>
    <x v="54"/>
    <s v="Cheadle"/>
    <s v="SK7 1NE"/>
    <s v="Community School"/>
    <x v="0"/>
    <d v="2008-10-21T00:00:00"/>
    <x v="0"/>
    <n v="9"/>
    <n v="1"/>
    <n v="1"/>
    <n v="1"/>
    <n v="1"/>
    <s v="-"/>
    <d v="2005-10-04T00:00:00"/>
    <n v="2"/>
    <s v="-"/>
  </r>
  <r>
    <n v="106073"/>
    <n v="3562081"/>
    <s v="Queen's Road Primary School"/>
    <x v="3"/>
    <s v="North West"/>
    <x v="54"/>
    <s v="Cheadle"/>
    <s v="SK8 5NA"/>
    <s v="Community School"/>
    <x v="0"/>
    <d v="2012-01-18T00:00:00"/>
    <x v="1"/>
    <n v="2"/>
    <n v="9"/>
    <n v="2"/>
    <n v="2"/>
    <n v="2"/>
    <s v="-"/>
    <d v="2007-01-11T00:00:00"/>
    <n v="2"/>
    <s v="-"/>
  </r>
  <r>
    <n v="106074"/>
    <n v="3562082"/>
    <s v="Abingdon Primary School"/>
    <x v="3"/>
    <s v="North West"/>
    <x v="54"/>
    <s v="Denton and Reddish"/>
    <s v="SK5 7ET"/>
    <s v="Community School"/>
    <x v="0"/>
    <d v="2012-09-26T00:00:00"/>
    <x v="1"/>
    <n v="2"/>
    <n v="9"/>
    <n v="2"/>
    <n v="2"/>
    <n v="2"/>
    <s v="-"/>
    <d v="2011-02-16T00:00:00"/>
    <n v="3"/>
    <s v="-"/>
  </r>
  <r>
    <n v="106075"/>
    <n v="3562083"/>
    <s v="Romiley Primary School"/>
    <x v="3"/>
    <s v="North West"/>
    <x v="54"/>
    <s v="Hazel Grove"/>
    <s v="SK6 4NE"/>
    <s v="Community School"/>
    <x v="0"/>
    <d v="2011-06-28T00:00:00"/>
    <x v="1"/>
    <n v="2"/>
    <n v="9"/>
    <n v="2"/>
    <n v="2"/>
    <n v="2"/>
    <s v="-"/>
    <d v="2008-02-22T00:00:00"/>
    <n v="2"/>
    <s v="-"/>
  </r>
  <r>
    <n v="106076"/>
    <n v="3562084"/>
    <s v="Rose Hill Primary School"/>
    <x v="3"/>
    <s v="North West"/>
    <x v="54"/>
    <s v="Hazel Grove"/>
    <s v="SK6 6DW"/>
    <s v="Community School"/>
    <x v="0"/>
    <d v="2012-10-17T00:00:00"/>
    <x v="2"/>
    <n v="3"/>
    <n v="9"/>
    <n v="3"/>
    <n v="3"/>
    <n v="3"/>
    <s v="-"/>
    <d v="2010-10-05T00:00:00"/>
    <n v="3"/>
    <s v="-"/>
  </r>
  <r>
    <n v="106079"/>
    <n v="3562087"/>
    <s v="Thorn Grove Primary School"/>
    <x v="3"/>
    <s v="North West"/>
    <x v="54"/>
    <s v="Cheadle"/>
    <s v="SK8 7LD"/>
    <s v="Community School"/>
    <x v="0"/>
    <d v="2011-07-05T00:00:00"/>
    <x v="1"/>
    <n v="2"/>
    <n v="9"/>
    <n v="2"/>
    <n v="2"/>
    <n v="2"/>
    <s v="-"/>
    <d v="2008-05-07T00:00:00"/>
    <n v="2"/>
    <s v="-"/>
  </r>
  <r>
    <n v="106080"/>
    <n v="3562088"/>
    <s v="Tithe Barn Primary School"/>
    <x v="3"/>
    <s v="North West"/>
    <x v="54"/>
    <s v="Stockport"/>
    <s v="SK4 3NG"/>
    <s v="Community School"/>
    <x v="0"/>
    <d v="2009-01-15T00:00:00"/>
    <x v="0"/>
    <n v="9"/>
    <n v="1"/>
    <n v="1"/>
    <n v="1"/>
    <n v="1"/>
    <s v="-"/>
    <d v="2006-06-15T00:00:00"/>
    <n v="1"/>
    <s v="-"/>
  </r>
  <r>
    <n v="106081"/>
    <n v="3562089"/>
    <s v="Torkington Primary School"/>
    <x v="3"/>
    <s v="North West"/>
    <x v="54"/>
    <s v="Hazel Grove"/>
    <s v="SK7 6NR"/>
    <s v="Community School"/>
    <x v="0"/>
    <d v="2012-10-03T00:00:00"/>
    <x v="1"/>
    <n v="2"/>
    <n v="9"/>
    <n v="2"/>
    <n v="2"/>
    <n v="2"/>
    <s v="-"/>
    <d v="2010-04-16T00:00:00"/>
    <n v="3"/>
    <s v="-"/>
  </r>
  <r>
    <n v="106082"/>
    <n v="3562090"/>
    <s v="Vernon Park Primary School"/>
    <x v="3"/>
    <s v="North West"/>
    <x v="54"/>
    <s v="Stockport"/>
    <s v="SK1 2NF"/>
    <s v="Community School"/>
    <x v="0"/>
    <d v="2012-10-17T00:00:00"/>
    <x v="2"/>
    <n v="3"/>
    <n v="9"/>
    <n v="2"/>
    <n v="3"/>
    <n v="3"/>
    <s v="-"/>
    <d v="2011-02-01T00:00:00"/>
    <n v="3"/>
    <s v="-"/>
  </r>
  <r>
    <n v="106083"/>
    <n v="3562091"/>
    <s v="Warren Wood Primary School"/>
    <x v="3"/>
    <s v="North West"/>
    <x v="54"/>
    <s v="Hazel Grove"/>
    <s v="SK2 5XU"/>
    <s v="Community School"/>
    <x v="0"/>
    <d v="2011-10-12T00:00:00"/>
    <x v="2"/>
    <n v="3"/>
    <n v="9"/>
    <n v="2"/>
    <n v="3"/>
    <n v="3"/>
    <s v="-"/>
    <d v="2006-12-05T00:00:00"/>
    <n v="2"/>
    <s v="-"/>
  </r>
  <r>
    <n v="106084"/>
    <n v="3562092"/>
    <s v="Whitehill Primary School"/>
    <x v="3"/>
    <s v="North West"/>
    <x v="54"/>
    <s v="Denton and Reddish"/>
    <s v="SK4 1PB"/>
    <s v="Community School"/>
    <x v="0"/>
    <d v="2013-05-01T00:00:00"/>
    <x v="1"/>
    <n v="2"/>
    <n v="9"/>
    <n v="2"/>
    <n v="2"/>
    <n v="2"/>
    <s v="-"/>
    <d v="2011-06-29T00:00:00"/>
    <n v="3"/>
    <s v="-"/>
  </r>
  <r>
    <n v="106089"/>
    <n v="3562103"/>
    <s v="Pownall Green Primary School"/>
    <x v="3"/>
    <s v="North West"/>
    <x v="54"/>
    <s v="Cheadle"/>
    <s v="SK7 2EB"/>
    <s v="Community School"/>
    <x v="0"/>
    <d v="2008-10-08T00:00:00"/>
    <x v="0"/>
    <n v="9"/>
    <n v="1"/>
    <n v="1"/>
    <n v="1"/>
    <n v="1"/>
    <s v="-"/>
    <d v="2005-10-04T00:00:00"/>
    <n v="1"/>
    <s v="-"/>
  </r>
  <r>
    <n v="106090"/>
    <n v="3562104"/>
    <s v="Moss Hey Primary School"/>
    <x v="3"/>
    <s v="North West"/>
    <x v="54"/>
    <s v="Cheadle"/>
    <s v="SK7 1DS"/>
    <s v="Community School"/>
    <x v="0"/>
    <d v="2010-07-20T00:00:00"/>
    <x v="1"/>
    <n v="2"/>
    <n v="9"/>
    <n v="2"/>
    <n v="2"/>
    <n v="2"/>
    <s v="-"/>
    <d v="2007-02-13T00:00:00"/>
    <n v="1"/>
    <s v="-"/>
  </r>
  <r>
    <n v="106091"/>
    <n v="3562105"/>
    <s v="Cale Green Primary School"/>
    <x v="3"/>
    <s v="North West"/>
    <x v="54"/>
    <s v="Stockport"/>
    <s v="SK3 8JG"/>
    <s v="Community School"/>
    <x v="0"/>
    <d v="2012-10-19T00:00:00"/>
    <x v="1"/>
    <n v="2"/>
    <n v="9"/>
    <n v="1"/>
    <n v="2"/>
    <n v="1"/>
    <s v="-"/>
    <d v="2007-12-13T00:00:00"/>
    <n v="2"/>
    <s v="-"/>
  </r>
  <r>
    <n v="106093"/>
    <n v="3562107"/>
    <s v="Lum Head Primary School"/>
    <x v="3"/>
    <s v="North West"/>
    <x v="54"/>
    <s v="Cheadle"/>
    <s v="SK8 4RR"/>
    <s v="Community School"/>
    <x v="0"/>
    <d v="2011-11-23T00:00:00"/>
    <x v="1"/>
    <n v="2"/>
    <n v="9"/>
    <n v="2"/>
    <n v="2"/>
    <n v="2"/>
    <s v="-"/>
    <d v="2009-03-17T00:00:00"/>
    <n v="3"/>
    <s v="-"/>
  </r>
  <r>
    <n v="106094"/>
    <n v="3562108"/>
    <s v="Outwood Primary School"/>
    <x v="3"/>
    <s v="North West"/>
    <x v="54"/>
    <s v="Cheadle"/>
    <s v="SK8 3ND"/>
    <s v="Community School"/>
    <x v="0"/>
    <d v="2010-07-22T00:00:00"/>
    <x v="1"/>
    <n v="2"/>
    <n v="9"/>
    <n v="2"/>
    <n v="2"/>
    <n v="2"/>
    <s v="-"/>
    <d v="2008-06-19T00:00:00"/>
    <n v="3"/>
    <s v="-"/>
  </r>
  <r>
    <n v="106095"/>
    <n v="3562109"/>
    <s v="Bredbury Green Primary School"/>
    <x v="3"/>
    <s v="North West"/>
    <x v="54"/>
    <s v="Hazel Grove"/>
    <s v="SK6 3DG"/>
    <s v="Community School"/>
    <x v="0"/>
    <d v="2012-02-24T00:00:00"/>
    <x v="0"/>
    <n v="1"/>
    <n v="9"/>
    <n v="1"/>
    <n v="1"/>
    <n v="1"/>
    <s v="-"/>
    <d v="2006-10-26T00:00:00"/>
    <n v="2"/>
    <s v="-"/>
  </r>
  <r>
    <n v="106097"/>
    <n v="3562111"/>
    <s v="Lane End Primary School"/>
    <x v="3"/>
    <s v="North West"/>
    <x v="54"/>
    <s v="Cheadle"/>
    <s v="SK8 7AL"/>
    <s v="Community School"/>
    <x v="0"/>
    <d v="2007-10-17T00:00:00"/>
    <x v="0"/>
    <n v="9"/>
    <n v="1"/>
    <n v="1"/>
    <n v="1"/>
    <n v="1"/>
    <s v="-"/>
    <s v="NULL"/>
    <s v="NULL"/>
    <s v="-"/>
  </r>
  <r>
    <n v="106098"/>
    <n v="3562112"/>
    <s v="Didsbury Road Primary School"/>
    <x v="3"/>
    <s v="North West"/>
    <x v="54"/>
    <s v="Stockport"/>
    <s v="SK4 3HB"/>
    <s v="Community School"/>
    <x v="0"/>
    <d v="2009-06-23T00:00:00"/>
    <x v="1"/>
    <n v="9"/>
    <n v="2"/>
    <n v="1"/>
    <n v="2"/>
    <n v="2"/>
    <s v="-"/>
    <d v="2006-06-22T00:00:00"/>
    <n v="2"/>
    <s v="-"/>
  </r>
  <r>
    <n v="106099"/>
    <n v="3562113"/>
    <s v="Hazel Grove Primary School"/>
    <x v="3"/>
    <s v="North West"/>
    <x v="54"/>
    <s v="Hazel Grove"/>
    <s v="SK7 4JH"/>
    <s v="Community School"/>
    <x v="0"/>
    <d v="2012-10-04T00:00:00"/>
    <x v="1"/>
    <n v="2"/>
    <n v="9"/>
    <n v="2"/>
    <n v="2"/>
    <n v="2"/>
    <s v="-"/>
    <d v="2007-10-11T00:00:00"/>
    <n v="2"/>
    <s v="-"/>
  </r>
  <r>
    <n v="106100"/>
    <n v="3562114"/>
    <s v="Arden Primary School"/>
    <x v="3"/>
    <s v="North West"/>
    <x v="54"/>
    <s v="Hazel Grove"/>
    <s v="SK6 2EX"/>
    <s v="Community School"/>
    <x v="0"/>
    <d v="2010-04-22T00:00:00"/>
    <x v="1"/>
    <n v="2"/>
    <n v="9"/>
    <n v="1"/>
    <n v="2"/>
    <n v="2"/>
    <s v="-"/>
    <d v="2007-07-05T00:00:00"/>
    <n v="2"/>
    <s v="-"/>
  </r>
  <r>
    <n v="106102"/>
    <n v="3563000"/>
    <s v="All Saints Church of England Primary School Marple"/>
    <x v="3"/>
    <s v="North West"/>
    <x v="54"/>
    <s v="Hazel Grove"/>
    <s v="SK6 7BQ"/>
    <s v="Voluntary Controlled School"/>
    <x v="0"/>
    <d v="2013-02-21T00:00:00"/>
    <x v="2"/>
    <n v="3"/>
    <n v="9"/>
    <n v="2"/>
    <n v="3"/>
    <n v="3"/>
    <s v="-"/>
    <d v="2007-10-11T00:00:00"/>
    <n v="2"/>
    <s v="-"/>
  </r>
  <r>
    <n v="106103"/>
    <n v="3563001"/>
    <s v="All Saints Church of England Primary School Stockport"/>
    <x v="3"/>
    <s v="North West"/>
    <x v="54"/>
    <s v="Denton and Reddish"/>
    <s v="SK4 1ND"/>
    <s v="Voluntary Controlled School"/>
    <x v="0"/>
    <d v="2012-02-23T00:00:00"/>
    <x v="2"/>
    <n v="3"/>
    <n v="9"/>
    <n v="3"/>
    <n v="3"/>
    <n v="3"/>
    <s v="-"/>
    <d v="2009-04-28T00:00:00"/>
    <n v="2"/>
    <s v="-"/>
  </r>
  <r>
    <n v="106104"/>
    <n v="3563002"/>
    <s v="St Mark's Church of England Primary School"/>
    <x v="3"/>
    <s v="North West"/>
    <x v="54"/>
    <s v="Hazel Grove"/>
    <s v="SK6 1BX"/>
    <s v="Voluntary Controlled School"/>
    <x v="0"/>
    <d v="2012-05-11T00:00:00"/>
    <x v="1"/>
    <n v="2"/>
    <n v="9"/>
    <n v="2"/>
    <n v="2"/>
    <n v="1"/>
    <s v="-"/>
    <d v="2008-04-23T00:00:00"/>
    <n v="2"/>
    <s v="-"/>
  </r>
  <r>
    <n v="106105"/>
    <n v="3563005"/>
    <s v="St John's Church of England Primary School"/>
    <x v="3"/>
    <s v="North West"/>
    <x v="54"/>
    <s v="Stockport"/>
    <s v="SK4 3DG"/>
    <s v="Voluntary Controlled School"/>
    <x v="0"/>
    <d v="2010-12-07T00:00:00"/>
    <x v="1"/>
    <n v="2"/>
    <n v="9"/>
    <n v="2"/>
    <n v="2"/>
    <n v="2"/>
    <s v="-"/>
    <d v="2008-04-16T00:00:00"/>
    <n v="2"/>
    <s v="-"/>
  </r>
  <r>
    <n v="106106"/>
    <n v="3563006"/>
    <s v="St Mary's Church of England Primary School"/>
    <x v="3"/>
    <s v="North West"/>
    <x v="54"/>
    <s v="Denton and Reddish"/>
    <s v="SK5 7DR"/>
    <s v="Voluntary Controlled School"/>
    <x v="0"/>
    <d v="2010-03-16T00:00:00"/>
    <x v="1"/>
    <n v="2"/>
    <n v="9"/>
    <n v="1"/>
    <n v="2"/>
    <n v="2"/>
    <s v="-"/>
    <d v="2007-03-09T00:00:00"/>
    <n v="3"/>
    <s v="-"/>
  </r>
  <r>
    <n v="106107"/>
    <n v="3563007"/>
    <s v="St Matthew's Church of England Primary School"/>
    <x v="3"/>
    <s v="North West"/>
    <x v="54"/>
    <s v="Stockport"/>
    <s v="SK3 9EA"/>
    <s v="Voluntary Controlled School"/>
    <x v="0"/>
    <d v="2012-01-13T00:00:00"/>
    <x v="3"/>
    <n v="4"/>
    <n v="9"/>
    <n v="3"/>
    <n v="4"/>
    <n v="4"/>
    <s v="SM "/>
    <d v="2009-04-24T00:00:00"/>
    <n v="2"/>
    <s v="-"/>
  </r>
  <r>
    <n v="106108"/>
    <n v="3563008"/>
    <s v="St Paul's Church of England Primary School Brinnington"/>
    <x v="3"/>
    <s v="North West"/>
    <x v="54"/>
    <s v="Stockport"/>
    <s v="SK5 8AA"/>
    <s v="Voluntary Controlled School"/>
    <x v="0"/>
    <d v="2010-04-22T00:00:00"/>
    <x v="1"/>
    <n v="2"/>
    <n v="9"/>
    <n v="2"/>
    <n v="2"/>
    <n v="2"/>
    <s v="-"/>
    <d v="2007-07-05T00:00:00"/>
    <n v="3"/>
    <s v="-"/>
  </r>
  <r>
    <n v="106109"/>
    <n v="3563009"/>
    <s v="St Thomas' Church of England Primary School Stockport"/>
    <x v="3"/>
    <s v="North West"/>
    <x v="54"/>
    <s v="Stockport"/>
    <s v="SK1 3PJ"/>
    <s v="Voluntary Controlled School"/>
    <x v="0"/>
    <d v="2012-01-10T00:00:00"/>
    <x v="1"/>
    <n v="2"/>
    <n v="9"/>
    <n v="2"/>
    <n v="2"/>
    <n v="2"/>
    <s v="-"/>
    <d v="2009-03-24T00:00:00"/>
    <n v="2"/>
    <s v="-"/>
  </r>
  <r>
    <n v="106110"/>
    <n v="3563010"/>
    <s v="St Elisabeth's Church of England Primary School"/>
    <x v="3"/>
    <s v="North West"/>
    <x v="54"/>
    <s v="Denton and Reddish"/>
    <s v="SK5 6BL"/>
    <s v="Voluntary Controlled School"/>
    <x v="0"/>
    <d v="2011-12-08T00:00:00"/>
    <x v="0"/>
    <n v="1"/>
    <n v="9"/>
    <n v="1"/>
    <n v="2"/>
    <n v="1"/>
    <s v="-"/>
    <d v="2006-10-24T00:00:00"/>
    <n v="2"/>
    <s v="-"/>
  </r>
  <r>
    <n v="106111"/>
    <n v="3563500"/>
    <s v="Cheadle Catholic Infant School"/>
    <x v="3"/>
    <s v="North West"/>
    <x v="54"/>
    <s v="Cheadle"/>
    <s v="SK8 6DB"/>
    <s v="Voluntary Aided School"/>
    <x v="0"/>
    <d v="2009-05-12T00:00:00"/>
    <x v="0"/>
    <n v="9"/>
    <n v="1"/>
    <n v="1"/>
    <n v="1"/>
    <n v="1"/>
    <s v="-"/>
    <d v="2006-07-04T00:00:00"/>
    <n v="1"/>
    <s v="-"/>
  </r>
  <r>
    <n v="106112"/>
    <n v="3563501"/>
    <s v="Cheadle Catholic Junior School"/>
    <x v="3"/>
    <s v="North West"/>
    <x v="54"/>
    <s v="Cheadle"/>
    <s v="SK8 6DB"/>
    <s v="Voluntary Aided School"/>
    <x v="0"/>
    <d v="2012-03-07T00:00:00"/>
    <x v="1"/>
    <n v="2"/>
    <n v="9"/>
    <n v="2"/>
    <n v="2"/>
    <n v="2"/>
    <s v="-"/>
    <d v="2008-12-02T00:00:00"/>
    <n v="2"/>
    <s v="-"/>
  </r>
  <r>
    <n v="106113"/>
    <n v="3563505"/>
    <s v="North Cheshire Jewish Primary School"/>
    <x v="3"/>
    <s v="North West"/>
    <x v="54"/>
    <s v="Cheadle"/>
    <s v="SK8 4RZ"/>
    <s v="Voluntary Aided School"/>
    <x v="0"/>
    <d v="2007-05-01T00:00:00"/>
    <x v="0"/>
    <n v="9"/>
    <n v="1"/>
    <n v="1"/>
    <n v="1"/>
    <n v="1"/>
    <s v="-"/>
    <s v="NULL"/>
    <s v="NULL"/>
    <s v="-"/>
  </r>
  <r>
    <n v="106114"/>
    <n v="3563506"/>
    <s v="Our Lady's Catholic Primary School"/>
    <x v="3"/>
    <s v="North West"/>
    <x v="54"/>
    <s v="Stockport"/>
    <s v="SK3 9HX"/>
    <s v="Voluntary Aided School"/>
    <x v="0"/>
    <d v="2013-02-20T00:00:00"/>
    <x v="1"/>
    <n v="2"/>
    <n v="9"/>
    <n v="1"/>
    <n v="2"/>
    <n v="2"/>
    <s v="-"/>
    <d v="2009-10-15T00:00:00"/>
    <n v="3"/>
    <s v="-"/>
  </r>
  <r>
    <n v="106115"/>
    <n v="3563507"/>
    <s v="St Ambrose Catholic Primary School"/>
    <x v="3"/>
    <s v="North West"/>
    <x v="54"/>
    <s v="Stockport"/>
    <s v="SK3 8LQ"/>
    <s v="Voluntary Aided School"/>
    <x v="0"/>
    <d v="2011-11-03T00:00:00"/>
    <x v="2"/>
    <n v="3"/>
    <n v="9"/>
    <n v="2"/>
    <n v="3"/>
    <n v="3"/>
    <s v="-"/>
    <d v="2009-01-15T00:00:00"/>
    <n v="3"/>
    <s v="-"/>
  </r>
  <r>
    <n v="106116"/>
    <n v="3563509"/>
    <s v="St Bernadette's Catholic Primary School"/>
    <x v="3"/>
    <s v="North West"/>
    <x v="54"/>
    <s v="Stockport"/>
    <s v="SK5 8AR"/>
    <s v="Voluntary Aided School"/>
    <x v="0"/>
    <d v="2012-06-15T00:00:00"/>
    <x v="0"/>
    <n v="1"/>
    <n v="9"/>
    <n v="1"/>
    <n v="1"/>
    <n v="1"/>
    <s v="-"/>
    <d v="2009-06-17T00:00:00"/>
    <n v="1"/>
    <s v="-"/>
  </r>
  <r>
    <n v="106117"/>
    <n v="3563510"/>
    <s v="St Christopher's Catholic Primary School"/>
    <x v="3"/>
    <s v="North West"/>
    <x v="54"/>
    <s v="Hazel Grove"/>
    <s v="SK6 3AX"/>
    <s v="Voluntary Aided School"/>
    <x v="0"/>
    <d v="2008-02-21T00:00:00"/>
    <x v="0"/>
    <n v="9"/>
    <n v="1"/>
    <n v="1"/>
    <n v="1"/>
    <n v="1"/>
    <s v="-"/>
    <s v="NULL"/>
    <s v="NULL"/>
    <s v="-"/>
  </r>
  <r>
    <n v="106122"/>
    <n v="3563515"/>
    <s v="St Joseph's Stockport Catholic Primary School"/>
    <x v="3"/>
    <s v="North West"/>
    <x v="54"/>
    <s v="Stockport"/>
    <s v="SK1 1EF"/>
    <s v="Voluntary Aided School"/>
    <x v="0"/>
    <d v="2013-06-26T00:00:00"/>
    <x v="1"/>
    <n v="2"/>
    <n v="9"/>
    <n v="2"/>
    <n v="2"/>
    <n v="2"/>
    <s v="-"/>
    <d v="2011-12-08T00:00:00"/>
    <n v="4"/>
    <s v="SM "/>
  </r>
  <r>
    <n v="106123"/>
    <n v="3563516"/>
    <s v="St Mary's Catholic Primary School Marple Bridge"/>
    <x v="3"/>
    <s v="North West"/>
    <x v="54"/>
    <s v="Hazel Grove"/>
    <s v="SK6 5BR"/>
    <s v="Voluntary Aided School"/>
    <x v="0"/>
    <d v="2009-02-26T00:00:00"/>
    <x v="0"/>
    <n v="9"/>
    <n v="1"/>
    <n v="1"/>
    <n v="1"/>
    <n v="1"/>
    <s v="-"/>
    <d v="2006-05-18T00:00:00"/>
    <n v="1"/>
    <s v="-"/>
  </r>
  <r>
    <n v="106124"/>
    <n v="3563517"/>
    <s v="St Mary's Roman Catholic Primary School Stockport"/>
    <x v="3"/>
    <s v="North West"/>
    <x v="54"/>
    <s v="Stockport"/>
    <s v="SK4 1RF"/>
    <s v="Voluntary Aided School"/>
    <x v="0"/>
    <d v="2012-03-27T00:00:00"/>
    <x v="2"/>
    <n v="3"/>
    <n v="9"/>
    <n v="2"/>
    <n v="3"/>
    <n v="3"/>
    <s v="-"/>
    <d v="2007-05-09T00:00:00"/>
    <n v="2"/>
    <s v="-"/>
  </r>
  <r>
    <n v="106125"/>
    <n v="3563518"/>
    <s v="St Peter's Catholic Primary School"/>
    <x v="3"/>
    <s v="North West"/>
    <x v="54"/>
    <s v="Cheadle"/>
    <s v="SK7 5PL"/>
    <s v="Voluntary Aided School"/>
    <x v="0"/>
    <d v="2008-11-11T00:00:00"/>
    <x v="1"/>
    <n v="9"/>
    <n v="2"/>
    <n v="1"/>
    <n v="2"/>
    <n v="2"/>
    <s v="-"/>
    <s v="NULL"/>
    <s v="NULL"/>
    <s v="-"/>
  </r>
  <r>
    <n v="106126"/>
    <n v="3563519"/>
    <s v="St Philip's Catholic Primary School"/>
    <x v="3"/>
    <s v="North West"/>
    <x v="54"/>
    <s v="Hazel Grove"/>
    <s v="SK2 5LB"/>
    <s v="Voluntary Aided School"/>
    <x v="0"/>
    <d v="2012-07-05T00:00:00"/>
    <x v="1"/>
    <n v="2"/>
    <n v="9"/>
    <n v="1"/>
    <n v="2"/>
    <n v="2"/>
    <s v="-"/>
    <d v="2006-12-07T00:00:00"/>
    <n v="1"/>
    <s v="-"/>
  </r>
  <r>
    <n v="106127"/>
    <n v="3563520"/>
    <s v="St Simon's Catholic Primary School"/>
    <x v="3"/>
    <s v="North West"/>
    <x v="54"/>
    <s v="Hazel Grove"/>
    <s v="SK7 4LH"/>
    <s v="Voluntary Aided School"/>
    <x v="0"/>
    <d v="2009-11-06T00:00:00"/>
    <x v="1"/>
    <n v="2"/>
    <n v="9"/>
    <n v="1"/>
    <n v="2"/>
    <n v="2"/>
    <s v="-"/>
    <d v="2006-11-09T00:00:00"/>
    <n v="1"/>
    <s v="-"/>
  </r>
  <r>
    <n v="106128"/>
    <n v="3563521"/>
    <s v="St Thomas' Church of England Primary School Heaton Chapel"/>
    <x v="3"/>
    <s v="North West"/>
    <x v="54"/>
    <s v="Stockport"/>
    <s v="SK4 4QG"/>
    <s v="Voluntary Aided School"/>
    <x v="0"/>
    <d v="2009-03-10T00:00:00"/>
    <x v="1"/>
    <n v="9"/>
    <n v="2"/>
    <n v="1"/>
    <n v="2"/>
    <n v="2"/>
    <s v="-"/>
    <d v="2006-06-27T00:00:00"/>
    <n v="2"/>
    <s v="-"/>
  </r>
  <r>
    <n v="106129"/>
    <n v="3563522"/>
    <s v="St Winifred's Roman Catholic Primary School, Stockport"/>
    <x v="3"/>
    <s v="North West"/>
    <x v="54"/>
    <s v="Stockport"/>
    <s v="SK4 3JH"/>
    <s v="Voluntary Aided School"/>
    <x v="0"/>
    <d v="2010-11-30T00:00:00"/>
    <x v="1"/>
    <n v="2"/>
    <n v="9"/>
    <n v="2"/>
    <n v="2"/>
    <n v="2"/>
    <s v="-"/>
    <d v="2008-07-10T00:00:00"/>
    <n v="3"/>
    <s v="-"/>
  </r>
  <r>
    <n v="106133"/>
    <n v="3564032"/>
    <s v="Priestnall School"/>
    <x v="3"/>
    <s v="North West"/>
    <x v="54"/>
    <s v="Stockport"/>
    <s v="SK4 3HP"/>
    <s v="Community School"/>
    <x v="3"/>
    <d v="2011-06-09T00:00:00"/>
    <x v="0"/>
    <n v="1"/>
    <n v="9"/>
    <n v="2"/>
    <n v="2"/>
    <n v="1"/>
    <s v="-"/>
    <d v="2007-11-29T00:00:00"/>
    <n v="2"/>
    <s v="-"/>
  </r>
  <r>
    <n v="106135"/>
    <n v="3564034"/>
    <s v="Stockport School"/>
    <x v="3"/>
    <s v="North West"/>
    <x v="54"/>
    <s v="Cheadle"/>
    <s v="SK2 6BW"/>
    <s v="Community School"/>
    <x v="3"/>
    <d v="2012-03-08T00:00:00"/>
    <x v="2"/>
    <n v="3"/>
    <n v="9"/>
    <n v="2"/>
    <n v="2"/>
    <n v="3"/>
    <s v="-"/>
    <d v="2007-02-01T00:00:00"/>
    <n v="2"/>
    <s v="-"/>
  </r>
  <r>
    <n v="106136"/>
    <n v="3564035"/>
    <s v="Werneth School"/>
    <x v="3"/>
    <s v="North West"/>
    <x v="54"/>
    <s v="Hazel Grove"/>
    <s v="SK6 3BX"/>
    <s v="Community School"/>
    <x v="3"/>
    <d v="2012-09-26T00:00:00"/>
    <x v="1"/>
    <n v="2"/>
    <n v="9"/>
    <n v="2"/>
    <n v="2"/>
    <n v="2"/>
    <s v="-"/>
    <d v="2009-09-17T00:00:00"/>
    <n v="3"/>
    <s v="-"/>
  </r>
  <r>
    <n v="106138"/>
    <n v="3564037"/>
    <s v="Marple Hall School - A Specialist Language College"/>
    <x v="3"/>
    <s v="North West"/>
    <x v="54"/>
    <s v="Hazel Grove"/>
    <s v="SK6 6LB"/>
    <s v="Community School"/>
    <x v="3"/>
    <d v="2012-02-09T00:00:00"/>
    <x v="2"/>
    <n v="3"/>
    <n v="9"/>
    <n v="3"/>
    <n v="3"/>
    <n v="3"/>
    <s v="-"/>
    <d v="2009-06-11T00:00:00"/>
    <n v="3"/>
    <s v="-"/>
  </r>
  <r>
    <n v="106139"/>
    <n v="3564038"/>
    <s v="Bramhall High School"/>
    <x v="3"/>
    <s v="North West"/>
    <x v="54"/>
    <s v="Cheadle"/>
    <s v="SK7 2JT"/>
    <s v="Community School"/>
    <x v="3"/>
    <d v="2010-02-04T00:00:00"/>
    <x v="1"/>
    <n v="2"/>
    <n v="9"/>
    <n v="2"/>
    <n v="2"/>
    <n v="3"/>
    <s v="-"/>
    <d v="2006-11-30T00:00:00"/>
    <n v="3"/>
    <s v="-"/>
  </r>
  <r>
    <n v="106141"/>
    <n v="3564040"/>
    <s v="The Kingsway School"/>
    <x v="3"/>
    <s v="North West"/>
    <x v="54"/>
    <s v="Cheadle"/>
    <s v="SK8 4QX"/>
    <s v="Community School"/>
    <x v="3"/>
    <d v="2013-04-11T00:00:00"/>
    <x v="1"/>
    <n v="2"/>
    <n v="9"/>
    <n v="2"/>
    <n v="2"/>
    <n v="2"/>
    <s v="-"/>
    <d v="2010-05-18T00:00:00"/>
    <n v="2"/>
    <s v="-"/>
  </r>
  <r>
    <n v="106142"/>
    <n v="3564600"/>
    <s v="St James' Catholic High School - A Specialist Humanities College"/>
    <x v="3"/>
    <s v="North West"/>
    <x v="54"/>
    <s v="Cheadle"/>
    <s v="SK8 6PZ"/>
    <s v="Voluntary Aided School"/>
    <x v="3"/>
    <d v="2012-04-24T00:00:00"/>
    <x v="1"/>
    <n v="2"/>
    <n v="9"/>
    <n v="1"/>
    <n v="2"/>
    <n v="2"/>
    <s v="-"/>
    <d v="2007-03-22T00:00:00"/>
    <n v="2"/>
    <s v="-"/>
  </r>
  <r>
    <n v="106143"/>
    <n v="3564601"/>
    <s v="Harrytown Catholic High School"/>
    <x v="3"/>
    <s v="North West"/>
    <x v="54"/>
    <s v="Hazel Grove"/>
    <s v="SK6 3BU"/>
    <s v="Voluntary Aided School"/>
    <x v="3"/>
    <d v="2011-06-09T00:00:00"/>
    <x v="1"/>
    <n v="2"/>
    <n v="9"/>
    <n v="2"/>
    <n v="2"/>
    <n v="1"/>
    <s v="-"/>
    <d v="2007-11-02T00:00:00"/>
    <n v="3"/>
    <s v="-"/>
  </r>
  <r>
    <n v="106144"/>
    <n v="3564603"/>
    <s v="St Anne's Roman Catholic High School, Stockport"/>
    <x v="3"/>
    <s v="North West"/>
    <x v="54"/>
    <s v="Denton and Reddish"/>
    <s v="SK4 2QP"/>
    <s v="Voluntary Aided School"/>
    <x v="3"/>
    <d v="2012-11-16T00:00:00"/>
    <x v="2"/>
    <n v="3"/>
    <n v="9"/>
    <n v="2"/>
    <n v="3"/>
    <n v="3"/>
    <s v="-"/>
    <d v="2010-07-07T00:00:00"/>
    <n v="3"/>
    <s v="-"/>
  </r>
  <r>
    <n v="106166"/>
    <n v="3567502"/>
    <s v="Royal School, Manchester"/>
    <x v="3"/>
    <s v="North West"/>
    <x v="54"/>
    <s v="Cheadle"/>
    <s v="SK8 6RQ"/>
    <s v="Non-Maintained Special School"/>
    <x v="4"/>
    <d v="2012-10-17T00:00:00"/>
    <x v="0"/>
    <n v="1"/>
    <n v="9"/>
    <n v="1"/>
    <n v="1"/>
    <n v="1"/>
    <s v="-"/>
    <d v="2009-12-09T00:00:00"/>
    <n v="1"/>
    <s v="-"/>
  </r>
  <r>
    <n v="106167"/>
    <n v="3587503"/>
    <s v="St John Vianney School"/>
    <x v="3"/>
    <s v="North West"/>
    <x v="55"/>
    <s v="Stretford and Urmston"/>
    <s v="M16 0EX"/>
    <s v="Non-Maintained Special School"/>
    <x v="4"/>
    <d v="2011-03-25T00:00:00"/>
    <x v="1"/>
    <n v="2"/>
    <n v="9"/>
    <n v="2"/>
    <n v="2"/>
    <n v="2"/>
    <s v="-"/>
    <d v="2008-02-07T00:00:00"/>
    <n v="2"/>
    <s v="-"/>
  </r>
  <r>
    <n v="106168"/>
    <n v="3567504"/>
    <s v="Valley School"/>
    <x v="3"/>
    <s v="North West"/>
    <x v="54"/>
    <s v="Cheadle"/>
    <s v="SK7 1EN"/>
    <s v="Community Special School"/>
    <x v="4"/>
    <d v="2011-02-17T00:00:00"/>
    <x v="0"/>
    <n v="2"/>
    <n v="9"/>
    <n v="1"/>
    <n v="2"/>
    <n v="1"/>
    <s v="-"/>
    <d v="2007-11-08T00:00:00"/>
    <n v="1"/>
    <s v="-"/>
  </r>
  <r>
    <n v="106170"/>
    <n v="3567506"/>
    <s v="Lisburne School"/>
    <x v="3"/>
    <s v="North West"/>
    <x v="54"/>
    <s v="Hazel Grove"/>
    <s v="SK2 5LB"/>
    <s v="Community Special School"/>
    <x v="4"/>
    <d v="2012-05-22T00:00:00"/>
    <x v="0"/>
    <n v="1"/>
    <n v="9"/>
    <n v="1"/>
    <n v="1"/>
    <n v="1"/>
    <s v="-"/>
    <d v="2009-07-02T00:00:00"/>
    <n v="1"/>
    <s v="-"/>
  </r>
  <r>
    <n v="106172"/>
    <n v="3567508"/>
    <s v="Castle Hill High School"/>
    <x v="3"/>
    <s v="North West"/>
    <x v="54"/>
    <s v="Stockport"/>
    <s v="SK5 8LF"/>
    <s v="Community Special School"/>
    <x v="4"/>
    <d v="2010-09-14T00:00:00"/>
    <x v="1"/>
    <n v="2"/>
    <n v="9"/>
    <n v="2"/>
    <n v="2"/>
    <n v="1"/>
    <s v="-"/>
    <d v="2008-03-13T00:00:00"/>
    <n v="2"/>
    <s v="-"/>
  </r>
  <r>
    <n v="106173"/>
    <n v="3567509"/>
    <s v="Heaton School"/>
    <x v="3"/>
    <s v="North West"/>
    <x v="54"/>
    <s v="Stockport"/>
    <s v="SK4 4RE"/>
    <s v="Community Special School"/>
    <x v="4"/>
    <d v="2012-01-13T00:00:00"/>
    <x v="0"/>
    <n v="1"/>
    <n v="9"/>
    <n v="1"/>
    <n v="1"/>
    <n v="1"/>
    <s v="-"/>
    <d v="2009-03-20T00:00:00"/>
    <n v="1"/>
    <s v="-"/>
  </r>
  <r>
    <n v="106178"/>
    <n v="3572001"/>
    <s v="Greenfield Primary School and Early Years Centre"/>
    <x v="3"/>
    <s v="North West"/>
    <x v="56"/>
    <s v="Stalybridge and Hyde"/>
    <s v="SK14 1QD"/>
    <s v="Community School"/>
    <x v="0"/>
    <d v="2011-10-05T00:00:00"/>
    <x v="1"/>
    <n v="2"/>
    <n v="9"/>
    <n v="2"/>
    <n v="2"/>
    <n v="2"/>
    <s v="-"/>
    <d v="2008-09-25T00:00:00"/>
    <n v="2"/>
    <s v="-"/>
  </r>
  <r>
    <n v="106179"/>
    <n v="3572004"/>
    <s v="Hollingworth Primary School"/>
    <x v="3"/>
    <s v="North West"/>
    <x v="56"/>
    <s v="Stalybridge and Hyde"/>
    <s v="SK14 8LP"/>
    <s v="Community School"/>
    <x v="0"/>
    <d v="2011-11-17T00:00:00"/>
    <x v="2"/>
    <n v="3"/>
    <n v="9"/>
    <n v="2"/>
    <n v="3"/>
    <n v="3"/>
    <s v="-"/>
    <d v="2009-01-23T00:00:00"/>
    <n v="2"/>
    <s v="-"/>
  </r>
  <r>
    <n v="106180"/>
    <n v="3572005"/>
    <s v="Oakfield Primary and Moderate Learning Difficulties Resource Base"/>
    <x v="3"/>
    <s v="North West"/>
    <x v="56"/>
    <s v="Stalybridge and Hyde"/>
    <s v="SK14 4EZ"/>
    <s v="Community School"/>
    <x v="0"/>
    <d v="2011-09-09T00:00:00"/>
    <x v="1"/>
    <n v="2"/>
    <n v="9"/>
    <n v="2"/>
    <n v="2"/>
    <n v="2"/>
    <s v="-"/>
    <d v="2007-03-05T00:00:00"/>
    <n v="2"/>
    <s v="-"/>
  </r>
  <r>
    <n v="106181"/>
    <n v="3572006"/>
    <s v="Pinfold Primary School"/>
    <x v="3"/>
    <s v="North West"/>
    <x v="56"/>
    <s v="Stalybridge and Hyde"/>
    <s v="SK14 3NL"/>
    <s v="Community School"/>
    <x v="0"/>
    <d v="2013-05-02T00:00:00"/>
    <x v="1"/>
    <n v="2"/>
    <n v="9"/>
    <n v="1"/>
    <n v="2"/>
    <n v="1"/>
    <s v="-"/>
    <d v="2007-11-08T00:00:00"/>
    <n v="1"/>
    <s v="-"/>
  </r>
  <r>
    <n v="106183"/>
    <n v="3572008"/>
    <s v="Flowery Field Primary School"/>
    <x v="3"/>
    <s v="North West"/>
    <x v="56"/>
    <s v="Stalybridge and Hyde"/>
    <s v="SK14 4SN"/>
    <s v="Community School"/>
    <x v="0"/>
    <d v="2012-03-14T00:00:00"/>
    <x v="1"/>
    <n v="2"/>
    <n v="9"/>
    <n v="2"/>
    <n v="2"/>
    <n v="2"/>
    <s v="-"/>
    <d v="2008-12-04T00:00:00"/>
    <n v="3"/>
    <s v="-"/>
  </r>
  <r>
    <n v="106184"/>
    <n v="3572011"/>
    <s v="Arundale Primary School"/>
    <x v="3"/>
    <s v="North West"/>
    <x v="56"/>
    <s v="Stalybridge and Hyde"/>
    <s v="SK14 6PW"/>
    <s v="Community School"/>
    <x v="0"/>
    <d v="2013-02-27T00:00:00"/>
    <x v="1"/>
    <n v="2"/>
    <n v="9"/>
    <n v="2"/>
    <n v="2"/>
    <n v="2"/>
    <s v="-"/>
    <d v="2009-09-30T00:00:00"/>
    <n v="3"/>
    <s v="-"/>
  </r>
  <r>
    <n v="106188"/>
    <n v="3572018"/>
    <s v="Gorse Hall Primary and Nursery School"/>
    <x v="3"/>
    <s v="North West"/>
    <x v="56"/>
    <s v="Stalybridge and Hyde"/>
    <s v="SK15 2DP"/>
    <s v="Community School"/>
    <x v="0"/>
    <d v="2012-09-19T00:00:00"/>
    <x v="2"/>
    <n v="3"/>
    <n v="9"/>
    <n v="3"/>
    <n v="3"/>
    <n v="3"/>
    <s v="-"/>
    <d v="2010-09-23T00:00:00"/>
    <n v="3"/>
    <s v="-"/>
  </r>
  <r>
    <n v="106189"/>
    <n v="3572019"/>
    <s v="Stalyhill Junior School"/>
    <x v="3"/>
    <s v="North West"/>
    <x v="56"/>
    <s v="Stalybridge and Hyde"/>
    <s v="SK15 2TD"/>
    <s v="Community School"/>
    <x v="0"/>
    <d v="2012-02-09T00:00:00"/>
    <x v="1"/>
    <n v="2"/>
    <n v="9"/>
    <n v="2"/>
    <n v="2"/>
    <n v="2"/>
    <s v="-"/>
    <d v="2008-10-23T00:00:00"/>
    <n v="3"/>
    <s v="-"/>
  </r>
  <r>
    <n v="106190"/>
    <n v="3572020"/>
    <s v="Arlies Primary School"/>
    <x v="3"/>
    <s v="North West"/>
    <x v="56"/>
    <s v="Stalybridge and Hyde"/>
    <s v="SK15 1HQ"/>
    <s v="Community School"/>
    <x v="0"/>
    <d v="2009-07-03T00:00:00"/>
    <x v="1"/>
    <n v="9"/>
    <n v="2"/>
    <n v="1"/>
    <n v="2"/>
    <n v="2"/>
    <s v="-"/>
    <d v="2006-02-15T00:00:00"/>
    <n v="3"/>
    <s v="-"/>
  </r>
  <r>
    <n v="106191"/>
    <n v="3572021"/>
    <s v="Buckton Vale Primary School"/>
    <x v="3"/>
    <s v="North West"/>
    <x v="56"/>
    <s v="Stalybridge and Hyde"/>
    <s v="SK15 3NU"/>
    <s v="Community School"/>
    <x v="0"/>
    <d v="2013-01-17T00:00:00"/>
    <x v="2"/>
    <n v="3"/>
    <n v="9"/>
    <n v="2"/>
    <n v="2"/>
    <n v="2"/>
    <s v="-"/>
    <d v="2011-11-08T00:00:00"/>
    <n v="4"/>
    <s v="NTI"/>
  </r>
  <r>
    <n v="106192"/>
    <n v="3572024"/>
    <s v="Lyndhurst Community Primary School"/>
    <x v="3"/>
    <s v="North West"/>
    <x v="56"/>
    <s v="Denton and Reddish"/>
    <s v="SK16 4JS"/>
    <s v="Community School"/>
    <x v="0"/>
    <d v="2013-01-30T00:00:00"/>
    <x v="2"/>
    <n v="3"/>
    <n v="9"/>
    <n v="2"/>
    <n v="3"/>
    <n v="3"/>
    <s v="-"/>
    <d v="2010-06-17T00:00:00"/>
    <n v="3"/>
    <s v="-"/>
  </r>
  <r>
    <n v="106193"/>
    <n v="3572025"/>
    <s v="Broadbent Fold Primary School and Nursery"/>
    <x v="3"/>
    <s v="North West"/>
    <x v="56"/>
    <s v="Stalybridge and Hyde"/>
    <s v="SK16 5DP"/>
    <s v="Community School"/>
    <x v="0"/>
    <d v="2012-09-21T00:00:00"/>
    <x v="1"/>
    <n v="2"/>
    <n v="9"/>
    <n v="2"/>
    <n v="2"/>
    <n v="2"/>
    <s v="-"/>
    <d v="2009-10-20T00:00:00"/>
    <n v="3"/>
    <s v="-"/>
  </r>
  <r>
    <n v="106194"/>
    <n v="3572026"/>
    <s v="Wild Bank Community School"/>
    <x v="3"/>
    <s v="North West"/>
    <x v="56"/>
    <s v="Stalybridge and Hyde"/>
    <s v="SK15 2PG"/>
    <s v="Community School"/>
    <x v="0"/>
    <d v="2009-12-03T00:00:00"/>
    <x v="1"/>
    <n v="2"/>
    <n v="9"/>
    <n v="2"/>
    <n v="2"/>
    <n v="2"/>
    <s v="-"/>
    <d v="2006-09-21T00:00:00"/>
    <n v="2"/>
    <s v="-"/>
  </r>
  <r>
    <n v="106195"/>
    <n v="3572027"/>
    <s v="Millbrook Primary School"/>
    <x v="3"/>
    <s v="North West"/>
    <x v="56"/>
    <s v="Stalybridge and Hyde"/>
    <s v="SK15 3JX"/>
    <s v="Community School"/>
    <x v="0"/>
    <d v="2009-05-12T00:00:00"/>
    <x v="0"/>
    <n v="9"/>
    <n v="1"/>
    <n v="1"/>
    <n v="1"/>
    <n v="1"/>
    <s v="-"/>
    <d v="2006-06-28T00:00:00"/>
    <n v="1"/>
    <s v="-"/>
  </r>
  <r>
    <n v="106197"/>
    <n v="3572032"/>
    <s v="Bradley Green Community Primary School"/>
    <x v="3"/>
    <s v="North West"/>
    <x v="56"/>
    <s v="Stalybridge and Hyde"/>
    <s v="SK14 4NA"/>
    <s v="Community School"/>
    <x v="0"/>
    <d v="2012-01-17T00:00:00"/>
    <x v="1"/>
    <n v="2"/>
    <n v="9"/>
    <n v="2"/>
    <n v="2"/>
    <n v="2"/>
    <s v="-"/>
    <d v="2007-05-02T00:00:00"/>
    <n v="2"/>
    <s v="-"/>
  </r>
  <r>
    <n v="106198"/>
    <n v="3572033"/>
    <s v="Dowson Primary School"/>
    <x v="3"/>
    <s v="North West"/>
    <x v="56"/>
    <s v="Stalybridge and Hyde"/>
    <s v="SK14 5HU"/>
    <s v="Community School"/>
    <x v="0"/>
    <d v="2012-04-19T00:00:00"/>
    <x v="2"/>
    <n v="3"/>
    <n v="9"/>
    <n v="2"/>
    <n v="3"/>
    <n v="2"/>
    <s v="-"/>
    <d v="2009-02-12T00:00:00"/>
    <n v="3"/>
    <s v="-"/>
  </r>
  <r>
    <n v="106199"/>
    <n v="3572034"/>
    <s v="Godley Community Primary School"/>
    <x v="3"/>
    <s v="North West"/>
    <x v="56"/>
    <s v="Stalybridge and Hyde"/>
    <s v="SK14 2QB"/>
    <s v="Community School"/>
    <x v="0"/>
    <d v="2012-09-12T00:00:00"/>
    <x v="1"/>
    <n v="2"/>
    <n v="9"/>
    <n v="2"/>
    <n v="2"/>
    <n v="2"/>
    <s v="-"/>
    <d v="2008-01-24T00:00:00"/>
    <n v="2"/>
    <s v="-"/>
  </r>
  <r>
    <n v="106201"/>
    <n v="3572037"/>
    <s v="The Heys Primary School"/>
    <x v="3"/>
    <s v="North West"/>
    <x v="56"/>
    <s v="Ashton-under-Lyne"/>
    <s v="OL6 9NS"/>
    <s v="Community School"/>
    <x v="0"/>
    <d v="2013-04-17T00:00:00"/>
    <x v="2"/>
    <n v="3"/>
    <n v="9"/>
    <n v="3"/>
    <n v="3"/>
    <n v="3"/>
    <s v="-"/>
    <d v="2009-10-20T00:00:00"/>
    <n v="2"/>
    <s v="-"/>
  </r>
  <r>
    <n v="106202"/>
    <n v="3572038"/>
    <s v="Ashton West End Primary School"/>
    <x v="3"/>
    <s v="North West"/>
    <x v="56"/>
    <s v="Ashton-under-Lyne"/>
    <s v="OL7 0BJ"/>
    <s v="Community School"/>
    <x v="0"/>
    <d v="2012-01-24T00:00:00"/>
    <x v="2"/>
    <n v="3"/>
    <n v="9"/>
    <n v="3"/>
    <n v="3"/>
    <n v="3"/>
    <s v="-"/>
    <d v="2008-11-20T00:00:00"/>
    <n v="3"/>
    <s v="-"/>
  </r>
  <r>
    <n v="106203"/>
    <n v="3572039"/>
    <s v="Audenshaw Primary School"/>
    <x v="3"/>
    <s v="North West"/>
    <x v="56"/>
    <s v="Denton and Reddish"/>
    <s v="M34 5NG"/>
    <s v="Community School"/>
    <x v="0"/>
    <d v="2011-03-31T00:00:00"/>
    <x v="1"/>
    <n v="2"/>
    <n v="9"/>
    <n v="2"/>
    <n v="2"/>
    <n v="2"/>
    <s v="-"/>
    <d v="2008-06-13T00:00:00"/>
    <n v="3"/>
    <s v="-"/>
  </r>
  <r>
    <n v="106204"/>
    <n v="3572040"/>
    <s v="Poplar Street Primary School"/>
    <x v="3"/>
    <s v="North West"/>
    <x v="56"/>
    <s v="Denton and Reddish"/>
    <s v="M34 5EF"/>
    <s v="Community School"/>
    <x v="0"/>
    <d v="2011-05-19T00:00:00"/>
    <x v="1"/>
    <n v="2"/>
    <n v="9"/>
    <n v="2"/>
    <n v="2"/>
    <n v="2"/>
    <s v="-"/>
    <d v="2008-05-09T00:00:00"/>
    <n v="2"/>
    <s v="-"/>
  </r>
  <r>
    <n v="106206"/>
    <n v="3572042"/>
    <s v="Russell Scott Primary School"/>
    <x v="3"/>
    <s v="North West"/>
    <x v="56"/>
    <s v="Denton and Reddish"/>
    <s v="M34 3LQ"/>
    <s v="Community School"/>
    <x v="0"/>
    <d v="2012-04-24T00:00:00"/>
    <x v="1"/>
    <n v="2"/>
    <n v="9"/>
    <n v="2"/>
    <n v="2"/>
    <n v="2"/>
    <s v="-"/>
    <d v="2007-01-18T00:00:00"/>
    <n v="2"/>
    <s v="-"/>
  </r>
  <r>
    <n v="106207"/>
    <n v="3572045"/>
    <s v="Fairfield Road Primary School"/>
    <x v="3"/>
    <s v="North West"/>
    <x v="56"/>
    <s v="Ashton-under-Lyne"/>
    <s v="M43 6AF"/>
    <s v="Community School"/>
    <x v="0"/>
    <d v="2010-05-05T00:00:00"/>
    <x v="1"/>
    <n v="2"/>
    <n v="9"/>
    <n v="2"/>
    <n v="2"/>
    <n v="2"/>
    <s v="-"/>
    <d v="2007-05-18T00:00:00"/>
    <n v="3"/>
    <s v="-"/>
  </r>
  <r>
    <n v="106208"/>
    <n v="3572046"/>
    <s v="Manchester Road Primary School"/>
    <x v="3"/>
    <s v="North West"/>
    <x v="56"/>
    <s v="Ashton-under-Lyne"/>
    <s v="M43 6GD"/>
    <s v="Community School"/>
    <x v="0"/>
    <d v="2013-01-30T00:00:00"/>
    <x v="1"/>
    <n v="2"/>
    <n v="9"/>
    <n v="2"/>
    <n v="2"/>
    <n v="2"/>
    <s v="-"/>
    <d v="2010-12-02T00:00:00"/>
    <n v="3"/>
    <s v="-"/>
  </r>
  <r>
    <n v="106209"/>
    <n v="3572049"/>
    <s v="Moorside Primary School"/>
    <x v="3"/>
    <s v="North West"/>
    <x v="56"/>
    <s v="Ashton-under-Lyne"/>
    <s v="M43 7DA"/>
    <s v="Community School"/>
    <x v="0"/>
    <d v="2013-02-07T00:00:00"/>
    <x v="2"/>
    <n v="3"/>
    <n v="9"/>
    <n v="2"/>
    <n v="3"/>
    <n v="3"/>
    <s v="-"/>
    <d v="2010-06-30T00:00:00"/>
    <n v="3"/>
    <s v="-"/>
  </r>
  <r>
    <n v="106210"/>
    <n v="3572051"/>
    <s v="Livingstone Primary School"/>
    <x v="3"/>
    <s v="North West"/>
    <x v="56"/>
    <s v="Stalybridge and Hyde"/>
    <s v="OL5 0AP"/>
    <s v="Community School"/>
    <x v="0"/>
    <d v="2012-11-28T00:00:00"/>
    <x v="1"/>
    <n v="2"/>
    <n v="9"/>
    <n v="2"/>
    <n v="2"/>
    <n v="2"/>
    <s v="-"/>
    <d v="2010-04-29T00:00:00"/>
    <n v="3"/>
    <s v="-"/>
  </r>
  <r>
    <n v="106211"/>
    <n v="3572053"/>
    <s v="Waterloo Primary School"/>
    <x v="3"/>
    <s v="North West"/>
    <x v="56"/>
    <s v="Ashton-under-Lyne"/>
    <s v="OL7 9NA"/>
    <s v="Community School"/>
    <x v="0"/>
    <d v="2012-11-29T00:00:00"/>
    <x v="2"/>
    <n v="3"/>
    <n v="9"/>
    <n v="2"/>
    <n v="3"/>
    <n v="3"/>
    <s v="-"/>
    <d v="2011-01-12T00:00:00"/>
    <n v="3"/>
    <s v="-"/>
  </r>
  <r>
    <n v="106212"/>
    <n v="3572055"/>
    <s v="Aldwyn Primary School"/>
    <x v="3"/>
    <s v="North West"/>
    <x v="56"/>
    <s v="Denton and Reddish"/>
    <s v="M34 5SF"/>
    <s v="Community School"/>
    <x v="0"/>
    <d v="2013-01-31T00:00:00"/>
    <x v="1"/>
    <n v="2"/>
    <n v="9"/>
    <n v="2"/>
    <n v="2"/>
    <n v="2"/>
    <s v="-"/>
    <d v="2011-03-09T00:00:00"/>
    <n v="3"/>
    <s v="-"/>
  </r>
  <r>
    <n v="106213"/>
    <n v="3572056"/>
    <s v="St Anne's Primary School"/>
    <x v="3"/>
    <s v="North West"/>
    <x v="56"/>
    <s v="Denton and Reddish"/>
    <s v="M34 3DY"/>
    <s v="Community School"/>
    <x v="0"/>
    <d v="2013-03-13T00:00:00"/>
    <x v="1"/>
    <n v="2"/>
    <n v="9"/>
    <n v="2"/>
    <n v="2"/>
    <n v="2"/>
    <s v="-"/>
    <d v="2007-09-24T00:00:00"/>
    <n v="2"/>
    <s v="-"/>
  </r>
  <r>
    <n v="106214"/>
    <n v="3572058"/>
    <s v="Corrie Primary School"/>
    <x v="3"/>
    <s v="North West"/>
    <x v="56"/>
    <s v="Denton and Reddish"/>
    <s v="M34 6FG"/>
    <s v="Community School"/>
    <x v="0"/>
    <d v="2011-06-22T00:00:00"/>
    <x v="1"/>
    <n v="2"/>
    <n v="9"/>
    <n v="2"/>
    <n v="2"/>
    <n v="2"/>
    <s v="-"/>
    <d v="2008-04-23T00:00:00"/>
    <n v="2"/>
    <s v="-"/>
  </r>
  <r>
    <n v="106216"/>
    <n v="3572063"/>
    <s v="Holden Clough Community Primary School"/>
    <x v="3"/>
    <s v="North West"/>
    <x v="56"/>
    <s v="Ashton-under-Lyne"/>
    <s v="OL6 8XN"/>
    <s v="Community School"/>
    <x v="0"/>
    <d v="2010-05-05T00:00:00"/>
    <x v="1"/>
    <n v="2"/>
    <n v="9"/>
    <n v="2"/>
    <n v="2"/>
    <n v="2"/>
    <s v="-"/>
    <d v="2007-03-15T00:00:00"/>
    <n v="3"/>
    <s v="-"/>
  </r>
  <r>
    <n v="106217"/>
    <n v="3572064"/>
    <s v="Dane Bank Primary School"/>
    <x v="3"/>
    <s v="North West"/>
    <x v="56"/>
    <s v="Denton and Reddish"/>
    <s v="SK5 6QG"/>
    <s v="Community School"/>
    <x v="0"/>
    <d v="2012-01-25T00:00:00"/>
    <x v="2"/>
    <n v="3"/>
    <n v="9"/>
    <n v="2"/>
    <n v="3"/>
    <n v="3"/>
    <s v="-"/>
    <d v="2009-03-10T00:00:00"/>
    <n v="2"/>
    <s v="-"/>
  </r>
  <r>
    <n v="106218"/>
    <n v="3572066"/>
    <s v="Greenside Primary School and Children's Centre"/>
    <x v="3"/>
    <s v="North West"/>
    <x v="56"/>
    <s v="Ashton-under-Lyne"/>
    <s v="M43 7RA"/>
    <s v="Community School"/>
    <x v="0"/>
    <d v="2012-09-19T00:00:00"/>
    <x v="2"/>
    <n v="3"/>
    <n v="9"/>
    <n v="2"/>
    <n v="3"/>
    <n v="3"/>
    <s v="-"/>
    <d v="2010-10-20T00:00:00"/>
    <n v="3"/>
    <s v="-"/>
  </r>
  <r>
    <n v="106219"/>
    <n v="3572068"/>
    <s v="Greswell Primary School and Nursery"/>
    <x v="3"/>
    <s v="North West"/>
    <x v="56"/>
    <s v="Denton and Reddish"/>
    <s v="M34 2DH"/>
    <s v="Community School"/>
    <x v="0"/>
    <d v="2011-02-09T00:00:00"/>
    <x v="1"/>
    <n v="2"/>
    <n v="9"/>
    <n v="2"/>
    <n v="2"/>
    <n v="2"/>
    <s v="-"/>
    <d v="2008-07-01T00:00:00"/>
    <n v="3"/>
    <s v="-"/>
  </r>
  <r>
    <n v="106220"/>
    <n v="3572069"/>
    <s v="Manor Green Primary and Nursery School"/>
    <x v="3"/>
    <s v="North West"/>
    <x v="56"/>
    <s v="Denton and Reddish"/>
    <s v="M34 7NS"/>
    <s v="Community School"/>
    <x v="0"/>
    <d v="2008-03-17T00:00:00"/>
    <x v="0"/>
    <n v="9"/>
    <n v="1"/>
    <n v="1"/>
    <n v="1"/>
    <n v="1"/>
    <s v="-"/>
    <s v="NULL"/>
    <s v="NULL"/>
    <s v="-"/>
  </r>
  <r>
    <n v="106221"/>
    <n v="3572070"/>
    <s v="Linden Road Primary School and Hearing Impaired Resource Base"/>
    <x v="3"/>
    <s v="North West"/>
    <x v="56"/>
    <s v="Denton and Reddish"/>
    <s v="M34 6EF"/>
    <s v="Community School"/>
    <x v="0"/>
    <d v="2013-06-26T00:00:00"/>
    <x v="2"/>
    <n v="3"/>
    <n v="9"/>
    <n v="2"/>
    <n v="3"/>
    <n v="2"/>
    <s v="-"/>
    <d v="2012-03-08T00:00:00"/>
    <n v="4"/>
    <s v="NTI"/>
  </r>
  <r>
    <n v="106222"/>
    <n v="3572073"/>
    <s v="Stalyhill Infant School"/>
    <x v="3"/>
    <s v="North West"/>
    <x v="56"/>
    <s v="Stalybridge and Hyde"/>
    <s v="SK15 2TR"/>
    <s v="Community School"/>
    <x v="0"/>
    <d v="2012-03-22T00:00:00"/>
    <x v="1"/>
    <n v="2"/>
    <n v="9"/>
    <n v="1"/>
    <n v="2"/>
    <n v="2"/>
    <s v="-"/>
    <d v="2007-05-15T00:00:00"/>
    <n v="2"/>
    <s v="-"/>
  </r>
  <r>
    <n v="106223"/>
    <n v="3572077"/>
    <s v="Yew Tree Community Primary School and Acorn Nursery"/>
    <x v="3"/>
    <s v="North West"/>
    <x v="56"/>
    <s v="Stalybridge and Hyde"/>
    <s v="SK16 5BJ"/>
    <s v="Community School"/>
    <x v="0"/>
    <d v="2012-03-16T00:00:00"/>
    <x v="2"/>
    <n v="3"/>
    <n v="9"/>
    <n v="3"/>
    <n v="3"/>
    <n v="3"/>
    <s v="-"/>
    <d v="2009-07-02T00:00:00"/>
    <n v="2"/>
    <s v="-"/>
  </r>
  <r>
    <n v="106224"/>
    <n v="3572078"/>
    <s v="Broadoak Primary School"/>
    <x v="3"/>
    <s v="North West"/>
    <x v="56"/>
    <s v="Ashton-under-Lyne"/>
    <s v="OL6 8QG"/>
    <s v="Community School"/>
    <x v="0"/>
    <d v="2013-03-06T00:00:00"/>
    <x v="1"/>
    <n v="2"/>
    <n v="9"/>
    <n v="2"/>
    <n v="2"/>
    <n v="2"/>
    <s v="-"/>
    <d v="2008-04-15T00:00:00"/>
    <n v="2"/>
    <s v="-"/>
  </r>
  <r>
    <n v="106225"/>
    <n v="3572079"/>
    <s v="Leigh Primary School"/>
    <x v="3"/>
    <s v="North West"/>
    <x v="56"/>
    <s v="Stalybridge and Hyde"/>
    <s v="SK14 5PL"/>
    <s v="Community School"/>
    <x v="0"/>
    <d v="2012-05-10T00:00:00"/>
    <x v="2"/>
    <n v="3"/>
    <n v="9"/>
    <n v="2"/>
    <n v="3"/>
    <n v="2"/>
    <s v="-"/>
    <d v="2010-05-18T00:00:00"/>
    <n v="4"/>
    <s v="SM "/>
  </r>
  <r>
    <n v="106226"/>
    <n v="3573000"/>
    <s v="Gee Cross Holy Trinity CofE  (VC) Primary School"/>
    <x v="3"/>
    <s v="North West"/>
    <x v="56"/>
    <s v="Stalybridge and Hyde"/>
    <s v="SK14 5LX"/>
    <s v="Voluntary Controlled School"/>
    <x v="0"/>
    <d v="2012-01-26T00:00:00"/>
    <x v="1"/>
    <n v="2"/>
    <n v="9"/>
    <n v="2"/>
    <n v="2"/>
    <n v="2"/>
    <s v="-"/>
    <d v="2007-07-03T00:00:00"/>
    <n v="2"/>
    <s v="-"/>
  </r>
  <r>
    <n v="106227"/>
    <n v="3573001"/>
    <s v="Broadbottom Church of England Primary School"/>
    <x v="3"/>
    <s v="North West"/>
    <x v="56"/>
    <s v="Stalybridge and Hyde"/>
    <s v="SK14 6BB"/>
    <s v="Voluntary Controlled School"/>
    <x v="0"/>
    <d v="2011-03-09T00:00:00"/>
    <x v="1"/>
    <n v="2"/>
    <n v="9"/>
    <n v="2"/>
    <n v="2"/>
    <n v="2"/>
    <s v="-"/>
    <d v="2007-11-29T00:00:00"/>
    <n v="3"/>
    <s v="-"/>
  </r>
  <r>
    <n v="106228"/>
    <n v="3573003"/>
    <s v="St John's CofE Primary School, Dukinfield"/>
    <x v="3"/>
    <s v="North West"/>
    <x v="56"/>
    <s v="Stalybridge and Hyde"/>
    <s v="SK16 5JA"/>
    <s v="Voluntary Controlled School"/>
    <x v="0"/>
    <d v="2013-06-13T00:00:00"/>
    <x v="1"/>
    <n v="2"/>
    <n v="9"/>
    <n v="1"/>
    <n v="2"/>
    <n v="2"/>
    <s v="-"/>
    <d v="2010-07-07T00:00:00"/>
    <n v="2"/>
    <s v="-"/>
  </r>
  <r>
    <n v="106229"/>
    <n v="3573019"/>
    <s v="Hurst Knoll St James' Church of England Primary School"/>
    <x v="3"/>
    <s v="North West"/>
    <x v="56"/>
    <s v="Ashton-under-Lyne"/>
    <s v="OL6 8JS"/>
    <s v="Voluntary Controlled School"/>
    <x v="0"/>
    <d v="2013-01-23T00:00:00"/>
    <x v="1"/>
    <n v="2"/>
    <n v="9"/>
    <n v="2"/>
    <n v="2"/>
    <n v="2"/>
    <s v="-"/>
    <d v="2011-03-24T00:00:00"/>
    <n v="3"/>
    <s v="-"/>
  </r>
  <r>
    <n v="106230"/>
    <n v="3573020"/>
    <s v="Parochial CofE Primary and Nursery School, Ashton-under-Lyne"/>
    <x v="3"/>
    <s v="North West"/>
    <x v="56"/>
    <s v="Ashton-under-Lyne"/>
    <s v="OL6 6NN"/>
    <s v="Voluntary Controlled School"/>
    <x v="0"/>
    <d v="2013-02-28T00:00:00"/>
    <x v="1"/>
    <n v="2"/>
    <n v="9"/>
    <n v="2"/>
    <n v="2"/>
    <n v="2"/>
    <s v="-"/>
    <d v="2010-06-30T00:00:00"/>
    <n v="3"/>
    <s v="-"/>
  </r>
  <r>
    <n v="106231"/>
    <n v="3573022"/>
    <s v="St James CofE Primary School, Ashton-under-Lyne"/>
    <x v="3"/>
    <s v="North West"/>
    <x v="56"/>
    <s v="Ashton-under-Lyne"/>
    <s v="OL6 9HU"/>
    <s v="Voluntary Controlled School"/>
    <x v="0"/>
    <d v="2009-01-13T00:00:00"/>
    <x v="1"/>
    <n v="9"/>
    <n v="2"/>
    <n v="2"/>
    <n v="2"/>
    <n v="2"/>
    <s v="-"/>
    <d v="2006-06-21T00:00:00"/>
    <n v="2"/>
    <s v="-"/>
  </r>
  <r>
    <n v="106233"/>
    <n v="3573025"/>
    <s v="St Paul's CofE Primary School, Stalybridge"/>
    <x v="3"/>
    <s v="North West"/>
    <x v="56"/>
    <s v="Stalybridge and Hyde"/>
    <s v="SK15 2PT"/>
    <s v="Voluntary Controlled School"/>
    <x v="0"/>
    <d v="2012-02-08T00:00:00"/>
    <x v="1"/>
    <n v="2"/>
    <n v="9"/>
    <n v="2"/>
    <n v="2"/>
    <n v="2"/>
    <s v="-"/>
    <d v="2008-10-22T00:00:00"/>
    <n v="2"/>
    <s v="-"/>
  </r>
  <r>
    <n v="106234"/>
    <n v="3573026"/>
    <s v="Milton St John's CofE Primary School"/>
    <x v="3"/>
    <s v="North West"/>
    <x v="56"/>
    <s v="Stalybridge and Hyde"/>
    <s v="OL5 0BN"/>
    <s v="Voluntary Controlled School"/>
    <x v="0"/>
    <d v="2012-11-09T00:00:00"/>
    <x v="1"/>
    <n v="2"/>
    <n v="9"/>
    <n v="2"/>
    <n v="2"/>
    <n v="2"/>
    <s v="-"/>
    <d v="2008-02-28T00:00:00"/>
    <n v="2"/>
    <s v="-"/>
  </r>
  <r>
    <n v="106235"/>
    <n v="3573027"/>
    <s v="Micklehurst All Saints CofE Primary School"/>
    <x v="3"/>
    <s v="North West"/>
    <x v="56"/>
    <s v="Stalybridge and Hyde"/>
    <s v="OL5 9DR"/>
    <s v="Voluntary Controlled School"/>
    <x v="0"/>
    <d v="2010-09-15T00:00:00"/>
    <x v="1"/>
    <n v="2"/>
    <n v="9"/>
    <n v="2"/>
    <n v="2"/>
    <n v="2"/>
    <s v="-"/>
    <d v="2008-01-11T00:00:00"/>
    <n v="2"/>
    <s v="-"/>
  </r>
  <r>
    <n v="106236"/>
    <n v="3573301"/>
    <s v="St George's CofE Primary School"/>
    <x v="3"/>
    <s v="North West"/>
    <x v="56"/>
    <s v="Stalybridge and Hyde"/>
    <s v="SK14 1JL"/>
    <s v="Voluntary Aided School"/>
    <x v="0"/>
    <d v="2012-10-24T00:00:00"/>
    <x v="1"/>
    <n v="2"/>
    <n v="9"/>
    <n v="2"/>
    <n v="2"/>
    <n v="2"/>
    <s v="-"/>
    <d v="2010-01-26T00:00:00"/>
    <n v="3"/>
    <s v="-"/>
  </r>
  <r>
    <n v="106237"/>
    <n v="3573303"/>
    <s v="Mottram CofE Primary School"/>
    <x v="3"/>
    <s v="North West"/>
    <x v="56"/>
    <s v="Stalybridge and Hyde"/>
    <s v="SK14 6JL"/>
    <s v="Voluntary Aided School"/>
    <x v="0"/>
    <d v="2012-05-23T00:00:00"/>
    <x v="2"/>
    <n v="3"/>
    <n v="9"/>
    <n v="2"/>
    <n v="3"/>
    <n v="2"/>
    <s v="-"/>
    <d v="2007-12-11T00:00:00"/>
    <n v="1"/>
    <s v="-"/>
  </r>
  <r>
    <n v="106238"/>
    <n v="3573304"/>
    <s v="St Paul's Catholic Primary School"/>
    <x v="3"/>
    <s v="North West"/>
    <x v="56"/>
    <s v="Stalybridge and Hyde"/>
    <s v="SK14 4AG"/>
    <s v="Voluntary Aided School"/>
    <x v="0"/>
    <d v="2012-05-29T00:00:00"/>
    <x v="1"/>
    <n v="2"/>
    <n v="9"/>
    <n v="2"/>
    <n v="2"/>
    <n v="2"/>
    <s v="-"/>
    <d v="2008-04-23T00:00:00"/>
    <n v="2"/>
    <s v="-"/>
  </r>
  <r>
    <n v="106239"/>
    <n v="3573305"/>
    <s v="St James Catholic Primary School"/>
    <x v="3"/>
    <s v="North West"/>
    <x v="56"/>
    <s v="Stalybridge and Hyde"/>
    <s v="SK14 3DQ"/>
    <s v="Voluntary Aided School"/>
    <x v="0"/>
    <d v="2011-11-29T00:00:00"/>
    <x v="2"/>
    <n v="3"/>
    <n v="9"/>
    <n v="2"/>
    <n v="3"/>
    <n v="3"/>
    <s v="-"/>
    <d v="2009-07-02T00:00:00"/>
    <n v="3"/>
    <s v="-"/>
  </r>
  <r>
    <n v="106240"/>
    <n v="3573308"/>
    <s v="St Mary's Catholic Primary School"/>
    <x v="3"/>
    <s v="North West"/>
    <x v="56"/>
    <s v="Denton and Reddish"/>
    <s v="SK16 5LB"/>
    <s v="Voluntary Aided School"/>
    <x v="0"/>
    <d v="2012-12-19T00:00:00"/>
    <x v="2"/>
    <n v="3"/>
    <n v="9"/>
    <n v="2"/>
    <n v="3"/>
    <n v="3"/>
    <s v="-"/>
    <d v="2010-02-03T00:00:00"/>
    <n v="3"/>
    <s v="-"/>
  </r>
  <r>
    <n v="106241"/>
    <n v="3573309"/>
    <s v="St Peter's Catholic Primary School"/>
    <x v="3"/>
    <s v="North West"/>
    <x v="56"/>
    <s v="Stalybridge and Hyde"/>
    <s v="SK15 2HB"/>
    <s v="Voluntary Aided School"/>
    <x v="0"/>
    <d v="2007-10-23T00:00:00"/>
    <x v="0"/>
    <n v="9"/>
    <n v="1"/>
    <n v="1"/>
    <n v="1"/>
    <n v="1"/>
    <s v="-"/>
    <s v="NULL"/>
    <s v="NULL"/>
    <s v="-"/>
  </r>
  <r>
    <n v="106242"/>
    <n v="3573310"/>
    <s v="St Raphael's Catholic Primary School"/>
    <x v="3"/>
    <s v="North West"/>
    <x v="56"/>
    <s v="Stalybridge and Hyde"/>
    <s v="SK15 3JL"/>
    <s v="Voluntary Aided School"/>
    <x v="0"/>
    <d v="2009-01-20T00:00:00"/>
    <x v="1"/>
    <n v="9"/>
    <n v="2"/>
    <n v="1"/>
    <n v="2"/>
    <n v="2"/>
    <s v="-"/>
    <d v="2006-05-23T00:00:00"/>
    <n v="2"/>
    <s v="-"/>
  </r>
  <r>
    <n v="106243"/>
    <n v="3573311"/>
    <s v="Canon Johnson CofE Primary School"/>
    <x v="3"/>
    <s v="North West"/>
    <x v="56"/>
    <s v="Ashton-under-Lyne"/>
    <s v="OL7 9DD"/>
    <s v="Voluntary Aided School"/>
    <x v="0"/>
    <d v="2012-09-12T00:00:00"/>
    <x v="1"/>
    <n v="2"/>
    <n v="9"/>
    <n v="2"/>
    <n v="2"/>
    <n v="2"/>
    <s v="-"/>
    <d v="2010-11-09T00:00:00"/>
    <n v="3"/>
    <s v="-"/>
  </r>
  <r>
    <n v="106244"/>
    <n v="3573312"/>
    <s v="Holy Trinity CofE Primary School"/>
    <x v="3"/>
    <s v="North West"/>
    <x v="56"/>
    <s v="Ashton-under-Lyne"/>
    <s v="OL6 7DU"/>
    <s v="Voluntary Aided School"/>
    <x v="0"/>
    <d v="2012-12-12T00:00:00"/>
    <x v="1"/>
    <n v="2"/>
    <n v="9"/>
    <n v="2"/>
    <n v="2"/>
    <n v="2"/>
    <s v="-"/>
    <d v="2010-02-26T00:00:00"/>
    <n v="3"/>
    <s v="-"/>
  </r>
  <r>
    <n v="106245"/>
    <n v="3573313"/>
    <s v="St Peter's CofE Primary School"/>
    <x v="3"/>
    <s v="North West"/>
    <x v="56"/>
    <s v="Ashton-under-Lyne"/>
    <s v="OL7 0NB"/>
    <s v="Voluntary Aided School"/>
    <x v="0"/>
    <d v="2013-03-07T00:00:00"/>
    <x v="1"/>
    <n v="2"/>
    <n v="9"/>
    <n v="1"/>
    <n v="2"/>
    <n v="2"/>
    <s v="-"/>
    <d v="2010-02-03T00:00:00"/>
    <n v="3"/>
    <s v="-"/>
  </r>
  <r>
    <n v="106246"/>
    <n v="3573314"/>
    <s v="St Stephen's CofE Primary School"/>
    <x v="3"/>
    <s v="North West"/>
    <x v="56"/>
    <s v="Ashton-under-Lyne"/>
    <s v="M34 5HD"/>
    <s v="Voluntary Aided School"/>
    <x v="0"/>
    <d v="2012-09-26T00:00:00"/>
    <x v="1"/>
    <n v="2"/>
    <n v="9"/>
    <n v="2"/>
    <n v="2"/>
    <n v="2"/>
    <s v="-"/>
    <d v="2010-11-05T00:00:00"/>
    <n v="3"/>
    <s v="-"/>
  </r>
  <r>
    <n v="106247"/>
    <n v="3573316"/>
    <s v="St Mary's CofE Primary School"/>
    <x v="3"/>
    <s v="North West"/>
    <x v="56"/>
    <s v="Ashton-under-Lyne"/>
    <s v="M43 7BR"/>
    <s v="Voluntary Aided School"/>
    <x v="0"/>
    <d v="2009-05-06T00:00:00"/>
    <x v="1"/>
    <n v="9"/>
    <n v="2"/>
    <n v="2"/>
    <n v="2"/>
    <n v="2"/>
    <s v="-"/>
    <d v="2006-07-13T00:00:00"/>
    <n v="2"/>
    <s v="-"/>
  </r>
  <r>
    <n v="106248"/>
    <n v="3573317"/>
    <s v="St George's CofE Primary School"/>
    <x v="3"/>
    <s v="North West"/>
    <x v="56"/>
    <s v="Stalybridge and Hyde"/>
    <s v="OL5 0HT"/>
    <s v="Voluntary Aided School"/>
    <x v="0"/>
    <d v="2012-10-24T00:00:00"/>
    <x v="1"/>
    <n v="2"/>
    <n v="9"/>
    <n v="2"/>
    <n v="2"/>
    <n v="2"/>
    <s v="-"/>
    <d v="2010-02-09T00:00:00"/>
    <n v="3"/>
    <s v="-"/>
  </r>
  <r>
    <n v="106249"/>
    <n v="3573319"/>
    <s v="Canon Burrows CofE Primary School"/>
    <x v="3"/>
    <s v="North West"/>
    <x v="56"/>
    <s v="Ashton-under-Lyne"/>
    <s v="OL7 9ND"/>
    <s v="Voluntary Aided School"/>
    <x v="0"/>
    <d v="2008-10-22T00:00:00"/>
    <x v="0"/>
    <n v="9"/>
    <n v="1"/>
    <n v="1"/>
    <n v="1"/>
    <n v="1"/>
    <s v="-"/>
    <s v="NULL"/>
    <s v="NULL"/>
    <s v="-"/>
  </r>
  <r>
    <n v="106252"/>
    <n v="3573322"/>
    <s v="St Mary's RC Primary School"/>
    <x v="3"/>
    <s v="North West"/>
    <x v="56"/>
    <s v="Denton and Reddish"/>
    <s v="M34 2AR"/>
    <s v="Voluntary Aided School"/>
    <x v="0"/>
    <d v="2013-07-04T00:00:00"/>
    <x v="0"/>
    <n v="1"/>
    <n v="9"/>
    <n v="1"/>
    <n v="1"/>
    <n v="1"/>
    <s v="-"/>
    <d v="2010-03-25T00:00:00"/>
    <n v="3"/>
    <s v="-"/>
  </r>
  <r>
    <n v="106253"/>
    <n v="3573323"/>
    <s v="St Stephen's RC Primary School"/>
    <x v="3"/>
    <s v="North West"/>
    <x v="56"/>
    <s v="Ashton-under-Lyne"/>
    <s v="M43 7NA"/>
    <s v="Voluntary Aided School"/>
    <x v="0"/>
    <d v="2012-11-14T00:00:00"/>
    <x v="2"/>
    <n v="3"/>
    <n v="9"/>
    <n v="2"/>
    <n v="3"/>
    <n v="3"/>
    <s v="-"/>
    <d v="2009-10-08T00:00:00"/>
    <n v="3"/>
    <s v="-"/>
  </r>
  <r>
    <n v="106254"/>
    <n v="3573324"/>
    <s v="St Joseph's RC Primary School"/>
    <x v="3"/>
    <s v="North West"/>
    <x v="56"/>
    <s v="Stalybridge and Hyde"/>
    <s v="OL5 0ES"/>
    <s v="Voluntary Aided School"/>
    <x v="0"/>
    <d v="2009-04-28T00:00:00"/>
    <x v="1"/>
    <n v="9"/>
    <n v="2"/>
    <n v="1"/>
    <n v="2"/>
    <n v="2"/>
    <s v="-"/>
    <d v="2006-07-13T00:00:00"/>
    <n v="1"/>
    <s v="-"/>
  </r>
  <r>
    <n v="106255"/>
    <n v="3573325"/>
    <s v="St John Fisher RC Primary School, Denton"/>
    <x v="3"/>
    <s v="North West"/>
    <x v="56"/>
    <s v="Denton and Reddish"/>
    <s v="M34 7SW"/>
    <s v="Voluntary Aided School"/>
    <x v="0"/>
    <d v="2013-07-10T00:00:00"/>
    <x v="1"/>
    <n v="2"/>
    <n v="9"/>
    <n v="2"/>
    <n v="2"/>
    <n v="2"/>
    <s v="-"/>
    <d v="2008-06-12T00:00:00"/>
    <n v="1"/>
    <s v="-"/>
  </r>
  <r>
    <n v="106256"/>
    <n v="3573326"/>
    <s v="St Christopher's RC Primary School"/>
    <x v="3"/>
    <s v="North West"/>
    <x v="56"/>
    <s v="Ashton-under-Lyne"/>
    <s v="OL6 9DP"/>
    <s v="Voluntary Aided School"/>
    <x v="0"/>
    <d v="2007-12-13T00:00:00"/>
    <x v="0"/>
    <n v="9"/>
    <n v="1"/>
    <n v="1"/>
    <n v="1"/>
    <n v="1"/>
    <s v="-"/>
    <s v="NULL"/>
    <s v="NULL"/>
    <s v="-"/>
  </r>
  <r>
    <n v="106257"/>
    <n v="3573327"/>
    <s v="St Anne's RC Primary School"/>
    <x v="3"/>
    <s v="North West"/>
    <x v="56"/>
    <s v="Denton and Reddish"/>
    <s v="M34 5QA"/>
    <s v="Voluntary Aided School"/>
    <x v="0"/>
    <d v="2012-10-25T00:00:00"/>
    <x v="1"/>
    <n v="2"/>
    <n v="9"/>
    <n v="1"/>
    <n v="2"/>
    <n v="2"/>
    <s v="-"/>
    <d v="2008-04-23T00:00:00"/>
    <n v="2"/>
    <s v="-"/>
  </r>
  <r>
    <n v="106266"/>
    <n v="3574018"/>
    <s v="Mossley Hollins High School"/>
    <x v="3"/>
    <s v="North West"/>
    <x v="56"/>
    <s v="Stalybridge and Hyde"/>
    <s v="OL5 9DJ"/>
    <s v="Community School"/>
    <x v="3"/>
    <d v="2011-01-20T00:00:00"/>
    <x v="0"/>
    <n v="2"/>
    <n v="9"/>
    <n v="1"/>
    <n v="2"/>
    <n v="1"/>
    <s v="-"/>
    <d v="2008-06-18T00:00:00"/>
    <n v="2"/>
    <s v="-"/>
  </r>
  <r>
    <n v="106267"/>
    <n v="3574023"/>
    <s v="Longdendale Community Language College"/>
    <x v="3"/>
    <s v="North West"/>
    <x v="56"/>
    <s v="Stalybridge and Hyde"/>
    <s v="SK14 8LW"/>
    <s v="Community School"/>
    <x v="3"/>
    <d v="2012-05-24T00:00:00"/>
    <x v="2"/>
    <n v="3"/>
    <n v="9"/>
    <n v="3"/>
    <n v="3"/>
    <n v="3"/>
    <s v="-"/>
    <d v="2009-03-19T00:00:00"/>
    <n v="2"/>
    <s v="-"/>
  </r>
  <r>
    <n v="106268"/>
    <n v="3574025"/>
    <s v="Hyde Community College"/>
    <x v="3"/>
    <s v="North West"/>
    <x v="56"/>
    <s v="Stalybridge and Hyde"/>
    <s v="SK14 4SP"/>
    <s v="Community School"/>
    <x v="3"/>
    <d v="2013-01-25T00:00:00"/>
    <x v="2"/>
    <n v="3"/>
    <n v="9"/>
    <n v="2"/>
    <n v="3"/>
    <n v="2"/>
    <s v="-"/>
    <d v="2010-03-16T00:00:00"/>
    <n v="3"/>
    <s v="-"/>
  </r>
  <r>
    <n v="106269"/>
    <n v="3574026"/>
    <s v="Astley Sports College and Community High School"/>
    <x v="3"/>
    <s v="North West"/>
    <x v="56"/>
    <s v="Stalybridge and Hyde"/>
    <s v="SK16 5BL"/>
    <s v="Community School"/>
    <x v="3"/>
    <d v="2013-02-08T00:00:00"/>
    <x v="2"/>
    <n v="3"/>
    <n v="9"/>
    <n v="3"/>
    <n v="3"/>
    <n v="3"/>
    <s v="-"/>
    <d v="2011-02-03T00:00:00"/>
    <n v="3"/>
    <s v="-"/>
  </r>
  <r>
    <n v="106270"/>
    <n v="3574602"/>
    <s v="St Damian's RC Science College"/>
    <x v="3"/>
    <s v="North West"/>
    <x v="56"/>
    <s v="Ashton-under-Lyne"/>
    <s v="OL6 8BH"/>
    <s v="Voluntary Aided School"/>
    <x v="3"/>
    <d v="2012-02-29T00:00:00"/>
    <x v="2"/>
    <n v="3"/>
    <n v="9"/>
    <n v="2"/>
    <n v="3"/>
    <n v="2"/>
    <s v="-"/>
    <d v="2010-12-09T00:00:00"/>
    <n v="4"/>
    <s v="SM "/>
  </r>
  <r>
    <n v="106271"/>
    <n v="3574603"/>
    <s v="St Thomas More RC College Specialising in Mathematics and Computing"/>
    <x v="3"/>
    <s v="North West"/>
    <x v="56"/>
    <s v="Denton and Reddish"/>
    <s v="M34 6AF"/>
    <s v="Voluntary Aided School"/>
    <x v="3"/>
    <d v="2012-12-06T00:00:00"/>
    <x v="1"/>
    <n v="2"/>
    <n v="9"/>
    <n v="2"/>
    <n v="2"/>
    <n v="2"/>
    <s v="-"/>
    <d v="2008-01-15T00:00:00"/>
    <n v="2"/>
    <s v="-"/>
  </r>
  <r>
    <n v="106278"/>
    <n v="3577002"/>
    <s v="Thomas Ashton School"/>
    <x v="3"/>
    <s v="North West"/>
    <x v="56"/>
    <s v="Stalybridge and Hyde"/>
    <s v="SK14 4SS"/>
    <s v="Community Special School"/>
    <x v="4"/>
    <d v="2012-11-29T00:00:00"/>
    <x v="1"/>
    <n v="2"/>
    <n v="9"/>
    <n v="2"/>
    <n v="2"/>
    <n v="2"/>
    <s v="-"/>
    <d v="2010-07-06T00:00:00"/>
    <n v="2"/>
    <s v="-"/>
  </r>
  <r>
    <n v="106279"/>
    <n v="3577005"/>
    <s v="Cromwell High School"/>
    <x v="3"/>
    <s v="North West"/>
    <x v="56"/>
    <s v="Stalybridge and Hyde"/>
    <s v="SK16 5BJ"/>
    <s v="Community Special School"/>
    <x v="4"/>
    <d v="2011-10-04T00:00:00"/>
    <x v="1"/>
    <n v="2"/>
    <n v="9"/>
    <n v="1"/>
    <n v="2"/>
    <n v="2"/>
    <s v="-"/>
    <d v="2009-01-22T00:00:00"/>
    <n v="2"/>
    <s v="-"/>
  </r>
  <r>
    <n v="106280"/>
    <n v="3577006"/>
    <s v="Samuel Laycock School"/>
    <x v="3"/>
    <s v="North West"/>
    <x v="56"/>
    <s v="Ashton-under-Lyne"/>
    <s v="OL6 8RF"/>
    <s v="Community Special School"/>
    <x v="4"/>
    <d v="2010-12-09T00:00:00"/>
    <x v="0"/>
    <n v="2"/>
    <n v="9"/>
    <n v="1"/>
    <n v="2"/>
    <n v="1"/>
    <s v="-"/>
    <d v="2008-05-02T00:00:00"/>
    <n v="1"/>
    <s v="-"/>
  </r>
  <r>
    <n v="106281"/>
    <n v="3577009"/>
    <s v="Oakdale School and Acorn Nursery"/>
    <x v="3"/>
    <s v="North West"/>
    <x v="56"/>
    <s v="Stalybridge and Hyde"/>
    <s v="SK16 5LD"/>
    <s v="Community Special School"/>
    <x v="4"/>
    <d v="2013-02-06T00:00:00"/>
    <x v="1"/>
    <n v="2"/>
    <n v="9"/>
    <n v="1"/>
    <n v="2"/>
    <n v="2"/>
    <s v="-"/>
    <d v="2007-09-12T00:00:00"/>
    <n v="1"/>
    <s v="-"/>
  </r>
  <r>
    <n v="106283"/>
    <n v="3582000"/>
    <s v="Navigation Primary School"/>
    <x v="3"/>
    <s v="North West"/>
    <x v="55"/>
    <s v="Altrincham and Sale West"/>
    <s v="WA14 1NG"/>
    <s v="Community School"/>
    <x v="0"/>
    <d v="2011-03-01T00:00:00"/>
    <x v="1"/>
    <n v="2"/>
    <n v="9"/>
    <n v="2"/>
    <n v="2"/>
    <n v="2"/>
    <s v="-"/>
    <d v="2007-09-25T00:00:00"/>
    <n v="3"/>
    <s v="-"/>
  </r>
  <r>
    <n v="106284"/>
    <n v="3582002"/>
    <s v="Oldfield Brow Primary School"/>
    <x v="3"/>
    <s v="North West"/>
    <x v="55"/>
    <s v="Altrincham and Sale West"/>
    <s v="WA14 4LE"/>
    <s v="Community School"/>
    <x v="0"/>
    <d v="2006-10-18T00:00:00"/>
    <x v="0"/>
    <n v="9"/>
    <n v="1"/>
    <n v="1"/>
    <n v="1"/>
    <n v="1"/>
    <s v="-"/>
    <s v="NULL"/>
    <s v="NULL"/>
    <s v="-"/>
  </r>
  <r>
    <n v="106285"/>
    <n v="3582003"/>
    <s v="Stamford Park Junior School"/>
    <x v="3"/>
    <s v="North West"/>
    <x v="55"/>
    <s v="Altrincham and Sale West"/>
    <s v="WA15 9JB"/>
    <s v="Community School"/>
    <x v="0"/>
    <d v="2010-11-17T00:00:00"/>
    <x v="1"/>
    <n v="1"/>
    <n v="9"/>
    <n v="1"/>
    <n v="2"/>
    <n v="2"/>
    <s v="-"/>
    <d v="2009-09-17T00:00:00"/>
    <n v="4"/>
    <s v="NTI"/>
  </r>
  <r>
    <n v="106286"/>
    <n v="3582004"/>
    <s v="Stamford Park Infant School"/>
    <x v="3"/>
    <s v="North West"/>
    <x v="55"/>
    <s v="Altrincham and Sale West"/>
    <s v="WA15 9JB"/>
    <s v="Community School"/>
    <x v="0"/>
    <d v="2007-05-10T00:00:00"/>
    <x v="0"/>
    <n v="9"/>
    <n v="1"/>
    <n v="1"/>
    <n v="1"/>
    <n v="1"/>
    <s v="-"/>
    <s v="NULL"/>
    <s v="NULL"/>
    <s v="-"/>
  </r>
  <r>
    <n v="106288"/>
    <n v="3582006"/>
    <s v="Heyes Lane Primary School"/>
    <x v="3"/>
    <s v="North West"/>
    <x v="55"/>
    <s v="Altrincham and Sale West"/>
    <s v="WA15 6BZ"/>
    <s v="Community School"/>
    <x v="0"/>
    <d v="2013-01-17T00:00:00"/>
    <x v="1"/>
    <n v="2"/>
    <n v="9"/>
    <n v="2"/>
    <n v="2"/>
    <n v="2"/>
    <s v="-"/>
    <d v="2008-10-31T00:00:00"/>
    <n v="1"/>
    <s v="-"/>
  </r>
  <r>
    <n v="106289"/>
    <n v="3582007"/>
    <s v="Broadheath Primary School"/>
    <x v="3"/>
    <s v="North West"/>
    <x v="55"/>
    <s v="Altrincham and Sale West"/>
    <s v="WA14 5JQ"/>
    <s v="Community School"/>
    <x v="0"/>
    <d v="2009-10-08T00:00:00"/>
    <x v="1"/>
    <n v="2"/>
    <n v="9"/>
    <n v="2"/>
    <n v="2"/>
    <n v="2"/>
    <s v="-"/>
    <d v="2006-12-01T00:00:00"/>
    <n v="1"/>
    <s v="-"/>
  </r>
  <r>
    <n v="106290"/>
    <n v="3582008"/>
    <s v="Broomwood Primary School"/>
    <x v="3"/>
    <s v="North West"/>
    <x v="55"/>
    <s v="Altrincham and Sale West"/>
    <s v="WA15 7JU"/>
    <s v="Community School"/>
    <x v="0"/>
    <d v="2011-02-24T00:00:00"/>
    <x v="1"/>
    <n v="2"/>
    <n v="9"/>
    <n v="2"/>
    <n v="2"/>
    <n v="2"/>
    <s v="-"/>
    <d v="2007-11-22T00:00:00"/>
    <n v="2"/>
    <s v="-"/>
  </r>
  <r>
    <n v="106293"/>
    <n v="3582011"/>
    <s v="Well Green Primary School"/>
    <x v="3"/>
    <s v="North West"/>
    <x v="55"/>
    <s v="Altrincham and Sale West"/>
    <s v="WA15 8QA"/>
    <s v="Community School"/>
    <x v="0"/>
    <d v="2007-03-15T00:00:00"/>
    <x v="0"/>
    <n v="9"/>
    <n v="1"/>
    <n v="1"/>
    <n v="1"/>
    <n v="1"/>
    <s v="-"/>
    <s v="NULL"/>
    <s v="NULL"/>
    <s v="-"/>
  </r>
  <r>
    <n v="106294"/>
    <n v="3582012"/>
    <s v="Willows Primary School"/>
    <x v="3"/>
    <s v="North West"/>
    <x v="55"/>
    <s v="Altrincham and Sale West"/>
    <s v="WA15 6PP"/>
    <s v="Community School"/>
    <x v="0"/>
    <d v="2009-11-06T00:00:00"/>
    <x v="1"/>
    <n v="1"/>
    <n v="9"/>
    <n v="1"/>
    <n v="2"/>
    <n v="2"/>
    <s v="-"/>
    <d v="2006-11-30T00:00:00"/>
    <n v="2"/>
    <s v="-"/>
  </r>
  <r>
    <n v="106295"/>
    <n v="3582013"/>
    <s v="Cloverlea Primary School"/>
    <x v="3"/>
    <s v="North West"/>
    <x v="55"/>
    <s v="Altrincham and Sale West"/>
    <s v="WA15 7NQ"/>
    <s v="Community School"/>
    <x v="0"/>
    <d v="2007-06-14T00:00:00"/>
    <x v="0"/>
    <n v="9"/>
    <n v="1"/>
    <n v="1"/>
    <n v="1"/>
    <n v="1"/>
    <s v="-"/>
    <s v="NULL"/>
    <s v="NULL"/>
    <s v="-"/>
  </r>
  <r>
    <n v="106296"/>
    <n v="3582014"/>
    <s v="Bollin Primary School"/>
    <x v="3"/>
    <s v="North West"/>
    <x v="55"/>
    <s v="Altrincham and Sale West"/>
    <s v="WA14 3AH"/>
    <s v="Community School"/>
    <x v="0"/>
    <d v="2007-07-17T00:00:00"/>
    <x v="0"/>
    <n v="9"/>
    <n v="1"/>
    <n v="1"/>
    <n v="1"/>
    <n v="1"/>
    <s v="-"/>
    <s v="NULL"/>
    <s v="NULL"/>
    <s v="-"/>
  </r>
  <r>
    <n v="106298"/>
    <n v="3582019"/>
    <s v="Springfield Primary School"/>
    <x v="3"/>
    <s v="North West"/>
    <x v="55"/>
    <s v="Wythenshawe and Sale East"/>
    <s v="M33 7XS"/>
    <s v="Community School"/>
    <x v="0"/>
    <d v="2007-04-26T00:00:00"/>
    <x v="0"/>
    <n v="9"/>
    <n v="1"/>
    <n v="1"/>
    <n v="1"/>
    <n v="1"/>
    <s v="-"/>
    <s v="NULL"/>
    <s v="NULL"/>
    <s v="-"/>
  </r>
  <r>
    <n v="106299"/>
    <n v="3582021"/>
    <s v="Woodheys Primary School"/>
    <x v="3"/>
    <s v="North West"/>
    <x v="55"/>
    <s v="Altrincham and Sale West"/>
    <s v="M33 4PG"/>
    <s v="Community School"/>
    <x v="0"/>
    <d v="2011-09-27T00:00:00"/>
    <x v="1"/>
    <n v="2"/>
    <n v="9"/>
    <n v="2"/>
    <n v="2"/>
    <n v="2"/>
    <s v="-"/>
    <d v="2007-02-01T00:00:00"/>
    <n v="2"/>
    <s v="-"/>
  </r>
  <r>
    <n v="106300"/>
    <n v="3582022"/>
    <s v="Worthington Primary School"/>
    <x v="3"/>
    <s v="North West"/>
    <x v="55"/>
    <s v="Wythenshawe and Sale East"/>
    <s v="M33 2JJ"/>
    <s v="Community School"/>
    <x v="0"/>
    <d v="2009-10-14T00:00:00"/>
    <x v="1"/>
    <n v="2"/>
    <n v="9"/>
    <n v="1"/>
    <n v="2"/>
    <n v="2"/>
    <s v="-"/>
    <d v="2006-11-22T00:00:00"/>
    <n v="2"/>
    <s v="-"/>
  </r>
  <r>
    <n v="106301"/>
    <n v="3582023"/>
    <s v="Brooklands Primary School"/>
    <x v="3"/>
    <s v="North West"/>
    <x v="55"/>
    <s v="Wythenshawe and Sale East"/>
    <s v="M33 3SY"/>
    <s v="Community School"/>
    <x v="0"/>
    <d v="2007-02-02T00:00:00"/>
    <x v="0"/>
    <n v="9"/>
    <n v="1"/>
    <n v="1"/>
    <n v="1"/>
    <n v="1"/>
    <s v="-"/>
    <s v="NULL"/>
    <s v="NULL"/>
    <s v="-"/>
  </r>
  <r>
    <n v="106302"/>
    <n v="3582024"/>
    <s v="Lime Tree Primary School"/>
    <x v="3"/>
    <s v="North West"/>
    <x v="55"/>
    <s v="Wythenshawe and Sale East"/>
    <s v="M33 2RP"/>
    <s v="Community School"/>
    <x v="0"/>
    <d v="2013-02-06T00:00:00"/>
    <x v="0"/>
    <n v="1"/>
    <n v="9"/>
    <n v="1"/>
    <n v="1"/>
    <n v="1"/>
    <s v="-"/>
    <d v="2007-09-12T00:00:00"/>
    <n v="2"/>
    <s v="-"/>
  </r>
  <r>
    <n v="106303"/>
    <n v="3582025"/>
    <s v="Firs Primary School"/>
    <x v="3"/>
    <s v="North West"/>
    <x v="55"/>
    <s v="Altrincham and Sale West"/>
    <s v="M33 5EL"/>
    <s v="Community School"/>
    <x v="0"/>
    <d v="2013-01-10T00:00:00"/>
    <x v="1"/>
    <n v="2"/>
    <n v="9"/>
    <n v="2"/>
    <n v="2"/>
    <n v="2"/>
    <s v="-"/>
    <d v="2010-07-09T00:00:00"/>
    <n v="3"/>
    <s v="-"/>
  </r>
  <r>
    <n v="106304"/>
    <n v="3582026"/>
    <s v="Wellfield Junior School"/>
    <x v="3"/>
    <s v="North West"/>
    <x v="55"/>
    <s v="Altrincham and Sale West"/>
    <s v="M33 5QX"/>
    <s v="Community School"/>
    <x v="0"/>
    <d v="2012-10-17T00:00:00"/>
    <x v="3"/>
    <n v="4"/>
    <n v="9"/>
    <n v="2"/>
    <n v="4"/>
    <n v="3"/>
    <s v="SWK"/>
    <d v="2010-02-25T00:00:00"/>
    <n v="3"/>
    <s v="-"/>
  </r>
  <r>
    <n v="106305"/>
    <n v="3582028"/>
    <s v="Partington Primary School"/>
    <x v="3"/>
    <s v="North West"/>
    <x v="55"/>
    <s v="Stretford and Urmston"/>
    <s v="M31 4FL"/>
    <s v="Community School"/>
    <x v="0"/>
    <d v="2009-11-27T00:00:00"/>
    <x v="1"/>
    <n v="2"/>
    <n v="9"/>
    <n v="1"/>
    <n v="2"/>
    <n v="2"/>
    <s v="-"/>
    <d v="2007-01-11T00:00:00"/>
    <n v="2"/>
    <s v="-"/>
  </r>
  <r>
    <n v="106308"/>
    <n v="3582033"/>
    <s v="Moorlands Junior School"/>
    <x v="3"/>
    <s v="North West"/>
    <x v="55"/>
    <s v="Wythenshawe and Sale East"/>
    <s v="M33 2LP"/>
    <s v="Community School"/>
    <x v="0"/>
    <d v="2010-11-19T00:00:00"/>
    <x v="0"/>
    <n v="2"/>
    <n v="9"/>
    <n v="1"/>
    <n v="2"/>
    <n v="2"/>
    <s v="-"/>
    <d v="2008-02-14T00:00:00"/>
    <n v="2"/>
    <s v="-"/>
  </r>
  <r>
    <n v="106312"/>
    <n v="3582037"/>
    <s v="Templemoor Infant and Nursery School"/>
    <x v="3"/>
    <s v="North West"/>
    <x v="55"/>
    <s v="Wythenshawe and Sale East"/>
    <s v="M33 2EG"/>
    <s v="Community School"/>
    <x v="0"/>
    <d v="2009-03-18T00:00:00"/>
    <x v="0"/>
    <n v="9"/>
    <n v="1"/>
    <n v="1"/>
    <n v="1"/>
    <n v="1"/>
    <s v="-"/>
    <d v="2005-11-29T00:00:00"/>
    <n v="1"/>
    <s v="-"/>
  </r>
  <r>
    <n v="106313"/>
    <n v="3582039"/>
    <s v="Wellfield Infant and Nursery School"/>
    <x v="3"/>
    <s v="North West"/>
    <x v="55"/>
    <s v="Altrincham and Sale West"/>
    <s v="M33 5QG"/>
    <s v="Community School"/>
    <x v="0"/>
    <d v="2011-02-02T00:00:00"/>
    <x v="1"/>
    <n v="2"/>
    <n v="9"/>
    <n v="1"/>
    <n v="2"/>
    <n v="2"/>
    <s v="-"/>
    <d v="2008-05-13T00:00:00"/>
    <n v="2"/>
    <s v="-"/>
  </r>
  <r>
    <n v="106314"/>
    <n v="3582040"/>
    <s v="Urmston Junior School"/>
    <x v="3"/>
    <s v="North West"/>
    <x v="55"/>
    <s v="Stretford and Urmston"/>
    <s v="M41 5AJ"/>
    <s v="Community School"/>
    <x v="0"/>
    <d v="2013-02-13T00:00:00"/>
    <x v="2"/>
    <n v="3"/>
    <n v="9"/>
    <n v="2"/>
    <n v="3"/>
    <n v="3"/>
    <s v="-"/>
    <d v="2011-05-26T00:00:00"/>
    <n v="3"/>
    <s v="-"/>
  </r>
  <r>
    <n v="106315"/>
    <n v="3582041"/>
    <s v="Urmston Infant School"/>
    <x v="3"/>
    <s v="North West"/>
    <x v="55"/>
    <s v="Stretford and Urmston"/>
    <s v="M41 5AH"/>
    <s v="Community School"/>
    <x v="0"/>
    <d v="2011-02-03T00:00:00"/>
    <x v="1"/>
    <n v="1"/>
    <n v="9"/>
    <n v="2"/>
    <n v="2"/>
    <n v="2"/>
    <s v="-"/>
    <d v="2008-04-30T00:00:00"/>
    <n v="2"/>
    <s v="-"/>
  </r>
  <r>
    <n v="106316"/>
    <n v="3582042"/>
    <s v="Davyhulme Primary School"/>
    <x v="3"/>
    <s v="North West"/>
    <x v="55"/>
    <s v="Stretford and Urmston"/>
    <s v="M41 0RX"/>
    <s v="Community School"/>
    <x v="0"/>
    <d v="2013-06-12T00:00:00"/>
    <x v="0"/>
    <n v="1"/>
    <n v="9"/>
    <n v="1"/>
    <n v="1"/>
    <n v="1"/>
    <s v="-"/>
    <d v="2010-05-12T00:00:00"/>
    <n v="1"/>
    <s v="-"/>
  </r>
  <r>
    <n v="106318"/>
    <n v="3582044"/>
    <s v="Flixton Junior School"/>
    <x v="3"/>
    <s v="North West"/>
    <x v="55"/>
    <s v="Stretford and Urmston"/>
    <s v="M41 5QL"/>
    <s v="Community School"/>
    <x v="0"/>
    <d v="2013-07-04T00:00:00"/>
    <x v="2"/>
    <n v="3"/>
    <n v="9"/>
    <n v="2"/>
    <n v="3"/>
    <n v="3"/>
    <s v="-"/>
    <d v="2007-01-31T00:00:00"/>
    <n v="1"/>
    <s v="-"/>
  </r>
  <r>
    <n v="106319"/>
    <n v="3582045"/>
    <s v="Flixton Infant School"/>
    <x v="3"/>
    <s v="North West"/>
    <x v="55"/>
    <s v="Stretford and Urmston"/>
    <s v="M41 5SA"/>
    <s v="Community School"/>
    <x v="0"/>
    <d v="2008-05-15T00:00:00"/>
    <x v="0"/>
    <n v="9"/>
    <n v="1"/>
    <n v="1"/>
    <n v="1"/>
    <n v="1"/>
    <s v="-"/>
    <s v="NULL"/>
    <s v="NULL"/>
    <s v="-"/>
  </r>
  <r>
    <n v="106320"/>
    <n v="3582046"/>
    <s v="Barton Clough Primary School"/>
    <x v="3"/>
    <s v="North West"/>
    <x v="55"/>
    <s v="Stretford and Urmston"/>
    <s v="M32 9TG"/>
    <s v="Community School"/>
    <x v="0"/>
    <d v="2007-11-08T00:00:00"/>
    <x v="0"/>
    <n v="9"/>
    <n v="1"/>
    <n v="1"/>
    <n v="1"/>
    <n v="1"/>
    <s v="-"/>
    <s v="NULL"/>
    <s v="NULL"/>
    <s v="-"/>
  </r>
  <r>
    <n v="106321"/>
    <n v="3582047"/>
    <s v="Gorse Hill Primary School"/>
    <x v="3"/>
    <s v="North West"/>
    <x v="55"/>
    <s v="Stretford and Urmston"/>
    <s v="M32 0PF"/>
    <s v="Community School"/>
    <x v="0"/>
    <d v="2012-10-18T00:00:00"/>
    <x v="2"/>
    <n v="3"/>
    <n v="9"/>
    <n v="2"/>
    <n v="3"/>
    <n v="3"/>
    <s v="-"/>
    <d v="2010-03-18T00:00:00"/>
    <n v="3"/>
    <s v="-"/>
  </r>
  <r>
    <n v="106322"/>
    <n v="3582049"/>
    <s v="King's Road Primary School"/>
    <x v="3"/>
    <s v="North West"/>
    <x v="55"/>
    <s v="Stretford and Urmston"/>
    <s v="M16 0GR"/>
    <s v="Community School"/>
    <x v="0"/>
    <d v="2013-07-05T00:00:00"/>
    <x v="1"/>
    <n v="2"/>
    <n v="9"/>
    <n v="1"/>
    <n v="2"/>
    <n v="2"/>
    <s v="-"/>
    <d v="2007-01-08T00:00:00"/>
    <n v="1"/>
    <s v="-"/>
  </r>
  <r>
    <n v="106323"/>
    <n v="3582050"/>
    <s v="Moss Park Junior School"/>
    <x v="3"/>
    <s v="North West"/>
    <x v="55"/>
    <s v="Stretford and Urmston"/>
    <s v="M32 9HR"/>
    <s v="Community School"/>
    <x v="0"/>
    <d v="2009-04-02T00:00:00"/>
    <x v="0"/>
    <n v="9"/>
    <n v="1"/>
    <n v="1"/>
    <n v="2"/>
    <n v="1"/>
    <s v="-"/>
    <d v="2006-02-21T00:00:00"/>
    <n v="2"/>
    <s v="-"/>
  </r>
  <r>
    <n v="106324"/>
    <n v="3582051"/>
    <s v="Moss Park Infant School"/>
    <x v="3"/>
    <s v="North West"/>
    <x v="55"/>
    <s v="Stretford and Urmston"/>
    <s v="M32 9HR"/>
    <s v="Community School"/>
    <x v="0"/>
    <d v="2010-03-23T00:00:00"/>
    <x v="0"/>
    <n v="1"/>
    <n v="9"/>
    <n v="1"/>
    <n v="1"/>
    <n v="1"/>
    <s v="-"/>
    <d v="2007-05-17T00:00:00"/>
    <n v="2"/>
    <s v="-"/>
  </r>
  <r>
    <n v="106325"/>
    <n v="3582052"/>
    <s v="Seymour Park Community Primary School"/>
    <x v="3"/>
    <s v="North West"/>
    <x v="55"/>
    <s v="Stretford and Urmston"/>
    <s v="M16 9QE"/>
    <s v="Community School"/>
    <x v="0"/>
    <d v="2010-02-25T00:00:00"/>
    <x v="0"/>
    <n v="2"/>
    <n v="9"/>
    <n v="1"/>
    <n v="2"/>
    <n v="1"/>
    <s v="-"/>
    <d v="2006-11-16T00:00:00"/>
    <n v="1"/>
    <s v="-"/>
  </r>
  <r>
    <n v="106327"/>
    <n v="3582056"/>
    <s v="Victoria Park Junior School"/>
    <x v="3"/>
    <s v="North West"/>
    <x v="55"/>
    <s v="Stretford and Urmston"/>
    <s v="M32 0XZ"/>
    <s v="Community School"/>
    <x v="0"/>
    <d v="2009-02-11T00:00:00"/>
    <x v="1"/>
    <n v="9"/>
    <n v="2"/>
    <n v="2"/>
    <n v="2"/>
    <n v="2"/>
    <s v="-"/>
    <d v="2006-04-27T00:00:00"/>
    <n v="2"/>
    <s v="-"/>
  </r>
  <r>
    <n v="106328"/>
    <n v="3582057"/>
    <s v="Victoria Park Infant School"/>
    <x v="3"/>
    <s v="North West"/>
    <x v="55"/>
    <s v="Stretford and Urmston"/>
    <s v="M32 8BU"/>
    <s v="Community School"/>
    <x v="0"/>
    <d v="2011-04-21T00:00:00"/>
    <x v="1"/>
    <n v="1"/>
    <n v="9"/>
    <n v="2"/>
    <n v="2"/>
    <n v="2"/>
    <s v="-"/>
    <d v="2008-02-12T00:00:00"/>
    <n v="2"/>
    <s v="-"/>
  </r>
  <r>
    <n v="106329"/>
    <n v="3582058"/>
    <s v="Highfield Primary School"/>
    <x v="3"/>
    <s v="North West"/>
    <x v="55"/>
    <s v="Stretford and Urmston"/>
    <s v="M41 9PA"/>
    <s v="Community School"/>
    <x v="0"/>
    <d v="2012-12-06T00:00:00"/>
    <x v="1"/>
    <n v="2"/>
    <n v="9"/>
    <n v="2"/>
    <n v="2"/>
    <n v="2"/>
    <s v="-"/>
    <d v="2008-07-15T00:00:00"/>
    <n v="2"/>
    <s v="-"/>
  </r>
  <r>
    <n v="106332"/>
    <n v="3582061"/>
    <s v="Woodhouse Primary School"/>
    <x v="3"/>
    <s v="North West"/>
    <x v="55"/>
    <s v="Stretford and Urmston"/>
    <s v="M41 7WW"/>
    <s v="Community School"/>
    <x v="0"/>
    <d v="2009-03-31T00:00:00"/>
    <x v="0"/>
    <n v="9"/>
    <n v="1"/>
    <n v="1"/>
    <n v="1"/>
    <n v="1"/>
    <s v="-"/>
    <d v="2006-04-27T00:00:00"/>
    <n v="2"/>
    <s v="-"/>
  </r>
  <r>
    <n v="106334"/>
    <n v="3582063"/>
    <s v="Kingsway Primary School"/>
    <x v="3"/>
    <s v="North West"/>
    <x v="55"/>
    <s v="Stretford and Urmston"/>
    <s v="M41 0SP"/>
    <s v="Community School"/>
    <x v="0"/>
    <d v="2010-07-14T00:00:00"/>
    <x v="1"/>
    <n v="2"/>
    <n v="9"/>
    <n v="2"/>
    <n v="2"/>
    <n v="2"/>
    <s v="-"/>
    <d v="2008-07-09T00:00:00"/>
    <n v="2"/>
    <s v="-"/>
  </r>
  <r>
    <n v="106335"/>
    <n v="3582071"/>
    <s v="Tyntesfield Primary School"/>
    <x v="3"/>
    <s v="North West"/>
    <x v="55"/>
    <s v="Altrincham and Sale West"/>
    <s v="M33 4HE"/>
    <s v="Community School"/>
    <x v="0"/>
    <d v="2008-10-30T00:00:00"/>
    <x v="1"/>
    <n v="9"/>
    <n v="2"/>
    <n v="1"/>
    <n v="2"/>
    <n v="2"/>
    <s v="-"/>
    <d v="2006-03-09T00:00:00"/>
    <n v="2"/>
    <s v="-"/>
  </r>
  <r>
    <n v="106337"/>
    <n v="3583005"/>
    <s v="St Matthew's CofE Primary School"/>
    <x v="3"/>
    <s v="North West"/>
    <x v="55"/>
    <s v="Stretford and Urmston"/>
    <s v="M32 9AN"/>
    <s v="Voluntary Controlled School"/>
    <x v="0"/>
    <d v="2013-03-13T00:00:00"/>
    <x v="1"/>
    <n v="2"/>
    <n v="9"/>
    <n v="2"/>
    <n v="2"/>
    <n v="2"/>
    <s v="-"/>
    <d v="2010-07-20T00:00:00"/>
    <n v="3"/>
    <s v="-"/>
  </r>
  <r>
    <n v="106338"/>
    <n v="3583301"/>
    <s v="Bowdon CofE Primary School"/>
    <x v="3"/>
    <s v="North West"/>
    <x v="55"/>
    <s v="Altrincham and Sale West"/>
    <s v="WA14 3EX"/>
    <s v="Voluntary Aided School"/>
    <x v="0"/>
    <d v="2006-11-08T00:00:00"/>
    <x v="0"/>
    <n v="9"/>
    <n v="1"/>
    <n v="1"/>
    <n v="1"/>
    <n v="1"/>
    <s v="-"/>
    <s v="NULL"/>
    <s v="NULL"/>
    <s v="-"/>
  </r>
  <r>
    <n v="106340"/>
    <n v="3583304"/>
    <s v="St Hugh's Catholic Primary School"/>
    <x v="3"/>
    <s v="North West"/>
    <x v="55"/>
    <s v="Altrincham and Sale West"/>
    <s v="WA15 6TQ"/>
    <s v="Voluntary Aided School"/>
    <x v="0"/>
    <d v="2013-05-15T00:00:00"/>
    <x v="0"/>
    <n v="2"/>
    <n v="9"/>
    <n v="1"/>
    <n v="1"/>
    <n v="1"/>
    <s v="-"/>
    <d v="2007-07-05T00:00:00"/>
    <n v="1"/>
    <s v="-"/>
  </r>
  <r>
    <n v="106341"/>
    <n v="3583305"/>
    <s v="Altrincham CofE (Aided) Primary School"/>
    <x v="3"/>
    <s v="North West"/>
    <x v="55"/>
    <s v="Altrincham and Sale West"/>
    <s v="WA14 4DS"/>
    <s v="Voluntary Aided School"/>
    <x v="0"/>
    <d v="2008-07-08T00:00:00"/>
    <x v="0"/>
    <n v="9"/>
    <n v="1"/>
    <n v="1"/>
    <n v="1"/>
    <n v="1"/>
    <s v="-"/>
    <s v="NULL"/>
    <s v="NULL"/>
    <s v="-"/>
  </r>
  <r>
    <n v="106343"/>
    <n v="3583307"/>
    <s v="St Anne's CofE Primary School"/>
    <x v="3"/>
    <s v="North West"/>
    <x v="55"/>
    <s v="Wythenshawe and Sale East"/>
    <s v="M33 3ES"/>
    <s v="Voluntary Aided School"/>
    <x v="0"/>
    <d v="2012-06-27T00:00:00"/>
    <x v="1"/>
    <n v="2"/>
    <n v="9"/>
    <n v="2"/>
    <n v="2"/>
    <n v="2"/>
    <s v="-"/>
    <d v="2007-03-09T00:00:00"/>
    <n v="2"/>
    <s v="-"/>
  </r>
  <r>
    <n v="106344"/>
    <n v="3583308"/>
    <s v="St Mary's CofE Primary School"/>
    <x v="3"/>
    <s v="North West"/>
    <x v="55"/>
    <s v="Altrincham and Sale West"/>
    <s v="M33 6SA"/>
    <s v="Voluntary Aided School"/>
    <x v="0"/>
    <d v="2007-07-12T00:00:00"/>
    <x v="0"/>
    <n v="9"/>
    <n v="1"/>
    <n v="1"/>
    <n v="1"/>
    <n v="1"/>
    <s v="-"/>
    <s v="NULL"/>
    <s v="NULL"/>
    <s v="-"/>
  </r>
  <r>
    <n v="106345"/>
    <n v="3583309"/>
    <s v="Holy Family Catholic Primary School"/>
    <x v="3"/>
    <s v="North West"/>
    <x v="55"/>
    <s v="Wythenshawe and Sale East"/>
    <s v="M33 2JA"/>
    <s v="Voluntary Aided School"/>
    <x v="0"/>
    <d v="2010-05-11T00:00:00"/>
    <x v="1"/>
    <n v="2"/>
    <n v="9"/>
    <n v="1"/>
    <n v="2"/>
    <n v="2"/>
    <s v="-"/>
    <d v="2007-03-01T00:00:00"/>
    <n v="2"/>
    <s v="-"/>
  </r>
  <r>
    <n v="106346"/>
    <n v="3583310"/>
    <s v="Our Lady of Lourdes Catholic Primary School"/>
    <x v="3"/>
    <s v="North West"/>
    <x v="55"/>
    <s v="Stretford and Urmston"/>
    <s v="M31 4PJ"/>
    <s v="Voluntary Aided School"/>
    <x v="0"/>
    <d v="2010-11-17T00:00:00"/>
    <x v="1"/>
    <n v="2"/>
    <n v="9"/>
    <n v="2"/>
    <n v="2"/>
    <n v="2"/>
    <s v="-"/>
    <d v="2008-04-22T00:00:00"/>
    <n v="2"/>
    <s v="-"/>
  </r>
  <r>
    <n v="106347"/>
    <n v="3583311"/>
    <s v="All Saints' Catholic Primary School"/>
    <x v="3"/>
    <s v="North West"/>
    <x v="55"/>
    <s v="Stretford and Urmston"/>
    <s v="M33 5NW"/>
    <s v="Voluntary Aided School"/>
    <x v="0"/>
    <d v="2007-12-11T00:00:00"/>
    <x v="0"/>
    <n v="9"/>
    <n v="1"/>
    <n v="1"/>
    <n v="1"/>
    <n v="1"/>
    <s v="-"/>
    <s v="NULL"/>
    <s v="NULL"/>
    <s v="-"/>
  </r>
  <r>
    <n v="106348"/>
    <n v="3583312"/>
    <s v="St Joseph's Catholic Primary School"/>
    <x v="3"/>
    <s v="North West"/>
    <x v="55"/>
    <s v="Wythenshawe and Sale East"/>
    <s v="M33 3AF"/>
    <s v="Voluntary Aided School"/>
    <x v="0"/>
    <d v="2009-03-23T00:00:00"/>
    <x v="0"/>
    <n v="9"/>
    <n v="1"/>
    <n v="1"/>
    <n v="1"/>
    <n v="1"/>
    <s v="-"/>
    <d v="2006-05-11T00:00:00"/>
    <n v="2"/>
    <s v="-"/>
  </r>
  <r>
    <n v="106349"/>
    <n v="3583313"/>
    <s v="St Mary's CofE Primary School"/>
    <x v="3"/>
    <s v="North West"/>
    <x v="55"/>
    <s v="Stretford and Urmston"/>
    <s v="M41 5TJ"/>
    <s v="Voluntary Aided School"/>
    <x v="0"/>
    <d v="2010-10-12T00:00:00"/>
    <x v="1"/>
    <n v="2"/>
    <n v="9"/>
    <n v="2"/>
    <n v="2"/>
    <n v="2"/>
    <s v="-"/>
    <d v="2008-02-13T00:00:00"/>
    <n v="3"/>
    <s v="-"/>
  </r>
  <r>
    <n v="106350"/>
    <n v="3583314"/>
    <s v="St Michael's CofE (Aided) Primary School"/>
    <x v="3"/>
    <s v="North West"/>
    <x v="55"/>
    <s v="Stretford and Urmston"/>
    <s v="M41 6JB"/>
    <s v="Voluntary Aided School"/>
    <x v="0"/>
    <d v="2007-03-22T00:00:00"/>
    <x v="0"/>
    <n v="9"/>
    <n v="1"/>
    <n v="1"/>
    <n v="1"/>
    <n v="1"/>
    <s v="-"/>
    <s v="NULL"/>
    <s v="NULL"/>
    <s v="-"/>
  </r>
  <r>
    <n v="106351"/>
    <n v="3583316"/>
    <s v="St Hilda's CofE Primary School"/>
    <x v="3"/>
    <s v="North West"/>
    <x v="55"/>
    <s v="Stretford and Urmston"/>
    <s v="M16 0EX"/>
    <s v="Voluntary Aided School"/>
    <x v="0"/>
    <d v="2013-03-07T00:00:00"/>
    <x v="2"/>
    <n v="3"/>
    <n v="9"/>
    <n v="2"/>
    <n v="3"/>
    <n v="3"/>
    <s v="-"/>
    <d v="2010-07-21T00:00:00"/>
    <n v="3"/>
    <s v="-"/>
  </r>
  <r>
    <n v="106352"/>
    <n v="3583318"/>
    <s v="English Martyrs' RC Primary School"/>
    <x v="3"/>
    <s v="North West"/>
    <x v="55"/>
    <s v="Stretford and Urmston"/>
    <s v="M41 5AH"/>
    <s v="Voluntary Aided School"/>
    <x v="0"/>
    <d v="2013-03-13T00:00:00"/>
    <x v="1"/>
    <n v="2"/>
    <n v="9"/>
    <n v="2"/>
    <n v="2"/>
    <n v="2"/>
    <s v="-"/>
    <d v="2008-02-12T00:00:00"/>
    <n v="2"/>
    <s v="-"/>
  </r>
  <r>
    <n v="106353"/>
    <n v="3583319"/>
    <s v="St Hugh of Lincoln RC Primary School"/>
    <x v="3"/>
    <s v="North West"/>
    <x v="55"/>
    <s v="Stretford and Urmston"/>
    <s v="M32 9PD"/>
    <s v="Voluntary Aided School"/>
    <x v="0"/>
    <d v="2009-03-25T00:00:00"/>
    <x v="0"/>
    <n v="9"/>
    <n v="1"/>
    <n v="1"/>
    <n v="1"/>
    <n v="1"/>
    <s v="-"/>
    <d v="2005-09-15T00:00:00"/>
    <n v="2"/>
    <s v="-"/>
  </r>
  <r>
    <n v="106355"/>
    <n v="3583324"/>
    <s v="St Teresa's RC Primary School"/>
    <x v="3"/>
    <s v="North West"/>
    <x v="55"/>
    <s v="Stretford and Urmston"/>
    <s v="M16 0GQ"/>
    <s v="Voluntary Aided School"/>
    <x v="0"/>
    <d v="2009-03-03T00:00:00"/>
    <x v="1"/>
    <n v="9"/>
    <n v="2"/>
    <n v="2"/>
    <n v="2"/>
    <n v="2"/>
    <s v="-"/>
    <d v="2005-11-24T00:00:00"/>
    <n v="2"/>
    <s v="-"/>
  </r>
  <r>
    <n v="106356"/>
    <n v="3583325"/>
    <s v="St Monica's RC Primary School"/>
    <x v="3"/>
    <s v="North West"/>
    <x v="55"/>
    <s v="Stretford and Urmston"/>
    <s v="M41 6QB"/>
    <s v="Voluntary Aided School"/>
    <x v="0"/>
    <d v="2010-06-17T00:00:00"/>
    <x v="1"/>
    <n v="2"/>
    <n v="9"/>
    <n v="1"/>
    <n v="2"/>
    <n v="2"/>
    <s v="-"/>
    <d v="2006-12-07T00:00:00"/>
    <n v="2"/>
    <s v="-"/>
  </r>
  <r>
    <n v="106358"/>
    <n v="3583327"/>
    <s v="Our Lady of the Rosary RC Primary School"/>
    <x v="3"/>
    <s v="North West"/>
    <x v="55"/>
    <s v="Stretford and Urmston"/>
    <s v="M41 7DS"/>
    <s v="Voluntary Aided School"/>
    <x v="0"/>
    <d v="2007-05-22T00:00:00"/>
    <x v="0"/>
    <n v="9"/>
    <n v="1"/>
    <n v="1"/>
    <n v="1"/>
    <n v="1"/>
    <s v="-"/>
    <s v="NULL"/>
    <s v="NULL"/>
    <s v="-"/>
  </r>
  <r>
    <n v="106359"/>
    <n v="3583330"/>
    <s v="St Margaret Ward Catholic Primary School"/>
    <x v="3"/>
    <s v="North West"/>
    <x v="55"/>
    <s v="Altrincham and Sale West"/>
    <s v="M33 4GY"/>
    <s v="Voluntary Aided School"/>
    <x v="0"/>
    <d v="2009-07-02T00:00:00"/>
    <x v="0"/>
    <n v="9"/>
    <n v="1"/>
    <n v="1"/>
    <n v="1"/>
    <n v="1"/>
    <s v="-"/>
    <d v="2006-03-28T00:00:00"/>
    <n v="1"/>
    <s v="-"/>
  </r>
  <r>
    <n v="106360"/>
    <n v="3583331"/>
    <s v="St Alphonsus RC Primary School"/>
    <x v="3"/>
    <s v="North West"/>
    <x v="55"/>
    <s v="Stretford and Urmston"/>
    <s v="M16 7PT"/>
    <s v="Voluntary Aided School"/>
    <x v="0"/>
    <d v="2009-04-24T00:00:00"/>
    <x v="1"/>
    <n v="9"/>
    <n v="2"/>
    <n v="2"/>
    <n v="2"/>
    <n v="2"/>
    <s v="-"/>
    <d v="2006-06-21T00:00:00"/>
    <n v="2"/>
    <s v="-"/>
  </r>
  <r>
    <n v="106365"/>
    <n v="3584015"/>
    <s v="Lostock College"/>
    <x v="3"/>
    <s v="North West"/>
    <x v="55"/>
    <s v="Stretford and Urmston"/>
    <s v="M32 9PL"/>
    <s v="Community School"/>
    <x v="3"/>
    <d v="2013-06-13T00:00:00"/>
    <x v="2"/>
    <n v="3"/>
    <n v="9"/>
    <n v="2"/>
    <n v="3"/>
    <n v="3"/>
    <s v="-"/>
    <d v="2010-03-17T00:00:00"/>
    <n v="2"/>
    <s v="-"/>
  </r>
  <r>
    <n v="106368"/>
    <n v="3584025"/>
    <s v="Stretford Grammar School"/>
    <x v="3"/>
    <s v="North West"/>
    <x v="55"/>
    <s v="Stretford and Urmston"/>
    <s v="M32 8JB"/>
    <s v="Foundation School"/>
    <x v="3"/>
    <d v="2012-03-23T00:00:00"/>
    <x v="1"/>
    <n v="2"/>
    <n v="9"/>
    <n v="1"/>
    <n v="2"/>
    <n v="2"/>
    <s v="-"/>
    <d v="2010-03-02T00:00:00"/>
    <n v="3"/>
    <s v="-"/>
  </r>
  <r>
    <n v="106370"/>
    <n v="3584028"/>
    <s v="Stretford High School"/>
    <x v="3"/>
    <s v="North West"/>
    <x v="55"/>
    <s v="Stretford and Urmston"/>
    <s v="M32 0XA"/>
    <s v="Foundation School"/>
    <x v="3"/>
    <d v="2013-05-09T00:00:00"/>
    <x v="1"/>
    <n v="2"/>
    <n v="9"/>
    <n v="2"/>
    <n v="2"/>
    <n v="2"/>
    <s v="-"/>
    <d v="2008-02-14T00:00:00"/>
    <n v="1"/>
    <s v="-"/>
  </r>
  <r>
    <n v="106372"/>
    <n v="3584602"/>
    <s v="St Antony's Catholic College"/>
    <x v="3"/>
    <s v="North West"/>
    <x v="55"/>
    <s v="Stretford and Urmston"/>
    <s v="M41 9PD"/>
    <s v="Voluntary Aided School"/>
    <x v="3"/>
    <d v="2008-12-11T00:00:00"/>
    <x v="1"/>
    <n v="9"/>
    <n v="2"/>
    <n v="2"/>
    <n v="2"/>
    <n v="2"/>
    <s v="-"/>
    <d v="2005-10-05T00:00:00"/>
    <n v="2"/>
    <s v="-"/>
  </r>
  <r>
    <n v="106375"/>
    <n v="3585402"/>
    <s v="Sale High School"/>
    <x v="3"/>
    <s v="North West"/>
    <x v="55"/>
    <s v="Wythenshawe and Sale East"/>
    <s v="M33 3JR"/>
    <s v="Foundation School"/>
    <x v="3"/>
    <d v="2013-06-20T00:00:00"/>
    <x v="2"/>
    <n v="3"/>
    <n v="9"/>
    <n v="2"/>
    <n v="3"/>
    <n v="3"/>
    <s v="-"/>
    <d v="2009-01-14T00:00:00"/>
    <n v="2"/>
    <s v="-"/>
  </r>
  <r>
    <n v="106376"/>
    <n v="3585403"/>
    <s v="Blessed Thomas Holford Catholic College"/>
    <x v="3"/>
    <s v="North West"/>
    <x v="55"/>
    <s v="Altrincham and Sale West"/>
    <s v="WA15 8HT"/>
    <s v="Voluntary Aided School"/>
    <x v="3"/>
    <d v="2013-06-20T00:00:00"/>
    <x v="0"/>
    <n v="1"/>
    <n v="9"/>
    <n v="1"/>
    <n v="1"/>
    <n v="1"/>
    <s v="-"/>
    <d v="2008-06-12T00:00:00"/>
    <n v="1"/>
    <s v="-"/>
  </r>
  <r>
    <n v="106390"/>
    <n v="3587000"/>
    <s v="Pictor School"/>
    <x v="3"/>
    <s v="North West"/>
    <x v="55"/>
    <s v="Altrincham and Sale West"/>
    <s v="WA15 6PH"/>
    <s v="Community Special School"/>
    <x v="4"/>
    <d v="2012-05-29T00:00:00"/>
    <x v="0"/>
    <n v="1"/>
    <n v="9"/>
    <n v="1"/>
    <n v="1"/>
    <n v="1"/>
    <s v="-"/>
    <d v="2009-04-01T00:00:00"/>
    <n v="1"/>
    <s v="-"/>
  </r>
  <r>
    <n v="106391"/>
    <n v="3587001"/>
    <s v="Brentwood School"/>
    <x v="3"/>
    <s v="North West"/>
    <x v="55"/>
    <s v="Altrincham and Sale West"/>
    <s v="WA14 1SR"/>
    <s v="Community Special School"/>
    <x v="4"/>
    <d v="2011-01-26T00:00:00"/>
    <x v="0"/>
    <n v="1"/>
    <n v="9"/>
    <n v="1"/>
    <n v="1"/>
    <n v="1"/>
    <s v="-"/>
    <d v="2007-10-18T00:00:00"/>
    <n v="2"/>
    <s v="-"/>
  </r>
  <r>
    <n v="106392"/>
    <n v="3587003"/>
    <s v="Longford Park School"/>
    <x v="3"/>
    <s v="North West"/>
    <x v="55"/>
    <s v="Stretford and Urmston"/>
    <s v="M32 8QJ"/>
    <s v="Community Special School"/>
    <x v="4"/>
    <d v="2010-11-26T00:00:00"/>
    <x v="0"/>
    <n v="2"/>
    <n v="9"/>
    <n v="1"/>
    <n v="2"/>
    <n v="1"/>
    <s v="-"/>
    <d v="2008-07-14T00:00:00"/>
    <n v="2"/>
    <s v="-"/>
  </r>
  <r>
    <n v="106394"/>
    <n v="3587005"/>
    <s v="Delamere School"/>
    <x v="3"/>
    <s v="North West"/>
    <x v="55"/>
    <s v="Stretford and Urmston"/>
    <s v="M41 6AP"/>
    <s v="Community Special School"/>
    <x v="4"/>
    <d v="2009-05-14T00:00:00"/>
    <x v="0"/>
    <n v="9"/>
    <n v="1"/>
    <n v="1"/>
    <n v="1"/>
    <n v="1"/>
    <s v="-"/>
    <d v="2006-03-23T00:00:00"/>
    <n v="1"/>
    <s v="-"/>
  </r>
  <r>
    <n v="106397"/>
    <n v="3591000"/>
    <s v="Hindley Surestart Nursery"/>
    <x v="3"/>
    <s v="North West"/>
    <x v="57"/>
    <s v="Makerfield"/>
    <s v="WN2 4LG"/>
    <s v="LA Nursery School"/>
    <x v="1"/>
    <d v="2012-01-26T00:00:00"/>
    <x v="1"/>
    <n v="2"/>
    <n v="9"/>
    <n v="2"/>
    <n v="2"/>
    <n v="1"/>
    <s v="-"/>
    <d v="2010-05-07T00:00:00"/>
    <n v="4"/>
    <s v="SM "/>
  </r>
  <r>
    <n v="106398"/>
    <n v="3591003"/>
    <s v="Douglas Valley Nursery School"/>
    <x v="3"/>
    <s v="North West"/>
    <x v="57"/>
    <s v="Wigan"/>
    <s v="WN1 3SU"/>
    <s v="LA Nursery School"/>
    <x v="1"/>
    <d v="2010-12-03T00:00:00"/>
    <x v="1"/>
    <n v="2"/>
    <n v="9"/>
    <n v="1"/>
    <n v="2"/>
    <n v="1"/>
    <s v="-"/>
    <d v="2008-04-11T00:00:00"/>
    <n v="2"/>
    <s v="-"/>
  </r>
  <r>
    <n v="106399"/>
    <n v="3592000"/>
    <s v="Beech Hill Community Primary School"/>
    <x v="3"/>
    <s v="North West"/>
    <x v="57"/>
    <s v="Wigan"/>
    <s v="WN6 7PT"/>
    <s v="Community School"/>
    <x v="0"/>
    <d v="2012-05-30T00:00:00"/>
    <x v="1"/>
    <n v="2"/>
    <n v="9"/>
    <n v="2"/>
    <n v="2"/>
    <n v="2"/>
    <s v="-"/>
    <d v="2010-03-18T00:00:00"/>
    <n v="3"/>
    <s v="-"/>
  </r>
  <r>
    <n v="106402"/>
    <n v="3592007"/>
    <s v="Woodfield Primary School"/>
    <x v="3"/>
    <s v="North West"/>
    <x v="57"/>
    <s v="Wigan"/>
    <s v="WN1 2NT"/>
    <s v="Community School"/>
    <x v="0"/>
    <d v="2009-10-20T00:00:00"/>
    <x v="1"/>
    <n v="2"/>
    <n v="9"/>
    <n v="1"/>
    <n v="2"/>
    <n v="2"/>
    <s v="-"/>
    <d v="2007-03-27T00:00:00"/>
    <n v="2"/>
    <s v="-"/>
  </r>
  <r>
    <n v="106403"/>
    <n v="3592009"/>
    <s v="Marsh Green Primary School"/>
    <x v="3"/>
    <s v="North West"/>
    <x v="57"/>
    <s v="Wigan"/>
    <s v="WN5 0EF"/>
    <s v="Community School"/>
    <x v="0"/>
    <d v="2009-10-14T00:00:00"/>
    <x v="1"/>
    <n v="2"/>
    <n v="9"/>
    <n v="2"/>
    <n v="2"/>
    <n v="2"/>
    <s v="-"/>
    <d v="2007-01-31T00:00:00"/>
    <n v="3"/>
    <s v="-"/>
  </r>
  <r>
    <n v="106404"/>
    <n v="3592010"/>
    <s v="Wigan Worsley Mesnes Community Primary School"/>
    <x v="3"/>
    <s v="North West"/>
    <x v="57"/>
    <s v="Makerfield"/>
    <s v="WN3 5HN"/>
    <s v="Community School"/>
    <x v="0"/>
    <d v="2008-10-02T00:00:00"/>
    <x v="1"/>
    <n v="9"/>
    <n v="2"/>
    <n v="1"/>
    <n v="2"/>
    <n v="2"/>
    <s v="-"/>
    <d v="2005-12-08T00:00:00"/>
    <n v="2"/>
    <s v="-"/>
  </r>
  <r>
    <n v="106405"/>
    <n v="3592013"/>
    <s v="Mab's Cross Primary School"/>
    <x v="3"/>
    <s v="North West"/>
    <x v="57"/>
    <s v="Wigan"/>
    <s v="WN1 1XL"/>
    <s v="Community School"/>
    <x v="0"/>
    <d v="2013-02-06T00:00:00"/>
    <x v="2"/>
    <n v="3"/>
    <n v="9"/>
    <n v="2"/>
    <n v="3"/>
    <n v="3"/>
    <s v="-"/>
    <d v="2007-09-19T00:00:00"/>
    <n v="2"/>
    <s v="-"/>
  </r>
  <r>
    <n v="106406"/>
    <n v="3592015"/>
    <s v="Marus Bridge Primary School"/>
    <x v="3"/>
    <s v="North West"/>
    <x v="57"/>
    <s v="Makerfield"/>
    <s v="WN3 6SP"/>
    <s v="Community School"/>
    <x v="0"/>
    <d v="2012-09-19T00:00:00"/>
    <x v="1"/>
    <n v="1"/>
    <n v="9"/>
    <n v="2"/>
    <n v="2"/>
    <n v="1"/>
    <s v="-"/>
    <d v="2010-09-22T00:00:00"/>
    <n v="3"/>
    <s v="-"/>
  </r>
  <r>
    <n v="106407"/>
    <n v="3592017"/>
    <s v="Winstanley Community Primary School"/>
    <x v="3"/>
    <s v="North West"/>
    <x v="57"/>
    <s v="Makerfield"/>
    <s v="WN3 6JP"/>
    <s v="Community School"/>
    <x v="0"/>
    <d v="2011-09-14T00:00:00"/>
    <x v="1"/>
    <n v="1"/>
    <n v="9"/>
    <n v="2"/>
    <n v="2"/>
    <n v="2"/>
    <s v="-"/>
    <d v="2009-01-13T00:00:00"/>
    <n v="3"/>
    <s v="-"/>
  </r>
  <r>
    <n v="106409"/>
    <n v="3592023"/>
    <s v="Orrell Holgate Primary School"/>
    <x v="3"/>
    <s v="North West"/>
    <x v="57"/>
    <s v="Makerfield"/>
    <s v="WN5 8SJ"/>
    <s v="Community School"/>
    <x v="0"/>
    <d v="2011-11-03T00:00:00"/>
    <x v="1"/>
    <n v="2"/>
    <n v="9"/>
    <n v="2"/>
    <n v="2"/>
    <n v="2"/>
    <s v="-"/>
    <d v="2006-11-02T00:00:00"/>
    <n v="2"/>
    <s v="-"/>
  </r>
  <r>
    <n v="106412"/>
    <n v="3592026"/>
    <s v="Orrell Newfold Community Primary School"/>
    <x v="3"/>
    <s v="North West"/>
    <x v="57"/>
    <s v="Makerfield"/>
    <s v="WN5 7BD"/>
    <s v="Community School"/>
    <x v="0"/>
    <d v="2012-12-05T00:00:00"/>
    <x v="0"/>
    <n v="1"/>
    <n v="9"/>
    <n v="1"/>
    <n v="1"/>
    <n v="1"/>
    <s v="-"/>
    <d v="2008-01-10T00:00:00"/>
    <n v="2"/>
    <s v="-"/>
  </r>
  <r>
    <n v="106413"/>
    <n v="3592027"/>
    <s v="Shevington Community Primary School"/>
    <x v="3"/>
    <s v="North West"/>
    <x v="57"/>
    <s v="Wigan"/>
    <s v="WN6 8EW"/>
    <s v="Community School"/>
    <x v="0"/>
    <d v="2009-03-13T00:00:00"/>
    <x v="1"/>
    <n v="2"/>
    <n v="9"/>
    <n v="1"/>
    <n v="2"/>
    <n v="1"/>
    <s v="-"/>
    <d v="2006-05-23T00:00:00"/>
    <n v="3"/>
    <s v="-"/>
  </r>
  <r>
    <n v="106414"/>
    <n v="3592030"/>
    <s v="Abram Bryn Gates Primary School"/>
    <x v="3"/>
    <s v="North West"/>
    <x v="57"/>
    <s v="Makerfield"/>
    <s v="WN2 5JT"/>
    <s v="Community School"/>
    <x v="0"/>
    <d v="2011-12-08T00:00:00"/>
    <x v="2"/>
    <n v="3"/>
    <n v="9"/>
    <n v="1"/>
    <n v="3"/>
    <n v="3"/>
    <s v="-"/>
    <d v="2008-10-01T00:00:00"/>
    <n v="2"/>
    <s v="-"/>
  </r>
  <r>
    <n v="106415"/>
    <n v="3592031"/>
    <s v="Hindley Junior and Infant School"/>
    <x v="3"/>
    <s v="North West"/>
    <x v="57"/>
    <s v="Makerfield"/>
    <s v="WN2 3PN"/>
    <s v="Community School"/>
    <x v="0"/>
    <d v="2012-05-16T00:00:00"/>
    <x v="1"/>
    <n v="2"/>
    <n v="9"/>
    <n v="2"/>
    <n v="2"/>
    <n v="2"/>
    <s v="-"/>
    <d v="2006-10-16T00:00:00"/>
    <n v="1"/>
    <s v="-"/>
  </r>
  <r>
    <n v="106416"/>
    <n v="3592032"/>
    <s v="Hindley Green Primary School"/>
    <x v="3"/>
    <s v="North West"/>
    <x v="57"/>
    <s v="Makerfield"/>
    <s v="WN2 4SS"/>
    <s v="Community School"/>
    <x v="0"/>
    <d v="2012-10-04T00:00:00"/>
    <x v="2"/>
    <n v="3"/>
    <n v="9"/>
    <n v="2"/>
    <n v="3"/>
    <n v="2"/>
    <s v="-"/>
    <d v="2010-01-14T00:00:00"/>
    <n v="3"/>
    <s v="-"/>
  </r>
  <r>
    <n v="106417"/>
    <n v="3592033"/>
    <s v="Britannia Bridge Primary School"/>
    <x v="3"/>
    <s v="North West"/>
    <x v="57"/>
    <s v="Wigan"/>
    <s v="WN3 4JH"/>
    <s v="Community School"/>
    <x v="0"/>
    <d v="2013-02-21T00:00:00"/>
    <x v="1"/>
    <n v="2"/>
    <n v="9"/>
    <n v="2"/>
    <n v="2"/>
    <n v="2"/>
    <s v="-"/>
    <d v="2007-12-06T00:00:00"/>
    <n v="2"/>
    <s v="-"/>
  </r>
  <r>
    <n v="106418"/>
    <n v="3592034"/>
    <s v="Leigh Central Primary School"/>
    <x v="3"/>
    <s v="North West"/>
    <x v="57"/>
    <s v="Leigh"/>
    <s v="WN7 1UY"/>
    <s v="Community School"/>
    <x v="0"/>
    <d v="2012-06-21T00:00:00"/>
    <x v="1"/>
    <n v="2"/>
    <n v="9"/>
    <n v="2"/>
    <n v="2"/>
    <n v="2"/>
    <s v="-"/>
    <d v="2009-01-27T00:00:00"/>
    <n v="2"/>
    <s v="-"/>
  </r>
  <r>
    <n v="106420"/>
    <n v="3592037"/>
    <s v="Golborne Community Primary School"/>
    <x v="3"/>
    <s v="North West"/>
    <x v="57"/>
    <s v="Leigh"/>
    <s v="WA3 3NN"/>
    <s v="Community School"/>
    <x v="0"/>
    <d v="2013-06-26T00:00:00"/>
    <x v="2"/>
    <n v="3"/>
    <n v="9"/>
    <n v="2"/>
    <n v="3"/>
    <n v="3"/>
    <s v="-"/>
    <d v="2010-07-07T00:00:00"/>
    <n v="2"/>
    <s v="-"/>
  </r>
  <r>
    <n v="106421"/>
    <n v="3592039"/>
    <s v="Lowton Junior and Infant School"/>
    <x v="3"/>
    <s v="North West"/>
    <x v="57"/>
    <s v="Leigh"/>
    <s v="WA3 2AW"/>
    <s v="Foundation School"/>
    <x v="0"/>
    <d v="2012-06-20T00:00:00"/>
    <x v="1"/>
    <n v="2"/>
    <n v="9"/>
    <n v="1"/>
    <n v="2"/>
    <n v="2"/>
    <s v="-"/>
    <d v="2009-02-11T00:00:00"/>
    <n v="3"/>
    <s v="-"/>
  </r>
  <r>
    <n v="106422"/>
    <n v="3592040"/>
    <s v="Newton Westpark Primary School"/>
    <x v="3"/>
    <s v="North West"/>
    <x v="57"/>
    <s v="Leigh"/>
    <s v="WN7 5JY"/>
    <s v="Community School"/>
    <x v="0"/>
    <d v="2012-09-21T00:00:00"/>
    <x v="2"/>
    <n v="3"/>
    <n v="9"/>
    <n v="3"/>
    <n v="3"/>
    <n v="3"/>
    <s v="-"/>
    <d v="2010-03-25T00:00:00"/>
    <n v="3"/>
    <s v="-"/>
  </r>
  <r>
    <n v="106424"/>
    <n v="3592043"/>
    <s v="R L Hughes Primary School"/>
    <x v="3"/>
    <s v="North West"/>
    <x v="57"/>
    <s v="Makerfield"/>
    <s v="WN4 9QL"/>
    <s v="Community School"/>
    <x v="0"/>
    <d v="2013-01-18T00:00:00"/>
    <x v="1"/>
    <n v="2"/>
    <n v="9"/>
    <n v="2"/>
    <n v="2"/>
    <n v="2"/>
    <s v="-"/>
    <d v="2008-04-24T00:00:00"/>
    <n v="2"/>
    <s v="-"/>
  </r>
  <r>
    <n v="106425"/>
    <n v="3592045"/>
    <s v="Meadowbank Primary School &amp; Children's Centre"/>
    <x v="3"/>
    <s v="North West"/>
    <x v="57"/>
    <s v="Bolton West"/>
    <s v="M46 0HX"/>
    <s v="Community School"/>
    <x v="0"/>
    <d v="2013-02-07T00:00:00"/>
    <x v="1"/>
    <n v="2"/>
    <n v="9"/>
    <n v="2"/>
    <n v="2"/>
    <n v="2"/>
    <s v="-"/>
    <d v="2010-06-23T00:00:00"/>
    <n v="3"/>
    <s v="-"/>
  </r>
  <r>
    <n v="106426"/>
    <n v="3592046"/>
    <s v="Parklee Community School"/>
    <x v="3"/>
    <s v="North West"/>
    <x v="57"/>
    <s v="Leigh"/>
    <s v="M46 0AR"/>
    <s v="Community School"/>
    <x v="0"/>
    <d v="2011-03-18T00:00:00"/>
    <x v="1"/>
    <n v="2"/>
    <n v="9"/>
    <n v="2"/>
    <n v="2"/>
    <n v="2"/>
    <s v="-"/>
    <d v="2008-01-15T00:00:00"/>
    <n v="2"/>
    <s v="-"/>
  </r>
  <r>
    <n v="106427"/>
    <n v="3592047"/>
    <s v="Wood Fold Primary School"/>
    <x v="3"/>
    <s v="North West"/>
    <x v="57"/>
    <s v="Wigan"/>
    <s v="WN6 0TS"/>
    <s v="Community School"/>
    <x v="0"/>
    <d v="2008-10-16T00:00:00"/>
    <x v="0"/>
    <n v="9"/>
    <n v="1"/>
    <n v="1"/>
    <n v="1"/>
    <n v="1"/>
    <s v="-"/>
    <d v="2005-09-28T00:00:00"/>
    <n v="2"/>
    <s v="-"/>
  </r>
  <r>
    <n v="106428"/>
    <n v="3592049"/>
    <s v="Lowton West Primary School"/>
    <x v="3"/>
    <s v="North West"/>
    <x v="57"/>
    <s v="Leigh"/>
    <s v="WA3 2ED"/>
    <s v="Community School"/>
    <x v="0"/>
    <d v="2013-04-26T00:00:00"/>
    <x v="1"/>
    <n v="2"/>
    <n v="9"/>
    <n v="2"/>
    <n v="2"/>
    <n v="2"/>
    <s v="-"/>
    <d v="2007-09-18T00:00:00"/>
    <n v="1"/>
    <s v="-"/>
  </r>
  <r>
    <n v="106429"/>
    <n v="3592050"/>
    <s v="Shevington Vale Primary School"/>
    <x v="3"/>
    <s v="North West"/>
    <x v="57"/>
    <s v="Wigan"/>
    <s v="WN6 9JP"/>
    <s v="Community School"/>
    <x v="0"/>
    <d v="2011-03-30T00:00:00"/>
    <x v="2"/>
    <n v="3"/>
    <n v="9"/>
    <n v="2"/>
    <n v="3"/>
    <n v="2"/>
    <s v="-"/>
    <d v="2008-01-17T00:00:00"/>
    <n v="3"/>
    <s v="-"/>
  </r>
  <r>
    <n v="106430"/>
    <n v="3592051"/>
    <s v="Nicol Mere School"/>
    <x v="3"/>
    <s v="North West"/>
    <x v="57"/>
    <s v="Makerfield"/>
    <s v="WN4 8DF"/>
    <s v="Community School"/>
    <x v="0"/>
    <d v="2010-06-16T00:00:00"/>
    <x v="0"/>
    <n v="1"/>
    <n v="9"/>
    <n v="1"/>
    <n v="2"/>
    <n v="1"/>
    <s v="-"/>
    <d v="2007-02-22T00:00:00"/>
    <n v="3"/>
    <s v="-"/>
  </r>
  <r>
    <n v="106431"/>
    <n v="3592053"/>
    <s v="Gilded Hollins Community School"/>
    <x v="3"/>
    <s v="North West"/>
    <x v="57"/>
    <s v="Leigh"/>
    <s v="WN7 3PQ"/>
    <s v="Community School"/>
    <x v="0"/>
    <d v="2009-05-14T00:00:00"/>
    <x v="1"/>
    <n v="2"/>
    <n v="9"/>
    <n v="1"/>
    <n v="2"/>
    <n v="1"/>
    <s v="-"/>
    <d v="2006-06-08T00:00:00"/>
    <n v="2"/>
    <s v="-"/>
  </r>
  <r>
    <n v="106433"/>
    <n v="3592058"/>
    <s v="Garrett Hall Primary School"/>
    <x v="3"/>
    <s v="North West"/>
    <x v="57"/>
    <s v="Leigh"/>
    <s v="M29 7EY"/>
    <s v="Community School"/>
    <x v="0"/>
    <d v="2013-02-20T00:00:00"/>
    <x v="0"/>
    <n v="1"/>
    <n v="9"/>
    <n v="1"/>
    <n v="1"/>
    <n v="1"/>
    <s v="-"/>
    <d v="2007-10-17T00:00:00"/>
    <n v="2"/>
    <s v="-"/>
  </r>
  <r>
    <n v="106436"/>
    <n v="3592062"/>
    <s v="Millbrook Primary School"/>
    <x v="3"/>
    <s v="North West"/>
    <x v="57"/>
    <s v="Wigan"/>
    <s v="WN6 8DL"/>
    <s v="Community School"/>
    <x v="0"/>
    <d v="2009-02-10T00:00:00"/>
    <x v="1"/>
    <n v="9"/>
    <n v="2"/>
    <n v="1"/>
    <n v="2"/>
    <n v="2"/>
    <s v="-"/>
    <d v="2006-05-25T00:00:00"/>
    <n v="2"/>
    <s v="-"/>
  </r>
  <r>
    <n v="106437"/>
    <n v="3593007"/>
    <s v="St James' CofE Primary School"/>
    <x v="3"/>
    <s v="North West"/>
    <x v="57"/>
    <s v="Makerfield"/>
    <s v="WN3 5XE"/>
    <s v="Voluntary Controlled School"/>
    <x v="0"/>
    <d v="2011-02-09T00:00:00"/>
    <x v="1"/>
    <n v="2"/>
    <n v="9"/>
    <n v="1"/>
    <n v="2"/>
    <n v="2"/>
    <s v="-"/>
    <d v="2008-01-17T00:00:00"/>
    <n v="3"/>
    <s v="-"/>
  </r>
  <r>
    <n v="106438"/>
    <n v="3593010"/>
    <s v="Bryn St Peter's CofE Primary School"/>
    <x v="3"/>
    <s v="North West"/>
    <x v="57"/>
    <s v="Makerfield"/>
    <s v="WN4 0DL"/>
    <s v="Voluntary Controlled School"/>
    <x v="0"/>
    <d v="2012-01-18T00:00:00"/>
    <x v="1"/>
    <n v="2"/>
    <n v="9"/>
    <n v="2"/>
    <n v="2"/>
    <n v="2"/>
    <s v="-"/>
    <d v="2009-02-10T00:00:00"/>
    <n v="2"/>
    <s v="-"/>
  </r>
  <r>
    <n v="106441"/>
    <n v="3593015"/>
    <s v="Hindsford CofE Primary School"/>
    <x v="3"/>
    <s v="North West"/>
    <x v="57"/>
    <s v="Leigh"/>
    <s v="M46 9BL"/>
    <s v="Voluntary Controlled School"/>
    <x v="0"/>
    <d v="2010-11-12T00:00:00"/>
    <x v="1"/>
    <n v="2"/>
    <n v="9"/>
    <n v="2"/>
    <n v="2"/>
    <n v="2"/>
    <s v="-"/>
    <d v="2008-01-24T00:00:00"/>
    <n v="2"/>
    <s v="-"/>
  </r>
  <r>
    <n v="106443"/>
    <n v="3593023"/>
    <s v="Chowbent Primary School"/>
    <x v="3"/>
    <s v="North West"/>
    <x v="57"/>
    <s v="Bolton West"/>
    <s v="M46 9FP"/>
    <s v="Voluntary Controlled School"/>
    <x v="0"/>
    <d v="2013-06-20T00:00:00"/>
    <x v="2"/>
    <n v="3"/>
    <n v="9"/>
    <n v="2"/>
    <n v="3"/>
    <n v="3"/>
    <s v="-"/>
    <d v="2011-07-06T00:00:00"/>
    <n v="3"/>
    <s v="-"/>
  </r>
  <r>
    <n v="106445"/>
    <n v="3593025"/>
    <s v="Leigh CofE Junior School"/>
    <x v="3"/>
    <s v="North West"/>
    <x v="57"/>
    <s v="Leigh"/>
    <s v="WN7 1LP"/>
    <s v="Voluntary Controlled School"/>
    <x v="0"/>
    <d v="2013-04-12T00:00:00"/>
    <x v="1"/>
    <n v="2"/>
    <n v="9"/>
    <n v="1"/>
    <n v="2"/>
    <n v="2"/>
    <s v="-"/>
    <d v="2011-07-06T00:00:00"/>
    <n v="3"/>
    <s v="-"/>
  </r>
  <r>
    <n v="106447"/>
    <n v="3593029"/>
    <s v="Ince St Mary's CofE Primary School"/>
    <x v="3"/>
    <s v="North West"/>
    <x v="57"/>
    <s v="Makerfield"/>
    <s v="WN3 4TJ"/>
    <s v="Voluntary Controlled School"/>
    <x v="0"/>
    <d v="2011-09-16T00:00:00"/>
    <x v="1"/>
    <n v="2"/>
    <n v="9"/>
    <n v="2"/>
    <n v="2"/>
    <n v="2"/>
    <s v="-"/>
    <d v="2009-02-26T00:00:00"/>
    <n v="3"/>
    <s v="-"/>
  </r>
  <r>
    <n v="106448"/>
    <n v="3593030"/>
    <s v="St Thomas' CofE Primary School, Leigh"/>
    <x v="3"/>
    <s v="North West"/>
    <x v="57"/>
    <s v="Leigh"/>
    <s v="WN7 2BP"/>
    <s v="Voluntary Aided School"/>
    <x v="0"/>
    <d v="2012-06-14T00:00:00"/>
    <x v="1"/>
    <n v="2"/>
    <n v="9"/>
    <n v="2"/>
    <n v="2"/>
    <n v="2"/>
    <s v="-"/>
    <d v="2009-01-27T00:00:00"/>
    <n v="1"/>
    <s v="-"/>
  </r>
  <r>
    <n v="106449"/>
    <n v="3593300"/>
    <s v="Wigan St Andrew's CofE Junior and Infant School"/>
    <x v="3"/>
    <s v="North West"/>
    <x v="57"/>
    <s v="Wigan"/>
    <s v="WN6 7AU"/>
    <s v="Voluntary Aided School"/>
    <x v="0"/>
    <d v="2012-11-28T00:00:00"/>
    <x v="1"/>
    <n v="2"/>
    <n v="9"/>
    <n v="2"/>
    <n v="2"/>
    <n v="2"/>
    <s v="-"/>
    <d v="2008-03-04T00:00:00"/>
    <n v="2"/>
    <s v="-"/>
  </r>
  <r>
    <n v="106450"/>
    <n v="3593306"/>
    <s v="Highfield St Matthew's CofE Primary School"/>
    <x v="3"/>
    <s v="North West"/>
    <x v="57"/>
    <s v="Makerfield"/>
    <s v="WN3 6BL"/>
    <s v="Voluntary Aided School"/>
    <x v="0"/>
    <d v="2012-10-17T00:00:00"/>
    <x v="1"/>
    <n v="2"/>
    <n v="9"/>
    <n v="2"/>
    <n v="2"/>
    <n v="2"/>
    <s v="-"/>
    <d v="2010-11-30T00:00:00"/>
    <n v="3"/>
    <s v="-"/>
  </r>
  <r>
    <n v="106451"/>
    <n v="3593308"/>
    <s v="St John's CofE Primary School"/>
    <x v="3"/>
    <s v="North West"/>
    <x v="57"/>
    <s v="Wigan"/>
    <s v="WN5 0DT"/>
    <s v="Voluntary Aided School"/>
    <x v="0"/>
    <d v="2010-11-11T00:00:00"/>
    <x v="1"/>
    <n v="2"/>
    <n v="9"/>
    <n v="1"/>
    <n v="2"/>
    <n v="2"/>
    <s v="-"/>
    <d v="2008-04-23T00:00:00"/>
    <n v="2"/>
    <s v="-"/>
  </r>
  <r>
    <n v="106452"/>
    <n v="3593310"/>
    <s v="St Mark's CofE Primary School"/>
    <x v="3"/>
    <s v="North West"/>
    <x v="57"/>
    <s v="Wigan"/>
    <s v="WN5 9DS"/>
    <s v="Voluntary Aided School"/>
    <x v="0"/>
    <d v="2012-03-27T00:00:00"/>
    <x v="1"/>
    <n v="2"/>
    <n v="9"/>
    <n v="2"/>
    <n v="2"/>
    <n v="2"/>
    <s v="-"/>
    <d v="2008-10-22T00:00:00"/>
    <n v="3"/>
    <s v="-"/>
  </r>
  <r>
    <n v="106453"/>
    <n v="3593315"/>
    <s v="Saint Paul's CofE Primary School"/>
    <x v="3"/>
    <s v="North West"/>
    <x v="57"/>
    <s v="Makerfield"/>
    <s v="WN3 6SB"/>
    <s v="Voluntary Aided School"/>
    <x v="0"/>
    <d v="2011-09-20T00:00:00"/>
    <x v="0"/>
    <n v="1"/>
    <n v="9"/>
    <n v="1"/>
    <n v="1"/>
    <n v="1"/>
    <s v="-"/>
    <d v="2007-02-23T00:00:00"/>
    <n v="2"/>
    <s v="-"/>
  </r>
  <r>
    <n v="106459"/>
    <n v="3593326"/>
    <s v="St Mary and St John Catholic Primary School"/>
    <x v="3"/>
    <s v="North West"/>
    <x v="57"/>
    <s v="Wigan"/>
    <s v="WN1 1XL"/>
    <s v="Voluntary Aided School"/>
    <x v="0"/>
    <d v="2007-02-06T00:00:00"/>
    <x v="0"/>
    <n v="9"/>
    <n v="1"/>
    <n v="1"/>
    <n v="1"/>
    <n v="1"/>
    <s v="-"/>
    <s v="NULL"/>
    <s v="NULL"/>
    <s v="-"/>
  </r>
  <r>
    <n v="106460"/>
    <n v="3593329"/>
    <s v="St Patrick's Catholic Primary School"/>
    <x v="3"/>
    <s v="North West"/>
    <x v="57"/>
    <s v="Wigan"/>
    <s v="WN1 3RZ"/>
    <s v="Voluntary Aided School"/>
    <x v="0"/>
    <d v="2010-07-09T00:00:00"/>
    <x v="1"/>
    <n v="2"/>
    <n v="9"/>
    <n v="2"/>
    <n v="2"/>
    <n v="2"/>
    <s v="-"/>
    <d v="2007-03-06T00:00:00"/>
    <n v="2"/>
    <s v="-"/>
  </r>
  <r>
    <n v="106461"/>
    <n v="3593331"/>
    <s v="Sacred Heart Catholic Primary School"/>
    <x v="3"/>
    <s v="North West"/>
    <x v="57"/>
    <s v="Wigan"/>
    <s v="WN6 7RH"/>
    <s v="Voluntary Aided School"/>
    <x v="0"/>
    <d v="2012-10-03T00:00:00"/>
    <x v="2"/>
    <n v="3"/>
    <n v="9"/>
    <n v="2"/>
    <n v="3"/>
    <n v="3"/>
    <s v="-"/>
    <d v="2010-11-19T00:00:00"/>
    <n v="3"/>
    <s v="-"/>
  </r>
  <r>
    <n v="106463"/>
    <n v="3593336"/>
    <s v="St Aidan's Catholic Primary School, Wigan"/>
    <x v="3"/>
    <s v="North West"/>
    <x v="57"/>
    <s v="Makerfield"/>
    <s v="WN3 6EE"/>
    <s v="Voluntary Aided School"/>
    <x v="0"/>
    <d v="2009-03-10T00:00:00"/>
    <x v="1"/>
    <n v="9"/>
    <n v="2"/>
    <n v="1"/>
    <n v="2"/>
    <n v="2"/>
    <s v="-"/>
    <d v="2008-01-17T00:00:00"/>
    <n v="4"/>
    <s v="NTI"/>
  </r>
  <r>
    <n v="106464"/>
    <n v="3593338"/>
    <s v="St Catharine's CofE Primary School"/>
    <x v="3"/>
    <s v="North West"/>
    <x v="57"/>
    <s v="Wigan"/>
    <s v="WN1 3LP"/>
    <s v="Voluntary Aided School"/>
    <x v="0"/>
    <d v="2010-10-14T00:00:00"/>
    <x v="1"/>
    <n v="2"/>
    <n v="9"/>
    <n v="2"/>
    <n v="2"/>
    <n v="2"/>
    <s v="-"/>
    <d v="2008-02-05T00:00:00"/>
    <n v="2"/>
    <s v="-"/>
  </r>
  <r>
    <n v="106465"/>
    <n v="3593350"/>
    <s v="St Thomas CofE Primary School"/>
    <x v="3"/>
    <s v="North West"/>
    <x v="57"/>
    <s v="Makerfield"/>
    <s v="WN4 8PQ"/>
    <s v="Voluntary Aided School"/>
    <x v="0"/>
    <d v="2009-03-24T00:00:00"/>
    <x v="1"/>
    <n v="9"/>
    <n v="2"/>
    <n v="2"/>
    <n v="2"/>
    <n v="2"/>
    <s v="-"/>
    <d v="2006-06-06T00:00:00"/>
    <n v="2"/>
    <s v="-"/>
  </r>
  <r>
    <n v="106468"/>
    <n v="3593358"/>
    <s v="Standish Lower Ground St Anne's CofE Primary School"/>
    <x v="3"/>
    <s v="North West"/>
    <x v="57"/>
    <s v="Wigan"/>
    <s v="WN6 8JP"/>
    <s v="Voluntary Aided School"/>
    <x v="0"/>
    <d v="2011-07-08T00:00:00"/>
    <x v="1"/>
    <n v="2"/>
    <n v="9"/>
    <n v="2"/>
    <n v="2"/>
    <n v="2"/>
    <s v="-"/>
    <d v="2007-09-27T00:00:00"/>
    <n v="3"/>
    <s v="-"/>
  </r>
  <r>
    <n v="106469"/>
    <n v="3593360"/>
    <s v="Abram CofE Primary School"/>
    <x v="3"/>
    <s v="North West"/>
    <x v="57"/>
    <s v="Makerfield"/>
    <s v="WN2 5QE"/>
    <s v="Voluntary Aided School"/>
    <x v="0"/>
    <d v="2012-02-14T00:00:00"/>
    <x v="2"/>
    <n v="3"/>
    <n v="9"/>
    <n v="3"/>
    <n v="3"/>
    <n v="3"/>
    <s v="-"/>
    <d v="2008-11-13T00:00:00"/>
    <n v="3"/>
    <s v="-"/>
  </r>
  <r>
    <n v="106470"/>
    <n v="3593361"/>
    <s v="Bickershaw CofE Primary School"/>
    <x v="3"/>
    <s v="North West"/>
    <x v="57"/>
    <s v="Makerfield"/>
    <s v="WN2 4AE"/>
    <s v="Voluntary Aided School"/>
    <x v="0"/>
    <d v="2007-01-31T00:00:00"/>
    <x v="0"/>
    <n v="9"/>
    <n v="1"/>
    <n v="1"/>
    <n v="1"/>
    <n v="1"/>
    <s v="-"/>
    <s v="NULL"/>
    <s v="NULL"/>
    <s v="-"/>
  </r>
  <r>
    <n v="106471"/>
    <n v="3593362"/>
    <s v="Hindley All Saints CofE Primary School"/>
    <x v="3"/>
    <s v="North West"/>
    <x v="57"/>
    <s v="Makerfield"/>
    <s v="WN2 3QS"/>
    <s v="Voluntary Aided School"/>
    <x v="0"/>
    <d v="2009-03-04T00:00:00"/>
    <x v="1"/>
    <n v="2"/>
    <n v="9"/>
    <n v="2"/>
    <n v="2"/>
    <n v="2"/>
    <s v="-"/>
    <d v="2006-01-31T00:00:00"/>
    <n v="3"/>
    <s v="-"/>
  </r>
  <r>
    <n v="106472"/>
    <n v="3593363"/>
    <s v="Castle Hill St Philip's CofE Primary School"/>
    <x v="3"/>
    <s v="North West"/>
    <x v="57"/>
    <s v="Makerfield"/>
    <s v="WN2 4DH"/>
    <s v="Voluntary Aided School"/>
    <x v="0"/>
    <d v="2012-05-25T00:00:00"/>
    <x v="1"/>
    <n v="2"/>
    <n v="9"/>
    <n v="2"/>
    <n v="2"/>
    <n v="2"/>
    <s v="-"/>
    <d v="2009-03-12T00:00:00"/>
    <n v="3"/>
    <s v="-"/>
  </r>
  <r>
    <n v="106473"/>
    <n v="3593364"/>
    <s v="Hindley Green St John's Junior and Infant School"/>
    <x v="3"/>
    <s v="North West"/>
    <x v="57"/>
    <s v="Makerfield"/>
    <s v="WN2 4SD"/>
    <s v="Voluntary Aided School"/>
    <x v="0"/>
    <d v="2012-11-22T00:00:00"/>
    <x v="1"/>
    <n v="2"/>
    <n v="9"/>
    <n v="1"/>
    <n v="2"/>
    <n v="2"/>
    <s v="-"/>
    <d v="2011-06-29T00:00:00"/>
    <n v="4"/>
    <s v="SM "/>
  </r>
  <r>
    <n v="106475"/>
    <n v="3593366"/>
    <s v="St Peter's CofE Primary School"/>
    <x v="3"/>
    <s v="North West"/>
    <x v="57"/>
    <s v="Makerfield"/>
    <s v="WN2 3HY"/>
    <s v="Voluntary Aided School"/>
    <x v="0"/>
    <d v="2010-11-10T00:00:00"/>
    <x v="0"/>
    <n v="1"/>
    <n v="9"/>
    <n v="1"/>
    <n v="2"/>
    <n v="1"/>
    <s v="-"/>
    <d v="2007-12-13T00:00:00"/>
    <n v="2"/>
    <s v="-"/>
  </r>
  <r>
    <n v="106476"/>
    <n v="3593367"/>
    <s v="Ince CofE Primary School"/>
    <x v="3"/>
    <s v="North West"/>
    <x v="57"/>
    <s v="Wigan"/>
    <s v="WN2 2AL"/>
    <s v="Voluntary Aided School"/>
    <x v="0"/>
    <d v="2009-11-05T00:00:00"/>
    <x v="1"/>
    <n v="2"/>
    <n v="9"/>
    <n v="2"/>
    <n v="2"/>
    <n v="2"/>
    <s v="-"/>
    <d v="2007-05-02T00:00:00"/>
    <n v="2"/>
    <s v="-"/>
  </r>
  <r>
    <n v="106478"/>
    <n v="3593370"/>
    <s v="St Michael's CofE Primary School, Howe Bridge"/>
    <x v="3"/>
    <s v="North West"/>
    <x v="57"/>
    <s v="Leigh"/>
    <s v="M46 0PA"/>
    <s v="Voluntary Aided School"/>
    <x v="0"/>
    <d v="2009-04-28T00:00:00"/>
    <x v="0"/>
    <n v="1"/>
    <n v="9"/>
    <n v="1"/>
    <n v="1"/>
    <n v="1"/>
    <s v="-"/>
    <d v="2006-07-05T00:00:00"/>
    <n v="1"/>
    <s v="-"/>
  </r>
  <r>
    <n v="106481"/>
    <n v="3593373"/>
    <s v="Westleigh St Paul's CofE Primary School"/>
    <x v="3"/>
    <s v="North West"/>
    <x v="57"/>
    <s v="Leigh"/>
    <s v="WN7 5JN"/>
    <s v="Voluntary Aided School"/>
    <x v="0"/>
    <d v="2012-06-20T00:00:00"/>
    <x v="1"/>
    <n v="2"/>
    <n v="9"/>
    <n v="1"/>
    <n v="2"/>
    <n v="2"/>
    <s v="-"/>
    <d v="2009-01-30T00:00:00"/>
    <n v="2"/>
    <s v="-"/>
  </r>
  <r>
    <n v="106482"/>
    <n v="3593374"/>
    <s v="St Stephen's CofE Primary School"/>
    <x v="3"/>
    <s v="North West"/>
    <x v="57"/>
    <s v="Leigh"/>
    <s v="M29 7BT"/>
    <s v="Voluntary Aided School"/>
    <x v="0"/>
    <d v="2012-01-19T00:00:00"/>
    <x v="1"/>
    <n v="2"/>
    <n v="9"/>
    <n v="2"/>
    <n v="2"/>
    <n v="2"/>
    <s v="-"/>
    <d v="2008-09-17T00:00:00"/>
    <n v="2"/>
    <s v="-"/>
  </r>
  <r>
    <n v="106484"/>
    <n v="3593376"/>
    <s v="St John's CofE Primary School Mosley Common"/>
    <x v="3"/>
    <s v="North West"/>
    <x v="57"/>
    <s v="Leigh"/>
    <s v="M28 1AE"/>
    <s v="Voluntary Aided School"/>
    <x v="0"/>
    <d v="2012-10-03T00:00:00"/>
    <x v="2"/>
    <n v="3"/>
    <n v="9"/>
    <n v="3"/>
    <n v="3"/>
    <n v="3"/>
    <s v="-"/>
    <d v="2010-01-14T00:00:00"/>
    <n v="3"/>
    <s v="-"/>
  </r>
  <r>
    <n v="106485"/>
    <n v="3593377"/>
    <s v="St Luke's CofE Primary School"/>
    <x v="3"/>
    <s v="North West"/>
    <x v="57"/>
    <s v="Leigh"/>
    <s v="WA3 2PW"/>
    <s v="Voluntary Aided School"/>
    <x v="0"/>
    <d v="2013-02-20T00:00:00"/>
    <x v="1"/>
    <n v="2"/>
    <n v="9"/>
    <n v="1"/>
    <n v="2"/>
    <n v="2"/>
    <s v="-"/>
    <d v="2007-11-14T00:00:00"/>
    <n v="2"/>
    <s v="-"/>
  </r>
  <r>
    <n v="106486"/>
    <n v="3593378"/>
    <s v="Lowton St Mary's CofE (Voluntary Aided) Primary School"/>
    <x v="3"/>
    <s v="North West"/>
    <x v="57"/>
    <s v="Leigh"/>
    <s v="WA3 1EW"/>
    <s v="Voluntary Aided School"/>
    <x v="0"/>
    <d v="2010-03-02T00:00:00"/>
    <x v="1"/>
    <n v="2"/>
    <n v="9"/>
    <n v="2"/>
    <n v="2"/>
    <n v="2"/>
    <s v="-"/>
    <d v="2006-11-28T00:00:00"/>
    <n v="3"/>
    <s v="-"/>
  </r>
  <r>
    <n v="106487"/>
    <n v="3593379"/>
    <s v="St Thomas CofE Junior and Infant School"/>
    <x v="3"/>
    <s v="North West"/>
    <x v="57"/>
    <s v="Leigh"/>
    <s v="WA3 3TH"/>
    <s v="Voluntary Aided School"/>
    <x v="0"/>
    <d v="2010-05-25T00:00:00"/>
    <x v="1"/>
    <n v="2"/>
    <n v="9"/>
    <n v="2"/>
    <n v="2"/>
    <n v="2"/>
    <s v="-"/>
    <d v="2007-05-15T00:00:00"/>
    <n v="3"/>
    <s v="-"/>
  </r>
  <r>
    <n v="106488"/>
    <n v="3593382"/>
    <s v="St Oswald's Catholic Primary School"/>
    <x v="3"/>
    <s v="North West"/>
    <x v="57"/>
    <s v="Makerfield"/>
    <s v="WN4 9AZ"/>
    <s v="Voluntary Aided School"/>
    <x v="0"/>
    <d v="2013-06-13T00:00:00"/>
    <x v="1"/>
    <n v="2"/>
    <n v="9"/>
    <n v="1"/>
    <n v="2"/>
    <n v="2"/>
    <s v="-"/>
    <d v="2008-06-24T00:00:00"/>
    <n v="1"/>
    <s v="-"/>
  </r>
  <r>
    <n v="106489"/>
    <n v="3593383"/>
    <s v="Our Lady Immaculate Catholic Primary School"/>
    <x v="3"/>
    <s v="North West"/>
    <x v="57"/>
    <s v="Makerfield"/>
    <s v="WN4 0LZ"/>
    <s v="Voluntary Aided School"/>
    <x v="0"/>
    <d v="2012-02-14T00:00:00"/>
    <x v="1"/>
    <n v="2"/>
    <n v="9"/>
    <n v="2"/>
    <n v="2"/>
    <n v="2"/>
    <s v="-"/>
    <d v="2009-04-28T00:00:00"/>
    <n v="3"/>
    <s v="-"/>
  </r>
  <r>
    <n v="106490"/>
    <n v="3593386"/>
    <s v="Our Lady's RC Primary School Wigan"/>
    <x v="3"/>
    <s v="North West"/>
    <x v="57"/>
    <s v="Wigan"/>
    <s v="WN2 1RU"/>
    <s v="Voluntary Aided School"/>
    <x v="0"/>
    <d v="2012-09-14T00:00:00"/>
    <x v="1"/>
    <n v="2"/>
    <n v="9"/>
    <n v="1"/>
    <n v="2"/>
    <n v="2"/>
    <s v="-"/>
    <d v="2010-11-25T00:00:00"/>
    <n v="3"/>
    <s v="-"/>
  </r>
  <r>
    <n v="106491"/>
    <n v="3593387"/>
    <s v="Holy Family Catholic Primary School, New Springs, Wigan"/>
    <x v="3"/>
    <s v="North West"/>
    <x v="57"/>
    <s v="Wigan"/>
    <s v="WN2 1EL"/>
    <s v="Voluntary Aided School"/>
    <x v="0"/>
    <d v="2006-09-13T00:00:00"/>
    <x v="0"/>
    <n v="9"/>
    <n v="1"/>
    <n v="1"/>
    <n v="1"/>
    <n v="1"/>
    <s v="-"/>
    <s v="NULL"/>
    <s v="NULL"/>
    <s v="-"/>
  </r>
  <r>
    <n v="106492"/>
    <n v="3593388"/>
    <s v="St James' Catholic Primary School Orrell"/>
    <x v="3"/>
    <s v="North West"/>
    <x v="57"/>
    <s v="Makerfield"/>
    <s v="WN5 7AA"/>
    <s v="Voluntary Aided School"/>
    <x v="0"/>
    <d v="2012-04-20T00:00:00"/>
    <x v="1"/>
    <n v="2"/>
    <n v="9"/>
    <n v="1"/>
    <n v="2"/>
    <n v="2"/>
    <s v="-"/>
    <d v="2007-03-20T00:00:00"/>
    <n v="2"/>
    <s v="-"/>
  </r>
  <r>
    <n v="106493"/>
    <n v="3593389"/>
    <s v="St Marie's Catholic Primary School Standish"/>
    <x v="3"/>
    <s v="North West"/>
    <x v="57"/>
    <s v="Wigan"/>
    <s v="WN6 0LF"/>
    <s v="Voluntary Aided School"/>
    <x v="0"/>
    <d v="2008-01-17T00:00:00"/>
    <x v="0"/>
    <n v="9"/>
    <n v="1"/>
    <n v="1"/>
    <n v="1"/>
    <n v="1"/>
    <s v="-"/>
    <s v="NULL"/>
    <s v="NULL"/>
    <s v="-"/>
  </r>
  <r>
    <n v="106494"/>
    <n v="3593390"/>
    <s v="St Benedict's Catholic Primary School Hindley"/>
    <x v="3"/>
    <s v="North West"/>
    <x v="57"/>
    <s v="Makerfield"/>
    <s v="WN2 3DG"/>
    <s v="Voluntary Aided School"/>
    <x v="0"/>
    <d v="2012-10-10T00:00:00"/>
    <x v="1"/>
    <n v="2"/>
    <n v="9"/>
    <n v="1"/>
    <n v="2"/>
    <n v="2"/>
    <s v="-"/>
    <d v="2010-12-10T00:00:00"/>
    <n v="3"/>
    <s v="-"/>
  </r>
  <r>
    <n v="106496"/>
    <n v="3593393"/>
    <s v="Holy Family Catholic Primary School Platt Bridge"/>
    <x v="3"/>
    <s v="North West"/>
    <x v="57"/>
    <s v="Makerfield"/>
    <s v="WN2 5JF"/>
    <s v="Voluntary Aided School"/>
    <x v="0"/>
    <d v="2012-05-17T00:00:00"/>
    <x v="1"/>
    <n v="2"/>
    <n v="9"/>
    <n v="2"/>
    <n v="2"/>
    <n v="2"/>
    <s v="-"/>
    <d v="2008-07-01T00:00:00"/>
    <n v="1"/>
    <s v="-"/>
  </r>
  <r>
    <n v="106497"/>
    <n v="3593394"/>
    <s v="St William's Catholic Primary School"/>
    <x v="3"/>
    <s v="North West"/>
    <x v="57"/>
    <s v="Wigan"/>
    <s v="WN2 2DG"/>
    <s v="Voluntary Aided School"/>
    <x v="0"/>
    <d v="2012-02-15T00:00:00"/>
    <x v="2"/>
    <n v="3"/>
    <n v="9"/>
    <n v="3"/>
    <n v="3"/>
    <n v="3"/>
    <s v="-"/>
    <d v="2008-11-20T00:00:00"/>
    <n v="3"/>
    <s v="-"/>
  </r>
  <r>
    <n v="106498"/>
    <n v="3593396"/>
    <s v="St Richard's Roman Catholic Primary School Atherton"/>
    <x v="3"/>
    <s v="North West"/>
    <x v="57"/>
    <s v="Bolton West"/>
    <s v="M46 0HA"/>
    <s v="Voluntary Aided School"/>
    <x v="0"/>
    <d v="2011-09-30T00:00:00"/>
    <x v="2"/>
    <n v="3"/>
    <n v="9"/>
    <n v="2"/>
    <n v="3"/>
    <n v="3"/>
    <s v="-"/>
    <d v="2009-01-13T00:00:00"/>
    <n v="3"/>
    <s v="-"/>
  </r>
  <r>
    <n v="106499"/>
    <n v="3593397"/>
    <s v="Sacred Heart RC Primary School"/>
    <x v="3"/>
    <s v="North West"/>
    <x v="57"/>
    <s v="Leigh"/>
    <s v="M46 9BN"/>
    <s v="Voluntary Aided School"/>
    <x v="0"/>
    <d v="2011-10-11T00:00:00"/>
    <x v="1"/>
    <n v="2"/>
    <n v="9"/>
    <n v="2"/>
    <n v="2"/>
    <n v="2"/>
    <s v="-"/>
    <d v="2007-02-06T00:00:00"/>
    <n v="2"/>
    <s v="-"/>
  </r>
  <r>
    <n v="106501"/>
    <n v="3593400"/>
    <s v="St Joseph's Catholic Primary School Leigh"/>
    <x v="3"/>
    <s v="North West"/>
    <x v="57"/>
    <s v="Leigh"/>
    <s v="WN7 2PR"/>
    <s v="Voluntary Aided School"/>
    <x v="0"/>
    <d v="2012-06-19T00:00:00"/>
    <x v="1"/>
    <n v="2"/>
    <n v="9"/>
    <n v="1"/>
    <n v="2"/>
    <n v="2"/>
    <s v="-"/>
    <d v="2009-01-22T00:00:00"/>
    <n v="1"/>
    <s v="-"/>
  </r>
  <r>
    <n v="106502"/>
    <n v="3593403"/>
    <s v="Sacred Heart Catholic Primary School Leigh"/>
    <x v="3"/>
    <s v="North West"/>
    <x v="57"/>
    <s v="Leigh"/>
    <s v="WN7 1UX"/>
    <s v="Voluntary Aided School"/>
    <x v="0"/>
    <d v="2012-11-08T00:00:00"/>
    <x v="1"/>
    <n v="2"/>
    <n v="9"/>
    <n v="2"/>
    <n v="2"/>
    <n v="2"/>
    <s v="-"/>
    <d v="2010-03-11T00:00:00"/>
    <n v="3"/>
    <s v="-"/>
  </r>
  <r>
    <n v="106503"/>
    <n v="3593405"/>
    <s v="Twelve Apostles Catholic Primary School"/>
    <x v="3"/>
    <s v="North West"/>
    <x v="57"/>
    <s v="Leigh"/>
    <s v="WN7 5JS"/>
    <s v="Voluntary Aided School"/>
    <x v="0"/>
    <d v="2007-01-18T00:00:00"/>
    <x v="0"/>
    <n v="9"/>
    <n v="1"/>
    <n v="1"/>
    <n v="1"/>
    <n v="1"/>
    <s v="-"/>
    <s v="NULL"/>
    <s v="NULL"/>
    <s v="-"/>
  </r>
  <r>
    <n v="106504"/>
    <n v="3593406"/>
    <s v="Holy Family Catholic Primary School"/>
    <x v="3"/>
    <s v="North West"/>
    <x v="57"/>
    <s v="Leigh"/>
    <s v="M28 1AG"/>
    <s v="Voluntary Aided School"/>
    <x v="0"/>
    <d v="2010-02-10T00:00:00"/>
    <x v="1"/>
    <n v="2"/>
    <n v="9"/>
    <n v="1"/>
    <n v="2"/>
    <n v="2"/>
    <s v="-"/>
    <d v="2006-09-28T00:00:00"/>
    <n v="2"/>
    <s v="-"/>
  </r>
  <r>
    <n v="106505"/>
    <n v="3593407"/>
    <s v="All Saints Catholic Primary School, Golborne, Wigan"/>
    <x v="3"/>
    <s v="North West"/>
    <x v="57"/>
    <s v="Leigh"/>
    <s v="WA3 3LU"/>
    <s v="Voluntary Aided School"/>
    <x v="0"/>
    <d v="2009-07-09T00:00:00"/>
    <x v="1"/>
    <n v="2"/>
    <n v="9"/>
    <n v="2"/>
    <n v="2"/>
    <n v="2"/>
    <s v="-"/>
    <d v="2006-06-22T00:00:00"/>
    <n v="1"/>
    <s v="-"/>
  </r>
  <r>
    <n v="106506"/>
    <n v="3593411"/>
    <s v="St Gabriel's Catholic Primary School"/>
    <x v="3"/>
    <s v="North West"/>
    <x v="57"/>
    <s v="Leigh"/>
    <s v="WN7 2YG"/>
    <s v="Voluntary Aided School"/>
    <x v="0"/>
    <d v="2013-02-22T00:00:00"/>
    <x v="2"/>
    <n v="3"/>
    <n v="9"/>
    <n v="2"/>
    <n v="3"/>
    <n v="3"/>
    <s v="-"/>
    <d v="2010-06-24T00:00:00"/>
    <n v="2"/>
    <s v="-"/>
  </r>
  <r>
    <n v="106507"/>
    <n v="3593412"/>
    <s v="St Catherine's Catholic Primary School, Lowton"/>
    <x v="3"/>
    <s v="North West"/>
    <x v="57"/>
    <s v="Leigh"/>
    <s v="WA3 2PQ"/>
    <s v="Voluntary Aided School"/>
    <x v="0"/>
    <d v="2010-11-04T00:00:00"/>
    <x v="1"/>
    <n v="2"/>
    <n v="9"/>
    <n v="1"/>
    <n v="2"/>
    <n v="2"/>
    <s v="-"/>
    <d v="2007-11-30T00:00:00"/>
    <n v="2"/>
    <s v="-"/>
  </r>
  <r>
    <n v="106508"/>
    <n v="3593413"/>
    <s v="St Bernadette's Catholic Primary School"/>
    <x v="3"/>
    <s v="North West"/>
    <x v="57"/>
    <s v="Wigan"/>
    <s v="WN6 8BD"/>
    <s v="Voluntary Aided School"/>
    <x v="0"/>
    <d v="2012-02-14T00:00:00"/>
    <x v="1"/>
    <n v="2"/>
    <n v="9"/>
    <n v="2"/>
    <n v="2"/>
    <n v="2"/>
    <s v="-"/>
    <d v="2008-11-05T00:00:00"/>
    <n v="2"/>
    <s v="-"/>
  </r>
  <r>
    <n v="106509"/>
    <n v="3593414"/>
    <s v="St Wilfrids Catholic Primary School"/>
    <x v="3"/>
    <s v="North West"/>
    <x v="57"/>
    <s v="Makerfield"/>
    <s v="WN4 8SJ"/>
    <s v="Voluntary Aided School"/>
    <x v="0"/>
    <d v="2012-05-22T00:00:00"/>
    <x v="1"/>
    <n v="2"/>
    <n v="9"/>
    <n v="1"/>
    <n v="2"/>
    <n v="2"/>
    <s v="-"/>
    <d v="2009-01-29T00:00:00"/>
    <n v="2"/>
    <s v="-"/>
  </r>
  <r>
    <n v="106510"/>
    <n v="3593415"/>
    <s v="St Ambrose Barlow Catholic Primary School"/>
    <x v="3"/>
    <s v="North West"/>
    <x v="57"/>
    <s v="Leigh"/>
    <s v="M29 7DY"/>
    <s v="Voluntary Aided School"/>
    <x v="0"/>
    <d v="2011-09-28T00:00:00"/>
    <x v="0"/>
    <n v="1"/>
    <n v="9"/>
    <n v="1"/>
    <n v="1"/>
    <n v="1"/>
    <s v="-"/>
    <d v="2009-06-04T00:00:00"/>
    <n v="2"/>
    <s v="-"/>
  </r>
  <r>
    <n v="106512"/>
    <n v="3593419"/>
    <s v="Christ Church CofE Primary School, Pennington"/>
    <x v="3"/>
    <s v="North West"/>
    <x v="57"/>
    <s v="Leigh"/>
    <s v="WN7 4HB"/>
    <s v="Voluntary Aided School"/>
    <x v="0"/>
    <d v="2009-09-22T00:00:00"/>
    <x v="1"/>
    <n v="2"/>
    <n v="9"/>
    <n v="2"/>
    <n v="2"/>
    <n v="2"/>
    <s v="-"/>
    <d v="2007-05-22T00:00:00"/>
    <n v="2"/>
    <s v="-"/>
  </r>
  <r>
    <n v="106515"/>
    <n v="3593423"/>
    <s v="St Philip's CofE Primary School, Atherton"/>
    <x v="3"/>
    <s v="North West"/>
    <x v="57"/>
    <s v="Bolton West"/>
    <s v="M46 9FD"/>
    <s v="Voluntary Aided School"/>
    <x v="0"/>
    <d v="2009-01-15T00:00:00"/>
    <x v="0"/>
    <n v="9"/>
    <n v="1"/>
    <n v="1"/>
    <n v="1"/>
    <n v="1"/>
    <s v="-"/>
    <d v="2006-07-06T00:00:00"/>
    <n v="1"/>
    <s v="-"/>
  </r>
  <r>
    <n v="106516"/>
    <n v="3593424"/>
    <s v="Leigh CofE Infants' School"/>
    <x v="3"/>
    <s v="North West"/>
    <x v="57"/>
    <s v="Leigh"/>
    <s v="WN7 1YE"/>
    <s v="Voluntary Aided School"/>
    <x v="0"/>
    <d v="2008-05-14T00:00:00"/>
    <x v="0"/>
    <n v="9"/>
    <n v="1"/>
    <n v="2"/>
    <n v="1"/>
    <n v="1"/>
    <s v="-"/>
    <s v="NULL"/>
    <s v="NULL"/>
    <s v="-"/>
  </r>
  <r>
    <n v="106517"/>
    <n v="3593425"/>
    <s v="St John's CofE Infant School, Leigh"/>
    <x v="3"/>
    <s v="North West"/>
    <x v="57"/>
    <s v="Leigh"/>
    <s v="WN7 1RY"/>
    <s v="Voluntary Aided School"/>
    <x v="0"/>
    <d v="2009-03-20T00:00:00"/>
    <x v="0"/>
    <n v="9"/>
    <n v="1"/>
    <n v="1"/>
    <n v="1"/>
    <n v="1"/>
    <s v="-"/>
    <d v="2006-05-09T00:00:00"/>
    <n v="1"/>
    <s v="-"/>
  </r>
  <r>
    <n v="106518"/>
    <n v="3593426"/>
    <s v="Aspull Church Primary School"/>
    <x v="3"/>
    <s v="North West"/>
    <x v="57"/>
    <s v="Wigan"/>
    <s v="WN2 1QW"/>
    <s v="Voluntary Aided School"/>
    <x v="0"/>
    <d v="2012-05-31T00:00:00"/>
    <x v="1"/>
    <n v="2"/>
    <n v="9"/>
    <n v="1"/>
    <n v="2"/>
    <n v="2"/>
    <s v="-"/>
    <d v="2007-01-11T00:00:00"/>
    <n v="2"/>
    <s v="-"/>
  </r>
  <r>
    <n v="106519"/>
    <n v="3593427"/>
    <s v="St David Haigh and Aspull CofE Primary School"/>
    <x v="3"/>
    <s v="North West"/>
    <x v="57"/>
    <s v="Wigan"/>
    <s v="WN2 1PA"/>
    <s v="Voluntary Aided School"/>
    <x v="0"/>
    <d v="2011-06-29T00:00:00"/>
    <x v="1"/>
    <n v="2"/>
    <n v="9"/>
    <n v="2"/>
    <n v="2"/>
    <n v="2"/>
    <s v="-"/>
    <d v="2007-11-29T00:00:00"/>
    <n v="3"/>
    <s v="-"/>
  </r>
  <r>
    <n v="106521"/>
    <n v="3594015"/>
    <s v="Cansfield High Specialist Language College"/>
    <x v="3"/>
    <s v="North West"/>
    <x v="57"/>
    <s v="Makerfield"/>
    <s v="WN4 9TP"/>
    <s v="Community School"/>
    <x v="3"/>
    <d v="2012-02-15T00:00:00"/>
    <x v="1"/>
    <n v="2"/>
    <n v="9"/>
    <n v="1"/>
    <n v="2"/>
    <n v="2"/>
    <s v="-"/>
    <d v="2008-11-06T00:00:00"/>
    <n v="2"/>
    <s v="-"/>
  </r>
  <r>
    <n v="106522"/>
    <n v="3594017"/>
    <s v="Rose Bridge High School"/>
    <x v="3"/>
    <s v="North West"/>
    <x v="57"/>
    <s v="Wigan"/>
    <s v="WN1 3HD"/>
    <s v="Community School"/>
    <x v="3"/>
    <d v="2011-11-24T00:00:00"/>
    <x v="1"/>
    <n v="2"/>
    <n v="9"/>
    <n v="2"/>
    <n v="2"/>
    <n v="2"/>
    <s v="-"/>
    <d v="2009-03-05T00:00:00"/>
    <n v="1"/>
    <s v="-"/>
  </r>
  <r>
    <n v="106523"/>
    <n v="3594019"/>
    <s v="Bedford High School"/>
    <x v="3"/>
    <s v="North West"/>
    <x v="57"/>
    <s v="Leigh"/>
    <s v="WN7 2LU"/>
    <s v="Community School"/>
    <x v="3"/>
    <d v="2011-01-13T00:00:00"/>
    <x v="1"/>
    <n v="2"/>
    <n v="9"/>
    <n v="2"/>
    <n v="3"/>
    <n v="2"/>
    <s v="-"/>
    <d v="2008-05-20T00:00:00"/>
    <n v="3"/>
    <s v="-"/>
  </r>
  <r>
    <n v="106524"/>
    <n v="3594020"/>
    <s v="Westleigh High School - A College of Technology"/>
    <x v="3"/>
    <s v="North West"/>
    <x v="57"/>
    <s v="Leigh"/>
    <s v="WN7 5NL"/>
    <s v="Community School"/>
    <x v="3"/>
    <d v="2012-11-21T00:00:00"/>
    <x v="1"/>
    <n v="2"/>
    <n v="9"/>
    <n v="1"/>
    <n v="2"/>
    <n v="2"/>
    <s v="-"/>
    <d v="2011-05-12T00:00:00"/>
    <n v="3"/>
    <s v="-"/>
  </r>
  <r>
    <n v="106525"/>
    <n v="3594022"/>
    <s v="Golborne High School"/>
    <x v="3"/>
    <s v="North West"/>
    <x v="57"/>
    <s v="Leigh"/>
    <s v="WA3 3EL"/>
    <s v="Foundation School"/>
    <x v="3"/>
    <d v="2013-05-23T00:00:00"/>
    <x v="1"/>
    <n v="2"/>
    <n v="9"/>
    <n v="2"/>
    <n v="2"/>
    <n v="2"/>
    <s v="-"/>
    <d v="2009-09-17T00:00:00"/>
    <n v="2"/>
    <s v="-"/>
  </r>
  <r>
    <n v="106528"/>
    <n v="3594026"/>
    <s v="Hindley High School"/>
    <x v="3"/>
    <s v="North West"/>
    <x v="57"/>
    <s v="Makerfield"/>
    <s v="WN2 4LG"/>
    <s v="Foundation School"/>
    <x v="3"/>
    <d v="2011-12-06T00:00:00"/>
    <x v="1"/>
    <n v="2"/>
    <n v="9"/>
    <n v="2"/>
    <n v="2"/>
    <n v="2"/>
    <s v="-"/>
    <d v="2006-10-03T00:00:00"/>
    <n v="2"/>
    <s v="-"/>
  </r>
  <r>
    <n v="106529"/>
    <n v="3594027"/>
    <s v="Shevington High School"/>
    <x v="3"/>
    <s v="North West"/>
    <x v="57"/>
    <s v="Wigan"/>
    <s v="WN6 8AB"/>
    <s v="Community School"/>
    <x v="3"/>
    <d v="2012-09-27T00:00:00"/>
    <x v="1"/>
    <n v="2"/>
    <n v="9"/>
    <n v="2"/>
    <n v="2"/>
    <n v="2"/>
    <s v="-"/>
    <d v="2008-01-17T00:00:00"/>
    <n v="2"/>
    <s v="-"/>
  </r>
  <r>
    <n v="106531"/>
    <n v="3594034"/>
    <s v="Standish Community High School"/>
    <x v="3"/>
    <s v="North West"/>
    <x v="57"/>
    <s v="Wigan"/>
    <s v="WN6 0NX"/>
    <s v="Community School"/>
    <x v="3"/>
    <d v="2010-04-16T00:00:00"/>
    <x v="1"/>
    <n v="2"/>
    <n v="9"/>
    <n v="2"/>
    <n v="2"/>
    <n v="2"/>
    <s v="-"/>
    <d v="2007-03-01T00:00:00"/>
    <n v="3"/>
    <s v="-"/>
  </r>
  <r>
    <n v="106534"/>
    <n v="3594608"/>
    <s v="The Deanery Church of England High School and Sixth Form College"/>
    <x v="3"/>
    <s v="North West"/>
    <x v="57"/>
    <s v="Wigan"/>
    <s v="WN1 1HQ"/>
    <s v="Voluntary Aided School"/>
    <x v="3"/>
    <d v="2013-04-24T00:00:00"/>
    <x v="2"/>
    <n v="3"/>
    <n v="9"/>
    <n v="2"/>
    <n v="3"/>
    <n v="3"/>
    <s v="-"/>
    <d v="2009-09-24T00:00:00"/>
    <n v="2"/>
    <s v="-"/>
  </r>
  <r>
    <n v="106535"/>
    <n v="3594609"/>
    <s v="St John Fisher Catholic High School"/>
    <x v="3"/>
    <s v="North West"/>
    <x v="57"/>
    <s v="Wigan"/>
    <s v="WN6 7RN"/>
    <s v="Voluntary Aided School"/>
    <x v="3"/>
    <d v="2010-10-21T00:00:00"/>
    <x v="1"/>
    <n v="2"/>
    <n v="9"/>
    <n v="1"/>
    <n v="2"/>
    <n v="2"/>
    <s v="-"/>
    <d v="2007-11-27T00:00:00"/>
    <n v="2"/>
    <s v="-"/>
  </r>
  <r>
    <n v="106537"/>
    <n v="3594614"/>
    <s v="St Peter's Catholic High School Visual Arts College"/>
    <x v="3"/>
    <s v="North West"/>
    <x v="57"/>
    <s v="Makerfield"/>
    <s v="WN5 8NU"/>
    <s v="Voluntary Aided School"/>
    <x v="3"/>
    <d v="2007-09-18T00:00:00"/>
    <x v="0"/>
    <n v="9"/>
    <n v="1"/>
    <n v="1"/>
    <n v="1"/>
    <n v="1"/>
    <s v="-"/>
    <s v="NULL"/>
    <s v="NULL"/>
    <s v="-"/>
  </r>
  <r>
    <n v="106538"/>
    <n v="3594615"/>
    <s v="St Mary's Catholic High School"/>
    <x v="3"/>
    <s v="North West"/>
    <x v="57"/>
    <s v="Leigh"/>
    <s v="M29 7EE"/>
    <s v="Voluntary Aided School"/>
    <x v="3"/>
    <d v="2009-02-26T00:00:00"/>
    <x v="0"/>
    <n v="2"/>
    <n v="9"/>
    <n v="1"/>
    <n v="2"/>
    <n v="1"/>
    <s v="-"/>
    <d v="2006-06-29T00:00:00"/>
    <n v="2"/>
    <s v="-"/>
  </r>
  <r>
    <n v="106540"/>
    <n v="3594805"/>
    <s v="St Edmund Arrowsmith Catholic High School, Ashton-in-Makerfield"/>
    <x v="3"/>
    <s v="North West"/>
    <x v="57"/>
    <s v="Makerfield"/>
    <s v="WN4 9PF"/>
    <s v="Voluntary Aided School"/>
    <x v="3"/>
    <d v="2012-01-27T00:00:00"/>
    <x v="1"/>
    <n v="2"/>
    <n v="9"/>
    <n v="1"/>
    <n v="2"/>
    <n v="2"/>
    <s v="-"/>
    <d v="2007-04-25T00:00:00"/>
    <n v="2"/>
    <s v="-"/>
  </r>
  <r>
    <n v="106543"/>
    <n v="3597002"/>
    <s v="Hope School"/>
    <x v="3"/>
    <s v="North West"/>
    <x v="57"/>
    <s v="Makerfield"/>
    <s v="WN3 6SP"/>
    <s v="Community Special School"/>
    <x v="4"/>
    <d v="2009-01-13T00:00:00"/>
    <x v="0"/>
    <n v="9"/>
    <n v="1"/>
    <n v="1"/>
    <n v="1"/>
    <n v="1"/>
    <s v="-"/>
    <d v="2005-11-17T00:00:00"/>
    <n v="1"/>
    <s v="-"/>
  </r>
  <r>
    <n v="106557"/>
    <n v="3702009"/>
    <s v="Burton Road Primary School"/>
    <x v="2"/>
    <s v="Yorkshire and the Humber"/>
    <x v="58"/>
    <s v="Barnsley Central"/>
    <s v="S71 2AA"/>
    <s v="Community School"/>
    <x v="0"/>
    <d v="2009-03-03T00:00:00"/>
    <x v="1"/>
    <n v="9"/>
    <n v="2"/>
    <n v="2"/>
    <n v="2"/>
    <n v="2"/>
    <s v="-"/>
    <d v="2005-12-01T00:00:00"/>
    <n v="3"/>
    <s v="-"/>
  </r>
  <r>
    <n v="106558"/>
    <n v="3702011"/>
    <s v="Doncaster Road Primary School"/>
    <x v="2"/>
    <s v="Yorkshire and the Humber"/>
    <x v="58"/>
    <s v="Barnsley Central"/>
    <s v="S70 1TS"/>
    <s v="Community School"/>
    <x v="0"/>
    <d v="2012-03-13T00:00:00"/>
    <x v="3"/>
    <n v="4"/>
    <n v="9"/>
    <n v="4"/>
    <n v="4"/>
    <n v="4"/>
    <s v="SM "/>
    <d v="2008-11-11T00:00:00"/>
    <n v="2"/>
    <s v="-"/>
  </r>
  <r>
    <n v="106564"/>
    <n v="3702024"/>
    <s v="Shawlands Primary School"/>
    <x v="2"/>
    <s v="Yorkshire and the Humber"/>
    <x v="58"/>
    <s v="Barnsley Central"/>
    <s v="S70 6JL"/>
    <s v="Community School"/>
    <x v="0"/>
    <d v="2007-01-16T00:00:00"/>
    <x v="0"/>
    <n v="9"/>
    <n v="1"/>
    <n v="1"/>
    <n v="1"/>
    <n v="1"/>
    <s v="-"/>
    <s v="NULL"/>
    <s v="NULL"/>
    <s v="-"/>
  </r>
  <r>
    <n v="106574"/>
    <n v="3702051"/>
    <s v="Darton Primary School"/>
    <x v="2"/>
    <s v="Yorkshire and the Humber"/>
    <x v="58"/>
    <s v="Barnsley Central"/>
    <s v="S75 5AD"/>
    <s v="Community School"/>
    <x v="0"/>
    <d v="2013-04-12T00:00:00"/>
    <x v="2"/>
    <n v="3"/>
    <n v="9"/>
    <n v="2"/>
    <n v="3"/>
    <n v="3"/>
    <s v="-"/>
    <d v="2010-04-27T00:00:00"/>
    <n v="2"/>
    <s v="-"/>
  </r>
  <r>
    <n v="106575"/>
    <n v="3702052"/>
    <s v="Barugh Green Primary School"/>
    <x v="2"/>
    <s v="Yorkshire and the Humber"/>
    <x v="58"/>
    <s v="Barnsley Central"/>
    <s v="S75 1LD"/>
    <s v="Community School"/>
    <x v="0"/>
    <d v="2007-01-30T00:00:00"/>
    <x v="0"/>
    <n v="9"/>
    <n v="1"/>
    <n v="1"/>
    <n v="1"/>
    <n v="1"/>
    <s v="-"/>
    <s v="NULL"/>
    <s v="NULL"/>
    <s v="-"/>
  </r>
  <r>
    <n v="106576"/>
    <n v="3702053"/>
    <s v="Worsbrough Common Primary School"/>
    <x v="2"/>
    <s v="Yorkshire and the Humber"/>
    <x v="58"/>
    <s v="Barnsley Central"/>
    <s v="S70 4EB"/>
    <s v="Community School"/>
    <x v="0"/>
    <d v="2011-11-24T00:00:00"/>
    <x v="0"/>
    <n v="2"/>
    <n v="9"/>
    <n v="1"/>
    <n v="1"/>
    <n v="1"/>
    <s v="-"/>
    <d v="2008-10-21T00:00:00"/>
    <n v="2"/>
    <s v="-"/>
  </r>
  <r>
    <n v="106578"/>
    <n v="3702056"/>
    <s v="Ward Green Primary School"/>
    <x v="2"/>
    <s v="Yorkshire and the Humber"/>
    <x v="58"/>
    <s v="Barnsley East"/>
    <s v="S70 5HJ"/>
    <s v="Community School"/>
    <x v="0"/>
    <d v="2012-11-22T00:00:00"/>
    <x v="1"/>
    <n v="2"/>
    <n v="9"/>
    <n v="2"/>
    <n v="2"/>
    <n v="2"/>
    <s v="-"/>
    <d v="2010-09-30T00:00:00"/>
    <n v="3"/>
    <s v="-"/>
  </r>
  <r>
    <n v="106579"/>
    <n v="3702057"/>
    <s v="Lacewood Primary School"/>
    <x v="2"/>
    <s v="Yorkshire and the Humber"/>
    <x v="58"/>
    <s v="Wentworth and Dearne"/>
    <s v="S63 8DA"/>
    <s v="Community School"/>
    <x v="0"/>
    <d v="2010-01-12T00:00:00"/>
    <x v="1"/>
    <n v="2"/>
    <n v="9"/>
    <n v="2"/>
    <n v="2"/>
    <n v="2"/>
    <s v="-"/>
    <d v="2006-10-05T00:00:00"/>
    <n v="3"/>
    <s v="-"/>
  </r>
  <r>
    <n v="106580"/>
    <n v="3702059"/>
    <s v="Dearne Goldthorpe Primary School"/>
    <x v="2"/>
    <s v="Yorkshire and the Humber"/>
    <x v="58"/>
    <s v="Wentworth and Dearne"/>
    <s v="S63 9NG"/>
    <s v="Community School"/>
    <x v="0"/>
    <d v="2010-11-11T00:00:00"/>
    <x v="2"/>
    <n v="3"/>
    <n v="9"/>
    <n v="2"/>
    <n v="3"/>
    <n v="3"/>
    <s v="-"/>
    <d v="2008-10-22T00:00:00"/>
    <n v="4"/>
    <s v="SM "/>
  </r>
  <r>
    <n v="106582"/>
    <n v="3702066"/>
    <s v="Keresforth Primary School"/>
    <x v="2"/>
    <s v="Yorkshire and the Humber"/>
    <x v="58"/>
    <s v="Penistone and Stocksbridge"/>
    <s v="S75 3NU"/>
    <s v="Community School"/>
    <x v="0"/>
    <d v="2012-11-22T00:00:00"/>
    <x v="1"/>
    <n v="2"/>
    <n v="9"/>
    <n v="2"/>
    <n v="2"/>
    <n v="2"/>
    <s v="-"/>
    <d v="2010-04-29T00:00:00"/>
    <n v="3"/>
    <s v="-"/>
  </r>
  <r>
    <n v="106583"/>
    <n v="3702068"/>
    <s v="Sandhill Primary School"/>
    <x v="2"/>
    <s v="Yorkshire and the Humber"/>
    <x v="58"/>
    <s v="Barnsley East"/>
    <s v="S72 0EQ"/>
    <s v="Community School"/>
    <x v="0"/>
    <d v="2012-10-18T00:00:00"/>
    <x v="1"/>
    <n v="2"/>
    <n v="9"/>
    <n v="2"/>
    <n v="2"/>
    <n v="2"/>
    <s v="-"/>
    <d v="2010-09-10T00:00:00"/>
    <n v="3"/>
    <s v="-"/>
  </r>
  <r>
    <n v="106584"/>
    <n v="3702075"/>
    <s v="Oxspring Primary School"/>
    <x v="2"/>
    <s v="Yorkshire and the Humber"/>
    <x v="58"/>
    <s v="Penistone and Stocksbridge"/>
    <s v="S36 8YW"/>
    <s v="Community School"/>
    <x v="0"/>
    <d v="2013-02-06T00:00:00"/>
    <x v="2"/>
    <n v="3"/>
    <n v="9"/>
    <n v="2"/>
    <n v="3"/>
    <n v="3"/>
    <s v="-"/>
    <d v="2007-10-11T00:00:00"/>
    <n v="2"/>
    <s v="-"/>
  </r>
  <r>
    <n v="106585"/>
    <n v="3702076"/>
    <s v="Hoylandswaine Primary School"/>
    <x v="2"/>
    <s v="Yorkshire and the Humber"/>
    <x v="58"/>
    <s v="Penistone and Stocksbridge"/>
    <s v="S36 7JJ"/>
    <s v="Community School"/>
    <x v="0"/>
    <d v="2013-06-06T00:00:00"/>
    <x v="2"/>
    <n v="3"/>
    <n v="9"/>
    <n v="2"/>
    <n v="3"/>
    <n v="3"/>
    <s v="-"/>
    <d v="2010-03-30T00:00:00"/>
    <n v="2"/>
    <s v="-"/>
  </r>
  <r>
    <n v="106586"/>
    <n v="3702077"/>
    <s v="Millhouse Primary School"/>
    <x v="2"/>
    <s v="Yorkshire and the Humber"/>
    <x v="58"/>
    <s v="Penistone and Stocksbridge"/>
    <s v="S36 9LN"/>
    <s v="Community School"/>
    <x v="0"/>
    <d v="2013-02-07T00:00:00"/>
    <x v="1"/>
    <n v="2"/>
    <n v="9"/>
    <n v="2"/>
    <n v="2"/>
    <n v="2"/>
    <s v="-"/>
    <d v="2009-12-02T00:00:00"/>
    <n v="3"/>
    <s v="-"/>
  </r>
  <r>
    <n v="106587"/>
    <n v="3702078"/>
    <s v="Springvale Primary School"/>
    <x v="2"/>
    <s v="Yorkshire and the Humber"/>
    <x v="58"/>
    <s v="Penistone and Stocksbridge"/>
    <s v="S36 6HJ"/>
    <s v="Community School"/>
    <x v="0"/>
    <d v="2009-02-06T00:00:00"/>
    <x v="1"/>
    <n v="9"/>
    <n v="2"/>
    <n v="1"/>
    <n v="2"/>
    <n v="2"/>
    <s v="-"/>
    <d v="2005-12-01T00:00:00"/>
    <n v="3"/>
    <s v="-"/>
  </r>
  <r>
    <n v="106588"/>
    <n v="3702079"/>
    <s v="Thurlstone Primary School"/>
    <x v="2"/>
    <s v="Yorkshire and the Humber"/>
    <x v="58"/>
    <s v="Penistone and Stocksbridge"/>
    <s v="S36 9RD"/>
    <s v="Community School"/>
    <x v="0"/>
    <d v="2010-09-15T00:00:00"/>
    <x v="1"/>
    <n v="2"/>
    <n v="9"/>
    <n v="2"/>
    <n v="2"/>
    <n v="2"/>
    <s v="-"/>
    <d v="2007-11-28T00:00:00"/>
    <n v="2"/>
    <s v="-"/>
  </r>
  <r>
    <n v="106589"/>
    <n v="3702082"/>
    <s v="Silkstone Common Junior and Infant School"/>
    <x v="2"/>
    <s v="Yorkshire and the Humber"/>
    <x v="58"/>
    <s v="Penistone and Stocksbridge"/>
    <s v="S75 4QT"/>
    <s v="Community School"/>
    <x v="0"/>
    <d v="2008-11-12T00:00:00"/>
    <x v="0"/>
    <n v="9"/>
    <n v="1"/>
    <n v="1"/>
    <n v="1"/>
    <n v="1"/>
    <s v="-"/>
    <d v="2005-12-01T00:00:00"/>
    <n v="1"/>
    <s v="-"/>
  </r>
  <r>
    <n v="106591"/>
    <n v="3702085"/>
    <s v="Jump Primary School"/>
    <x v="2"/>
    <s v="Yorkshire and the Humber"/>
    <x v="58"/>
    <s v="Barnsley East"/>
    <s v="S74 0JW"/>
    <s v="Community School"/>
    <x v="0"/>
    <d v="2013-02-06T00:00:00"/>
    <x v="0"/>
    <n v="1"/>
    <n v="9"/>
    <n v="1"/>
    <n v="1"/>
    <n v="1"/>
    <s v="-"/>
    <d v="2007-03-28T00:00:00"/>
    <n v="1"/>
    <s v="-"/>
  </r>
  <r>
    <n v="106594"/>
    <n v="3702088"/>
    <s v="Wombwell Park Street Primary School"/>
    <x v="2"/>
    <s v="Yorkshire and the Humber"/>
    <x v="58"/>
    <s v="Barnsley East"/>
    <s v="S73 0HS"/>
    <s v="Community School"/>
    <x v="0"/>
    <d v="2010-01-21T00:00:00"/>
    <x v="1"/>
    <n v="2"/>
    <n v="9"/>
    <n v="2"/>
    <n v="2"/>
    <n v="2"/>
    <s v="-"/>
    <d v="2007-07-05T00:00:00"/>
    <n v="3"/>
    <s v="-"/>
  </r>
  <r>
    <n v="106595"/>
    <n v="3702089"/>
    <s v="Birdwell Primary School"/>
    <x v="2"/>
    <s v="Yorkshire and the Humber"/>
    <x v="58"/>
    <s v="Barnsley East"/>
    <s v="S70 5XB"/>
    <s v="Community School"/>
    <x v="0"/>
    <d v="2013-04-12T00:00:00"/>
    <x v="0"/>
    <n v="1"/>
    <n v="9"/>
    <n v="1"/>
    <n v="1"/>
    <n v="1"/>
    <s v="-"/>
    <d v="2010-05-18T00:00:00"/>
    <n v="2"/>
    <s v="-"/>
  </r>
  <r>
    <n v="106598"/>
    <n v="3702099"/>
    <s v="Worsbrough Bank End Primary School"/>
    <x v="2"/>
    <s v="Yorkshire and the Humber"/>
    <x v="58"/>
    <s v="Barnsley East"/>
    <s v="S70 4AZ"/>
    <s v="Community School"/>
    <x v="0"/>
    <d v="2012-01-10T00:00:00"/>
    <x v="1"/>
    <n v="2"/>
    <n v="9"/>
    <n v="1"/>
    <n v="2"/>
    <n v="2"/>
    <s v="-"/>
    <d v="2008-10-01T00:00:00"/>
    <n v="2"/>
    <s v="-"/>
  </r>
  <r>
    <n v="106599"/>
    <n v="3702100"/>
    <s v="Greenfield Primary School"/>
    <x v="2"/>
    <s v="Yorkshire and the Humber"/>
    <x v="58"/>
    <s v="Barnsley East"/>
    <s v="S74 9RG"/>
    <s v="Community School"/>
    <x v="0"/>
    <d v="2012-10-03T00:00:00"/>
    <x v="1"/>
    <n v="2"/>
    <n v="9"/>
    <n v="2"/>
    <n v="2"/>
    <n v="2"/>
    <s v="-"/>
    <d v="2011-02-10T00:00:00"/>
    <n v="3"/>
    <s v="-"/>
  </r>
  <r>
    <n v="106602"/>
    <n v="3702107"/>
    <s v="Silkstone Primary School"/>
    <x v="2"/>
    <s v="Yorkshire and the Humber"/>
    <x v="58"/>
    <s v="Penistone and Stocksbridge"/>
    <s v="S75 4LR"/>
    <s v="Community School"/>
    <x v="0"/>
    <d v="2008-11-18T00:00:00"/>
    <x v="0"/>
    <n v="9"/>
    <n v="1"/>
    <n v="1"/>
    <n v="1"/>
    <n v="1"/>
    <s v="-"/>
    <d v="2006-02-21T00:00:00"/>
    <n v="2"/>
    <s v="-"/>
  </r>
  <r>
    <n v="106603"/>
    <n v="3702109"/>
    <s v="Gawber Primary School"/>
    <x v="2"/>
    <s v="Yorkshire and the Humber"/>
    <x v="58"/>
    <s v="Barnsley Central"/>
    <s v="S75 2RJ"/>
    <s v="Community School"/>
    <x v="0"/>
    <d v="2013-02-21T00:00:00"/>
    <x v="0"/>
    <n v="1"/>
    <n v="9"/>
    <n v="1"/>
    <n v="1"/>
    <n v="1"/>
    <s v="-"/>
    <d v="2008-03-13T00:00:00"/>
    <n v="2"/>
    <s v="-"/>
  </r>
  <r>
    <n v="106605"/>
    <n v="3702111"/>
    <s v="Hoyland Springwood Primary School"/>
    <x v="2"/>
    <s v="Yorkshire and the Humber"/>
    <x v="58"/>
    <s v="Barnsley East"/>
    <s v="S74 0ER"/>
    <s v="Community School"/>
    <x v="0"/>
    <d v="2012-03-09T00:00:00"/>
    <x v="2"/>
    <n v="3"/>
    <n v="9"/>
    <n v="2"/>
    <n v="3"/>
    <n v="3"/>
    <s v="-"/>
    <d v="2008-11-26T00:00:00"/>
    <n v="2"/>
    <s v="-"/>
  </r>
  <r>
    <n v="106609"/>
    <n v="3702121"/>
    <s v="West Meadows Primary School"/>
    <x v="2"/>
    <s v="Yorkshire and the Humber"/>
    <x v="58"/>
    <s v="Barnsley East"/>
    <s v="S74 9ET"/>
    <s v="Community School"/>
    <x v="0"/>
    <d v="2011-01-27T00:00:00"/>
    <x v="1"/>
    <n v="2"/>
    <n v="9"/>
    <n v="2"/>
    <n v="2"/>
    <n v="2"/>
    <s v="-"/>
    <d v="2007-11-08T00:00:00"/>
    <n v="3"/>
    <s v="-"/>
  </r>
  <r>
    <n v="106611"/>
    <n v="3702123"/>
    <s v="Joseph Locke Primary School"/>
    <x v="2"/>
    <s v="Yorkshire and the Humber"/>
    <x v="58"/>
    <s v="Barnsley Central"/>
    <s v="S70 6JL"/>
    <s v="Community School"/>
    <x v="0"/>
    <d v="2013-02-20T00:00:00"/>
    <x v="2"/>
    <n v="3"/>
    <n v="9"/>
    <n v="2"/>
    <n v="3"/>
    <n v="3"/>
    <s v="-"/>
    <d v="2009-12-01T00:00:00"/>
    <n v="3"/>
    <s v="-"/>
  </r>
  <r>
    <n v="106614"/>
    <n v="3702126"/>
    <s v="Hunningley Primary School"/>
    <x v="2"/>
    <s v="Yorkshire and the Humber"/>
    <x v="58"/>
    <s v="Barnsley East"/>
    <s v="S70 3DT"/>
    <s v="Community School"/>
    <x v="0"/>
    <d v="2012-09-12T00:00:00"/>
    <x v="2"/>
    <n v="3"/>
    <n v="9"/>
    <n v="2"/>
    <n v="3"/>
    <n v="3"/>
    <s v="-"/>
    <d v="2010-02-09T00:00:00"/>
    <n v="3"/>
    <s v="-"/>
  </r>
  <r>
    <n v="106617"/>
    <n v="3702129"/>
    <s v="Milefield Primary School"/>
    <x v="2"/>
    <s v="Yorkshire and the Humber"/>
    <x v="58"/>
    <s v="Barnsley East"/>
    <s v="S72 7BH"/>
    <s v="Community School"/>
    <x v="0"/>
    <d v="2010-05-07T00:00:00"/>
    <x v="1"/>
    <n v="2"/>
    <n v="9"/>
    <n v="2"/>
    <n v="2"/>
    <n v="2"/>
    <s v="-"/>
    <d v="2006-11-02T00:00:00"/>
    <n v="2"/>
    <s v="-"/>
  </r>
  <r>
    <n v="106618"/>
    <n v="3702130"/>
    <s v="Ladywood Primary School"/>
    <x v="2"/>
    <s v="Yorkshire and the Humber"/>
    <x v="58"/>
    <s v="Barnsley East"/>
    <s v="S72 7JX"/>
    <s v="Community School"/>
    <x v="0"/>
    <d v="2013-05-23T00:00:00"/>
    <x v="1"/>
    <n v="2"/>
    <n v="9"/>
    <n v="1"/>
    <n v="2"/>
    <n v="2"/>
    <s v="-"/>
    <d v="2009-10-21T00:00:00"/>
    <n v="2"/>
    <s v="-"/>
  </r>
  <r>
    <n v="106620"/>
    <n v="3702132"/>
    <s v="Birkwood Primary School"/>
    <x v="2"/>
    <s v="Yorkshire and the Humber"/>
    <x v="58"/>
    <s v="Barnsley East"/>
    <s v="S72 8HG"/>
    <s v="Community School"/>
    <x v="0"/>
    <d v="2010-10-12T00:00:00"/>
    <x v="1"/>
    <n v="2"/>
    <n v="9"/>
    <n v="2"/>
    <n v="2"/>
    <n v="2"/>
    <s v="-"/>
    <d v="2008-07-09T00:00:00"/>
    <n v="3"/>
    <s v="-"/>
  </r>
  <r>
    <n v="106621"/>
    <n v="3702133"/>
    <s v="Cherry Dale Primary School"/>
    <x v="2"/>
    <s v="Yorkshire and the Humber"/>
    <x v="58"/>
    <s v="Barnsley East"/>
    <s v="S72 8AA"/>
    <s v="Community School"/>
    <x v="0"/>
    <d v="2010-03-11T00:00:00"/>
    <x v="1"/>
    <n v="2"/>
    <n v="9"/>
    <n v="2"/>
    <n v="2"/>
    <n v="2"/>
    <s v="-"/>
    <d v="2007-06-28T00:00:00"/>
    <n v="3"/>
    <s v="-"/>
  </r>
  <r>
    <n v="106622"/>
    <n v="3702134"/>
    <s v="Cudworth Churchfield Primary School"/>
    <x v="2"/>
    <s v="Yorkshire and the Humber"/>
    <x v="58"/>
    <s v="Barnsley East"/>
    <s v="S72 8JR"/>
    <s v="Community School"/>
    <x v="0"/>
    <d v="2012-03-23T00:00:00"/>
    <x v="2"/>
    <n v="3"/>
    <n v="9"/>
    <n v="2"/>
    <n v="3"/>
    <n v="3"/>
    <s v="-"/>
    <d v="2008-10-23T00:00:00"/>
    <n v="2"/>
    <s v="-"/>
  </r>
  <r>
    <n v="106623"/>
    <n v="3702135"/>
    <s v="Kexborough Primary School"/>
    <x v="2"/>
    <s v="Yorkshire and the Humber"/>
    <x v="58"/>
    <s v="Barnsley Central"/>
    <s v="S75 5EF"/>
    <s v="Community School"/>
    <x v="0"/>
    <d v="2009-10-20T00:00:00"/>
    <x v="1"/>
    <n v="2"/>
    <n v="9"/>
    <n v="1"/>
    <n v="2"/>
    <n v="2"/>
    <s v="-"/>
    <d v="2007-03-15T00:00:00"/>
    <n v="1"/>
    <s v="-"/>
  </r>
  <r>
    <n v="106624"/>
    <n v="3702136"/>
    <s v="Hoyland Common Primary School"/>
    <x v="2"/>
    <s v="Yorkshire and the Humber"/>
    <x v="58"/>
    <s v="Barnsley East"/>
    <s v="S74 0DJ"/>
    <s v="Community School"/>
    <x v="0"/>
    <d v="2008-01-31T00:00:00"/>
    <x v="0"/>
    <n v="9"/>
    <n v="1"/>
    <n v="2"/>
    <n v="1"/>
    <n v="1"/>
    <s v="-"/>
    <s v="NULL"/>
    <s v="NULL"/>
    <s v="-"/>
  </r>
  <r>
    <n v="106626"/>
    <n v="3703004"/>
    <s v="Thurgoland Church of England (Voluntary Controlled) Primary School"/>
    <x v="2"/>
    <s v="Yorkshire and the Humber"/>
    <x v="58"/>
    <s v="Penistone and Stocksbridge"/>
    <s v="S35 7AL"/>
    <s v="Voluntary Controlled School"/>
    <x v="0"/>
    <d v="2008-04-17T00:00:00"/>
    <x v="0"/>
    <n v="9"/>
    <n v="1"/>
    <n v="1"/>
    <n v="1"/>
    <n v="1"/>
    <s v="-"/>
    <s v="NULL"/>
    <s v="NULL"/>
    <s v="-"/>
  </r>
  <r>
    <n v="106627"/>
    <n v="3703007"/>
    <s v="Cawthorne Church of England Voluntary Controlled Primary School"/>
    <x v="2"/>
    <s v="Yorkshire and the Humber"/>
    <x v="58"/>
    <s v="Penistone and Stocksbridge"/>
    <s v="S75 4HB"/>
    <s v="Voluntary Controlled School"/>
    <x v="0"/>
    <d v="2013-02-07T00:00:00"/>
    <x v="0"/>
    <n v="1"/>
    <n v="9"/>
    <n v="1"/>
    <n v="1"/>
    <n v="1"/>
    <s v="-"/>
    <d v="2007-11-15T00:00:00"/>
    <n v="2"/>
    <s v="-"/>
  </r>
  <r>
    <n v="106629"/>
    <n v="3703011"/>
    <s v="Brierley Church of England Voluntary Controlled Primary School"/>
    <x v="2"/>
    <s v="Yorkshire and the Humber"/>
    <x v="58"/>
    <s v="Barnsley East"/>
    <s v="S72 9EJ"/>
    <s v="Voluntary Controlled School"/>
    <x v="0"/>
    <d v="2008-10-16T00:00:00"/>
    <x v="1"/>
    <n v="9"/>
    <n v="2"/>
    <n v="1"/>
    <n v="2"/>
    <n v="2"/>
    <s v="-"/>
    <d v="2005-12-08T00:00:00"/>
    <n v="2"/>
    <s v="-"/>
  </r>
  <r>
    <n v="106632"/>
    <n v="3703304"/>
    <s v="Holy Rood Catholic Primary School"/>
    <x v="2"/>
    <s v="Yorkshire and the Humber"/>
    <x v="58"/>
    <s v="Barnsley Central"/>
    <s v="S70 6JL"/>
    <s v="Voluntary Aided School"/>
    <x v="0"/>
    <d v="2010-10-06T00:00:00"/>
    <x v="1"/>
    <n v="2"/>
    <n v="9"/>
    <n v="2"/>
    <n v="2"/>
    <n v="2"/>
    <s v="-"/>
    <d v="2007-09-26T00:00:00"/>
    <n v="2"/>
    <s v="-"/>
  </r>
  <r>
    <n v="106636"/>
    <n v="3703312"/>
    <s v="Royston St John the Baptist Church of England Voluntary Aided Primary School"/>
    <x v="2"/>
    <s v="Yorkshire and the Humber"/>
    <x v="58"/>
    <s v="Barnsley Central"/>
    <s v="S71 4QY"/>
    <s v="Voluntary Aided School"/>
    <x v="0"/>
    <d v="2008-10-16T00:00:00"/>
    <x v="1"/>
    <n v="9"/>
    <n v="2"/>
    <n v="2"/>
    <n v="2"/>
    <n v="2"/>
    <s v="-"/>
    <d v="2005-12-08T00:00:00"/>
    <n v="3"/>
    <s v="-"/>
  </r>
  <r>
    <n v="106637"/>
    <n v="3703313"/>
    <s v="Tankersley St Peter's CofE (Aided) Primary School"/>
    <x v="2"/>
    <s v="Yorkshire and the Humber"/>
    <x v="58"/>
    <s v="Penistone and Stocksbridge"/>
    <s v="S75 3DA"/>
    <s v="Voluntary Aided School"/>
    <x v="0"/>
    <d v="2011-07-05T00:00:00"/>
    <x v="1"/>
    <n v="2"/>
    <n v="9"/>
    <n v="2"/>
    <n v="2"/>
    <n v="2"/>
    <s v="-"/>
    <d v="2008-06-24T00:00:00"/>
    <n v="2"/>
    <s v="-"/>
  </r>
  <r>
    <n v="106638"/>
    <n v="3703314"/>
    <s v="The Ellis Church of England (Voluntary Aided) Primary School"/>
    <x v="2"/>
    <s v="Yorkshire and the Humber"/>
    <x v="58"/>
    <s v="Barnsley East"/>
    <s v="S73 0PS"/>
    <s v="Voluntary Aided School"/>
    <x v="0"/>
    <d v="2013-07-04T00:00:00"/>
    <x v="1"/>
    <n v="2"/>
    <n v="9"/>
    <n v="2"/>
    <n v="2"/>
    <n v="2"/>
    <s v="-"/>
    <d v="2011-05-25T00:00:00"/>
    <n v="3"/>
    <s v="-"/>
  </r>
  <r>
    <n v="106640"/>
    <n v="3703317"/>
    <s v="St Helen's Catholic Primary School"/>
    <x v="2"/>
    <s v="Yorkshire and the Humber"/>
    <x v="58"/>
    <s v="Barnsley East"/>
    <s v="S74 9DL"/>
    <s v="Voluntary Aided School"/>
    <x v="0"/>
    <d v="2012-04-26T00:00:00"/>
    <x v="1"/>
    <n v="2"/>
    <n v="9"/>
    <n v="1"/>
    <n v="2"/>
    <n v="2"/>
    <s v="-"/>
    <d v="2008-07-01T00:00:00"/>
    <n v="2"/>
    <s v="-"/>
  </r>
  <r>
    <n v="106641"/>
    <n v="3703318"/>
    <s v="St Michael and All Angels Catholic Primary School"/>
    <x v="2"/>
    <s v="Yorkshire and the Humber"/>
    <x v="58"/>
    <s v="Barnsley East"/>
    <s v="S73 8AF"/>
    <s v="Voluntary Aided School"/>
    <x v="0"/>
    <d v="2013-04-12T00:00:00"/>
    <x v="1"/>
    <n v="2"/>
    <n v="9"/>
    <n v="2"/>
    <n v="2"/>
    <n v="2"/>
    <s v="-"/>
    <d v="2010-05-26T00:00:00"/>
    <n v="2"/>
    <s v="-"/>
  </r>
  <r>
    <n v="106643"/>
    <n v="3703320"/>
    <s v="Sacred Heart Catholic Primary School"/>
    <x v="2"/>
    <s v="Yorkshire and the Humber"/>
    <x v="58"/>
    <s v="Wentworth and Dearne"/>
    <s v="S63 9JY"/>
    <s v="Voluntary Aided School"/>
    <x v="0"/>
    <d v="2012-04-26T00:00:00"/>
    <x v="1"/>
    <n v="2"/>
    <n v="9"/>
    <n v="2"/>
    <n v="2"/>
    <n v="2"/>
    <s v="-"/>
    <d v="2009-02-10T00:00:00"/>
    <n v="2"/>
    <s v="-"/>
  </r>
  <r>
    <n v="106644"/>
    <n v="3703322"/>
    <s v="Elsecar Holy Trinity Church of England Voluntary Aided Primary"/>
    <x v="2"/>
    <s v="Yorkshire and the Humber"/>
    <x v="58"/>
    <s v="Barnsley East"/>
    <s v="S74 8HS"/>
    <s v="Voluntary Aided School"/>
    <x v="0"/>
    <d v="2012-06-14T00:00:00"/>
    <x v="2"/>
    <n v="3"/>
    <n v="9"/>
    <n v="2"/>
    <n v="3"/>
    <n v="3"/>
    <s v="-"/>
    <d v="2008-07-08T00:00:00"/>
    <n v="2"/>
    <s v="-"/>
  </r>
  <r>
    <n v="106651"/>
    <n v="3704025"/>
    <s v="Darton College"/>
    <x v="2"/>
    <s v="Yorkshire and the Humber"/>
    <x v="58"/>
    <s v="Barnsley Central"/>
    <s v="S75 5EF"/>
    <s v="Community School"/>
    <x v="3"/>
    <d v="2013-06-06T00:00:00"/>
    <x v="1"/>
    <n v="2"/>
    <n v="9"/>
    <n v="2"/>
    <n v="2"/>
    <n v="2"/>
    <s v="-"/>
    <d v="2011-05-13T00:00:00"/>
    <n v="3"/>
    <s v="-"/>
  </r>
  <r>
    <n v="106653"/>
    <n v="3704027"/>
    <s v="Penistone Grammar School"/>
    <x v="2"/>
    <s v="Yorkshire and the Humber"/>
    <x v="58"/>
    <s v="Penistone and Stocksbridge"/>
    <s v="S36 7BX"/>
    <s v="Community School"/>
    <x v="3"/>
    <d v="2012-02-23T00:00:00"/>
    <x v="2"/>
    <n v="3"/>
    <n v="9"/>
    <n v="2"/>
    <n v="3"/>
    <n v="3"/>
    <s v="-"/>
    <d v="2009-05-21T00:00:00"/>
    <n v="3"/>
    <s v="-"/>
  </r>
  <r>
    <n v="106654"/>
    <n v="3704029"/>
    <s v="Kirk Balk Community College"/>
    <x v="2"/>
    <s v="Yorkshire and the Humber"/>
    <x v="58"/>
    <s v="Barnsley East"/>
    <s v="S74 9HX"/>
    <s v="Community School"/>
    <x v="3"/>
    <d v="2012-06-14T00:00:00"/>
    <x v="2"/>
    <n v="3"/>
    <n v="9"/>
    <n v="3"/>
    <n v="3"/>
    <n v="3"/>
    <s v="-"/>
    <d v="2009-03-19T00:00:00"/>
    <n v="3"/>
    <s v="-"/>
  </r>
  <r>
    <n v="106656"/>
    <n v="3704037"/>
    <s v="The Dearne Advanced Learning Centre"/>
    <x v="2"/>
    <s v="Yorkshire and the Humber"/>
    <x v="58"/>
    <s v="Wentworth and Dearne"/>
    <s v="S63 9EW"/>
    <s v="Community School"/>
    <x v="3"/>
    <d v="2013-06-05T00:00:00"/>
    <x v="3"/>
    <n v="4"/>
    <n v="9"/>
    <n v="3"/>
    <n v="4"/>
    <n v="3"/>
    <s v="SWK"/>
    <d v="2012-02-08T00:00:00"/>
    <n v="4"/>
    <s v="NTI"/>
  </r>
  <r>
    <n v="106666"/>
    <n v="3711103"/>
    <s v="The Cusworth Centre"/>
    <x v="2"/>
    <s v="Yorkshire and the Humber"/>
    <x v="59"/>
    <s v="Doncaster North"/>
    <s v="DN5 8JL"/>
    <s v="Pupil Referral Unit"/>
    <x v="2"/>
    <d v="2010-09-24T00:00:00"/>
    <x v="1"/>
    <n v="2"/>
    <n v="9"/>
    <n v="2"/>
    <n v="2"/>
    <n v="2"/>
    <s v="-"/>
    <d v="2007-10-01T00:00:00"/>
    <n v="2"/>
    <s v="-"/>
  </r>
  <r>
    <n v="106670"/>
    <n v="3712054"/>
    <s v="Adwick Primary School"/>
    <x v="2"/>
    <s v="Yorkshire and the Humber"/>
    <x v="59"/>
    <s v="Doncaster North"/>
    <s v="DN6 7LW"/>
    <s v="Community School"/>
    <x v="0"/>
    <d v="2009-09-17T00:00:00"/>
    <x v="1"/>
    <n v="2"/>
    <n v="9"/>
    <n v="2"/>
    <n v="2"/>
    <n v="2"/>
    <s v="-"/>
    <d v="2007-05-11T00:00:00"/>
    <n v="2"/>
    <s v="-"/>
  </r>
  <r>
    <n v="106672"/>
    <n v="3712056"/>
    <s v="Askern Moss Road Infant School"/>
    <x v="2"/>
    <s v="Yorkshire and the Humber"/>
    <x v="59"/>
    <s v="Doncaster North"/>
    <s v="DN6 0NE"/>
    <s v="Community School"/>
    <x v="0"/>
    <d v="2013-06-06T00:00:00"/>
    <x v="1"/>
    <n v="2"/>
    <n v="9"/>
    <n v="2"/>
    <n v="2"/>
    <n v="2"/>
    <s v="-"/>
    <d v="2008-09-30T00:00:00"/>
    <n v="2"/>
    <s v="-"/>
  </r>
  <r>
    <n v="106673"/>
    <n v="3712057"/>
    <s v="Askern Spa Junior School"/>
    <x v="2"/>
    <s v="Yorkshire and the Humber"/>
    <x v="59"/>
    <s v="Doncaster North"/>
    <s v="DN6 0AQ"/>
    <s v="Community School"/>
    <x v="0"/>
    <d v="2012-03-16T00:00:00"/>
    <x v="2"/>
    <n v="3"/>
    <n v="9"/>
    <n v="3"/>
    <n v="3"/>
    <n v="3"/>
    <s v="-"/>
    <d v="2009-06-18T00:00:00"/>
    <n v="3"/>
    <s v="-"/>
  </r>
  <r>
    <n v="106674"/>
    <n v="3712061"/>
    <s v="Kirk Sandall Junior School"/>
    <x v="2"/>
    <s v="Yorkshire and the Humber"/>
    <x v="59"/>
    <s v="Doncaster Central"/>
    <s v="DN3 1JG"/>
    <s v="Foundation School"/>
    <x v="0"/>
    <d v="2011-10-06T00:00:00"/>
    <x v="2"/>
    <n v="3"/>
    <n v="9"/>
    <n v="2"/>
    <n v="3"/>
    <n v="3"/>
    <s v="-"/>
    <d v="2009-06-16T00:00:00"/>
    <n v="3"/>
    <s v="-"/>
  </r>
  <r>
    <n v="106675"/>
    <n v="3712062"/>
    <s v="Edenthorpe Hall Primary School"/>
    <x v="2"/>
    <s v="Yorkshire and the Humber"/>
    <x v="59"/>
    <s v="Doncaster Central"/>
    <s v="DN3 2LS"/>
    <s v="Community School"/>
    <x v="0"/>
    <d v="2013-06-12T00:00:00"/>
    <x v="2"/>
    <n v="3"/>
    <n v="9"/>
    <n v="2"/>
    <n v="3"/>
    <n v="3"/>
    <s v="-"/>
    <d v="2010-01-28T00:00:00"/>
    <n v="1"/>
    <s v="-"/>
  </r>
  <r>
    <n v="106676"/>
    <n v="3712063"/>
    <s v="Arksey Primary School"/>
    <x v="2"/>
    <s v="Yorkshire and the Humber"/>
    <x v="59"/>
    <s v="Doncaster North"/>
    <s v="DN5 0TE"/>
    <s v="Community School"/>
    <x v="0"/>
    <d v="2012-09-14T00:00:00"/>
    <x v="1"/>
    <n v="2"/>
    <n v="9"/>
    <n v="2"/>
    <n v="2"/>
    <n v="2"/>
    <s v="-"/>
    <d v="2009-12-11T00:00:00"/>
    <n v="3"/>
    <s v="-"/>
  </r>
  <r>
    <n v="106677"/>
    <n v="3712067"/>
    <s v="Toll Bar Primary School"/>
    <x v="2"/>
    <s v="Yorkshire and the Humber"/>
    <x v="59"/>
    <s v="Doncaster North"/>
    <s v="DN5 0QR"/>
    <s v="Community School"/>
    <x v="0"/>
    <d v="2010-02-03T00:00:00"/>
    <x v="1"/>
    <n v="2"/>
    <n v="9"/>
    <n v="2"/>
    <n v="2"/>
    <n v="2"/>
    <s v="-"/>
    <d v="2006-11-30T00:00:00"/>
    <n v="3"/>
    <s v="-"/>
  </r>
  <r>
    <n v="106682"/>
    <n v="3712082"/>
    <s v="Mexborough Doncaster Road Junior School"/>
    <x v="2"/>
    <s v="Yorkshire and the Humber"/>
    <x v="59"/>
    <s v="Doncaster North"/>
    <s v="S64 0LU"/>
    <s v="Community School"/>
    <x v="0"/>
    <d v="2013-02-07T00:00:00"/>
    <x v="1"/>
    <n v="2"/>
    <n v="9"/>
    <n v="2"/>
    <n v="2"/>
    <n v="2"/>
    <s v="-"/>
    <d v="2007-11-08T00:00:00"/>
    <n v="2"/>
    <s v="-"/>
  </r>
  <r>
    <n v="106683"/>
    <n v="3712083"/>
    <s v="Mexborough Pitt Street Infant School"/>
    <x v="2"/>
    <s v="Yorkshire and the Humber"/>
    <x v="59"/>
    <s v="Doncaster North"/>
    <s v="S64 0LT"/>
    <s v="Community School"/>
    <x v="0"/>
    <d v="2013-06-19T00:00:00"/>
    <x v="0"/>
    <n v="1"/>
    <n v="9"/>
    <n v="1"/>
    <n v="1"/>
    <n v="1"/>
    <s v="-"/>
    <d v="2008-04-16T00:00:00"/>
    <n v="1"/>
    <s v="-"/>
  </r>
  <r>
    <n v="106685"/>
    <n v="3712088"/>
    <s v="Norton Junior School"/>
    <x v="2"/>
    <s v="Yorkshire and the Humber"/>
    <x v="59"/>
    <s v="Doncaster North"/>
    <s v="DN6 9DG"/>
    <s v="Community School"/>
    <x v="0"/>
    <d v="2012-05-02T00:00:00"/>
    <x v="1"/>
    <n v="2"/>
    <n v="9"/>
    <n v="1"/>
    <n v="2"/>
    <n v="2"/>
    <s v="-"/>
    <d v="2008-01-30T00:00:00"/>
    <n v="2"/>
    <s v="-"/>
  </r>
  <r>
    <n v="106690"/>
    <n v="3712101"/>
    <s v="Marshland Primary School"/>
    <x v="2"/>
    <s v="Yorkshire and the Humber"/>
    <x v="59"/>
    <s v="Doncaster North"/>
    <s v="DN8 4SB"/>
    <s v="Community School"/>
    <x v="0"/>
    <d v="2012-12-05T00:00:00"/>
    <x v="1"/>
    <n v="2"/>
    <n v="9"/>
    <n v="2"/>
    <n v="2"/>
    <n v="2"/>
    <s v="-"/>
    <d v="2011-02-03T00:00:00"/>
    <n v="4"/>
    <s v="SM "/>
  </r>
  <r>
    <n v="106691"/>
    <n v="3712102"/>
    <s v="Thorne Moorends West Road Primary School"/>
    <x v="2"/>
    <s v="Yorkshire and the Humber"/>
    <x v="59"/>
    <s v="Doncaster North"/>
    <s v="DN8 4LH"/>
    <s v="Community School"/>
    <x v="0"/>
    <d v="2010-11-05T00:00:00"/>
    <x v="1"/>
    <n v="2"/>
    <n v="9"/>
    <n v="2"/>
    <n v="2"/>
    <n v="2"/>
    <s v="-"/>
    <d v="2008-09-24T00:00:00"/>
    <n v="3"/>
    <s v="-"/>
  </r>
  <r>
    <n v="106693"/>
    <n v="3712104"/>
    <s v="Scawthorpe Castle Hills Primary School"/>
    <x v="2"/>
    <s v="Yorkshire and the Humber"/>
    <x v="59"/>
    <s v="Doncaster North"/>
    <s v="DN5 9ED"/>
    <s v="Community School"/>
    <x v="0"/>
    <d v="2012-11-30T00:00:00"/>
    <x v="2"/>
    <n v="3"/>
    <n v="9"/>
    <n v="3"/>
    <n v="3"/>
    <n v="3"/>
    <s v="-"/>
    <d v="2010-09-29T00:00:00"/>
    <n v="3"/>
    <s v="-"/>
  </r>
  <r>
    <n v="106694"/>
    <n v="3712106"/>
    <s v="Barnburgh Primary School"/>
    <x v="2"/>
    <s v="Yorkshire and the Humber"/>
    <x v="59"/>
    <s v="Doncaster North"/>
    <s v="DN5 7EZ"/>
    <s v="Community School"/>
    <x v="0"/>
    <d v="2010-03-24T00:00:00"/>
    <x v="1"/>
    <n v="1"/>
    <n v="9"/>
    <n v="2"/>
    <n v="2"/>
    <n v="2"/>
    <s v="-"/>
    <d v="2006-09-21T00:00:00"/>
    <n v="3"/>
    <s v="-"/>
  </r>
  <r>
    <n v="106698"/>
    <n v="3712115"/>
    <s v="Rossington Tornedale Infant School"/>
    <x v="2"/>
    <s v="Yorkshire and the Humber"/>
    <x v="59"/>
    <s v="Don Valley"/>
    <s v="DN11 0NQ"/>
    <s v="Community School"/>
    <x v="0"/>
    <d v="2013-02-06T00:00:00"/>
    <x v="1"/>
    <n v="2"/>
    <n v="9"/>
    <n v="2"/>
    <n v="2"/>
    <n v="2"/>
    <s v="-"/>
    <d v="2010-07-06T00:00:00"/>
    <n v="2"/>
    <s v="-"/>
  </r>
  <r>
    <n v="106703"/>
    <n v="3712121"/>
    <s v="Scawsby Saltersgate Infant School"/>
    <x v="2"/>
    <s v="Yorkshire and the Humber"/>
    <x v="59"/>
    <s v="Doncaster North"/>
    <s v="DN5 8NQ"/>
    <s v="Community School"/>
    <x v="0"/>
    <d v="2009-10-13T00:00:00"/>
    <x v="1"/>
    <n v="1"/>
    <n v="9"/>
    <n v="1"/>
    <n v="2"/>
    <n v="2"/>
    <s v="-"/>
    <d v="2007-02-21T00:00:00"/>
    <n v="2"/>
    <s v="-"/>
  </r>
  <r>
    <n v="106706"/>
    <n v="3712128"/>
    <s v="Scawsby Saltersgate Junior School"/>
    <x v="2"/>
    <s v="Yorkshire and the Humber"/>
    <x v="59"/>
    <s v="Doncaster North"/>
    <s v="DN5 8NQ"/>
    <s v="Community School"/>
    <x v="0"/>
    <d v="2006-11-23T00:00:00"/>
    <x v="0"/>
    <n v="9"/>
    <n v="1"/>
    <n v="1"/>
    <n v="1"/>
    <n v="1"/>
    <s v="-"/>
    <s v="NULL"/>
    <s v="NULL"/>
    <s v="-"/>
  </r>
  <r>
    <n v="106707"/>
    <n v="3712129"/>
    <s v="Sprotbrough Orchard Infant School"/>
    <x v="2"/>
    <s v="Yorkshire and the Humber"/>
    <x v="59"/>
    <s v="Doncaster North"/>
    <s v="DN5 7RN"/>
    <s v="Community School"/>
    <x v="0"/>
    <d v="2009-03-27T00:00:00"/>
    <x v="0"/>
    <n v="9"/>
    <n v="1"/>
    <n v="1"/>
    <n v="1"/>
    <n v="1"/>
    <s v="-"/>
    <d v="2005-09-15T00:00:00"/>
    <n v="1"/>
    <s v="-"/>
  </r>
  <r>
    <n v="106708"/>
    <n v="3712130"/>
    <s v="Montagu Primary School"/>
    <x v="2"/>
    <s v="Yorkshire and the Humber"/>
    <x v="59"/>
    <s v="Doncaster North"/>
    <s v="S64 9PH"/>
    <s v="Community School"/>
    <x v="0"/>
    <d v="2011-11-17T00:00:00"/>
    <x v="2"/>
    <n v="3"/>
    <n v="9"/>
    <n v="2"/>
    <n v="3"/>
    <n v="2"/>
    <s v="-"/>
    <d v="2009-02-26T00:00:00"/>
    <n v="2"/>
    <s v="-"/>
  </r>
  <r>
    <n v="106711"/>
    <n v="3712139"/>
    <s v="Morley Place Junior School"/>
    <x v="2"/>
    <s v="Yorkshire and the Humber"/>
    <x v="59"/>
    <s v="Don Valley"/>
    <s v="DN12 3LZ"/>
    <s v="Community School"/>
    <x v="0"/>
    <d v="2013-03-27T00:00:00"/>
    <x v="2"/>
    <n v="3"/>
    <n v="9"/>
    <n v="3"/>
    <n v="3"/>
    <n v="3"/>
    <s v="-"/>
    <d v="2009-10-22T00:00:00"/>
    <n v="3"/>
    <s v="-"/>
  </r>
  <r>
    <n v="106713"/>
    <n v="3712142"/>
    <s v="Norton Infant School"/>
    <x v="2"/>
    <s v="Yorkshire and the Humber"/>
    <x v="59"/>
    <s v="Doncaster North"/>
    <s v="DN6 9DG"/>
    <s v="Community School"/>
    <x v="0"/>
    <d v="2013-07-03T00:00:00"/>
    <x v="1"/>
    <n v="2"/>
    <n v="9"/>
    <n v="2"/>
    <n v="2"/>
    <n v="2"/>
    <s v="-"/>
    <d v="2007-10-19T00:00:00"/>
    <n v="1"/>
    <s v="-"/>
  </r>
  <r>
    <n v="106715"/>
    <n v="3712144"/>
    <s v="Wadworth Primary School"/>
    <x v="2"/>
    <s v="Yorkshire and the Humber"/>
    <x v="59"/>
    <s v="Don Valley"/>
    <s v="DN11 9AP"/>
    <s v="Community School"/>
    <x v="0"/>
    <d v="2012-10-24T00:00:00"/>
    <x v="2"/>
    <n v="3"/>
    <n v="9"/>
    <n v="2"/>
    <n v="3"/>
    <n v="3"/>
    <s v="-"/>
    <d v="2011-02-08T00:00:00"/>
    <n v="3"/>
    <s v="-"/>
  </r>
  <r>
    <n v="106717"/>
    <n v="3712147"/>
    <s v="Hatfield Sheep Dip Lane Primary School"/>
    <x v="2"/>
    <s v="Yorkshire and the Humber"/>
    <x v="59"/>
    <s v="Don Valley"/>
    <s v="DN7 4AU"/>
    <s v="Community School"/>
    <x v="0"/>
    <d v="2008-06-24T00:00:00"/>
    <x v="0"/>
    <n v="9"/>
    <n v="1"/>
    <n v="1"/>
    <n v="1"/>
    <n v="1"/>
    <s v="-"/>
    <s v="NULL"/>
    <s v="NULL"/>
    <s v="-"/>
  </r>
  <r>
    <n v="106718"/>
    <n v="3712148"/>
    <s v="Stainforth Kirton Lane Primary School"/>
    <x v="2"/>
    <s v="Yorkshire and the Humber"/>
    <x v="59"/>
    <s v="Doncaster North"/>
    <s v="DN7 5BG"/>
    <s v="Community School"/>
    <x v="0"/>
    <d v="2011-11-04T00:00:00"/>
    <x v="1"/>
    <n v="2"/>
    <n v="9"/>
    <n v="1"/>
    <n v="2"/>
    <n v="2"/>
    <s v="-"/>
    <d v="2008-10-07T00:00:00"/>
    <n v="2"/>
    <s v="-"/>
  </r>
  <r>
    <n v="106721"/>
    <n v="3712155"/>
    <s v="Scawsby Rosedale Primary School"/>
    <x v="2"/>
    <s v="Yorkshire and the Humber"/>
    <x v="59"/>
    <s v="Doncaster North"/>
    <s v="DN5 8RL"/>
    <s v="Community School"/>
    <x v="0"/>
    <d v="2013-05-09T00:00:00"/>
    <x v="2"/>
    <n v="3"/>
    <n v="9"/>
    <n v="2"/>
    <n v="3"/>
    <n v="3"/>
    <s v="-"/>
    <d v="2008-04-15T00:00:00"/>
    <n v="1"/>
    <s v="-"/>
  </r>
  <r>
    <n v="106722"/>
    <n v="3712157"/>
    <s v="Copley Junior School"/>
    <x v="2"/>
    <s v="Yorkshire and the Humber"/>
    <x v="59"/>
    <s v="Doncaster North"/>
    <s v="DN5 7SD"/>
    <s v="Community School"/>
    <x v="0"/>
    <d v="2011-03-18T00:00:00"/>
    <x v="0"/>
    <n v="1"/>
    <n v="9"/>
    <n v="1"/>
    <n v="1"/>
    <n v="1"/>
    <s v="-"/>
    <d v="2008-01-10T00:00:00"/>
    <n v="2"/>
    <s v="-"/>
  </r>
  <r>
    <n v="106723"/>
    <n v="3712159"/>
    <s v="Armthorpe Southfield Primary School"/>
    <x v="2"/>
    <s v="Yorkshire and the Humber"/>
    <x v="59"/>
    <s v="Doncaster Central"/>
    <s v="DN3 3BN"/>
    <s v="Community School"/>
    <x v="0"/>
    <d v="2011-09-09T00:00:00"/>
    <x v="2"/>
    <n v="3"/>
    <n v="9"/>
    <n v="2"/>
    <n v="3"/>
    <n v="3"/>
    <s v="-"/>
    <d v="2009-03-24T00:00:00"/>
    <n v="2"/>
    <s v="-"/>
  </r>
  <r>
    <n v="106724"/>
    <n v="3712160"/>
    <s v="Littlemoor Children's Centre and School"/>
    <x v="2"/>
    <s v="Yorkshire and the Humber"/>
    <x v="59"/>
    <s v="Doncaster North"/>
    <s v="DN6 0PZ"/>
    <s v="Community School"/>
    <x v="0"/>
    <d v="2007-10-24T00:00:00"/>
    <x v="0"/>
    <n v="9"/>
    <n v="1"/>
    <n v="1"/>
    <n v="2"/>
    <n v="1"/>
    <s v="-"/>
    <s v="NULL"/>
    <s v="NULL"/>
    <s v="-"/>
  </r>
  <r>
    <n v="106725"/>
    <n v="3712161"/>
    <s v="Tickhill Estfeld Primary School"/>
    <x v="2"/>
    <s v="Yorkshire and the Humber"/>
    <x v="59"/>
    <s v="Don Valley"/>
    <s v="DN11 9JA"/>
    <s v="Community School"/>
    <x v="0"/>
    <d v="2007-07-11T00:00:00"/>
    <x v="0"/>
    <n v="9"/>
    <n v="1"/>
    <n v="1"/>
    <n v="1"/>
    <n v="1"/>
    <s v="-"/>
    <s v="NULL"/>
    <s v="NULL"/>
    <s v="-"/>
  </r>
  <r>
    <n v="106726"/>
    <n v="3712163"/>
    <s v="Windhill Primary School"/>
    <x v="2"/>
    <s v="Yorkshire and the Humber"/>
    <x v="59"/>
    <s v="Doncaster North"/>
    <s v="S64 0PQ"/>
    <s v="Community School"/>
    <x v="0"/>
    <d v="2011-09-09T00:00:00"/>
    <x v="1"/>
    <n v="2"/>
    <n v="9"/>
    <n v="2"/>
    <n v="2"/>
    <n v="2"/>
    <s v="-"/>
    <d v="2009-07-01T00:00:00"/>
    <n v="3"/>
    <s v="-"/>
  </r>
  <r>
    <n v="106727"/>
    <n v="3712164"/>
    <s v="Kingfisher Primary School"/>
    <x v="2"/>
    <s v="Yorkshire and the Humber"/>
    <x v="59"/>
    <s v="Doncaster Central"/>
    <s v="DN2 4PY"/>
    <s v="Community School"/>
    <x v="0"/>
    <d v="2012-02-24T00:00:00"/>
    <x v="2"/>
    <n v="3"/>
    <n v="9"/>
    <n v="3"/>
    <n v="3"/>
    <n v="3"/>
    <s v="-"/>
    <d v="2008-10-10T00:00:00"/>
    <n v="2"/>
    <s v="-"/>
  </r>
  <r>
    <n v="106728"/>
    <n v="3712165"/>
    <s v="Park Primary School"/>
    <x v="2"/>
    <s v="Yorkshire and the Humber"/>
    <x v="59"/>
    <s v="Doncaster Central"/>
    <s v="DN2 4JP"/>
    <s v="Community School"/>
    <x v="0"/>
    <d v="2012-03-14T00:00:00"/>
    <x v="2"/>
    <n v="3"/>
    <n v="9"/>
    <n v="3"/>
    <n v="3"/>
    <n v="3"/>
    <s v="-"/>
    <d v="2011-01-14T00:00:00"/>
    <n v="4"/>
    <s v="NTI"/>
  </r>
  <r>
    <n v="106729"/>
    <n v="3712166"/>
    <s v="Intake Primary School"/>
    <x v="2"/>
    <s v="Yorkshire and the Humber"/>
    <x v="59"/>
    <s v="Doncaster Central"/>
    <s v="DN2 6EW"/>
    <s v="Community School"/>
    <x v="0"/>
    <d v="2013-03-13T00:00:00"/>
    <x v="2"/>
    <n v="3"/>
    <n v="9"/>
    <n v="2"/>
    <n v="3"/>
    <n v="3"/>
    <s v="-"/>
    <d v="2011-03-23T00:00:00"/>
    <n v="4"/>
    <s v="SM "/>
  </r>
  <r>
    <n v="106730"/>
    <n v="3712167"/>
    <s v="Sandringham Primary School"/>
    <x v="2"/>
    <s v="Yorkshire and the Humber"/>
    <x v="59"/>
    <s v="Doncaster Central"/>
    <s v="DN2 5LS"/>
    <s v="Community School"/>
    <x v="0"/>
    <d v="2012-12-12T00:00:00"/>
    <x v="2"/>
    <n v="3"/>
    <n v="9"/>
    <n v="3"/>
    <n v="3"/>
    <n v="3"/>
    <s v="-"/>
    <d v="2011-01-18T00:00:00"/>
    <n v="3"/>
    <s v="-"/>
  </r>
  <r>
    <n v="106731"/>
    <n v="3712168"/>
    <s v="Town Field Primary School"/>
    <x v="2"/>
    <s v="Yorkshire and the Humber"/>
    <x v="59"/>
    <s v="Doncaster Central"/>
    <s v="DN1 2JS"/>
    <s v="Community School"/>
    <x v="0"/>
    <d v="2009-09-22T00:00:00"/>
    <x v="1"/>
    <n v="2"/>
    <n v="9"/>
    <n v="2"/>
    <n v="2"/>
    <n v="2"/>
    <s v="-"/>
    <d v="2007-07-18T00:00:00"/>
    <n v="2"/>
    <s v="-"/>
  </r>
  <r>
    <n v="106732"/>
    <n v="3712169"/>
    <s v="Balby Central Primary School"/>
    <x v="2"/>
    <s v="Yorkshire and the Humber"/>
    <x v="59"/>
    <s v="Doncaster Central"/>
    <s v="DN4 0LL"/>
    <s v="Community School"/>
    <x v="0"/>
    <d v="2012-10-11T00:00:00"/>
    <x v="1"/>
    <n v="2"/>
    <n v="9"/>
    <n v="2"/>
    <n v="2"/>
    <n v="2"/>
    <s v="-"/>
    <d v="2011-01-27T00:00:00"/>
    <n v="3"/>
    <s v="-"/>
  </r>
  <r>
    <n v="106733"/>
    <n v="3712170"/>
    <s v="Woodfield Primary School"/>
    <x v="2"/>
    <s v="Yorkshire and the Humber"/>
    <x v="59"/>
    <s v="Doncaster Central"/>
    <s v="DN4 8LA"/>
    <s v="Community School"/>
    <x v="0"/>
    <d v="2012-10-24T00:00:00"/>
    <x v="2"/>
    <n v="3"/>
    <n v="9"/>
    <n v="3"/>
    <n v="3"/>
    <n v="3"/>
    <s v="-"/>
    <d v="2010-02-10T00:00:00"/>
    <n v="3"/>
    <s v="-"/>
  </r>
  <r>
    <n v="106735"/>
    <n v="3712172"/>
    <s v="Waverley Primary School"/>
    <x v="2"/>
    <s v="Yorkshire and the Humber"/>
    <x v="59"/>
    <s v="Doncaster Central"/>
    <s v="DN4 0UB"/>
    <s v="Community School"/>
    <x v="0"/>
    <d v="2011-09-16T00:00:00"/>
    <x v="1"/>
    <n v="2"/>
    <n v="9"/>
    <n v="2"/>
    <n v="2"/>
    <n v="2"/>
    <s v="-"/>
    <d v="2009-01-30T00:00:00"/>
    <n v="3"/>
    <s v="-"/>
  </r>
  <r>
    <n v="106737"/>
    <n v="3712175"/>
    <s v="Bawtry Mayflower Primary School"/>
    <x v="2"/>
    <s v="Yorkshire and the Humber"/>
    <x v="59"/>
    <s v="Don Valley"/>
    <s v="DN10 6PU"/>
    <s v="Community School"/>
    <x v="0"/>
    <d v="2011-03-30T00:00:00"/>
    <x v="1"/>
    <n v="2"/>
    <n v="9"/>
    <n v="1"/>
    <n v="2"/>
    <n v="2"/>
    <s v="-"/>
    <d v="2007-11-20T00:00:00"/>
    <n v="3"/>
    <s v="-"/>
  </r>
  <r>
    <n v="106738"/>
    <n v="3712176"/>
    <s v="Conisbrough Balby Street Primary School"/>
    <x v="2"/>
    <s v="Yorkshire and the Humber"/>
    <x v="59"/>
    <s v="Don Valley"/>
    <s v="DN12 4DX"/>
    <s v="Community School"/>
    <x v="0"/>
    <d v="2012-03-28T00:00:00"/>
    <x v="1"/>
    <n v="2"/>
    <n v="9"/>
    <n v="2"/>
    <n v="2"/>
    <n v="2"/>
    <s v="-"/>
    <d v="2008-10-23T00:00:00"/>
    <n v="2"/>
    <s v="-"/>
  </r>
  <r>
    <n v="106739"/>
    <n v="3712177"/>
    <s v="Bessacarr Primary School"/>
    <x v="2"/>
    <s v="Yorkshire and the Humber"/>
    <x v="59"/>
    <s v="Doncaster Central"/>
    <s v="DN4 7DT"/>
    <s v="Community School"/>
    <x v="0"/>
    <d v="2009-02-09T00:00:00"/>
    <x v="1"/>
    <n v="9"/>
    <n v="2"/>
    <n v="2"/>
    <n v="2"/>
    <n v="2"/>
    <s v="-"/>
    <d v="2006-05-23T00:00:00"/>
    <n v="2"/>
    <s v="-"/>
  </r>
  <r>
    <n v="106740"/>
    <n v="3712178"/>
    <s v="Lakeside Primary School"/>
    <x v="2"/>
    <s v="Yorkshire and the Humber"/>
    <x v="59"/>
    <s v="Doncaster Central"/>
    <s v="DN4 5ES"/>
    <s v="Community School"/>
    <x v="0"/>
    <d v="2010-11-16T00:00:00"/>
    <x v="1"/>
    <n v="2"/>
    <n v="9"/>
    <n v="2"/>
    <n v="2"/>
    <n v="2"/>
    <s v="-"/>
    <d v="2008-02-27T00:00:00"/>
    <n v="2"/>
    <s v="-"/>
  </r>
  <r>
    <n v="106741"/>
    <n v="3712179"/>
    <s v="Hawthorn Primary School"/>
    <x v="2"/>
    <s v="Yorkshire and the Humber"/>
    <x v="59"/>
    <s v="Doncaster Central"/>
    <s v="DN4 6LQ"/>
    <s v="Community School"/>
    <x v="0"/>
    <d v="2012-01-25T00:00:00"/>
    <x v="3"/>
    <n v="4"/>
    <n v="9"/>
    <n v="4"/>
    <n v="4"/>
    <n v="4"/>
    <s v="SM "/>
    <d v="2009-04-23T00:00:00"/>
    <n v="2"/>
    <s v="-"/>
  </r>
  <r>
    <n v="106742"/>
    <n v="3712180"/>
    <s v="Stirling Primary School"/>
    <x v="2"/>
    <s v="Yorkshire and the Humber"/>
    <x v="59"/>
    <s v="Doncaster Central"/>
    <s v="DN1 3QP"/>
    <s v="Community School"/>
    <x v="0"/>
    <d v="2013-03-14T00:00:00"/>
    <x v="2"/>
    <n v="3"/>
    <n v="9"/>
    <n v="2"/>
    <n v="3"/>
    <n v="3"/>
    <s v="-"/>
    <d v="2011-03-17T00:00:00"/>
    <n v="3"/>
    <s v="-"/>
  </r>
  <r>
    <n v="106746"/>
    <n v="3712184"/>
    <s v="Hayfield Lane Primary School"/>
    <x v="2"/>
    <s v="Yorkshire and the Humber"/>
    <x v="59"/>
    <s v="Don Valley"/>
    <s v="DN9 3NB"/>
    <s v="Community School"/>
    <x v="0"/>
    <d v="2012-01-25T00:00:00"/>
    <x v="2"/>
    <n v="3"/>
    <n v="9"/>
    <n v="2"/>
    <n v="3"/>
    <n v="3"/>
    <s v="-"/>
    <d v="2008-10-08T00:00:00"/>
    <n v="3"/>
    <s v="-"/>
  </r>
  <r>
    <n v="106748"/>
    <n v="3712186"/>
    <s v="Mexborough Highwoods Primary School"/>
    <x v="2"/>
    <s v="Yorkshire and the Humber"/>
    <x v="59"/>
    <s v="Doncaster North"/>
    <s v="S64 9ES"/>
    <s v="Community School"/>
    <x v="0"/>
    <d v="2012-09-26T00:00:00"/>
    <x v="1"/>
    <n v="2"/>
    <n v="9"/>
    <n v="2"/>
    <n v="2"/>
    <n v="2"/>
    <s v="-"/>
    <d v="2011-01-26T00:00:00"/>
    <n v="3"/>
    <s v="-"/>
  </r>
  <r>
    <n v="106750"/>
    <n v="3712188"/>
    <s v="Thorne King Edward Primary School"/>
    <x v="2"/>
    <s v="Yorkshire and the Humber"/>
    <x v="59"/>
    <s v="Don Valley"/>
    <s v="DN8 4BY"/>
    <s v="Community School"/>
    <x v="0"/>
    <d v="2008-11-25T00:00:00"/>
    <x v="1"/>
    <n v="9"/>
    <n v="2"/>
    <n v="2"/>
    <n v="2"/>
    <n v="2"/>
    <s v="-"/>
    <d v="2006-01-19T00:00:00"/>
    <n v="2"/>
    <s v="-"/>
  </r>
  <r>
    <n v="106751"/>
    <n v="3712190"/>
    <s v="Bentley New Village Primary School"/>
    <x v="2"/>
    <s v="Yorkshire and the Humber"/>
    <x v="59"/>
    <s v="Doncaster North"/>
    <s v="DN5 0NU"/>
    <s v="Community School"/>
    <x v="0"/>
    <d v="2013-04-19T00:00:00"/>
    <x v="2"/>
    <n v="3"/>
    <n v="9"/>
    <n v="2"/>
    <n v="3"/>
    <n v="2"/>
    <s v="-"/>
    <d v="2011-07-08T00:00:00"/>
    <n v="3"/>
    <s v="-"/>
  </r>
  <r>
    <n v="106752"/>
    <n v="3712191"/>
    <s v="Bentley High Street Primary School"/>
    <x v="2"/>
    <s v="Yorkshire and the Humber"/>
    <x v="59"/>
    <s v="Doncaster North"/>
    <s v="DN5 0AA"/>
    <s v="Community School"/>
    <x v="0"/>
    <d v="2010-03-17T00:00:00"/>
    <x v="0"/>
    <n v="1"/>
    <n v="9"/>
    <n v="1"/>
    <n v="1"/>
    <n v="1"/>
    <s v="-"/>
    <d v="2007-03-08T00:00:00"/>
    <n v="2"/>
    <s v="-"/>
  </r>
  <r>
    <n v="106753"/>
    <n v="3712192"/>
    <s v="Armthorpe Tranmoor Primary School"/>
    <x v="2"/>
    <s v="Yorkshire and the Humber"/>
    <x v="59"/>
    <s v="Doncaster Central"/>
    <s v="DN3 3DB"/>
    <s v="Community School"/>
    <x v="0"/>
    <d v="2010-12-09T00:00:00"/>
    <x v="1"/>
    <n v="2"/>
    <n v="9"/>
    <n v="2"/>
    <n v="3"/>
    <n v="2"/>
    <s v="-"/>
    <d v="2006-11-16T00:00:00"/>
    <n v="2"/>
    <s v="-"/>
  </r>
  <r>
    <n v="106756"/>
    <n v="3712195"/>
    <s v="Warmsworth Primary School"/>
    <x v="2"/>
    <s v="Yorkshire and the Humber"/>
    <x v="59"/>
    <s v="Don Valley"/>
    <s v="DN4 9RG"/>
    <s v="Community School"/>
    <x v="0"/>
    <d v="2009-01-21T00:00:00"/>
    <x v="1"/>
    <n v="9"/>
    <n v="2"/>
    <n v="1"/>
    <n v="2"/>
    <n v="2"/>
    <s v="-"/>
    <d v="2006-07-06T00:00:00"/>
    <n v="2"/>
    <s v="-"/>
  </r>
  <r>
    <n v="106757"/>
    <n v="3712196"/>
    <s v="Carcroft Primary School"/>
    <x v="2"/>
    <s v="Yorkshire and the Humber"/>
    <x v="59"/>
    <s v="Doncaster North"/>
    <s v="DN6 8DR"/>
    <s v="Community School"/>
    <x v="0"/>
    <d v="2012-03-20T00:00:00"/>
    <x v="2"/>
    <n v="3"/>
    <n v="9"/>
    <n v="2"/>
    <n v="3"/>
    <n v="3"/>
    <s v="-"/>
    <d v="2008-12-09T00:00:00"/>
    <n v="2"/>
    <s v="-"/>
  </r>
  <r>
    <n v="106758"/>
    <n v="3712197"/>
    <s v="Edlington Victoria Primary School"/>
    <x v="2"/>
    <s v="Yorkshire and the Humber"/>
    <x v="59"/>
    <s v="Don Valley"/>
    <s v="DN12 1BN"/>
    <s v="Community School"/>
    <x v="0"/>
    <d v="2012-05-23T00:00:00"/>
    <x v="1"/>
    <n v="2"/>
    <n v="9"/>
    <n v="1"/>
    <n v="2"/>
    <n v="2"/>
    <s v="-"/>
    <d v="2007-11-29T00:00:00"/>
    <n v="2"/>
    <s v="-"/>
  </r>
  <r>
    <n v="106760"/>
    <n v="3713300"/>
    <s v="St Peter's Catholic Primary School"/>
    <x v="2"/>
    <s v="Yorkshire and the Humber"/>
    <x v="59"/>
    <s v="Doncaster Central"/>
    <s v="DN4 5EP"/>
    <s v="Voluntary Aided School"/>
    <x v="0"/>
    <d v="2013-03-15T00:00:00"/>
    <x v="2"/>
    <n v="3"/>
    <n v="9"/>
    <n v="2"/>
    <n v="3"/>
    <n v="3"/>
    <s v="-"/>
    <d v="2007-10-02T00:00:00"/>
    <n v="2"/>
    <s v="-"/>
  </r>
  <r>
    <n v="106761"/>
    <n v="3713301"/>
    <s v="Our Lady of Mount Carmel Catholic Primary School"/>
    <x v="2"/>
    <s v="Yorkshire and the Humber"/>
    <x v="59"/>
    <s v="Doncaster Central"/>
    <s v="DN2 5JG"/>
    <s v="Voluntary Aided School"/>
    <x v="0"/>
    <d v="2012-10-19T00:00:00"/>
    <x v="1"/>
    <n v="2"/>
    <n v="9"/>
    <n v="1"/>
    <n v="2"/>
    <n v="2"/>
    <s v="-"/>
    <d v="2010-05-13T00:00:00"/>
    <n v="3"/>
    <s v="-"/>
  </r>
  <r>
    <n v="106762"/>
    <n v="3713302"/>
    <s v="St Francis Xavier Catholic Primary School"/>
    <x v="2"/>
    <s v="Yorkshire and the Humber"/>
    <x v="59"/>
    <s v="Doncaster Central"/>
    <s v="DN4 0JN"/>
    <s v="Voluntary Aided School"/>
    <x v="0"/>
    <d v="2012-12-05T00:00:00"/>
    <x v="1"/>
    <n v="2"/>
    <n v="9"/>
    <n v="2"/>
    <n v="2"/>
    <n v="2"/>
    <s v="-"/>
    <d v="2010-03-24T00:00:00"/>
    <n v="3"/>
    <s v="-"/>
  </r>
  <r>
    <n v="106763"/>
    <n v="3713307"/>
    <s v="Hooton Pagnell All Saints Church of England Primary School"/>
    <x v="2"/>
    <s v="Yorkshire and the Humber"/>
    <x v="59"/>
    <s v="Doncaster North"/>
    <s v="DN5 7BT"/>
    <s v="Voluntary Aided School"/>
    <x v="0"/>
    <d v="2012-01-06T00:00:00"/>
    <x v="1"/>
    <n v="2"/>
    <n v="9"/>
    <n v="2"/>
    <n v="2"/>
    <n v="2"/>
    <s v="-"/>
    <d v="2008-09-16T00:00:00"/>
    <n v="2"/>
    <s v="-"/>
  </r>
  <r>
    <n v="106764"/>
    <n v="3713308"/>
    <s v="Mexborough St John the Baptist CofE Primary School"/>
    <x v="2"/>
    <s v="Yorkshire and the Humber"/>
    <x v="59"/>
    <s v="Doncaster North"/>
    <s v="S64 0BE"/>
    <s v="Voluntary Aided School"/>
    <x v="0"/>
    <d v="2013-03-27T00:00:00"/>
    <x v="1"/>
    <n v="2"/>
    <n v="9"/>
    <n v="2"/>
    <n v="2"/>
    <n v="2"/>
    <s v="-"/>
    <d v="2011-03-15T00:00:00"/>
    <n v="3"/>
    <s v="-"/>
  </r>
  <r>
    <n v="106765"/>
    <n v="3713309"/>
    <s v="Rossington St Michael's CofE Primary School"/>
    <x v="2"/>
    <s v="Yorkshire and the Humber"/>
    <x v="59"/>
    <s v="Don Valley"/>
    <s v="DN11 0EZ"/>
    <s v="Voluntary Aided School"/>
    <x v="0"/>
    <d v="2013-02-14T00:00:00"/>
    <x v="2"/>
    <n v="3"/>
    <n v="9"/>
    <n v="3"/>
    <n v="3"/>
    <n v="3"/>
    <s v="-"/>
    <d v="2010-07-15T00:00:00"/>
    <n v="3"/>
    <s v="-"/>
  </r>
  <r>
    <n v="106766"/>
    <n v="3713311"/>
    <s v="Travis St Lawrence CofE Primary School"/>
    <x v="2"/>
    <s v="Yorkshire and the Humber"/>
    <x v="59"/>
    <s v="Don Valley"/>
    <s v="DN7 6QE"/>
    <s v="Voluntary Aided School"/>
    <x v="0"/>
    <d v="2012-11-08T00:00:00"/>
    <x v="2"/>
    <n v="3"/>
    <n v="9"/>
    <n v="2"/>
    <n v="3"/>
    <n v="2"/>
    <s v="-"/>
    <d v="2010-01-08T00:00:00"/>
    <n v="1"/>
    <s v="-"/>
  </r>
  <r>
    <n v="106767"/>
    <n v="3713312"/>
    <s v="Branton St Wilfrid's Church of England Primary School"/>
    <x v="2"/>
    <s v="Yorkshire and the Humber"/>
    <x v="59"/>
    <s v="Don Valley"/>
    <s v="DN3 3NB"/>
    <s v="Voluntary Aided School"/>
    <x v="0"/>
    <d v="2008-06-12T00:00:00"/>
    <x v="0"/>
    <n v="9"/>
    <n v="1"/>
    <n v="1"/>
    <n v="1"/>
    <n v="1"/>
    <s v="-"/>
    <s v="NULL"/>
    <s v="NULL"/>
    <s v="-"/>
  </r>
  <r>
    <n v="106768"/>
    <n v="3713313"/>
    <s v="Canon Popham Church of England (VA) Primary and Nursery School"/>
    <x v="2"/>
    <s v="Yorkshire and the Humber"/>
    <x v="59"/>
    <s v="Doncaster Central"/>
    <s v="DN3 2PP"/>
    <s v="Voluntary Aided School"/>
    <x v="0"/>
    <d v="2011-09-27T00:00:00"/>
    <x v="2"/>
    <n v="3"/>
    <n v="9"/>
    <n v="2"/>
    <n v="3"/>
    <n v="3"/>
    <s v="-"/>
    <d v="2009-03-04T00:00:00"/>
    <n v="2"/>
    <s v="-"/>
  </r>
  <r>
    <n v="106769"/>
    <n v="3713314"/>
    <s v="St Joseph and St Teresa's Catholic Primary School"/>
    <x v="2"/>
    <s v="Yorkshire and the Humber"/>
    <x v="59"/>
    <s v="Doncaster North"/>
    <s v="DN6 7QN"/>
    <s v="Voluntary Aided School"/>
    <x v="0"/>
    <d v="2012-11-28T00:00:00"/>
    <x v="2"/>
    <n v="3"/>
    <n v="9"/>
    <n v="3"/>
    <n v="3"/>
    <n v="3"/>
    <s v="-"/>
    <d v="2010-09-24T00:00:00"/>
    <n v="3"/>
    <s v="-"/>
  </r>
  <r>
    <n v="106770"/>
    <n v="3713315"/>
    <s v="Our Lady of Perpetual Help Catholic Primary School"/>
    <x v="2"/>
    <s v="Yorkshire and the Humber"/>
    <x v="59"/>
    <s v="Doncaster North"/>
    <s v="DN5 0RP"/>
    <s v="Voluntary Aided School"/>
    <x v="0"/>
    <d v="2012-07-12T00:00:00"/>
    <x v="2"/>
    <n v="3"/>
    <n v="9"/>
    <n v="3"/>
    <n v="3"/>
    <n v="3"/>
    <s v="-"/>
    <d v="2008-11-27T00:00:00"/>
    <n v="3"/>
    <s v="-"/>
  </r>
  <r>
    <n v="106771"/>
    <n v="3713316"/>
    <s v="St Alban's Catholic Primary School"/>
    <x v="2"/>
    <s v="Yorkshire and the Humber"/>
    <x v="59"/>
    <s v="Don Valley"/>
    <s v="DN12 4AQ"/>
    <s v="Voluntary Aided School"/>
    <x v="0"/>
    <d v="2013-02-28T00:00:00"/>
    <x v="2"/>
    <n v="3"/>
    <n v="9"/>
    <n v="2"/>
    <n v="3"/>
    <n v="3"/>
    <s v="-"/>
    <d v="2011-06-15T00:00:00"/>
    <n v="3"/>
    <s v="-"/>
  </r>
  <r>
    <n v="106772"/>
    <n v="3713317"/>
    <s v="Holy Family Catholic Primary School"/>
    <x v="2"/>
    <s v="Yorkshire and the Humber"/>
    <x v="59"/>
    <s v="Doncaster North"/>
    <s v="DN7 5BL"/>
    <s v="Voluntary Aided School"/>
    <x v="0"/>
    <d v="2010-10-21T00:00:00"/>
    <x v="1"/>
    <n v="2"/>
    <n v="9"/>
    <n v="2"/>
    <n v="2"/>
    <n v="2"/>
    <s v="-"/>
    <d v="2007-09-14T00:00:00"/>
    <n v="3"/>
    <s v="-"/>
  </r>
  <r>
    <n v="106773"/>
    <n v="3713318"/>
    <s v="St Mary's Catholic Primary School, Edlington"/>
    <x v="2"/>
    <s v="Yorkshire and the Humber"/>
    <x v="59"/>
    <s v="Don Valley"/>
    <s v="DN12 1DL"/>
    <s v="Voluntary Aided School"/>
    <x v="0"/>
    <d v="2012-06-26T00:00:00"/>
    <x v="2"/>
    <n v="3"/>
    <n v="9"/>
    <n v="2"/>
    <n v="3"/>
    <n v="3"/>
    <s v="-"/>
    <d v="2008-01-29T00:00:00"/>
    <n v="2"/>
    <s v="-"/>
  </r>
  <r>
    <n v="106774"/>
    <n v="3713319"/>
    <s v="Our Lady of Sorrows Catholic Primary School"/>
    <x v="2"/>
    <s v="Yorkshire and the Humber"/>
    <x v="59"/>
    <s v="Doncaster Central"/>
    <s v="DN3 2DB"/>
    <s v="Voluntary Aided School"/>
    <x v="0"/>
    <d v="2011-11-22T00:00:00"/>
    <x v="1"/>
    <n v="2"/>
    <n v="9"/>
    <n v="2"/>
    <n v="2"/>
    <n v="2"/>
    <s v="-"/>
    <d v="2009-04-24T00:00:00"/>
    <n v="2"/>
    <s v="-"/>
  </r>
  <r>
    <n v="106775"/>
    <n v="3713320"/>
    <s v="St Joseph's Catholic Primary School"/>
    <x v="2"/>
    <s v="Yorkshire and the Humber"/>
    <x v="59"/>
    <s v="Don Valley"/>
    <s v="DN11 0NB"/>
    <s v="Voluntary Aided School"/>
    <x v="0"/>
    <d v="2012-10-24T00:00:00"/>
    <x v="3"/>
    <n v="4"/>
    <n v="9"/>
    <n v="3"/>
    <n v="4"/>
    <n v="4"/>
    <s v="SM "/>
    <d v="2010-10-20T00:00:00"/>
    <n v="3"/>
    <s v="-"/>
  </r>
  <r>
    <n v="106777"/>
    <n v="3713323"/>
    <s v="Tickhill St Mary's Church of England Primary and Nursery School"/>
    <x v="2"/>
    <s v="Yorkshire and the Humber"/>
    <x v="59"/>
    <s v="Don Valley"/>
    <s v="DN11 9LZ"/>
    <s v="Voluntary Aided School"/>
    <x v="0"/>
    <d v="2013-02-13T00:00:00"/>
    <x v="2"/>
    <n v="3"/>
    <n v="9"/>
    <n v="3"/>
    <n v="3"/>
    <n v="3"/>
    <s v="-"/>
    <d v="2009-11-06T00:00:00"/>
    <n v="3"/>
    <s v="-"/>
  </r>
  <r>
    <n v="106788"/>
    <n v="3714032"/>
    <s v="Mexborough School"/>
    <x v="2"/>
    <s v="Yorkshire and the Humber"/>
    <x v="59"/>
    <s v="Doncaster North"/>
    <s v="S64 9SD"/>
    <s v="Community School"/>
    <x v="3"/>
    <d v="2012-11-29T00:00:00"/>
    <x v="2"/>
    <n v="3"/>
    <n v="9"/>
    <n v="3"/>
    <n v="3"/>
    <n v="2"/>
    <s v="-"/>
    <d v="2011-01-20T00:00:00"/>
    <n v="4"/>
    <s v="SM "/>
  </r>
  <r>
    <n v="106802"/>
    <n v="3714056"/>
    <s v="Balby Carr Community Sports and Science College"/>
    <x v="2"/>
    <s v="Yorkshire and the Humber"/>
    <x v="59"/>
    <s v="Doncaster Central"/>
    <s v="DN4 8ND"/>
    <s v="Foundation School"/>
    <x v="3"/>
    <d v="2013-01-30T00:00:00"/>
    <x v="3"/>
    <n v="4"/>
    <n v="9"/>
    <n v="3"/>
    <n v="4"/>
    <n v="4"/>
    <s v="SM "/>
    <d v="2009-11-26T00:00:00"/>
    <n v="3"/>
    <s v="-"/>
  </r>
  <r>
    <n v="106810"/>
    <n v="3714606"/>
    <s v="The McAuley Catholic High School"/>
    <x v="2"/>
    <s v="Yorkshire and the Humber"/>
    <x v="59"/>
    <s v="Don Valley"/>
    <s v="DN3 3QF"/>
    <s v="Voluntary Aided School"/>
    <x v="3"/>
    <d v="2009-04-23T00:00:00"/>
    <x v="0"/>
    <n v="9"/>
    <n v="1"/>
    <n v="1"/>
    <n v="1"/>
    <n v="1"/>
    <s v="-"/>
    <d v="2006-03-03T00:00:00"/>
    <n v="1"/>
    <s v="-"/>
  </r>
  <r>
    <n v="106818"/>
    <n v="3717002"/>
    <s v="Doncaster School for the Deaf"/>
    <x v="2"/>
    <s v="Yorkshire and the Humber"/>
    <x v="59"/>
    <s v="Doncaster Central"/>
    <s v="DN2 6AY"/>
    <s v="Non-Maintained Special School"/>
    <x v="4"/>
    <d v="2012-06-20T00:00:00"/>
    <x v="1"/>
    <n v="2"/>
    <n v="9"/>
    <n v="2"/>
    <n v="2"/>
    <n v="2"/>
    <s v="-"/>
    <d v="2008-12-12T00:00:00"/>
    <n v="2"/>
    <s v="-"/>
  </r>
  <r>
    <n v="106826"/>
    <n v="3721000"/>
    <s v="The Arnold Centre"/>
    <x v="2"/>
    <s v="Yorkshire and the Humber"/>
    <x v="60"/>
    <s v="Rotherham"/>
    <s v="S65 2LY"/>
    <s v="LA Nursery School"/>
    <x v="1"/>
    <d v="2012-05-23T00:00:00"/>
    <x v="0"/>
    <n v="1"/>
    <n v="9"/>
    <n v="1"/>
    <n v="1"/>
    <n v="1"/>
    <s v="-"/>
    <d v="2009-01-14T00:00:00"/>
    <n v="1"/>
    <s v="-"/>
  </r>
  <r>
    <n v="106827"/>
    <n v="3721001"/>
    <s v="Rawmarsh Childrens Centre"/>
    <x v="2"/>
    <s v="Yorkshire and the Humber"/>
    <x v="60"/>
    <s v="Wentworth and Dearne"/>
    <s v="S62 6AD"/>
    <s v="LA Nursery School"/>
    <x v="1"/>
    <d v="2011-05-24T00:00:00"/>
    <x v="1"/>
    <n v="2"/>
    <n v="9"/>
    <n v="1"/>
    <n v="2"/>
    <n v="2"/>
    <s v="-"/>
    <d v="2008-05-14T00:00:00"/>
    <n v="1"/>
    <s v="-"/>
  </r>
  <r>
    <n v="106828"/>
    <n v="3721002"/>
    <s v="Aughton Early Years Centre"/>
    <x v="2"/>
    <s v="Yorkshire and the Humber"/>
    <x v="60"/>
    <s v="Rother Valley"/>
    <s v="S26 3XH"/>
    <s v="LA Nursery School"/>
    <x v="1"/>
    <d v="2010-11-25T00:00:00"/>
    <x v="0"/>
    <n v="1"/>
    <n v="9"/>
    <n v="1"/>
    <n v="1"/>
    <n v="1"/>
    <s v="-"/>
    <d v="2006-12-06T00:00:00"/>
    <n v="1"/>
    <s v="-"/>
  </r>
  <r>
    <n v="106832"/>
    <n v="3722003"/>
    <s v="Badsley Moor Junior School"/>
    <x v="2"/>
    <s v="Yorkshire and the Humber"/>
    <x v="60"/>
    <s v="Rotherham"/>
    <s v="S65 2QS"/>
    <s v="Community School"/>
    <x v="0"/>
    <d v="2013-02-13T00:00:00"/>
    <x v="3"/>
    <n v="4"/>
    <n v="9"/>
    <n v="3"/>
    <n v="4"/>
    <n v="4"/>
    <s v="SM "/>
    <d v="2011-05-06T00:00:00"/>
    <n v="3"/>
    <s v="-"/>
  </r>
  <r>
    <n v="106833"/>
    <n v="3722004"/>
    <s v="Badsley Moor Infant School"/>
    <x v="2"/>
    <s v="Yorkshire and the Humber"/>
    <x v="60"/>
    <s v="Rotherham"/>
    <s v="S65 2QS"/>
    <s v="Community School"/>
    <x v="0"/>
    <d v="2013-06-14T00:00:00"/>
    <x v="1"/>
    <n v="2"/>
    <n v="9"/>
    <n v="2"/>
    <n v="2"/>
    <n v="2"/>
    <s v="-"/>
    <d v="2009-03-25T00:00:00"/>
    <n v="2"/>
    <s v="-"/>
  </r>
  <r>
    <n v="106834"/>
    <n v="3722005"/>
    <s v="Blackburn Primary School"/>
    <x v="2"/>
    <s v="Yorkshire and the Humber"/>
    <x v="60"/>
    <s v="Rotherham"/>
    <s v="S61 2BU"/>
    <s v="Community School"/>
    <x v="0"/>
    <d v="2010-10-12T00:00:00"/>
    <x v="1"/>
    <n v="2"/>
    <n v="9"/>
    <n v="2"/>
    <n v="2"/>
    <n v="2"/>
    <s v="-"/>
    <d v="2008-01-09T00:00:00"/>
    <n v="2"/>
    <s v="-"/>
  </r>
  <r>
    <n v="106835"/>
    <n v="3722006"/>
    <s v="Broom Valley Community School"/>
    <x v="2"/>
    <s v="Yorkshire and the Humber"/>
    <x v="60"/>
    <s v="Rotherham"/>
    <s v="S60 2QU"/>
    <s v="Community School"/>
    <x v="0"/>
    <d v="2011-10-13T00:00:00"/>
    <x v="2"/>
    <n v="3"/>
    <n v="9"/>
    <n v="2"/>
    <n v="3"/>
    <n v="2"/>
    <s v="-"/>
    <d v="2009-11-24T00:00:00"/>
    <n v="4"/>
    <s v="SM "/>
  </r>
  <r>
    <n v="106839"/>
    <n v="3722013"/>
    <s v="Ferham Primary School"/>
    <x v="2"/>
    <s v="Yorkshire and the Humber"/>
    <x v="60"/>
    <s v="Rotherham"/>
    <s v="S61 1AP"/>
    <s v="Community School"/>
    <x v="0"/>
    <d v="2011-05-26T00:00:00"/>
    <x v="1"/>
    <n v="2"/>
    <n v="9"/>
    <n v="2"/>
    <n v="2"/>
    <n v="2"/>
    <s v="-"/>
    <d v="2010-03-03T00:00:00"/>
    <n v="4"/>
    <s v="SM "/>
  </r>
  <r>
    <n v="106840"/>
    <n v="3722017"/>
    <s v="Herringthorpe Junior School"/>
    <x v="2"/>
    <s v="Yorkshire and the Humber"/>
    <x v="60"/>
    <s v="Rotherham"/>
    <s v="S65 2JW"/>
    <s v="Community School"/>
    <x v="0"/>
    <d v="2011-06-21T00:00:00"/>
    <x v="1"/>
    <n v="2"/>
    <n v="9"/>
    <n v="1"/>
    <n v="2"/>
    <n v="2"/>
    <s v="-"/>
    <d v="2008-02-05T00:00:00"/>
    <n v="2"/>
    <s v="-"/>
  </r>
  <r>
    <n v="106841"/>
    <n v="3722018"/>
    <s v="High Greave Junior School"/>
    <x v="2"/>
    <s v="Yorkshire and the Humber"/>
    <x v="60"/>
    <s v="Rotherham"/>
    <s v="S65 3LZ"/>
    <s v="Community School"/>
    <x v="0"/>
    <d v="2013-03-20T00:00:00"/>
    <x v="1"/>
    <n v="2"/>
    <n v="9"/>
    <n v="2"/>
    <n v="2"/>
    <n v="2"/>
    <s v="-"/>
    <d v="2012-01-17T00:00:00"/>
    <n v="4"/>
    <s v="NTI"/>
  </r>
  <r>
    <n v="106842"/>
    <n v="3722019"/>
    <s v="High Greave Infant School"/>
    <x v="2"/>
    <s v="Yorkshire and the Humber"/>
    <x v="60"/>
    <s v="Rotherham"/>
    <s v="S65 3LZ"/>
    <s v="Community School"/>
    <x v="0"/>
    <d v="2013-03-20T00:00:00"/>
    <x v="1"/>
    <n v="2"/>
    <n v="9"/>
    <n v="2"/>
    <n v="2"/>
    <n v="2"/>
    <s v="-"/>
    <d v="2011-06-16T00:00:00"/>
    <n v="3"/>
    <s v="-"/>
  </r>
  <r>
    <n v="106844"/>
    <n v="3722021"/>
    <s v="Redscope Primary School"/>
    <x v="2"/>
    <s v="Yorkshire and the Humber"/>
    <x v="60"/>
    <s v="Rotherham"/>
    <s v="S61 3JT"/>
    <s v="Community School"/>
    <x v="0"/>
    <d v="2011-06-22T00:00:00"/>
    <x v="1"/>
    <n v="2"/>
    <n v="9"/>
    <n v="1"/>
    <n v="2"/>
    <n v="2"/>
    <s v="-"/>
    <d v="2008-03-18T00:00:00"/>
    <n v="2"/>
    <s v="-"/>
  </r>
  <r>
    <n v="106845"/>
    <n v="3722022"/>
    <s v="Kimberworth Community Primary School"/>
    <x v="2"/>
    <s v="Yorkshire and the Humber"/>
    <x v="60"/>
    <s v="Rotherham"/>
    <s v="S61 1HE"/>
    <s v="Community School"/>
    <x v="0"/>
    <d v="2012-09-20T00:00:00"/>
    <x v="2"/>
    <n v="3"/>
    <n v="9"/>
    <n v="2"/>
    <n v="3"/>
    <n v="2"/>
    <s v="-"/>
    <d v="2010-10-07T00:00:00"/>
    <n v="3"/>
    <s v="-"/>
  </r>
  <r>
    <n v="106846"/>
    <n v="3722023"/>
    <s v="Meadow View Primary School"/>
    <x v="2"/>
    <s v="Yorkshire and the Humber"/>
    <x v="60"/>
    <s v="Rotherham"/>
    <s v="S61 2JD"/>
    <s v="Community School"/>
    <x v="0"/>
    <d v="2013-07-12T00:00:00"/>
    <x v="2"/>
    <n v="3"/>
    <n v="9"/>
    <n v="3"/>
    <n v="3"/>
    <n v="3"/>
    <s v="-"/>
    <d v="2011-07-07T00:00:00"/>
    <n v="2"/>
    <s v="-"/>
  </r>
  <r>
    <n v="106849"/>
    <n v="3722029"/>
    <s v="Thornhill Primary School"/>
    <x v="2"/>
    <s v="Yorkshire and the Humber"/>
    <x v="60"/>
    <s v="Rotherham"/>
    <s v="S61 1TD"/>
    <s v="Community School"/>
    <x v="0"/>
    <d v="2013-05-09T00:00:00"/>
    <x v="1"/>
    <n v="2"/>
    <n v="9"/>
    <n v="2"/>
    <n v="2"/>
    <n v="1"/>
    <s v="-"/>
    <d v="2010-02-11T00:00:00"/>
    <n v="1"/>
    <s v="-"/>
  </r>
  <r>
    <n v="106850"/>
    <n v="3722032"/>
    <s v="Thorpe Hesley Junior School"/>
    <x v="2"/>
    <s v="Yorkshire and the Humber"/>
    <x v="60"/>
    <s v="Rotherham"/>
    <s v="S61 2PL"/>
    <s v="Community School"/>
    <x v="0"/>
    <d v="2012-06-27T00:00:00"/>
    <x v="1"/>
    <n v="2"/>
    <n v="9"/>
    <n v="1"/>
    <n v="2"/>
    <n v="2"/>
    <s v="-"/>
    <d v="2006-12-13T00:00:00"/>
    <n v="2"/>
    <s v="-"/>
  </r>
  <r>
    <n v="106851"/>
    <n v="3722034"/>
    <s v="Herringthorpe Infant School"/>
    <x v="2"/>
    <s v="Yorkshire and the Humber"/>
    <x v="60"/>
    <s v="Rotherham"/>
    <s v="S65 2JW"/>
    <s v="Community School"/>
    <x v="0"/>
    <d v="2009-01-27T00:00:00"/>
    <x v="1"/>
    <n v="9"/>
    <n v="2"/>
    <n v="1"/>
    <n v="2"/>
    <n v="2"/>
    <s v="-"/>
    <d v="2006-04-25T00:00:00"/>
    <n v="1"/>
    <s v="-"/>
  </r>
  <r>
    <n v="106853"/>
    <n v="3722036"/>
    <s v="Roughwood Primary School"/>
    <x v="2"/>
    <s v="Yorkshire and the Humber"/>
    <x v="60"/>
    <s v="Rotherham"/>
    <s v="S61 3HL"/>
    <s v="Community School"/>
    <x v="0"/>
    <d v="2013-02-14T00:00:00"/>
    <x v="2"/>
    <n v="3"/>
    <n v="9"/>
    <n v="2"/>
    <n v="3"/>
    <n v="3"/>
    <s v="-"/>
    <d v="2009-11-05T00:00:00"/>
    <n v="3"/>
    <s v="-"/>
  </r>
  <r>
    <n v="106854"/>
    <n v="3722037"/>
    <s v="Sitwell Junior School"/>
    <x v="2"/>
    <s v="Yorkshire and the Humber"/>
    <x v="60"/>
    <s v="Rother Valley"/>
    <s v="S60 3LA"/>
    <s v="Community School"/>
    <x v="0"/>
    <d v="2013-03-22T00:00:00"/>
    <x v="1"/>
    <n v="2"/>
    <n v="9"/>
    <n v="2"/>
    <n v="2"/>
    <n v="2"/>
    <s v="-"/>
    <d v="2009-12-08T00:00:00"/>
    <n v="3"/>
    <s v="-"/>
  </r>
  <r>
    <n v="106855"/>
    <n v="3722038"/>
    <s v="Rockingham Junior and Infant School"/>
    <x v="2"/>
    <s v="Yorkshire and the Humber"/>
    <x v="60"/>
    <s v="Rotherham"/>
    <s v="S61 4HY"/>
    <s v="Community School"/>
    <x v="0"/>
    <d v="2013-01-24T00:00:00"/>
    <x v="1"/>
    <n v="2"/>
    <n v="9"/>
    <n v="2"/>
    <n v="2"/>
    <n v="2"/>
    <s v="-"/>
    <d v="2009-10-20T00:00:00"/>
    <n v="3"/>
    <s v="-"/>
  </r>
  <r>
    <n v="106858"/>
    <n v="3722042"/>
    <s v="Sitwell Infant School"/>
    <x v="2"/>
    <s v="Yorkshire and the Humber"/>
    <x v="60"/>
    <s v="Rother Valley"/>
    <s v="S60 3LA"/>
    <s v="Community School"/>
    <x v="0"/>
    <d v="2011-02-09T00:00:00"/>
    <x v="0"/>
    <n v="1"/>
    <n v="9"/>
    <n v="2"/>
    <n v="2"/>
    <n v="1"/>
    <s v="-"/>
    <d v="2008-03-04T00:00:00"/>
    <n v="2"/>
    <s v="-"/>
  </r>
  <r>
    <n v="106859"/>
    <n v="3722050"/>
    <s v="Aston Fence Junior and Infant School"/>
    <x v="2"/>
    <s v="Yorkshire and the Humber"/>
    <x v="60"/>
    <s v="Rother Valley"/>
    <s v="S13 9ZD"/>
    <s v="Community School"/>
    <x v="0"/>
    <d v="2012-10-05T00:00:00"/>
    <x v="0"/>
    <n v="1"/>
    <n v="9"/>
    <n v="1"/>
    <n v="1"/>
    <n v="1"/>
    <s v="-"/>
    <d v="2008-06-24T00:00:00"/>
    <n v="2"/>
    <s v="-"/>
  </r>
  <r>
    <n v="106860"/>
    <n v="3722051"/>
    <s v="Swallownest Primary School"/>
    <x v="2"/>
    <s v="Yorkshire and the Humber"/>
    <x v="60"/>
    <s v="Rother Valley"/>
    <s v="S26 4UR"/>
    <s v="Community School"/>
    <x v="0"/>
    <d v="2011-10-12T00:00:00"/>
    <x v="1"/>
    <n v="2"/>
    <n v="9"/>
    <n v="2"/>
    <n v="2"/>
    <n v="2"/>
    <s v="-"/>
    <d v="2007-02-01T00:00:00"/>
    <n v="2"/>
    <s v="-"/>
  </r>
  <r>
    <n v="106861"/>
    <n v="3722052"/>
    <s v="Bramley Sunnyside Junior School"/>
    <x v="2"/>
    <s v="Yorkshire and the Humber"/>
    <x v="60"/>
    <s v="Wentworth and Dearne"/>
    <s v="S66 3QW"/>
    <s v="Community School"/>
    <x v="0"/>
    <d v="2013-01-24T00:00:00"/>
    <x v="3"/>
    <n v="4"/>
    <n v="9"/>
    <n v="3"/>
    <n v="4"/>
    <n v="4"/>
    <s v="SM "/>
    <d v="2011-02-01T00:00:00"/>
    <n v="3"/>
    <s v="-"/>
  </r>
  <r>
    <n v="106862"/>
    <n v="3722053"/>
    <s v="Brampton Cortonwood Infant School"/>
    <x v="2"/>
    <s v="Yorkshire and the Humber"/>
    <x v="60"/>
    <s v="Wentworth and Dearne"/>
    <s v="S73 0XH"/>
    <s v="Community School"/>
    <x v="0"/>
    <d v="2011-02-08T00:00:00"/>
    <x v="1"/>
    <n v="2"/>
    <n v="9"/>
    <n v="1"/>
    <n v="2"/>
    <n v="2"/>
    <s v="-"/>
    <d v="2008-05-14T00:00:00"/>
    <n v="3"/>
    <s v="-"/>
  </r>
  <r>
    <n v="106863"/>
    <n v="3722054"/>
    <s v="Brinsworth Manor Junior School"/>
    <x v="2"/>
    <s v="Yorkshire and the Humber"/>
    <x v="60"/>
    <s v="Rotherham"/>
    <s v="S60 5BX"/>
    <s v="Community School"/>
    <x v="0"/>
    <d v="2013-05-10T00:00:00"/>
    <x v="2"/>
    <n v="3"/>
    <n v="9"/>
    <n v="3"/>
    <n v="3"/>
    <n v="3"/>
    <s v="-"/>
    <d v="2009-03-12T00:00:00"/>
    <n v="1"/>
    <s v="-"/>
  </r>
  <r>
    <n v="106864"/>
    <n v="3722055"/>
    <s v="Brinsworth Manor Infant School"/>
    <x v="2"/>
    <s v="Yorkshire and the Humber"/>
    <x v="60"/>
    <s v="Rotherham"/>
    <s v="S60 5BX"/>
    <s v="Community School"/>
    <x v="0"/>
    <d v="2011-03-18T00:00:00"/>
    <x v="1"/>
    <n v="2"/>
    <n v="9"/>
    <n v="2"/>
    <n v="2"/>
    <n v="2"/>
    <s v="-"/>
    <d v="2008-05-07T00:00:00"/>
    <n v="2"/>
    <s v="-"/>
  </r>
  <r>
    <n v="106865"/>
    <n v="3722058"/>
    <s v="Dalton Listerdale Junior and Infant School"/>
    <x v="2"/>
    <s v="Yorkshire and the Humber"/>
    <x v="60"/>
    <s v="Rotherham"/>
    <s v="S65 3HN"/>
    <s v="Community School"/>
    <x v="0"/>
    <d v="2010-06-10T00:00:00"/>
    <x v="1"/>
    <n v="2"/>
    <n v="9"/>
    <n v="1"/>
    <n v="2"/>
    <n v="2"/>
    <s v="-"/>
    <d v="2006-10-04T00:00:00"/>
    <n v="1"/>
    <s v="-"/>
  </r>
  <r>
    <n v="106867"/>
    <n v="3722060"/>
    <s v="Dinnington Community Primary School"/>
    <x v="2"/>
    <s v="Yorkshire and the Humber"/>
    <x v="60"/>
    <s v="Rother Valley"/>
    <s v="S25 2RE"/>
    <s v="Community School"/>
    <x v="0"/>
    <d v="2011-09-15T00:00:00"/>
    <x v="2"/>
    <n v="3"/>
    <n v="9"/>
    <n v="3"/>
    <n v="3"/>
    <n v="3"/>
    <s v="-"/>
    <d v="2009-06-17T00:00:00"/>
    <n v="3"/>
    <s v="-"/>
  </r>
  <r>
    <n v="106868"/>
    <n v="3722061"/>
    <s v="Harthill Primary School"/>
    <x v="2"/>
    <s v="Yorkshire and the Humber"/>
    <x v="60"/>
    <s v="Rother Valley"/>
    <s v="S26 7YH"/>
    <s v="Community School"/>
    <x v="0"/>
    <d v="2011-06-14T00:00:00"/>
    <x v="1"/>
    <n v="2"/>
    <n v="9"/>
    <n v="2"/>
    <n v="2"/>
    <n v="2"/>
    <s v="-"/>
    <d v="2007-11-15T00:00:00"/>
    <n v="2"/>
    <s v="-"/>
  </r>
  <r>
    <n v="106870"/>
    <n v="3722063"/>
    <s v="Crags Community School"/>
    <x v="2"/>
    <s v="Yorkshire and the Humber"/>
    <x v="60"/>
    <s v="Rother Valley"/>
    <s v="S66 7QJ"/>
    <s v="Community School"/>
    <x v="0"/>
    <d v="2012-06-20T00:00:00"/>
    <x v="1"/>
    <n v="2"/>
    <n v="9"/>
    <n v="3"/>
    <n v="2"/>
    <n v="2"/>
    <s v="-"/>
    <d v="2009-03-19T00:00:00"/>
    <n v="1"/>
    <s v="-"/>
  </r>
  <r>
    <n v="106871"/>
    <n v="3722064"/>
    <s v="Maltby Hall Infant School"/>
    <x v="2"/>
    <s v="Yorkshire and the Humber"/>
    <x v="60"/>
    <s v="Rother Valley"/>
    <s v="S66 8LN"/>
    <s v="Community School"/>
    <x v="0"/>
    <d v="2007-11-29T00:00:00"/>
    <x v="0"/>
    <n v="9"/>
    <n v="1"/>
    <n v="2"/>
    <n v="1"/>
    <n v="1"/>
    <s v="-"/>
    <s v="NULL"/>
    <s v="NULL"/>
    <s v="-"/>
  </r>
  <r>
    <n v="106873"/>
    <n v="3722066"/>
    <s v="Ravenfield Primary School"/>
    <x v="2"/>
    <s v="Yorkshire and the Humber"/>
    <x v="60"/>
    <s v="Wentworth and Dearne"/>
    <s v="S65 4LZ"/>
    <s v="Community School"/>
    <x v="0"/>
    <d v="2012-11-21T00:00:00"/>
    <x v="1"/>
    <n v="2"/>
    <n v="9"/>
    <n v="2"/>
    <n v="2"/>
    <n v="2"/>
    <s v="-"/>
    <d v="2010-06-16T00:00:00"/>
    <n v="3"/>
    <s v="-"/>
  </r>
  <r>
    <n v="106874"/>
    <n v="3722067"/>
    <s v="Rawmarsh Ashwood Primary School"/>
    <x v="2"/>
    <s v="Yorkshire and the Humber"/>
    <x v="60"/>
    <s v="Wentworth and Dearne"/>
    <s v="S62 6HT"/>
    <s v="Community School"/>
    <x v="0"/>
    <d v="2011-11-03T00:00:00"/>
    <x v="0"/>
    <n v="2"/>
    <n v="9"/>
    <n v="1"/>
    <n v="2"/>
    <n v="1"/>
    <s v="-"/>
    <d v="2007-01-10T00:00:00"/>
    <n v="1"/>
    <s v="-"/>
  </r>
  <r>
    <n v="106875"/>
    <n v="3722070"/>
    <s v="Rawmarsh Rosehill Junior School"/>
    <x v="2"/>
    <s v="Yorkshire and the Humber"/>
    <x v="60"/>
    <s v="Wentworth and Dearne"/>
    <s v="S62 5QH"/>
    <s v="Community School"/>
    <x v="0"/>
    <d v="2013-03-27T00:00:00"/>
    <x v="2"/>
    <n v="3"/>
    <n v="9"/>
    <n v="2"/>
    <n v="3"/>
    <n v="3"/>
    <s v="-"/>
    <d v="2010-07-08T00:00:00"/>
    <n v="3"/>
    <s v="-"/>
  </r>
  <r>
    <n v="106876"/>
    <n v="3722071"/>
    <s v="Rawmarsh Ryecroft Infant School"/>
    <x v="2"/>
    <s v="Yorkshire and the Humber"/>
    <x v="60"/>
    <s v="Wentworth and Dearne"/>
    <s v="S62 5QW"/>
    <s v="Community School"/>
    <x v="0"/>
    <d v="2011-11-24T00:00:00"/>
    <x v="2"/>
    <n v="3"/>
    <n v="9"/>
    <n v="3"/>
    <n v="3"/>
    <n v="3"/>
    <s v="-"/>
    <d v="2007-06-28T00:00:00"/>
    <n v="2"/>
    <s v="-"/>
  </r>
  <r>
    <n v="106878"/>
    <n v="3722074"/>
    <s v="Kilnhurst Primary School"/>
    <x v="2"/>
    <s v="Yorkshire and the Humber"/>
    <x v="60"/>
    <s v="Wentworth and Dearne"/>
    <s v="S64 5TA"/>
    <s v="Community School"/>
    <x v="0"/>
    <d v="2011-05-18T00:00:00"/>
    <x v="1"/>
    <n v="2"/>
    <n v="9"/>
    <n v="1"/>
    <n v="2"/>
    <n v="2"/>
    <s v="-"/>
    <d v="2008-03-06T00:00:00"/>
    <n v="2"/>
    <s v="-"/>
  </r>
  <r>
    <n v="106879"/>
    <n v="3722075"/>
    <s v="Swinton Queen Primary School"/>
    <x v="2"/>
    <s v="Yorkshire and the Humber"/>
    <x v="60"/>
    <s v="Wentworth and Dearne"/>
    <s v="S64 8NE"/>
    <s v="Community School"/>
    <x v="0"/>
    <d v="2012-10-18T00:00:00"/>
    <x v="2"/>
    <n v="3"/>
    <n v="9"/>
    <n v="2"/>
    <n v="3"/>
    <n v="3"/>
    <s v="-"/>
    <d v="2010-09-23T00:00:00"/>
    <n v="3"/>
    <s v="-"/>
  </r>
  <r>
    <n v="106882"/>
    <n v="3722079"/>
    <s v="Laughton Junior and Infant School"/>
    <x v="2"/>
    <s v="Yorkshire and the Humber"/>
    <x v="60"/>
    <s v="Rother Valley"/>
    <s v="S25 1YP"/>
    <s v="Community School"/>
    <x v="0"/>
    <d v="2010-05-18T00:00:00"/>
    <x v="1"/>
    <n v="2"/>
    <n v="9"/>
    <n v="2"/>
    <n v="2"/>
    <n v="2"/>
    <s v="-"/>
    <d v="2007-03-08T00:00:00"/>
    <n v="3"/>
    <s v="-"/>
  </r>
  <r>
    <n v="106883"/>
    <n v="3722081"/>
    <s v="Wales Primary School"/>
    <x v="2"/>
    <s v="Yorkshire and the Humber"/>
    <x v="60"/>
    <s v="Rother Valley"/>
    <s v="S26 5QG"/>
    <s v="Community School"/>
    <x v="0"/>
    <d v="2010-06-25T00:00:00"/>
    <x v="1"/>
    <n v="2"/>
    <n v="9"/>
    <n v="2"/>
    <n v="2"/>
    <n v="2"/>
    <s v="-"/>
    <d v="2007-02-06T00:00:00"/>
    <n v="3"/>
    <s v="-"/>
  </r>
  <r>
    <n v="106884"/>
    <n v="3722082"/>
    <s v="Kiveton Park Infant School"/>
    <x v="2"/>
    <s v="Yorkshire and the Humber"/>
    <x v="60"/>
    <s v="Rother Valley"/>
    <s v="S26 6QP"/>
    <s v="Community School"/>
    <x v="0"/>
    <d v="2010-11-18T00:00:00"/>
    <x v="1"/>
    <n v="2"/>
    <n v="9"/>
    <n v="2"/>
    <n v="2"/>
    <n v="2"/>
    <s v="-"/>
    <d v="2007-09-14T00:00:00"/>
    <n v="2"/>
    <s v="-"/>
  </r>
  <r>
    <n v="106885"/>
    <n v="3722083"/>
    <s v="Kiveton Park Meadows Junior School"/>
    <x v="2"/>
    <s v="Yorkshire and the Humber"/>
    <x v="60"/>
    <s v="Rother Valley"/>
    <s v="S26 5QT"/>
    <s v="Community School"/>
    <x v="0"/>
    <d v="2013-02-27T00:00:00"/>
    <x v="1"/>
    <n v="2"/>
    <n v="9"/>
    <n v="1"/>
    <n v="2"/>
    <n v="2"/>
    <s v="-"/>
    <d v="2011-03-16T00:00:00"/>
    <n v="3"/>
    <s v="-"/>
  </r>
  <r>
    <n v="106887"/>
    <n v="3722085"/>
    <s v="Wath Victoria Primary School"/>
    <x v="2"/>
    <s v="Yorkshire and the Humber"/>
    <x v="60"/>
    <s v="Wentworth and Dearne"/>
    <s v="S63 7AD"/>
    <s v="Community School"/>
    <x v="0"/>
    <d v="2012-02-23T00:00:00"/>
    <x v="3"/>
    <n v="4"/>
    <n v="9"/>
    <n v="3"/>
    <n v="4"/>
    <n v="4"/>
    <s v="SM "/>
    <d v="2009-01-29T00:00:00"/>
    <n v="2"/>
    <s v="-"/>
  </r>
  <r>
    <n v="106888"/>
    <n v="3722087"/>
    <s v="Aston Lodge Primary School"/>
    <x v="2"/>
    <s v="Yorkshire and the Humber"/>
    <x v="60"/>
    <s v="Rother Valley"/>
    <s v="S26 2BL"/>
    <s v="Community School"/>
    <x v="0"/>
    <d v="2012-06-14T00:00:00"/>
    <x v="1"/>
    <n v="2"/>
    <n v="9"/>
    <n v="1"/>
    <n v="2"/>
    <n v="2"/>
    <s v="-"/>
    <d v="2009-06-05T00:00:00"/>
    <n v="2"/>
    <s v="-"/>
  </r>
  <r>
    <n v="106889"/>
    <n v="3722088"/>
    <s v="Dalton Foljambe Primary School"/>
    <x v="2"/>
    <s v="Yorkshire and the Humber"/>
    <x v="60"/>
    <s v="Rotherham"/>
    <s v="S65 4HQ"/>
    <s v="Community School"/>
    <x v="0"/>
    <d v="2011-11-18T00:00:00"/>
    <x v="1"/>
    <n v="2"/>
    <n v="9"/>
    <n v="2"/>
    <n v="2"/>
    <n v="2"/>
    <s v="-"/>
    <d v="2009-06-25T00:00:00"/>
    <n v="2"/>
    <s v="-"/>
  </r>
  <r>
    <n v="106891"/>
    <n v="3722090"/>
    <s v="Monkwood Primary School"/>
    <x v="2"/>
    <s v="Yorkshire and the Humber"/>
    <x v="60"/>
    <s v="Wentworth and Dearne"/>
    <s v="S62 7JD"/>
    <s v="Community School"/>
    <x v="0"/>
    <d v="2011-09-20T00:00:00"/>
    <x v="2"/>
    <n v="3"/>
    <n v="9"/>
    <n v="2"/>
    <n v="3"/>
    <n v="3"/>
    <s v="-"/>
    <d v="2009-02-11T00:00:00"/>
    <n v="2"/>
    <s v="-"/>
  </r>
  <r>
    <n v="106893"/>
    <n v="3722092"/>
    <s v="Wath Central Primary"/>
    <x v="2"/>
    <s v="Yorkshire and the Humber"/>
    <x v="60"/>
    <s v="Wentworth and Dearne"/>
    <s v="S63 7HG"/>
    <s v="Community School"/>
    <x v="0"/>
    <d v="2010-06-17T00:00:00"/>
    <x v="1"/>
    <n v="2"/>
    <n v="9"/>
    <n v="2"/>
    <n v="2"/>
    <n v="2"/>
    <s v="-"/>
    <d v="2006-11-02T00:00:00"/>
    <n v="3"/>
    <s v="-"/>
  </r>
  <r>
    <n v="106895"/>
    <n v="3722094"/>
    <s v="Bramley Sunnyside Infant School"/>
    <x v="2"/>
    <s v="Yorkshire and the Humber"/>
    <x v="60"/>
    <s v="Wentworth and Dearne"/>
    <s v="S66 3QW"/>
    <s v="Community School"/>
    <x v="0"/>
    <d v="2011-05-24T00:00:00"/>
    <x v="1"/>
    <n v="2"/>
    <n v="9"/>
    <n v="2"/>
    <n v="2"/>
    <n v="2"/>
    <s v="-"/>
    <d v="2008-04-16T00:00:00"/>
    <n v="2"/>
    <s v="-"/>
  </r>
  <r>
    <n v="106896"/>
    <n v="3722095"/>
    <s v="Anston Park Junior School"/>
    <x v="2"/>
    <s v="Yorkshire and the Humber"/>
    <x v="60"/>
    <s v="Rother Valley"/>
    <s v="S25 2QZ"/>
    <s v="Community School"/>
    <x v="0"/>
    <d v="2011-12-13T00:00:00"/>
    <x v="1"/>
    <n v="2"/>
    <n v="9"/>
    <n v="2"/>
    <n v="2"/>
    <n v="2"/>
    <s v="-"/>
    <d v="2009-05-21T00:00:00"/>
    <n v="2"/>
    <s v="-"/>
  </r>
  <r>
    <n v="106898"/>
    <n v="3722097"/>
    <s v="Thurcroft Infant School"/>
    <x v="2"/>
    <s v="Yorkshire and the Humber"/>
    <x v="60"/>
    <s v="Rother Valley"/>
    <s v="S66 9NT"/>
    <s v="Community School"/>
    <x v="0"/>
    <d v="2010-01-27T00:00:00"/>
    <x v="1"/>
    <n v="2"/>
    <n v="9"/>
    <n v="2"/>
    <n v="2"/>
    <n v="2"/>
    <s v="-"/>
    <d v="2007-05-17T00:00:00"/>
    <n v="1"/>
    <s v="-"/>
  </r>
  <r>
    <n v="106900"/>
    <n v="3722099"/>
    <s v="Lilly Hall Junior School"/>
    <x v="2"/>
    <s v="Yorkshire and the Humber"/>
    <x v="60"/>
    <s v="Rother Valley"/>
    <s v="S66 8AU"/>
    <s v="Community School"/>
    <x v="0"/>
    <d v="2012-06-15T00:00:00"/>
    <x v="1"/>
    <n v="2"/>
    <n v="9"/>
    <n v="2"/>
    <n v="2"/>
    <n v="2"/>
    <s v="-"/>
    <d v="2009-02-26T00:00:00"/>
    <n v="2"/>
    <s v="-"/>
  </r>
  <r>
    <n v="106901"/>
    <n v="3722100"/>
    <s v="Aston Springwood Primary School"/>
    <x v="2"/>
    <s v="Yorkshire and the Humber"/>
    <x v="60"/>
    <s v="Rother Valley"/>
    <s v="S26 2AL"/>
    <s v="Community School"/>
    <x v="0"/>
    <d v="2012-03-16T00:00:00"/>
    <x v="2"/>
    <n v="3"/>
    <n v="9"/>
    <n v="2"/>
    <n v="3"/>
    <n v="3"/>
    <s v="-"/>
    <d v="2008-10-15T00:00:00"/>
    <n v="2"/>
    <s v="-"/>
  </r>
  <r>
    <n v="106902"/>
    <n v="3722101"/>
    <s v="Rawmarsh Sandhill Primary School"/>
    <x v="2"/>
    <s v="Yorkshire and the Humber"/>
    <x v="60"/>
    <s v="Wentworth and Dearne"/>
    <s v="S62 5LH"/>
    <s v="Community School"/>
    <x v="0"/>
    <d v="2013-03-20T00:00:00"/>
    <x v="1"/>
    <n v="2"/>
    <n v="9"/>
    <n v="2"/>
    <n v="2"/>
    <n v="2"/>
    <s v="-"/>
    <d v="2007-11-15T00:00:00"/>
    <n v="2"/>
    <s v="-"/>
  </r>
  <r>
    <n v="106905"/>
    <n v="3722104"/>
    <s v="Anston Park Infant School"/>
    <x v="2"/>
    <s v="Yorkshire and the Humber"/>
    <x v="60"/>
    <s v="Rother Valley"/>
    <s v="S25 4BT"/>
    <s v="Community School"/>
    <x v="0"/>
    <d v="2013-05-01T00:00:00"/>
    <x v="1"/>
    <n v="2"/>
    <n v="9"/>
    <n v="2"/>
    <n v="2"/>
    <n v="2"/>
    <s v="-"/>
    <d v="2007-05-16T00:00:00"/>
    <n v="1"/>
    <s v="-"/>
  </r>
  <r>
    <n v="106906"/>
    <n v="3722105"/>
    <s v="Bramley Grange Primary School"/>
    <x v="2"/>
    <s v="Yorkshire and the Humber"/>
    <x v="60"/>
    <s v="Wentworth and Dearne"/>
    <s v="S66 2SY"/>
    <s v="Community School"/>
    <x v="0"/>
    <d v="2011-11-16T00:00:00"/>
    <x v="1"/>
    <n v="2"/>
    <n v="9"/>
    <n v="2"/>
    <n v="2"/>
    <n v="2"/>
    <s v="-"/>
    <d v="2009-01-08T00:00:00"/>
    <n v="2"/>
    <s v="-"/>
  </r>
  <r>
    <n v="106907"/>
    <n v="3722106"/>
    <s v="Todwick Primary School"/>
    <x v="2"/>
    <s v="Yorkshire and the Humber"/>
    <x v="60"/>
    <s v="Rother Valley"/>
    <s v="S26 1HJ"/>
    <s v="Community School"/>
    <x v="0"/>
    <d v="2012-11-16T00:00:00"/>
    <x v="1"/>
    <n v="2"/>
    <n v="9"/>
    <n v="2"/>
    <n v="2"/>
    <n v="2"/>
    <s v="-"/>
    <d v="2010-03-11T00:00:00"/>
    <n v="3"/>
    <s v="-"/>
  </r>
  <r>
    <n v="106908"/>
    <n v="3722108"/>
    <s v="Brinsworth Whitehill Primary School"/>
    <x v="2"/>
    <s v="Yorkshire and the Humber"/>
    <x v="60"/>
    <s v="Rotherham"/>
    <s v="S60 5HT"/>
    <s v="Community School"/>
    <x v="0"/>
    <d v="2011-11-24T00:00:00"/>
    <x v="1"/>
    <n v="2"/>
    <n v="9"/>
    <n v="2"/>
    <n v="2"/>
    <n v="2"/>
    <s v="-"/>
    <d v="2009-01-26T00:00:00"/>
    <n v="2"/>
    <s v="-"/>
  </r>
  <r>
    <n v="106909"/>
    <n v="3722109"/>
    <s v="Wickersley Northfield Primary School"/>
    <x v="2"/>
    <s v="Yorkshire and the Humber"/>
    <x v="60"/>
    <s v="Wentworth and Dearne"/>
    <s v="S66 2HL"/>
    <s v="Community School"/>
    <x v="0"/>
    <d v="2011-11-23T00:00:00"/>
    <x v="1"/>
    <n v="2"/>
    <n v="9"/>
    <n v="2"/>
    <n v="2"/>
    <n v="2"/>
    <s v="-"/>
    <d v="2009-02-05T00:00:00"/>
    <n v="2"/>
    <s v="-"/>
  </r>
  <r>
    <n v="106910"/>
    <n v="3722110"/>
    <s v="Rawmarsh Thorogate Junior and Infant School"/>
    <x v="2"/>
    <s v="Yorkshire and the Humber"/>
    <x v="60"/>
    <s v="Wentworth and Dearne"/>
    <s v="S62 7HS"/>
    <s v="Community School"/>
    <x v="0"/>
    <d v="2012-01-25T00:00:00"/>
    <x v="2"/>
    <n v="3"/>
    <n v="9"/>
    <n v="2"/>
    <n v="3"/>
    <n v="3"/>
    <s v="-"/>
    <d v="2009-05-21T00:00:00"/>
    <n v="3"/>
    <s v="-"/>
  </r>
  <r>
    <n v="106912"/>
    <n v="3722112"/>
    <s v="Maltby Redwood Junior and Infant School"/>
    <x v="2"/>
    <s v="Yorkshire and the Humber"/>
    <x v="60"/>
    <s v="Rother Valley"/>
    <s v="S66 8DL"/>
    <s v="Community School"/>
    <x v="0"/>
    <d v="2011-11-17T00:00:00"/>
    <x v="1"/>
    <n v="2"/>
    <n v="9"/>
    <n v="2"/>
    <n v="2"/>
    <n v="2"/>
    <s v="-"/>
    <d v="2010-01-15T00:00:00"/>
    <n v="4"/>
    <s v="SM "/>
  </r>
  <r>
    <n v="106915"/>
    <n v="3722116"/>
    <s v="Catcliffe Primary School and The Meadows Children's Centre"/>
    <x v="2"/>
    <s v="Yorkshire and the Humber"/>
    <x v="60"/>
    <s v="Rotherham"/>
    <s v="S60 5SW"/>
    <s v="Community School"/>
    <x v="0"/>
    <d v="2012-06-21T00:00:00"/>
    <x v="1"/>
    <n v="2"/>
    <n v="9"/>
    <n v="2"/>
    <n v="2"/>
    <n v="2"/>
    <s v="-"/>
    <d v="2008-05-07T00:00:00"/>
    <n v="2"/>
    <s v="-"/>
  </r>
  <r>
    <n v="106917"/>
    <n v="3722120"/>
    <s v="West Melton Junior and Infant School"/>
    <x v="2"/>
    <s v="Yorkshire and the Humber"/>
    <x v="60"/>
    <s v="Wentworth and Dearne"/>
    <s v="S63 6NF"/>
    <s v="Community School"/>
    <x v="0"/>
    <d v="2012-10-05T00:00:00"/>
    <x v="2"/>
    <n v="3"/>
    <n v="9"/>
    <n v="3"/>
    <n v="3"/>
    <n v="3"/>
    <s v="-"/>
    <d v="2010-03-11T00:00:00"/>
    <n v="3"/>
    <s v="-"/>
  </r>
  <r>
    <n v="106918"/>
    <n v="3722121"/>
    <s v="Brinsworth Howarth Primary School"/>
    <x v="2"/>
    <s v="Yorkshire and the Humber"/>
    <x v="60"/>
    <s v="Rotherham"/>
    <s v="S60 5JR"/>
    <s v="Community School"/>
    <x v="0"/>
    <d v="2011-02-10T00:00:00"/>
    <x v="1"/>
    <n v="2"/>
    <n v="9"/>
    <n v="2"/>
    <n v="2"/>
    <n v="2"/>
    <s v="-"/>
    <d v="2008-06-11T00:00:00"/>
    <n v="3"/>
    <s v="-"/>
  </r>
  <r>
    <n v="106919"/>
    <n v="3722122"/>
    <s v="Aughton Primary School"/>
    <x v="2"/>
    <s v="Yorkshire and the Humber"/>
    <x v="60"/>
    <s v="Rother Valley"/>
    <s v="S26 3XQ"/>
    <s v="Community School"/>
    <x v="0"/>
    <d v="2012-11-21T00:00:00"/>
    <x v="1"/>
    <n v="2"/>
    <n v="9"/>
    <n v="2"/>
    <n v="2"/>
    <n v="2"/>
    <s v="-"/>
    <d v="2008-02-21T00:00:00"/>
    <n v="2"/>
    <s v="-"/>
  </r>
  <r>
    <n v="106921"/>
    <n v="3722124"/>
    <s v="Anston Greenlands Junior and Infant School"/>
    <x v="2"/>
    <s v="Yorkshire and the Humber"/>
    <x v="60"/>
    <s v="Rother Valley"/>
    <s v="S25 4HD"/>
    <s v="Community School"/>
    <x v="0"/>
    <d v="2010-05-20T00:00:00"/>
    <x v="1"/>
    <n v="2"/>
    <n v="9"/>
    <n v="2"/>
    <n v="2"/>
    <n v="2"/>
    <s v="-"/>
    <d v="2007-06-21T00:00:00"/>
    <n v="3"/>
    <s v="-"/>
  </r>
  <r>
    <n v="106922"/>
    <n v="3722130"/>
    <s v="Anston Hillcrest Primary School"/>
    <x v="2"/>
    <s v="Yorkshire and the Humber"/>
    <x v="60"/>
    <s v="Rother Valley"/>
    <s v="S25 5GR"/>
    <s v="Community School"/>
    <x v="0"/>
    <d v="2007-12-04T00:00:00"/>
    <x v="0"/>
    <n v="9"/>
    <n v="2"/>
    <n v="1"/>
    <n v="2"/>
    <n v="1"/>
    <s v="-"/>
    <s v="NULL"/>
    <s v="NULL"/>
    <s v="-"/>
  </r>
  <r>
    <n v="106923"/>
    <n v="3722131"/>
    <s v="Thorpe Hesley Infant School"/>
    <x v="2"/>
    <s v="Yorkshire and the Humber"/>
    <x v="60"/>
    <s v="Rotherham"/>
    <s v="S61 2PL"/>
    <s v="Community School"/>
    <x v="0"/>
    <d v="2008-05-15T00:00:00"/>
    <x v="0"/>
    <n v="9"/>
    <n v="1"/>
    <n v="1"/>
    <n v="1"/>
    <n v="1"/>
    <s v="-"/>
    <s v="NULL"/>
    <s v="NULL"/>
    <s v="-"/>
  </r>
  <r>
    <n v="106924"/>
    <n v="3722132"/>
    <s v="Flanderwell Primary School"/>
    <x v="2"/>
    <s v="Yorkshire and the Humber"/>
    <x v="60"/>
    <s v="Wentworth and Dearne"/>
    <s v="S66 2JF"/>
    <s v="Community School"/>
    <x v="0"/>
    <d v="2013-05-09T00:00:00"/>
    <x v="2"/>
    <n v="3"/>
    <n v="9"/>
    <n v="3"/>
    <n v="3"/>
    <n v="3"/>
    <s v="-"/>
    <d v="2010-05-13T00:00:00"/>
    <n v="2"/>
    <s v="-"/>
  </r>
  <r>
    <n v="106925"/>
    <n v="3722133"/>
    <s v="Aston Hall Junior and Infant School"/>
    <x v="2"/>
    <s v="Yorkshire and the Humber"/>
    <x v="60"/>
    <s v="Rother Valley"/>
    <s v="S26 2AX"/>
    <s v="Community School"/>
    <x v="0"/>
    <d v="2011-11-29T00:00:00"/>
    <x v="1"/>
    <n v="2"/>
    <n v="9"/>
    <n v="1"/>
    <n v="2"/>
    <n v="2"/>
    <s v="-"/>
    <d v="2006-09-26T00:00:00"/>
    <n v="2"/>
    <s v="-"/>
  </r>
  <r>
    <n v="106926"/>
    <n v="3722134"/>
    <s v="Woodsetts Primary"/>
    <x v="2"/>
    <s v="Yorkshire and the Humber"/>
    <x v="60"/>
    <s v="Rother Valley"/>
    <s v="S81 8SB"/>
    <s v="Community School"/>
    <x v="0"/>
    <d v="2012-04-26T00:00:00"/>
    <x v="1"/>
    <n v="2"/>
    <n v="9"/>
    <n v="2"/>
    <n v="2"/>
    <n v="2"/>
    <s v="-"/>
    <d v="2007-11-12T00:00:00"/>
    <n v="1"/>
    <s v="-"/>
  </r>
  <r>
    <n v="106927"/>
    <n v="3722135"/>
    <s v="Greasbrough Primary School"/>
    <x v="2"/>
    <s v="Yorkshire and the Humber"/>
    <x v="60"/>
    <s v="Rotherham"/>
    <s v="S61 4RB"/>
    <s v="Community School"/>
    <x v="0"/>
    <d v="2012-11-15T00:00:00"/>
    <x v="3"/>
    <n v="4"/>
    <n v="9"/>
    <n v="3"/>
    <n v="4"/>
    <n v="4"/>
    <s v="SM "/>
    <d v="2010-11-12T00:00:00"/>
    <n v="3"/>
    <s v="-"/>
  </r>
  <r>
    <n v="106928"/>
    <n v="3723001"/>
    <s v="Kilnhurst St Thomas CofE Primary School"/>
    <x v="2"/>
    <s v="Yorkshire and the Humber"/>
    <x v="60"/>
    <s v="Wentworth and Dearne"/>
    <s v="S64 5UA"/>
    <s v="Voluntary Controlled School"/>
    <x v="0"/>
    <d v="2012-12-06T00:00:00"/>
    <x v="2"/>
    <n v="3"/>
    <n v="9"/>
    <n v="2"/>
    <n v="3"/>
    <n v="3"/>
    <s v="-"/>
    <d v="2010-09-10T00:00:00"/>
    <n v="3"/>
    <s v="-"/>
  </r>
  <r>
    <n v="106929"/>
    <n v="3723003"/>
    <s v="Wentworth CofE (Controlled) Junior and Infant School"/>
    <x v="2"/>
    <s v="Yorkshire and the Humber"/>
    <x v="60"/>
    <s v="Wentworth and Dearne"/>
    <s v="S62 7TX"/>
    <s v="Voluntary Controlled School"/>
    <x v="0"/>
    <d v="2013-06-05T00:00:00"/>
    <x v="1"/>
    <n v="2"/>
    <n v="9"/>
    <n v="1"/>
    <n v="2"/>
    <n v="2"/>
    <s v="-"/>
    <d v="2009-11-12T00:00:00"/>
    <n v="1"/>
    <s v="-"/>
  </r>
  <r>
    <n v="106932"/>
    <n v="3723327"/>
    <s v="Wath CofE (A) Primary School"/>
    <x v="2"/>
    <s v="Yorkshire and the Humber"/>
    <x v="60"/>
    <s v="Wentworth and Dearne"/>
    <s v="S63 6PY"/>
    <s v="Voluntary Aided School"/>
    <x v="0"/>
    <d v="2012-02-08T00:00:00"/>
    <x v="1"/>
    <n v="2"/>
    <n v="9"/>
    <n v="2"/>
    <n v="2"/>
    <n v="2"/>
    <s v="-"/>
    <d v="2008-12-04T00:00:00"/>
    <n v="3"/>
    <s v="-"/>
  </r>
  <r>
    <n v="106933"/>
    <n v="3723328"/>
    <s v="Thrybergh Fullerton CofE VA Primary School"/>
    <x v="2"/>
    <s v="Yorkshire and the Humber"/>
    <x v="60"/>
    <s v="Wentworth and Dearne"/>
    <s v="S65 4BL"/>
    <s v="Voluntary Aided School"/>
    <x v="0"/>
    <d v="2012-06-29T00:00:00"/>
    <x v="0"/>
    <n v="1"/>
    <n v="9"/>
    <n v="1"/>
    <n v="1"/>
    <n v="1"/>
    <s v="-"/>
    <d v="2008-11-28T00:00:00"/>
    <n v="1"/>
    <s v="-"/>
  </r>
  <r>
    <n v="106934"/>
    <n v="3723329"/>
    <s v="Laughton All Saints CofE Primary School"/>
    <x v="2"/>
    <s v="Yorkshire and the Humber"/>
    <x v="60"/>
    <s v="Rother Valley"/>
    <s v="S25 1YF"/>
    <s v="Voluntary Aided School"/>
    <x v="0"/>
    <d v="2009-01-09T00:00:00"/>
    <x v="1"/>
    <n v="9"/>
    <n v="2"/>
    <n v="1"/>
    <n v="2"/>
    <n v="2"/>
    <s v="-"/>
    <d v="2006-06-15T00:00:00"/>
    <n v="3"/>
    <s v="-"/>
  </r>
  <r>
    <n v="106935"/>
    <n v="3723330"/>
    <s v="Brampton Ellis CofE Junior School"/>
    <x v="2"/>
    <s v="Yorkshire and the Humber"/>
    <x v="60"/>
    <s v="Wentworth and Dearne"/>
    <s v="S63 6BB"/>
    <s v="Voluntary Aided School"/>
    <x v="0"/>
    <d v="2009-06-16T00:00:00"/>
    <x v="1"/>
    <n v="9"/>
    <n v="2"/>
    <n v="1"/>
    <n v="2"/>
    <n v="2"/>
    <s v="-"/>
    <d v="2006-06-29T00:00:00"/>
    <n v="3"/>
    <s v="-"/>
  </r>
  <r>
    <n v="106936"/>
    <n v="3723331"/>
    <s v="Brampton Ellis CofE Infant School"/>
    <x v="2"/>
    <s v="Yorkshire and the Humber"/>
    <x v="60"/>
    <s v="Wentworth and Dearne"/>
    <s v="S63 6AN"/>
    <s v="Voluntary Aided School"/>
    <x v="0"/>
    <d v="2009-12-10T00:00:00"/>
    <x v="0"/>
    <n v="1"/>
    <n v="9"/>
    <n v="2"/>
    <n v="2"/>
    <n v="1"/>
    <s v="-"/>
    <d v="2006-09-21T00:00:00"/>
    <n v="2"/>
    <s v="-"/>
  </r>
  <r>
    <n v="106937"/>
    <n v="3723332"/>
    <s v="St Alban's CofE (Aided) Primary School"/>
    <x v="2"/>
    <s v="Yorkshire and the Humber"/>
    <x v="60"/>
    <s v="Rother Valley"/>
    <s v="S66 1EU"/>
    <s v="Voluntary Aided School"/>
    <x v="0"/>
    <d v="2011-09-21T00:00:00"/>
    <x v="0"/>
    <n v="1"/>
    <n v="9"/>
    <n v="1"/>
    <n v="1"/>
    <n v="1"/>
    <s v="-"/>
    <d v="2007-03-01T00:00:00"/>
    <n v="2"/>
    <s v="-"/>
  </r>
  <r>
    <n v="106938"/>
    <n v="3723333"/>
    <s v="Aston All Saints CofE (A) Primary School"/>
    <x v="2"/>
    <s v="Yorkshire and the Humber"/>
    <x v="60"/>
    <s v="Rother Valley"/>
    <s v="S26 2BL"/>
    <s v="Voluntary Aided School"/>
    <x v="0"/>
    <d v="2012-02-08T00:00:00"/>
    <x v="1"/>
    <n v="2"/>
    <n v="9"/>
    <n v="2"/>
    <n v="2"/>
    <n v="2"/>
    <s v="-"/>
    <d v="2006-12-04T00:00:00"/>
    <n v="2"/>
    <s v="-"/>
  </r>
  <r>
    <n v="106939"/>
    <n v="3723334"/>
    <s v="Trinity Croft CofE Junior and Infant School"/>
    <x v="2"/>
    <s v="Yorkshire and the Humber"/>
    <x v="60"/>
    <s v="Rotherham"/>
    <s v="S65 3QJ"/>
    <s v="Voluntary Aided School"/>
    <x v="0"/>
    <d v="2009-10-13T00:00:00"/>
    <x v="1"/>
    <n v="2"/>
    <n v="9"/>
    <n v="1"/>
    <n v="2"/>
    <n v="2"/>
    <s v="-"/>
    <d v="2007-01-25T00:00:00"/>
    <n v="3"/>
    <s v="-"/>
  </r>
  <r>
    <n v="106942"/>
    <n v="3723337"/>
    <s v="Our Lady and St Joseph's Catholic Primary School"/>
    <x v="2"/>
    <s v="Yorkshire and the Humber"/>
    <x v="60"/>
    <s v="Wentworth and Dearne"/>
    <s v="S63 7HG"/>
    <s v="Voluntary Aided School"/>
    <x v="0"/>
    <d v="2013-01-24T00:00:00"/>
    <x v="2"/>
    <n v="3"/>
    <n v="9"/>
    <n v="2"/>
    <n v="3"/>
    <n v="3"/>
    <s v="-"/>
    <d v="2010-07-07T00:00:00"/>
    <n v="3"/>
    <s v="-"/>
  </r>
  <r>
    <n v="106943"/>
    <n v="3723338"/>
    <s v="St Joseph's Catholic Primary School"/>
    <x v="2"/>
    <s v="Yorkshire and the Humber"/>
    <x v="60"/>
    <s v="Rother Valley"/>
    <s v="S25 2QD"/>
    <s v="Voluntary Aided School"/>
    <x v="0"/>
    <d v="2011-10-18T00:00:00"/>
    <x v="1"/>
    <n v="2"/>
    <n v="9"/>
    <n v="1"/>
    <n v="2"/>
    <n v="2"/>
    <s v="-"/>
    <d v="2007-04-26T00:00:00"/>
    <n v="2"/>
    <s v="-"/>
  </r>
  <r>
    <n v="106944"/>
    <n v="3723339"/>
    <s v="St Joseph's Catholic Primary School"/>
    <x v="2"/>
    <s v="Yorkshire and the Humber"/>
    <x v="60"/>
    <s v="Wentworth and Dearne"/>
    <s v="S62 6JY"/>
    <s v="Voluntary Aided School"/>
    <x v="0"/>
    <d v="2012-05-22T00:00:00"/>
    <x v="2"/>
    <n v="3"/>
    <n v="9"/>
    <n v="2"/>
    <n v="3"/>
    <n v="3"/>
    <s v="-"/>
    <d v="2009-03-05T00:00:00"/>
    <n v="2"/>
    <s v="-"/>
  </r>
  <r>
    <n v="106946"/>
    <n v="3723341"/>
    <s v="Treeton CofE (A) Primary School"/>
    <x v="2"/>
    <s v="Yorkshire and the Humber"/>
    <x v="60"/>
    <s v="Rother Valley"/>
    <s v="S60 5QS"/>
    <s v="Voluntary Aided School"/>
    <x v="0"/>
    <d v="2011-02-15T00:00:00"/>
    <x v="1"/>
    <n v="2"/>
    <n v="9"/>
    <n v="2"/>
    <n v="2"/>
    <n v="2"/>
    <s v="-"/>
    <d v="2010-01-15T00:00:00"/>
    <n v="4"/>
    <s v="NTI"/>
  </r>
  <r>
    <n v="106947"/>
    <n v="3724000"/>
    <s v="Clifton: A Community Arts School"/>
    <x v="2"/>
    <s v="Yorkshire and the Humber"/>
    <x v="60"/>
    <s v="Rotherham"/>
    <s v="S65 2SN"/>
    <s v="Community School"/>
    <x v="3"/>
    <d v="2012-09-19T00:00:00"/>
    <x v="2"/>
    <n v="3"/>
    <n v="9"/>
    <n v="3"/>
    <n v="3"/>
    <n v="3"/>
    <s v="-"/>
    <d v="2010-11-30T00:00:00"/>
    <n v="3"/>
    <s v="-"/>
  </r>
  <r>
    <n v="106949"/>
    <n v="3724003"/>
    <s v="Oakwood High School"/>
    <x v="2"/>
    <s v="Yorkshire and the Humber"/>
    <x v="60"/>
    <s v="Rotherham"/>
    <s v="S60 2UH"/>
    <s v="Community School"/>
    <x v="3"/>
    <d v="2012-12-19T00:00:00"/>
    <x v="1"/>
    <n v="2"/>
    <n v="9"/>
    <n v="2"/>
    <n v="2"/>
    <n v="1"/>
    <s v="-"/>
    <d v="2009-12-03T00:00:00"/>
    <n v="3"/>
    <s v="-"/>
  </r>
  <r>
    <n v="106950"/>
    <n v="3724010"/>
    <s v="Winterhill School"/>
    <x v="2"/>
    <s v="Yorkshire and the Humber"/>
    <x v="60"/>
    <s v="Rotherham"/>
    <s v="S61 2BD"/>
    <s v="Foundation School"/>
    <x v="3"/>
    <d v="2013-01-30T00:00:00"/>
    <x v="1"/>
    <n v="2"/>
    <n v="9"/>
    <n v="2"/>
    <n v="2"/>
    <n v="1"/>
    <s v="-"/>
    <d v="2010-03-11T00:00:00"/>
    <n v="3"/>
    <s v="-"/>
  </r>
  <r>
    <n v="106953"/>
    <n v="3724016"/>
    <s v="Rawmarsh Community School - A Sports College"/>
    <x v="2"/>
    <s v="Yorkshire and the Humber"/>
    <x v="60"/>
    <s v="Wentworth and Dearne"/>
    <s v="S62 7GA"/>
    <s v="Community School"/>
    <x v="3"/>
    <d v="2013-02-28T00:00:00"/>
    <x v="3"/>
    <n v="4"/>
    <n v="9"/>
    <n v="4"/>
    <n v="4"/>
    <n v="4"/>
    <s v="SM "/>
    <d v="2011-01-28T00:00:00"/>
    <n v="3"/>
    <s v="-"/>
  </r>
  <r>
    <n v="106954"/>
    <n v="3724017"/>
    <s v="Wath Comprehensive School : A Language College"/>
    <x v="2"/>
    <s v="Yorkshire and the Humber"/>
    <x v="60"/>
    <s v="Wentworth and Dearne"/>
    <s v="S63 7NW"/>
    <s v="Community School"/>
    <x v="3"/>
    <d v="2011-10-06T00:00:00"/>
    <x v="1"/>
    <n v="2"/>
    <n v="9"/>
    <n v="2"/>
    <n v="2"/>
    <n v="2"/>
    <s v="-"/>
    <d v="2006-12-14T00:00:00"/>
    <n v="2"/>
    <s v="-"/>
  </r>
  <r>
    <n v="106955"/>
    <n v="3724018"/>
    <s v="Wickersley School and Sports College"/>
    <x v="2"/>
    <s v="Yorkshire and the Humber"/>
    <x v="60"/>
    <s v="Rother Valley"/>
    <s v="S66 1JL"/>
    <s v="Community School"/>
    <x v="3"/>
    <d v="2008-11-27T00:00:00"/>
    <x v="0"/>
    <n v="9"/>
    <n v="1"/>
    <n v="1"/>
    <n v="1"/>
    <n v="1"/>
    <s v="-"/>
    <d v="2006-03-15T00:00:00"/>
    <n v="2"/>
    <s v="-"/>
  </r>
  <r>
    <n v="106956"/>
    <n v="3724020"/>
    <s v="Thrybergh School and Sports College"/>
    <x v="2"/>
    <s v="Yorkshire and the Humber"/>
    <x v="60"/>
    <s v="Wentworth and Dearne"/>
    <s v="S65 4BJ"/>
    <s v="Community School"/>
    <x v="3"/>
    <d v="2013-07-04T00:00:00"/>
    <x v="1"/>
    <n v="2"/>
    <n v="9"/>
    <n v="2"/>
    <n v="2"/>
    <n v="2"/>
    <s v="-"/>
    <d v="2009-01-27T00:00:00"/>
    <n v="2"/>
    <s v="-"/>
  </r>
  <r>
    <n v="106958"/>
    <n v="3724022"/>
    <s v="Dinnington Comprehensive Specialising in Science and Engineering"/>
    <x v="2"/>
    <s v="Yorkshire and the Humber"/>
    <x v="60"/>
    <s v="Rother Valley"/>
    <s v="S25 2NZ"/>
    <s v="Community School"/>
    <x v="3"/>
    <d v="2013-01-24T00:00:00"/>
    <x v="2"/>
    <n v="3"/>
    <n v="9"/>
    <n v="2"/>
    <n v="3"/>
    <n v="2"/>
    <s v="-"/>
    <d v="2009-11-12T00:00:00"/>
    <n v="3"/>
    <s v="-"/>
  </r>
  <r>
    <n v="106959"/>
    <n v="3724023"/>
    <s v="Swinton Community School"/>
    <x v="2"/>
    <s v="Yorkshire and the Humber"/>
    <x v="60"/>
    <s v="Wentworth and Dearne"/>
    <s v="S64 8JW"/>
    <s v="Community School"/>
    <x v="3"/>
    <d v="2011-11-23T00:00:00"/>
    <x v="1"/>
    <n v="2"/>
    <n v="9"/>
    <n v="2"/>
    <n v="2"/>
    <n v="2"/>
    <s v="-"/>
    <d v="2009-01-22T00:00:00"/>
    <n v="3"/>
    <s v="-"/>
  </r>
  <r>
    <n v="106962"/>
    <n v="3724601"/>
    <s v="Saint Pius X Catholic High School A Specialist School in Humanities"/>
    <x v="2"/>
    <s v="Yorkshire and the Humber"/>
    <x v="60"/>
    <s v="Wentworth and Dearne"/>
    <s v="S63 7PQ"/>
    <s v="Voluntary Aided School"/>
    <x v="3"/>
    <d v="2012-10-25T00:00:00"/>
    <x v="2"/>
    <n v="3"/>
    <n v="9"/>
    <n v="2"/>
    <n v="3"/>
    <n v="3"/>
    <s v="-"/>
    <d v="2010-11-30T00:00:00"/>
    <n v="3"/>
    <s v="-"/>
  </r>
  <r>
    <n v="106966"/>
    <n v="3727000"/>
    <s v="Newman School"/>
    <x v="2"/>
    <s v="Yorkshire and the Humber"/>
    <x v="60"/>
    <s v="Rother Valley"/>
    <s v="S60 3LX"/>
    <s v="Community Special School"/>
    <x v="4"/>
    <d v="2010-12-15T00:00:00"/>
    <x v="0"/>
    <n v="1"/>
    <n v="9"/>
    <n v="1"/>
    <n v="1"/>
    <n v="1"/>
    <s v="-"/>
    <d v="2008-01-18T00:00:00"/>
    <n v="1"/>
    <s v="-"/>
  </r>
  <r>
    <n v="106967"/>
    <n v="3727001"/>
    <s v="Abbey School"/>
    <x v="2"/>
    <s v="Yorkshire and the Humber"/>
    <x v="60"/>
    <s v="Rotherham"/>
    <s v="S61 2RA"/>
    <s v="Community Special School"/>
    <x v="4"/>
    <d v="2011-10-19T00:00:00"/>
    <x v="1"/>
    <n v="2"/>
    <n v="9"/>
    <n v="2"/>
    <n v="2"/>
    <n v="2"/>
    <s v="-"/>
    <d v="2008-03-14T00:00:00"/>
    <n v="1"/>
    <s v="-"/>
  </r>
  <r>
    <n v="106968"/>
    <n v="3727003"/>
    <s v="Kelford School"/>
    <x v="2"/>
    <s v="Yorkshire and the Humber"/>
    <x v="60"/>
    <s v="Rotherham"/>
    <s v="S61 2NU"/>
    <s v="Community Special School"/>
    <x v="4"/>
    <d v="2011-09-23T00:00:00"/>
    <x v="1"/>
    <n v="2"/>
    <n v="9"/>
    <n v="2"/>
    <n v="2"/>
    <n v="2"/>
    <s v="-"/>
    <d v="2009-01-22T00:00:00"/>
    <n v="2"/>
    <s v="-"/>
  </r>
  <r>
    <n v="106969"/>
    <n v="3727006"/>
    <s v="Milton School"/>
    <x v="2"/>
    <s v="Yorkshire and the Humber"/>
    <x v="60"/>
    <s v="Wentworth and Dearne"/>
    <s v="S64 8QG"/>
    <s v="Community Special School"/>
    <x v="4"/>
    <d v="2011-02-16T00:00:00"/>
    <x v="0"/>
    <n v="1"/>
    <n v="9"/>
    <n v="1"/>
    <n v="1"/>
    <n v="1"/>
    <s v="-"/>
    <d v="2007-10-02T00:00:00"/>
    <n v="1"/>
    <s v="-"/>
  </r>
  <r>
    <n v="106970"/>
    <n v="3727009"/>
    <s v="The Willows School"/>
    <x v="2"/>
    <s v="Yorkshire and the Humber"/>
    <x v="60"/>
    <s v="Rother Valley"/>
    <s v="S66 9NT"/>
    <s v="Community Special School"/>
    <x v="4"/>
    <d v="2013-02-13T00:00:00"/>
    <x v="1"/>
    <n v="2"/>
    <n v="9"/>
    <n v="1"/>
    <n v="2"/>
    <n v="2"/>
    <s v="-"/>
    <d v="2009-10-06T00:00:00"/>
    <n v="1"/>
    <s v="-"/>
  </r>
  <r>
    <n v="106972"/>
    <n v="3727011"/>
    <s v="Hilltop School"/>
    <x v="2"/>
    <s v="Yorkshire and the Humber"/>
    <x v="60"/>
    <s v="Rother Valley"/>
    <s v="S66 8AZ"/>
    <s v="Community Special School"/>
    <x v="4"/>
    <d v="2013-01-10T00:00:00"/>
    <x v="1"/>
    <n v="2"/>
    <n v="9"/>
    <n v="2"/>
    <n v="2"/>
    <n v="2"/>
    <s v="-"/>
    <d v="2010-02-26T00:00:00"/>
    <n v="1"/>
    <s v="-"/>
  </r>
  <r>
    <n v="106973"/>
    <n v="3731000"/>
    <s v="Broomhall Nursery School"/>
    <x v="2"/>
    <s v="Yorkshire and the Humber"/>
    <x v="61"/>
    <s v="Sheffield Central"/>
    <s v="S10 2DN"/>
    <s v="LA Nursery School"/>
    <x v="1"/>
    <d v="2012-06-22T00:00:00"/>
    <x v="0"/>
    <n v="1"/>
    <n v="9"/>
    <n v="1"/>
    <n v="1"/>
    <n v="1"/>
    <s v="-"/>
    <d v="2008-12-10T00:00:00"/>
    <n v="2"/>
    <s v="-"/>
  </r>
  <r>
    <n v="106975"/>
    <n v="3731002"/>
    <s v="Grace Owen Nursery School"/>
    <x v="2"/>
    <s v="Yorkshire and the Humber"/>
    <x v="61"/>
    <s v="Sheffield Central"/>
    <s v="S2 5SB"/>
    <s v="LA Nursery School"/>
    <x v="1"/>
    <d v="2011-11-08T00:00:00"/>
    <x v="1"/>
    <n v="2"/>
    <n v="9"/>
    <n v="2"/>
    <n v="2"/>
    <n v="1"/>
    <s v="-"/>
    <d v="2009-05-14T00:00:00"/>
    <n v="1"/>
    <s v="-"/>
  </r>
  <r>
    <n v="106982"/>
    <n v="3732001"/>
    <s v="Abbey Lane Primary School"/>
    <x v="2"/>
    <s v="Yorkshire and the Humber"/>
    <x v="61"/>
    <s v="Sheffield, Heeley"/>
    <s v="S8 0BN"/>
    <s v="Community School"/>
    <x v="0"/>
    <d v="2009-02-10T00:00:00"/>
    <x v="1"/>
    <n v="9"/>
    <n v="2"/>
    <n v="1"/>
    <n v="2"/>
    <n v="2"/>
    <s v="-"/>
    <d v="2006-05-04T00:00:00"/>
    <n v="2"/>
    <s v="-"/>
  </r>
  <r>
    <n v="106983"/>
    <n v="3732002"/>
    <s v="The Nether Edge Primary School"/>
    <x v="2"/>
    <s v="Yorkshire and the Humber"/>
    <x v="61"/>
    <s v="Sheffield Central"/>
    <s v="S7 1RB"/>
    <s v="Community School"/>
    <x v="0"/>
    <d v="2010-12-07T00:00:00"/>
    <x v="1"/>
    <n v="2"/>
    <n v="9"/>
    <n v="2"/>
    <n v="2"/>
    <n v="2"/>
    <s v="-"/>
    <d v="2007-10-18T00:00:00"/>
    <n v="2"/>
    <s v="-"/>
  </r>
  <r>
    <n v="106987"/>
    <n v="3732014"/>
    <s v="Brightside Nursery and Infant School"/>
    <x v="2"/>
    <s v="Yorkshire and the Humber"/>
    <x v="61"/>
    <s v="Sheffield, Brightside and Hillsborough"/>
    <s v="S9 1AS"/>
    <s v="Community School"/>
    <x v="0"/>
    <d v="2013-06-07T00:00:00"/>
    <x v="0"/>
    <n v="1"/>
    <n v="9"/>
    <n v="1"/>
    <n v="1"/>
    <n v="1"/>
    <s v="-"/>
    <d v="2009-02-27T00:00:00"/>
    <n v="1"/>
    <s v="-"/>
  </r>
  <r>
    <n v="106988"/>
    <n v="3732023"/>
    <s v="Carter Knowle Junior School"/>
    <x v="2"/>
    <s v="Yorkshire and the Humber"/>
    <x v="61"/>
    <s v="Sheffield Central"/>
    <s v="S7 2DY"/>
    <s v="Community School"/>
    <x v="0"/>
    <d v="2011-11-09T00:00:00"/>
    <x v="1"/>
    <n v="2"/>
    <n v="9"/>
    <n v="2"/>
    <n v="2"/>
    <n v="2"/>
    <s v="-"/>
    <d v="2009-03-10T00:00:00"/>
    <n v="3"/>
    <s v="-"/>
  </r>
  <r>
    <n v="106991"/>
    <n v="3732036"/>
    <s v="Gleadless Primary School"/>
    <x v="2"/>
    <s v="Yorkshire and the Humber"/>
    <x v="61"/>
    <s v="Sheffield, Heeley"/>
    <s v="S12 2EJ"/>
    <s v="Community School"/>
    <x v="0"/>
    <d v="2013-01-16T00:00:00"/>
    <x v="2"/>
    <n v="3"/>
    <n v="9"/>
    <n v="2"/>
    <n v="3"/>
    <n v="3"/>
    <s v="-"/>
    <d v="2009-11-12T00:00:00"/>
    <n v="3"/>
    <s v="-"/>
  </r>
  <r>
    <n v="106992"/>
    <n v="3732040"/>
    <s v="Whiteways Primary School"/>
    <x v="2"/>
    <s v="Yorkshire and the Humber"/>
    <x v="61"/>
    <s v="Sheffield, Brightside and Hillsborough"/>
    <s v="S4 8EX"/>
    <s v="Community School"/>
    <x v="0"/>
    <d v="2012-02-03T00:00:00"/>
    <x v="2"/>
    <n v="3"/>
    <n v="9"/>
    <n v="3"/>
    <n v="3"/>
    <n v="2"/>
    <s v="-"/>
    <d v="2010-12-08T00:00:00"/>
    <n v="4"/>
    <s v="NTI"/>
  </r>
  <r>
    <n v="106994"/>
    <n v="3732058"/>
    <s v="Hunter's Bar Junior School"/>
    <x v="2"/>
    <s v="Yorkshire and the Humber"/>
    <x v="61"/>
    <s v="Sheffield Central"/>
    <s v="S11 8ZG"/>
    <s v="Community School"/>
    <x v="0"/>
    <d v="2009-06-17T00:00:00"/>
    <x v="1"/>
    <n v="9"/>
    <n v="2"/>
    <n v="2"/>
    <n v="2"/>
    <n v="2"/>
    <s v="-"/>
    <d v="2006-07-05T00:00:00"/>
    <n v="2"/>
    <s v="-"/>
  </r>
  <r>
    <n v="106995"/>
    <n v="3732060"/>
    <s v="Hunter's Bar Infant School"/>
    <x v="2"/>
    <s v="Yorkshire and the Humber"/>
    <x v="61"/>
    <s v="Sheffield Central"/>
    <s v="S11 8ZG"/>
    <s v="Community School"/>
    <x v="0"/>
    <d v="2013-02-14T00:00:00"/>
    <x v="1"/>
    <n v="2"/>
    <n v="9"/>
    <n v="1"/>
    <n v="2"/>
    <n v="1"/>
    <s v="-"/>
    <d v="2011-03-11T00:00:00"/>
    <n v="3"/>
    <s v="-"/>
  </r>
  <r>
    <n v="106996"/>
    <n v="3732063"/>
    <s v="Intake Primary School"/>
    <x v="2"/>
    <s v="Yorkshire and the Humber"/>
    <x v="61"/>
    <s v="Sheffield, Heeley"/>
    <s v="S12 2AR"/>
    <s v="Foundation School"/>
    <x v="0"/>
    <d v="2011-03-03T00:00:00"/>
    <x v="0"/>
    <n v="2"/>
    <n v="9"/>
    <n v="1"/>
    <n v="2"/>
    <n v="1"/>
    <s v="-"/>
    <d v="2007-12-14T00:00:00"/>
    <n v="3"/>
    <s v="-"/>
  </r>
  <r>
    <n v="106997"/>
    <n v="3732070"/>
    <s v="Lowfield Community Primary School"/>
    <x v="2"/>
    <s v="Yorkshire and the Humber"/>
    <x v="61"/>
    <s v="Sheffield Central"/>
    <s v="S2 4NJ"/>
    <s v="Community School"/>
    <x v="0"/>
    <d v="2012-02-02T00:00:00"/>
    <x v="1"/>
    <n v="2"/>
    <n v="9"/>
    <n v="2"/>
    <n v="2"/>
    <n v="2"/>
    <s v="-"/>
    <d v="2008-09-17T00:00:00"/>
    <n v="3"/>
    <s v="-"/>
  </r>
  <r>
    <n v="106998"/>
    <n v="3732071"/>
    <s v="Lydgate Junior School"/>
    <x v="2"/>
    <s v="Yorkshire and the Humber"/>
    <x v="61"/>
    <s v="Sheffield, Hallam"/>
    <s v="S10 5DP"/>
    <s v="Community School"/>
    <x v="0"/>
    <d v="2012-11-14T00:00:00"/>
    <x v="1"/>
    <n v="2"/>
    <n v="9"/>
    <n v="1"/>
    <n v="2"/>
    <n v="2"/>
    <s v="-"/>
    <d v="2008-02-07T00:00:00"/>
    <n v="2"/>
    <s v="-"/>
  </r>
  <r>
    <n v="106999"/>
    <n v="3732072"/>
    <s v="Lydgate Infant School"/>
    <x v="2"/>
    <s v="Yorkshire and the Humber"/>
    <x v="61"/>
    <s v="Sheffield, Hallam"/>
    <s v="S10 5FQ"/>
    <s v="Community School"/>
    <x v="0"/>
    <d v="2013-05-16T00:00:00"/>
    <x v="1"/>
    <n v="2"/>
    <n v="9"/>
    <n v="2"/>
    <n v="2"/>
    <n v="2"/>
    <s v="-"/>
    <d v="2009-05-15T00:00:00"/>
    <n v="2"/>
    <s v="-"/>
  </r>
  <r>
    <n v="107000"/>
    <n v="3732079"/>
    <s v="Marlcliffe Community Primary School"/>
    <x v="2"/>
    <s v="Yorkshire and the Humber"/>
    <x v="61"/>
    <s v="Sheffield, Brightside and Hillsborough"/>
    <s v="S6 4AJ"/>
    <s v="Community School"/>
    <x v="0"/>
    <d v="2013-04-26T00:00:00"/>
    <x v="2"/>
    <n v="3"/>
    <n v="9"/>
    <n v="2"/>
    <n v="3"/>
    <n v="2"/>
    <s v="-"/>
    <d v="2008-11-27T00:00:00"/>
    <n v="2"/>
    <s v="-"/>
  </r>
  <r>
    <n v="107001"/>
    <n v="3732080"/>
    <s v="Ecclesfield Primary School"/>
    <x v="2"/>
    <s v="Yorkshire and the Humber"/>
    <x v="61"/>
    <s v="Penistone and Stocksbridge"/>
    <s v="S35 9UD"/>
    <s v="Community School"/>
    <x v="0"/>
    <d v="2013-03-27T00:00:00"/>
    <x v="2"/>
    <n v="3"/>
    <n v="9"/>
    <n v="2"/>
    <n v="3"/>
    <n v="3"/>
    <s v="-"/>
    <d v="2011-03-22T00:00:00"/>
    <n v="3"/>
    <s v="-"/>
  </r>
  <r>
    <n v="107002"/>
    <n v="3732081"/>
    <s v="Meersbrook Bank Primary School"/>
    <x v="2"/>
    <s v="Yorkshire and the Humber"/>
    <x v="61"/>
    <s v="Sheffield, Heeley"/>
    <s v="S8 9EH"/>
    <s v="Community School"/>
    <x v="0"/>
    <d v="2012-01-26T00:00:00"/>
    <x v="1"/>
    <n v="2"/>
    <n v="9"/>
    <n v="2"/>
    <n v="2"/>
    <n v="2"/>
    <s v="-"/>
    <d v="2008-12-04T00:00:00"/>
    <n v="3"/>
    <s v="-"/>
  </r>
  <r>
    <n v="107004"/>
    <n v="3732087"/>
    <s v="Nether Green Junior School"/>
    <x v="2"/>
    <s v="Yorkshire and the Humber"/>
    <x v="61"/>
    <s v="Sheffield, Hallam"/>
    <s v="S10 3QA"/>
    <s v="Community School"/>
    <x v="0"/>
    <d v="2008-11-21T00:00:00"/>
    <x v="1"/>
    <n v="9"/>
    <n v="2"/>
    <n v="1"/>
    <n v="2"/>
    <n v="2"/>
    <s v="-"/>
    <d v="2005-10-13T00:00:00"/>
    <n v="2"/>
    <s v="-"/>
  </r>
  <r>
    <n v="107005"/>
    <n v="3732363"/>
    <s v="Rainbow Forge Primary School"/>
    <x v="2"/>
    <s v="Yorkshire and the Humber"/>
    <x v="61"/>
    <s v="Sheffield South East"/>
    <s v="S12 4LQ"/>
    <s v="Community School"/>
    <x v="0"/>
    <d v="2012-02-03T00:00:00"/>
    <x v="2"/>
    <n v="3"/>
    <n v="9"/>
    <n v="3"/>
    <n v="3"/>
    <n v="3"/>
    <s v="-"/>
    <d v="2006-11-29T00:00:00"/>
    <n v="2"/>
    <s v="-"/>
  </r>
  <r>
    <n v="107006"/>
    <n v="3732092"/>
    <s v="Mundella Primary School"/>
    <x v="2"/>
    <s v="Yorkshire and the Humber"/>
    <x v="61"/>
    <s v="Sheffield, Heeley"/>
    <s v="S8 8SJ"/>
    <s v="Community School"/>
    <x v="0"/>
    <d v="2011-09-20T00:00:00"/>
    <x v="1"/>
    <n v="2"/>
    <n v="9"/>
    <n v="1"/>
    <n v="2"/>
    <n v="2"/>
    <s v="-"/>
    <d v="2007-06-28T00:00:00"/>
    <n v="2"/>
    <s v="-"/>
  </r>
  <r>
    <n v="107007"/>
    <n v="3732093"/>
    <s v="Owler Brook Primary School"/>
    <x v="2"/>
    <s v="Yorkshire and the Humber"/>
    <x v="61"/>
    <s v="Sheffield, Brightside and Hillsborough"/>
    <s v="S4 8HQ"/>
    <s v="Community School"/>
    <x v="0"/>
    <d v="2013-03-07T00:00:00"/>
    <x v="2"/>
    <n v="3"/>
    <n v="9"/>
    <n v="3"/>
    <n v="3"/>
    <n v="3"/>
    <s v="-"/>
    <d v="2009-09-15T00:00:00"/>
    <n v="3"/>
    <s v="-"/>
  </r>
  <r>
    <n v="107008"/>
    <n v="3732095"/>
    <s v="Byron Wood Primary School"/>
    <x v="2"/>
    <s v="Yorkshire and the Humber"/>
    <x v="61"/>
    <s v="Sheffield, Brightside and Hillsborough"/>
    <s v="S4 7EJ"/>
    <s v="Community School"/>
    <x v="0"/>
    <d v="2013-06-19T00:00:00"/>
    <x v="2"/>
    <n v="3"/>
    <n v="9"/>
    <n v="2"/>
    <n v="3"/>
    <n v="3"/>
    <s v="-"/>
    <d v="2010-01-13T00:00:00"/>
    <n v="2"/>
    <s v="-"/>
  </r>
  <r>
    <n v="107018"/>
    <n v="3732120"/>
    <s v="Tinsley Nursery Infant School"/>
    <x v="2"/>
    <s v="Yorkshire and the Humber"/>
    <x v="61"/>
    <s v="Sheffield South East"/>
    <s v="S9 1UN"/>
    <s v="Community School"/>
    <x v="0"/>
    <d v="2012-03-14T00:00:00"/>
    <x v="2"/>
    <n v="3"/>
    <n v="9"/>
    <n v="3"/>
    <n v="3"/>
    <n v="3"/>
    <s v="-"/>
    <d v="2009-05-14T00:00:00"/>
    <n v="3"/>
    <s v="-"/>
  </r>
  <r>
    <n v="107019"/>
    <n v="3732129"/>
    <s v="Greenlands Junior School"/>
    <x v="2"/>
    <s v="Yorkshire and the Humber"/>
    <x v="61"/>
    <s v="Sheffield South East"/>
    <s v="S9 4RP"/>
    <s v="Community School"/>
    <x v="0"/>
    <d v="2013-03-06T00:00:00"/>
    <x v="2"/>
    <n v="3"/>
    <n v="9"/>
    <n v="2"/>
    <n v="3"/>
    <n v="2"/>
    <s v="-"/>
    <d v="2011-05-24T00:00:00"/>
    <n v="3"/>
    <s v="-"/>
  </r>
  <r>
    <n v="107020"/>
    <n v="3732131"/>
    <s v="Greenlands Nursery Infant School"/>
    <x v="2"/>
    <s v="Yorkshire and the Humber"/>
    <x v="61"/>
    <s v="Sheffield South East"/>
    <s v="S9 4RP"/>
    <s v="Community School"/>
    <x v="0"/>
    <d v="2013-01-17T00:00:00"/>
    <x v="2"/>
    <n v="3"/>
    <n v="9"/>
    <n v="2"/>
    <n v="3"/>
    <n v="3"/>
    <s v="-"/>
    <d v="2009-11-18T00:00:00"/>
    <n v="3"/>
    <s v="-"/>
  </r>
  <r>
    <n v="107021"/>
    <n v="3732132"/>
    <s v="Wincobank Nursery and Infant School"/>
    <x v="2"/>
    <s v="Yorkshire and the Humber"/>
    <x v="61"/>
    <s v="Sheffield, Brightside and Hillsborough"/>
    <s v="S9 1LU"/>
    <s v="Community School"/>
    <x v="0"/>
    <d v="2011-12-13T00:00:00"/>
    <x v="2"/>
    <n v="3"/>
    <n v="9"/>
    <n v="2"/>
    <n v="3"/>
    <n v="2"/>
    <s v="-"/>
    <d v="2007-07-12T00:00:00"/>
    <n v="2"/>
    <s v="-"/>
  </r>
  <r>
    <n v="107022"/>
    <n v="3732133"/>
    <s v="Wisewood Community Primary School"/>
    <x v="2"/>
    <s v="Yorkshire and the Humber"/>
    <x v="61"/>
    <s v="Sheffield, Brightside and Hillsborough"/>
    <s v="S6 4SD"/>
    <s v="Community School"/>
    <x v="0"/>
    <d v="2009-10-08T00:00:00"/>
    <x v="1"/>
    <n v="2"/>
    <n v="9"/>
    <n v="2"/>
    <n v="2"/>
    <n v="2"/>
    <s v="-"/>
    <d v="2006-10-19T00:00:00"/>
    <n v="3"/>
    <s v="-"/>
  </r>
  <r>
    <n v="107023"/>
    <n v="3732139"/>
    <s v="Woodhouse West Primary School"/>
    <x v="2"/>
    <s v="Yorkshire and the Humber"/>
    <x v="61"/>
    <s v="Sheffield South East"/>
    <s v="S13 7BP"/>
    <s v="Foundation School"/>
    <x v="0"/>
    <d v="2012-05-02T00:00:00"/>
    <x v="2"/>
    <n v="3"/>
    <n v="9"/>
    <n v="2"/>
    <n v="3"/>
    <n v="3"/>
    <s v="-"/>
    <d v="2009-03-03T00:00:00"/>
    <n v="2"/>
    <s v="-"/>
  </r>
  <r>
    <n v="107024"/>
    <n v="3732203"/>
    <s v="Totley Primary School"/>
    <x v="2"/>
    <s v="Yorkshire and the Humber"/>
    <x v="61"/>
    <s v="Sheffield, Hallam"/>
    <s v="S17 4FB"/>
    <s v="Community School"/>
    <x v="0"/>
    <d v="2010-07-09T00:00:00"/>
    <x v="1"/>
    <n v="2"/>
    <n v="9"/>
    <n v="1"/>
    <n v="2"/>
    <n v="1"/>
    <s v="-"/>
    <d v="2008-06-18T00:00:00"/>
    <n v="2"/>
    <s v="-"/>
  </r>
  <r>
    <n v="107025"/>
    <n v="3732206"/>
    <s v="Ecclesall Infant School"/>
    <x v="2"/>
    <s v="Yorkshire and the Humber"/>
    <x v="61"/>
    <s v="Sheffield, Hallam"/>
    <s v="S11 7LG"/>
    <s v="Community School"/>
    <x v="0"/>
    <d v="2007-10-25T00:00:00"/>
    <x v="0"/>
    <n v="9"/>
    <n v="1"/>
    <n v="1"/>
    <n v="1"/>
    <n v="1"/>
    <s v="-"/>
    <s v="NULL"/>
    <s v="NULL"/>
    <s v="-"/>
  </r>
  <r>
    <n v="107026"/>
    <n v="3732213"/>
    <s v="Holt House Infant School"/>
    <x v="2"/>
    <s v="Yorkshire and the Humber"/>
    <x v="61"/>
    <s v="Sheffield Central"/>
    <s v="S7 2EW"/>
    <s v="Community School"/>
    <x v="0"/>
    <d v="2009-02-27T00:00:00"/>
    <x v="0"/>
    <n v="9"/>
    <n v="1"/>
    <n v="1"/>
    <n v="1"/>
    <n v="1"/>
    <s v="-"/>
    <d v="2006-05-09T00:00:00"/>
    <n v="1"/>
    <s v="-"/>
  </r>
  <r>
    <n v="107029"/>
    <n v="3732221"/>
    <s v="Nether Green Infant School"/>
    <x v="2"/>
    <s v="Yorkshire and the Humber"/>
    <x v="61"/>
    <s v="Sheffield, Hallam"/>
    <s v="S10 3QP"/>
    <s v="Community School"/>
    <x v="0"/>
    <d v="2008-11-12T00:00:00"/>
    <x v="1"/>
    <n v="9"/>
    <n v="2"/>
    <n v="2"/>
    <n v="2"/>
    <n v="2"/>
    <s v="-"/>
    <s v="NULL"/>
    <s v="NULL"/>
    <s v="-"/>
  </r>
  <r>
    <n v="107032"/>
    <n v="3732230"/>
    <s v="Tinsley Junior School"/>
    <x v="2"/>
    <s v="Yorkshire and the Humber"/>
    <x v="61"/>
    <s v="Sheffield South East"/>
    <s v="S9 1WB"/>
    <s v="Community School"/>
    <x v="0"/>
    <d v="2013-03-27T00:00:00"/>
    <x v="1"/>
    <n v="2"/>
    <n v="9"/>
    <n v="2"/>
    <n v="2"/>
    <n v="2"/>
    <s v="-"/>
    <d v="2011-05-13T00:00:00"/>
    <n v="3"/>
    <s v="-"/>
  </r>
  <r>
    <n v="107033"/>
    <n v="3732233"/>
    <s v="Bradway Primary School"/>
    <x v="2"/>
    <s v="Yorkshire and the Humber"/>
    <x v="61"/>
    <s v="Sheffield, Hallam"/>
    <s v="S17 4PD"/>
    <s v="Community School"/>
    <x v="0"/>
    <d v="2012-06-28T00:00:00"/>
    <x v="1"/>
    <n v="2"/>
    <n v="9"/>
    <n v="2"/>
    <n v="2"/>
    <n v="2"/>
    <s v="-"/>
    <d v="2008-11-20T00:00:00"/>
    <n v="2"/>
    <s v="-"/>
  </r>
  <r>
    <n v="107035"/>
    <n v="3732239"/>
    <s v="Dobcroft Junior School"/>
    <x v="2"/>
    <s v="Yorkshire and the Humber"/>
    <x v="61"/>
    <s v="Sheffield, Hallam"/>
    <s v="S7 2LN"/>
    <s v="Community School"/>
    <x v="0"/>
    <d v="2006-12-14T00:00:00"/>
    <x v="0"/>
    <n v="9"/>
    <n v="1"/>
    <n v="1"/>
    <n v="1"/>
    <n v="1"/>
    <s v="-"/>
    <s v="NULL"/>
    <s v="NULL"/>
    <s v="-"/>
  </r>
  <r>
    <n v="107036"/>
    <n v="3732241"/>
    <s v="Beighton Nursery and Infant School"/>
    <x v="2"/>
    <s v="Yorkshire and the Humber"/>
    <x v="61"/>
    <s v="Sheffield South East"/>
    <s v="S20 1EG"/>
    <s v="Community School"/>
    <x v="0"/>
    <d v="2007-03-15T00:00:00"/>
    <x v="0"/>
    <n v="9"/>
    <n v="1"/>
    <n v="1"/>
    <n v="1"/>
    <n v="1"/>
    <s v="-"/>
    <s v="NULL"/>
    <s v="NULL"/>
    <s v="-"/>
  </r>
  <r>
    <n v="107037"/>
    <n v="3732246"/>
    <s v="Brook House Junior School"/>
    <x v="2"/>
    <s v="Yorkshire and the Humber"/>
    <x v="61"/>
    <s v="Sheffield South East"/>
    <s v="S20 1EG"/>
    <s v="Community School"/>
    <x v="0"/>
    <d v="2012-02-29T00:00:00"/>
    <x v="2"/>
    <n v="3"/>
    <n v="9"/>
    <n v="2"/>
    <n v="3"/>
    <n v="3"/>
    <s v="-"/>
    <d v="2008-11-07T00:00:00"/>
    <n v="3"/>
    <s v="-"/>
  </r>
  <r>
    <n v="107038"/>
    <n v="3732252"/>
    <s v="Halfway Nursery Infant School"/>
    <x v="2"/>
    <s v="Yorkshire and the Humber"/>
    <x v="61"/>
    <s v="Sheffield South East"/>
    <s v="S20 3GU"/>
    <s v="Community School"/>
    <x v="0"/>
    <d v="2008-10-02T00:00:00"/>
    <x v="1"/>
    <n v="9"/>
    <n v="2"/>
    <n v="2"/>
    <n v="2"/>
    <n v="2"/>
    <s v="-"/>
    <d v="2005-09-28T00:00:00"/>
    <n v="2"/>
    <s v="-"/>
  </r>
  <r>
    <n v="107039"/>
    <n v="3732257"/>
    <s v="Mosborough Primary School"/>
    <x v="2"/>
    <s v="Yorkshire and the Humber"/>
    <x v="61"/>
    <s v="Sheffield South East"/>
    <s v="S20 5ES"/>
    <s v="Community School"/>
    <x v="0"/>
    <d v="2011-12-13T00:00:00"/>
    <x v="1"/>
    <n v="2"/>
    <n v="9"/>
    <n v="2"/>
    <n v="2"/>
    <n v="2"/>
    <s v="-"/>
    <d v="2009-01-14T00:00:00"/>
    <n v="2"/>
    <s v="-"/>
  </r>
  <r>
    <n v="107040"/>
    <n v="3732261"/>
    <s v="Limpsfield Junior School"/>
    <x v="2"/>
    <s v="Yorkshire and the Humber"/>
    <x v="61"/>
    <s v="Sheffield, Brightside and Hillsborough"/>
    <s v="S9 1AN"/>
    <s v="Community School"/>
    <x v="0"/>
    <d v="2009-06-24T00:00:00"/>
    <x v="1"/>
    <n v="9"/>
    <n v="2"/>
    <n v="1"/>
    <n v="2"/>
    <n v="2"/>
    <s v="-"/>
    <d v="2006-03-21T00:00:00"/>
    <n v="3"/>
    <s v="-"/>
  </r>
  <r>
    <n v="107041"/>
    <n v="3732263"/>
    <s v="Concord Junior School"/>
    <x v="2"/>
    <s v="Yorkshire and the Humber"/>
    <x v="61"/>
    <s v="Sheffield, Brightside and Hillsborough"/>
    <s v="S9 1NR"/>
    <s v="Community School"/>
    <x v="0"/>
    <d v="2012-11-29T00:00:00"/>
    <x v="3"/>
    <n v="4"/>
    <n v="9"/>
    <n v="3"/>
    <n v="4"/>
    <n v="4"/>
    <s v="SM "/>
    <d v="2010-03-03T00:00:00"/>
    <n v="3"/>
    <s v="-"/>
  </r>
  <r>
    <n v="107043"/>
    <n v="3732272"/>
    <s v="Netherthorpe Primary School"/>
    <x v="2"/>
    <s v="Yorkshire and the Humber"/>
    <x v="61"/>
    <s v="Sheffield Central"/>
    <s v="S3 7JA"/>
    <s v="Community School"/>
    <x v="0"/>
    <d v="2013-06-19T00:00:00"/>
    <x v="1"/>
    <n v="2"/>
    <n v="9"/>
    <n v="1"/>
    <n v="2"/>
    <n v="2"/>
    <s v="-"/>
    <d v="2010-03-09T00:00:00"/>
    <n v="2"/>
    <s v="-"/>
  </r>
  <r>
    <n v="107044"/>
    <n v="3732274"/>
    <s v="Beck Primary School"/>
    <x v="2"/>
    <s v="Yorkshire and the Humber"/>
    <x v="61"/>
    <s v="Sheffield, Brightside and Hillsborough"/>
    <s v="S5 0GG"/>
    <s v="Community School"/>
    <x v="0"/>
    <d v="2011-09-21T00:00:00"/>
    <x v="1"/>
    <n v="2"/>
    <n v="9"/>
    <n v="2"/>
    <n v="2"/>
    <n v="2"/>
    <s v="-"/>
    <d v="2009-01-20T00:00:00"/>
    <n v="2"/>
    <s v="-"/>
  </r>
  <r>
    <n v="107046"/>
    <n v="3732279"/>
    <s v="Halfway Junior School"/>
    <x v="2"/>
    <s v="Yorkshire and the Humber"/>
    <x v="61"/>
    <s v="Sheffield South East"/>
    <s v="S20 4TA"/>
    <s v="Community School"/>
    <x v="0"/>
    <d v="2011-11-10T00:00:00"/>
    <x v="2"/>
    <n v="3"/>
    <n v="9"/>
    <n v="2"/>
    <n v="3"/>
    <n v="2"/>
    <s v="-"/>
    <d v="2010-03-05T00:00:00"/>
    <n v="4"/>
    <s v="SM "/>
  </r>
  <r>
    <n v="107047"/>
    <n v="3732281"/>
    <s v="Ballifield Primary School"/>
    <x v="2"/>
    <s v="Yorkshire and the Humber"/>
    <x v="61"/>
    <s v="Sheffield South East"/>
    <s v="S13 9HH"/>
    <s v="Community School"/>
    <x v="0"/>
    <d v="2012-03-06T00:00:00"/>
    <x v="1"/>
    <n v="2"/>
    <n v="9"/>
    <n v="2"/>
    <n v="2"/>
    <n v="2"/>
    <s v="-"/>
    <d v="2006-11-02T00:00:00"/>
    <n v="2"/>
    <s v="-"/>
  </r>
  <r>
    <n v="107048"/>
    <n v="3732283"/>
    <s v="Dobcroft Infant School"/>
    <x v="2"/>
    <s v="Yorkshire and the Humber"/>
    <x v="61"/>
    <s v="Sheffield, Hallam"/>
    <s v="S7 2LN"/>
    <s v="Community School"/>
    <x v="0"/>
    <d v="2007-05-16T00:00:00"/>
    <x v="0"/>
    <n v="9"/>
    <n v="1"/>
    <n v="1"/>
    <n v="1"/>
    <n v="1"/>
    <s v="-"/>
    <s v="NULL"/>
    <s v="NULL"/>
    <s v="-"/>
  </r>
  <r>
    <n v="107049"/>
    <n v="3732292"/>
    <s v="Loxley Primary School"/>
    <x v="2"/>
    <s v="Yorkshire and the Humber"/>
    <x v="61"/>
    <s v="Sheffield, Hallam"/>
    <s v="S6 6SG"/>
    <s v="Community School"/>
    <x v="0"/>
    <d v="2010-02-11T00:00:00"/>
    <x v="0"/>
    <n v="1"/>
    <n v="9"/>
    <n v="2"/>
    <n v="1"/>
    <n v="1"/>
    <s v="-"/>
    <d v="2007-01-30T00:00:00"/>
    <n v="3"/>
    <s v="-"/>
  </r>
  <r>
    <n v="107050"/>
    <n v="3732294"/>
    <s v="Stannington Infant School"/>
    <x v="2"/>
    <s v="Yorkshire and the Humber"/>
    <x v="61"/>
    <s v="Sheffield, Hallam"/>
    <s v="S6 6AN"/>
    <s v="Community School"/>
    <x v="0"/>
    <d v="2009-10-02T00:00:00"/>
    <x v="0"/>
    <n v="2"/>
    <n v="9"/>
    <n v="1"/>
    <n v="2"/>
    <n v="1"/>
    <s v="-"/>
    <d v="2007-02-27T00:00:00"/>
    <n v="1"/>
    <s v="-"/>
  </r>
  <r>
    <n v="107051"/>
    <n v="3732296"/>
    <s v="Grenoside Community Primary School"/>
    <x v="2"/>
    <s v="Yorkshire and the Humber"/>
    <x v="61"/>
    <s v="Penistone and Stocksbridge"/>
    <s v="S35 8QB"/>
    <s v="Community School"/>
    <x v="0"/>
    <d v="2010-06-29T00:00:00"/>
    <x v="0"/>
    <n v="1"/>
    <n v="9"/>
    <n v="1"/>
    <n v="1"/>
    <n v="1"/>
    <s v="-"/>
    <d v="2007-07-12T00:00:00"/>
    <n v="3"/>
    <s v="-"/>
  </r>
  <r>
    <n v="107052"/>
    <n v="3732297"/>
    <s v="High Green Primary School"/>
    <x v="2"/>
    <s v="Yorkshire and the Humber"/>
    <x v="61"/>
    <s v="Penistone and Stocksbridge"/>
    <s v="S35 4LU"/>
    <s v="Community School"/>
    <x v="0"/>
    <d v="2013-05-23T00:00:00"/>
    <x v="2"/>
    <n v="3"/>
    <n v="9"/>
    <n v="2"/>
    <n v="3"/>
    <n v="3"/>
    <s v="-"/>
    <d v="2008-01-31T00:00:00"/>
    <n v="1"/>
    <s v="-"/>
  </r>
  <r>
    <n v="107054"/>
    <n v="3732302"/>
    <s v="Stocksbridge Nursery and Infant School"/>
    <x v="2"/>
    <s v="Yorkshire and the Humber"/>
    <x v="61"/>
    <s v="Penistone and Stocksbridge"/>
    <s v="S36 1EJ"/>
    <s v="Community School"/>
    <x v="0"/>
    <d v="2011-03-04T00:00:00"/>
    <x v="1"/>
    <n v="2"/>
    <n v="9"/>
    <n v="1"/>
    <n v="2"/>
    <n v="2"/>
    <s v="-"/>
    <d v="2008-02-22T00:00:00"/>
    <n v="2"/>
    <s v="-"/>
  </r>
  <r>
    <n v="107055"/>
    <n v="3732303"/>
    <s v="Stocksbridge Junior School"/>
    <x v="2"/>
    <s v="Yorkshire and the Humber"/>
    <x v="61"/>
    <s v="Penistone and Stocksbridge"/>
    <s v="S36 1AS"/>
    <s v="Community School"/>
    <x v="0"/>
    <d v="2006-12-12T00:00:00"/>
    <x v="0"/>
    <n v="9"/>
    <n v="1"/>
    <n v="1"/>
    <n v="1"/>
    <n v="1"/>
    <s v="-"/>
    <s v="NULL"/>
    <s v="NULL"/>
    <s v="-"/>
  </r>
  <r>
    <n v="107057"/>
    <n v="3732306"/>
    <s v="Royd Nursery and Infant School"/>
    <x v="2"/>
    <s v="Yorkshire and the Humber"/>
    <x v="61"/>
    <s v="Penistone and Stocksbridge"/>
    <s v="S36 2PR"/>
    <s v="Community School"/>
    <x v="0"/>
    <d v="2011-05-10T00:00:00"/>
    <x v="1"/>
    <n v="1"/>
    <n v="9"/>
    <n v="1"/>
    <n v="2"/>
    <n v="1"/>
    <s v="-"/>
    <d v="2007-10-24T00:00:00"/>
    <n v="2"/>
    <s v="-"/>
  </r>
  <r>
    <n v="107058"/>
    <n v="3732309"/>
    <s v="Nook Lane Junior School"/>
    <x v="2"/>
    <s v="Yorkshire and the Humber"/>
    <x v="61"/>
    <s v="Sheffield, Hallam"/>
    <s v="S6 6BN"/>
    <s v="Community School"/>
    <x v="0"/>
    <d v="2009-01-29T00:00:00"/>
    <x v="1"/>
    <n v="9"/>
    <n v="2"/>
    <n v="1"/>
    <n v="2"/>
    <n v="2"/>
    <s v="-"/>
    <d v="2006-05-25T00:00:00"/>
    <n v="3"/>
    <s v="-"/>
  </r>
  <r>
    <n v="107059"/>
    <n v="3732311"/>
    <s v="Wharncliffe Side Primary School"/>
    <x v="2"/>
    <s v="Yorkshire and the Humber"/>
    <x v="61"/>
    <s v="Penistone and Stocksbridge"/>
    <s v="S35 0DD"/>
    <s v="Community School"/>
    <x v="0"/>
    <d v="2013-03-27T00:00:00"/>
    <x v="2"/>
    <n v="3"/>
    <n v="9"/>
    <n v="2"/>
    <n v="3"/>
    <n v="3"/>
    <s v="-"/>
    <d v="2010-05-20T00:00:00"/>
    <n v="3"/>
    <s v="-"/>
  </r>
  <r>
    <n v="107060"/>
    <n v="3732312"/>
    <s v="Coit Primary School"/>
    <x v="2"/>
    <s v="Yorkshire and the Humber"/>
    <x v="61"/>
    <s v="Penistone and Stocksbridge"/>
    <s v="S35 1WH"/>
    <s v="Community School"/>
    <x v="0"/>
    <d v="2011-11-11T00:00:00"/>
    <x v="1"/>
    <n v="2"/>
    <n v="9"/>
    <n v="2"/>
    <n v="2"/>
    <n v="2"/>
    <s v="-"/>
    <d v="2009-02-12T00:00:00"/>
    <n v="3"/>
    <s v="-"/>
  </r>
  <r>
    <n v="107061"/>
    <n v="3732313"/>
    <s v="Oughtibridge Primary School"/>
    <x v="2"/>
    <s v="Yorkshire and the Humber"/>
    <x v="61"/>
    <s v="Penistone and Stocksbridge"/>
    <s v="S35 0HG"/>
    <s v="Community School"/>
    <x v="0"/>
    <d v="2013-02-14T00:00:00"/>
    <x v="0"/>
    <n v="1"/>
    <n v="9"/>
    <n v="1"/>
    <n v="1"/>
    <n v="1"/>
    <s v="-"/>
    <d v="2007-10-09T00:00:00"/>
    <n v="2"/>
    <s v="-"/>
  </r>
  <r>
    <n v="107063"/>
    <n v="3732318"/>
    <s v="Acres Hill Community Primary School"/>
    <x v="2"/>
    <s v="Yorkshire and the Humber"/>
    <x v="61"/>
    <s v="Sheffield South East"/>
    <s v="S9 4GQ"/>
    <s v="Community School"/>
    <x v="0"/>
    <d v="2011-01-25T00:00:00"/>
    <x v="1"/>
    <n v="2"/>
    <n v="9"/>
    <n v="1"/>
    <n v="2"/>
    <n v="2"/>
    <s v="-"/>
    <d v="2008-03-13T00:00:00"/>
    <n v="3"/>
    <s v="-"/>
  </r>
  <r>
    <n v="107064"/>
    <n v="3732319"/>
    <s v="Waterthorpe Infant School"/>
    <x v="2"/>
    <s v="Yorkshire and the Humber"/>
    <x v="61"/>
    <s v="Sheffield South East"/>
    <s v="S20 7JU"/>
    <s v="Community School"/>
    <x v="0"/>
    <d v="2010-11-11T00:00:00"/>
    <x v="0"/>
    <n v="1"/>
    <n v="9"/>
    <n v="1"/>
    <n v="1"/>
    <n v="1"/>
    <s v="-"/>
    <d v="2007-03-01T00:00:00"/>
    <n v="2"/>
    <s v="-"/>
  </r>
  <r>
    <n v="107065"/>
    <n v="3732321"/>
    <s v="Wybourn Community Primary and Nursery School"/>
    <x v="2"/>
    <s v="Yorkshire and the Humber"/>
    <x v="61"/>
    <s v="Sheffield Central"/>
    <s v="S2 5ED"/>
    <s v="Community School"/>
    <x v="0"/>
    <d v="2010-07-22T00:00:00"/>
    <x v="1"/>
    <n v="2"/>
    <n v="9"/>
    <n v="2"/>
    <n v="2"/>
    <n v="2"/>
    <s v="-"/>
    <d v="2007-01-11T00:00:00"/>
    <n v="2"/>
    <s v="-"/>
  </r>
  <r>
    <n v="107066"/>
    <n v="3732322"/>
    <s v="Bankwood Community Primary School"/>
    <x v="2"/>
    <s v="Yorkshire and the Humber"/>
    <x v="61"/>
    <s v="Sheffield, Heeley"/>
    <s v="S14 1LW"/>
    <s v="Community School"/>
    <x v="0"/>
    <d v="2012-07-04T00:00:00"/>
    <x v="2"/>
    <n v="3"/>
    <n v="9"/>
    <n v="3"/>
    <n v="3"/>
    <n v="3"/>
    <s v="-"/>
    <d v="2010-07-02T00:00:00"/>
    <n v="3"/>
    <s v="-"/>
  </r>
  <r>
    <n v="107067"/>
    <n v="3732323"/>
    <s v="Birley Spa Community Primary School"/>
    <x v="2"/>
    <s v="Yorkshire and the Humber"/>
    <x v="61"/>
    <s v="Sheffield South East"/>
    <s v="S12 4QE"/>
    <s v="Community School"/>
    <x v="0"/>
    <d v="2013-06-06T00:00:00"/>
    <x v="1"/>
    <n v="2"/>
    <n v="9"/>
    <n v="2"/>
    <n v="2"/>
    <n v="2"/>
    <s v="-"/>
    <d v="2010-05-26T00:00:00"/>
    <n v="1"/>
    <s v="-"/>
  </r>
  <r>
    <n v="107068"/>
    <n v="3732324"/>
    <s v="Woodseats Primary School"/>
    <x v="2"/>
    <s v="Yorkshire and the Humber"/>
    <x v="61"/>
    <s v="Sheffield, Heeley"/>
    <s v="S8 0SB"/>
    <s v="Community School"/>
    <x v="0"/>
    <d v="2012-11-08T00:00:00"/>
    <x v="2"/>
    <n v="3"/>
    <n v="9"/>
    <n v="2"/>
    <n v="3"/>
    <n v="3"/>
    <s v="-"/>
    <d v="2010-05-19T00:00:00"/>
    <n v="3"/>
    <s v="-"/>
  </r>
  <r>
    <n v="107069"/>
    <n v="3732325"/>
    <s v="Brunswick Community Primary School"/>
    <x v="2"/>
    <s v="Yorkshire and the Humber"/>
    <x v="61"/>
    <s v="Sheffield South East"/>
    <s v="S13 7RB"/>
    <s v="Community School"/>
    <x v="0"/>
    <d v="2012-02-24T00:00:00"/>
    <x v="2"/>
    <n v="3"/>
    <n v="9"/>
    <n v="2"/>
    <n v="3"/>
    <n v="3"/>
    <s v="-"/>
    <d v="2009-05-06T00:00:00"/>
    <n v="2"/>
    <s v="-"/>
  </r>
  <r>
    <n v="107071"/>
    <n v="3732327"/>
    <s v="Woodthorpe Primary School"/>
    <x v="2"/>
    <s v="Yorkshire and the Humber"/>
    <x v="61"/>
    <s v="Sheffield, Heeley"/>
    <s v="S13 8DA"/>
    <s v="Foundation School"/>
    <x v="0"/>
    <d v="2010-05-05T00:00:00"/>
    <x v="1"/>
    <n v="2"/>
    <n v="9"/>
    <n v="2"/>
    <n v="2"/>
    <n v="1"/>
    <s v="-"/>
    <d v="2007-05-03T00:00:00"/>
    <n v="3"/>
    <s v="-"/>
  </r>
  <r>
    <n v="107072"/>
    <n v="3732328"/>
    <s v="Bradfield Dungworth Primary School"/>
    <x v="2"/>
    <s v="Yorkshire and the Humber"/>
    <x v="61"/>
    <s v="Sheffield, Hallam"/>
    <s v="S6 6HE"/>
    <s v="Community School"/>
    <x v="0"/>
    <d v="2011-05-25T00:00:00"/>
    <x v="1"/>
    <n v="2"/>
    <n v="9"/>
    <n v="1"/>
    <n v="2"/>
    <n v="2"/>
    <s v="-"/>
    <d v="2008-01-30T00:00:00"/>
    <n v="2"/>
    <s v="-"/>
  </r>
  <r>
    <n v="107073"/>
    <n v="3732329"/>
    <s v="Springfield Primary School"/>
    <x v="2"/>
    <s v="Yorkshire and the Humber"/>
    <x v="61"/>
    <s v="Sheffield Central"/>
    <s v="S10 2FA"/>
    <s v="Community School"/>
    <x v="0"/>
    <d v="2012-02-23T00:00:00"/>
    <x v="2"/>
    <n v="3"/>
    <n v="9"/>
    <n v="2"/>
    <n v="3"/>
    <n v="3"/>
    <s v="-"/>
    <d v="2008-09-18T00:00:00"/>
    <n v="3"/>
    <s v="-"/>
  </r>
  <r>
    <n v="107075"/>
    <n v="3732332"/>
    <s v="Phillimore Community Primary School"/>
    <x v="2"/>
    <s v="Yorkshire and the Humber"/>
    <x v="61"/>
    <s v="Sheffield South East"/>
    <s v="S9 5EF"/>
    <s v="Community School"/>
    <x v="0"/>
    <d v="2012-10-03T00:00:00"/>
    <x v="1"/>
    <n v="2"/>
    <n v="9"/>
    <n v="2"/>
    <n v="2"/>
    <n v="2"/>
    <s v="-"/>
    <d v="2010-04-29T00:00:00"/>
    <n v="3"/>
    <s v="-"/>
  </r>
  <r>
    <n v="107076"/>
    <n v="3732333"/>
    <s v="Lowedges Primary School"/>
    <x v="2"/>
    <s v="Yorkshire and the Humber"/>
    <x v="61"/>
    <s v="Sheffield, Heeley"/>
    <s v="S8 7JG"/>
    <s v="Community School"/>
    <x v="0"/>
    <d v="2013-06-05T00:00:00"/>
    <x v="2"/>
    <n v="3"/>
    <n v="9"/>
    <n v="2"/>
    <n v="3"/>
    <n v="3"/>
    <s v="-"/>
    <d v="2007-11-13T00:00:00"/>
    <n v="1"/>
    <s v="-"/>
  </r>
  <r>
    <n v="107077"/>
    <n v="3732334"/>
    <s v="Reignhead Primary School"/>
    <x v="2"/>
    <s v="Yorkshire and the Humber"/>
    <x v="61"/>
    <s v="Sheffield South East"/>
    <s v="S20 1FD"/>
    <s v="Community School"/>
    <x v="0"/>
    <d v="2013-06-12T00:00:00"/>
    <x v="1"/>
    <n v="2"/>
    <n v="9"/>
    <n v="1"/>
    <n v="2"/>
    <n v="2"/>
    <s v="-"/>
    <d v="2011-06-17T00:00:00"/>
    <n v="3"/>
    <s v="-"/>
  </r>
  <r>
    <n v="107080"/>
    <n v="3732337"/>
    <s v="Hucklow Primary School"/>
    <x v="2"/>
    <s v="Yorkshire and the Humber"/>
    <x v="61"/>
    <s v="Sheffield, Brightside and Hillsborough"/>
    <s v="S5 6TB"/>
    <s v="Community School"/>
    <x v="0"/>
    <d v="2012-02-09T00:00:00"/>
    <x v="1"/>
    <n v="2"/>
    <n v="9"/>
    <n v="2"/>
    <n v="2"/>
    <n v="2"/>
    <s v="-"/>
    <d v="2009-06-10T00:00:00"/>
    <n v="2"/>
    <s v="-"/>
  </r>
  <r>
    <n v="107081"/>
    <n v="3732338"/>
    <s v="Rivelin Primary School"/>
    <x v="2"/>
    <s v="Yorkshire and the Humber"/>
    <x v="61"/>
    <s v="Sheffield Central"/>
    <s v="S6 2PL"/>
    <s v="Community School"/>
    <x v="0"/>
    <d v="2011-11-03T00:00:00"/>
    <x v="2"/>
    <n v="3"/>
    <n v="9"/>
    <n v="2"/>
    <n v="3"/>
    <n v="3"/>
    <s v="-"/>
    <d v="2009-04-28T00:00:00"/>
    <n v="3"/>
    <s v="-"/>
  </r>
  <r>
    <n v="107082"/>
    <n v="3732339"/>
    <s v="Hillsborough Primary School"/>
    <x v="2"/>
    <s v="Yorkshire and the Humber"/>
    <x v="61"/>
    <s v="Sheffield, Brightside and Hillsborough"/>
    <s v="S6 2AA"/>
    <s v="Community School"/>
    <x v="0"/>
    <d v="2012-03-13T00:00:00"/>
    <x v="2"/>
    <n v="3"/>
    <n v="9"/>
    <n v="3"/>
    <n v="3"/>
    <n v="3"/>
    <s v="-"/>
    <d v="2009-02-11T00:00:00"/>
    <n v="3"/>
    <s v="-"/>
  </r>
  <r>
    <n v="107083"/>
    <n v="3732340"/>
    <s v="Athelstan Primary School"/>
    <x v="2"/>
    <s v="Yorkshire and the Humber"/>
    <x v="61"/>
    <s v="Sheffield South East"/>
    <s v="S13 8HH"/>
    <s v="Community School"/>
    <x v="0"/>
    <d v="2013-06-19T00:00:00"/>
    <x v="2"/>
    <n v="3"/>
    <n v="9"/>
    <n v="3"/>
    <n v="3"/>
    <n v="3"/>
    <s v="-"/>
    <d v="2010-07-21T00:00:00"/>
    <n v="2"/>
    <s v="-"/>
  </r>
  <r>
    <n v="107084"/>
    <n v="3732341"/>
    <s v="Greenhill Primary School"/>
    <x v="2"/>
    <s v="Yorkshire and the Humber"/>
    <x v="61"/>
    <s v="Sheffield, Heeley"/>
    <s v="S8 7RA"/>
    <s v="Community School"/>
    <x v="0"/>
    <d v="2012-01-31T00:00:00"/>
    <x v="2"/>
    <n v="3"/>
    <n v="9"/>
    <n v="2"/>
    <n v="3"/>
    <n v="3"/>
    <s v="-"/>
    <d v="2009-01-28T00:00:00"/>
    <n v="2"/>
    <s v="-"/>
  </r>
  <r>
    <n v="107085"/>
    <n v="3732342"/>
    <s v="Angram Bank Primary School"/>
    <x v="2"/>
    <s v="Yorkshire and the Humber"/>
    <x v="61"/>
    <s v="Penistone and Stocksbridge"/>
    <s v="S35 4HN"/>
    <s v="Community School"/>
    <x v="0"/>
    <d v="2012-06-21T00:00:00"/>
    <x v="1"/>
    <n v="2"/>
    <n v="9"/>
    <n v="2"/>
    <n v="2"/>
    <n v="2"/>
    <s v="-"/>
    <d v="2007-10-23T00:00:00"/>
    <n v="1"/>
    <s v="-"/>
  </r>
  <r>
    <n v="107086"/>
    <n v="3732343"/>
    <s v="Anns Grove Primary School"/>
    <x v="2"/>
    <s v="Yorkshire and the Humber"/>
    <x v="61"/>
    <s v="Sheffield, Heeley"/>
    <s v="S2 3DJ"/>
    <s v="Community School"/>
    <x v="0"/>
    <d v="2010-10-15T00:00:00"/>
    <x v="1"/>
    <n v="2"/>
    <n v="9"/>
    <n v="1"/>
    <n v="2"/>
    <n v="2"/>
    <s v="-"/>
    <d v="2008-01-17T00:00:00"/>
    <n v="3"/>
    <s v="-"/>
  </r>
  <r>
    <n v="107087"/>
    <n v="3732344"/>
    <s v="Carfield Primary School"/>
    <x v="2"/>
    <s v="Yorkshire and the Humber"/>
    <x v="61"/>
    <s v="Sheffield, Heeley"/>
    <s v="S8 9HJ"/>
    <s v="Community School"/>
    <x v="0"/>
    <d v="2011-10-05T00:00:00"/>
    <x v="1"/>
    <n v="2"/>
    <n v="9"/>
    <n v="1"/>
    <n v="2"/>
    <n v="2"/>
    <s v="-"/>
    <d v="2007-03-22T00:00:00"/>
    <n v="2"/>
    <s v="-"/>
  </r>
  <r>
    <n v="107090"/>
    <n v="3732347"/>
    <s v="Prince Edward Primary School"/>
    <x v="2"/>
    <s v="Yorkshire and the Humber"/>
    <x v="61"/>
    <s v="Sheffield, Heeley"/>
    <s v="S12 2AA"/>
    <s v="Community School"/>
    <x v="0"/>
    <d v="2011-11-29T00:00:00"/>
    <x v="2"/>
    <n v="3"/>
    <n v="9"/>
    <n v="3"/>
    <n v="3"/>
    <n v="2"/>
    <s v="-"/>
    <d v="2009-06-17T00:00:00"/>
    <n v="3"/>
    <s v="-"/>
  </r>
  <r>
    <n v="107092"/>
    <n v="3732349"/>
    <s v="Shooter's Grove Primary School"/>
    <x v="2"/>
    <s v="Yorkshire and the Humber"/>
    <x v="61"/>
    <s v="Sheffield, Hallam"/>
    <s v="S6 5HN"/>
    <s v="Community School"/>
    <x v="0"/>
    <d v="2010-10-20T00:00:00"/>
    <x v="1"/>
    <n v="2"/>
    <n v="9"/>
    <n v="2"/>
    <n v="2"/>
    <n v="2"/>
    <s v="-"/>
    <d v="2007-03-20T00:00:00"/>
    <n v="2"/>
    <s v="-"/>
  </r>
  <r>
    <n v="107093"/>
    <n v="3732350"/>
    <s v="Stradbroke Primary School"/>
    <x v="2"/>
    <s v="Yorkshire and the Humber"/>
    <x v="61"/>
    <s v="Sheffield, Heeley"/>
    <s v="S13 8LT"/>
    <s v="Foundation School"/>
    <x v="0"/>
    <d v="2010-07-22T00:00:00"/>
    <x v="1"/>
    <n v="2"/>
    <n v="9"/>
    <n v="2"/>
    <n v="2"/>
    <n v="2"/>
    <s v="-"/>
    <d v="2007-01-25T00:00:00"/>
    <n v="3"/>
    <s v="-"/>
  </r>
  <r>
    <n v="107094"/>
    <n v="3732351"/>
    <s v="Walkley Primary School"/>
    <x v="2"/>
    <s v="Yorkshire and the Humber"/>
    <x v="61"/>
    <s v="Sheffield Central"/>
    <s v="S6 2RZ"/>
    <s v="Community School"/>
    <x v="0"/>
    <d v="2012-12-06T00:00:00"/>
    <x v="1"/>
    <n v="2"/>
    <n v="9"/>
    <n v="2"/>
    <n v="2"/>
    <n v="2"/>
    <s v="-"/>
    <d v="2011-10-06T00:00:00"/>
    <n v="4"/>
    <s v="NTI"/>
  </r>
  <r>
    <n v="107095"/>
    <n v="3732352"/>
    <s v="Westways Primary School"/>
    <x v="2"/>
    <s v="Yorkshire and the Humber"/>
    <x v="61"/>
    <s v="Sheffield, Hallam"/>
    <s v="S10 1NE"/>
    <s v="Community School"/>
    <x v="0"/>
    <d v="2009-03-05T00:00:00"/>
    <x v="1"/>
    <n v="9"/>
    <n v="2"/>
    <n v="2"/>
    <n v="2"/>
    <n v="2"/>
    <s v="-"/>
    <d v="2006-07-12T00:00:00"/>
    <n v="3"/>
    <s v="-"/>
  </r>
  <r>
    <n v="107096"/>
    <n v="3732353"/>
    <s v="Birley Community Primary School"/>
    <x v="2"/>
    <s v="Yorkshire and the Humber"/>
    <x v="61"/>
    <s v="Sheffield South East"/>
    <s v="S12 3AB"/>
    <s v="Community School"/>
    <x v="0"/>
    <d v="2013-05-17T00:00:00"/>
    <x v="1"/>
    <n v="2"/>
    <n v="9"/>
    <n v="1"/>
    <n v="2"/>
    <n v="2"/>
    <s v="-"/>
    <d v="2010-02-02T00:00:00"/>
    <n v="3"/>
    <s v="-"/>
  </r>
  <r>
    <n v="107097"/>
    <n v="3732354"/>
    <s v="Charnock Hall Primary School"/>
    <x v="2"/>
    <s v="Yorkshire and the Humber"/>
    <x v="61"/>
    <s v="Sheffield South East"/>
    <s v="S12 3HS"/>
    <s v="Community School"/>
    <x v="0"/>
    <d v="2010-06-10T00:00:00"/>
    <x v="1"/>
    <n v="2"/>
    <n v="9"/>
    <n v="2"/>
    <n v="2"/>
    <n v="2"/>
    <s v="-"/>
    <d v="2006-10-11T00:00:00"/>
    <n v="3"/>
    <s v="-"/>
  </r>
  <r>
    <n v="107098"/>
    <n v="3732356"/>
    <s v="Greystones Primary School"/>
    <x v="2"/>
    <s v="Yorkshire and the Humber"/>
    <x v="61"/>
    <s v="Sheffield, Hallam"/>
    <s v="S11 7GL"/>
    <s v="Community School"/>
    <x v="0"/>
    <d v="2011-12-02T00:00:00"/>
    <x v="1"/>
    <n v="2"/>
    <n v="9"/>
    <n v="2"/>
    <n v="2"/>
    <n v="2"/>
    <s v="-"/>
    <d v="2009-01-08T00:00:00"/>
    <n v="2"/>
    <s v="-"/>
  </r>
  <r>
    <n v="107099"/>
    <n v="3732357"/>
    <s v="Hallam Primary School"/>
    <x v="2"/>
    <s v="Yorkshire and the Humber"/>
    <x v="61"/>
    <s v="Sheffield, Hallam"/>
    <s v="S10 4BD"/>
    <s v="Community School"/>
    <x v="0"/>
    <d v="2012-09-12T00:00:00"/>
    <x v="2"/>
    <n v="3"/>
    <n v="9"/>
    <n v="2"/>
    <n v="3"/>
    <n v="2"/>
    <s v="-"/>
    <d v="2008-04-23T00:00:00"/>
    <n v="2"/>
    <s v="-"/>
  </r>
  <r>
    <n v="107100"/>
    <n v="3732358"/>
    <s v="Malin Bridge Primary School"/>
    <x v="2"/>
    <s v="Yorkshire and the Humber"/>
    <x v="61"/>
    <s v="Sheffield, Brightside and Hillsborough"/>
    <s v="S6 4RH"/>
    <s v="Community School"/>
    <x v="0"/>
    <d v="2012-09-27T00:00:00"/>
    <x v="1"/>
    <n v="2"/>
    <n v="9"/>
    <n v="2"/>
    <n v="2"/>
    <n v="2"/>
    <s v="-"/>
    <d v="2011-01-21T00:00:00"/>
    <n v="3"/>
    <s v="-"/>
  </r>
  <r>
    <n v="107101"/>
    <n v="3732359"/>
    <s v="Manor Lodge Community Primary School"/>
    <x v="2"/>
    <s v="Yorkshire and the Humber"/>
    <x v="61"/>
    <s v="Sheffield Central"/>
    <s v="S2 1TR"/>
    <s v="Community School"/>
    <x v="0"/>
    <d v="2012-11-29T00:00:00"/>
    <x v="2"/>
    <n v="3"/>
    <n v="9"/>
    <n v="3"/>
    <n v="3"/>
    <n v="3"/>
    <s v="-"/>
    <d v="2011-01-12T00:00:00"/>
    <n v="3"/>
    <s v="-"/>
  </r>
  <r>
    <n v="107102"/>
    <n v="3732360"/>
    <s v="Shortbrook Primary School"/>
    <x v="2"/>
    <s v="Yorkshire and the Humber"/>
    <x v="61"/>
    <s v="Sheffield South East"/>
    <s v="S20 8FB"/>
    <s v="Community School"/>
    <x v="0"/>
    <d v="2011-05-12T00:00:00"/>
    <x v="1"/>
    <n v="2"/>
    <n v="9"/>
    <n v="2"/>
    <n v="2"/>
    <n v="2"/>
    <s v="-"/>
    <d v="2008-04-22T00:00:00"/>
    <n v="2"/>
    <s v="-"/>
  </r>
  <r>
    <n v="107103"/>
    <n v="3732361"/>
    <s v="Windmill Hill Primary School"/>
    <x v="2"/>
    <s v="Yorkshire and the Humber"/>
    <x v="61"/>
    <s v="Penistone and Stocksbridge"/>
    <s v="S35 1ZD"/>
    <s v="Community School"/>
    <x v="0"/>
    <d v="2011-11-29T00:00:00"/>
    <x v="2"/>
    <n v="3"/>
    <n v="9"/>
    <n v="2"/>
    <n v="3"/>
    <n v="3"/>
    <s v="-"/>
    <d v="2009-05-07T00:00:00"/>
    <n v="2"/>
    <s v="-"/>
  </r>
  <r>
    <n v="107105"/>
    <n v="3733008"/>
    <s v="Ecclesall Church of England Junior School"/>
    <x v="2"/>
    <s v="Yorkshire and the Humber"/>
    <x v="61"/>
    <s v="Sheffield, Hallam"/>
    <s v="S11 7PQ"/>
    <s v="Voluntary Controlled School"/>
    <x v="0"/>
    <d v="2011-03-29T00:00:00"/>
    <x v="1"/>
    <n v="1"/>
    <n v="9"/>
    <n v="2"/>
    <n v="2"/>
    <n v="2"/>
    <s v="-"/>
    <d v="2008-04-16T00:00:00"/>
    <n v="3"/>
    <s v="-"/>
  </r>
  <r>
    <n v="107106"/>
    <n v="3733010"/>
    <s v="Norton Free Church of England Primary School"/>
    <x v="2"/>
    <s v="Yorkshire and the Humber"/>
    <x v="61"/>
    <s v="Sheffield, Heeley"/>
    <s v="S8 8JS"/>
    <s v="Voluntary Controlled School"/>
    <x v="0"/>
    <d v="2012-01-11T00:00:00"/>
    <x v="1"/>
    <n v="2"/>
    <n v="9"/>
    <n v="2"/>
    <n v="2"/>
    <n v="2"/>
    <s v="-"/>
    <d v="2009-05-06T00:00:00"/>
    <n v="3"/>
    <s v="-"/>
  </r>
  <r>
    <n v="107107"/>
    <n v="3733428"/>
    <s v="Parson Cross Church of England Primary School"/>
    <x v="2"/>
    <s v="Yorkshire and the Humber"/>
    <x v="61"/>
    <s v="Sheffield, Brightside and Hillsborough"/>
    <s v="S6 1LB"/>
    <s v="Voluntary Aided School"/>
    <x v="0"/>
    <d v="2013-05-09T00:00:00"/>
    <x v="1"/>
    <n v="2"/>
    <n v="9"/>
    <n v="2"/>
    <n v="2"/>
    <n v="2"/>
    <s v="-"/>
    <d v="2009-11-06T00:00:00"/>
    <n v="3"/>
    <s v="-"/>
  </r>
  <r>
    <n v="107109"/>
    <n v="3733305"/>
    <s v="St Mary's Church of England Primary School"/>
    <x v="2"/>
    <s v="Yorkshire and the Humber"/>
    <x v="61"/>
    <s v="Sheffield Central"/>
    <s v="S6 2WJ"/>
    <s v="Voluntary Aided School"/>
    <x v="0"/>
    <d v="2013-04-18T00:00:00"/>
    <x v="3"/>
    <n v="4"/>
    <n v="9"/>
    <n v="3"/>
    <n v="4"/>
    <n v="4"/>
    <s v="SM "/>
    <d v="2009-11-24T00:00:00"/>
    <n v="3"/>
    <s v="-"/>
  </r>
  <r>
    <n v="107111"/>
    <n v="3733401"/>
    <s v="Sacred Heart Catholic Primary School"/>
    <x v="2"/>
    <s v="Yorkshire and the Humber"/>
    <x v="61"/>
    <s v="Sheffield Central"/>
    <s v="S6 2NU"/>
    <s v="Voluntary Aided School"/>
    <x v="0"/>
    <d v="2012-12-19T00:00:00"/>
    <x v="1"/>
    <n v="2"/>
    <n v="9"/>
    <n v="2"/>
    <n v="2"/>
    <n v="2"/>
    <s v="-"/>
    <d v="2010-11-16T00:00:00"/>
    <n v="3"/>
    <s v="-"/>
  </r>
  <r>
    <n v="107112"/>
    <n v="3733402"/>
    <s v="St Catherine's Catholic Primary School"/>
    <x v="2"/>
    <s v="Yorkshire and the Humber"/>
    <x v="61"/>
    <s v="Sheffield, Brightside and Hillsborough"/>
    <s v="S4 7BX"/>
    <s v="Voluntary Aided School"/>
    <x v="0"/>
    <d v="2009-03-04T00:00:00"/>
    <x v="1"/>
    <n v="9"/>
    <n v="2"/>
    <n v="1"/>
    <n v="2"/>
    <n v="2"/>
    <s v="-"/>
    <d v="2006-06-13T00:00:00"/>
    <n v="2"/>
    <s v="-"/>
  </r>
  <r>
    <n v="107117"/>
    <n v="3733422"/>
    <s v="Deepcar St John's Church of England Junior School"/>
    <x v="2"/>
    <s v="Yorkshire and the Humber"/>
    <x v="61"/>
    <s v="Penistone and Stocksbridge"/>
    <s v="S36 2TE"/>
    <s v="Voluntary Aided School"/>
    <x v="0"/>
    <d v="2012-06-28T00:00:00"/>
    <x v="1"/>
    <n v="2"/>
    <n v="9"/>
    <n v="2"/>
    <n v="2"/>
    <n v="2"/>
    <s v="-"/>
    <d v="2010-05-12T00:00:00"/>
    <n v="2"/>
    <s v="-"/>
  </r>
  <r>
    <n v="107118"/>
    <n v="3733423"/>
    <s v="St Mary's Catholic Primary School High Green"/>
    <x v="2"/>
    <s v="Yorkshire and the Humber"/>
    <x v="61"/>
    <s v="Penistone and Stocksbridge"/>
    <s v="S35 3HY"/>
    <s v="Voluntary Aided School"/>
    <x v="0"/>
    <d v="2011-05-17T00:00:00"/>
    <x v="1"/>
    <n v="2"/>
    <n v="9"/>
    <n v="1"/>
    <n v="2"/>
    <n v="2"/>
    <s v="-"/>
    <d v="2007-12-04T00:00:00"/>
    <n v="2"/>
    <s v="-"/>
  </r>
  <r>
    <n v="107119"/>
    <n v="3733424"/>
    <s v="St Thomas More Catholic Primary School"/>
    <x v="2"/>
    <s v="Yorkshire and the Humber"/>
    <x v="61"/>
    <s v="Sheffield, Brightside and Hillsborough"/>
    <s v="S35 8NN"/>
    <s v="Voluntary Aided School"/>
    <x v="0"/>
    <d v="2011-12-02T00:00:00"/>
    <x v="3"/>
    <n v="4"/>
    <n v="9"/>
    <n v="2"/>
    <n v="4"/>
    <n v="4"/>
    <s v="SM "/>
    <d v="2009-03-19T00:00:00"/>
    <n v="2"/>
    <s v="-"/>
  </r>
  <r>
    <n v="107120"/>
    <n v="3733426"/>
    <s v="Emmanuel Anglican/Methodist Junior School"/>
    <x v="2"/>
    <s v="Yorkshire and the Humber"/>
    <x v="61"/>
    <s v="Sheffield South East"/>
    <s v="S20 7JU"/>
    <s v="Voluntary Aided School"/>
    <x v="0"/>
    <d v="2012-10-03T00:00:00"/>
    <x v="2"/>
    <n v="3"/>
    <n v="9"/>
    <n v="3"/>
    <n v="3"/>
    <n v="3"/>
    <s v="-"/>
    <d v="2011-06-28T00:00:00"/>
    <n v="4"/>
    <s v="NTI"/>
  </r>
  <r>
    <n v="107122"/>
    <n v="3734002"/>
    <s v="The City School"/>
    <x v="2"/>
    <s v="Yorkshire and the Humber"/>
    <x v="61"/>
    <s v="Sheffield, Heeley"/>
    <s v="S13 8SS"/>
    <s v="Foundation School"/>
    <x v="3"/>
    <d v="2012-09-27T00:00:00"/>
    <x v="3"/>
    <n v="4"/>
    <n v="9"/>
    <n v="4"/>
    <n v="4"/>
    <n v="4"/>
    <s v="SM "/>
    <d v="2010-06-24T00:00:00"/>
    <n v="3"/>
    <s v="-"/>
  </r>
  <r>
    <n v="107135"/>
    <n v="3734252"/>
    <s v="Westfield School"/>
    <x v="2"/>
    <s v="Yorkshire and the Humber"/>
    <x v="61"/>
    <s v="Sheffield South East"/>
    <s v="S20 1HQ"/>
    <s v="Foundation School"/>
    <x v="3"/>
    <d v="2013-02-13T00:00:00"/>
    <x v="2"/>
    <n v="3"/>
    <n v="9"/>
    <n v="2"/>
    <n v="3"/>
    <n v="3"/>
    <s v="-"/>
    <d v="2009-11-10T00:00:00"/>
    <n v="3"/>
    <s v="-"/>
  </r>
  <r>
    <n v="107139"/>
    <n v="3734257"/>
    <s v="High Storrs School"/>
    <x v="2"/>
    <s v="Yorkshire and the Humber"/>
    <x v="61"/>
    <s v="Sheffield, Hallam"/>
    <s v="S11 7LH"/>
    <s v="Community School"/>
    <x v="3"/>
    <d v="2008-12-04T00:00:00"/>
    <x v="1"/>
    <n v="9"/>
    <n v="2"/>
    <n v="2"/>
    <n v="2"/>
    <n v="2"/>
    <s v="-"/>
    <d v="2005-09-29T00:00:00"/>
    <n v="2"/>
    <s v="-"/>
  </r>
  <r>
    <n v="107140"/>
    <n v="3734259"/>
    <s v="King Edward VII School"/>
    <x v="2"/>
    <s v="Yorkshire and the Humber"/>
    <x v="61"/>
    <s v="Sheffield Central"/>
    <s v="S10 2PW"/>
    <s v="Community School"/>
    <x v="3"/>
    <d v="2013-04-19T00:00:00"/>
    <x v="2"/>
    <n v="3"/>
    <n v="9"/>
    <n v="2"/>
    <n v="3"/>
    <n v="3"/>
    <s v="-"/>
    <d v="2009-09-24T00:00:00"/>
    <n v="2"/>
    <s v="-"/>
  </r>
  <r>
    <n v="107141"/>
    <n v="3734260"/>
    <s v="Newfield Secondary School"/>
    <x v="2"/>
    <s v="Yorkshire and the Humber"/>
    <x v="61"/>
    <s v="Sheffield, Heeley"/>
    <s v="S8 9JP"/>
    <s v="Community School"/>
    <x v="3"/>
    <d v="2012-11-09T00:00:00"/>
    <x v="2"/>
    <n v="3"/>
    <n v="9"/>
    <n v="3"/>
    <n v="3"/>
    <n v="3"/>
    <s v="-"/>
    <d v="2010-10-12T00:00:00"/>
    <n v="3"/>
    <s v="-"/>
  </r>
  <r>
    <n v="107142"/>
    <n v="3734270"/>
    <s v="Ecclesfield School"/>
    <x v="2"/>
    <s v="Yorkshire and the Humber"/>
    <x v="61"/>
    <s v="Penistone and Stocksbridge"/>
    <s v="S35 9WD"/>
    <s v="Community School"/>
    <x v="3"/>
    <d v="2011-07-07T00:00:00"/>
    <x v="1"/>
    <n v="2"/>
    <n v="9"/>
    <n v="2"/>
    <n v="2"/>
    <n v="2"/>
    <s v="-"/>
    <d v="2010-03-11T00:00:00"/>
    <n v="4"/>
    <s v="NTI"/>
  </r>
  <r>
    <n v="107143"/>
    <n v="3734271"/>
    <s v="Stocksbridge High School"/>
    <x v="2"/>
    <s v="Yorkshire and the Humber"/>
    <x v="61"/>
    <s v="Penistone and Stocksbridge"/>
    <s v="S36 1FD"/>
    <s v="Community School"/>
    <x v="3"/>
    <d v="2011-03-18T00:00:00"/>
    <x v="1"/>
    <n v="2"/>
    <n v="9"/>
    <n v="2"/>
    <n v="2"/>
    <n v="2"/>
    <s v="-"/>
    <d v="2007-11-15T00:00:00"/>
    <n v="3"/>
    <s v="-"/>
  </r>
  <r>
    <n v="107146"/>
    <n v="3734276"/>
    <s v="Birley Community College"/>
    <x v="2"/>
    <s v="Yorkshire and the Humber"/>
    <x v="61"/>
    <s v="Sheffield South East"/>
    <s v="S12 3BP"/>
    <s v="Community School"/>
    <x v="3"/>
    <d v="2013-05-17T00:00:00"/>
    <x v="2"/>
    <n v="3"/>
    <n v="9"/>
    <n v="3"/>
    <n v="3"/>
    <n v="3"/>
    <s v="-"/>
    <d v="2010-02-02T00:00:00"/>
    <n v="2"/>
    <s v="-"/>
  </r>
  <r>
    <n v="107148"/>
    <n v="3734278"/>
    <s v="Handsworth Grange Community Sports College"/>
    <x v="2"/>
    <s v="Yorkshire and the Humber"/>
    <x v="61"/>
    <s v="Sheffield South East"/>
    <s v="S13 9HJ"/>
    <s v="Community School"/>
    <x v="3"/>
    <d v="2012-05-24T00:00:00"/>
    <x v="1"/>
    <n v="2"/>
    <n v="9"/>
    <n v="2"/>
    <n v="2"/>
    <n v="2"/>
    <s v="-"/>
    <d v="2010-03-19T00:00:00"/>
    <n v="3"/>
    <s v="-"/>
  </r>
  <r>
    <n v="107150"/>
    <n v="3735200"/>
    <s v="Clifford CofE Infant School"/>
    <x v="2"/>
    <s v="Yorkshire and the Humber"/>
    <x v="61"/>
    <s v="Sheffield Central"/>
    <s v="S11 8YU"/>
    <s v="Voluntary Aided School"/>
    <x v="0"/>
    <d v="2012-06-28T00:00:00"/>
    <x v="1"/>
    <n v="2"/>
    <n v="9"/>
    <n v="1"/>
    <n v="2"/>
    <n v="2"/>
    <s v="-"/>
    <d v="2006-09-15T00:00:00"/>
    <n v="2"/>
    <s v="-"/>
  </r>
  <r>
    <n v="107151"/>
    <n v="3735201"/>
    <s v="St John Fisher Catholic Primary School"/>
    <x v="2"/>
    <s v="Yorkshire and the Humber"/>
    <x v="61"/>
    <s v="Sheffield South East"/>
    <s v="S12 4HJ"/>
    <s v="Voluntary Aided School"/>
    <x v="0"/>
    <d v="2013-05-22T00:00:00"/>
    <x v="3"/>
    <n v="4"/>
    <n v="9"/>
    <n v="3"/>
    <n v="4"/>
    <n v="4"/>
    <s v="SM "/>
    <d v="2007-10-02T00:00:00"/>
    <n v="1"/>
    <s v="-"/>
  </r>
  <r>
    <n v="107152"/>
    <n v="3735202"/>
    <s v="St Ann's Catholic Primary School"/>
    <x v="2"/>
    <s v="Yorkshire and the Humber"/>
    <x v="61"/>
    <s v="Penistone and Stocksbridge"/>
    <s v="S36 1DG"/>
    <s v="Voluntary Aided School"/>
    <x v="0"/>
    <d v="2013-02-07T00:00:00"/>
    <x v="2"/>
    <n v="3"/>
    <n v="9"/>
    <n v="3"/>
    <n v="3"/>
    <n v="3"/>
    <s v="-"/>
    <d v="2007-12-11T00:00:00"/>
    <n v="2"/>
    <s v="-"/>
  </r>
  <r>
    <n v="107154"/>
    <n v="3735204"/>
    <s v="Broomhill Infant School"/>
    <x v="2"/>
    <s v="Yorkshire and the Humber"/>
    <x v="61"/>
    <s v="Sheffield Central"/>
    <s v="S10 2SA"/>
    <s v="Foundation School"/>
    <x v="0"/>
    <d v="2011-06-28T00:00:00"/>
    <x v="0"/>
    <n v="1"/>
    <n v="9"/>
    <n v="1"/>
    <n v="1"/>
    <n v="1"/>
    <s v="-"/>
    <d v="2008-07-15T00:00:00"/>
    <n v="2"/>
    <s v="-"/>
  </r>
  <r>
    <n v="107156"/>
    <n v="3735206"/>
    <s v="Totley All Saints Church of England Voluntary Aided Primary School"/>
    <x v="2"/>
    <s v="Yorkshire and the Humber"/>
    <x v="61"/>
    <s v="Sheffield, Hallam"/>
    <s v="S17 4AP"/>
    <s v="Voluntary Aided School"/>
    <x v="0"/>
    <d v="2011-05-13T00:00:00"/>
    <x v="1"/>
    <n v="2"/>
    <n v="9"/>
    <n v="2"/>
    <n v="2"/>
    <n v="2"/>
    <s v="-"/>
    <d v="2008-02-05T00:00:00"/>
    <n v="2"/>
    <s v="-"/>
  </r>
  <r>
    <n v="107158"/>
    <n v="3735208"/>
    <s v="St Theresa's Catholic Primary School"/>
    <x v="2"/>
    <s v="Yorkshire and the Humber"/>
    <x v="61"/>
    <s v="Sheffield Central"/>
    <s v="S2 1EY"/>
    <s v="Voluntary Aided School"/>
    <x v="0"/>
    <d v="2009-06-23T00:00:00"/>
    <x v="1"/>
    <n v="9"/>
    <n v="2"/>
    <n v="2"/>
    <n v="2"/>
    <n v="2"/>
    <s v="-"/>
    <d v="2008-05-08T00:00:00"/>
    <n v="4"/>
    <s v="SM "/>
  </r>
  <r>
    <n v="107169"/>
    <n v="3737010"/>
    <s v="Bents Green School"/>
    <x v="2"/>
    <s v="Yorkshire and the Humber"/>
    <x v="61"/>
    <s v="Sheffield, Hallam"/>
    <s v="S11 7TB"/>
    <s v="Community Special School"/>
    <x v="4"/>
    <d v="2012-10-18T00:00:00"/>
    <x v="2"/>
    <n v="3"/>
    <n v="9"/>
    <n v="3"/>
    <n v="2"/>
    <n v="3"/>
    <s v="-"/>
    <d v="2009-11-05T00:00:00"/>
    <n v="1"/>
    <s v="-"/>
  </r>
  <r>
    <n v="107171"/>
    <n v="3737013"/>
    <s v="The Rowan School"/>
    <x v="2"/>
    <s v="Yorkshire and the Humber"/>
    <x v="61"/>
    <s v="Sheffield, Hallam"/>
    <s v="S17 3PT"/>
    <s v="Community Special School"/>
    <x v="4"/>
    <d v="2011-03-17T00:00:00"/>
    <x v="0"/>
    <n v="2"/>
    <n v="9"/>
    <n v="1"/>
    <n v="1"/>
    <n v="1"/>
    <s v="-"/>
    <d v="2007-11-23T00:00:00"/>
    <n v="2"/>
    <s v="-"/>
  </r>
  <r>
    <n v="107177"/>
    <n v="3737023"/>
    <s v="Norfolk Park School"/>
    <x v="2"/>
    <s v="Yorkshire and the Humber"/>
    <x v="61"/>
    <s v="Sheffield, Heeley"/>
    <s v="S2 3QF"/>
    <s v="Community Special School"/>
    <x v="4"/>
    <d v="2013-01-30T00:00:00"/>
    <x v="2"/>
    <n v="3"/>
    <n v="9"/>
    <n v="2"/>
    <n v="3"/>
    <n v="3"/>
    <s v="-"/>
    <d v="2009-02-10T00:00:00"/>
    <n v="1"/>
    <s v="-"/>
  </r>
  <r>
    <n v="107178"/>
    <n v="3737024"/>
    <s v="Talbot Specialist School"/>
    <x v="2"/>
    <s v="Yorkshire and the Humber"/>
    <x v="61"/>
    <s v="Sheffield, Heeley"/>
    <s v="S8 9JP"/>
    <s v="Community Special School"/>
    <x v="4"/>
    <d v="2013-03-13T00:00:00"/>
    <x v="0"/>
    <n v="1"/>
    <n v="9"/>
    <n v="1"/>
    <n v="1"/>
    <n v="1"/>
    <s v="-"/>
    <d v="2009-12-10T00:00:00"/>
    <n v="1"/>
    <s v="-"/>
  </r>
  <r>
    <n v="107180"/>
    <n v="3737026"/>
    <s v="Woolley Wood School"/>
    <x v="2"/>
    <s v="Yorkshire and the Humber"/>
    <x v="61"/>
    <s v="Sheffield, Brightside and Hillsborough"/>
    <s v="S5 9QN"/>
    <s v="Community Special School"/>
    <x v="4"/>
    <d v="2012-05-02T00:00:00"/>
    <x v="1"/>
    <n v="2"/>
    <n v="9"/>
    <n v="1"/>
    <n v="2"/>
    <n v="2"/>
    <s v="-"/>
    <d v="2009-06-12T00:00:00"/>
    <n v="1"/>
    <s v="-"/>
  </r>
  <r>
    <n v="107182"/>
    <n v="3737036"/>
    <s v="Mossbrook School"/>
    <x v="2"/>
    <s v="Yorkshire and the Humber"/>
    <x v="61"/>
    <s v="Sheffield, Heeley"/>
    <s v="S8 8JR"/>
    <s v="Community Special School"/>
    <x v="4"/>
    <d v="2012-07-04T00:00:00"/>
    <x v="0"/>
    <n v="1"/>
    <n v="9"/>
    <n v="1"/>
    <n v="1"/>
    <n v="1"/>
    <s v="-"/>
    <d v="2009-03-03T00:00:00"/>
    <n v="1"/>
    <s v="-"/>
  </r>
  <r>
    <n v="107184"/>
    <n v="3737038"/>
    <s v="Becton School"/>
    <x v="2"/>
    <s v="Yorkshire and the Humber"/>
    <x v="61"/>
    <s v="Sheffield South East"/>
    <s v="S20 1NZ"/>
    <s v="Community Special School"/>
    <x v="4"/>
    <d v="2012-03-07T00:00:00"/>
    <x v="1"/>
    <n v="2"/>
    <n v="9"/>
    <n v="1"/>
    <n v="2"/>
    <n v="2"/>
    <s v="-"/>
    <d v="2009-04-28T00:00:00"/>
    <n v="1"/>
    <s v="-"/>
  </r>
  <r>
    <n v="107185"/>
    <n v="3801000"/>
    <s v="Strong Close Nursery School"/>
    <x v="2"/>
    <s v="Yorkshire and the Humber"/>
    <x v="18"/>
    <s v="Keighley"/>
    <s v="BD21 4LW"/>
    <s v="LA Nursery School"/>
    <x v="1"/>
    <d v="2011-03-08T00:00:00"/>
    <x v="1"/>
    <n v="2"/>
    <n v="9"/>
    <n v="1"/>
    <n v="2"/>
    <n v="2"/>
    <s v="-"/>
    <d v="2008-05-14T00:00:00"/>
    <n v="2"/>
    <s v="-"/>
  </r>
  <r>
    <n v="107186"/>
    <n v="3801001"/>
    <s v="Hirst Wood Nursery School &amp; Children's Centre"/>
    <x v="2"/>
    <s v="Yorkshire and the Humber"/>
    <x v="18"/>
    <s v="Shipley"/>
    <s v="BD18 4NJ"/>
    <s v="LA Nursery School"/>
    <x v="1"/>
    <d v="2012-03-13T00:00:00"/>
    <x v="1"/>
    <n v="2"/>
    <n v="9"/>
    <n v="1"/>
    <n v="2"/>
    <n v="2"/>
    <s v="-"/>
    <d v="2008-12-09T00:00:00"/>
    <n v="2"/>
    <s v="-"/>
  </r>
  <r>
    <n v="107187"/>
    <n v="3801002"/>
    <s v="Lilycroft Nursery School"/>
    <x v="2"/>
    <s v="Yorkshire and the Humber"/>
    <x v="18"/>
    <s v="Bradford West"/>
    <s v="BD9 5AD"/>
    <s v="LA Nursery School"/>
    <x v="1"/>
    <d v="2013-02-07T00:00:00"/>
    <x v="0"/>
    <n v="1"/>
    <n v="9"/>
    <n v="1"/>
    <n v="1"/>
    <n v="1"/>
    <s v="-"/>
    <d v="2009-09-16T00:00:00"/>
    <n v="1"/>
    <s v="-"/>
  </r>
  <r>
    <n v="107188"/>
    <n v="3801008"/>
    <s v="Abbey Green Nursery School"/>
    <x v="2"/>
    <s v="Yorkshire and the Humber"/>
    <x v="18"/>
    <s v="Bradford West"/>
    <s v="BD8 8HT"/>
    <s v="LA Nursery School"/>
    <x v="1"/>
    <d v="2011-05-19T00:00:00"/>
    <x v="1"/>
    <n v="2"/>
    <n v="9"/>
    <n v="1"/>
    <n v="2"/>
    <n v="2"/>
    <s v="-"/>
    <d v="2008-05-14T00:00:00"/>
    <n v="2"/>
    <s v="-"/>
  </r>
  <r>
    <n v="107189"/>
    <n v="3801009"/>
    <s v="Midland Road Nursery School"/>
    <x v="2"/>
    <s v="Yorkshire and the Humber"/>
    <x v="18"/>
    <s v="Bradford West"/>
    <s v="BD8 7DJ"/>
    <s v="LA Nursery School"/>
    <x v="1"/>
    <d v="2012-11-20T00:00:00"/>
    <x v="0"/>
    <n v="1"/>
    <n v="9"/>
    <n v="1"/>
    <n v="1"/>
    <n v="1"/>
    <s v="-"/>
    <d v="2010-01-29T00:00:00"/>
    <n v="1"/>
    <s v="-"/>
  </r>
  <r>
    <n v="107190"/>
    <n v="3801010"/>
    <s v="St Edmund's Nursery School &amp; Children's Centre"/>
    <x v="2"/>
    <s v="Yorkshire and the Humber"/>
    <x v="18"/>
    <s v="Bradford West"/>
    <s v="BD8 9QW"/>
    <s v="LA Nursery School"/>
    <x v="1"/>
    <d v="2011-11-08T00:00:00"/>
    <x v="0"/>
    <n v="1"/>
    <n v="9"/>
    <n v="1"/>
    <n v="1"/>
    <n v="1"/>
    <s v="-"/>
    <d v="2008-12-10T00:00:00"/>
    <n v="1"/>
    <s v="-"/>
  </r>
  <r>
    <n v="107193"/>
    <n v="3802001"/>
    <s v="Allerton Primary School"/>
    <x v="2"/>
    <s v="Yorkshire and the Humber"/>
    <x v="18"/>
    <s v="Bradford West"/>
    <s v="BD15 7HB"/>
    <s v="Community School"/>
    <x v="0"/>
    <d v="2012-06-15T00:00:00"/>
    <x v="0"/>
    <n v="1"/>
    <n v="9"/>
    <n v="1"/>
    <n v="1"/>
    <n v="1"/>
    <s v="-"/>
    <d v="2008-02-04T00:00:00"/>
    <n v="1"/>
    <s v="-"/>
  </r>
  <r>
    <n v="107197"/>
    <n v="3802009"/>
    <s v="Bradford Moor Community Primary School"/>
    <x v="2"/>
    <s v="Yorkshire and the Humber"/>
    <x v="18"/>
    <s v="Bradford East"/>
    <s v="BD3 8QQ"/>
    <s v="Community School"/>
    <x v="0"/>
    <d v="2013-02-28T00:00:00"/>
    <x v="3"/>
    <n v="4"/>
    <n v="9"/>
    <n v="3"/>
    <n v="4"/>
    <n v="4"/>
    <s v="SM "/>
    <d v="2009-09-25T00:00:00"/>
    <n v="2"/>
    <s v="-"/>
  </r>
  <r>
    <n v="107199"/>
    <n v="3802015"/>
    <s v="Clayton Village Primary School"/>
    <x v="2"/>
    <s v="Yorkshire and the Humber"/>
    <x v="18"/>
    <s v="Bradford West"/>
    <s v="BD14 6AD"/>
    <s v="Community School"/>
    <x v="0"/>
    <d v="2012-01-17T00:00:00"/>
    <x v="2"/>
    <n v="3"/>
    <n v="9"/>
    <n v="2"/>
    <n v="3"/>
    <n v="3"/>
    <s v="-"/>
    <d v="2008-09-25T00:00:00"/>
    <n v="3"/>
    <s v="-"/>
  </r>
  <r>
    <n v="107202"/>
    <n v="3802020"/>
    <s v="Barkerend Primary School"/>
    <x v="2"/>
    <s v="Yorkshire and the Humber"/>
    <x v="18"/>
    <s v="Bradford East"/>
    <s v="BD3 0QT"/>
    <s v="Community School"/>
    <x v="0"/>
    <d v="2011-03-31T00:00:00"/>
    <x v="1"/>
    <n v="2"/>
    <n v="9"/>
    <n v="2"/>
    <n v="2"/>
    <n v="2"/>
    <s v="-"/>
    <d v="2007-10-10T00:00:00"/>
    <n v="3"/>
    <s v="-"/>
  </r>
  <r>
    <n v="107203"/>
    <n v="3802024"/>
    <s v="Crossley Hall Primary School"/>
    <x v="2"/>
    <s v="Yorkshire and the Humber"/>
    <x v="18"/>
    <s v="Bradford West"/>
    <s v="BD8 0HJ"/>
    <s v="Community School"/>
    <x v="0"/>
    <d v="2011-01-20T00:00:00"/>
    <x v="1"/>
    <n v="2"/>
    <n v="9"/>
    <n v="2"/>
    <n v="2"/>
    <n v="2"/>
    <s v="-"/>
    <d v="2008-06-05T00:00:00"/>
    <n v="3"/>
    <s v="-"/>
  </r>
  <r>
    <n v="107204"/>
    <n v="3802027"/>
    <s v="Frizinghall Primary School"/>
    <x v="2"/>
    <s v="Yorkshire and the Humber"/>
    <x v="18"/>
    <s v="Bradford West"/>
    <s v="BD9 4HP"/>
    <s v="Community School"/>
    <x v="0"/>
    <d v="2010-06-24T00:00:00"/>
    <x v="1"/>
    <n v="2"/>
    <n v="9"/>
    <n v="2"/>
    <n v="2"/>
    <n v="2"/>
    <s v="-"/>
    <d v="2007-06-14T00:00:00"/>
    <n v="3"/>
    <s v="-"/>
  </r>
  <r>
    <n v="107205"/>
    <n v="3802029"/>
    <s v="Horton Grange Primary School"/>
    <x v="2"/>
    <s v="Yorkshire and the Humber"/>
    <x v="18"/>
    <s v="Bradford West"/>
    <s v="BD7 2EU"/>
    <s v="Community School"/>
    <x v="0"/>
    <d v="2011-03-03T00:00:00"/>
    <x v="1"/>
    <n v="2"/>
    <n v="9"/>
    <n v="1"/>
    <n v="2"/>
    <n v="2"/>
    <s v="-"/>
    <d v="2009-01-29T00:00:00"/>
    <n v="3"/>
    <s v="-"/>
  </r>
  <r>
    <n v="107206"/>
    <n v="3802033"/>
    <s v="Greengates Primary School"/>
    <x v="2"/>
    <s v="Yorkshire and the Humber"/>
    <x v="18"/>
    <s v="Bradford East"/>
    <s v="BD10 9AX"/>
    <s v="Community School"/>
    <x v="0"/>
    <d v="2010-07-07T00:00:00"/>
    <x v="1"/>
    <n v="2"/>
    <n v="9"/>
    <n v="2"/>
    <n v="2"/>
    <n v="2"/>
    <s v="-"/>
    <d v="2006-09-12T00:00:00"/>
    <n v="3"/>
    <s v="-"/>
  </r>
  <r>
    <n v="107207"/>
    <n v="3802034"/>
    <s v="Green Lane Primary School"/>
    <x v="2"/>
    <s v="Yorkshire and the Humber"/>
    <x v="18"/>
    <s v="Bradford West"/>
    <s v="BD8 8HT"/>
    <s v="Community School"/>
    <x v="0"/>
    <d v="2013-03-08T00:00:00"/>
    <x v="1"/>
    <n v="2"/>
    <n v="9"/>
    <n v="1"/>
    <n v="2"/>
    <n v="2"/>
    <s v="-"/>
    <d v="2009-10-14T00:00:00"/>
    <n v="3"/>
    <s v="-"/>
  </r>
  <r>
    <n v="107208"/>
    <n v="3802036"/>
    <s v="Byron Primary School"/>
    <x v="2"/>
    <s v="Yorkshire and the Humber"/>
    <x v="18"/>
    <s v="Bradford East"/>
    <s v="BD3 0AB"/>
    <s v="Community School"/>
    <x v="0"/>
    <d v="2010-06-22T00:00:00"/>
    <x v="1"/>
    <n v="2"/>
    <n v="9"/>
    <n v="1"/>
    <n v="2"/>
    <n v="2"/>
    <s v="-"/>
    <d v="2006-12-14T00:00:00"/>
    <n v="2"/>
    <s v="-"/>
  </r>
  <r>
    <n v="107209"/>
    <n v="3802038"/>
    <s v="Heaton Primary School"/>
    <x v="2"/>
    <s v="Yorkshire and the Humber"/>
    <x v="18"/>
    <s v="Bradford West"/>
    <s v="BD9 6LL"/>
    <s v="Community School"/>
    <x v="0"/>
    <d v="2010-12-14T00:00:00"/>
    <x v="1"/>
    <n v="2"/>
    <n v="9"/>
    <n v="2"/>
    <n v="2"/>
    <n v="1"/>
    <s v="-"/>
    <d v="2008-01-29T00:00:00"/>
    <n v="2"/>
    <s v="-"/>
  </r>
  <r>
    <n v="107211"/>
    <n v="3802041"/>
    <s v="Lapage Primary School and Nursery"/>
    <x v="2"/>
    <s v="Yorkshire and the Humber"/>
    <x v="18"/>
    <s v="Bradford East"/>
    <s v="BD3 8QX"/>
    <s v="Community School"/>
    <x v="0"/>
    <d v="2013-01-30T00:00:00"/>
    <x v="1"/>
    <n v="2"/>
    <n v="9"/>
    <n v="2"/>
    <n v="2"/>
    <n v="2"/>
    <s v="-"/>
    <d v="2011-04-12T00:00:00"/>
    <n v="3"/>
    <s v="-"/>
  </r>
  <r>
    <n v="107212"/>
    <n v="3802043"/>
    <s v="Lidget Green Primary School &amp; Children's Centre"/>
    <x v="2"/>
    <s v="Yorkshire and the Humber"/>
    <x v="18"/>
    <s v="Bradford South"/>
    <s v="BD7 2QN"/>
    <s v="Community School"/>
    <x v="0"/>
    <d v="2010-05-14T00:00:00"/>
    <x v="1"/>
    <n v="2"/>
    <n v="9"/>
    <n v="2"/>
    <n v="2"/>
    <n v="2"/>
    <s v="-"/>
    <d v="2007-07-13T00:00:00"/>
    <n v="3"/>
    <s v="-"/>
  </r>
  <r>
    <n v="107213"/>
    <n v="3802044"/>
    <s v="Lilycroft Primary School"/>
    <x v="2"/>
    <s v="Yorkshire and the Humber"/>
    <x v="18"/>
    <s v="Bradford West"/>
    <s v="BD9 5AD"/>
    <s v="Community School"/>
    <x v="0"/>
    <d v="2012-10-10T00:00:00"/>
    <x v="1"/>
    <n v="2"/>
    <n v="9"/>
    <n v="2"/>
    <n v="2"/>
    <n v="2"/>
    <s v="-"/>
    <d v="2009-10-06T00:00:00"/>
    <n v="3"/>
    <s v="-"/>
  </r>
  <r>
    <n v="107215"/>
    <n v="3802048"/>
    <s v="Marshfield Primary School"/>
    <x v="2"/>
    <s v="Yorkshire and the Humber"/>
    <x v="18"/>
    <s v="Bradford East"/>
    <s v="BD5 9DS"/>
    <s v="Community School"/>
    <x v="0"/>
    <d v="2013-05-22T00:00:00"/>
    <x v="1"/>
    <n v="2"/>
    <n v="9"/>
    <n v="2"/>
    <n v="2"/>
    <n v="2"/>
    <s v="-"/>
    <d v="2010-06-10T00:00:00"/>
    <n v="2"/>
    <s v="-"/>
  </r>
  <r>
    <n v="107217"/>
    <n v="3802052"/>
    <s v="Reevy Hill Primary School"/>
    <x v="2"/>
    <s v="Yorkshire and the Humber"/>
    <x v="18"/>
    <s v="Bradford South"/>
    <s v="BD6 3ST"/>
    <s v="Community School"/>
    <x v="0"/>
    <d v="2013-03-01T00:00:00"/>
    <x v="3"/>
    <n v="4"/>
    <n v="9"/>
    <n v="3"/>
    <n v="3"/>
    <n v="3"/>
    <s v="SWK"/>
    <d v="2009-09-29T00:00:00"/>
    <n v="3"/>
    <s v="-"/>
  </r>
  <r>
    <n v="107218"/>
    <n v="3802054"/>
    <s v="Newby Primary School"/>
    <x v="2"/>
    <s v="Yorkshire and the Humber"/>
    <x v="18"/>
    <s v="Bradford East"/>
    <s v="BD5 7DQ"/>
    <s v="Community School"/>
    <x v="0"/>
    <d v="2013-06-26T00:00:00"/>
    <x v="1"/>
    <n v="2"/>
    <n v="9"/>
    <n v="1"/>
    <n v="2"/>
    <n v="2"/>
    <s v="-"/>
    <d v="2009-09-30T00:00:00"/>
    <n v="1"/>
    <s v="-"/>
  </r>
  <r>
    <n v="107219"/>
    <n v="3802055"/>
    <s v="Sandy Lane Primary School"/>
    <x v="2"/>
    <s v="Yorkshire and the Humber"/>
    <x v="18"/>
    <s v="Bradford West"/>
    <s v="BD15 9JU"/>
    <s v="Community School"/>
    <x v="0"/>
    <d v="2011-03-08T00:00:00"/>
    <x v="1"/>
    <n v="2"/>
    <n v="9"/>
    <n v="2"/>
    <n v="2"/>
    <n v="2"/>
    <s v="-"/>
    <d v="2008-03-19T00:00:00"/>
    <n v="3"/>
    <s v="-"/>
  </r>
  <r>
    <n v="107220"/>
    <n v="3802057"/>
    <s v="Swain House Primary School"/>
    <x v="2"/>
    <s v="Yorkshire and the Humber"/>
    <x v="18"/>
    <s v="Bradford East"/>
    <s v="BD2 1JL"/>
    <s v="Community School"/>
    <x v="0"/>
    <d v="2011-10-11T00:00:00"/>
    <x v="1"/>
    <n v="2"/>
    <n v="9"/>
    <n v="2"/>
    <n v="2"/>
    <n v="2"/>
    <s v="-"/>
    <d v="2009-05-12T00:00:00"/>
    <n v="2"/>
    <s v="-"/>
  </r>
  <r>
    <n v="107221"/>
    <n v="3802058"/>
    <s v="Thackley Primary School"/>
    <x v="2"/>
    <s v="Yorkshire and the Humber"/>
    <x v="18"/>
    <s v="Bradford East"/>
    <s v="BD10 8PJ"/>
    <s v="Community School"/>
    <x v="0"/>
    <d v="2011-11-16T00:00:00"/>
    <x v="1"/>
    <n v="2"/>
    <n v="9"/>
    <n v="1"/>
    <n v="2"/>
    <n v="1"/>
    <s v="-"/>
    <d v="2009-01-27T00:00:00"/>
    <n v="2"/>
    <s v="-"/>
  </r>
  <r>
    <n v="107222"/>
    <n v="3802060"/>
    <s v="Thornbury Primary School"/>
    <x v="2"/>
    <s v="Yorkshire and the Humber"/>
    <x v="18"/>
    <s v="Bradford East"/>
    <s v="BD3 7AU"/>
    <s v="Community School"/>
    <x v="0"/>
    <d v="2012-06-27T00:00:00"/>
    <x v="2"/>
    <n v="3"/>
    <n v="9"/>
    <n v="2"/>
    <n v="3"/>
    <n v="2"/>
    <s v="-"/>
    <d v="2010-07-14T00:00:00"/>
    <n v="4"/>
    <s v="SM "/>
  </r>
  <r>
    <n v="107223"/>
    <n v="3802061"/>
    <s v="Thornton Primary School"/>
    <x v="2"/>
    <s v="Yorkshire and the Humber"/>
    <x v="18"/>
    <s v="Bradford West"/>
    <s v="BD13 3NN"/>
    <s v="Community School"/>
    <x v="0"/>
    <d v="2013-03-27T00:00:00"/>
    <x v="2"/>
    <n v="3"/>
    <n v="9"/>
    <n v="2"/>
    <n v="3"/>
    <n v="3"/>
    <s v="-"/>
    <d v="2011-05-20T00:00:00"/>
    <n v="3"/>
    <s v="-"/>
  </r>
  <r>
    <n v="107224"/>
    <n v="3802062"/>
    <s v="Blakehill Primary School"/>
    <x v="2"/>
    <s v="Yorkshire and the Humber"/>
    <x v="18"/>
    <s v="Bradford East"/>
    <s v="BD10 8QN"/>
    <s v="Community School"/>
    <x v="0"/>
    <d v="2010-04-29T00:00:00"/>
    <x v="1"/>
    <n v="2"/>
    <n v="9"/>
    <n v="2"/>
    <n v="2"/>
    <n v="2"/>
    <s v="-"/>
    <d v="2007-05-11T00:00:00"/>
    <n v="3"/>
    <s v="-"/>
  </r>
  <r>
    <n v="107225"/>
    <n v="3802064"/>
    <s v="Parkland Primary School"/>
    <x v="2"/>
    <s v="Yorkshire and the Humber"/>
    <x v="18"/>
    <s v="Bradford East"/>
    <s v="BD10 9BG"/>
    <s v="Community School"/>
    <x v="0"/>
    <d v="2012-07-10T00:00:00"/>
    <x v="2"/>
    <n v="3"/>
    <n v="9"/>
    <n v="2"/>
    <n v="3"/>
    <n v="3"/>
    <s v="-"/>
    <d v="2009-06-18T00:00:00"/>
    <n v="3"/>
    <s v="-"/>
  </r>
  <r>
    <n v="107226"/>
    <n v="3802065"/>
    <s v="Fearnville Primary School"/>
    <x v="2"/>
    <s v="Yorkshire and the Humber"/>
    <x v="18"/>
    <s v="Bradford East"/>
    <s v="BD4 8DX"/>
    <s v="Community School"/>
    <x v="0"/>
    <d v="2012-03-13T00:00:00"/>
    <x v="2"/>
    <n v="3"/>
    <n v="9"/>
    <n v="3"/>
    <n v="3"/>
    <n v="3"/>
    <s v="-"/>
    <d v="2009-12-09T00:00:00"/>
    <n v="3"/>
    <s v="-"/>
  </r>
  <r>
    <n v="107230"/>
    <n v="3802071"/>
    <s v="Wellington Primary School"/>
    <x v="2"/>
    <s v="Yorkshire and the Humber"/>
    <x v="18"/>
    <s v="Bradford East"/>
    <s v="BD2 3DE"/>
    <s v="Community School"/>
    <x v="0"/>
    <d v="2011-01-25T00:00:00"/>
    <x v="1"/>
    <n v="2"/>
    <n v="9"/>
    <n v="1"/>
    <n v="2"/>
    <n v="2"/>
    <s v="-"/>
    <d v="2008-01-22T00:00:00"/>
    <n v="2"/>
    <s v="-"/>
  </r>
  <r>
    <n v="107233"/>
    <n v="3802074"/>
    <s v="Wibsey Primary School"/>
    <x v="2"/>
    <s v="Yorkshire and the Humber"/>
    <x v="18"/>
    <s v="Bradford South"/>
    <s v="BD6 1RL"/>
    <s v="Community School"/>
    <x v="0"/>
    <d v="2012-11-21T00:00:00"/>
    <x v="1"/>
    <n v="2"/>
    <n v="9"/>
    <n v="2"/>
    <n v="2"/>
    <n v="2"/>
    <s v="-"/>
    <d v="2011-01-14T00:00:00"/>
    <n v="3"/>
    <s v="-"/>
  </r>
  <r>
    <n v="107234"/>
    <n v="3802075"/>
    <s v="Bowling Park Primary School"/>
    <x v="2"/>
    <s v="Yorkshire and the Humber"/>
    <x v="18"/>
    <s v="Bradford East"/>
    <s v="BD5 8BT"/>
    <s v="Community School"/>
    <x v="0"/>
    <d v="2013-02-27T00:00:00"/>
    <x v="1"/>
    <n v="2"/>
    <n v="9"/>
    <n v="2"/>
    <n v="2"/>
    <n v="2"/>
    <s v="-"/>
    <d v="2010-06-10T00:00:00"/>
    <n v="3"/>
    <s v="-"/>
  </r>
  <r>
    <n v="107235"/>
    <n v="3802077"/>
    <s v="Shirley Manor Primary School"/>
    <x v="2"/>
    <s v="Yorkshire and the Humber"/>
    <x v="18"/>
    <s v="Bradford South"/>
    <s v="BD12 8SA"/>
    <s v="Community School"/>
    <x v="0"/>
    <d v="2011-12-14T00:00:00"/>
    <x v="1"/>
    <n v="2"/>
    <n v="9"/>
    <n v="2"/>
    <n v="2"/>
    <n v="2"/>
    <s v="-"/>
    <d v="2006-12-05T00:00:00"/>
    <n v="2"/>
    <s v="-"/>
  </r>
  <r>
    <n v="107237"/>
    <n v="3802081"/>
    <s v="Stocks Lane Primary School"/>
    <x v="2"/>
    <s v="Yorkshire and the Humber"/>
    <x v="18"/>
    <s v="Bradford South"/>
    <s v="BD13 2RH"/>
    <s v="Community School"/>
    <x v="0"/>
    <d v="2011-03-03T00:00:00"/>
    <x v="1"/>
    <n v="2"/>
    <n v="9"/>
    <n v="2"/>
    <n v="2"/>
    <n v="2"/>
    <s v="-"/>
    <d v="2007-12-13T00:00:00"/>
    <n v="3"/>
    <s v="-"/>
  </r>
  <r>
    <n v="107238"/>
    <n v="3802084"/>
    <s v="Farfield Primary and Nursery School"/>
    <x v="2"/>
    <s v="Yorkshire and the Humber"/>
    <x v="18"/>
    <s v="Bradford South"/>
    <s v="BD6 2BS"/>
    <s v="Community School"/>
    <x v="0"/>
    <d v="2012-11-28T00:00:00"/>
    <x v="1"/>
    <n v="2"/>
    <n v="9"/>
    <n v="2"/>
    <n v="2"/>
    <n v="2"/>
    <s v="-"/>
    <d v="2010-10-07T00:00:00"/>
    <n v="3"/>
    <s v="-"/>
  </r>
  <r>
    <n v="107239"/>
    <n v="3802086"/>
    <s v="Princeville Primary School"/>
    <x v="2"/>
    <s v="Yorkshire and the Humber"/>
    <x v="18"/>
    <s v="Bradford West"/>
    <s v="BD7 2AH"/>
    <s v="Community School"/>
    <x v="0"/>
    <d v="2013-06-20T00:00:00"/>
    <x v="1"/>
    <n v="2"/>
    <n v="9"/>
    <n v="2"/>
    <n v="2"/>
    <n v="2"/>
    <s v="-"/>
    <d v="2009-11-25T00:00:00"/>
    <n v="2"/>
    <s v="-"/>
  </r>
  <r>
    <n v="107240"/>
    <n v="3802087"/>
    <s v="Carrwood Primary School"/>
    <x v="2"/>
    <s v="Yorkshire and the Humber"/>
    <x v="18"/>
    <s v="Bradford South"/>
    <s v="BD4 0EQ"/>
    <s v="Community School"/>
    <x v="0"/>
    <d v="2010-07-16T00:00:00"/>
    <x v="1"/>
    <n v="2"/>
    <n v="9"/>
    <n v="2"/>
    <n v="2"/>
    <n v="1"/>
    <s v="-"/>
    <d v="2006-09-20T00:00:00"/>
    <n v="2"/>
    <s v="-"/>
  </r>
  <r>
    <n v="107241"/>
    <n v="3802090"/>
    <s v="Ley Top Primary School"/>
    <x v="2"/>
    <s v="Yorkshire and the Humber"/>
    <x v="18"/>
    <s v="Bradford West"/>
    <s v="BD15 7PQ"/>
    <s v="Community School"/>
    <x v="0"/>
    <d v="2012-09-13T00:00:00"/>
    <x v="2"/>
    <n v="3"/>
    <n v="9"/>
    <n v="2"/>
    <n v="3"/>
    <n v="3"/>
    <s v="-"/>
    <d v="2011-01-13T00:00:00"/>
    <n v="3"/>
    <s v="-"/>
  </r>
  <r>
    <n v="107242"/>
    <n v="3802093"/>
    <s v="Grove House Primary School"/>
    <x v="2"/>
    <s v="Yorkshire and the Humber"/>
    <x v="18"/>
    <s v="Bradford East"/>
    <s v="BD2 4ED"/>
    <s v="Community School"/>
    <x v="0"/>
    <d v="2010-11-26T00:00:00"/>
    <x v="1"/>
    <n v="2"/>
    <n v="9"/>
    <n v="2"/>
    <n v="2"/>
    <n v="2"/>
    <s v="-"/>
    <d v="2008-01-17T00:00:00"/>
    <n v="2"/>
    <s v="-"/>
  </r>
  <r>
    <n v="107243"/>
    <n v="3802094"/>
    <s v="Cavendish Primary School"/>
    <x v="2"/>
    <s v="Yorkshire and the Humber"/>
    <x v="18"/>
    <s v="Bradford East"/>
    <s v="BD2 2DU"/>
    <s v="Community School"/>
    <x v="0"/>
    <d v="2012-11-08T00:00:00"/>
    <x v="2"/>
    <n v="3"/>
    <n v="9"/>
    <n v="2"/>
    <n v="3"/>
    <n v="3"/>
    <s v="-"/>
    <d v="2010-10-21T00:00:00"/>
    <n v="3"/>
    <s v="-"/>
  </r>
  <r>
    <n v="107244"/>
    <n v="3802095"/>
    <s v="Southmere Primary School"/>
    <x v="2"/>
    <s v="Yorkshire and the Humber"/>
    <x v="18"/>
    <s v="Bradford South"/>
    <s v="BD7 3NR"/>
    <s v="Community School"/>
    <x v="0"/>
    <d v="2013-06-21T00:00:00"/>
    <x v="1"/>
    <n v="2"/>
    <n v="9"/>
    <n v="2"/>
    <n v="2"/>
    <n v="2"/>
    <s v="-"/>
    <d v="2010-01-21T00:00:00"/>
    <n v="2"/>
    <s v="-"/>
  </r>
  <r>
    <n v="107246"/>
    <n v="3802100"/>
    <s v="Worthinghead Primary School"/>
    <x v="2"/>
    <s v="Yorkshire and the Humber"/>
    <x v="18"/>
    <s v="Bradford South"/>
    <s v="BD12 9EL"/>
    <s v="Community School"/>
    <x v="0"/>
    <d v="2012-07-13T00:00:00"/>
    <x v="2"/>
    <n v="3"/>
    <n v="9"/>
    <n v="2"/>
    <n v="3"/>
    <n v="3"/>
    <s v="-"/>
    <d v="2009-01-30T00:00:00"/>
    <n v="3"/>
    <s v="-"/>
  </r>
  <r>
    <n v="107247"/>
    <n v="3802101"/>
    <s v="Poplars Farm Primary School"/>
    <x v="2"/>
    <s v="Yorkshire and the Humber"/>
    <x v="18"/>
    <s v="Bradford East"/>
    <s v="BD2 1LQ"/>
    <s v="Community School"/>
    <x v="0"/>
    <d v="2013-03-13T00:00:00"/>
    <x v="1"/>
    <n v="2"/>
    <n v="9"/>
    <n v="1"/>
    <n v="2"/>
    <n v="2"/>
    <s v="-"/>
    <d v="2011-03-16T00:00:00"/>
    <n v="3"/>
    <s v="-"/>
  </r>
  <r>
    <n v="107248"/>
    <n v="3802102"/>
    <s v="Bankfoot Primary School"/>
    <x v="2"/>
    <s v="Yorkshire and the Humber"/>
    <x v="18"/>
    <s v="Bradford East"/>
    <s v="BD5 9NR"/>
    <s v="Community School"/>
    <x v="0"/>
    <d v="2011-03-03T00:00:00"/>
    <x v="1"/>
    <n v="2"/>
    <n v="9"/>
    <n v="2"/>
    <n v="2"/>
    <n v="1"/>
    <s v="-"/>
    <d v="2008-04-10T00:00:00"/>
    <n v="3"/>
    <s v="-"/>
  </r>
  <r>
    <n v="107249"/>
    <n v="3802103"/>
    <s v="Fagley Primary School"/>
    <x v="2"/>
    <s v="Yorkshire and the Humber"/>
    <x v="18"/>
    <s v="Bradford East"/>
    <s v="BD2 3PU"/>
    <s v="Community School"/>
    <x v="0"/>
    <d v="2012-02-08T00:00:00"/>
    <x v="1"/>
    <n v="2"/>
    <n v="9"/>
    <n v="2"/>
    <n v="2"/>
    <n v="2"/>
    <s v="-"/>
    <d v="2009-06-16T00:00:00"/>
    <n v="3"/>
    <s v="-"/>
  </r>
  <r>
    <n v="107250"/>
    <n v="3802107"/>
    <s v="Brackenhill Primary School"/>
    <x v="2"/>
    <s v="Yorkshire and the Humber"/>
    <x v="18"/>
    <s v="Bradford South"/>
    <s v="BD7 4HA"/>
    <s v="Community School"/>
    <x v="0"/>
    <d v="2010-02-25T00:00:00"/>
    <x v="1"/>
    <n v="2"/>
    <n v="9"/>
    <n v="2"/>
    <n v="2"/>
    <n v="2"/>
    <s v="-"/>
    <d v="2007-07-18T00:00:00"/>
    <n v="3"/>
    <s v="-"/>
  </r>
  <r>
    <n v="107252"/>
    <n v="3802110"/>
    <s v="Cottingley Village Primary School"/>
    <x v="2"/>
    <s v="Yorkshire and the Humber"/>
    <x v="18"/>
    <s v="Shipley"/>
    <s v="BD16 1SY"/>
    <s v="Community School"/>
    <x v="0"/>
    <d v="2012-11-14T00:00:00"/>
    <x v="1"/>
    <n v="2"/>
    <n v="9"/>
    <n v="2"/>
    <n v="2"/>
    <n v="2"/>
    <s v="-"/>
    <d v="2010-03-02T00:00:00"/>
    <n v="3"/>
    <s v="-"/>
  </r>
  <r>
    <n v="107253"/>
    <n v="3802111"/>
    <s v="Crossflatts Primary School"/>
    <x v="2"/>
    <s v="Yorkshire and the Humber"/>
    <x v="18"/>
    <s v="Shipley"/>
    <s v="BD16 2EP"/>
    <s v="Community School"/>
    <x v="0"/>
    <d v="2009-10-22T00:00:00"/>
    <x v="1"/>
    <n v="2"/>
    <n v="9"/>
    <n v="2"/>
    <n v="2"/>
    <n v="2"/>
    <s v="-"/>
    <d v="2007-07-18T00:00:00"/>
    <n v="2"/>
    <s v="-"/>
  </r>
  <r>
    <n v="107254"/>
    <n v="3802112"/>
    <s v="Cullingworth Village Primary School"/>
    <x v="2"/>
    <s v="Yorkshire and the Humber"/>
    <x v="18"/>
    <s v="Shipley"/>
    <s v="BD13 5DA"/>
    <s v="Community School"/>
    <x v="0"/>
    <d v="2012-12-12T00:00:00"/>
    <x v="1"/>
    <n v="2"/>
    <n v="9"/>
    <n v="1"/>
    <n v="2"/>
    <n v="2"/>
    <s v="-"/>
    <d v="2008-04-30T00:00:00"/>
    <n v="2"/>
    <s v="-"/>
  </r>
  <r>
    <n v="107255"/>
    <n v="3802113"/>
    <s v="Eldwick Primary School"/>
    <x v="2"/>
    <s v="Yorkshire and the Humber"/>
    <x v="18"/>
    <s v="Shipley"/>
    <s v="BD16 3LE"/>
    <s v="Community School"/>
    <x v="0"/>
    <d v="2010-04-22T00:00:00"/>
    <x v="1"/>
    <n v="2"/>
    <n v="9"/>
    <n v="2"/>
    <n v="2"/>
    <n v="2"/>
    <s v="-"/>
    <d v="2006-10-17T00:00:00"/>
    <n v="1"/>
    <s v="-"/>
  </r>
  <r>
    <n v="107257"/>
    <n v="3802115"/>
    <s v="Priestthorpe Primary School"/>
    <x v="2"/>
    <s v="Yorkshire and the Humber"/>
    <x v="18"/>
    <s v="Shipley"/>
    <s v="BD16 4JS"/>
    <s v="Community School"/>
    <x v="0"/>
    <d v="2012-12-13T00:00:00"/>
    <x v="2"/>
    <n v="3"/>
    <n v="9"/>
    <n v="2"/>
    <n v="3"/>
    <n v="3"/>
    <s v="-"/>
    <d v="2010-04-27T00:00:00"/>
    <n v="3"/>
    <s v="-"/>
  </r>
  <r>
    <n v="107258"/>
    <n v="3802117"/>
    <s v="Wilsden Primary School"/>
    <x v="2"/>
    <s v="Yorkshire and the Humber"/>
    <x v="18"/>
    <s v="Shipley"/>
    <s v="BD15 0AE"/>
    <s v="Community School"/>
    <x v="0"/>
    <d v="2012-12-14T00:00:00"/>
    <x v="2"/>
    <n v="2"/>
    <n v="9"/>
    <n v="2"/>
    <n v="2"/>
    <n v="3"/>
    <s v="-"/>
    <d v="2008-03-17T00:00:00"/>
    <n v="2"/>
    <s v="-"/>
  </r>
  <r>
    <n v="107259"/>
    <n v="3802120"/>
    <s v="Eastwood Primary School"/>
    <x v="2"/>
    <s v="Yorkshire and the Humber"/>
    <x v="18"/>
    <s v="Keighley"/>
    <s v="BD21 3JL"/>
    <s v="Community School"/>
    <x v="0"/>
    <d v="2013-01-25T00:00:00"/>
    <x v="1"/>
    <n v="2"/>
    <n v="9"/>
    <n v="1"/>
    <n v="2"/>
    <n v="2"/>
    <s v="-"/>
    <d v="2009-12-10T00:00:00"/>
    <n v="3"/>
    <s v="-"/>
  </r>
  <r>
    <n v="107260"/>
    <n v="3802121"/>
    <s v="Haworth Primary School"/>
    <x v="2"/>
    <s v="Yorkshire and the Humber"/>
    <x v="18"/>
    <s v="Keighley"/>
    <s v="BD22 8DW"/>
    <s v="Community School"/>
    <x v="0"/>
    <d v="2012-05-11T00:00:00"/>
    <x v="1"/>
    <n v="2"/>
    <n v="9"/>
    <n v="1"/>
    <n v="2"/>
    <n v="1"/>
    <s v="-"/>
    <d v="2007-11-14T00:00:00"/>
    <n v="2"/>
    <s v="-"/>
  </r>
  <r>
    <n v="107261"/>
    <n v="3802123"/>
    <s v="Holycroft Primary School"/>
    <x v="2"/>
    <s v="Yorkshire and the Humber"/>
    <x v="18"/>
    <s v="Keighley"/>
    <s v="BD21 1JF"/>
    <s v="Community School"/>
    <x v="0"/>
    <d v="2009-11-05T00:00:00"/>
    <x v="1"/>
    <n v="2"/>
    <n v="9"/>
    <n v="2"/>
    <n v="2"/>
    <n v="2"/>
    <s v="-"/>
    <d v="2006-10-12T00:00:00"/>
    <n v="2"/>
    <s v="-"/>
  </r>
  <r>
    <n v="107262"/>
    <n v="3802124"/>
    <s v="Ingrow Primary School"/>
    <x v="2"/>
    <s v="Yorkshire and the Humber"/>
    <x v="18"/>
    <s v="Keighley"/>
    <s v="BD21 1BW"/>
    <s v="Community School"/>
    <x v="0"/>
    <d v="2012-11-08T00:00:00"/>
    <x v="1"/>
    <n v="2"/>
    <n v="9"/>
    <n v="2"/>
    <n v="2"/>
    <n v="1"/>
    <s v="-"/>
    <d v="2011-01-14T00:00:00"/>
    <n v="3"/>
    <s v="-"/>
  </r>
  <r>
    <n v="107263"/>
    <n v="3802126"/>
    <s v="Laycock Primary School"/>
    <x v="2"/>
    <s v="Yorkshire and the Humber"/>
    <x v="18"/>
    <s v="Keighley"/>
    <s v="BD22 0PP"/>
    <s v="Community School"/>
    <x v="0"/>
    <d v="2013-02-27T00:00:00"/>
    <x v="2"/>
    <n v="3"/>
    <n v="9"/>
    <n v="2"/>
    <n v="3"/>
    <n v="2"/>
    <s v="-"/>
    <d v="2011-03-03T00:00:00"/>
    <n v="3"/>
    <s v="-"/>
  </r>
  <r>
    <n v="107264"/>
    <n v="3802127"/>
    <s v="Lees Primary School"/>
    <x v="2"/>
    <s v="Yorkshire and the Humber"/>
    <x v="18"/>
    <s v="Keighley"/>
    <s v="BD22 9DL"/>
    <s v="Community School"/>
    <x v="0"/>
    <d v="2011-12-15T00:00:00"/>
    <x v="0"/>
    <n v="1"/>
    <n v="9"/>
    <n v="1"/>
    <n v="1"/>
    <n v="1"/>
    <s v="-"/>
    <d v="2007-02-27T00:00:00"/>
    <n v="2"/>
    <s v="-"/>
  </r>
  <r>
    <n v="107265"/>
    <n v="3802128"/>
    <s v="Long Lee Primary School"/>
    <x v="2"/>
    <s v="Yorkshire and the Humber"/>
    <x v="18"/>
    <s v="Keighley"/>
    <s v="BD21 4RU"/>
    <s v="Community School"/>
    <x v="0"/>
    <d v="2007-02-08T00:00:00"/>
    <x v="0"/>
    <n v="9"/>
    <n v="2"/>
    <n v="1"/>
    <n v="2"/>
    <n v="1"/>
    <s v="-"/>
    <s v="NULL"/>
    <s v="NULL"/>
    <s v="-"/>
  </r>
  <r>
    <n v="107266"/>
    <n v="3802130"/>
    <s v="Oldfield Primary School"/>
    <x v="2"/>
    <s v="Yorkshire and the Humber"/>
    <x v="18"/>
    <s v="Keighley"/>
    <s v="BD22 0HZ"/>
    <s v="Community School"/>
    <x v="0"/>
    <d v="2011-11-17T00:00:00"/>
    <x v="2"/>
    <n v="3"/>
    <n v="9"/>
    <n v="2"/>
    <n v="3"/>
    <n v="3"/>
    <s v="-"/>
    <d v="2007-03-27T00:00:00"/>
    <n v="2"/>
    <s v="-"/>
  </r>
  <r>
    <n v="107267"/>
    <n v="3802132"/>
    <s v="Parkwood Primary School"/>
    <x v="2"/>
    <s v="Yorkshire and the Humber"/>
    <x v="18"/>
    <s v="Keighley"/>
    <s v="BD21 4QH"/>
    <s v="Community School"/>
    <x v="0"/>
    <d v="2011-11-16T00:00:00"/>
    <x v="0"/>
    <n v="2"/>
    <n v="9"/>
    <n v="1"/>
    <n v="1"/>
    <n v="1"/>
    <s v="-"/>
    <d v="2006-09-14T00:00:00"/>
    <n v="2"/>
    <s v="-"/>
  </r>
  <r>
    <n v="107268"/>
    <n v="3802134"/>
    <s v="Stanbury Village School"/>
    <x v="2"/>
    <s v="Yorkshire and the Humber"/>
    <x v="18"/>
    <s v="Keighley"/>
    <s v="BD22 0HA"/>
    <s v="Community School"/>
    <x v="0"/>
    <d v="2010-03-18T00:00:00"/>
    <x v="1"/>
    <n v="2"/>
    <n v="9"/>
    <n v="1"/>
    <n v="2"/>
    <n v="2"/>
    <s v="-"/>
    <d v="2006-10-09T00:00:00"/>
    <n v="2"/>
    <s v="-"/>
  </r>
  <r>
    <n v="107269"/>
    <n v="3802135"/>
    <s v="Victoria Primary School"/>
    <x v="2"/>
    <s v="Yorkshire and the Humber"/>
    <x v="18"/>
    <s v="Keighley"/>
    <s v="BD21 2RD"/>
    <s v="Community School"/>
    <x v="0"/>
    <d v="2013-02-13T00:00:00"/>
    <x v="2"/>
    <n v="3"/>
    <n v="9"/>
    <n v="2"/>
    <n v="3"/>
    <n v="3"/>
    <s v="-"/>
    <d v="2011-03-30T00:00:00"/>
    <n v="3"/>
    <s v="-"/>
  </r>
  <r>
    <n v="107270"/>
    <n v="3802140"/>
    <s v="Saltaire Primary School"/>
    <x v="2"/>
    <s v="Yorkshire and the Humber"/>
    <x v="18"/>
    <s v="Shipley"/>
    <s v="BD18 4NR"/>
    <s v="Community School"/>
    <x v="0"/>
    <d v="2013-03-22T00:00:00"/>
    <x v="1"/>
    <n v="2"/>
    <n v="9"/>
    <n v="2"/>
    <n v="2"/>
    <n v="2"/>
    <s v="-"/>
    <d v="2010-01-14T00:00:00"/>
    <n v="3"/>
    <s v="-"/>
  </r>
  <r>
    <n v="107271"/>
    <n v="3802142"/>
    <s v="High Crags Primary School"/>
    <x v="2"/>
    <s v="Yorkshire and the Humber"/>
    <x v="18"/>
    <s v="Shipley"/>
    <s v="BD18 2ES"/>
    <s v="Community School"/>
    <x v="0"/>
    <d v="2013-06-26T00:00:00"/>
    <x v="2"/>
    <n v="3"/>
    <n v="9"/>
    <n v="2"/>
    <n v="3"/>
    <n v="3"/>
    <s v="-"/>
    <d v="2010-03-04T00:00:00"/>
    <n v="2"/>
    <s v="-"/>
  </r>
  <r>
    <n v="107272"/>
    <n v="3802145"/>
    <s v="Low Ash Primary School"/>
    <x v="2"/>
    <s v="Yorkshire and the Humber"/>
    <x v="18"/>
    <s v="Shipley"/>
    <s v="BD18 1AA"/>
    <s v="Community School"/>
    <x v="0"/>
    <d v="2011-03-22T00:00:00"/>
    <x v="1"/>
    <n v="2"/>
    <n v="9"/>
    <n v="2"/>
    <n v="2"/>
    <n v="2"/>
    <s v="-"/>
    <d v="2008-01-24T00:00:00"/>
    <n v="3"/>
    <s v="-"/>
  </r>
  <r>
    <n v="107273"/>
    <n v="3802146"/>
    <s v="Aire View Infant School"/>
    <x v="2"/>
    <s v="Yorkshire and the Humber"/>
    <x v="18"/>
    <s v="Keighley"/>
    <s v="BD20 0AW"/>
    <s v="Community School"/>
    <x v="0"/>
    <d v="2010-10-21T00:00:00"/>
    <x v="1"/>
    <n v="2"/>
    <n v="9"/>
    <n v="2"/>
    <n v="2"/>
    <n v="2"/>
    <s v="-"/>
    <d v="2007-09-27T00:00:00"/>
    <n v="2"/>
    <s v="-"/>
  </r>
  <r>
    <n v="107274"/>
    <n v="3802147"/>
    <s v="Eastburn Junior and Infant School"/>
    <x v="2"/>
    <s v="Yorkshire and the Humber"/>
    <x v="18"/>
    <s v="Keighley"/>
    <s v="BD20 8UX"/>
    <s v="Community School"/>
    <x v="0"/>
    <d v="2013-02-07T00:00:00"/>
    <x v="1"/>
    <n v="2"/>
    <n v="9"/>
    <n v="2"/>
    <n v="2"/>
    <n v="2"/>
    <s v="-"/>
    <d v="2007-11-20T00:00:00"/>
    <n v="2"/>
    <s v="-"/>
  </r>
  <r>
    <n v="107275"/>
    <n v="3802148"/>
    <s v="Steeton Primary School"/>
    <x v="2"/>
    <s v="Yorkshire and the Humber"/>
    <x v="18"/>
    <s v="Keighley"/>
    <s v="BD20 6NN"/>
    <s v="Community School"/>
    <x v="0"/>
    <d v="2011-02-04T00:00:00"/>
    <x v="1"/>
    <n v="2"/>
    <n v="9"/>
    <n v="1"/>
    <n v="2"/>
    <n v="2"/>
    <s v="-"/>
    <d v="2008-05-20T00:00:00"/>
    <n v="2"/>
    <s v="-"/>
  </r>
  <r>
    <n v="107277"/>
    <n v="3802150"/>
    <s v="Ashlands Primary School"/>
    <x v="2"/>
    <s v="Yorkshire and the Humber"/>
    <x v="18"/>
    <s v="Keighley"/>
    <s v="LS29 8JY"/>
    <s v="Community School"/>
    <x v="0"/>
    <d v="2010-02-11T00:00:00"/>
    <x v="0"/>
    <n v="1"/>
    <n v="9"/>
    <n v="1"/>
    <n v="2"/>
    <n v="1"/>
    <s v="-"/>
    <d v="2006-10-18T00:00:00"/>
    <n v="2"/>
    <s v="-"/>
  </r>
  <r>
    <n v="107280"/>
    <n v="3802157"/>
    <s v="Glenaire Primary School"/>
    <x v="2"/>
    <s v="Yorkshire and the Humber"/>
    <x v="18"/>
    <s v="Shipley"/>
    <s v="BD17 7LY"/>
    <s v="Community School"/>
    <x v="0"/>
    <d v="2012-09-13T00:00:00"/>
    <x v="1"/>
    <n v="2"/>
    <n v="9"/>
    <n v="2"/>
    <n v="2"/>
    <n v="2"/>
    <s v="-"/>
    <d v="2010-03-23T00:00:00"/>
    <n v="3"/>
    <s v="-"/>
  </r>
  <r>
    <n v="107281"/>
    <n v="3802166"/>
    <s v="Ben Rhydding Primary School"/>
    <x v="2"/>
    <s v="Yorkshire and the Humber"/>
    <x v="18"/>
    <s v="Keighley"/>
    <s v="LS29 8QH"/>
    <s v="Community School"/>
    <x v="0"/>
    <d v="2012-03-27T00:00:00"/>
    <x v="1"/>
    <n v="2"/>
    <n v="9"/>
    <n v="1"/>
    <n v="2"/>
    <n v="2"/>
    <s v="-"/>
    <d v="2006-11-14T00:00:00"/>
    <n v="2"/>
    <s v="-"/>
  </r>
  <r>
    <n v="107282"/>
    <n v="3802167"/>
    <s v="Denholme Primary School"/>
    <x v="2"/>
    <s v="Yorkshire and the Humber"/>
    <x v="18"/>
    <s v="Shipley"/>
    <s v="BD13 4AY"/>
    <s v="Community School"/>
    <x v="0"/>
    <d v="2011-01-26T00:00:00"/>
    <x v="1"/>
    <n v="2"/>
    <n v="9"/>
    <n v="2"/>
    <n v="2"/>
    <n v="2"/>
    <s v="-"/>
    <d v="2007-10-05T00:00:00"/>
    <n v="3"/>
    <s v="-"/>
  </r>
  <r>
    <n v="107283"/>
    <n v="3802168"/>
    <s v="Hoyle Court Primary School"/>
    <x v="2"/>
    <s v="Yorkshire and the Humber"/>
    <x v="18"/>
    <s v="Shipley"/>
    <s v="BD17 6DN"/>
    <s v="Community School"/>
    <x v="0"/>
    <d v="2012-10-10T00:00:00"/>
    <x v="1"/>
    <n v="2"/>
    <n v="9"/>
    <n v="2"/>
    <n v="2"/>
    <n v="2"/>
    <s v="-"/>
    <d v="2011-02-03T00:00:00"/>
    <n v="3"/>
    <s v="-"/>
  </r>
  <r>
    <n v="107284"/>
    <n v="3802169"/>
    <s v="Hothfield Junior School"/>
    <x v="2"/>
    <s v="Yorkshire and the Humber"/>
    <x v="18"/>
    <s v="Keighley"/>
    <s v="BD20 0BB"/>
    <s v="Community School"/>
    <x v="0"/>
    <d v="2010-05-19T00:00:00"/>
    <x v="1"/>
    <n v="2"/>
    <n v="9"/>
    <n v="2"/>
    <n v="2"/>
    <n v="2"/>
    <s v="-"/>
    <d v="2007-06-15T00:00:00"/>
    <n v="2"/>
    <s v="-"/>
  </r>
  <r>
    <n v="107285"/>
    <n v="3802170"/>
    <s v="Nessfield Primary School"/>
    <x v="2"/>
    <s v="Yorkshire and the Humber"/>
    <x v="18"/>
    <s v="Keighley"/>
    <s v="BD22 6NP"/>
    <s v="Community School"/>
    <x v="0"/>
    <d v="2010-01-28T00:00:00"/>
    <x v="1"/>
    <n v="2"/>
    <n v="9"/>
    <n v="2"/>
    <n v="2"/>
    <n v="2"/>
    <s v="-"/>
    <d v="2007-01-09T00:00:00"/>
    <n v="2"/>
    <s v="-"/>
  </r>
  <r>
    <n v="107286"/>
    <n v="3802173"/>
    <s v="Addingham Primary School"/>
    <x v="2"/>
    <s v="Yorkshire and the Humber"/>
    <x v="18"/>
    <s v="Keighley"/>
    <s v="LS29 0NR"/>
    <s v="Community School"/>
    <x v="0"/>
    <d v="2010-03-23T00:00:00"/>
    <x v="1"/>
    <n v="2"/>
    <n v="9"/>
    <n v="2"/>
    <n v="2"/>
    <n v="2"/>
    <s v="-"/>
    <d v="2007-01-11T00:00:00"/>
    <n v="3"/>
    <s v="-"/>
  </r>
  <r>
    <n v="107287"/>
    <n v="3802174"/>
    <s v="Sandal Primary School"/>
    <x v="2"/>
    <s v="Yorkshire and the Humber"/>
    <x v="18"/>
    <s v="Shipley"/>
    <s v="BD17 5DH"/>
    <s v="Community School"/>
    <x v="0"/>
    <d v="2013-01-16T00:00:00"/>
    <x v="3"/>
    <n v="4"/>
    <n v="9"/>
    <n v="2"/>
    <n v="4"/>
    <n v="3"/>
    <s v="SWK"/>
    <d v="2011-03-23T00:00:00"/>
    <n v="3"/>
    <s v="-"/>
  </r>
  <r>
    <n v="107291"/>
    <n v="3802179"/>
    <s v="Margaret McMillan Primary School"/>
    <x v="2"/>
    <s v="Yorkshire and the Humber"/>
    <x v="18"/>
    <s v="Bradford West"/>
    <s v="BD9 5DF"/>
    <s v="Community School"/>
    <x v="0"/>
    <d v="2011-03-24T00:00:00"/>
    <x v="1"/>
    <n v="2"/>
    <n v="9"/>
    <n v="2"/>
    <n v="2"/>
    <n v="2"/>
    <s v="-"/>
    <d v="2007-09-27T00:00:00"/>
    <n v="3"/>
    <s v="-"/>
  </r>
  <r>
    <n v="107292"/>
    <n v="3802180"/>
    <s v="Horton Park Primary School"/>
    <x v="2"/>
    <s v="Yorkshire and the Humber"/>
    <x v="18"/>
    <s v="Bradford East"/>
    <s v="BD5 9LQ"/>
    <s v="Community School"/>
    <x v="0"/>
    <d v="2012-03-28T00:00:00"/>
    <x v="1"/>
    <n v="2"/>
    <n v="9"/>
    <n v="2"/>
    <n v="2"/>
    <n v="2"/>
    <s v="-"/>
    <d v="2008-09-26T00:00:00"/>
    <n v="2"/>
    <s v="-"/>
  </r>
  <r>
    <n v="107293"/>
    <n v="3802182"/>
    <s v="Girlington Primary School"/>
    <x v="2"/>
    <s v="Yorkshire and the Humber"/>
    <x v="18"/>
    <s v="Bradford West"/>
    <s v="BD8 9NR"/>
    <s v="Community School"/>
    <x v="0"/>
    <d v="2013-01-17T00:00:00"/>
    <x v="1"/>
    <n v="2"/>
    <n v="9"/>
    <n v="2"/>
    <n v="2"/>
    <n v="2"/>
    <s v="-"/>
    <d v="2010-05-27T00:00:00"/>
    <n v="3"/>
    <s v="-"/>
  </r>
  <r>
    <n v="107294"/>
    <n v="3802183"/>
    <s v="Farnham Primary School"/>
    <x v="2"/>
    <s v="Yorkshire and the Humber"/>
    <x v="18"/>
    <s v="Bradford West"/>
    <s v="BD7 3HU"/>
    <s v="Community School"/>
    <x v="0"/>
    <d v="2011-02-03T00:00:00"/>
    <x v="1"/>
    <n v="2"/>
    <n v="9"/>
    <n v="2"/>
    <n v="2"/>
    <n v="2"/>
    <s v="-"/>
    <d v="2007-10-11T00:00:00"/>
    <n v="3"/>
    <s v="-"/>
  </r>
  <r>
    <n v="107295"/>
    <n v="3802184"/>
    <s v="Atlas Community Primary School"/>
    <x v="2"/>
    <s v="Yorkshire and the Humber"/>
    <x v="18"/>
    <s v="Bradford West"/>
    <s v="BD8 8DL"/>
    <s v="Community School"/>
    <x v="0"/>
    <d v="2011-04-07T00:00:00"/>
    <x v="1"/>
    <n v="2"/>
    <n v="9"/>
    <n v="1"/>
    <n v="2"/>
    <n v="1"/>
    <s v="-"/>
    <d v="2008-07-08T00:00:00"/>
    <n v="2"/>
    <s v="-"/>
  </r>
  <r>
    <n v="107296"/>
    <n v="3802185"/>
    <s v="Miriam Lord Community Primary School"/>
    <x v="2"/>
    <s v="Yorkshire and the Humber"/>
    <x v="18"/>
    <s v="Bradford West"/>
    <s v="BD8 8RG"/>
    <s v="Community School"/>
    <x v="0"/>
    <d v="2013-03-21T00:00:00"/>
    <x v="2"/>
    <n v="3"/>
    <n v="9"/>
    <n v="2"/>
    <n v="3"/>
    <n v="3"/>
    <s v="-"/>
    <d v="2011-05-13T00:00:00"/>
    <n v="3"/>
    <s v="-"/>
  </r>
  <r>
    <n v="107297"/>
    <n v="3802186"/>
    <s v="Copthorne Primary School"/>
    <x v="2"/>
    <s v="Yorkshire and the Humber"/>
    <x v="18"/>
    <s v="Bradford West"/>
    <s v="BD7 3AY"/>
    <s v="Community School"/>
    <x v="0"/>
    <d v="2007-03-28T00:00:00"/>
    <x v="0"/>
    <n v="9"/>
    <n v="1"/>
    <n v="1"/>
    <n v="1"/>
    <n v="1"/>
    <s v="-"/>
    <s v="NULL"/>
    <s v="NULL"/>
    <s v="-"/>
  </r>
  <r>
    <n v="107299"/>
    <n v="3802192"/>
    <s v="Menston Primary School"/>
    <x v="2"/>
    <s v="Yorkshire and the Humber"/>
    <x v="18"/>
    <s v="Shipley"/>
    <s v="LS29 6LF"/>
    <s v="Community School"/>
    <x v="0"/>
    <d v="2009-04-30T00:00:00"/>
    <x v="1"/>
    <n v="9"/>
    <n v="2"/>
    <n v="1"/>
    <n v="2"/>
    <n v="2"/>
    <s v="-"/>
    <d v="2006-01-26T00:00:00"/>
    <n v="3"/>
    <s v="-"/>
  </r>
  <r>
    <n v="107300"/>
    <n v="3802193"/>
    <s v="Westbourne Primary School"/>
    <x v="2"/>
    <s v="Yorkshire and the Humber"/>
    <x v="18"/>
    <s v="Bradford West"/>
    <s v="BD8 7PL"/>
    <s v="Community School"/>
    <x v="0"/>
    <d v="2011-02-09T00:00:00"/>
    <x v="1"/>
    <n v="2"/>
    <n v="9"/>
    <n v="2"/>
    <n v="2"/>
    <n v="2"/>
    <s v="-"/>
    <d v="2007-11-16T00:00:00"/>
    <n v="2"/>
    <s v="-"/>
  </r>
  <r>
    <n v="107301"/>
    <n v="3802194"/>
    <s v="Springwood Community Primary School"/>
    <x v="2"/>
    <s v="Yorkshire and the Humber"/>
    <x v="18"/>
    <s v="Bradford West"/>
    <s v="BD8 8HY"/>
    <s v="Community School"/>
    <x v="0"/>
    <d v="2012-10-04T00:00:00"/>
    <x v="2"/>
    <n v="3"/>
    <n v="9"/>
    <n v="2"/>
    <n v="3"/>
    <n v="3"/>
    <s v="-"/>
    <d v="2010-05-11T00:00:00"/>
    <n v="3"/>
    <s v="-"/>
  </r>
  <r>
    <n v="107302"/>
    <n v="3803000"/>
    <s v="All Saints CofE Primary School"/>
    <x v="2"/>
    <s v="Yorkshire and the Humber"/>
    <x v="18"/>
    <s v="Bradford West"/>
    <s v="BD5 0NG"/>
    <s v="Voluntary Controlled School"/>
    <x v="0"/>
    <d v="2013-04-18T00:00:00"/>
    <x v="1"/>
    <n v="2"/>
    <n v="9"/>
    <n v="2"/>
    <n v="2"/>
    <n v="2"/>
    <s v="-"/>
    <d v="2009-11-12T00:00:00"/>
    <n v="3"/>
    <s v="-"/>
  </r>
  <r>
    <n v="107303"/>
    <n v="3803013"/>
    <s v="St Matthew's CofE Primary School and Nursery"/>
    <x v="2"/>
    <s v="Yorkshire and the Humber"/>
    <x v="18"/>
    <s v="Bradford South"/>
    <s v="BD5 8HT"/>
    <s v="Voluntary Controlled School"/>
    <x v="0"/>
    <d v="2010-10-08T00:00:00"/>
    <x v="1"/>
    <n v="2"/>
    <n v="9"/>
    <n v="2"/>
    <n v="2"/>
    <n v="2"/>
    <s v="-"/>
    <d v="2007-09-19T00:00:00"/>
    <n v="2"/>
    <s v="-"/>
  </r>
  <r>
    <n v="107304"/>
    <n v="3803016"/>
    <s v="St James' Church Primary School"/>
    <x v="2"/>
    <s v="Yorkshire and the Humber"/>
    <x v="18"/>
    <s v="Bradford West"/>
    <s v="BD15 7YD"/>
    <s v="Voluntary Controlled School"/>
    <x v="0"/>
    <d v="2010-11-23T00:00:00"/>
    <x v="1"/>
    <n v="2"/>
    <n v="9"/>
    <n v="2"/>
    <n v="2"/>
    <n v="2"/>
    <s v="-"/>
    <d v="2008-05-07T00:00:00"/>
    <n v="2"/>
    <s v="-"/>
  </r>
  <r>
    <n v="107305"/>
    <n v="3803021"/>
    <s v="St Luke's CofE Primary School"/>
    <x v="2"/>
    <s v="Yorkshire and the Humber"/>
    <x v="18"/>
    <s v="Bradford East"/>
    <s v="BD2 3NS"/>
    <s v="Voluntary Controlled School"/>
    <x v="0"/>
    <d v="2010-11-16T00:00:00"/>
    <x v="1"/>
    <n v="2"/>
    <n v="9"/>
    <n v="2"/>
    <n v="2"/>
    <n v="2"/>
    <s v="-"/>
    <d v="2007-12-11T00:00:00"/>
    <n v="2"/>
    <s v="-"/>
  </r>
  <r>
    <n v="107307"/>
    <n v="3803023"/>
    <s v="Low Moor CofE Primary School"/>
    <x v="2"/>
    <s v="Yorkshire and the Humber"/>
    <x v="18"/>
    <s v="Bradford South"/>
    <s v="BD12 0NN"/>
    <s v="Voluntary Controlled School"/>
    <x v="0"/>
    <d v="2012-01-20T00:00:00"/>
    <x v="0"/>
    <n v="1"/>
    <n v="9"/>
    <n v="1"/>
    <n v="1"/>
    <n v="1"/>
    <s v="-"/>
    <d v="2006-11-13T00:00:00"/>
    <n v="2"/>
    <s v="-"/>
  </r>
  <r>
    <n v="107308"/>
    <n v="3803024"/>
    <s v="Clayton CofE Primary School"/>
    <x v="2"/>
    <s v="Yorkshire and the Humber"/>
    <x v="18"/>
    <s v="Bradford West"/>
    <s v="BD14 6DD"/>
    <s v="Voluntary Controlled School"/>
    <x v="0"/>
    <d v="2012-09-19T00:00:00"/>
    <x v="1"/>
    <n v="2"/>
    <n v="9"/>
    <n v="2"/>
    <n v="2"/>
    <n v="2"/>
    <s v="-"/>
    <d v="2010-03-09T00:00:00"/>
    <n v="3"/>
    <s v="-"/>
  </r>
  <r>
    <n v="107309"/>
    <n v="3803026"/>
    <s v="All Saints' CofE Primary School"/>
    <x v="2"/>
    <s v="Yorkshire and the Humber"/>
    <x v="18"/>
    <s v="Keighley"/>
    <s v="LS29 9BE"/>
    <s v="Voluntary Controlled School"/>
    <x v="0"/>
    <d v="2009-09-24T00:00:00"/>
    <x v="0"/>
    <n v="1"/>
    <n v="9"/>
    <n v="1"/>
    <n v="1"/>
    <n v="1"/>
    <s v="-"/>
    <d v="2007-03-01T00:00:00"/>
    <n v="1"/>
    <s v="-"/>
  </r>
  <r>
    <n v="107311"/>
    <n v="3803028"/>
    <s v="East Morton CofE Primary School"/>
    <x v="2"/>
    <s v="Yorkshire and the Humber"/>
    <x v="18"/>
    <s v="Keighley"/>
    <s v="BD20 5SE"/>
    <s v="Voluntary Controlled School"/>
    <x v="0"/>
    <d v="2012-01-11T00:00:00"/>
    <x v="1"/>
    <n v="2"/>
    <n v="9"/>
    <n v="2"/>
    <n v="2"/>
    <n v="2"/>
    <s v="-"/>
    <d v="2006-12-05T00:00:00"/>
    <n v="2"/>
    <s v="-"/>
  </r>
  <r>
    <n v="107313"/>
    <n v="3803031"/>
    <s v="Burley and Woodhead CofE Primary School"/>
    <x v="2"/>
    <s v="Yorkshire and the Humber"/>
    <x v="18"/>
    <s v="Shipley"/>
    <s v="LS29 7RQ"/>
    <s v="Voluntary Controlled School"/>
    <x v="0"/>
    <d v="2013-06-19T00:00:00"/>
    <x v="1"/>
    <n v="2"/>
    <n v="9"/>
    <n v="2"/>
    <n v="2"/>
    <n v="2"/>
    <s v="-"/>
    <d v="2008-06-10T00:00:00"/>
    <n v="1"/>
    <s v="-"/>
  </r>
  <r>
    <n v="107315"/>
    <n v="3805208"/>
    <s v="St John's CofE Primary School"/>
    <x v="2"/>
    <s v="Yorkshire and the Humber"/>
    <x v="18"/>
    <s v="Bradford South"/>
    <s v="BD4 6JF"/>
    <s v="Foundation School"/>
    <x v="0"/>
    <d v="2010-05-12T00:00:00"/>
    <x v="0"/>
    <n v="2"/>
    <n v="9"/>
    <n v="1"/>
    <n v="2"/>
    <n v="1"/>
    <s v="-"/>
    <d v="2007-07-17T00:00:00"/>
    <n v="1"/>
    <s v="-"/>
  </r>
  <r>
    <n v="107316"/>
    <n v="3803034"/>
    <s v="St Philip's CofE Primary School"/>
    <x v="2"/>
    <s v="Yorkshire and the Humber"/>
    <x v="18"/>
    <s v="Bradford West"/>
    <s v="BD8 9JL"/>
    <s v="Voluntary Controlled School"/>
    <x v="0"/>
    <d v="2013-01-25T00:00:00"/>
    <x v="3"/>
    <n v="4"/>
    <n v="9"/>
    <n v="3"/>
    <n v="4"/>
    <n v="3"/>
    <s v="SWK"/>
    <d v="2010-06-29T00:00:00"/>
    <n v="3"/>
    <s v="-"/>
  </r>
  <r>
    <n v="107317"/>
    <n v="3803035"/>
    <s v="Woodlands CofE Primary School"/>
    <x v="2"/>
    <s v="Yorkshire and the Humber"/>
    <x v="18"/>
    <s v="Bradford South"/>
    <s v="BD12 7EZ"/>
    <s v="Voluntary Controlled School"/>
    <x v="0"/>
    <d v="2013-02-06T00:00:00"/>
    <x v="1"/>
    <n v="2"/>
    <n v="9"/>
    <n v="1"/>
    <n v="2"/>
    <n v="2"/>
    <s v="-"/>
    <d v="2009-12-09T00:00:00"/>
    <n v="3"/>
    <s v="-"/>
  </r>
  <r>
    <n v="107319"/>
    <n v="3803301"/>
    <s v="St Paul's CofE Primary School"/>
    <x v="2"/>
    <s v="Yorkshire and the Humber"/>
    <x v="18"/>
    <s v="Bradford South"/>
    <s v="BD6 1ST"/>
    <s v="Voluntary Aided School"/>
    <x v="0"/>
    <d v="2012-03-06T00:00:00"/>
    <x v="2"/>
    <n v="3"/>
    <n v="9"/>
    <n v="3"/>
    <n v="3"/>
    <n v="3"/>
    <s v="-"/>
    <d v="2008-10-14T00:00:00"/>
    <n v="3"/>
    <s v="-"/>
  </r>
  <r>
    <n v="107320"/>
    <n v="3803304"/>
    <s v="Idle CofE Primary School"/>
    <x v="2"/>
    <s v="Yorkshire and the Humber"/>
    <x v="18"/>
    <s v="Bradford East"/>
    <s v="BD10 8LU"/>
    <s v="Voluntary Aided School"/>
    <x v="0"/>
    <d v="2009-06-23T00:00:00"/>
    <x v="1"/>
    <n v="9"/>
    <n v="2"/>
    <n v="1"/>
    <n v="2"/>
    <n v="2"/>
    <s v="-"/>
    <d v="2006-06-22T00:00:00"/>
    <n v="2"/>
    <s v="-"/>
  </r>
  <r>
    <n v="107321"/>
    <n v="3803308"/>
    <s v="Heaton St Barnabas' CofE Aided Primary School"/>
    <x v="2"/>
    <s v="Yorkshire and the Humber"/>
    <x v="18"/>
    <s v="Bradford West"/>
    <s v="BD9 4DA"/>
    <s v="Voluntary Aided School"/>
    <x v="0"/>
    <d v="2012-12-05T00:00:00"/>
    <x v="2"/>
    <n v="3"/>
    <n v="9"/>
    <n v="3"/>
    <n v="3"/>
    <n v="3"/>
    <s v="-"/>
    <d v="2010-04-30T00:00:00"/>
    <n v="3"/>
    <s v="-"/>
  </r>
  <r>
    <n v="107323"/>
    <n v="3803313"/>
    <s v="St Stephen's CofE Primary School"/>
    <x v="2"/>
    <s v="Yorkshire and the Humber"/>
    <x v="18"/>
    <s v="Bradford East"/>
    <s v="BD5 7HU"/>
    <s v="Voluntary Aided School"/>
    <x v="0"/>
    <d v="2010-03-18T00:00:00"/>
    <x v="0"/>
    <n v="2"/>
    <n v="9"/>
    <n v="1"/>
    <n v="1"/>
    <n v="1"/>
    <s v="-"/>
    <d v="2007-04-19T00:00:00"/>
    <n v="2"/>
    <s v="-"/>
  </r>
  <r>
    <n v="107324"/>
    <n v="3803333"/>
    <s v="St Anthony's Catholic Primary School"/>
    <x v="2"/>
    <s v="Yorkshire and the Humber"/>
    <x v="18"/>
    <s v="Bradford West"/>
    <s v="BD14 6HW"/>
    <s v="Voluntary Aided School"/>
    <x v="0"/>
    <d v="2007-03-16T00:00:00"/>
    <x v="0"/>
    <n v="9"/>
    <n v="1"/>
    <n v="1"/>
    <n v="1"/>
    <n v="1"/>
    <s v="-"/>
    <s v="NULL"/>
    <s v="NULL"/>
    <s v="-"/>
  </r>
  <r>
    <n v="107325"/>
    <n v="3803334"/>
    <s v="St Clare's Catholic Primary School"/>
    <x v="2"/>
    <s v="Yorkshire and the Humber"/>
    <x v="18"/>
    <s v="Bradford East"/>
    <s v="BD2 3JD"/>
    <s v="Voluntary Aided School"/>
    <x v="0"/>
    <d v="2012-01-11T00:00:00"/>
    <x v="1"/>
    <n v="2"/>
    <n v="9"/>
    <n v="2"/>
    <n v="2"/>
    <n v="2"/>
    <s v="-"/>
    <d v="2006-12-14T00:00:00"/>
    <n v="2"/>
    <s v="-"/>
  </r>
  <r>
    <n v="107326"/>
    <n v="3803335"/>
    <s v="St Columba's Catholic Primary School"/>
    <x v="2"/>
    <s v="Yorkshire and the Humber"/>
    <x v="18"/>
    <s v="Bradford South"/>
    <s v="BD4 9PY"/>
    <s v="Voluntary Aided School"/>
    <x v="0"/>
    <d v="2010-07-14T00:00:00"/>
    <x v="1"/>
    <n v="2"/>
    <n v="9"/>
    <n v="2"/>
    <n v="2"/>
    <n v="2"/>
    <s v="-"/>
    <d v="2006-11-16T00:00:00"/>
    <n v="3"/>
    <s v="-"/>
  </r>
  <r>
    <n v="107327"/>
    <n v="3803338"/>
    <s v="St Joseph's Catholic Primary School"/>
    <x v="2"/>
    <s v="Yorkshire and the Humber"/>
    <x v="18"/>
    <s v="Bradford West"/>
    <s v="BD5 0RB"/>
    <s v="Voluntary Aided School"/>
    <x v="0"/>
    <d v="2011-02-03T00:00:00"/>
    <x v="1"/>
    <n v="2"/>
    <n v="9"/>
    <n v="2"/>
    <n v="2"/>
    <n v="2"/>
    <s v="-"/>
    <d v="2008-02-06T00:00:00"/>
    <n v="2"/>
    <s v="-"/>
  </r>
  <r>
    <n v="107329"/>
    <n v="3803347"/>
    <s v="St Mary's &amp;St Peter's Catholic Primary School"/>
    <x v="2"/>
    <s v="Yorkshire and the Humber"/>
    <x v="18"/>
    <s v="Bradford East"/>
    <s v="BD3 9ND"/>
    <s v="Voluntary Aided School"/>
    <x v="0"/>
    <d v="2011-06-10T00:00:00"/>
    <x v="1"/>
    <n v="2"/>
    <n v="9"/>
    <n v="1"/>
    <n v="2"/>
    <n v="2"/>
    <s v="-"/>
    <d v="2008-05-07T00:00:00"/>
    <n v="2"/>
    <s v="-"/>
  </r>
  <r>
    <n v="107330"/>
    <n v="3803349"/>
    <s v="St William's Catholic Primary School"/>
    <x v="2"/>
    <s v="Yorkshire and the Humber"/>
    <x v="18"/>
    <s v="Bradford West"/>
    <s v="BD8 9RG"/>
    <s v="Voluntary Aided School"/>
    <x v="0"/>
    <d v="2010-02-04T00:00:00"/>
    <x v="1"/>
    <n v="2"/>
    <n v="9"/>
    <n v="2"/>
    <n v="2"/>
    <n v="2"/>
    <s v="-"/>
    <d v="2008-11-25T00:00:00"/>
    <n v="4"/>
    <s v="NTI"/>
  </r>
  <r>
    <n v="107331"/>
    <n v="3803350"/>
    <s v="St Winefride's Catholic Primary School"/>
    <x v="2"/>
    <s v="Yorkshire and the Humber"/>
    <x v="18"/>
    <s v="Bradford South"/>
    <s v="BD6 1SR"/>
    <s v="Voluntary Aided School"/>
    <x v="0"/>
    <d v="2013-03-14T00:00:00"/>
    <x v="1"/>
    <n v="2"/>
    <n v="9"/>
    <n v="2"/>
    <n v="2"/>
    <n v="2"/>
    <s v="-"/>
    <d v="2011-04-12T00:00:00"/>
    <n v="3"/>
    <s v="-"/>
  </r>
  <r>
    <n v="107332"/>
    <n v="3803351"/>
    <s v="St Francis Catholic Primary School"/>
    <x v="2"/>
    <s v="Yorkshire and the Humber"/>
    <x v="18"/>
    <s v="Bradford East"/>
    <s v="BD2 4ES"/>
    <s v="Voluntary Aided School"/>
    <x v="0"/>
    <d v="2013-01-17T00:00:00"/>
    <x v="1"/>
    <n v="2"/>
    <n v="9"/>
    <n v="2"/>
    <n v="2"/>
    <n v="2"/>
    <s v="-"/>
    <d v="2010-11-03T00:00:00"/>
    <n v="3"/>
    <s v="-"/>
  </r>
  <r>
    <n v="107333"/>
    <n v="3803352"/>
    <s v="St John the Evangelist Catholic Primary School"/>
    <x v="2"/>
    <s v="Yorkshire and the Humber"/>
    <x v="18"/>
    <s v="Bradford South"/>
    <s v="BD6 3DQ"/>
    <s v="Voluntary Aided School"/>
    <x v="0"/>
    <d v="2012-11-21T00:00:00"/>
    <x v="1"/>
    <n v="2"/>
    <n v="9"/>
    <n v="1"/>
    <n v="2"/>
    <n v="2"/>
    <s v="-"/>
    <d v="2008-06-17T00:00:00"/>
    <n v="2"/>
    <s v="-"/>
  </r>
  <r>
    <n v="107334"/>
    <n v="3803353"/>
    <s v="Our Lady and St Brendan's Catholic Primary School"/>
    <x v="2"/>
    <s v="Yorkshire and the Humber"/>
    <x v="18"/>
    <s v="Bradford East"/>
    <s v="BD10 0QA"/>
    <s v="Voluntary Aided School"/>
    <x v="0"/>
    <d v="2011-04-12T00:00:00"/>
    <x v="1"/>
    <n v="2"/>
    <n v="9"/>
    <n v="2"/>
    <n v="2"/>
    <n v="2"/>
    <s v="-"/>
    <d v="2008-02-26T00:00:00"/>
    <n v="3"/>
    <s v="-"/>
  </r>
  <r>
    <n v="107335"/>
    <n v="3803354"/>
    <s v="St Cuthbert and The First Martyrs' Catholic Primary School"/>
    <x v="2"/>
    <s v="Yorkshire and the Humber"/>
    <x v="18"/>
    <s v="Bradford West"/>
    <s v="BD9 5AT"/>
    <s v="Voluntary Aided School"/>
    <x v="0"/>
    <d v="2012-02-03T00:00:00"/>
    <x v="1"/>
    <n v="2"/>
    <n v="9"/>
    <n v="1"/>
    <n v="2"/>
    <n v="2"/>
    <s v="-"/>
    <d v="2008-09-25T00:00:00"/>
    <n v="3"/>
    <s v="-"/>
  </r>
  <r>
    <n v="107336"/>
    <n v="3803355"/>
    <s v="St Matthew's Catholic Primary School"/>
    <x v="2"/>
    <s v="Yorkshire and the Humber"/>
    <x v="18"/>
    <s v="Bradford West"/>
    <s v="BD15 7NE"/>
    <s v="Voluntary Aided School"/>
    <x v="0"/>
    <d v="2013-06-19T00:00:00"/>
    <x v="1"/>
    <n v="2"/>
    <n v="9"/>
    <n v="2"/>
    <n v="2"/>
    <n v="2"/>
    <s v="-"/>
    <d v="2010-02-25T00:00:00"/>
    <n v="2"/>
    <s v="-"/>
  </r>
  <r>
    <n v="107337"/>
    <n v="3803360"/>
    <s v="Baildon CofE Primary School"/>
    <x v="2"/>
    <s v="Yorkshire and the Humber"/>
    <x v="18"/>
    <s v="Shipley"/>
    <s v="BD17 6TE"/>
    <s v="Voluntary Aided School"/>
    <x v="0"/>
    <d v="2013-05-23T00:00:00"/>
    <x v="0"/>
    <n v="1"/>
    <n v="9"/>
    <n v="1"/>
    <n v="1"/>
    <n v="1"/>
    <s v="-"/>
    <d v="2010-05-27T00:00:00"/>
    <n v="1"/>
    <s v="-"/>
  </r>
  <r>
    <n v="107338"/>
    <n v="3803362"/>
    <s v="Trinity All Saints CofE VA Primary School"/>
    <x v="2"/>
    <s v="Yorkshire and the Humber"/>
    <x v="18"/>
    <s v="Shipley"/>
    <s v="BD16 2PP"/>
    <s v="Voluntary Aided School"/>
    <x v="0"/>
    <d v="2010-09-21T00:00:00"/>
    <x v="1"/>
    <n v="2"/>
    <n v="9"/>
    <n v="2"/>
    <n v="2"/>
    <n v="2"/>
    <s v="-"/>
    <d v="2008-05-22T00:00:00"/>
    <n v="2"/>
    <s v="-"/>
  </r>
  <r>
    <n v="107339"/>
    <n v="3803363"/>
    <s v="Keighley St Andrew's CofE Primary School and Nursery"/>
    <x v="2"/>
    <s v="Yorkshire and the Humber"/>
    <x v="18"/>
    <s v="Keighley"/>
    <s v="BD21 2ND"/>
    <s v="Voluntary Aided School"/>
    <x v="0"/>
    <d v="2013-03-20T00:00:00"/>
    <x v="1"/>
    <n v="2"/>
    <n v="9"/>
    <n v="2"/>
    <n v="2"/>
    <n v="2"/>
    <s v="-"/>
    <d v="2011-05-12T00:00:00"/>
    <n v="3"/>
    <s v="-"/>
  </r>
  <r>
    <n v="107340"/>
    <n v="3803365"/>
    <s v="Riddlesden St Mary's CofE Primary School"/>
    <x v="2"/>
    <s v="Yorkshire and the Humber"/>
    <x v="18"/>
    <s v="Keighley"/>
    <s v="BD20 5AB"/>
    <s v="Voluntary Aided School"/>
    <x v="0"/>
    <d v="2010-12-08T00:00:00"/>
    <x v="1"/>
    <n v="2"/>
    <n v="9"/>
    <n v="2"/>
    <n v="2"/>
    <n v="2"/>
    <s v="-"/>
    <d v="2008-06-10T00:00:00"/>
    <n v="2"/>
    <s v="-"/>
  </r>
  <r>
    <n v="107341"/>
    <n v="3803366"/>
    <s v="Shipley CofE Primary School"/>
    <x v="2"/>
    <s v="Yorkshire and the Humber"/>
    <x v="18"/>
    <s v="Shipley"/>
    <s v="BD18 2PT"/>
    <s v="Voluntary Aided School"/>
    <x v="0"/>
    <d v="2009-10-13T00:00:00"/>
    <x v="1"/>
    <n v="2"/>
    <n v="9"/>
    <n v="2"/>
    <n v="2"/>
    <n v="2"/>
    <s v="-"/>
    <d v="2007-02-06T00:00:00"/>
    <n v="2"/>
    <s v="-"/>
  </r>
  <r>
    <n v="107342"/>
    <n v="3803367"/>
    <s v="St Joseph's Catholic Primary School"/>
    <x v="2"/>
    <s v="Yorkshire and the Humber"/>
    <x v="18"/>
    <s v="Shipley"/>
    <s v="BD16 4HQ"/>
    <s v="Voluntary Aided School"/>
    <x v="0"/>
    <d v="2008-07-10T00:00:00"/>
    <x v="0"/>
    <n v="9"/>
    <n v="1"/>
    <n v="1"/>
    <n v="1"/>
    <n v="1"/>
    <s v="-"/>
    <s v="NULL"/>
    <s v="NULL"/>
    <s v="-"/>
  </r>
  <r>
    <n v="107344"/>
    <n v="3803369"/>
    <s v="St Anne's Catholic Primary School"/>
    <x v="2"/>
    <s v="Yorkshire and the Humber"/>
    <x v="18"/>
    <s v="Keighley"/>
    <s v="BD21 3AD"/>
    <s v="Voluntary Aided School"/>
    <x v="0"/>
    <d v="2012-03-23T00:00:00"/>
    <x v="2"/>
    <n v="3"/>
    <n v="9"/>
    <n v="2"/>
    <n v="3"/>
    <n v="3"/>
    <s v="-"/>
    <d v="2008-10-22T00:00:00"/>
    <n v="2"/>
    <s v="-"/>
  </r>
  <r>
    <n v="107345"/>
    <n v="3803370"/>
    <s v="St Joseph's Catholic Primary School"/>
    <x v="2"/>
    <s v="Yorkshire and the Humber"/>
    <x v="18"/>
    <s v="Keighley"/>
    <s v="BD21 1AR"/>
    <s v="Voluntary Aided School"/>
    <x v="0"/>
    <d v="2012-05-23T00:00:00"/>
    <x v="2"/>
    <n v="3"/>
    <n v="9"/>
    <n v="2"/>
    <n v="3"/>
    <n v="3"/>
    <s v="-"/>
    <d v="2008-10-16T00:00:00"/>
    <n v="2"/>
    <s v="-"/>
  </r>
  <r>
    <n v="107346"/>
    <n v="3803371"/>
    <s v="St Walburga's Catholic Primary School"/>
    <x v="2"/>
    <s v="Yorkshire and the Humber"/>
    <x v="18"/>
    <s v="Shipley"/>
    <s v="BD18 4RL"/>
    <s v="Voluntary Aided School"/>
    <x v="0"/>
    <d v="2012-05-15T00:00:00"/>
    <x v="1"/>
    <n v="2"/>
    <n v="9"/>
    <n v="2"/>
    <n v="2"/>
    <n v="2"/>
    <s v="-"/>
    <d v="2006-10-03T00:00:00"/>
    <n v="2"/>
    <s v="-"/>
  </r>
  <r>
    <n v="107347"/>
    <n v="3803372"/>
    <s v="Our Lady of Victories Catholic School"/>
    <x v="2"/>
    <s v="Yorkshire and the Humber"/>
    <x v="18"/>
    <s v="Keighley"/>
    <s v="BD22 6JP"/>
    <s v="Voluntary Aided School"/>
    <x v="0"/>
    <d v="2011-04-12T00:00:00"/>
    <x v="1"/>
    <n v="2"/>
    <n v="9"/>
    <n v="1"/>
    <n v="2"/>
    <n v="2"/>
    <s v="-"/>
    <d v="2008-04-16T00:00:00"/>
    <n v="2"/>
    <s v="-"/>
  </r>
  <r>
    <n v="107348"/>
    <n v="3803373"/>
    <s v="St Anthony's Catholic Primary School"/>
    <x v="2"/>
    <s v="Yorkshire and the Humber"/>
    <x v="18"/>
    <s v="Shipley"/>
    <s v="BD18 1HD"/>
    <s v="Voluntary Aided School"/>
    <x v="0"/>
    <d v="2010-06-24T00:00:00"/>
    <x v="1"/>
    <n v="2"/>
    <n v="9"/>
    <n v="1"/>
    <n v="2"/>
    <n v="2"/>
    <s v="-"/>
    <d v="2006-12-12T00:00:00"/>
    <n v="3"/>
    <s v="-"/>
  </r>
  <r>
    <n v="107349"/>
    <n v="3803375"/>
    <s v="Oxenhope CofE Primary School"/>
    <x v="2"/>
    <s v="Yorkshire and the Humber"/>
    <x v="18"/>
    <s v="Keighley"/>
    <s v="BD22 9LH"/>
    <s v="Voluntary Aided School"/>
    <x v="0"/>
    <d v="2011-06-29T00:00:00"/>
    <x v="1"/>
    <n v="2"/>
    <n v="9"/>
    <n v="2"/>
    <n v="2"/>
    <n v="2"/>
    <s v="-"/>
    <d v="2007-12-13T00:00:00"/>
    <n v="3"/>
    <s v="-"/>
  </r>
  <r>
    <n v="107350"/>
    <n v="3804001"/>
    <s v="Buttershaw Business and Enterprise College"/>
    <x v="2"/>
    <s v="Yorkshire and the Humber"/>
    <x v="18"/>
    <s v="Bradford South"/>
    <s v="BD6 3PX"/>
    <s v="Foundation School"/>
    <x v="3"/>
    <d v="2013-02-07T00:00:00"/>
    <x v="2"/>
    <n v="3"/>
    <n v="9"/>
    <n v="2"/>
    <n v="3"/>
    <n v="3"/>
    <s v="-"/>
    <d v="2009-10-13T00:00:00"/>
    <n v="3"/>
    <s v="-"/>
  </r>
  <r>
    <n v="107361"/>
    <n v="3804022"/>
    <s v="Belle Vue Boys' School"/>
    <x v="2"/>
    <s v="Yorkshire and the Humber"/>
    <x v="18"/>
    <s v="Bradford West"/>
    <s v="BD9 6ND"/>
    <s v="Community School"/>
    <x v="3"/>
    <d v="2012-10-18T00:00:00"/>
    <x v="2"/>
    <n v="3"/>
    <n v="9"/>
    <n v="3"/>
    <n v="3"/>
    <n v="3"/>
    <s v="-"/>
    <d v="2010-01-19T00:00:00"/>
    <n v="3"/>
    <s v="-"/>
  </r>
  <r>
    <n v="107366"/>
    <n v="3804036"/>
    <s v="Tong High School"/>
    <x v="2"/>
    <s v="Yorkshire and the Humber"/>
    <x v="18"/>
    <s v="Bradford South"/>
    <s v="BD4 6NR"/>
    <s v="Foundation School"/>
    <x v="3"/>
    <d v="2013-05-02T00:00:00"/>
    <x v="2"/>
    <n v="3"/>
    <n v="9"/>
    <n v="3"/>
    <n v="3"/>
    <n v="3"/>
    <s v="-"/>
    <d v="2011-03-31T00:00:00"/>
    <n v="3"/>
    <s v="-"/>
  </r>
  <r>
    <n v="107391"/>
    <n v="3804069"/>
    <s v="Queensbury School"/>
    <x v="2"/>
    <s v="Yorkshire and the Humber"/>
    <x v="18"/>
    <s v="Bradford South"/>
    <s v="BD13 2AS"/>
    <s v="Community School"/>
    <x v="3"/>
    <d v="2013-01-17T00:00:00"/>
    <x v="2"/>
    <n v="3"/>
    <n v="9"/>
    <n v="2"/>
    <n v="3"/>
    <n v="2"/>
    <s v="-"/>
    <d v="2010-09-21T00:00:00"/>
    <n v="3"/>
    <s v="-"/>
  </r>
  <r>
    <n v="107395"/>
    <n v="3804074"/>
    <s v="Titus Salt School"/>
    <x v="2"/>
    <s v="Yorkshire and the Humber"/>
    <x v="18"/>
    <s v="Shipley"/>
    <s v="BD17 5RH"/>
    <s v="Community School"/>
    <x v="3"/>
    <d v="2010-11-11T00:00:00"/>
    <x v="1"/>
    <n v="2"/>
    <n v="9"/>
    <n v="2"/>
    <n v="2"/>
    <n v="2"/>
    <s v="-"/>
    <d v="2008-02-07T00:00:00"/>
    <n v="2"/>
    <s v="-"/>
  </r>
  <r>
    <n v="107413"/>
    <n v="3804100"/>
    <s v="Carlton Bolling College"/>
    <x v="2"/>
    <s v="Yorkshire and the Humber"/>
    <x v="18"/>
    <s v="Bradford East"/>
    <s v="BD3 0DU"/>
    <s v="Community School"/>
    <x v="3"/>
    <d v="2013-01-10T00:00:00"/>
    <x v="1"/>
    <n v="2"/>
    <n v="9"/>
    <n v="2"/>
    <n v="2"/>
    <n v="2"/>
    <s v="-"/>
    <d v="2010-05-21T00:00:00"/>
    <n v="3"/>
    <s v="-"/>
  </r>
  <r>
    <n v="107423"/>
    <n v="3804600"/>
    <s v="St Bede's Catholic Grammar School"/>
    <x v="2"/>
    <s v="Yorkshire and the Humber"/>
    <x v="18"/>
    <s v="Bradford West"/>
    <s v="BD9 4BQ"/>
    <s v="Voluntary Aided School"/>
    <x v="3"/>
    <d v="2012-12-12T00:00:00"/>
    <x v="2"/>
    <n v="3"/>
    <n v="9"/>
    <n v="3"/>
    <n v="3"/>
    <n v="3"/>
    <s v="-"/>
    <d v="2010-12-10T00:00:00"/>
    <n v="3"/>
    <s v="-"/>
  </r>
  <r>
    <n v="107428"/>
    <n v="3804610"/>
    <s v="The Holy Family Catholic School"/>
    <x v="2"/>
    <s v="Yorkshire and the Humber"/>
    <x v="18"/>
    <s v="Keighley"/>
    <s v="BD20 6LH"/>
    <s v="Voluntary Aided School"/>
    <x v="3"/>
    <d v="2012-11-08T00:00:00"/>
    <x v="1"/>
    <n v="2"/>
    <n v="9"/>
    <n v="2"/>
    <n v="2"/>
    <n v="2"/>
    <s v="-"/>
    <d v="2010-02-04T00:00:00"/>
    <n v="3"/>
    <s v="-"/>
  </r>
  <r>
    <n v="107429"/>
    <n v="3804611"/>
    <s v="St Joseph's Catholic College"/>
    <x v="2"/>
    <s v="Yorkshire and the Humber"/>
    <x v="18"/>
    <s v="Bradford West"/>
    <s v="BD8 7AP"/>
    <s v="Voluntary Aided School"/>
    <x v="3"/>
    <d v="2012-03-21T00:00:00"/>
    <x v="2"/>
    <n v="3"/>
    <n v="9"/>
    <n v="3"/>
    <n v="3"/>
    <n v="3"/>
    <s v="-"/>
    <d v="2008-11-13T00:00:00"/>
    <n v="3"/>
    <s v="-"/>
  </r>
  <r>
    <n v="107431"/>
    <n v="3805200"/>
    <s v="Killinghall Primary School"/>
    <x v="2"/>
    <s v="Yorkshire and the Humber"/>
    <x v="18"/>
    <s v="Bradford East"/>
    <s v="BD3 7JF"/>
    <s v="Foundation School"/>
    <x v="0"/>
    <d v="2007-02-22T00:00:00"/>
    <x v="0"/>
    <n v="9"/>
    <n v="1"/>
    <n v="1"/>
    <n v="2"/>
    <n v="1"/>
    <s v="-"/>
    <s v="NULL"/>
    <s v="NULL"/>
    <s v="-"/>
  </r>
  <r>
    <n v="107432"/>
    <n v="3805201"/>
    <s v="Foxhill Primary School"/>
    <x v="2"/>
    <s v="Yorkshire and the Humber"/>
    <x v="18"/>
    <s v="Bradford South"/>
    <s v="BD13 1LN"/>
    <s v="Foundation School"/>
    <x v="0"/>
    <d v="2010-11-10T00:00:00"/>
    <x v="1"/>
    <n v="2"/>
    <n v="9"/>
    <n v="2"/>
    <n v="2"/>
    <n v="2"/>
    <s v="-"/>
    <d v="2008-04-10T00:00:00"/>
    <n v="2"/>
    <s v="-"/>
  </r>
  <r>
    <n v="107433"/>
    <n v="3805202"/>
    <s v="Russell Hall Primary School"/>
    <x v="2"/>
    <s v="Yorkshire and the Humber"/>
    <x v="18"/>
    <s v="Bradford South"/>
    <s v="BD13 2AW"/>
    <s v="Foundation School"/>
    <x v="0"/>
    <d v="2012-01-24T00:00:00"/>
    <x v="2"/>
    <n v="3"/>
    <n v="9"/>
    <n v="2"/>
    <n v="3"/>
    <n v="3"/>
    <s v="-"/>
    <d v="2009-04-28T00:00:00"/>
    <n v="2"/>
    <s v="-"/>
  </r>
  <r>
    <n v="107434"/>
    <n v="3805203"/>
    <s v="Hill Top CofE Primary School"/>
    <x v="2"/>
    <s v="Yorkshire and the Humber"/>
    <x v="18"/>
    <s v="Bradford South"/>
    <s v="BD12 0TL"/>
    <s v="Foundation School"/>
    <x v="0"/>
    <d v="2013-01-17T00:00:00"/>
    <x v="1"/>
    <n v="2"/>
    <n v="9"/>
    <n v="1"/>
    <n v="2"/>
    <n v="2"/>
    <s v="-"/>
    <d v="2007-10-09T00:00:00"/>
    <n v="2"/>
    <s v="-"/>
  </r>
  <r>
    <n v="107435"/>
    <n v="3805204"/>
    <s v="Hollingwood Primary School"/>
    <x v="2"/>
    <s v="Yorkshire and the Humber"/>
    <x v="18"/>
    <s v="Bradford South"/>
    <s v="BD7 4BE"/>
    <s v="Foundation School"/>
    <x v="0"/>
    <d v="2013-06-14T00:00:00"/>
    <x v="1"/>
    <n v="2"/>
    <n v="9"/>
    <n v="2"/>
    <n v="2"/>
    <n v="2"/>
    <s v="-"/>
    <d v="2010-02-02T00:00:00"/>
    <n v="2"/>
    <s v="-"/>
  </r>
  <r>
    <n v="107436"/>
    <n v="3805205"/>
    <s v="Oakworth Primary School"/>
    <x v="2"/>
    <s v="Yorkshire and the Humber"/>
    <x v="18"/>
    <s v="Keighley"/>
    <s v="BD22 7HX"/>
    <s v="Foundation School"/>
    <x v="0"/>
    <d v="2007-01-16T00:00:00"/>
    <x v="0"/>
    <n v="9"/>
    <n v="1"/>
    <n v="1"/>
    <n v="1"/>
    <n v="1"/>
    <s v="-"/>
    <s v="NULL"/>
    <s v="NULL"/>
    <s v="-"/>
  </r>
  <r>
    <n v="107437"/>
    <n v="3805206"/>
    <s v="Myrtle Park Primary School"/>
    <x v="2"/>
    <s v="Yorkshire and the Humber"/>
    <x v="18"/>
    <s v="Shipley"/>
    <s v="BD16 1HB"/>
    <s v="Foundation School"/>
    <x v="0"/>
    <d v="2013-07-05T00:00:00"/>
    <x v="1"/>
    <n v="2"/>
    <n v="9"/>
    <n v="2"/>
    <n v="2"/>
    <n v="2"/>
    <s v="-"/>
    <d v="2007-05-22T00:00:00"/>
    <n v="1"/>
    <s v="-"/>
  </r>
  <r>
    <n v="107438"/>
    <n v="3805207"/>
    <s v="Keelham Primary School"/>
    <x v="2"/>
    <s v="Yorkshire and the Humber"/>
    <x v="18"/>
    <s v="Bradford West"/>
    <s v="BD13 4HH"/>
    <s v="Foundation School"/>
    <x v="0"/>
    <d v="2013-04-24T00:00:00"/>
    <x v="1"/>
    <n v="2"/>
    <n v="9"/>
    <n v="2"/>
    <n v="2"/>
    <n v="2"/>
    <s v="-"/>
    <d v="2010-07-01T00:00:00"/>
    <n v="2"/>
    <s v="-"/>
  </r>
  <r>
    <n v="107439"/>
    <n v="3805400"/>
    <s v="Bingley Grammar School"/>
    <x v="2"/>
    <s v="Yorkshire and the Humber"/>
    <x v="18"/>
    <s v="Shipley"/>
    <s v="BD16 2RS"/>
    <s v="Voluntary Aided School"/>
    <x v="3"/>
    <d v="2013-03-13T00:00:00"/>
    <x v="1"/>
    <n v="2"/>
    <n v="9"/>
    <n v="2"/>
    <n v="2"/>
    <n v="2"/>
    <s v="-"/>
    <d v="2009-10-01T00:00:00"/>
    <n v="3"/>
    <s v="-"/>
  </r>
  <r>
    <n v="107440"/>
    <n v="3805401"/>
    <s v="Hanson School"/>
    <x v="2"/>
    <s v="Yorkshire and the Humber"/>
    <x v="18"/>
    <s v="Bradford East"/>
    <s v="BD2 1JP"/>
    <s v="Foundation School"/>
    <x v="3"/>
    <d v="2013-02-27T00:00:00"/>
    <x v="2"/>
    <n v="3"/>
    <n v="9"/>
    <n v="3"/>
    <n v="3"/>
    <n v="3"/>
    <s v="-"/>
    <d v="2010-11-11T00:00:00"/>
    <n v="4"/>
    <s v="SM "/>
  </r>
  <r>
    <n v="107441"/>
    <n v="3805402"/>
    <s v="Oakbank School"/>
    <x v="2"/>
    <s v="Yorkshire and the Humber"/>
    <x v="18"/>
    <s v="Keighley"/>
    <s v="BD22 7DU"/>
    <s v="Foundation School"/>
    <x v="3"/>
    <d v="2013-03-14T00:00:00"/>
    <x v="2"/>
    <n v="3"/>
    <n v="9"/>
    <n v="3"/>
    <n v="3"/>
    <n v="2"/>
    <s v="-"/>
    <d v="2011-02-02T00:00:00"/>
    <n v="3"/>
    <s v="-"/>
  </r>
  <r>
    <n v="107442"/>
    <n v="3805403"/>
    <s v="Thornton Grammar School"/>
    <x v="2"/>
    <s v="Yorkshire and the Humber"/>
    <x v="18"/>
    <s v="Bradford West"/>
    <s v="BD13 3BH"/>
    <s v="Foundation School"/>
    <x v="3"/>
    <d v="2012-09-12T00:00:00"/>
    <x v="2"/>
    <n v="3"/>
    <n v="9"/>
    <n v="2"/>
    <n v="3"/>
    <n v="3"/>
    <s v="-"/>
    <d v="2010-05-21T00:00:00"/>
    <n v="3"/>
    <s v="-"/>
  </r>
  <r>
    <n v="107443"/>
    <n v="3805404"/>
    <s v="Laisterdyke Business and Enterprise College"/>
    <x v="2"/>
    <s v="Yorkshire and the Humber"/>
    <x v="18"/>
    <s v="Bradford East"/>
    <s v="BD3 8HE"/>
    <s v="Foundation School"/>
    <x v="3"/>
    <d v="2011-10-06T00:00:00"/>
    <x v="2"/>
    <n v="3"/>
    <n v="9"/>
    <n v="2"/>
    <n v="3"/>
    <n v="3"/>
    <s v="-"/>
    <d v="2006-09-21T00:00:00"/>
    <n v="2"/>
    <s v="-"/>
  </r>
  <r>
    <n v="107477"/>
    <n v="3812001"/>
    <s v="Rawson Junior and Infant School"/>
    <x v="2"/>
    <s v="Yorkshire and the Humber"/>
    <x v="62"/>
    <s v="Halifax"/>
    <s v="HX3 6PU"/>
    <s v="Community School"/>
    <x v="0"/>
    <d v="2012-01-25T00:00:00"/>
    <x v="2"/>
    <n v="3"/>
    <n v="9"/>
    <n v="3"/>
    <n v="3"/>
    <n v="3"/>
    <s v="-"/>
    <d v="2008-11-14T00:00:00"/>
    <n v="3"/>
    <s v="-"/>
  </r>
  <r>
    <n v="107478"/>
    <n v="3812003"/>
    <s v="Ferney Lee Primary School"/>
    <x v="2"/>
    <s v="Yorkshire and the Humber"/>
    <x v="62"/>
    <s v="Calder Valley"/>
    <s v="OL14 5NR"/>
    <s v="Community School"/>
    <x v="0"/>
    <d v="2013-03-20T00:00:00"/>
    <x v="1"/>
    <n v="2"/>
    <n v="9"/>
    <n v="1"/>
    <n v="2"/>
    <n v="1"/>
    <s v="-"/>
    <d v="2011-03-15T00:00:00"/>
    <n v="3"/>
    <s v="-"/>
  </r>
  <r>
    <n v="107480"/>
    <n v="3812006"/>
    <s v="Copley Primary School"/>
    <x v="2"/>
    <s v="Yorkshire and the Humber"/>
    <x v="62"/>
    <s v="Halifax"/>
    <s v="HX3 0TP"/>
    <s v="Community School"/>
    <x v="0"/>
    <d v="2008-11-05T00:00:00"/>
    <x v="1"/>
    <n v="9"/>
    <n v="2"/>
    <n v="1"/>
    <n v="2"/>
    <n v="2"/>
    <s v="-"/>
    <d v="2005-11-08T00:00:00"/>
    <n v="2"/>
    <s v="-"/>
  </r>
  <r>
    <n v="107481"/>
    <n v="3812007"/>
    <s v="Dean Field Community Primary School"/>
    <x v="2"/>
    <s v="Yorkshire and the Humber"/>
    <x v="62"/>
    <s v="Halifax"/>
    <s v="HX2 8DQ"/>
    <s v="Community School"/>
    <x v="0"/>
    <d v="2012-06-27T00:00:00"/>
    <x v="1"/>
    <n v="2"/>
    <n v="9"/>
    <n v="2"/>
    <n v="2"/>
    <n v="2"/>
    <s v="-"/>
    <d v="2009-09-16T00:00:00"/>
    <n v="3"/>
    <s v="-"/>
  </r>
  <r>
    <n v="107482"/>
    <n v="3812009"/>
    <s v="Savile Park Primary School"/>
    <x v="2"/>
    <s v="Yorkshire and the Humber"/>
    <x v="62"/>
    <s v="Halifax"/>
    <s v="HX1 3ER"/>
    <s v="Community School"/>
    <x v="0"/>
    <d v="2013-06-20T00:00:00"/>
    <x v="0"/>
    <n v="1"/>
    <n v="9"/>
    <n v="1"/>
    <n v="1"/>
    <n v="1"/>
    <s v="-"/>
    <d v="2009-09-18T00:00:00"/>
    <n v="2"/>
    <s v="-"/>
  </r>
  <r>
    <n v="107483"/>
    <n v="3812010"/>
    <s v="Lee Mount Primary School"/>
    <x v="2"/>
    <s v="Yorkshire and the Humber"/>
    <x v="62"/>
    <s v="Halifax"/>
    <s v="HX3 5EB"/>
    <s v="Community School"/>
    <x v="0"/>
    <d v="2007-11-01T00:00:00"/>
    <x v="0"/>
    <n v="9"/>
    <n v="1"/>
    <n v="1"/>
    <n v="1"/>
    <n v="1"/>
    <s v="-"/>
    <s v="NULL"/>
    <s v="NULL"/>
    <s v="-"/>
  </r>
  <r>
    <n v="107486"/>
    <n v="3812015"/>
    <s v="Northowram Primary School"/>
    <x v="2"/>
    <s v="Yorkshire and the Humber"/>
    <x v="62"/>
    <s v="Halifax"/>
    <s v="HX3 7EF"/>
    <s v="Community School"/>
    <x v="0"/>
    <d v="2011-03-04T00:00:00"/>
    <x v="1"/>
    <n v="2"/>
    <n v="9"/>
    <n v="2"/>
    <n v="2"/>
    <n v="2"/>
    <s v="-"/>
    <d v="2008-02-26T00:00:00"/>
    <n v="3"/>
    <s v="-"/>
  </r>
  <r>
    <n v="107487"/>
    <n v="3812017"/>
    <s v="Parkinson Lane Community Primary School"/>
    <x v="2"/>
    <s v="Yorkshire and the Humber"/>
    <x v="62"/>
    <s v="Halifax"/>
    <s v="HX1 3XL"/>
    <s v="Community School"/>
    <x v="0"/>
    <d v="2011-10-19T00:00:00"/>
    <x v="0"/>
    <n v="1"/>
    <n v="9"/>
    <n v="1"/>
    <n v="1"/>
    <n v="1"/>
    <s v="-"/>
    <d v="2006-10-18T00:00:00"/>
    <n v="1"/>
    <s v="-"/>
  </r>
  <r>
    <n v="107490"/>
    <n v="3812021"/>
    <s v="Salterhebble Junior and Infant School"/>
    <x v="2"/>
    <s v="Yorkshire and the Humber"/>
    <x v="62"/>
    <s v="Halifax"/>
    <s v="HX3 0AU"/>
    <s v="Community School"/>
    <x v="0"/>
    <d v="2012-01-12T00:00:00"/>
    <x v="1"/>
    <n v="2"/>
    <n v="9"/>
    <n v="2"/>
    <n v="2"/>
    <n v="2"/>
    <s v="-"/>
    <d v="2007-07-12T00:00:00"/>
    <n v="2"/>
    <s v="-"/>
  </r>
  <r>
    <n v="107494"/>
    <n v="3812028"/>
    <s v="Warley Road Primary School"/>
    <x v="2"/>
    <s v="Yorkshire and the Humber"/>
    <x v="62"/>
    <s v="Halifax"/>
    <s v="HX1 3TG"/>
    <s v="Community School"/>
    <x v="0"/>
    <d v="2012-09-20T00:00:00"/>
    <x v="1"/>
    <n v="2"/>
    <n v="9"/>
    <n v="2"/>
    <n v="2"/>
    <n v="2"/>
    <s v="-"/>
    <d v="2010-01-12T00:00:00"/>
    <n v="3"/>
    <s v="-"/>
  </r>
  <r>
    <n v="107495"/>
    <n v="3812030"/>
    <s v="Warley Town School"/>
    <x v="2"/>
    <s v="Yorkshire and the Humber"/>
    <x v="62"/>
    <s v="Halifax"/>
    <s v="HX2 7QD"/>
    <s v="Community School"/>
    <x v="0"/>
    <d v="2013-07-03T00:00:00"/>
    <x v="1"/>
    <n v="2"/>
    <n v="9"/>
    <n v="2"/>
    <n v="2"/>
    <n v="2"/>
    <s v="-"/>
    <d v="2009-10-22T00:00:00"/>
    <n v="2"/>
    <s v="-"/>
  </r>
  <r>
    <n v="107497"/>
    <n v="3812033"/>
    <s v="Ling Bob Junior, Infant and Nursery School"/>
    <x v="2"/>
    <s v="Yorkshire and the Humber"/>
    <x v="62"/>
    <s v="Halifax"/>
    <s v="HX2 0QD"/>
    <s v="Community School"/>
    <x v="0"/>
    <d v="2013-01-16T00:00:00"/>
    <x v="1"/>
    <n v="2"/>
    <n v="9"/>
    <n v="2"/>
    <n v="2"/>
    <n v="2"/>
    <s v="-"/>
    <d v="2011-03-10T00:00:00"/>
    <n v="3"/>
    <s v="-"/>
  </r>
  <r>
    <n v="107498"/>
    <n v="3812036"/>
    <s v="Abbey Park Junior, Infant and Nursery School"/>
    <x v="2"/>
    <s v="Yorkshire and the Humber"/>
    <x v="62"/>
    <s v="Halifax"/>
    <s v="HX2 9DG"/>
    <s v="Community School"/>
    <x v="0"/>
    <d v="2012-12-05T00:00:00"/>
    <x v="3"/>
    <n v="4"/>
    <n v="9"/>
    <n v="3"/>
    <n v="4"/>
    <n v="4"/>
    <s v="SM "/>
    <d v="2009-01-15T00:00:00"/>
    <n v="2"/>
    <s v="-"/>
  </r>
  <r>
    <n v="107499"/>
    <n v="3812040"/>
    <s v="Bailiffe Bridge Junior and Infant School"/>
    <x v="2"/>
    <s v="Yorkshire and the Humber"/>
    <x v="62"/>
    <s v="Calder Valley"/>
    <s v="HD6 4DY"/>
    <s v="Community School"/>
    <x v="0"/>
    <d v="2013-03-01T00:00:00"/>
    <x v="1"/>
    <n v="2"/>
    <n v="9"/>
    <n v="1"/>
    <n v="2"/>
    <n v="2"/>
    <s v="-"/>
    <d v="2011-03-18T00:00:00"/>
    <n v="3"/>
    <s v="-"/>
  </r>
  <r>
    <n v="107500"/>
    <n v="3812042"/>
    <s v="Carr Green Primary School"/>
    <x v="2"/>
    <s v="Yorkshire and the Humber"/>
    <x v="62"/>
    <s v="Calder Valley"/>
    <s v="HD6 3LT"/>
    <s v="Community School"/>
    <x v="0"/>
    <d v="2011-12-09T00:00:00"/>
    <x v="0"/>
    <n v="1"/>
    <n v="9"/>
    <n v="1"/>
    <n v="2"/>
    <n v="1"/>
    <s v="-"/>
    <d v="2007-02-13T00:00:00"/>
    <n v="2"/>
    <s v="-"/>
  </r>
  <r>
    <n v="107501"/>
    <n v="3815207"/>
    <s v="Longroyde Junior School"/>
    <x v="2"/>
    <s v="Yorkshire and the Humber"/>
    <x v="62"/>
    <s v="Calder Valley"/>
    <s v="HD6 3AS"/>
    <s v="Foundation School"/>
    <x v="0"/>
    <d v="2010-04-16T00:00:00"/>
    <x v="1"/>
    <n v="2"/>
    <n v="9"/>
    <n v="2"/>
    <n v="2"/>
    <n v="2"/>
    <s v="-"/>
    <d v="2007-06-28T00:00:00"/>
    <n v="3"/>
    <s v="-"/>
  </r>
  <r>
    <n v="107502"/>
    <n v="3812046"/>
    <s v="Withinfields Primary School"/>
    <x v="2"/>
    <s v="Yorkshire and the Humber"/>
    <x v="62"/>
    <s v="Halifax"/>
    <s v="HX3 9QJ"/>
    <s v="Community School"/>
    <x v="0"/>
    <d v="2013-06-13T00:00:00"/>
    <x v="1"/>
    <n v="2"/>
    <n v="9"/>
    <n v="2"/>
    <n v="2"/>
    <n v="2"/>
    <s v="-"/>
    <d v="2010-04-16T00:00:00"/>
    <n v="2"/>
    <s v="-"/>
  </r>
  <r>
    <n v="107503"/>
    <n v="3812048"/>
    <s v="Bowling Green Primary School"/>
    <x v="2"/>
    <s v="Yorkshire and the Humber"/>
    <x v="62"/>
    <s v="Calder Valley"/>
    <s v="HX4 9HU"/>
    <s v="Community School"/>
    <x v="0"/>
    <d v="2012-04-25T00:00:00"/>
    <x v="1"/>
    <n v="2"/>
    <n v="9"/>
    <n v="1"/>
    <n v="2"/>
    <n v="2"/>
    <s v="-"/>
    <d v="2008-04-03T00:00:00"/>
    <n v="2"/>
    <s v="-"/>
  </r>
  <r>
    <n v="107505"/>
    <n v="3812050"/>
    <s v="Holywell Green Primary School"/>
    <x v="2"/>
    <s v="Yorkshire and the Humber"/>
    <x v="62"/>
    <s v="Calder Valley"/>
    <s v="HX4 9AE"/>
    <s v="Community School"/>
    <x v="0"/>
    <d v="2011-06-23T00:00:00"/>
    <x v="1"/>
    <n v="2"/>
    <n v="9"/>
    <n v="2"/>
    <n v="2"/>
    <n v="2"/>
    <s v="-"/>
    <d v="2008-06-19T00:00:00"/>
    <n v="2"/>
    <s v="-"/>
  </r>
  <r>
    <n v="107507"/>
    <n v="3812054"/>
    <s v="Central Street Infant and Nursery School"/>
    <x v="2"/>
    <s v="Yorkshire and the Humber"/>
    <x v="62"/>
    <s v="Calder Valley"/>
    <s v="HX7 6HB"/>
    <s v="Community School"/>
    <x v="0"/>
    <d v="2012-09-19T00:00:00"/>
    <x v="1"/>
    <n v="2"/>
    <n v="9"/>
    <n v="2"/>
    <n v="2"/>
    <n v="2"/>
    <s v="-"/>
    <d v="2008-12-12T00:00:00"/>
    <n v="2"/>
    <s v="-"/>
  </r>
  <r>
    <n v="107508"/>
    <n v="3812055"/>
    <s v="Cragg Vale Junior and Infant School"/>
    <x v="2"/>
    <s v="Yorkshire and the Humber"/>
    <x v="62"/>
    <s v="Calder Valley"/>
    <s v="HX7 5TG"/>
    <s v="Community School"/>
    <x v="0"/>
    <d v="2011-12-02T00:00:00"/>
    <x v="1"/>
    <n v="2"/>
    <n v="9"/>
    <n v="2"/>
    <n v="2"/>
    <n v="2"/>
    <s v="-"/>
    <d v="2006-09-18T00:00:00"/>
    <n v="2"/>
    <s v="-"/>
  </r>
  <r>
    <n v="107510"/>
    <n v="3812057"/>
    <s v="Stubbings Infant School"/>
    <x v="2"/>
    <s v="Yorkshire and the Humber"/>
    <x v="62"/>
    <s v="Calder Valley"/>
    <s v="HX7 8BP"/>
    <s v="Community School"/>
    <x v="0"/>
    <d v="2012-01-19T00:00:00"/>
    <x v="1"/>
    <n v="2"/>
    <n v="9"/>
    <n v="2"/>
    <n v="2"/>
    <n v="2"/>
    <s v="-"/>
    <d v="2009-02-11T00:00:00"/>
    <n v="3"/>
    <s v="-"/>
  </r>
  <r>
    <n v="107511"/>
    <n v="3812058"/>
    <s v="Heptonstall Junior Infant and Nursery School"/>
    <x v="2"/>
    <s v="Yorkshire and the Humber"/>
    <x v="62"/>
    <s v="Calder Valley"/>
    <s v="HX7 7NX"/>
    <s v="Community School"/>
    <x v="0"/>
    <d v="2011-12-02T00:00:00"/>
    <x v="1"/>
    <n v="2"/>
    <n v="9"/>
    <n v="1"/>
    <n v="2"/>
    <n v="2"/>
    <s v="-"/>
    <d v="2009-03-31T00:00:00"/>
    <n v="3"/>
    <s v="-"/>
  </r>
  <r>
    <n v="107512"/>
    <n v="3812059"/>
    <s v="Colden Junior and Infant School"/>
    <x v="2"/>
    <s v="Yorkshire and the Humber"/>
    <x v="62"/>
    <s v="Calder Valley"/>
    <s v="HX7 7HW"/>
    <s v="Community School"/>
    <x v="0"/>
    <d v="2013-06-26T00:00:00"/>
    <x v="1"/>
    <n v="2"/>
    <n v="9"/>
    <n v="1"/>
    <n v="2"/>
    <n v="2"/>
    <s v="-"/>
    <d v="2007-11-29T00:00:00"/>
    <n v="1"/>
    <s v="-"/>
  </r>
  <r>
    <n v="107513"/>
    <n v="3812060"/>
    <s v="Shelf Junior and Infant School"/>
    <x v="2"/>
    <s v="Yorkshire and the Humber"/>
    <x v="62"/>
    <s v="Halifax"/>
    <s v="HX3 7LT"/>
    <s v="Community School"/>
    <x v="0"/>
    <d v="2013-03-06T00:00:00"/>
    <x v="1"/>
    <n v="2"/>
    <n v="9"/>
    <n v="2"/>
    <n v="2"/>
    <n v="2"/>
    <s v="-"/>
    <d v="2011-03-31T00:00:00"/>
    <n v="3"/>
    <s v="-"/>
  </r>
  <r>
    <n v="107514"/>
    <n v="3812061"/>
    <s v="Ripponden Junior and Infant School"/>
    <x v="2"/>
    <s v="Yorkshire and the Humber"/>
    <x v="62"/>
    <s v="Calder Valley"/>
    <s v="HX6 4AH"/>
    <s v="Community School"/>
    <x v="0"/>
    <d v="2008-11-27T00:00:00"/>
    <x v="1"/>
    <n v="1"/>
    <n v="9"/>
    <n v="1"/>
    <n v="2"/>
    <n v="2"/>
    <s v="-"/>
    <d v="2006-07-04T00:00:00"/>
    <n v="2"/>
    <s v="-"/>
  </r>
  <r>
    <n v="107517"/>
    <n v="3812065"/>
    <s v="Midgley School"/>
    <x v="2"/>
    <s v="Yorkshire and the Humber"/>
    <x v="62"/>
    <s v="Calder Valley"/>
    <s v="HX2 6TX"/>
    <s v="Community School"/>
    <x v="0"/>
    <d v="2012-01-06T00:00:00"/>
    <x v="1"/>
    <n v="2"/>
    <n v="9"/>
    <n v="2"/>
    <n v="2"/>
    <n v="2"/>
    <s v="-"/>
    <d v="2009-03-31T00:00:00"/>
    <n v="2"/>
    <s v="-"/>
  </r>
  <r>
    <n v="107518"/>
    <n v="3812066"/>
    <s v="New Road Primary School"/>
    <x v="2"/>
    <s v="Yorkshire and the Humber"/>
    <x v="62"/>
    <s v="Halifax"/>
    <s v="HX6 1DY"/>
    <s v="Community School"/>
    <x v="0"/>
    <d v="2012-11-01T00:00:00"/>
    <x v="1"/>
    <n v="2"/>
    <n v="9"/>
    <n v="2"/>
    <n v="2"/>
    <n v="2"/>
    <s v="-"/>
    <d v="2010-10-06T00:00:00"/>
    <n v="3"/>
    <s v="-"/>
  </r>
  <r>
    <n v="107519"/>
    <n v="3812067"/>
    <s v="Tuel Lane Infant School"/>
    <x v="2"/>
    <s v="Yorkshire and the Humber"/>
    <x v="62"/>
    <s v="Halifax"/>
    <s v="HX6 2ND"/>
    <s v="Community School"/>
    <x v="0"/>
    <d v="2013-07-05T00:00:00"/>
    <x v="1"/>
    <n v="2"/>
    <n v="9"/>
    <n v="2"/>
    <n v="2"/>
    <n v="2"/>
    <s v="-"/>
    <d v="2010-03-11T00:00:00"/>
    <n v="2"/>
    <s v="-"/>
  </r>
  <r>
    <n v="107520"/>
    <n v="3812068"/>
    <s v="Castle Hill Primary School"/>
    <x v="2"/>
    <s v="Yorkshire and the Humber"/>
    <x v="62"/>
    <s v="Calder Valley"/>
    <s v="OL14 5SQ"/>
    <s v="Community School"/>
    <x v="0"/>
    <d v="2009-12-11T00:00:00"/>
    <x v="1"/>
    <n v="2"/>
    <n v="9"/>
    <n v="1"/>
    <n v="2"/>
    <n v="2"/>
    <s v="-"/>
    <d v="2007-02-13T00:00:00"/>
    <n v="3"/>
    <s v="-"/>
  </r>
  <r>
    <n v="107521"/>
    <n v="3812069"/>
    <s v="Cornholme Junior, Infant and Nursery School"/>
    <x v="2"/>
    <s v="Yorkshire and the Humber"/>
    <x v="62"/>
    <s v="Calder Valley"/>
    <s v="OL14 8PL"/>
    <s v="Community School"/>
    <x v="0"/>
    <d v="2013-06-19T00:00:00"/>
    <x v="1"/>
    <n v="2"/>
    <n v="9"/>
    <n v="2"/>
    <n v="2"/>
    <n v="2"/>
    <s v="-"/>
    <d v="2008-09-23T00:00:00"/>
    <n v="2"/>
    <s v="-"/>
  </r>
  <r>
    <n v="107522"/>
    <n v="3812073"/>
    <s v="Shade Primary School"/>
    <x v="2"/>
    <s v="Yorkshire and the Humber"/>
    <x v="62"/>
    <s v="Calder Valley"/>
    <s v="OL14 7PD"/>
    <s v="Community School"/>
    <x v="0"/>
    <d v="2013-05-17T00:00:00"/>
    <x v="1"/>
    <n v="2"/>
    <n v="9"/>
    <n v="2"/>
    <n v="2"/>
    <n v="2"/>
    <s v="-"/>
    <d v="2010-04-16T00:00:00"/>
    <n v="2"/>
    <s v="-"/>
  </r>
  <r>
    <n v="107524"/>
    <n v="3812075"/>
    <s v="Old Town Primary School"/>
    <x v="2"/>
    <s v="Yorkshire and the Humber"/>
    <x v="62"/>
    <s v="Calder Valley"/>
    <s v="HX7 8RY"/>
    <s v="Community School"/>
    <x v="0"/>
    <d v="2011-02-15T00:00:00"/>
    <x v="1"/>
    <n v="2"/>
    <n v="9"/>
    <n v="2"/>
    <n v="2"/>
    <n v="2"/>
    <s v="-"/>
    <d v="2007-11-21T00:00:00"/>
    <n v="2"/>
    <s v="-"/>
  </r>
  <r>
    <n v="107525"/>
    <n v="3812076"/>
    <s v="Cliffe Hill Community Primary School"/>
    <x v="2"/>
    <s v="Yorkshire and the Humber"/>
    <x v="62"/>
    <s v="Calder Valley"/>
    <s v="HX3 8TW"/>
    <s v="Community School"/>
    <x v="0"/>
    <d v="2013-03-01T00:00:00"/>
    <x v="2"/>
    <n v="3"/>
    <n v="9"/>
    <n v="2"/>
    <n v="3"/>
    <n v="3"/>
    <s v="-"/>
    <d v="2010-07-07T00:00:00"/>
    <n v="3"/>
    <s v="-"/>
  </r>
  <r>
    <n v="107528"/>
    <n v="3812081"/>
    <s v="Woodhouse Primary School"/>
    <x v="2"/>
    <s v="Yorkshire and the Humber"/>
    <x v="62"/>
    <s v="Calder Valley"/>
    <s v="HD6 3SX"/>
    <s v="Community School"/>
    <x v="0"/>
    <d v="2006-11-07T00:00:00"/>
    <x v="0"/>
    <n v="9"/>
    <n v="2"/>
    <n v="1"/>
    <n v="2"/>
    <n v="1"/>
    <s v="-"/>
    <s v="NULL"/>
    <s v="NULL"/>
    <s v="-"/>
  </r>
  <r>
    <n v="107529"/>
    <n v="3812082"/>
    <s v="Riverside Junior School"/>
    <x v="2"/>
    <s v="Yorkshire and the Humber"/>
    <x v="62"/>
    <s v="Calder Valley"/>
    <s v="HX7 8EE"/>
    <s v="Community School"/>
    <x v="0"/>
    <d v="2012-01-17T00:00:00"/>
    <x v="3"/>
    <n v="4"/>
    <n v="9"/>
    <n v="3"/>
    <n v="4"/>
    <n v="4"/>
    <s v="SM "/>
    <d v="2009-01-13T00:00:00"/>
    <n v="2"/>
    <s v="-"/>
  </r>
  <r>
    <n v="107531"/>
    <n v="3812084"/>
    <s v="Castlefields Infant School"/>
    <x v="2"/>
    <s v="Yorkshire and the Humber"/>
    <x v="62"/>
    <s v="Calder Valley"/>
    <s v="HD6 3XB"/>
    <s v="Community School"/>
    <x v="0"/>
    <d v="2012-09-28T00:00:00"/>
    <x v="2"/>
    <n v="3"/>
    <n v="9"/>
    <n v="2"/>
    <n v="3"/>
    <n v="3"/>
    <s v="-"/>
    <d v="2010-03-16T00:00:00"/>
    <n v="3"/>
    <s v="-"/>
  </r>
  <r>
    <n v="107533"/>
    <n v="3812087"/>
    <s v="Cross Lane Primary and Nursery School"/>
    <x v="2"/>
    <s v="Yorkshire and the Humber"/>
    <x v="62"/>
    <s v="Calder Valley"/>
    <s v="HX5 0LP"/>
    <s v="Community School"/>
    <x v="0"/>
    <d v="2013-03-21T00:00:00"/>
    <x v="2"/>
    <n v="3"/>
    <n v="9"/>
    <n v="2"/>
    <n v="3"/>
    <n v="3"/>
    <s v="-"/>
    <d v="2011-12-09T00:00:00"/>
    <n v="4"/>
    <s v="NTI"/>
  </r>
  <r>
    <n v="107534"/>
    <n v="3812093"/>
    <s v="Ash Green Community Primary School"/>
    <x v="2"/>
    <s v="Yorkshire and the Humber"/>
    <x v="62"/>
    <s v="Halifax"/>
    <s v="HX2 8QD"/>
    <s v="Community School"/>
    <x v="0"/>
    <d v="2007-01-16T00:00:00"/>
    <x v="0"/>
    <n v="9"/>
    <n v="1"/>
    <n v="1"/>
    <n v="1"/>
    <n v="1"/>
    <s v="-"/>
    <s v="NULL"/>
    <s v="NULL"/>
    <s v="-"/>
  </r>
  <r>
    <n v="107535"/>
    <n v="3813001"/>
    <s v="Christ Church Pellon CofE VC Primary School"/>
    <x v="2"/>
    <s v="Yorkshire and the Humber"/>
    <x v="62"/>
    <s v="Halifax"/>
    <s v="HX2 0QQ"/>
    <s v="Voluntary Controlled School"/>
    <x v="0"/>
    <d v="2013-07-03T00:00:00"/>
    <x v="2"/>
    <n v="3"/>
    <n v="9"/>
    <n v="2"/>
    <n v="3"/>
    <n v="3"/>
    <s v="-"/>
    <d v="2011-06-22T00:00:00"/>
    <n v="3"/>
    <s v="-"/>
  </r>
  <r>
    <n v="107537"/>
    <n v="3813010"/>
    <s v="Norland CofE Junior and Infant School"/>
    <x v="2"/>
    <s v="Yorkshire and the Humber"/>
    <x v="62"/>
    <s v="Calder Valley"/>
    <s v="HX6 3RN"/>
    <s v="Voluntary Controlled School"/>
    <x v="0"/>
    <d v="2011-11-16T00:00:00"/>
    <x v="1"/>
    <n v="2"/>
    <n v="9"/>
    <n v="2"/>
    <n v="2"/>
    <n v="2"/>
    <s v="-"/>
    <d v="2007-02-09T00:00:00"/>
    <n v="2"/>
    <s v="-"/>
  </r>
  <r>
    <n v="107538"/>
    <n v="3813011"/>
    <s v="St Mary's CofE (VC) J and I School"/>
    <x v="2"/>
    <s v="Yorkshire and the Humber"/>
    <x v="62"/>
    <s v="Calder Valley"/>
    <s v="HX6 3EJ"/>
    <s v="Voluntary Controlled School"/>
    <x v="0"/>
    <d v="2012-05-17T00:00:00"/>
    <x v="1"/>
    <n v="2"/>
    <n v="9"/>
    <n v="2"/>
    <n v="2"/>
    <n v="2"/>
    <s v="-"/>
    <d v="2007-11-15T00:00:00"/>
    <n v="2"/>
    <s v="-"/>
  </r>
  <r>
    <n v="107540"/>
    <n v="3813013"/>
    <s v="Triangle CofE VC Primary School"/>
    <x v="2"/>
    <s v="Yorkshire and the Humber"/>
    <x v="62"/>
    <s v="Calder Valley"/>
    <s v="HX6 3NJ"/>
    <s v="Voluntary Controlled School"/>
    <x v="0"/>
    <d v="2007-01-31T00:00:00"/>
    <x v="0"/>
    <n v="9"/>
    <n v="1"/>
    <n v="1"/>
    <n v="1"/>
    <n v="1"/>
    <s v="-"/>
    <s v="NULL"/>
    <s v="NULL"/>
    <s v="-"/>
  </r>
  <r>
    <n v="107541"/>
    <n v="3813014"/>
    <s v="Luddenden Dene CofE (VC) Junior Infant and Nursery School"/>
    <x v="2"/>
    <s v="Yorkshire and the Humber"/>
    <x v="62"/>
    <s v="Calder Valley"/>
    <s v="HX2 6PB"/>
    <s v="Voluntary Controlled School"/>
    <x v="0"/>
    <d v="2012-07-12T00:00:00"/>
    <x v="2"/>
    <n v="3"/>
    <n v="9"/>
    <n v="2"/>
    <n v="3"/>
    <n v="2"/>
    <s v="-"/>
    <d v="2010-04-16T00:00:00"/>
    <n v="4"/>
    <s v="SM "/>
  </r>
  <r>
    <n v="107543"/>
    <n v="3813303"/>
    <s v="St Augustine's CofE VA Junior and Infant School"/>
    <x v="2"/>
    <s v="Yorkshire and the Humber"/>
    <x v="62"/>
    <s v="Halifax"/>
    <s v="HX1 5PG"/>
    <s v="Voluntary Aided School"/>
    <x v="0"/>
    <d v="2011-09-21T00:00:00"/>
    <x v="2"/>
    <n v="3"/>
    <n v="9"/>
    <n v="2"/>
    <n v="3"/>
    <n v="3"/>
    <s v="-"/>
    <d v="2009-02-05T00:00:00"/>
    <n v="3"/>
    <s v="-"/>
  </r>
  <r>
    <n v="107544"/>
    <n v="3813305"/>
    <s v="St Joseph's Catholic Primary School"/>
    <x v="2"/>
    <s v="Yorkshire and the Humber"/>
    <x v="62"/>
    <s v="Halifax"/>
    <s v="HX3 6LA"/>
    <s v="Voluntary Aided School"/>
    <x v="0"/>
    <d v="2008-11-26T00:00:00"/>
    <x v="0"/>
    <n v="1"/>
    <n v="9"/>
    <n v="1"/>
    <n v="2"/>
    <n v="1"/>
    <s v="-"/>
    <d v="2006-02-22T00:00:00"/>
    <n v="3"/>
    <s v="-"/>
  </r>
  <r>
    <n v="107545"/>
    <n v="3813306"/>
    <s v="St Malachy's Catholic Primary School"/>
    <x v="2"/>
    <s v="Yorkshire and the Humber"/>
    <x v="62"/>
    <s v="Halifax"/>
    <s v="HX2 8JY"/>
    <s v="Voluntary Aided School"/>
    <x v="0"/>
    <d v="2011-06-10T00:00:00"/>
    <x v="1"/>
    <n v="2"/>
    <n v="9"/>
    <n v="2"/>
    <n v="2"/>
    <n v="2"/>
    <s v="-"/>
    <d v="2007-12-14T00:00:00"/>
    <n v="2"/>
    <s v="-"/>
  </r>
  <r>
    <n v="107546"/>
    <n v="3813308"/>
    <s v="St Mary's Catholic Primary School"/>
    <x v="2"/>
    <s v="Yorkshire and the Humber"/>
    <x v="62"/>
    <s v="Halifax"/>
    <s v="HX1 2ER"/>
    <s v="Voluntary Aided School"/>
    <x v="0"/>
    <d v="2012-05-17T00:00:00"/>
    <x v="2"/>
    <n v="3"/>
    <n v="9"/>
    <n v="2"/>
    <n v="3"/>
    <n v="3"/>
    <s v="-"/>
    <d v="2007-11-08T00:00:00"/>
    <n v="1"/>
    <s v="-"/>
  </r>
  <r>
    <n v="107547"/>
    <n v="3813314"/>
    <s v="St Andrew's CofE (VA) Junior School"/>
    <x v="2"/>
    <s v="Yorkshire and the Humber"/>
    <x v="62"/>
    <s v="Calder Valley"/>
    <s v="HD6 2AN"/>
    <s v="Voluntary Aided School"/>
    <x v="0"/>
    <d v="2012-05-24T00:00:00"/>
    <x v="2"/>
    <n v="3"/>
    <n v="9"/>
    <n v="2"/>
    <n v="3"/>
    <n v="3"/>
    <s v="-"/>
    <d v="2008-11-06T00:00:00"/>
    <n v="2"/>
    <s v="-"/>
  </r>
  <r>
    <n v="107548"/>
    <n v="3813315"/>
    <s v="St Andrew's Church of England (VA) Infant School"/>
    <x v="2"/>
    <s v="Yorkshire and the Humber"/>
    <x v="62"/>
    <s v="Calder Valley"/>
    <s v="HD6 2HH"/>
    <s v="Voluntary Aided School"/>
    <x v="0"/>
    <d v="2012-02-02T00:00:00"/>
    <x v="1"/>
    <n v="2"/>
    <n v="9"/>
    <n v="2"/>
    <n v="2"/>
    <n v="2"/>
    <s v="-"/>
    <d v="2006-10-17T00:00:00"/>
    <n v="2"/>
    <s v="-"/>
  </r>
  <r>
    <n v="107549"/>
    <n v="3815206"/>
    <s v="St Chad's CofE (VA) Primary School"/>
    <x v="2"/>
    <s v="Yorkshire and the Humber"/>
    <x v="62"/>
    <s v="Calder Valley"/>
    <s v="HD6 2PA"/>
    <s v="Voluntary Aided School"/>
    <x v="0"/>
    <d v="2012-03-01T00:00:00"/>
    <x v="2"/>
    <n v="3"/>
    <n v="9"/>
    <n v="2"/>
    <n v="3"/>
    <n v="3"/>
    <s v="-"/>
    <d v="2009-04-30T00:00:00"/>
    <n v="3"/>
    <s v="-"/>
  </r>
  <r>
    <n v="107550"/>
    <n v="3813318"/>
    <s v="Elland CofE Junior and Infant School"/>
    <x v="2"/>
    <s v="Yorkshire and the Humber"/>
    <x v="62"/>
    <s v="Calder Valley"/>
    <s v="HX5 0BB"/>
    <s v="Voluntary Aided School"/>
    <x v="0"/>
    <d v="2012-11-01T00:00:00"/>
    <x v="1"/>
    <n v="2"/>
    <n v="9"/>
    <n v="2"/>
    <n v="2"/>
    <n v="2"/>
    <s v="-"/>
    <d v="2010-10-05T00:00:00"/>
    <n v="3"/>
    <s v="-"/>
  </r>
  <r>
    <n v="107551"/>
    <n v="3813319"/>
    <s v="Hebden Royd CofE VA Primary School"/>
    <x v="2"/>
    <s v="Yorkshire and the Humber"/>
    <x v="62"/>
    <s v="Calder Valley"/>
    <s v="HX7 6DS"/>
    <s v="Voluntary Aided School"/>
    <x v="0"/>
    <d v="2010-10-14T00:00:00"/>
    <x v="1"/>
    <n v="2"/>
    <n v="9"/>
    <n v="2"/>
    <n v="2"/>
    <n v="3"/>
    <s v="-"/>
    <d v="2009-10-13T00:00:00"/>
    <n v="4"/>
    <s v="NTI"/>
  </r>
  <r>
    <n v="107552"/>
    <n v="3813321"/>
    <s v="Barkisland CofE VA Primary School"/>
    <x v="2"/>
    <s v="Yorkshire and the Humber"/>
    <x v="62"/>
    <s v="Calder Valley"/>
    <s v="HX4 0BD"/>
    <s v="Voluntary Aided School"/>
    <x v="0"/>
    <d v="2011-04-06T00:00:00"/>
    <x v="0"/>
    <n v="1"/>
    <n v="9"/>
    <n v="1"/>
    <n v="1"/>
    <n v="1"/>
    <s v="-"/>
    <d v="2008-04-02T00:00:00"/>
    <n v="2"/>
    <s v="-"/>
  </r>
  <r>
    <n v="107554"/>
    <n v="3813323"/>
    <s v="Christ Church CofE VA Junior School, Sowerby Bridge"/>
    <x v="2"/>
    <s v="Yorkshire and the Humber"/>
    <x v="62"/>
    <s v="Halifax"/>
    <s v="HX6 2BJ"/>
    <s v="Voluntary Aided School"/>
    <x v="0"/>
    <d v="2012-12-12T00:00:00"/>
    <x v="1"/>
    <n v="2"/>
    <n v="9"/>
    <n v="2"/>
    <n v="2"/>
    <n v="2"/>
    <s v="-"/>
    <d v="2010-03-05T00:00:00"/>
    <n v="3"/>
    <s v="-"/>
  </r>
  <r>
    <n v="107556"/>
    <n v="3813326"/>
    <s v="Todmorden CofE Junior and Infant School"/>
    <x v="2"/>
    <s v="Yorkshire and the Humber"/>
    <x v="62"/>
    <s v="Calder Valley"/>
    <s v="OL14 7BS"/>
    <s v="Voluntary Aided School"/>
    <x v="0"/>
    <d v="2011-09-14T00:00:00"/>
    <x v="1"/>
    <n v="2"/>
    <n v="9"/>
    <n v="1"/>
    <n v="2"/>
    <n v="2"/>
    <s v="-"/>
    <d v="2009-01-08T00:00:00"/>
    <n v="2"/>
    <s v="-"/>
  </r>
  <r>
    <n v="107557"/>
    <n v="3813327"/>
    <s v="St Patrick's Catholic Primary School"/>
    <x v="2"/>
    <s v="Yorkshire and the Humber"/>
    <x v="62"/>
    <s v="Calder Valley"/>
    <s v="HX5 0QY"/>
    <s v="Voluntary Aided School"/>
    <x v="0"/>
    <d v="2013-01-31T00:00:00"/>
    <x v="2"/>
    <n v="3"/>
    <n v="9"/>
    <n v="2"/>
    <n v="3"/>
    <n v="3"/>
    <s v="-"/>
    <d v="2010-07-09T00:00:00"/>
    <n v="3"/>
    <s v="-"/>
  </r>
  <r>
    <n v="107558"/>
    <n v="3813328"/>
    <s v="Sacred Heart Catholic Primary School, Sowerby Bridge"/>
    <x v="2"/>
    <s v="Yorkshire and the Humber"/>
    <x v="62"/>
    <s v="Calder Valley"/>
    <s v="HX6 1BL"/>
    <s v="Voluntary Aided School"/>
    <x v="0"/>
    <d v="2012-11-08T00:00:00"/>
    <x v="1"/>
    <n v="2"/>
    <n v="9"/>
    <n v="2"/>
    <n v="2"/>
    <n v="2"/>
    <s v="-"/>
    <d v="2008-04-03T00:00:00"/>
    <n v="2"/>
    <s v="-"/>
  </r>
  <r>
    <n v="107559"/>
    <n v="3813329"/>
    <s v="St Joseph's Catholic Primary School, Brighouse"/>
    <x v="2"/>
    <s v="Yorkshire and the Humber"/>
    <x v="62"/>
    <s v="Calder Valley"/>
    <s v="HD6 2NT"/>
    <s v="Voluntary Aided School"/>
    <x v="0"/>
    <d v="2012-02-08T00:00:00"/>
    <x v="1"/>
    <n v="2"/>
    <n v="9"/>
    <n v="1"/>
    <n v="2"/>
    <n v="2"/>
    <s v="-"/>
    <d v="2008-09-16T00:00:00"/>
    <n v="2"/>
    <s v="-"/>
  </r>
  <r>
    <n v="107560"/>
    <n v="3813330"/>
    <s v="St Joseph's RC Primary School, Todmorden"/>
    <x v="2"/>
    <s v="Yorkshire and the Humber"/>
    <x v="62"/>
    <s v="Calder Valley"/>
    <s v="OL14 5HP"/>
    <s v="Voluntary Aided School"/>
    <x v="0"/>
    <d v="2013-02-07T00:00:00"/>
    <x v="2"/>
    <n v="3"/>
    <n v="9"/>
    <n v="3"/>
    <n v="3"/>
    <n v="3"/>
    <s v="-"/>
    <d v="2011-04-12T00:00:00"/>
    <n v="3"/>
    <s v="-"/>
  </r>
  <r>
    <n v="107561"/>
    <n v="3814001"/>
    <s v="Park Lane Learning Trust"/>
    <x v="2"/>
    <s v="Yorkshire and the Humber"/>
    <x v="62"/>
    <s v="Halifax"/>
    <s v="HX3 9LG"/>
    <s v="Foundation School"/>
    <x v="3"/>
    <d v="2013-03-06T00:00:00"/>
    <x v="1"/>
    <n v="2"/>
    <n v="9"/>
    <n v="2"/>
    <n v="2"/>
    <n v="2"/>
    <s v="-"/>
    <d v="2011-01-20T00:00:00"/>
    <n v="3"/>
    <s v="-"/>
  </r>
  <r>
    <n v="107562"/>
    <n v="3814022"/>
    <s v="Calder High School, A Specialist Technology College"/>
    <x v="2"/>
    <s v="Yorkshire and the Humber"/>
    <x v="62"/>
    <s v="Calder Valley"/>
    <s v="HX7 5QN"/>
    <s v="Community School"/>
    <x v="3"/>
    <d v="2013-02-13T00:00:00"/>
    <x v="2"/>
    <n v="3"/>
    <n v="9"/>
    <n v="3"/>
    <n v="3"/>
    <n v="3"/>
    <s v="-"/>
    <d v="2012-01-27T00:00:00"/>
    <n v="4"/>
    <s v="NTI"/>
  </r>
  <r>
    <n v="107563"/>
    <n v="3814024"/>
    <s v="Sowerby Bridge High School"/>
    <x v="2"/>
    <s v="Yorkshire and the Humber"/>
    <x v="62"/>
    <s v="Halifax"/>
    <s v="HX6 2NW"/>
    <s v="Community School"/>
    <x v="3"/>
    <d v="2012-12-14T00:00:00"/>
    <x v="2"/>
    <n v="3"/>
    <n v="9"/>
    <n v="2"/>
    <n v="3"/>
    <n v="3"/>
    <s v="-"/>
    <d v="2011-02-17T00:00:00"/>
    <n v="3"/>
    <s v="-"/>
  </r>
  <r>
    <n v="107564"/>
    <n v="3814026"/>
    <s v="Todmorden High School"/>
    <x v="2"/>
    <s v="Yorkshire and the Humber"/>
    <x v="62"/>
    <s v="Calder Valley"/>
    <s v="OL14 7DG"/>
    <s v="Community School"/>
    <x v="3"/>
    <d v="2013-03-15T00:00:00"/>
    <x v="2"/>
    <n v="3"/>
    <n v="9"/>
    <n v="3"/>
    <n v="3"/>
    <n v="3"/>
    <s v="-"/>
    <d v="2010-06-17T00:00:00"/>
    <n v="3"/>
    <s v="-"/>
  </r>
  <r>
    <n v="107565"/>
    <n v="3815408"/>
    <s v="Ryburn Valley High School"/>
    <x v="2"/>
    <s v="Yorkshire and the Humber"/>
    <x v="62"/>
    <s v="Calder Valley"/>
    <s v="HX6 1DF"/>
    <s v="Foundation School"/>
    <x v="3"/>
    <d v="2013-05-01T00:00:00"/>
    <x v="1"/>
    <n v="2"/>
    <n v="9"/>
    <n v="2"/>
    <n v="2"/>
    <n v="2"/>
    <s v="-"/>
    <d v="2012-02-02T00:00:00"/>
    <n v="4"/>
    <s v="NTI"/>
  </r>
  <r>
    <n v="107566"/>
    <n v="3814035"/>
    <s v="Halifax High at Wellesley Park"/>
    <x v="2"/>
    <s v="Yorkshire and the Humber"/>
    <x v="62"/>
    <s v="Halifax"/>
    <s v="HX2 0BA"/>
    <s v="Community School"/>
    <x v="3"/>
    <d v="2013-03-06T00:00:00"/>
    <x v="1"/>
    <n v="2"/>
    <n v="9"/>
    <n v="2"/>
    <n v="2"/>
    <n v="2"/>
    <s v="-"/>
    <d v="2011-05-27T00:00:00"/>
    <n v="3"/>
    <s v="-"/>
  </r>
  <r>
    <n v="107569"/>
    <n v="3815201"/>
    <s v="All Saints' CofE VA Junior and Infant School"/>
    <x v="2"/>
    <s v="Yorkshire and the Humber"/>
    <x v="62"/>
    <s v="Halifax"/>
    <s v="HX3 0SD"/>
    <s v="Voluntary Aided School"/>
    <x v="0"/>
    <d v="2009-01-22T00:00:00"/>
    <x v="0"/>
    <n v="9"/>
    <n v="1"/>
    <n v="1"/>
    <n v="1"/>
    <n v="1"/>
    <s v="-"/>
    <d v="2006-06-15T00:00:00"/>
    <n v="2"/>
    <s v="-"/>
  </r>
  <r>
    <n v="107570"/>
    <n v="3815202"/>
    <s v="St Michael and All Angels CofE Primary School"/>
    <x v="2"/>
    <s v="Yorkshire and the Humber"/>
    <x v="62"/>
    <s v="Halifax"/>
    <s v="HX3 7QU"/>
    <s v="Foundation School"/>
    <x v="0"/>
    <d v="2012-02-23T00:00:00"/>
    <x v="1"/>
    <n v="2"/>
    <n v="9"/>
    <n v="2"/>
    <n v="2"/>
    <n v="2"/>
    <s v="-"/>
    <d v="2008-12-03T00:00:00"/>
    <n v="3"/>
    <s v="-"/>
  </r>
  <r>
    <n v="107572"/>
    <n v="3815204"/>
    <s v="Lightcliffe CofE VA Primary School"/>
    <x v="2"/>
    <s v="Yorkshire and the Humber"/>
    <x v="62"/>
    <s v="Calder Valley"/>
    <s v="HX3 8SH"/>
    <s v="Voluntary Aided School"/>
    <x v="0"/>
    <d v="2012-11-02T00:00:00"/>
    <x v="1"/>
    <n v="2"/>
    <n v="9"/>
    <n v="2"/>
    <n v="2"/>
    <n v="2"/>
    <s v="-"/>
    <d v="2008-03-03T00:00:00"/>
    <n v="2"/>
    <s v="-"/>
  </r>
  <r>
    <n v="107573"/>
    <n v="3815205"/>
    <s v="West Vale Primary School"/>
    <x v="2"/>
    <s v="Yorkshire and the Humber"/>
    <x v="62"/>
    <s v="Calder Valley"/>
    <s v="HX4 8LS"/>
    <s v="Foundation School"/>
    <x v="0"/>
    <d v="2012-02-29T00:00:00"/>
    <x v="1"/>
    <n v="2"/>
    <n v="9"/>
    <n v="2"/>
    <n v="2"/>
    <n v="2"/>
    <s v="-"/>
    <d v="2006-09-26T00:00:00"/>
    <n v="2"/>
    <s v="-"/>
  </r>
  <r>
    <n v="107588"/>
    <n v="3817009"/>
    <s v="Ravenscliffe High School"/>
    <x v="2"/>
    <s v="Yorkshire and the Humber"/>
    <x v="62"/>
    <s v="Halifax"/>
    <s v="HX3 0RZ"/>
    <s v="Community Special School"/>
    <x v="4"/>
    <d v="2012-11-29T00:00:00"/>
    <x v="0"/>
    <n v="1"/>
    <n v="9"/>
    <n v="1"/>
    <n v="1"/>
    <n v="1"/>
    <s v="-"/>
    <d v="2008-01-24T00:00:00"/>
    <n v="1"/>
    <s v="-"/>
  </r>
  <r>
    <n v="107589"/>
    <n v="3817005"/>
    <s v="William Henry Smith School"/>
    <x v="2"/>
    <s v="Yorkshire and the Humber"/>
    <x v="62"/>
    <s v="Calder Valley"/>
    <s v="HD6 3JW"/>
    <s v="Non-Maintained Special School"/>
    <x v="4"/>
    <d v="2012-02-02T00:00:00"/>
    <x v="1"/>
    <n v="2"/>
    <n v="9"/>
    <n v="2"/>
    <n v="2"/>
    <n v="2"/>
    <s v="-"/>
    <d v="2009-01-15T00:00:00"/>
    <n v="2"/>
    <s v="-"/>
  </r>
  <r>
    <n v="107590"/>
    <n v="3817008"/>
    <s v="Wood Bank School"/>
    <x v="2"/>
    <s v="Yorkshire and the Humber"/>
    <x v="62"/>
    <s v="Calder Valley"/>
    <s v="HX2 6PB"/>
    <s v="Community Special School"/>
    <x v="4"/>
    <d v="2010-06-29T00:00:00"/>
    <x v="0"/>
    <n v="1"/>
    <n v="9"/>
    <n v="1"/>
    <n v="1"/>
    <n v="1"/>
    <s v="-"/>
    <d v="2007-01-31T00:00:00"/>
    <n v="1"/>
    <s v="-"/>
  </r>
  <r>
    <n v="107591"/>
    <n v="3817010"/>
    <s v="Highbury School"/>
    <x v="2"/>
    <s v="Yorkshire and the Humber"/>
    <x v="62"/>
    <s v="Calder Valley"/>
    <s v="HD6 3LD"/>
    <s v="Community Special School"/>
    <x v="4"/>
    <d v="2010-09-15T00:00:00"/>
    <x v="1"/>
    <n v="2"/>
    <n v="9"/>
    <n v="2"/>
    <n v="2"/>
    <n v="2"/>
    <s v="-"/>
    <d v="2007-09-28T00:00:00"/>
    <n v="2"/>
    <s v="-"/>
  </r>
  <r>
    <n v="107592"/>
    <n v="3821005"/>
    <s v="Flatts Nursery School"/>
    <x v="2"/>
    <s v="Yorkshire and the Humber"/>
    <x v="63"/>
    <s v="Dewsbury"/>
    <s v="WF13 2SU"/>
    <s v="LA Nursery School"/>
    <x v="1"/>
    <d v="2012-03-01T00:00:00"/>
    <x v="0"/>
    <n v="1"/>
    <n v="9"/>
    <n v="1"/>
    <n v="1"/>
    <n v="1"/>
    <s v="-"/>
    <d v="2008-12-04T00:00:00"/>
    <n v="1"/>
    <s v="-"/>
  </r>
  <r>
    <n v="107593"/>
    <n v="3821009"/>
    <s v="Thornton Lodge Nursery School"/>
    <x v="2"/>
    <s v="Yorkshire and the Humber"/>
    <x v="63"/>
    <s v="Colne Valley"/>
    <s v="HD1 3SP"/>
    <s v="LA Nursery School"/>
    <x v="1"/>
    <d v="2011-07-06T00:00:00"/>
    <x v="1"/>
    <n v="2"/>
    <n v="9"/>
    <n v="2"/>
    <n v="2"/>
    <n v="2"/>
    <s v="-"/>
    <d v="2008-05-15T00:00:00"/>
    <n v="3"/>
    <s v="-"/>
  </r>
  <r>
    <n v="107594"/>
    <n v="3821010"/>
    <s v="Denby Dale Nursery School"/>
    <x v="2"/>
    <s v="Yorkshire and the Humber"/>
    <x v="63"/>
    <s v="Dewsbury"/>
    <s v="HD8 8RX"/>
    <s v="LA Nursery School"/>
    <x v="1"/>
    <d v="2012-01-24T00:00:00"/>
    <x v="0"/>
    <n v="1"/>
    <n v="9"/>
    <n v="1"/>
    <n v="1"/>
    <n v="1"/>
    <s v="-"/>
    <d v="2009-03-11T00:00:00"/>
    <n v="2"/>
    <s v="-"/>
  </r>
  <r>
    <n v="107596"/>
    <n v="3821100"/>
    <s v="Westfields Pupil Referral Unit"/>
    <x v="2"/>
    <s v="Yorkshire and the Humber"/>
    <x v="63"/>
    <s v="Batley and Spen"/>
    <s v="WF17 0BQ"/>
    <s v="Pupil Referral Unit"/>
    <x v="2"/>
    <d v="2013-05-01T00:00:00"/>
    <x v="1"/>
    <n v="2"/>
    <n v="9"/>
    <n v="2"/>
    <n v="2"/>
    <n v="2"/>
    <s v="-"/>
    <d v="2011-03-15T00:00:00"/>
    <n v="3"/>
    <s v="-"/>
  </r>
  <r>
    <n v="107597"/>
    <n v="3822001"/>
    <s v="Almondbury Junior School"/>
    <x v="2"/>
    <s v="Yorkshire and the Humber"/>
    <x v="63"/>
    <s v="Huddersfield"/>
    <s v="HD5 8TG"/>
    <s v="Community School"/>
    <x v="0"/>
    <d v="2013-04-18T00:00:00"/>
    <x v="3"/>
    <n v="4"/>
    <n v="9"/>
    <n v="3"/>
    <n v="4"/>
    <n v="4"/>
    <s v="SM "/>
    <d v="2009-11-13T00:00:00"/>
    <n v="3"/>
    <s v="-"/>
  </r>
  <r>
    <n v="107598"/>
    <n v="3822002"/>
    <s v="Boothroyd Junior and Infant School"/>
    <x v="2"/>
    <s v="Yorkshire and the Humber"/>
    <x v="63"/>
    <s v="Dewsbury"/>
    <s v="WF13 3QE"/>
    <s v="Community School"/>
    <x v="0"/>
    <d v="2013-01-24T00:00:00"/>
    <x v="1"/>
    <n v="2"/>
    <n v="9"/>
    <n v="1"/>
    <n v="2"/>
    <n v="2"/>
    <s v="-"/>
    <d v="2011-05-06T00:00:00"/>
    <n v="3"/>
    <s v="-"/>
  </r>
  <r>
    <n v="107599"/>
    <n v="3822004"/>
    <s v="Berry Brow Infant and Nursery School"/>
    <x v="2"/>
    <s v="Yorkshire and the Humber"/>
    <x v="63"/>
    <s v="Huddersfield"/>
    <s v="HD4 7LP"/>
    <s v="Community School"/>
    <x v="0"/>
    <d v="2010-02-10T00:00:00"/>
    <x v="1"/>
    <n v="2"/>
    <n v="9"/>
    <n v="1"/>
    <n v="2"/>
    <n v="2"/>
    <s v="-"/>
    <d v="2006-11-07T00:00:00"/>
    <n v="2"/>
    <s v="-"/>
  </r>
  <r>
    <n v="107600"/>
    <n v="3822005"/>
    <s v="Carlton Junior and Infant School"/>
    <x v="2"/>
    <s v="Yorkshire and the Humber"/>
    <x v="63"/>
    <s v="Batley and Spen"/>
    <s v="WF13 2DQ"/>
    <s v="Community School"/>
    <x v="0"/>
    <d v="2012-01-25T00:00:00"/>
    <x v="1"/>
    <n v="2"/>
    <n v="9"/>
    <n v="2"/>
    <n v="2"/>
    <n v="2"/>
    <s v="-"/>
    <d v="2008-12-04T00:00:00"/>
    <n v="2"/>
    <s v="-"/>
  </r>
  <r>
    <n v="107601"/>
    <n v="3822006"/>
    <s v="Birkby Infant and Nursery School"/>
    <x v="2"/>
    <s v="Yorkshire and the Humber"/>
    <x v="63"/>
    <s v="Huddersfield"/>
    <s v="HD1 5HQ"/>
    <s v="Community School"/>
    <x v="0"/>
    <d v="2013-06-19T00:00:00"/>
    <x v="1"/>
    <n v="2"/>
    <n v="9"/>
    <n v="2"/>
    <n v="2"/>
    <n v="2"/>
    <s v="-"/>
    <d v="2010-06-15T00:00:00"/>
    <n v="2"/>
    <s v="-"/>
  </r>
  <r>
    <n v="107602"/>
    <n v="3822007"/>
    <s v="Eastborough Junior Infant and Nursery School"/>
    <x v="2"/>
    <s v="Yorkshire and the Humber"/>
    <x v="63"/>
    <s v="Dewsbury"/>
    <s v="WF13 1NS"/>
    <s v="Community School"/>
    <x v="0"/>
    <d v="2012-12-19T00:00:00"/>
    <x v="1"/>
    <n v="2"/>
    <n v="9"/>
    <n v="2"/>
    <n v="2"/>
    <n v="2"/>
    <s v="-"/>
    <d v="2010-02-25T00:00:00"/>
    <n v="3"/>
    <s v="-"/>
  </r>
  <r>
    <n v="107607"/>
    <n v="3822013"/>
    <s v="Earlsheaton Infant School"/>
    <x v="2"/>
    <s v="Yorkshire and the Humber"/>
    <x v="63"/>
    <s v="Dewsbury"/>
    <s v="WF12 8JF"/>
    <s v="Community School"/>
    <x v="0"/>
    <d v="2010-11-17T00:00:00"/>
    <x v="1"/>
    <n v="2"/>
    <n v="9"/>
    <n v="2"/>
    <n v="2"/>
    <n v="2"/>
    <s v="-"/>
    <d v="2008-06-12T00:00:00"/>
    <n v="2"/>
    <s v="-"/>
  </r>
  <r>
    <n v="107608"/>
    <n v="3822014"/>
    <s v="Shaw Cross Infant and Nursery School"/>
    <x v="2"/>
    <s v="Yorkshire and the Humber"/>
    <x v="63"/>
    <s v="Dewsbury"/>
    <s v="WF12 7HP"/>
    <s v="Community School"/>
    <x v="0"/>
    <d v="2012-05-17T00:00:00"/>
    <x v="1"/>
    <n v="2"/>
    <n v="9"/>
    <n v="1"/>
    <n v="2"/>
    <n v="2"/>
    <s v="-"/>
    <d v="2007-06-14T00:00:00"/>
    <n v="2"/>
    <s v="-"/>
  </r>
  <r>
    <n v="107612"/>
    <n v="3822021"/>
    <s v="Netherton Infant and Nursery School"/>
    <x v="2"/>
    <s v="Yorkshire and the Humber"/>
    <x v="63"/>
    <s v="Colne Valley"/>
    <s v="HD4 7JE"/>
    <s v="Community School"/>
    <x v="0"/>
    <d v="2010-07-01T00:00:00"/>
    <x v="1"/>
    <n v="2"/>
    <n v="9"/>
    <n v="2"/>
    <n v="2"/>
    <n v="2"/>
    <s v="-"/>
    <d v="2007-07-04T00:00:00"/>
    <n v="1"/>
    <s v="-"/>
  </r>
  <r>
    <n v="107613"/>
    <n v="3822023"/>
    <s v="Westmoor Primary School"/>
    <x v="2"/>
    <s v="Yorkshire and the Humber"/>
    <x v="63"/>
    <s v="Dewsbury"/>
    <s v="WF13 4EW"/>
    <s v="Community School"/>
    <x v="0"/>
    <d v="2012-11-22T00:00:00"/>
    <x v="1"/>
    <n v="2"/>
    <n v="9"/>
    <n v="1"/>
    <n v="2"/>
    <n v="1"/>
    <s v="-"/>
    <d v="2010-02-10T00:00:00"/>
    <n v="3"/>
    <s v="-"/>
  </r>
  <r>
    <n v="107614"/>
    <n v="3822024"/>
    <s v="Ravensthorpe Infant and Nursery School"/>
    <x v="2"/>
    <s v="Yorkshire and the Humber"/>
    <x v="63"/>
    <s v="Dewsbury"/>
    <s v="WF13 3AD"/>
    <s v="Community School"/>
    <x v="0"/>
    <d v="2012-10-25T00:00:00"/>
    <x v="3"/>
    <n v="4"/>
    <n v="9"/>
    <n v="3"/>
    <n v="4"/>
    <n v="4"/>
    <s v="SM "/>
    <d v="2010-01-21T00:00:00"/>
    <n v="3"/>
    <s v="-"/>
  </r>
  <r>
    <n v="107615"/>
    <n v="3822025"/>
    <s v="Paddock Junior Infant and Nursery School"/>
    <x v="2"/>
    <s v="Yorkshire and the Humber"/>
    <x v="63"/>
    <s v="Huddersfield"/>
    <s v="HD1 4JJ"/>
    <s v="Community School"/>
    <x v="0"/>
    <d v="2013-06-06T00:00:00"/>
    <x v="2"/>
    <n v="3"/>
    <n v="9"/>
    <n v="1"/>
    <n v="3"/>
    <n v="3"/>
    <s v="-"/>
    <d v="2009-03-27T00:00:00"/>
    <n v="2"/>
    <s v="-"/>
  </r>
  <r>
    <n v="107616"/>
    <n v="3822026"/>
    <s v="Thornhill Junior and Infant School"/>
    <x v="2"/>
    <s v="Yorkshire and the Humber"/>
    <x v="63"/>
    <s v="Dewsbury"/>
    <s v="WF12 0QT"/>
    <s v="Community School"/>
    <x v="0"/>
    <d v="2009-10-01T00:00:00"/>
    <x v="1"/>
    <n v="2"/>
    <n v="9"/>
    <n v="2"/>
    <n v="2"/>
    <n v="2"/>
    <s v="-"/>
    <d v="2007-05-11T00:00:00"/>
    <n v="2"/>
    <s v="-"/>
  </r>
  <r>
    <n v="107617"/>
    <n v="3822028"/>
    <s v="Spring Grove Junior Infant and Nursery School"/>
    <x v="2"/>
    <s v="Yorkshire and the Humber"/>
    <x v="63"/>
    <s v="Huddersfield"/>
    <s v="HD1 4BJ"/>
    <s v="Community School"/>
    <x v="0"/>
    <d v="2006-11-01T00:00:00"/>
    <x v="0"/>
    <n v="9"/>
    <n v="1"/>
    <n v="1"/>
    <n v="1"/>
    <n v="1"/>
    <s v="-"/>
    <s v="NULL"/>
    <s v="NULL"/>
    <s v="-"/>
  </r>
  <r>
    <n v="107619"/>
    <n v="3822034"/>
    <s v="Crosland Moor Junior School"/>
    <x v="2"/>
    <s v="Yorkshire and the Humber"/>
    <x v="63"/>
    <s v="Colne Valley"/>
    <s v="HD4 5HX"/>
    <s v="Community School"/>
    <x v="0"/>
    <d v="2013-02-27T00:00:00"/>
    <x v="2"/>
    <n v="3"/>
    <n v="9"/>
    <n v="2"/>
    <n v="3"/>
    <n v="3"/>
    <s v="-"/>
    <d v="2011-05-24T00:00:00"/>
    <n v="3"/>
    <s v="-"/>
  </r>
  <r>
    <n v="107620"/>
    <n v="3822035"/>
    <s v="Rawthorpe Junior School"/>
    <x v="2"/>
    <s v="Yorkshire and the Humber"/>
    <x v="63"/>
    <s v="Huddersfield"/>
    <s v="HD5 9NT"/>
    <s v="Community School"/>
    <x v="0"/>
    <d v="2013-02-06T00:00:00"/>
    <x v="1"/>
    <n v="2"/>
    <n v="9"/>
    <n v="2"/>
    <n v="2"/>
    <n v="2"/>
    <s v="-"/>
    <d v="2011-04-08T00:00:00"/>
    <n v="3"/>
    <s v="-"/>
  </r>
  <r>
    <n v="107621"/>
    <n v="3822036"/>
    <s v="Reinwood  Community Junior School"/>
    <x v="2"/>
    <s v="Yorkshire and the Humber"/>
    <x v="63"/>
    <s v="Colne Valley"/>
    <s v="HD3 4YL"/>
    <s v="Community School"/>
    <x v="0"/>
    <d v="2011-07-06T00:00:00"/>
    <x v="1"/>
    <n v="2"/>
    <n v="9"/>
    <n v="2"/>
    <n v="2"/>
    <n v="2"/>
    <s v="-"/>
    <d v="2008-01-11T00:00:00"/>
    <n v="3"/>
    <s v="-"/>
  </r>
  <r>
    <n v="107622"/>
    <n v="3822037"/>
    <s v="Reinwood Infant and Nursery School"/>
    <x v="2"/>
    <s v="Yorkshire and the Humber"/>
    <x v="63"/>
    <s v="Colne Valley"/>
    <s v="HD3 4YL"/>
    <s v="Community School"/>
    <x v="0"/>
    <d v="2006-11-21T00:00:00"/>
    <x v="0"/>
    <n v="9"/>
    <n v="1"/>
    <n v="1"/>
    <n v="1"/>
    <n v="1"/>
    <s v="-"/>
    <s v="NULL"/>
    <s v="NULL"/>
    <s v="-"/>
  </r>
  <r>
    <n v="107623"/>
    <n v="3822038"/>
    <s v="Crow Lane Primary and Foundation Stage School"/>
    <x v="2"/>
    <s v="Yorkshire and the Humber"/>
    <x v="63"/>
    <s v="Colne Valley"/>
    <s v="HD3 4QT"/>
    <s v="Community School"/>
    <x v="0"/>
    <d v="2013-02-07T00:00:00"/>
    <x v="2"/>
    <n v="3"/>
    <n v="9"/>
    <n v="3"/>
    <n v="3"/>
    <n v="3"/>
    <s v="-"/>
    <d v="2010-05-20T00:00:00"/>
    <n v="3"/>
    <s v="-"/>
  </r>
  <r>
    <n v="107626"/>
    <n v="3822041"/>
    <s v="Birkby Junior School"/>
    <x v="2"/>
    <s v="Yorkshire and the Humber"/>
    <x v="63"/>
    <s v="Huddersfield"/>
    <s v="HD1 6HE"/>
    <s v="Community School"/>
    <x v="0"/>
    <d v="2011-03-11T00:00:00"/>
    <x v="1"/>
    <n v="2"/>
    <n v="9"/>
    <n v="2"/>
    <n v="2"/>
    <n v="2"/>
    <s v="-"/>
    <d v="2008-03-12T00:00:00"/>
    <n v="3"/>
    <s v="-"/>
  </r>
  <r>
    <n v="107628"/>
    <n v="3822043"/>
    <s v="Ashbrow School"/>
    <x v="2"/>
    <s v="Yorkshire and the Humber"/>
    <x v="63"/>
    <s v="Huddersfield"/>
    <s v="HD2 1EX"/>
    <s v="Community School"/>
    <x v="0"/>
    <d v="2012-07-13T00:00:00"/>
    <x v="0"/>
    <n v="1"/>
    <n v="9"/>
    <n v="1"/>
    <n v="1"/>
    <n v="1"/>
    <s v="-"/>
    <d v="2008-11-18T00:00:00"/>
    <n v="1"/>
    <s v="-"/>
  </r>
  <r>
    <n v="107629"/>
    <n v="3822044"/>
    <s v="Greenside Infant and Nursery School"/>
    <x v="2"/>
    <s v="Yorkshire and the Humber"/>
    <x v="63"/>
    <s v="Huddersfield"/>
    <s v="HD5 8YE"/>
    <s v="Community School"/>
    <x v="0"/>
    <d v="2009-11-25T00:00:00"/>
    <x v="1"/>
    <n v="2"/>
    <n v="9"/>
    <n v="1"/>
    <n v="2"/>
    <n v="2"/>
    <s v="-"/>
    <d v="2006-10-03T00:00:00"/>
    <n v="2"/>
    <s v="-"/>
  </r>
  <r>
    <n v="107630"/>
    <n v="3822045"/>
    <s v="Newsome Junior School"/>
    <x v="2"/>
    <s v="Yorkshire and the Humber"/>
    <x v="63"/>
    <s v="Huddersfield"/>
    <s v="HD4 6JN"/>
    <s v="Community School"/>
    <x v="0"/>
    <d v="2009-02-05T00:00:00"/>
    <x v="0"/>
    <n v="9"/>
    <n v="1"/>
    <n v="2"/>
    <n v="1"/>
    <n v="1"/>
    <s v="-"/>
    <d v="2005-11-17T00:00:00"/>
    <n v="2"/>
    <s v="-"/>
  </r>
  <r>
    <n v="107634"/>
    <n v="3822056"/>
    <s v="Fixby Junior and Infant School"/>
    <x v="2"/>
    <s v="Yorkshire and the Humber"/>
    <x v="63"/>
    <s v="Huddersfield"/>
    <s v="HD2 2HB"/>
    <s v="Community School"/>
    <x v="0"/>
    <d v="2013-05-09T00:00:00"/>
    <x v="2"/>
    <n v="3"/>
    <n v="9"/>
    <n v="3"/>
    <n v="3"/>
    <n v="3"/>
    <s v="-"/>
    <d v="2010-05-13T00:00:00"/>
    <n v="2"/>
    <s v="-"/>
  </r>
  <r>
    <n v="107636"/>
    <n v="3822061"/>
    <s v="Carlinghow Princess Royal Junior Infant and Nursery School"/>
    <x v="2"/>
    <s v="Yorkshire and the Humber"/>
    <x v="63"/>
    <s v="Batley and Spen"/>
    <s v="WF17 8HT"/>
    <s v="Community School"/>
    <x v="0"/>
    <d v="2012-10-17T00:00:00"/>
    <x v="2"/>
    <n v="3"/>
    <n v="9"/>
    <n v="2"/>
    <n v="3"/>
    <n v="3"/>
    <s v="-"/>
    <d v="2010-02-11T00:00:00"/>
    <n v="3"/>
    <s v="-"/>
  </r>
  <r>
    <n v="107637"/>
    <n v="3822062"/>
    <s v="Field Lane Junior Infant and Nursery School"/>
    <x v="2"/>
    <s v="Yorkshire and the Humber"/>
    <x v="63"/>
    <s v="Batley and Spen"/>
    <s v="WF17 5AH"/>
    <s v="Community School"/>
    <x v="0"/>
    <d v="2012-05-22T00:00:00"/>
    <x v="0"/>
    <n v="1"/>
    <n v="9"/>
    <n v="1"/>
    <n v="1"/>
    <n v="1"/>
    <s v="-"/>
    <d v="2009-02-10T00:00:00"/>
    <n v="1"/>
    <s v="-"/>
  </r>
  <r>
    <n v="107638"/>
    <n v="3822064"/>
    <s v="Healey Junior Infant and Nursery School"/>
    <x v="2"/>
    <s v="Yorkshire and the Humber"/>
    <x v="63"/>
    <s v="Batley and Spen"/>
    <s v="WF17 8BN"/>
    <s v="Community School"/>
    <x v="0"/>
    <d v="2012-10-24T00:00:00"/>
    <x v="2"/>
    <n v="3"/>
    <n v="9"/>
    <n v="2"/>
    <n v="3"/>
    <n v="2"/>
    <s v="-"/>
    <d v="2010-04-22T00:00:00"/>
    <n v="3"/>
    <s v="-"/>
  </r>
  <r>
    <n v="107639"/>
    <n v="3822065"/>
    <s v="Mill Lane Junior Infant and Early Years School"/>
    <x v="2"/>
    <s v="Yorkshire and the Humber"/>
    <x v="63"/>
    <s v="Batley and Spen"/>
    <s v="WF17 6EG"/>
    <s v="Community School"/>
    <x v="0"/>
    <d v="2012-05-30T00:00:00"/>
    <x v="1"/>
    <n v="2"/>
    <n v="9"/>
    <n v="2"/>
    <n v="2"/>
    <n v="2"/>
    <s v="-"/>
    <d v="2009-02-02T00:00:00"/>
    <n v="2"/>
    <s v="-"/>
  </r>
  <r>
    <n v="107640"/>
    <n v="3822066"/>
    <s v="Park Road Junior Infant and Nursery School"/>
    <x v="2"/>
    <s v="Yorkshire and the Humber"/>
    <x v="63"/>
    <s v="Batley and Spen"/>
    <s v="WF17 5LP"/>
    <s v="Community School"/>
    <x v="0"/>
    <d v="2011-09-29T00:00:00"/>
    <x v="1"/>
    <n v="2"/>
    <n v="9"/>
    <n v="1"/>
    <n v="2"/>
    <n v="2"/>
    <s v="-"/>
    <d v="2009-06-25T00:00:00"/>
    <n v="2"/>
    <s v="-"/>
  </r>
  <r>
    <n v="107641"/>
    <n v="3822067"/>
    <s v="Purlwell Infant and Nursery School"/>
    <x v="2"/>
    <s v="Yorkshire and the Humber"/>
    <x v="63"/>
    <s v="Batley and Spen"/>
    <s v="WF17 7PE"/>
    <s v="Community School"/>
    <x v="0"/>
    <d v="2010-11-24T00:00:00"/>
    <x v="1"/>
    <n v="2"/>
    <n v="9"/>
    <n v="2"/>
    <n v="2"/>
    <n v="2"/>
    <s v="-"/>
    <d v="2008-01-22T00:00:00"/>
    <n v="2"/>
    <s v="-"/>
  </r>
  <r>
    <n v="107642"/>
    <n v="3822068"/>
    <s v="Warwick Road Junior Infant and Nursery School"/>
    <x v="2"/>
    <s v="Yorkshire and the Humber"/>
    <x v="63"/>
    <s v="Batley and Spen"/>
    <s v="WF17 6BS"/>
    <s v="Community School"/>
    <x v="0"/>
    <d v="2010-11-24T00:00:00"/>
    <x v="1"/>
    <n v="2"/>
    <n v="9"/>
    <n v="2"/>
    <n v="2"/>
    <n v="2"/>
    <s v="-"/>
    <d v="2008-06-26T00:00:00"/>
    <n v="2"/>
    <s v="-"/>
  </r>
  <r>
    <n v="107643"/>
    <n v="3822069"/>
    <s v="Clough Head Junior and Infant School"/>
    <x v="2"/>
    <s v="Yorkshire and the Humber"/>
    <x v="63"/>
    <s v="Colne Valley"/>
    <s v="HD7 4NW"/>
    <s v="Community School"/>
    <x v="0"/>
    <d v="2012-11-27T00:00:00"/>
    <x v="1"/>
    <n v="2"/>
    <n v="9"/>
    <n v="2"/>
    <n v="2"/>
    <n v="2"/>
    <s v="-"/>
    <d v="2010-09-15T00:00:00"/>
    <n v="3"/>
    <s v="-"/>
  </r>
  <r>
    <n v="107644"/>
    <n v="3822073"/>
    <s v="Marsden Infant and Nursery School"/>
    <x v="2"/>
    <s v="Yorkshire and the Humber"/>
    <x v="63"/>
    <s v="Colne Valley"/>
    <s v="HD7 6BN"/>
    <s v="Community School"/>
    <x v="0"/>
    <d v="2013-05-16T00:00:00"/>
    <x v="2"/>
    <n v="3"/>
    <n v="9"/>
    <n v="2"/>
    <n v="3"/>
    <n v="3"/>
    <s v="-"/>
    <d v="2012-03-08T00:00:00"/>
    <n v="4"/>
    <s v="NTI"/>
  </r>
  <r>
    <n v="107645"/>
    <n v="3822074"/>
    <s v="Scapegoat Hill Junior and Infant School"/>
    <x v="2"/>
    <s v="Yorkshire and the Humber"/>
    <x v="63"/>
    <s v="Colne Valley"/>
    <s v="HD7 4NU"/>
    <s v="Community School"/>
    <x v="0"/>
    <d v="2010-11-17T00:00:00"/>
    <x v="1"/>
    <n v="2"/>
    <n v="9"/>
    <n v="2"/>
    <n v="2"/>
    <n v="2"/>
    <s v="-"/>
    <d v="2008-03-18T00:00:00"/>
    <n v="2"/>
    <s v="-"/>
  </r>
  <r>
    <n v="107646"/>
    <n v="3822075"/>
    <s v="Nields Junior Infant and Nursery School"/>
    <x v="2"/>
    <s v="Yorkshire and the Humber"/>
    <x v="63"/>
    <s v="Colne Valley"/>
    <s v="HD7 5HT"/>
    <s v="Community School"/>
    <x v="0"/>
    <d v="2010-03-23T00:00:00"/>
    <x v="1"/>
    <n v="2"/>
    <n v="9"/>
    <n v="2"/>
    <n v="2"/>
    <n v="2"/>
    <s v="-"/>
    <d v="2006-09-21T00:00:00"/>
    <n v="2"/>
    <s v="-"/>
  </r>
  <r>
    <n v="107647"/>
    <n v="3822076"/>
    <s v="Wellhouse Junior and Infant School"/>
    <x v="2"/>
    <s v="Yorkshire and the Humber"/>
    <x v="63"/>
    <s v="Colne Valley"/>
    <s v="HD7 4ES"/>
    <s v="Community School"/>
    <x v="0"/>
    <d v="2012-05-16T00:00:00"/>
    <x v="1"/>
    <n v="2"/>
    <n v="9"/>
    <n v="2"/>
    <n v="2"/>
    <n v="2"/>
    <s v="-"/>
    <d v="2008-05-07T00:00:00"/>
    <n v="2"/>
    <s v="-"/>
  </r>
  <r>
    <n v="107648"/>
    <n v="3822077"/>
    <s v="Wilberlee Junior and Infant School"/>
    <x v="2"/>
    <s v="Yorkshire and the Humber"/>
    <x v="63"/>
    <s v="Colne Valley"/>
    <s v="HD7 5UX"/>
    <s v="Community School"/>
    <x v="0"/>
    <d v="2012-03-28T00:00:00"/>
    <x v="1"/>
    <n v="2"/>
    <n v="9"/>
    <n v="2"/>
    <n v="2"/>
    <n v="2"/>
    <s v="-"/>
    <d v="2008-11-19T00:00:00"/>
    <n v="2"/>
    <s v="-"/>
  </r>
  <r>
    <n v="107649"/>
    <n v="3822078"/>
    <s v="Birdsedge First School"/>
    <x v="2"/>
    <s v="Yorkshire and the Humber"/>
    <x v="63"/>
    <s v="Dewsbury"/>
    <s v="HD8 8XR"/>
    <s v="Community School"/>
    <x v="0"/>
    <d v="2006-09-28T00:00:00"/>
    <x v="0"/>
    <n v="9"/>
    <n v="1"/>
    <n v="1"/>
    <n v="1"/>
    <n v="1"/>
    <s v="-"/>
    <s v="NULL"/>
    <s v="NULL"/>
    <s v="-"/>
  </r>
  <r>
    <n v="107650"/>
    <n v="3822079"/>
    <s v="Kaye's First and Nursery School"/>
    <x v="2"/>
    <s v="Yorkshire and the Humber"/>
    <x v="63"/>
    <s v="Dewsbury"/>
    <s v="HD8 9LZ"/>
    <s v="Community School"/>
    <x v="0"/>
    <d v="2013-03-27T00:00:00"/>
    <x v="1"/>
    <n v="2"/>
    <n v="9"/>
    <n v="2"/>
    <n v="2"/>
    <n v="2"/>
    <s v="-"/>
    <d v="2011-06-14T00:00:00"/>
    <n v="3"/>
    <s v="-"/>
  </r>
  <r>
    <n v="107651"/>
    <n v="3822081"/>
    <s v="Emley First School"/>
    <x v="2"/>
    <s v="Yorkshire and the Humber"/>
    <x v="63"/>
    <s v="Dewsbury"/>
    <s v="HD8 9RT"/>
    <s v="Community School"/>
    <x v="0"/>
    <d v="2013-05-16T00:00:00"/>
    <x v="0"/>
    <n v="1"/>
    <n v="9"/>
    <n v="1"/>
    <n v="1"/>
    <n v="1"/>
    <s v="-"/>
    <d v="2007-11-15T00:00:00"/>
    <n v="1"/>
    <s v="-"/>
  </r>
  <r>
    <n v="107652"/>
    <n v="3822082"/>
    <s v="Skelmanthorpe First and Nursery School"/>
    <x v="2"/>
    <s v="Yorkshire and the Humber"/>
    <x v="63"/>
    <s v="Dewsbury"/>
    <s v="HD8 9DZ"/>
    <s v="Community School"/>
    <x v="0"/>
    <d v="2011-11-16T00:00:00"/>
    <x v="2"/>
    <n v="3"/>
    <n v="9"/>
    <n v="2"/>
    <n v="3"/>
    <n v="3"/>
    <s v="-"/>
    <d v="2009-01-15T00:00:00"/>
    <n v="3"/>
    <s v="-"/>
  </r>
  <r>
    <n v="107655"/>
    <n v="3822085"/>
    <s v="Holmfirth Junior Infant and Nursery School"/>
    <x v="2"/>
    <s v="Yorkshire and the Humber"/>
    <x v="63"/>
    <s v="Colne Valley"/>
    <s v="HD9 2RG"/>
    <s v="Community School"/>
    <x v="0"/>
    <d v="2012-11-21T00:00:00"/>
    <x v="1"/>
    <n v="2"/>
    <n v="9"/>
    <n v="1"/>
    <n v="2"/>
    <n v="2"/>
    <s v="-"/>
    <d v="2008-01-10T00:00:00"/>
    <n v="2"/>
    <s v="-"/>
  </r>
  <r>
    <n v="107656"/>
    <n v="3822086"/>
    <s v="Hade Edge Junior and Infant School"/>
    <x v="2"/>
    <s v="Yorkshire and the Humber"/>
    <x v="63"/>
    <s v="Colne Valley"/>
    <s v="HD9 2DF"/>
    <s v="Community School"/>
    <x v="0"/>
    <d v="2012-01-06T00:00:00"/>
    <x v="1"/>
    <n v="2"/>
    <n v="9"/>
    <n v="2"/>
    <n v="2"/>
    <n v="2"/>
    <s v="-"/>
    <d v="2009-01-22T00:00:00"/>
    <n v="2"/>
    <s v="-"/>
  </r>
  <r>
    <n v="107657"/>
    <n v="3822087"/>
    <s v="Hepworth Junior and Infant School"/>
    <x v="2"/>
    <s v="Yorkshire and the Humber"/>
    <x v="63"/>
    <s v="Colne Valley"/>
    <s v="HD9 1TJ"/>
    <s v="Community School"/>
    <x v="0"/>
    <d v="2013-05-22T00:00:00"/>
    <x v="1"/>
    <n v="2"/>
    <n v="9"/>
    <n v="2"/>
    <n v="2"/>
    <n v="2"/>
    <s v="-"/>
    <d v="2009-03-12T00:00:00"/>
    <n v="2"/>
    <s v="-"/>
  </r>
  <r>
    <n v="107658"/>
    <n v="3822088"/>
    <s v="Hinchliffe Mill Junior and Infant School"/>
    <x v="2"/>
    <s v="Yorkshire and the Humber"/>
    <x v="63"/>
    <s v="Colne Valley"/>
    <s v="HD9 2PF"/>
    <s v="Community School"/>
    <x v="0"/>
    <d v="2007-01-31T00:00:00"/>
    <x v="0"/>
    <n v="9"/>
    <n v="1"/>
    <n v="1"/>
    <n v="1"/>
    <n v="1"/>
    <s v="-"/>
    <s v="NULL"/>
    <s v="NULL"/>
    <s v="-"/>
  </r>
  <r>
    <n v="107659"/>
    <n v="3822089"/>
    <s v="Holme Junior and Infant School"/>
    <x v="2"/>
    <s v="Yorkshire and the Humber"/>
    <x v="63"/>
    <s v="Colne Valley"/>
    <s v="HD9 2QQ"/>
    <s v="Community School"/>
    <x v="0"/>
    <d v="2011-11-18T00:00:00"/>
    <x v="1"/>
    <n v="2"/>
    <n v="9"/>
    <n v="2"/>
    <n v="2"/>
    <n v="2"/>
    <s v="-"/>
    <d v="2007-06-11T00:00:00"/>
    <n v="2"/>
    <s v="-"/>
  </r>
  <r>
    <n v="107660"/>
    <n v="3822090"/>
    <s v="Netherthong Primary School"/>
    <x v="2"/>
    <s v="Yorkshire and the Humber"/>
    <x v="63"/>
    <s v="Colne Valley"/>
    <s v="HD9 3EB"/>
    <s v="Community School"/>
    <x v="0"/>
    <d v="2012-12-19T00:00:00"/>
    <x v="0"/>
    <n v="1"/>
    <n v="9"/>
    <n v="1"/>
    <n v="1"/>
    <n v="1"/>
    <s v="-"/>
    <d v="2009-10-09T00:00:00"/>
    <n v="3"/>
    <s v="-"/>
  </r>
  <r>
    <n v="107661"/>
    <n v="3822091"/>
    <s v="Scholes (Holmfirth) J &amp; I School"/>
    <x v="2"/>
    <s v="Yorkshire and the Humber"/>
    <x v="63"/>
    <s v="Colne Valley"/>
    <s v="HD9 1SZ"/>
    <s v="Community School"/>
    <x v="0"/>
    <d v="2013-06-26T00:00:00"/>
    <x v="1"/>
    <n v="2"/>
    <n v="9"/>
    <n v="2"/>
    <n v="2"/>
    <n v="2"/>
    <s v="-"/>
    <d v="2008-01-10T00:00:00"/>
    <n v="1"/>
    <s v="-"/>
  </r>
  <r>
    <n v="107662"/>
    <n v="3822094"/>
    <s v="Shelley First School"/>
    <x v="2"/>
    <s v="Yorkshire and the Humber"/>
    <x v="63"/>
    <s v="Dewsbury"/>
    <s v="HD8 8HU"/>
    <s v="Community School"/>
    <x v="0"/>
    <d v="2008-11-20T00:00:00"/>
    <x v="0"/>
    <n v="9"/>
    <n v="1"/>
    <n v="1"/>
    <n v="1"/>
    <n v="1"/>
    <s v="-"/>
    <d v="2005-10-06T00:00:00"/>
    <n v="2"/>
    <s v="-"/>
  </r>
  <r>
    <n v="107663"/>
    <n v="3822095"/>
    <s v="Shepley First School"/>
    <x v="2"/>
    <s v="Yorkshire and the Humber"/>
    <x v="63"/>
    <s v="Dewsbury"/>
    <s v="HD8 8DD"/>
    <s v="Community School"/>
    <x v="0"/>
    <d v="2012-02-24T00:00:00"/>
    <x v="1"/>
    <n v="2"/>
    <n v="9"/>
    <n v="2"/>
    <n v="2"/>
    <n v="2"/>
    <s v="-"/>
    <d v="2007-03-29T00:00:00"/>
    <n v="2"/>
    <s v="-"/>
  </r>
  <r>
    <n v="107664"/>
    <n v="3822096"/>
    <s v="Grange Moor Primary School"/>
    <x v="2"/>
    <s v="Yorkshire and the Humber"/>
    <x v="63"/>
    <s v="Dewsbury"/>
    <s v="WF4 4EW"/>
    <s v="Community School"/>
    <x v="0"/>
    <d v="2012-07-04T00:00:00"/>
    <x v="1"/>
    <n v="2"/>
    <n v="9"/>
    <n v="1"/>
    <n v="2"/>
    <n v="2"/>
    <s v="-"/>
    <d v="2009-03-06T00:00:00"/>
    <n v="2"/>
    <s v="-"/>
  </r>
  <r>
    <n v="107665"/>
    <n v="3822097"/>
    <s v="Hopton Primary School"/>
    <x v="2"/>
    <s v="Yorkshire and the Humber"/>
    <x v="63"/>
    <s v="Dewsbury"/>
    <s v="WF14 8PR"/>
    <s v="Community School"/>
    <x v="0"/>
    <d v="2008-06-11T00:00:00"/>
    <x v="0"/>
    <n v="9"/>
    <n v="1"/>
    <n v="1"/>
    <n v="2"/>
    <n v="1"/>
    <s v="-"/>
    <d v="2006-05-23T00:00:00"/>
    <n v="3"/>
    <s v="-"/>
  </r>
  <r>
    <n v="107666"/>
    <n v="3822099"/>
    <s v="Gomersal Primary School"/>
    <x v="2"/>
    <s v="Yorkshire and the Humber"/>
    <x v="63"/>
    <s v="Batley and Spen"/>
    <s v="BD19 4PX"/>
    <s v="Community School"/>
    <x v="0"/>
    <d v="2011-02-16T00:00:00"/>
    <x v="1"/>
    <n v="2"/>
    <n v="9"/>
    <n v="2"/>
    <n v="2"/>
    <n v="2"/>
    <s v="-"/>
    <d v="2008-05-07T00:00:00"/>
    <n v="3"/>
    <s v="-"/>
  </r>
  <r>
    <n v="107667"/>
    <n v="3822100"/>
    <s v="Hartshead Junior and Infant School"/>
    <x v="2"/>
    <s v="Yorkshire and the Humber"/>
    <x v="63"/>
    <s v="Batley and Spen"/>
    <s v="WF15 8AW"/>
    <s v="Community School"/>
    <x v="0"/>
    <d v="2010-11-25T00:00:00"/>
    <x v="1"/>
    <n v="2"/>
    <n v="9"/>
    <n v="1"/>
    <n v="2"/>
    <n v="3"/>
    <s v="-"/>
    <d v="2007-11-28T00:00:00"/>
    <n v="2"/>
    <s v="-"/>
  </r>
  <r>
    <n v="107668"/>
    <n v="3822101"/>
    <s v="Heaton Avenue Primary School"/>
    <x v="2"/>
    <s v="Yorkshire and the Humber"/>
    <x v="63"/>
    <s v="Batley and Spen"/>
    <s v="BD19 3AE"/>
    <s v="Community School"/>
    <x v="0"/>
    <d v="2008-10-16T00:00:00"/>
    <x v="0"/>
    <n v="9"/>
    <n v="1"/>
    <n v="1"/>
    <n v="1"/>
    <n v="1"/>
    <s v="-"/>
    <d v="2005-11-17T00:00:00"/>
    <n v="2"/>
    <s v="-"/>
  </r>
  <r>
    <n v="107669"/>
    <n v="3822102"/>
    <s v="Hightown Junior Infant &amp; Nursery School"/>
    <x v="2"/>
    <s v="Yorkshire and the Humber"/>
    <x v="63"/>
    <s v="Batley and Spen"/>
    <s v="WF15 8BL"/>
    <s v="Community School"/>
    <x v="0"/>
    <d v="2012-06-20T00:00:00"/>
    <x v="2"/>
    <n v="3"/>
    <n v="9"/>
    <n v="3"/>
    <n v="3"/>
    <n v="3"/>
    <s v="-"/>
    <d v="2009-03-17T00:00:00"/>
    <n v="2"/>
    <s v="-"/>
  </r>
  <r>
    <n v="107670"/>
    <n v="3822103"/>
    <s v="Littletown Junior Infant and Nursery School"/>
    <x v="2"/>
    <s v="Yorkshire and the Humber"/>
    <x v="63"/>
    <s v="Batley and Spen"/>
    <s v="WF15 6LP"/>
    <s v="Foundation School"/>
    <x v="0"/>
    <d v="2008-03-18T00:00:00"/>
    <x v="0"/>
    <n v="9"/>
    <n v="1"/>
    <n v="2"/>
    <n v="1"/>
    <n v="1"/>
    <s v="-"/>
    <s v="NULL"/>
    <s v="NULL"/>
    <s v="-"/>
  </r>
  <r>
    <n v="107671"/>
    <n v="3822108"/>
    <s v="Howard Park Community School"/>
    <x v="2"/>
    <s v="Yorkshire and the Humber"/>
    <x v="63"/>
    <s v="Batley and Spen"/>
    <s v="BD19 3SD"/>
    <s v="Community School"/>
    <x v="0"/>
    <d v="2010-09-24T00:00:00"/>
    <x v="1"/>
    <n v="2"/>
    <n v="9"/>
    <n v="2"/>
    <n v="2"/>
    <n v="2"/>
    <s v="-"/>
    <d v="2007-12-06T00:00:00"/>
    <n v="2"/>
    <s v="-"/>
  </r>
  <r>
    <n v="107672"/>
    <n v="3822110"/>
    <s v="Manorfield Infant and Nursery School"/>
    <x v="2"/>
    <s v="Yorkshire and the Humber"/>
    <x v="63"/>
    <s v="Batley and Spen"/>
    <s v="WF17 7DQ"/>
    <s v="Community School"/>
    <x v="0"/>
    <d v="2010-10-20T00:00:00"/>
    <x v="1"/>
    <n v="2"/>
    <n v="9"/>
    <n v="2"/>
    <n v="2"/>
    <n v="2"/>
    <s v="-"/>
    <d v="2007-11-13T00:00:00"/>
    <n v="2"/>
    <s v="-"/>
  </r>
  <r>
    <n v="107674"/>
    <n v="3822114"/>
    <s v="Scholes Village Primary School"/>
    <x v="2"/>
    <s v="Yorkshire and the Humber"/>
    <x v="63"/>
    <s v="Batley and Spen"/>
    <s v="BD19 6DN"/>
    <s v="Community School"/>
    <x v="0"/>
    <d v="2010-11-04T00:00:00"/>
    <x v="1"/>
    <n v="2"/>
    <n v="9"/>
    <n v="2"/>
    <n v="2"/>
    <n v="2"/>
    <s v="-"/>
    <d v="2008-03-13T00:00:00"/>
    <n v="2"/>
    <s v="-"/>
  </r>
  <r>
    <n v="107675"/>
    <n v="3822116"/>
    <s v="Marsden Junior School"/>
    <x v="2"/>
    <s v="Yorkshire and the Humber"/>
    <x v="63"/>
    <s v="Colne Valley"/>
    <s v="HD7 6EP"/>
    <s v="Community School"/>
    <x v="0"/>
    <d v="2009-03-25T00:00:00"/>
    <x v="1"/>
    <n v="9"/>
    <n v="2"/>
    <n v="2"/>
    <n v="2"/>
    <n v="2"/>
    <s v="-"/>
    <d v="2006-06-06T00:00:00"/>
    <n v="2"/>
    <s v="-"/>
  </r>
  <r>
    <n v="107676"/>
    <n v="3822118"/>
    <s v="Wooldale Junior School"/>
    <x v="2"/>
    <s v="Yorkshire and the Humber"/>
    <x v="63"/>
    <s v="Colne Valley"/>
    <s v="HD9 1LJ"/>
    <s v="Community School"/>
    <x v="0"/>
    <d v="2013-02-27T00:00:00"/>
    <x v="1"/>
    <n v="2"/>
    <n v="9"/>
    <n v="2"/>
    <n v="2"/>
    <n v="2"/>
    <s v="-"/>
    <d v="2008-06-12T00:00:00"/>
    <n v="2"/>
    <s v="-"/>
  </r>
  <r>
    <n v="107677"/>
    <n v="3822120"/>
    <s v="Rowley Lane Junior Infant and Nursery School"/>
    <x v="2"/>
    <s v="Yorkshire and the Humber"/>
    <x v="63"/>
    <s v="Huddersfield"/>
    <s v="HD8 0JD"/>
    <s v="Community School"/>
    <x v="0"/>
    <d v="2008-04-23T00:00:00"/>
    <x v="0"/>
    <n v="9"/>
    <n v="1"/>
    <n v="1"/>
    <n v="1"/>
    <n v="1"/>
    <s v="-"/>
    <s v="NULL"/>
    <s v="NULL"/>
    <s v="-"/>
  </r>
  <r>
    <n v="107678"/>
    <n v="3822122"/>
    <s v="Lydgate Junior and Infant School"/>
    <x v="2"/>
    <s v="Yorkshire and the Humber"/>
    <x v="63"/>
    <s v="Batley and Spen"/>
    <s v="WF17 6EY"/>
    <s v="Community School"/>
    <x v="0"/>
    <d v="2011-12-13T00:00:00"/>
    <x v="1"/>
    <n v="2"/>
    <n v="9"/>
    <n v="2"/>
    <n v="2"/>
    <n v="2"/>
    <s v="-"/>
    <d v="2009-06-18T00:00:00"/>
    <n v="2"/>
    <s v="-"/>
  </r>
  <r>
    <n v="107680"/>
    <n v="3822125"/>
    <s v="Upperthong Junior and Infant School"/>
    <x v="2"/>
    <s v="Yorkshire and the Humber"/>
    <x v="63"/>
    <s v="Colne Valley"/>
    <s v="HD9 2LE"/>
    <s v="Community School"/>
    <x v="0"/>
    <d v="2012-12-07T00:00:00"/>
    <x v="1"/>
    <n v="2"/>
    <n v="9"/>
    <n v="2"/>
    <n v="2"/>
    <n v="2"/>
    <s v="-"/>
    <d v="2008-04-22T00:00:00"/>
    <n v="2"/>
    <s v="-"/>
  </r>
  <r>
    <n v="107681"/>
    <n v="3822126"/>
    <s v="Meltham Moor Primary School"/>
    <x v="2"/>
    <s v="Yorkshire and the Humber"/>
    <x v="63"/>
    <s v="Colne Valley"/>
    <s v="HD9 5LH"/>
    <s v="Community School"/>
    <x v="0"/>
    <d v="2007-06-19T00:00:00"/>
    <x v="0"/>
    <n v="9"/>
    <n v="1"/>
    <n v="1"/>
    <n v="1"/>
    <n v="1"/>
    <s v="-"/>
    <s v="NULL"/>
    <s v="NULL"/>
    <s v="-"/>
  </r>
  <r>
    <n v="107682"/>
    <n v="3822129"/>
    <s v="Hyrstmount Junior School"/>
    <x v="2"/>
    <s v="Yorkshire and the Humber"/>
    <x v="63"/>
    <s v="Batley and Spen"/>
    <s v="WF17 7NS"/>
    <s v="Community School"/>
    <x v="0"/>
    <d v="2012-12-06T00:00:00"/>
    <x v="1"/>
    <n v="2"/>
    <n v="9"/>
    <n v="2"/>
    <n v="2"/>
    <n v="2"/>
    <s v="-"/>
    <d v="2011-01-13T00:00:00"/>
    <n v="3"/>
    <s v="-"/>
  </r>
  <r>
    <n v="107683"/>
    <n v="3822130"/>
    <s v="Kirkheaton Primary School"/>
    <x v="2"/>
    <s v="Yorkshire and the Humber"/>
    <x v="63"/>
    <s v="Huddersfield"/>
    <s v="HD5 0HR"/>
    <s v="Community School"/>
    <x v="0"/>
    <d v="2009-03-19T00:00:00"/>
    <x v="1"/>
    <n v="2"/>
    <n v="9"/>
    <n v="2"/>
    <n v="2"/>
    <n v="2"/>
    <s v="-"/>
    <d v="2006-06-15T00:00:00"/>
    <n v="2"/>
    <s v="-"/>
  </r>
  <r>
    <n v="107684"/>
    <n v="3822134"/>
    <s v="High Bank Junior Infant and Nursery School"/>
    <x v="2"/>
    <s v="Yorkshire and the Humber"/>
    <x v="63"/>
    <s v="Batley and Spen"/>
    <s v="WF15 8LD"/>
    <s v="Community School"/>
    <x v="0"/>
    <d v="2011-03-23T00:00:00"/>
    <x v="1"/>
    <n v="2"/>
    <n v="9"/>
    <n v="1"/>
    <n v="2"/>
    <n v="2"/>
    <s v="-"/>
    <d v="2007-10-04T00:00:00"/>
    <n v="2"/>
    <s v="-"/>
  </r>
  <r>
    <n v="107685"/>
    <n v="3822135"/>
    <s v="Norristhorpe Junior and Infant School"/>
    <x v="2"/>
    <s v="Yorkshire and the Humber"/>
    <x v="63"/>
    <s v="Batley and Spen"/>
    <s v="WF15 7AW"/>
    <s v="Community School"/>
    <x v="0"/>
    <d v="2013-03-20T00:00:00"/>
    <x v="2"/>
    <n v="3"/>
    <n v="9"/>
    <n v="2"/>
    <n v="3"/>
    <n v="3"/>
    <s v="-"/>
    <d v="2011-03-31T00:00:00"/>
    <n v="3"/>
    <s v="-"/>
  </r>
  <r>
    <n v="107686"/>
    <n v="3822136"/>
    <s v="Kirkroyds Infant School"/>
    <x v="2"/>
    <s v="Yorkshire and the Humber"/>
    <x v="63"/>
    <s v="Colne Valley"/>
    <s v="HD9 1LS"/>
    <s v="Community School"/>
    <x v="0"/>
    <d v="2009-05-12T00:00:00"/>
    <x v="1"/>
    <n v="9"/>
    <n v="2"/>
    <n v="2"/>
    <n v="2"/>
    <n v="2"/>
    <s v="-"/>
    <d v="2006-06-20T00:00:00"/>
    <n v="2"/>
    <s v="-"/>
  </r>
  <r>
    <n v="107687"/>
    <n v="3822138"/>
    <s v="Old Bank Junior Infant and Nursery School"/>
    <x v="2"/>
    <s v="Yorkshire and the Humber"/>
    <x v="63"/>
    <s v="Dewsbury"/>
    <s v="WF14 0HW"/>
    <s v="Community School"/>
    <x v="0"/>
    <d v="2012-05-11T00:00:00"/>
    <x v="1"/>
    <n v="2"/>
    <n v="9"/>
    <n v="2"/>
    <n v="2"/>
    <n v="2"/>
    <s v="-"/>
    <d v="2009-03-10T00:00:00"/>
    <n v="2"/>
    <s v="-"/>
  </r>
  <r>
    <n v="107688"/>
    <n v="3822139"/>
    <s v="Gilthwaites First School"/>
    <x v="2"/>
    <s v="Yorkshire and the Humber"/>
    <x v="63"/>
    <s v="Dewsbury"/>
    <s v="HD8 8SG"/>
    <s v="Community School"/>
    <x v="0"/>
    <d v="2010-03-24T00:00:00"/>
    <x v="1"/>
    <n v="2"/>
    <n v="9"/>
    <n v="1"/>
    <n v="2"/>
    <n v="2"/>
    <s v="-"/>
    <d v="2006-11-02T00:00:00"/>
    <n v="2"/>
    <s v="-"/>
  </r>
  <r>
    <n v="107689"/>
    <n v="3822140"/>
    <s v="Brownhill Infant School"/>
    <x v="2"/>
    <s v="Yorkshire and the Humber"/>
    <x v="63"/>
    <s v="Batley and Spen"/>
    <s v="WF17 0NP"/>
    <s v="Community School"/>
    <x v="0"/>
    <d v="2012-01-26T00:00:00"/>
    <x v="2"/>
    <n v="3"/>
    <n v="9"/>
    <n v="2"/>
    <n v="3"/>
    <n v="3"/>
    <s v="-"/>
    <d v="2009-02-05T00:00:00"/>
    <n v="2"/>
    <s v="-"/>
  </r>
  <r>
    <n v="107690"/>
    <n v="3822144"/>
    <s v="Pentland Infant and Nursery School"/>
    <x v="2"/>
    <s v="Yorkshire and the Humber"/>
    <x v="63"/>
    <s v="Dewsbury"/>
    <s v="WF12 9JR"/>
    <s v="Community School"/>
    <x v="0"/>
    <d v="2013-06-06T00:00:00"/>
    <x v="1"/>
    <n v="2"/>
    <n v="9"/>
    <n v="2"/>
    <n v="2"/>
    <n v="2"/>
    <s v="-"/>
    <d v="2008-12-11T00:00:00"/>
    <n v="1"/>
    <s v="-"/>
  </r>
  <r>
    <n v="107691"/>
    <n v="3822145"/>
    <s v="Moldgreen Community Primary School"/>
    <x v="2"/>
    <s v="Yorkshire and the Humber"/>
    <x v="63"/>
    <s v="Huddersfield"/>
    <s v="HD5 8AE"/>
    <s v="Community School"/>
    <x v="0"/>
    <d v="2009-11-05T00:00:00"/>
    <x v="1"/>
    <n v="2"/>
    <n v="9"/>
    <n v="2"/>
    <n v="2"/>
    <n v="2"/>
    <s v="-"/>
    <d v="2006-11-02T00:00:00"/>
    <n v="3"/>
    <s v="-"/>
  </r>
  <r>
    <n v="107692"/>
    <n v="3822146"/>
    <s v="Beech Early Years Infant and Junior School"/>
    <x v="2"/>
    <s v="Yorkshire and the Humber"/>
    <x v="63"/>
    <s v="Colne Valley"/>
    <s v="HD7 4BE"/>
    <s v="Community School"/>
    <x v="0"/>
    <d v="2012-02-23T00:00:00"/>
    <x v="2"/>
    <n v="3"/>
    <n v="9"/>
    <n v="3"/>
    <n v="3"/>
    <n v="3"/>
    <s v="-"/>
    <d v="2008-10-01T00:00:00"/>
    <n v="3"/>
    <s v="-"/>
  </r>
  <r>
    <n v="107693"/>
    <n v="3822148"/>
    <s v="Linthwaite Clough J I &amp; Early Years Unit"/>
    <x v="2"/>
    <s v="Yorkshire and the Humber"/>
    <x v="63"/>
    <s v="Colne Valley"/>
    <s v="HD7 5NJ"/>
    <s v="Community School"/>
    <x v="0"/>
    <d v="2013-05-22T00:00:00"/>
    <x v="1"/>
    <n v="2"/>
    <n v="9"/>
    <n v="2"/>
    <n v="2"/>
    <n v="2"/>
    <s v="-"/>
    <d v="2008-10-02T00:00:00"/>
    <n v="1"/>
    <s v="-"/>
  </r>
  <r>
    <n v="107694"/>
    <n v="3822149"/>
    <s v="Millbridge Junior Infant and Nursery School"/>
    <x v="2"/>
    <s v="Yorkshire and the Humber"/>
    <x v="63"/>
    <s v="Batley and Spen"/>
    <s v="WF15 6HU"/>
    <s v="Community School"/>
    <x v="0"/>
    <d v="2011-06-15T00:00:00"/>
    <x v="1"/>
    <n v="2"/>
    <n v="9"/>
    <n v="2"/>
    <n v="2"/>
    <n v="2"/>
    <s v="-"/>
    <d v="2007-09-18T00:00:00"/>
    <n v="2"/>
    <s v="-"/>
  </r>
  <r>
    <n v="107695"/>
    <n v="3822150"/>
    <s v="Cowlersley Primary School"/>
    <x v="2"/>
    <s v="Yorkshire and the Humber"/>
    <x v="63"/>
    <s v="Colne Valley"/>
    <s v="HD4 5US"/>
    <s v="Community School"/>
    <x v="0"/>
    <d v="2011-12-02T00:00:00"/>
    <x v="2"/>
    <n v="3"/>
    <n v="9"/>
    <n v="2"/>
    <n v="3"/>
    <n v="3"/>
    <s v="-"/>
    <d v="2009-03-18T00:00:00"/>
    <n v="3"/>
    <s v="-"/>
  </r>
  <r>
    <n v="107696"/>
    <n v="3822151"/>
    <s v="Golcar Junior Infant and Nursery School"/>
    <x v="2"/>
    <s v="Yorkshire and the Humber"/>
    <x v="63"/>
    <s v="Colne Valley"/>
    <s v="HD7 4QE"/>
    <s v="Community School"/>
    <x v="0"/>
    <d v="2012-02-23T00:00:00"/>
    <x v="1"/>
    <n v="2"/>
    <n v="9"/>
    <n v="2"/>
    <n v="2"/>
    <n v="2"/>
    <s v="-"/>
    <d v="2008-10-21T00:00:00"/>
    <n v="2"/>
    <s v="-"/>
  </r>
  <r>
    <n v="107697"/>
    <n v="3822152"/>
    <s v="Crossley Fields Junior and Infant School"/>
    <x v="2"/>
    <s v="Yorkshire and the Humber"/>
    <x v="63"/>
    <s v="Dewsbury"/>
    <s v="WF14 0BE"/>
    <s v="Community School"/>
    <x v="0"/>
    <d v="2006-10-12T00:00:00"/>
    <x v="0"/>
    <n v="9"/>
    <n v="1"/>
    <n v="2"/>
    <n v="1"/>
    <n v="1"/>
    <s v="-"/>
    <s v="NULL"/>
    <s v="NULL"/>
    <s v="-"/>
  </r>
  <r>
    <n v="107698"/>
    <n v="3823000"/>
    <s v="Lowerhouses CofE (Voluntary Controlled) Junior Infant and Early Years School"/>
    <x v="2"/>
    <s v="Yorkshire and the Humber"/>
    <x v="63"/>
    <s v="Huddersfield"/>
    <s v="HD5 8JY"/>
    <s v="Voluntary Controlled School"/>
    <x v="0"/>
    <d v="2010-09-14T00:00:00"/>
    <x v="1"/>
    <n v="2"/>
    <n v="9"/>
    <n v="2"/>
    <n v="2"/>
    <n v="2"/>
    <s v="-"/>
    <d v="2008-07-10T00:00:00"/>
    <n v="3"/>
    <s v="-"/>
  </r>
  <r>
    <n v="107699"/>
    <n v="3823001"/>
    <s v="Ravensthorpe Church of England Voluntary Controlled Junior School"/>
    <x v="2"/>
    <s v="Yorkshire and the Humber"/>
    <x v="63"/>
    <s v="Dewsbury"/>
    <s v="WF13 3AS"/>
    <s v="Voluntary Controlled School"/>
    <x v="0"/>
    <d v="2012-03-01T00:00:00"/>
    <x v="1"/>
    <n v="2"/>
    <n v="9"/>
    <n v="2"/>
    <n v="2"/>
    <n v="2"/>
    <s v="-"/>
    <d v="2009-06-25T00:00:00"/>
    <n v="2"/>
    <s v="-"/>
  </r>
  <r>
    <n v="107700"/>
    <n v="3823002"/>
    <s v="Rawthorpe St James CofE (VC) Infant and Nursery School"/>
    <x v="2"/>
    <s v="Yorkshire and the Humber"/>
    <x v="63"/>
    <s v="Huddersfield"/>
    <s v="HD5 9NT"/>
    <s v="Voluntary Controlled School"/>
    <x v="0"/>
    <d v="2011-04-08T00:00:00"/>
    <x v="1"/>
    <n v="2"/>
    <n v="9"/>
    <n v="2"/>
    <n v="2"/>
    <n v="2"/>
    <s v="-"/>
    <d v="2008-05-15T00:00:00"/>
    <n v="2"/>
    <s v="-"/>
  </r>
  <r>
    <n v="107701"/>
    <n v="3823003"/>
    <s v="St John's Church of England Voluntary Controlled Infant School"/>
    <x v="2"/>
    <s v="Yorkshire and the Humber"/>
    <x v="63"/>
    <s v="Dewsbury"/>
    <s v="WF13 2LP"/>
    <s v="Voluntary Controlled School"/>
    <x v="0"/>
    <d v="2012-03-28T00:00:00"/>
    <x v="1"/>
    <n v="2"/>
    <n v="9"/>
    <n v="2"/>
    <n v="2"/>
    <n v="2"/>
    <s v="-"/>
    <d v="2008-10-23T00:00:00"/>
    <n v="2"/>
    <s v="-"/>
  </r>
  <r>
    <n v="107702"/>
    <n v="3823004"/>
    <s v="Savile Town Church of England Voluntary Controlled Infant and Nursery School"/>
    <x v="2"/>
    <s v="Yorkshire and the Humber"/>
    <x v="63"/>
    <s v="Dewsbury"/>
    <s v="WF12 9LY"/>
    <s v="Voluntary Controlled School"/>
    <x v="0"/>
    <d v="2013-07-11T00:00:00"/>
    <x v="1"/>
    <n v="2"/>
    <n v="9"/>
    <n v="1"/>
    <n v="2"/>
    <n v="2"/>
    <s v="-"/>
    <d v="2007-06-21T00:00:00"/>
    <n v="1"/>
    <s v="-"/>
  </r>
  <r>
    <n v="107705"/>
    <n v="3823008"/>
    <s v="Thornhill Lees Church of England Voluntary Controlled Infant and Nursery School"/>
    <x v="2"/>
    <s v="Yorkshire and the Humber"/>
    <x v="63"/>
    <s v="Dewsbury"/>
    <s v="WF12 9DL"/>
    <s v="Voluntary Controlled School"/>
    <x v="0"/>
    <d v="2008-11-13T00:00:00"/>
    <x v="1"/>
    <n v="9"/>
    <n v="2"/>
    <n v="2"/>
    <n v="2"/>
    <n v="2"/>
    <s v="-"/>
    <s v="NULL"/>
    <s v="NULL"/>
    <s v="-"/>
  </r>
  <r>
    <n v="107706"/>
    <n v="3823009"/>
    <s v="Bywell Church of England Voluntary Controlled Junior School"/>
    <x v="2"/>
    <s v="Yorkshire and the Humber"/>
    <x v="63"/>
    <s v="Dewsbury"/>
    <s v="WF12 7LX"/>
    <s v="Voluntary Controlled School"/>
    <x v="0"/>
    <d v="2012-11-15T00:00:00"/>
    <x v="1"/>
    <n v="2"/>
    <n v="9"/>
    <n v="2"/>
    <n v="2"/>
    <n v="2"/>
    <s v="-"/>
    <d v="2010-05-20T00:00:00"/>
    <n v="3"/>
    <s v="-"/>
  </r>
  <r>
    <n v="107707"/>
    <n v="3823010"/>
    <s v="Headfield Church of England Voluntary Controlled Junior School"/>
    <x v="2"/>
    <s v="Yorkshire and the Humber"/>
    <x v="63"/>
    <s v="Dewsbury"/>
    <s v="WF12 9PD"/>
    <s v="Voluntary Controlled School"/>
    <x v="0"/>
    <d v="2013-06-20T00:00:00"/>
    <x v="2"/>
    <n v="3"/>
    <n v="9"/>
    <n v="2"/>
    <n v="3"/>
    <n v="2"/>
    <s v="-"/>
    <d v="2009-11-24T00:00:00"/>
    <n v="2"/>
    <s v="-"/>
  </r>
  <r>
    <n v="107709"/>
    <n v="3823014"/>
    <s v="Hanging Heaton Church of England Voluntary Controlled Junior and Infant School"/>
    <x v="2"/>
    <s v="Yorkshire and the Humber"/>
    <x v="63"/>
    <s v="Dewsbury"/>
    <s v="WF17 6DW"/>
    <s v="Voluntary Controlled School"/>
    <x v="0"/>
    <d v="2011-06-17T00:00:00"/>
    <x v="1"/>
    <n v="2"/>
    <n v="9"/>
    <n v="1"/>
    <n v="2"/>
    <n v="2"/>
    <s v="-"/>
    <d v="2008-07-03T00:00:00"/>
    <n v="3"/>
    <s v="-"/>
  </r>
  <r>
    <n v="107710"/>
    <n v="3823015"/>
    <s v="Staincliffe Church of England Voluntary Controlled Junior School"/>
    <x v="2"/>
    <s v="Yorkshire and the Humber"/>
    <x v="63"/>
    <s v="Batley and Spen"/>
    <s v="WF17 7QX"/>
    <s v="Voluntary Controlled School"/>
    <x v="0"/>
    <d v="2012-11-28T00:00:00"/>
    <x v="1"/>
    <n v="2"/>
    <n v="9"/>
    <n v="1"/>
    <n v="2"/>
    <n v="2"/>
    <s v="-"/>
    <d v="2010-09-14T00:00:00"/>
    <n v="3"/>
    <s v="-"/>
  </r>
  <r>
    <n v="107711"/>
    <n v="3823016"/>
    <s v="Slaithwaite Church of England Voluntary Controlled Junior and Infant School"/>
    <x v="2"/>
    <s v="Yorkshire and the Humber"/>
    <x v="63"/>
    <s v="Colne Valley"/>
    <s v="HD7 5UG"/>
    <s v="Voluntary Controlled School"/>
    <x v="0"/>
    <d v="2009-01-20T00:00:00"/>
    <x v="1"/>
    <n v="9"/>
    <n v="2"/>
    <n v="1"/>
    <n v="2"/>
    <n v="1"/>
    <s v="-"/>
    <d v="2006-07-04T00:00:00"/>
    <n v="2"/>
    <s v="-"/>
  </r>
  <r>
    <n v="107712"/>
    <n v="3823020"/>
    <s v="Honley Church of England Voluntary Controlled Junior School"/>
    <x v="2"/>
    <s v="Yorkshire and the Humber"/>
    <x v="63"/>
    <s v="Colne Valley"/>
    <s v="HD9 6BT"/>
    <s v="Voluntary Controlled School"/>
    <x v="0"/>
    <d v="2012-11-21T00:00:00"/>
    <x v="2"/>
    <n v="3"/>
    <n v="9"/>
    <n v="2"/>
    <n v="3"/>
    <n v="3"/>
    <s v="-"/>
    <d v="2010-12-08T00:00:00"/>
    <n v="3"/>
    <s v="-"/>
  </r>
  <r>
    <n v="107713"/>
    <n v="3823021"/>
    <s v="Brockholes Church of England Voluntary Controlled Junior and Infant School"/>
    <x v="2"/>
    <s v="Yorkshire and the Humber"/>
    <x v="63"/>
    <s v="Colne Valley"/>
    <s v="HD9 7EB"/>
    <s v="Voluntary Controlled School"/>
    <x v="0"/>
    <d v="2012-12-12T00:00:00"/>
    <x v="0"/>
    <n v="1"/>
    <n v="9"/>
    <n v="1"/>
    <n v="1"/>
    <n v="1"/>
    <s v="-"/>
    <d v="2008-05-21T00:00:00"/>
    <n v="2"/>
    <s v="-"/>
  </r>
  <r>
    <n v="107714"/>
    <n v="3823022"/>
    <s v="Flockton Church of England Voluntary Controlled First School"/>
    <x v="2"/>
    <s v="Yorkshire and the Humber"/>
    <x v="63"/>
    <s v="Dewsbury"/>
    <s v="WF4 4DH"/>
    <s v="Voluntary Controlled School"/>
    <x v="0"/>
    <d v="2011-01-18T00:00:00"/>
    <x v="1"/>
    <n v="2"/>
    <n v="9"/>
    <n v="1"/>
    <n v="2"/>
    <n v="2"/>
    <s v="-"/>
    <d v="2007-10-10T00:00:00"/>
    <n v="2"/>
    <s v="-"/>
  </r>
  <r>
    <n v="107715"/>
    <n v="3823023"/>
    <s v="Highburton Church of England Voluntary Controlled First School"/>
    <x v="2"/>
    <s v="Yorkshire and the Humber"/>
    <x v="63"/>
    <s v="Dewsbury"/>
    <s v="HD8 0QT"/>
    <s v="Voluntary Controlled School"/>
    <x v="0"/>
    <d v="2012-03-23T00:00:00"/>
    <x v="2"/>
    <n v="3"/>
    <n v="9"/>
    <n v="2"/>
    <n v="3"/>
    <n v="3"/>
    <s v="-"/>
    <d v="2008-11-20T00:00:00"/>
    <n v="2"/>
    <s v="-"/>
  </r>
  <r>
    <n v="107716"/>
    <n v="3823026"/>
    <s v="Lepton Church of England Voluntary Controlled Junior, Infant and Nursery School"/>
    <x v="2"/>
    <s v="Yorkshire and the Humber"/>
    <x v="63"/>
    <s v="Huddersfield"/>
    <s v="HD8 0DE"/>
    <s v="Voluntary Controlled School"/>
    <x v="0"/>
    <d v="2012-11-08T00:00:00"/>
    <x v="3"/>
    <n v="4"/>
    <n v="9"/>
    <n v="2"/>
    <n v="4"/>
    <n v="4"/>
    <s v="SM "/>
    <d v="2008-07-08T00:00:00"/>
    <n v="2"/>
    <s v="-"/>
  </r>
  <r>
    <n v="107717"/>
    <n v="3823027"/>
    <s v="Thurstonland Endowed Voluntary Controlled First School"/>
    <x v="2"/>
    <s v="Yorkshire and the Humber"/>
    <x v="63"/>
    <s v="Dewsbury"/>
    <s v="HD4 6XD"/>
    <s v="Voluntary Controlled School"/>
    <x v="0"/>
    <d v="2008-10-23T00:00:00"/>
    <x v="1"/>
    <n v="9"/>
    <n v="2"/>
    <n v="1"/>
    <n v="2"/>
    <n v="2"/>
    <s v="-"/>
    <d v="2005-10-05T00:00:00"/>
    <n v="2"/>
    <s v="-"/>
  </r>
  <r>
    <n v="107718"/>
    <n v="3823028"/>
    <s v="Meltham CofE (VC) Primary School"/>
    <x v="2"/>
    <s v="Yorkshire and the Humber"/>
    <x v="63"/>
    <s v="Colne Valley"/>
    <s v="HD9 4DA"/>
    <s v="Voluntary Controlled School"/>
    <x v="0"/>
    <d v="2012-03-16T00:00:00"/>
    <x v="1"/>
    <n v="2"/>
    <n v="9"/>
    <n v="2"/>
    <n v="2"/>
    <n v="2"/>
    <s v="-"/>
    <d v="2008-10-02T00:00:00"/>
    <n v="2"/>
    <s v="-"/>
  </r>
  <r>
    <n v="107719"/>
    <n v="3823032"/>
    <s v="East Bierley Church of England Voluntary Controlled First School"/>
    <x v="2"/>
    <s v="Yorkshire and the Humber"/>
    <x v="63"/>
    <s v="Batley and Spen"/>
    <s v="BD4 6PH"/>
    <s v="Voluntary Controlled School"/>
    <x v="0"/>
    <d v="2013-06-07T00:00:00"/>
    <x v="1"/>
    <n v="2"/>
    <n v="9"/>
    <n v="2"/>
    <n v="2"/>
    <n v="2"/>
    <s v="-"/>
    <d v="2008-11-06T00:00:00"/>
    <n v="1"/>
    <s v="-"/>
  </r>
  <r>
    <n v="107721"/>
    <n v="3823034"/>
    <s v="Roberttown Church of England Voluntary Controlled Junior and Infant School"/>
    <x v="2"/>
    <s v="Yorkshire and the Humber"/>
    <x v="63"/>
    <s v="Batley and Spen"/>
    <s v="WF15 8BE"/>
    <s v="Voluntary Controlled School"/>
    <x v="0"/>
    <d v="2013-05-02T00:00:00"/>
    <x v="0"/>
    <n v="1"/>
    <n v="9"/>
    <n v="1"/>
    <n v="1"/>
    <n v="1"/>
    <s v="-"/>
    <d v="2009-03-04T00:00:00"/>
    <n v="1"/>
    <s v="-"/>
  </r>
  <r>
    <n v="107722"/>
    <n v="3823036"/>
    <s v="Farnley Tyas Church of England Voluntary Controlled First School"/>
    <x v="2"/>
    <s v="Yorkshire and the Humber"/>
    <x v="63"/>
    <s v="Dewsbury"/>
    <s v="HD4 6TZ"/>
    <s v="Voluntary Controlled School"/>
    <x v="0"/>
    <d v="2012-01-06T00:00:00"/>
    <x v="0"/>
    <n v="1"/>
    <n v="9"/>
    <n v="1"/>
    <n v="1"/>
    <n v="1"/>
    <s v="-"/>
    <d v="2006-09-20T00:00:00"/>
    <n v="2"/>
    <s v="-"/>
  </r>
  <r>
    <n v="107723"/>
    <n v="3823037"/>
    <s v="Headlands Church of England Voluntary Controlled Junior, Infant and Nursery School"/>
    <x v="2"/>
    <s v="Yorkshire and the Humber"/>
    <x v="63"/>
    <s v="Batley and Spen"/>
    <s v="WF15 6PR"/>
    <s v="Voluntary Controlled School"/>
    <x v="0"/>
    <d v="2013-05-23T00:00:00"/>
    <x v="2"/>
    <n v="3"/>
    <n v="9"/>
    <n v="2"/>
    <n v="3"/>
    <n v="3"/>
    <s v="-"/>
    <d v="2010-07-15T00:00:00"/>
    <n v="2"/>
    <s v="-"/>
  </r>
  <r>
    <n v="107724"/>
    <n v="3823040"/>
    <s v="Honley Church of England Voluntary Controlled Infant and Nursery School"/>
    <x v="2"/>
    <s v="Yorkshire and the Humber"/>
    <x v="63"/>
    <s v="Colne Valley"/>
    <s v="HD9 6AU"/>
    <s v="Voluntary Controlled School"/>
    <x v="0"/>
    <d v="2009-03-19T00:00:00"/>
    <x v="0"/>
    <n v="9"/>
    <n v="1"/>
    <n v="1"/>
    <n v="1"/>
    <n v="1"/>
    <s v="-"/>
    <d v="2006-02-28T00:00:00"/>
    <n v="2"/>
    <s v="-"/>
  </r>
  <r>
    <n v="107725"/>
    <n v="3823041"/>
    <s v="Crowlees Church of England Voluntary Controlled Junior and Infant School"/>
    <x v="2"/>
    <s v="Yorkshire and the Humber"/>
    <x v="63"/>
    <s v="Dewsbury"/>
    <s v="WF14 9PD"/>
    <s v="Voluntary Controlled School"/>
    <x v="0"/>
    <d v="2007-03-27T00:00:00"/>
    <x v="0"/>
    <n v="9"/>
    <n v="1"/>
    <n v="1"/>
    <n v="1"/>
    <n v="1"/>
    <s v="-"/>
    <s v="NULL"/>
    <s v="NULL"/>
    <s v="-"/>
  </r>
  <r>
    <n v="107727"/>
    <n v="3823045"/>
    <s v="Almondbury CofE (VA) Infant &amp; Nursery"/>
    <x v="2"/>
    <s v="Yorkshire and the Humber"/>
    <x v="63"/>
    <s v="Huddersfield"/>
    <s v="HD5 8XW"/>
    <s v="Voluntary Aided School"/>
    <x v="0"/>
    <d v="2013-04-24T00:00:00"/>
    <x v="2"/>
    <n v="3"/>
    <n v="9"/>
    <n v="2"/>
    <n v="3"/>
    <n v="3"/>
    <s v="-"/>
    <d v="2010-03-12T00:00:00"/>
    <n v="2"/>
    <s v="-"/>
  </r>
  <r>
    <n v="107728"/>
    <n v="3823046"/>
    <s v="Battyeford CofE (VC) Primary School"/>
    <x v="2"/>
    <s v="Yorkshire and the Humber"/>
    <x v="63"/>
    <s v="Dewsbury"/>
    <s v="WF14 9QH"/>
    <s v="Voluntary Controlled School"/>
    <x v="0"/>
    <d v="2011-05-20T00:00:00"/>
    <x v="1"/>
    <n v="2"/>
    <n v="9"/>
    <n v="2"/>
    <n v="2"/>
    <n v="2"/>
    <s v="-"/>
    <d v="2007-10-16T00:00:00"/>
    <n v="3"/>
    <s v="-"/>
  </r>
  <r>
    <n v="107729"/>
    <n v="3823047"/>
    <s v="Dryclough Church of England Voluntary Controlled Infant School"/>
    <x v="2"/>
    <s v="Yorkshire and the Humber"/>
    <x v="63"/>
    <s v="Colne Valley"/>
    <s v="HD4 5HX"/>
    <s v="Voluntary Controlled School"/>
    <x v="0"/>
    <d v="2013-03-06T00:00:00"/>
    <x v="2"/>
    <n v="3"/>
    <n v="9"/>
    <n v="2"/>
    <n v="3"/>
    <n v="3"/>
    <s v="-"/>
    <d v="2009-12-08T00:00:00"/>
    <n v="3"/>
    <s v="-"/>
  </r>
  <r>
    <n v="107730"/>
    <n v="3823048"/>
    <s v="Birkenshaw Church of England Voluntary Controlled Primary School"/>
    <x v="2"/>
    <s v="Yorkshire and the Humber"/>
    <x v="63"/>
    <s v="Batley and Spen"/>
    <s v="BD11 2JE"/>
    <s v="Voluntary Controlled School"/>
    <x v="0"/>
    <d v="2010-05-07T00:00:00"/>
    <x v="1"/>
    <n v="2"/>
    <n v="9"/>
    <n v="2"/>
    <n v="2"/>
    <n v="2"/>
    <s v="-"/>
    <d v="2006-11-28T00:00:00"/>
    <n v="3"/>
    <s v="-"/>
  </r>
  <r>
    <n v="107731"/>
    <n v="3823303"/>
    <s v="Lindley Church of England Voluntary Aided Infant School"/>
    <x v="2"/>
    <s v="Yorkshire and the Humber"/>
    <x v="63"/>
    <s v="Colne Valley"/>
    <s v="HD3 3NE"/>
    <s v="Voluntary Aided School"/>
    <x v="0"/>
    <d v="2007-12-04T00:00:00"/>
    <x v="0"/>
    <n v="9"/>
    <n v="1"/>
    <n v="1"/>
    <n v="1"/>
    <n v="1"/>
    <s v="-"/>
    <s v="NULL"/>
    <s v="NULL"/>
    <s v="-"/>
  </r>
  <r>
    <n v="107732"/>
    <n v="3823304"/>
    <s v="St Mary's Catholic Primary School, Batley"/>
    <x v="2"/>
    <s v="Yorkshire and the Humber"/>
    <x v="63"/>
    <s v="Batley and Spen"/>
    <s v="WF17 8PH"/>
    <s v="Voluntary Aided School"/>
    <x v="0"/>
    <d v="2013-07-04T00:00:00"/>
    <x v="2"/>
    <n v="3"/>
    <n v="9"/>
    <n v="2"/>
    <n v="3"/>
    <n v="3"/>
    <s v="-"/>
    <d v="2009-09-17T00:00:00"/>
    <n v="3"/>
    <s v="-"/>
  </r>
  <r>
    <n v="107733"/>
    <n v="3823310"/>
    <s v="St Joseph's Catholic Primary School (Dewsbury)"/>
    <x v="2"/>
    <s v="Yorkshire and the Humber"/>
    <x v="63"/>
    <s v="Dewsbury"/>
    <s v="WF13 4HY"/>
    <s v="Voluntary Aided School"/>
    <x v="0"/>
    <d v="2011-09-27T00:00:00"/>
    <x v="2"/>
    <n v="3"/>
    <n v="9"/>
    <n v="2"/>
    <n v="3"/>
    <n v="3"/>
    <s v="-"/>
    <d v="2009-06-10T00:00:00"/>
    <n v="3"/>
    <s v="-"/>
  </r>
  <r>
    <n v="107734"/>
    <n v="3823314"/>
    <s v="South Crosland Church of England Voluntary Aided Junior School"/>
    <x v="2"/>
    <s v="Yorkshire and the Humber"/>
    <x v="63"/>
    <s v="Colne Valley"/>
    <s v="HD4 7HF"/>
    <s v="Voluntary Aided School"/>
    <x v="0"/>
    <d v="2013-01-10T00:00:00"/>
    <x v="1"/>
    <n v="2"/>
    <n v="9"/>
    <n v="1"/>
    <n v="2"/>
    <n v="2"/>
    <s v="-"/>
    <d v="2007-11-06T00:00:00"/>
    <n v="2"/>
    <s v="-"/>
  </r>
  <r>
    <n v="107736"/>
    <n v="3823320"/>
    <s v="Batley Parish Church of England Voluntary Aided Junior Infant and Nursery School"/>
    <x v="2"/>
    <s v="Yorkshire and the Humber"/>
    <x v="63"/>
    <s v="Batley and Spen"/>
    <s v="WF17 8PA"/>
    <s v="Voluntary Aided School"/>
    <x v="0"/>
    <d v="2007-11-02T00:00:00"/>
    <x v="0"/>
    <n v="9"/>
    <n v="1"/>
    <n v="1"/>
    <n v="1"/>
    <n v="1"/>
    <s v="-"/>
    <s v="NULL"/>
    <s v="NULL"/>
    <s v="-"/>
  </r>
  <r>
    <n v="107737"/>
    <n v="3823321"/>
    <s v="St Peter's Church of England Voluntary Aided Junior, Infant and Early Years School"/>
    <x v="2"/>
    <s v="Yorkshire and the Humber"/>
    <x v="63"/>
    <s v="Batley and Spen"/>
    <s v="WF17 9HN"/>
    <s v="Voluntary Aided School"/>
    <x v="0"/>
    <d v="2009-02-26T00:00:00"/>
    <x v="1"/>
    <n v="2"/>
    <n v="9"/>
    <n v="2"/>
    <n v="2"/>
    <n v="2"/>
    <s v="-"/>
    <d v="2006-07-13T00:00:00"/>
    <n v="2"/>
    <s v="-"/>
  </r>
  <r>
    <n v="107738"/>
    <n v="3823322"/>
    <s v="Brownhill St Saviour's Church of England Voluntary Controlled Junior School"/>
    <x v="2"/>
    <s v="Yorkshire and the Humber"/>
    <x v="63"/>
    <s v="Batley and Spen"/>
    <s v="WF17 0NP"/>
    <s v="Voluntary Controlled School"/>
    <x v="0"/>
    <d v="2009-06-17T00:00:00"/>
    <x v="1"/>
    <n v="9"/>
    <n v="2"/>
    <n v="2"/>
    <n v="2"/>
    <n v="2"/>
    <s v="-"/>
    <d v="2006-06-27T00:00:00"/>
    <n v="3"/>
    <s v="-"/>
  </r>
  <r>
    <n v="107739"/>
    <n v="3823323"/>
    <s v="St John's Church of England Voluntary Aided Junior and Infant School"/>
    <x v="2"/>
    <s v="Yorkshire and the Humber"/>
    <x v="63"/>
    <s v="Colne Valley"/>
    <s v="HD7 4QQ"/>
    <s v="Voluntary Aided School"/>
    <x v="0"/>
    <d v="2008-11-12T00:00:00"/>
    <x v="1"/>
    <n v="9"/>
    <n v="2"/>
    <n v="1"/>
    <n v="2"/>
    <n v="2"/>
    <s v="-"/>
    <d v="2005-09-20T00:00:00"/>
    <n v="2"/>
    <s v="-"/>
  </r>
  <r>
    <n v="107740"/>
    <n v="3823324"/>
    <s v="Linthwaite Ardron CofE (Voluntary Aided) Junior and Infant School"/>
    <x v="2"/>
    <s v="Yorkshire and the Humber"/>
    <x v="63"/>
    <s v="Colne Valley"/>
    <s v="HD7 5TA"/>
    <s v="Voluntary Aided School"/>
    <x v="0"/>
    <d v="2011-06-30T00:00:00"/>
    <x v="1"/>
    <n v="2"/>
    <n v="9"/>
    <n v="1"/>
    <n v="2"/>
    <n v="1"/>
    <s v="-"/>
    <d v="2010-03-30T00:00:00"/>
    <n v="4"/>
    <s v="NTI"/>
  </r>
  <r>
    <n v="107741"/>
    <n v="3823325"/>
    <s v="Cumberworth Church of England Voluntary Aided First School"/>
    <x v="2"/>
    <s v="Yorkshire and the Humber"/>
    <x v="63"/>
    <s v="Dewsbury"/>
    <s v="HD8 8NU"/>
    <s v="Voluntary Aided School"/>
    <x v="0"/>
    <d v="2008-10-22T00:00:00"/>
    <x v="1"/>
    <n v="9"/>
    <n v="2"/>
    <n v="2"/>
    <n v="2"/>
    <n v="3"/>
    <s v="-"/>
    <d v="2005-10-06T00:00:00"/>
    <n v="2"/>
    <s v="-"/>
  </r>
  <r>
    <n v="107742"/>
    <n v="3823326"/>
    <s v="Denby Church of England Voluntary Aided First School"/>
    <x v="2"/>
    <s v="Yorkshire and the Humber"/>
    <x v="63"/>
    <s v="Dewsbury"/>
    <s v="HD8 8UN"/>
    <s v="Voluntary Aided School"/>
    <x v="0"/>
    <d v="2011-10-11T00:00:00"/>
    <x v="1"/>
    <n v="2"/>
    <n v="9"/>
    <n v="1"/>
    <n v="2"/>
    <n v="2"/>
    <s v="-"/>
    <d v="2007-02-13T00:00:00"/>
    <n v="2"/>
    <s v="-"/>
  </r>
  <r>
    <n v="107743"/>
    <n v="3823327"/>
    <s v="Scissett Church of England Voluntary Aided First School"/>
    <x v="2"/>
    <s v="Yorkshire and the Humber"/>
    <x v="63"/>
    <s v="Dewsbury"/>
    <s v="HD8 9HR"/>
    <s v="Voluntary Aided School"/>
    <x v="0"/>
    <d v="2009-01-22T00:00:00"/>
    <x v="0"/>
    <n v="9"/>
    <n v="1"/>
    <n v="1"/>
    <n v="1"/>
    <n v="1"/>
    <s v="-"/>
    <d v="2006-04-27T00:00:00"/>
    <n v="1"/>
    <s v="-"/>
  </r>
  <r>
    <n v="107744"/>
    <n v="3823328"/>
    <s v="St Aidan's Church of England Voluntary Aided First School"/>
    <x v="2"/>
    <s v="Yorkshire and the Humber"/>
    <x v="63"/>
    <s v="Dewsbury"/>
    <s v="HD8 9DQ"/>
    <s v="Voluntary Aided School"/>
    <x v="0"/>
    <d v="2010-10-19T00:00:00"/>
    <x v="1"/>
    <n v="1"/>
    <n v="9"/>
    <n v="2"/>
    <n v="2"/>
    <n v="2"/>
    <s v="-"/>
    <d v="2008-06-26T00:00:00"/>
    <n v="2"/>
    <s v="-"/>
  </r>
  <r>
    <n v="107745"/>
    <n v="3823329"/>
    <s v="Kirkburton Church of England Voluntary Aided First School"/>
    <x v="2"/>
    <s v="Yorkshire and the Humber"/>
    <x v="63"/>
    <s v="Dewsbury"/>
    <s v="HD8 0SG"/>
    <s v="Voluntary Aided School"/>
    <x v="0"/>
    <d v="2012-01-06T00:00:00"/>
    <x v="1"/>
    <n v="2"/>
    <n v="9"/>
    <n v="2"/>
    <n v="2"/>
    <n v="2"/>
    <s v="-"/>
    <d v="2008-11-27T00:00:00"/>
    <n v="2"/>
    <s v="-"/>
  </r>
  <r>
    <n v="107746"/>
    <n v="3823331"/>
    <s v="Helme Church of England Voluntary Aided Junior and Infant School"/>
    <x v="2"/>
    <s v="Yorkshire and the Humber"/>
    <x v="63"/>
    <s v="Colne Valley"/>
    <s v="HD9 5RW"/>
    <s v="Voluntary Aided School"/>
    <x v="0"/>
    <d v="2011-11-03T00:00:00"/>
    <x v="1"/>
    <n v="2"/>
    <n v="9"/>
    <n v="1"/>
    <n v="2"/>
    <n v="2"/>
    <s v="-"/>
    <d v="2009-04-23T00:00:00"/>
    <n v="2"/>
    <s v="-"/>
  </r>
  <r>
    <n v="107747"/>
    <n v="3823332"/>
    <s v="Gomersal St Mary's Church of England Voluntary Aided First and Nursery School"/>
    <x v="2"/>
    <s v="Yorkshire and the Humber"/>
    <x v="63"/>
    <s v="Batley and Spen"/>
    <s v="BD19 4NA"/>
    <s v="Voluntary Aided School"/>
    <x v="0"/>
    <d v="2013-06-20T00:00:00"/>
    <x v="1"/>
    <n v="2"/>
    <n v="9"/>
    <n v="2"/>
    <n v="2"/>
    <n v="2"/>
    <s v="-"/>
    <d v="2009-12-03T00:00:00"/>
    <n v="2"/>
    <s v="-"/>
  </r>
  <r>
    <n v="107748"/>
    <n v="3823336"/>
    <s v="Holy Spirit Catholic Primary School"/>
    <x v="2"/>
    <s v="Yorkshire and the Humber"/>
    <x v="63"/>
    <s v="Batley and Spen"/>
    <s v="WF16 9EA"/>
    <s v="Voluntary Aided School"/>
    <x v="0"/>
    <d v="2010-11-11T00:00:00"/>
    <x v="1"/>
    <n v="2"/>
    <n v="9"/>
    <n v="2"/>
    <n v="2"/>
    <n v="2"/>
    <s v="-"/>
    <d v="2007-10-01T00:00:00"/>
    <n v="2"/>
    <s v="-"/>
  </r>
  <r>
    <n v="107749"/>
    <n v="3823400"/>
    <s v="St Joseph's Catholic Primary School (Huddersfield)"/>
    <x v="2"/>
    <s v="Yorkshire and the Humber"/>
    <x v="63"/>
    <s v="Huddersfield"/>
    <s v="HD5 9HU"/>
    <s v="Voluntary Aided School"/>
    <x v="0"/>
    <d v="2011-10-06T00:00:00"/>
    <x v="1"/>
    <n v="2"/>
    <n v="9"/>
    <n v="2"/>
    <n v="2"/>
    <n v="2"/>
    <s v="-"/>
    <d v="2007-03-27T00:00:00"/>
    <n v="2"/>
    <s v="-"/>
  </r>
  <r>
    <n v="107750"/>
    <n v="3823401"/>
    <s v="St Patrick's Catholic Primary School, Huddersfield"/>
    <x v="2"/>
    <s v="Yorkshire and the Humber"/>
    <x v="63"/>
    <s v="Huddersfield"/>
    <s v="HD2 2BJ"/>
    <s v="Voluntary Aided School"/>
    <x v="0"/>
    <d v="2008-10-22T00:00:00"/>
    <x v="1"/>
    <n v="9"/>
    <n v="2"/>
    <n v="1"/>
    <n v="2"/>
    <n v="2"/>
    <s v="-"/>
    <d v="2005-09-15T00:00:00"/>
    <n v="2"/>
    <s v="-"/>
  </r>
  <r>
    <n v="107751"/>
    <n v="3823402"/>
    <s v="Our Lady of Lourdes Catholic Primary School"/>
    <x v="2"/>
    <s v="Yorkshire and the Humber"/>
    <x v="63"/>
    <s v="Huddersfield"/>
    <s v="HD2 1EA"/>
    <s v="Voluntary Aided School"/>
    <x v="0"/>
    <d v="2012-02-09T00:00:00"/>
    <x v="1"/>
    <n v="2"/>
    <n v="9"/>
    <n v="2"/>
    <n v="2"/>
    <n v="2"/>
    <s v="-"/>
    <d v="2008-09-25T00:00:00"/>
    <n v="3"/>
    <s v="-"/>
  </r>
  <r>
    <n v="107752"/>
    <n v="3823405"/>
    <s v="St Patrick's Catholic Primary School, Birstall"/>
    <x v="2"/>
    <s v="Yorkshire and the Humber"/>
    <x v="63"/>
    <s v="Batley and Spen"/>
    <s v="WF17 9LQ"/>
    <s v="Voluntary Aided School"/>
    <x v="0"/>
    <d v="2007-12-11T00:00:00"/>
    <x v="0"/>
    <n v="9"/>
    <n v="1"/>
    <n v="1"/>
    <n v="1"/>
    <n v="1"/>
    <s v="-"/>
    <s v="NULL"/>
    <s v="NULL"/>
    <s v="-"/>
  </r>
  <r>
    <n v="107753"/>
    <n v="3823408"/>
    <s v="St Paulinus Catholic Primary School"/>
    <x v="2"/>
    <s v="Yorkshire and the Humber"/>
    <x v="63"/>
    <s v="Dewsbury"/>
    <s v="WF13 3QE"/>
    <s v="Voluntary Aided School"/>
    <x v="0"/>
    <d v="2012-05-25T00:00:00"/>
    <x v="1"/>
    <n v="2"/>
    <n v="9"/>
    <n v="2"/>
    <n v="2"/>
    <n v="2"/>
    <s v="-"/>
    <d v="2009-02-11T00:00:00"/>
    <n v="3"/>
    <s v="-"/>
  </r>
  <r>
    <n v="107755"/>
    <n v="3824003"/>
    <s v="Royds Hall High School"/>
    <x v="2"/>
    <s v="Yorkshire and the Humber"/>
    <x v="63"/>
    <s v="Colne Valley"/>
    <s v="HD3 4HA"/>
    <s v="Foundation School"/>
    <x v="3"/>
    <d v="2011-09-15T00:00:00"/>
    <x v="1"/>
    <n v="2"/>
    <n v="9"/>
    <n v="2"/>
    <n v="2"/>
    <n v="2"/>
    <s v="-"/>
    <d v="2008-11-18T00:00:00"/>
    <n v="2"/>
    <s v="-"/>
  </r>
  <r>
    <n v="107756"/>
    <n v="3824009"/>
    <s v="Nether Hall Learning Campus High School"/>
    <x v="2"/>
    <s v="Yorkshire and the Humber"/>
    <x v="63"/>
    <s v="Huddersfield"/>
    <s v="HD5 9PG"/>
    <s v="Community School"/>
    <x v="3"/>
    <d v="2011-11-17T00:00:00"/>
    <x v="1"/>
    <n v="2"/>
    <n v="9"/>
    <n v="2"/>
    <n v="2"/>
    <n v="2"/>
    <s v="-"/>
    <d v="2006-11-30T00:00:00"/>
    <n v="2"/>
    <s v="-"/>
  </r>
  <r>
    <n v="107758"/>
    <n v="3824019"/>
    <s v="Almondbury High School and Language College"/>
    <x v="2"/>
    <s v="Yorkshire and the Humber"/>
    <x v="63"/>
    <s v="Huddersfield"/>
    <s v="HD5 8PQ"/>
    <s v="Community School"/>
    <x v="3"/>
    <d v="2012-02-02T00:00:00"/>
    <x v="1"/>
    <n v="2"/>
    <n v="9"/>
    <n v="2"/>
    <n v="2"/>
    <n v="2"/>
    <s v="-"/>
    <d v="2009-01-22T00:00:00"/>
    <n v="2"/>
    <s v="-"/>
  </r>
  <r>
    <n v="107761"/>
    <n v="3824022"/>
    <s v="Newsome High School and Sports College"/>
    <x v="2"/>
    <s v="Yorkshire and the Humber"/>
    <x v="63"/>
    <s v="Huddersfield"/>
    <s v="HD4 6JN"/>
    <s v="Community School"/>
    <x v="3"/>
    <d v="2011-05-06T00:00:00"/>
    <x v="1"/>
    <n v="2"/>
    <n v="9"/>
    <n v="2"/>
    <n v="2"/>
    <n v="2"/>
    <s v="-"/>
    <d v="2008-05-15T00:00:00"/>
    <n v="3"/>
    <s v="-"/>
  </r>
  <r>
    <n v="107763"/>
    <n v="3824038"/>
    <s v="Honley High School"/>
    <x v="2"/>
    <s v="Yorkshire and the Humber"/>
    <x v="63"/>
    <s v="Colne Valley"/>
    <s v="HD9 6QJ"/>
    <s v="Community School"/>
    <x v="3"/>
    <d v="2011-03-31T00:00:00"/>
    <x v="1"/>
    <n v="2"/>
    <n v="9"/>
    <n v="2"/>
    <n v="2"/>
    <n v="2"/>
    <s v="-"/>
    <d v="2008-05-01T00:00:00"/>
    <n v="2"/>
    <s v="-"/>
  </r>
  <r>
    <n v="107765"/>
    <n v="3824041"/>
    <s v="Scissett Middle School"/>
    <x v="2"/>
    <s v="Yorkshire and the Humber"/>
    <x v="63"/>
    <s v="Dewsbury"/>
    <s v="HD8 9JX"/>
    <s v="Community School"/>
    <x v="3"/>
    <d v="2010-10-12T00:00:00"/>
    <x v="0"/>
    <n v="1"/>
    <n v="9"/>
    <n v="1"/>
    <n v="1"/>
    <n v="1"/>
    <s v="-"/>
    <d v="2008-02-07T00:00:00"/>
    <n v="2"/>
    <s v="-"/>
  </r>
  <r>
    <n v="107766"/>
    <n v="3824042"/>
    <s v="Colne Valley Specialist Arts College"/>
    <x v="2"/>
    <s v="Yorkshire and the Humber"/>
    <x v="63"/>
    <s v="Colne Valley"/>
    <s v="HD7 5SP"/>
    <s v="Community School"/>
    <x v="3"/>
    <d v="2012-12-19T00:00:00"/>
    <x v="3"/>
    <n v="4"/>
    <n v="9"/>
    <n v="3"/>
    <n v="4"/>
    <n v="4"/>
    <s v="SM "/>
    <d v="2011-05-06T00:00:00"/>
    <n v="3"/>
    <s v="-"/>
  </r>
  <r>
    <n v="107767"/>
    <n v="3824044"/>
    <s v="Batley Business and Enterprise College"/>
    <x v="2"/>
    <s v="Yorkshire and the Humber"/>
    <x v="63"/>
    <s v="Batley and Spen"/>
    <s v="WF17 0BJ"/>
    <s v="Community School"/>
    <x v="3"/>
    <d v="2012-11-22T00:00:00"/>
    <x v="2"/>
    <n v="2"/>
    <n v="9"/>
    <n v="2"/>
    <n v="3"/>
    <n v="3"/>
    <s v="-"/>
    <d v="2011-05-06T00:00:00"/>
    <n v="3"/>
    <s v="-"/>
  </r>
  <r>
    <n v="107769"/>
    <n v="3824046"/>
    <s v="Holmfirth High School"/>
    <x v="2"/>
    <s v="Yorkshire and the Humber"/>
    <x v="63"/>
    <s v="Colne Valley"/>
    <s v="HD9 7SE"/>
    <s v="Community School"/>
    <x v="3"/>
    <d v="2012-07-04T00:00:00"/>
    <x v="0"/>
    <n v="1"/>
    <n v="9"/>
    <n v="1"/>
    <n v="1"/>
    <n v="1"/>
    <s v="-"/>
    <d v="2007-01-15T00:00:00"/>
    <n v="1"/>
    <s v="-"/>
  </r>
  <r>
    <n v="107773"/>
    <n v="3824054"/>
    <s v="Kirkburton Middle School"/>
    <x v="2"/>
    <s v="Yorkshire and the Humber"/>
    <x v="63"/>
    <s v="Dewsbury"/>
    <s v="HD8 0TJ"/>
    <s v="Community School"/>
    <x v="3"/>
    <d v="2013-04-24T00:00:00"/>
    <x v="2"/>
    <n v="3"/>
    <n v="9"/>
    <n v="2"/>
    <n v="3"/>
    <n v="3"/>
    <s v="-"/>
    <d v="2009-12-08T00:00:00"/>
    <n v="2"/>
    <s v="-"/>
  </r>
  <r>
    <n v="107775"/>
    <n v="3824057"/>
    <s v="Westborough High School"/>
    <x v="2"/>
    <s v="Yorkshire and the Humber"/>
    <x v="63"/>
    <s v="Dewsbury"/>
    <s v="WF13 2JE"/>
    <s v="Foundation School"/>
    <x v="3"/>
    <d v="2012-01-13T00:00:00"/>
    <x v="1"/>
    <n v="2"/>
    <n v="9"/>
    <n v="2"/>
    <n v="2"/>
    <n v="2"/>
    <s v="-"/>
    <d v="2009-03-12T00:00:00"/>
    <n v="3"/>
    <s v="-"/>
  </r>
  <r>
    <n v="107778"/>
    <n v="3824061"/>
    <s v="Spen Valley High School"/>
    <x v="2"/>
    <s v="Yorkshire and the Humber"/>
    <x v="63"/>
    <s v="Batley and Spen"/>
    <s v="WF15 7LX"/>
    <s v="Foundation School"/>
    <x v="3"/>
    <d v="2013-01-31T00:00:00"/>
    <x v="1"/>
    <n v="2"/>
    <n v="9"/>
    <n v="2"/>
    <n v="2"/>
    <n v="2"/>
    <s v="-"/>
    <d v="2010-06-25T00:00:00"/>
    <n v="3"/>
    <s v="-"/>
  </r>
  <r>
    <n v="107780"/>
    <n v="3824500"/>
    <s v="Whitcliffe Mount - Specialist Business and Enterprise College"/>
    <x v="2"/>
    <s v="Yorkshire and the Humber"/>
    <x v="63"/>
    <s v="Batley and Spen"/>
    <s v="BD19 3AQ"/>
    <s v="Voluntary Controlled School"/>
    <x v="3"/>
    <d v="2011-05-06T00:00:00"/>
    <x v="1"/>
    <n v="2"/>
    <n v="9"/>
    <n v="2"/>
    <n v="2"/>
    <n v="2"/>
    <s v="-"/>
    <d v="2008-01-22T00:00:00"/>
    <n v="3"/>
    <s v="-"/>
  </r>
  <r>
    <n v="107782"/>
    <n v="3824613"/>
    <s v="All Saints Catholic College Specialist in Humanities"/>
    <x v="2"/>
    <s v="Yorkshire and the Humber"/>
    <x v="63"/>
    <s v="Huddersfield"/>
    <s v="HD2 2JT"/>
    <s v="Voluntary Aided School"/>
    <x v="3"/>
    <d v="2013-02-06T00:00:00"/>
    <x v="1"/>
    <n v="2"/>
    <n v="9"/>
    <n v="2"/>
    <n v="2"/>
    <n v="2"/>
    <s v="-"/>
    <d v="2009-09-17T00:00:00"/>
    <n v="3"/>
    <s v="-"/>
  </r>
  <r>
    <n v="107783"/>
    <n v="3824800"/>
    <s v="St John Fisher Catholic High School"/>
    <x v="2"/>
    <s v="Yorkshire and the Humber"/>
    <x v="63"/>
    <s v="Dewsbury"/>
    <s v="WF13 4LL"/>
    <s v="Voluntary Aided School"/>
    <x v="3"/>
    <d v="2012-10-25T00:00:00"/>
    <x v="1"/>
    <n v="2"/>
    <n v="9"/>
    <n v="2"/>
    <n v="2"/>
    <n v="2"/>
    <s v="-"/>
    <d v="2010-01-28T00:00:00"/>
    <n v="3"/>
    <s v="-"/>
  </r>
  <r>
    <n v="107796"/>
    <n v="3827000"/>
    <s v="Hollybank School"/>
    <x v="2"/>
    <s v="Yorkshire and the Humber"/>
    <x v="63"/>
    <s v="Batley and Spen"/>
    <s v="WF14 0DQ"/>
    <s v="Non-Maintained Special School"/>
    <x v="4"/>
    <d v="2012-06-14T00:00:00"/>
    <x v="1"/>
    <n v="2"/>
    <n v="9"/>
    <n v="1"/>
    <n v="2"/>
    <n v="2"/>
    <s v="-"/>
    <d v="2009-02-26T00:00:00"/>
    <n v="1"/>
    <s v="-"/>
  </r>
  <r>
    <n v="107797"/>
    <n v="3827001"/>
    <s v="Longley School"/>
    <x v="2"/>
    <s v="Yorkshire and the Humber"/>
    <x v="63"/>
    <s v="Huddersfield"/>
    <s v="HD5 8JE"/>
    <s v="Community Special School"/>
    <x v="4"/>
    <d v="2011-09-23T00:00:00"/>
    <x v="2"/>
    <n v="3"/>
    <n v="9"/>
    <n v="3"/>
    <n v="3"/>
    <n v="3"/>
    <s v="-"/>
    <d v="2008-11-12T00:00:00"/>
    <n v="2"/>
    <s v="-"/>
  </r>
  <r>
    <n v="107799"/>
    <n v="3827005"/>
    <s v="Ravenshall School"/>
    <x v="2"/>
    <s v="Yorkshire and the Humber"/>
    <x v="63"/>
    <s v="Dewsbury"/>
    <s v="WF12 9EE"/>
    <s v="Community Special School"/>
    <x v="4"/>
    <d v="2011-02-11T00:00:00"/>
    <x v="1"/>
    <n v="2"/>
    <n v="9"/>
    <n v="2"/>
    <n v="2"/>
    <n v="2"/>
    <s v="-"/>
    <d v="2008-06-06T00:00:00"/>
    <n v="3"/>
    <s v="-"/>
  </r>
  <r>
    <n v="107801"/>
    <n v="3827010"/>
    <s v="Lydgate School"/>
    <x v="2"/>
    <s v="Yorkshire and the Humber"/>
    <x v="63"/>
    <s v="Colne Valley"/>
    <s v="HD9 1LS"/>
    <s v="Community Special School"/>
    <x v="4"/>
    <d v="2011-10-06T00:00:00"/>
    <x v="1"/>
    <n v="2"/>
    <n v="9"/>
    <n v="2"/>
    <n v="2"/>
    <n v="2"/>
    <s v="-"/>
    <d v="2008-11-20T00:00:00"/>
    <n v="2"/>
    <s v="-"/>
  </r>
  <r>
    <n v="107802"/>
    <n v="3827011"/>
    <s v="Fairfield School"/>
    <x v="2"/>
    <s v="Yorkshire and the Humber"/>
    <x v="63"/>
    <s v="Batley and Spen"/>
    <s v="WF17 8AS"/>
    <s v="Community Special School"/>
    <x v="4"/>
    <d v="2013-03-13T00:00:00"/>
    <x v="1"/>
    <n v="2"/>
    <n v="9"/>
    <n v="2"/>
    <n v="2"/>
    <n v="2"/>
    <s v="-"/>
    <d v="2010-04-27T00:00:00"/>
    <n v="2"/>
    <s v="-"/>
  </r>
  <r>
    <n v="107804"/>
    <n v="3827013"/>
    <s v="Nortonthorpe Hall School"/>
    <x v="2"/>
    <s v="Yorkshire and the Humber"/>
    <x v="63"/>
    <s v="Dewsbury"/>
    <s v="HD8 9JU"/>
    <s v="Community Special School"/>
    <x v="4"/>
    <d v="2013-04-17T00:00:00"/>
    <x v="1"/>
    <n v="2"/>
    <n v="9"/>
    <n v="2"/>
    <n v="2"/>
    <n v="2"/>
    <s v="-"/>
    <d v="2011-04-12T00:00:00"/>
    <n v="3"/>
    <s v="-"/>
  </r>
  <r>
    <n v="107809"/>
    <n v="3832270"/>
    <s v="Guiseley Infant and Nursery School"/>
    <x v="2"/>
    <s v="Yorkshire and the Humber"/>
    <x v="64"/>
    <s v="Pudsey"/>
    <s v="LS20 9DA"/>
    <s v="Community School"/>
    <x v="0"/>
    <d v="2011-02-15T00:00:00"/>
    <x v="1"/>
    <n v="2"/>
    <n v="9"/>
    <n v="2"/>
    <n v="2"/>
    <n v="2"/>
    <s v="-"/>
    <d v="2008-03-18T00:00:00"/>
    <n v="3"/>
    <s v="-"/>
  </r>
  <r>
    <n v="107810"/>
    <n v="3832271"/>
    <s v="Rawdon Littlemoor Primary School"/>
    <x v="2"/>
    <s v="Yorkshire and the Humber"/>
    <x v="64"/>
    <s v="Pudsey"/>
    <s v="LS19 6DD"/>
    <s v="Community School"/>
    <x v="0"/>
    <d v="2009-10-16T00:00:00"/>
    <x v="1"/>
    <n v="2"/>
    <n v="9"/>
    <n v="1"/>
    <n v="2"/>
    <n v="2"/>
    <s v="-"/>
    <d v="2007-03-20T00:00:00"/>
    <n v="3"/>
    <s v="-"/>
  </r>
  <r>
    <n v="107813"/>
    <n v="3832275"/>
    <s v="Scholes (Elmet) Primary School"/>
    <x v="2"/>
    <s v="Yorkshire and the Humber"/>
    <x v="64"/>
    <s v="Elmet and Rothwell"/>
    <s v="LS15 4BJ"/>
    <s v="Community School"/>
    <x v="0"/>
    <d v="2012-05-31T00:00:00"/>
    <x v="1"/>
    <n v="2"/>
    <n v="9"/>
    <n v="2"/>
    <n v="2"/>
    <n v="2"/>
    <s v="-"/>
    <d v="2006-09-21T00:00:00"/>
    <n v="1"/>
    <s v="-"/>
  </r>
  <r>
    <n v="107817"/>
    <n v="3832283"/>
    <s v="Horsforth Featherbank Primary School"/>
    <x v="2"/>
    <s v="Yorkshire and the Humber"/>
    <x v="64"/>
    <s v="Pudsey"/>
    <s v="LS18 4QP"/>
    <s v="Community School"/>
    <x v="0"/>
    <d v="2013-02-06T00:00:00"/>
    <x v="0"/>
    <n v="1"/>
    <n v="9"/>
    <n v="1"/>
    <n v="1"/>
    <n v="1"/>
    <s v="-"/>
    <d v="2010-04-22T00:00:00"/>
    <n v="1"/>
    <s v="-"/>
  </r>
  <r>
    <n v="107820"/>
    <n v="3832286"/>
    <s v="Churwell Primary School"/>
    <x v="2"/>
    <s v="Yorkshire and the Humber"/>
    <x v="64"/>
    <s v="Morley and Outwood"/>
    <s v="LS27 9HR"/>
    <s v="Community School"/>
    <x v="0"/>
    <d v="2011-01-12T00:00:00"/>
    <x v="1"/>
    <n v="2"/>
    <n v="9"/>
    <n v="2"/>
    <n v="2"/>
    <n v="2"/>
    <s v="-"/>
    <d v="2007-09-14T00:00:00"/>
    <n v="3"/>
    <s v="-"/>
  </r>
  <r>
    <n v="107823"/>
    <n v="3832292"/>
    <s v="Hill Top Primary School"/>
    <x v="2"/>
    <s v="Yorkshire and the Humber"/>
    <x v="64"/>
    <s v="Morley and Outwood"/>
    <s v="WF3 1HD"/>
    <s v="Community School"/>
    <x v="0"/>
    <d v="2011-04-28T00:00:00"/>
    <x v="1"/>
    <n v="2"/>
    <n v="9"/>
    <n v="2"/>
    <n v="2"/>
    <n v="2"/>
    <s v="-"/>
    <d v="2007-09-25T00:00:00"/>
    <n v="2"/>
    <s v="-"/>
  </r>
  <r>
    <n v="107824"/>
    <n v="3832293"/>
    <s v="Seven Hills Primary School"/>
    <x v="2"/>
    <s v="Yorkshire and the Humber"/>
    <x v="64"/>
    <s v="Morley and Outwood"/>
    <s v="LS27 8LA"/>
    <s v="Community School"/>
    <x v="0"/>
    <d v="2012-04-19T00:00:00"/>
    <x v="2"/>
    <n v="3"/>
    <n v="9"/>
    <n v="3"/>
    <n v="3"/>
    <n v="3"/>
    <s v="-"/>
    <d v="2008-01-09T00:00:00"/>
    <n v="2"/>
    <s v="-"/>
  </r>
  <r>
    <n v="107825"/>
    <n v="3832297"/>
    <s v="Westerton Primary School"/>
    <x v="2"/>
    <s v="Yorkshire and the Humber"/>
    <x v="64"/>
    <s v="Morley and Outwood"/>
    <s v="WF3 1AR"/>
    <s v="Community School"/>
    <x v="0"/>
    <d v="2010-01-28T00:00:00"/>
    <x v="0"/>
    <n v="2"/>
    <n v="9"/>
    <n v="1"/>
    <n v="2"/>
    <n v="1"/>
    <s v="-"/>
    <d v="2006-11-15T00:00:00"/>
    <n v="1"/>
    <s v="-"/>
  </r>
  <r>
    <n v="107826"/>
    <n v="3832301"/>
    <s v="Calverley Parkside Primary School"/>
    <x v="2"/>
    <s v="Yorkshire and the Humber"/>
    <x v="64"/>
    <s v="Pudsey"/>
    <s v="LS28 5PQ"/>
    <s v="Community School"/>
    <x v="0"/>
    <d v="2012-11-23T00:00:00"/>
    <x v="1"/>
    <n v="2"/>
    <n v="9"/>
    <n v="2"/>
    <n v="2"/>
    <n v="2"/>
    <s v="-"/>
    <d v="2009-11-26T00:00:00"/>
    <n v="3"/>
    <s v="-"/>
  </r>
  <r>
    <n v="107827"/>
    <n v="3832302"/>
    <s v="Westroyd Infant School and Nursery"/>
    <x v="2"/>
    <s v="Yorkshire and the Humber"/>
    <x v="64"/>
    <s v="Pudsey"/>
    <s v="LS28 5BH"/>
    <s v="Community School"/>
    <x v="0"/>
    <d v="2009-09-15T00:00:00"/>
    <x v="1"/>
    <n v="2"/>
    <n v="9"/>
    <n v="1"/>
    <n v="2"/>
    <n v="2"/>
    <s v="-"/>
    <d v="2006-10-05T00:00:00"/>
    <n v="2"/>
    <s v="-"/>
  </r>
  <r>
    <n v="107828"/>
    <n v="3832303"/>
    <s v="Greenside Primary School"/>
    <x v="2"/>
    <s v="Yorkshire and the Humber"/>
    <x v="64"/>
    <s v="Pudsey"/>
    <s v="LS28 8NZ"/>
    <s v="Community School"/>
    <x v="0"/>
    <d v="2012-07-11T00:00:00"/>
    <x v="1"/>
    <n v="2"/>
    <n v="9"/>
    <n v="1"/>
    <n v="2"/>
    <n v="2"/>
    <s v="-"/>
    <d v="2008-09-16T00:00:00"/>
    <n v="2"/>
    <s v="-"/>
  </r>
  <r>
    <n v="107830"/>
    <n v="3832308"/>
    <s v="Carlton Primary School"/>
    <x v="2"/>
    <s v="Yorkshire and the Humber"/>
    <x v="64"/>
    <s v="Elmet and Rothwell"/>
    <s v="WF3 3RE"/>
    <s v="Community School"/>
    <x v="0"/>
    <d v="2012-11-21T00:00:00"/>
    <x v="1"/>
    <n v="2"/>
    <n v="9"/>
    <n v="2"/>
    <n v="2"/>
    <n v="2"/>
    <s v="-"/>
    <d v="2008-03-06T00:00:00"/>
    <n v="2"/>
    <s v="-"/>
  </r>
  <r>
    <n v="107831"/>
    <n v="3832309"/>
    <s v="Robin Hood Primary School"/>
    <x v="2"/>
    <s v="Yorkshire and the Humber"/>
    <x v="64"/>
    <s v="Morley and Outwood"/>
    <s v="WF3 3BG"/>
    <s v="Community School"/>
    <x v="0"/>
    <d v="2011-04-21T00:00:00"/>
    <x v="0"/>
    <n v="1"/>
    <n v="9"/>
    <n v="1"/>
    <n v="1"/>
    <n v="1"/>
    <s v="-"/>
    <d v="2007-11-15T00:00:00"/>
    <n v="2"/>
    <s v="-"/>
  </r>
  <r>
    <n v="107832"/>
    <n v="3832312"/>
    <s v="Thorpe Primary School"/>
    <x v="2"/>
    <s v="Yorkshire and the Humber"/>
    <x v="64"/>
    <s v="Morley and Outwood"/>
    <s v="WF3 3DG"/>
    <s v="Community School"/>
    <x v="0"/>
    <d v="2011-11-29T00:00:00"/>
    <x v="1"/>
    <n v="2"/>
    <n v="9"/>
    <n v="2"/>
    <n v="2"/>
    <n v="2"/>
    <s v="-"/>
    <d v="2009-02-11T00:00:00"/>
    <n v="2"/>
    <s v="-"/>
  </r>
  <r>
    <n v="107833"/>
    <n v="3832313"/>
    <s v="Rothwell Haigh Road Infant School"/>
    <x v="2"/>
    <s v="Yorkshire and the Humber"/>
    <x v="64"/>
    <s v="Elmet and Rothwell"/>
    <s v="LS26 0NQ"/>
    <s v="Community School"/>
    <x v="0"/>
    <d v="2009-11-24T00:00:00"/>
    <x v="1"/>
    <n v="2"/>
    <n v="9"/>
    <n v="2"/>
    <n v="2"/>
    <n v="2"/>
    <s v="-"/>
    <d v="2007-04-24T00:00:00"/>
    <n v="3"/>
    <s v="-"/>
  </r>
  <r>
    <n v="107834"/>
    <n v="3832314"/>
    <s v="Woodlesford Primary School"/>
    <x v="2"/>
    <s v="Yorkshire and the Humber"/>
    <x v="64"/>
    <s v="Elmet and Rothwell"/>
    <s v="LS26 8RD"/>
    <s v="Community School"/>
    <x v="0"/>
    <d v="2008-11-26T00:00:00"/>
    <x v="0"/>
    <n v="9"/>
    <n v="1"/>
    <n v="1"/>
    <n v="1"/>
    <n v="1"/>
    <s v="-"/>
    <d v="2005-11-10T00:00:00"/>
    <n v="1"/>
    <s v="-"/>
  </r>
  <r>
    <n v="107838"/>
    <n v="3832321"/>
    <s v="Morley Newlands Primary School"/>
    <x v="2"/>
    <s v="Yorkshire and the Humber"/>
    <x v="64"/>
    <s v="Morley and Outwood"/>
    <s v="LS27 8PG"/>
    <s v="Community School"/>
    <x v="0"/>
    <d v="2012-11-08T00:00:00"/>
    <x v="1"/>
    <n v="2"/>
    <n v="9"/>
    <n v="2"/>
    <n v="2"/>
    <n v="2"/>
    <s v="-"/>
    <d v="2010-01-26T00:00:00"/>
    <n v="3"/>
    <s v="-"/>
  </r>
  <r>
    <n v="107840"/>
    <n v="3832324"/>
    <s v="Yeadon Westfield Junior School"/>
    <x v="2"/>
    <s v="Yorkshire and the Humber"/>
    <x v="64"/>
    <s v="Pudsey"/>
    <s v="LS19 7HW"/>
    <s v="Community School"/>
    <x v="0"/>
    <d v="2012-06-21T00:00:00"/>
    <x v="1"/>
    <n v="2"/>
    <n v="9"/>
    <n v="2"/>
    <n v="2"/>
    <n v="2"/>
    <s v="-"/>
    <d v="2007-02-27T00:00:00"/>
    <n v="2"/>
    <s v="-"/>
  </r>
  <r>
    <n v="107841"/>
    <n v="3832326"/>
    <s v="Pudsey Tyersal Primary School"/>
    <x v="2"/>
    <s v="Yorkshire and the Humber"/>
    <x v="64"/>
    <s v="Pudsey"/>
    <s v="BD4 8ER"/>
    <s v="Community School"/>
    <x v="0"/>
    <d v="2013-03-22T00:00:00"/>
    <x v="2"/>
    <n v="3"/>
    <n v="9"/>
    <n v="2"/>
    <n v="3"/>
    <n v="3"/>
    <s v="-"/>
    <d v="2009-10-21T00:00:00"/>
    <n v="3"/>
    <s v="-"/>
  </r>
  <r>
    <n v="107842"/>
    <n v="3832327"/>
    <s v="Oulton Primary School"/>
    <x v="2"/>
    <s v="Yorkshire and the Humber"/>
    <x v="64"/>
    <s v="Elmet and Rothwell"/>
    <s v="LS26 8NT"/>
    <s v="Community School"/>
    <x v="0"/>
    <d v="2012-12-06T00:00:00"/>
    <x v="2"/>
    <n v="3"/>
    <n v="9"/>
    <n v="2"/>
    <n v="3"/>
    <n v="3"/>
    <s v="-"/>
    <d v="2010-09-23T00:00:00"/>
    <n v="3"/>
    <s v="-"/>
  </r>
  <r>
    <n v="107843"/>
    <n v="3832328"/>
    <s v="Swillington Primary School"/>
    <x v="2"/>
    <s v="Yorkshire and the Humber"/>
    <x v="64"/>
    <s v="Elmet and Rothwell"/>
    <s v="LS26 8DX"/>
    <s v="Foundation School"/>
    <x v="0"/>
    <d v="2008-10-02T00:00:00"/>
    <x v="1"/>
    <n v="9"/>
    <n v="2"/>
    <n v="2"/>
    <n v="2"/>
    <n v="2"/>
    <s v="-"/>
    <s v="NULL"/>
    <s v="NULL"/>
    <s v="-"/>
  </r>
  <r>
    <n v="107844"/>
    <n v="3832329"/>
    <s v="Bramham Primary School"/>
    <x v="2"/>
    <s v="Yorkshire and the Humber"/>
    <x v="64"/>
    <s v="Elmet and Rothwell"/>
    <s v="LS23 6JQ"/>
    <s v="Community School"/>
    <x v="0"/>
    <d v="2013-03-21T00:00:00"/>
    <x v="1"/>
    <n v="2"/>
    <n v="9"/>
    <n v="2"/>
    <n v="2"/>
    <n v="2"/>
    <s v="-"/>
    <d v="2009-09-29T00:00:00"/>
    <n v="3"/>
    <s v="-"/>
  </r>
  <r>
    <n v="107845"/>
    <n v="3832331"/>
    <s v="Pudsey Bolton Royd Primary School"/>
    <x v="2"/>
    <s v="Yorkshire and the Humber"/>
    <x v="64"/>
    <s v="Pudsey"/>
    <s v="LS28 8EP"/>
    <s v="Community School"/>
    <x v="0"/>
    <d v="2010-11-17T00:00:00"/>
    <x v="1"/>
    <n v="2"/>
    <n v="9"/>
    <n v="2"/>
    <n v="2"/>
    <n v="2"/>
    <s v="-"/>
    <d v="2008-07-02T00:00:00"/>
    <n v="2"/>
    <s v="-"/>
  </r>
  <r>
    <n v="107846"/>
    <n v="3832334"/>
    <s v="West End Primary School"/>
    <x v="2"/>
    <s v="Yorkshire and the Humber"/>
    <x v="64"/>
    <s v="Pudsey"/>
    <s v="LS18 5JP"/>
    <s v="Community School"/>
    <x v="0"/>
    <d v="2009-10-01T00:00:00"/>
    <x v="1"/>
    <n v="2"/>
    <n v="9"/>
    <n v="1"/>
    <n v="2"/>
    <n v="2"/>
    <s v="-"/>
    <d v="2007-05-01T00:00:00"/>
    <n v="2"/>
    <s v="-"/>
  </r>
  <r>
    <n v="107847"/>
    <n v="3832335"/>
    <s v="Southroyd Primary and Nursery School"/>
    <x v="2"/>
    <s v="Yorkshire and the Humber"/>
    <x v="64"/>
    <s v="Pudsey"/>
    <s v="LS28 8AT"/>
    <s v="Community School"/>
    <x v="0"/>
    <d v="2008-11-21T00:00:00"/>
    <x v="1"/>
    <n v="9"/>
    <n v="2"/>
    <n v="1"/>
    <n v="2"/>
    <n v="2"/>
    <s v="-"/>
    <d v="2006-05-16T00:00:00"/>
    <n v="2"/>
    <s v="-"/>
  </r>
  <r>
    <n v="107848"/>
    <n v="3832336"/>
    <s v="Gildersome Primary School"/>
    <x v="2"/>
    <s v="Yorkshire and the Humber"/>
    <x v="64"/>
    <s v="Morley and Outwood"/>
    <s v="LS27 7AB"/>
    <s v="Community School"/>
    <x v="0"/>
    <d v="2013-03-06T00:00:00"/>
    <x v="1"/>
    <n v="2"/>
    <n v="9"/>
    <n v="2"/>
    <n v="2"/>
    <n v="2"/>
    <s v="-"/>
    <d v="2011-03-09T00:00:00"/>
    <n v="3"/>
    <s v="-"/>
  </r>
  <r>
    <n v="107849"/>
    <n v="3832338"/>
    <s v="Farsley Springbank Junior School"/>
    <x v="2"/>
    <s v="Yorkshire and the Humber"/>
    <x v="64"/>
    <s v="Pudsey"/>
    <s v="LS28 5LE"/>
    <s v="Community School"/>
    <x v="0"/>
    <d v="2013-05-01T00:00:00"/>
    <x v="1"/>
    <n v="1"/>
    <n v="9"/>
    <n v="1"/>
    <n v="2"/>
    <n v="1"/>
    <s v="-"/>
    <d v="2010-03-23T00:00:00"/>
    <n v="1"/>
    <s v="-"/>
  </r>
  <r>
    <n v="107850"/>
    <n v="3832339"/>
    <s v="Pudsey Primrose Hill Primary School"/>
    <x v="2"/>
    <s v="Yorkshire and the Humber"/>
    <x v="64"/>
    <s v="Pudsey"/>
    <s v="LS28 6AB"/>
    <s v="Community School"/>
    <x v="0"/>
    <d v="2011-09-29T00:00:00"/>
    <x v="0"/>
    <n v="1"/>
    <n v="9"/>
    <n v="1"/>
    <n v="2"/>
    <n v="1"/>
    <s v="-"/>
    <d v="2006-12-07T00:00:00"/>
    <n v="2"/>
    <s v="-"/>
  </r>
  <r>
    <n v="107851"/>
    <n v="3832342"/>
    <s v="Victoria Junior School"/>
    <x v="2"/>
    <s v="Yorkshire and the Humber"/>
    <x v="64"/>
    <s v="Elmet and Rothwell"/>
    <s v="LS26 0RA"/>
    <s v="Community School"/>
    <x v="0"/>
    <d v="2011-01-26T00:00:00"/>
    <x v="1"/>
    <n v="2"/>
    <n v="9"/>
    <n v="2"/>
    <n v="2"/>
    <n v="2"/>
    <s v="-"/>
    <d v="2008-04-30T00:00:00"/>
    <n v="3"/>
    <s v="-"/>
  </r>
  <r>
    <n v="107854"/>
    <n v="3832347"/>
    <s v="Crossley Street Primary School"/>
    <x v="2"/>
    <s v="Yorkshire and the Humber"/>
    <x v="64"/>
    <s v="Elmet and Rothwell"/>
    <s v="LS22 6RT"/>
    <s v="Community School"/>
    <x v="0"/>
    <d v="2012-12-12T00:00:00"/>
    <x v="0"/>
    <n v="1"/>
    <n v="9"/>
    <n v="1"/>
    <n v="1"/>
    <n v="1"/>
    <s v="-"/>
    <d v="2008-03-18T00:00:00"/>
    <n v="2"/>
    <s v="-"/>
  </r>
  <r>
    <n v="107855"/>
    <n v="3832348"/>
    <s v="Tranmere Park Primary School"/>
    <x v="2"/>
    <s v="Yorkshire and the Humber"/>
    <x v="64"/>
    <s v="Pudsey"/>
    <s v="LS20 8JJ"/>
    <s v="Community School"/>
    <x v="0"/>
    <d v="2009-01-21T00:00:00"/>
    <x v="0"/>
    <n v="9"/>
    <n v="1"/>
    <n v="1"/>
    <n v="1"/>
    <n v="1"/>
    <s v="-"/>
    <d v="2006-06-22T00:00:00"/>
    <n v="1"/>
    <s v="-"/>
  </r>
  <r>
    <n v="107858"/>
    <n v="3832356"/>
    <s v="Queensway Primary School"/>
    <x v="2"/>
    <s v="Yorkshire and the Humber"/>
    <x v="64"/>
    <s v="Leeds North West"/>
    <s v="LS19 7LF"/>
    <s v="Community School"/>
    <x v="0"/>
    <d v="2012-06-27T00:00:00"/>
    <x v="1"/>
    <n v="2"/>
    <n v="9"/>
    <n v="2"/>
    <n v="2"/>
    <n v="2"/>
    <s v="-"/>
    <d v="2008-11-25T00:00:00"/>
    <n v="2"/>
    <s v="-"/>
  </r>
  <r>
    <n v="107859"/>
    <n v="3832358"/>
    <s v="Yeadon Westfield Infant School"/>
    <x v="2"/>
    <s v="Yorkshire and the Humber"/>
    <x v="64"/>
    <s v="Pudsey"/>
    <s v="LS19 7LY"/>
    <s v="Community School"/>
    <x v="0"/>
    <d v="2011-05-25T00:00:00"/>
    <x v="1"/>
    <n v="2"/>
    <n v="9"/>
    <n v="2"/>
    <n v="2"/>
    <n v="2"/>
    <s v="-"/>
    <d v="2007-11-27T00:00:00"/>
    <n v="2"/>
    <s v="-"/>
  </r>
  <r>
    <n v="107860"/>
    <n v="3832363"/>
    <s v="Horsforth Newlaithes Primary School"/>
    <x v="2"/>
    <s v="Yorkshire and the Humber"/>
    <x v="64"/>
    <s v="Pudsey"/>
    <s v="LS18 4PT"/>
    <s v="Community School"/>
    <x v="0"/>
    <d v="2013-01-16T00:00:00"/>
    <x v="1"/>
    <n v="2"/>
    <n v="9"/>
    <n v="1"/>
    <n v="2"/>
    <n v="2"/>
    <s v="-"/>
    <d v="2010-03-03T00:00:00"/>
    <n v="1"/>
    <s v="-"/>
  </r>
  <r>
    <n v="107861"/>
    <n v="3832364"/>
    <s v="Westbrook Lane Primary School"/>
    <x v="2"/>
    <s v="Yorkshire and the Humber"/>
    <x v="64"/>
    <s v="Pudsey"/>
    <s v="LS18 5AH"/>
    <s v="Community School"/>
    <x v="0"/>
    <d v="2007-01-17T00:00:00"/>
    <x v="0"/>
    <n v="9"/>
    <n v="1"/>
    <n v="1"/>
    <n v="1"/>
    <n v="1"/>
    <s v="-"/>
    <s v="NULL"/>
    <s v="NULL"/>
    <s v="-"/>
  </r>
  <r>
    <n v="107862"/>
    <n v="3832365"/>
    <s v="Lowtown Primary School"/>
    <x v="2"/>
    <s v="Yorkshire and the Humber"/>
    <x v="64"/>
    <s v="Pudsey"/>
    <s v="LS28 9BB"/>
    <s v="Community School"/>
    <x v="0"/>
    <d v="2012-12-06T00:00:00"/>
    <x v="1"/>
    <n v="2"/>
    <n v="9"/>
    <n v="2"/>
    <n v="2"/>
    <n v="2"/>
    <s v="-"/>
    <d v="2010-02-26T00:00:00"/>
    <n v="3"/>
    <s v="-"/>
  </r>
  <r>
    <n v="107863"/>
    <n v="3832369"/>
    <s v="Birchfield Primary School"/>
    <x v="2"/>
    <s v="Yorkshire and the Humber"/>
    <x v="64"/>
    <s v="Morley and Outwood"/>
    <s v="LS27 7HU"/>
    <s v="Community School"/>
    <x v="0"/>
    <d v="2012-12-06T00:00:00"/>
    <x v="2"/>
    <n v="3"/>
    <n v="9"/>
    <n v="2"/>
    <n v="3"/>
    <n v="3"/>
    <s v="-"/>
    <d v="2010-10-20T00:00:00"/>
    <n v="3"/>
    <s v="-"/>
  </r>
  <r>
    <n v="107866"/>
    <n v="3832382"/>
    <s v="Morley Victoria Primary School"/>
    <x v="2"/>
    <s v="Yorkshire and the Humber"/>
    <x v="64"/>
    <s v="Morley and Outwood"/>
    <s v="LS27 9NW"/>
    <s v="Community School"/>
    <x v="0"/>
    <d v="2007-11-28T00:00:00"/>
    <x v="0"/>
    <n v="9"/>
    <n v="1"/>
    <n v="1"/>
    <n v="1"/>
    <n v="1"/>
    <s v="-"/>
    <s v="NULL"/>
    <s v="NULL"/>
    <s v="-"/>
  </r>
  <r>
    <n v="107867"/>
    <n v="3832384"/>
    <s v="Kippax Greenfield Primary School"/>
    <x v="2"/>
    <s v="Yorkshire and the Humber"/>
    <x v="64"/>
    <s v="Elmet and Rothwell"/>
    <s v="LS25 7PA"/>
    <s v="Foundation School"/>
    <x v="0"/>
    <d v="2011-11-15T00:00:00"/>
    <x v="1"/>
    <n v="2"/>
    <n v="9"/>
    <n v="2"/>
    <n v="2"/>
    <n v="1"/>
    <s v="-"/>
    <d v="2009-02-05T00:00:00"/>
    <n v="3"/>
    <s v="-"/>
  </r>
  <r>
    <n v="107868"/>
    <n v="3832385"/>
    <s v="Bardsey Primary School"/>
    <x v="2"/>
    <s v="Yorkshire and the Humber"/>
    <x v="64"/>
    <s v="Elmet and Rothwell"/>
    <s v="LS17 9DG"/>
    <s v="Community School"/>
    <x v="0"/>
    <d v="2013-02-27T00:00:00"/>
    <x v="1"/>
    <n v="2"/>
    <n v="9"/>
    <n v="2"/>
    <n v="2"/>
    <n v="2"/>
    <s v="-"/>
    <d v="2010-05-18T00:00:00"/>
    <n v="3"/>
    <s v="-"/>
  </r>
  <r>
    <n v="107869"/>
    <n v="3832389"/>
    <s v="Primrose Lane Primary School"/>
    <x v="2"/>
    <s v="Yorkshire and the Humber"/>
    <x v="64"/>
    <s v="Elmet and Rothwell"/>
    <s v="LS23 6DX"/>
    <s v="Community School"/>
    <x v="0"/>
    <d v="2013-03-27T00:00:00"/>
    <x v="0"/>
    <n v="1"/>
    <n v="9"/>
    <n v="1"/>
    <n v="1"/>
    <n v="1"/>
    <s v="-"/>
    <d v="2007-12-12T00:00:00"/>
    <n v="2"/>
    <s v="-"/>
  </r>
  <r>
    <n v="107870"/>
    <n v="3832390"/>
    <s v="Wigton Moor Primary School"/>
    <x v="2"/>
    <s v="Yorkshire and the Humber"/>
    <x v="64"/>
    <s v="Leeds North East"/>
    <s v="LS17 8RU"/>
    <s v="Community School"/>
    <x v="0"/>
    <d v="2011-05-26T00:00:00"/>
    <x v="0"/>
    <n v="1"/>
    <n v="9"/>
    <n v="1"/>
    <n v="2"/>
    <n v="1"/>
    <s v="-"/>
    <d v="2007-11-06T00:00:00"/>
    <n v="2"/>
    <s v="-"/>
  </r>
  <r>
    <n v="107873"/>
    <n v="3832397"/>
    <s v="Ninelands Primary School"/>
    <x v="2"/>
    <s v="Yorkshire and the Humber"/>
    <x v="64"/>
    <s v="Elmet and Rothwell"/>
    <s v="LS25 1NT"/>
    <s v="Foundation School"/>
    <x v="0"/>
    <d v="2012-12-14T00:00:00"/>
    <x v="1"/>
    <n v="2"/>
    <n v="9"/>
    <n v="1"/>
    <n v="2"/>
    <n v="2"/>
    <s v="-"/>
    <d v="2007-03-15T00:00:00"/>
    <n v="1"/>
    <s v="-"/>
  </r>
  <r>
    <n v="107874"/>
    <n v="3832398"/>
    <s v="Broadgate Primary School"/>
    <x v="2"/>
    <s v="Yorkshire and the Humber"/>
    <x v="64"/>
    <s v="Pudsey"/>
    <s v="LS18 5AF"/>
    <s v="Community School"/>
    <x v="0"/>
    <d v="2011-03-29T00:00:00"/>
    <x v="1"/>
    <n v="2"/>
    <n v="9"/>
    <n v="2"/>
    <n v="2"/>
    <n v="2"/>
    <s v="-"/>
    <d v="2008-04-23T00:00:00"/>
    <n v="2"/>
    <s v="-"/>
  </r>
  <r>
    <n v="107875"/>
    <n v="3832399"/>
    <s v="Kippax North Junior, Infant &amp; Nursery School"/>
    <x v="2"/>
    <s v="Yorkshire and the Humber"/>
    <x v="64"/>
    <s v="Elmet and Rothwell"/>
    <s v="LS25 7EJ"/>
    <s v="Foundation School"/>
    <x v="0"/>
    <d v="2012-07-04T00:00:00"/>
    <x v="1"/>
    <n v="2"/>
    <n v="9"/>
    <n v="1"/>
    <n v="2"/>
    <n v="2"/>
    <s v="-"/>
    <d v="2006-11-07T00:00:00"/>
    <n v="2"/>
    <s v="-"/>
  </r>
  <r>
    <n v="107876"/>
    <n v="3832400"/>
    <s v="Deighton Gates Primary School"/>
    <x v="2"/>
    <s v="Yorkshire and the Humber"/>
    <x v="64"/>
    <s v="Elmet and Rothwell"/>
    <s v="LS22 7XL"/>
    <s v="Community School"/>
    <x v="0"/>
    <d v="2012-10-17T00:00:00"/>
    <x v="1"/>
    <n v="2"/>
    <n v="9"/>
    <n v="2"/>
    <n v="2"/>
    <n v="2"/>
    <s v="-"/>
    <d v="2008-04-30T00:00:00"/>
    <n v="2"/>
    <s v="-"/>
  </r>
  <r>
    <n v="107877"/>
    <n v="3832401"/>
    <s v="Ashfield Primary School"/>
    <x v="2"/>
    <s v="Yorkshire and the Humber"/>
    <x v="64"/>
    <s v="Leeds North West"/>
    <s v="LS21 2DF"/>
    <s v="Community School"/>
    <x v="0"/>
    <d v="2012-11-08T00:00:00"/>
    <x v="1"/>
    <n v="2"/>
    <n v="9"/>
    <n v="2"/>
    <n v="2"/>
    <n v="2"/>
    <s v="-"/>
    <d v="2010-01-29T00:00:00"/>
    <n v="3"/>
    <s v="-"/>
  </r>
  <r>
    <n v="107879"/>
    <n v="3832403"/>
    <s v="Westgate Primary School"/>
    <x v="2"/>
    <s v="Yorkshire and the Humber"/>
    <x v="64"/>
    <s v="Leeds North West"/>
    <s v="LS21 3JS"/>
    <s v="Community School"/>
    <x v="0"/>
    <d v="2012-09-12T00:00:00"/>
    <x v="1"/>
    <n v="2"/>
    <n v="9"/>
    <n v="1"/>
    <n v="2"/>
    <n v="1"/>
    <s v="-"/>
    <d v="2008-04-23T00:00:00"/>
    <n v="2"/>
    <s v="-"/>
  </r>
  <r>
    <n v="107881"/>
    <n v="3832405"/>
    <s v="Otley the Whartons Primary School"/>
    <x v="2"/>
    <s v="Yorkshire and the Humber"/>
    <x v="64"/>
    <s v="Leeds North West"/>
    <s v="LS21 2BS"/>
    <s v="Community School"/>
    <x v="0"/>
    <d v="2012-06-26T00:00:00"/>
    <x v="2"/>
    <n v="3"/>
    <n v="9"/>
    <n v="2"/>
    <n v="3"/>
    <n v="3"/>
    <s v="-"/>
    <d v="2008-11-19T00:00:00"/>
    <n v="1"/>
    <s v="-"/>
  </r>
  <r>
    <n v="107882"/>
    <n v="3832406"/>
    <s v="Bramhope Primary School"/>
    <x v="2"/>
    <s v="Yorkshire and the Humber"/>
    <x v="64"/>
    <s v="Leeds North West"/>
    <s v="LS16 9BR"/>
    <s v="Community School"/>
    <x v="0"/>
    <d v="2011-12-02T00:00:00"/>
    <x v="0"/>
    <n v="1"/>
    <n v="9"/>
    <n v="1"/>
    <n v="1"/>
    <n v="1"/>
    <s v="-"/>
    <d v="2007-06-07T00:00:00"/>
    <n v="2"/>
    <s v="-"/>
  </r>
  <r>
    <n v="107883"/>
    <n v="3832407"/>
    <s v="Beecroft Primary School"/>
    <x v="2"/>
    <s v="Yorkshire and the Humber"/>
    <x v="64"/>
    <s v="Leeds West"/>
    <s v="LS4 2TF"/>
    <s v="Community School"/>
    <x v="0"/>
    <d v="2010-03-05T00:00:00"/>
    <x v="0"/>
    <n v="1"/>
    <n v="9"/>
    <n v="1"/>
    <n v="1"/>
    <n v="1"/>
    <s v="-"/>
    <d v="2007-01-23T00:00:00"/>
    <n v="1"/>
    <s v="-"/>
  </r>
  <r>
    <n v="107884"/>
    <n v="3832408"/>
    <s v="Blenheim Primary School"/>
    <x v="2"/>
    <s v="Yorkshire and the Humber"/>
    <x v="64"/>
    <s v="Leeds Central"/>
    <s v="LS2 9EX"/>
    <s v="Community School"/>
    <x v="0"/>
    <d v="2012-06-21T00:00:00"/>
    <x v="1"/>
    <n v="2"/>
    <n v="9"/>
    <n v="2"/>
    <n v="2"/>
    <n v="2"/>
    <s v="-"/>
    <d v="2009-06-11T00:00:00"/>
    <n v="2"/>
    <s v="-"/>
  </r>
  <r>
    <n v="107885"/>
    <n v="3832409"/>
    <s v="Brudenell Primary School"/>
    <x v="2"/>
    <s v="Yorkshire and the Humber"/>
    <x v="64"/>
    <s v="Leeds North West"/>
    <s v="LS6 1EW"/>
    <s v="Community School"/>
    <x v="0"/>
    <d v="2012-01-10T00:00:00"/>
    <x v="1"/>
    <n v="2"/>
    <n v="9"/>
    <n v="2"/>
    <n v="2"/>
    <n v="2"/>
    <s v="-"/>
    <d v="2009-05-07T00:00:00"/>
    <n v="3"/>
    <s v="-"/>
  </r>
  <r>
    <n v="107886"/>
    <n v="3832410"/>
    <s v="Iveson Primary School"/>
    <x v="2"/>
    <s v="Yorkshire and the Humber"/>
    <x v="64"/>
    <s v="Leeds North West"/>
    <s v="LS16 6LW"/>
    <s v="Foundation School"/>
    <x v="0"/>
    <d v="2013-05-22T00:00:00"/>
    <x v="2"/>
    <n v="3"/>
    <n v="9"/>
    <n v="3"/>
    <n v="3"/>
    <n v="3"/>
    <s v="-"/>
    <d v="2012-01-31T00:00:00"/>
    <n v="4"/>
    <s v="NTI"/>
  </r>
  <r>
    <n v="107887"/>
    <n v="3832411"/>
    <s v="Kirkstall Valley Primary School"/>
    <x v="2"/>
    <s v="Yorkshire and the Humber"/>
    <x v="64"/>
    <s v="Leeds West"/>
    <s v="LS4 2QZ"/>
    <s v="Community School"/>
    <x v="0"/>
    <d v="2009-03-10T00:00:00"/>
    <x v="1"/>
    <n v="9"/>
    <n v="2"/>
    <n v="1"/>
    <n v="2"/>
    <n v="2"/>
    <s v="-"/>
    <d v="2006-06-06T00:00:00"/>
    <n v="2"/>
    <s v="-"/>
  </r>
  <r>
    <n v="107888"/>
    <n v="3832412"/>
    <s v="Little London Community Primary School and Nursery"/>
    <x v="2"/>
    <s v="Yorkshire and the Humber"/>
    <x v="64"/>
    <s v="Leeds Central"/>
    <s v="LS7 1SR"/>
    <s v="Community School"/>
    <x v="0"/>
    <d v="2010-02-25T00:00:00"/>
    <x v="1"/>
    <n v="2"/>
    <n v="9"/>
    <n v="2"/>
    <n v="2"/>
    <n v="2"/>
    <s v="-"/>
    <d v="2007-05-24T00:00:00"/>
    <n v="3"/>
    <s v="-"/>
  </r>
  <r>
    <n v="107889"/>
    <n v="3832413"/>
    <s v="Quarry Mount Primary School"/>
    <x v="2"/>
    <s v="Yorkshire and the Humber"/>
    <x v="64"/>
    <s v="Leeds Central"/>
    <s v="LS6 2JP"/>
    <s v="Community School"/>
    <x v="0"/>
    <d v="2011-01-27T00:00:00"/>
    <x v="1"/>
    <n v="2"/>
    <n v="9"/>
    <n v="2"/>
    <n v="2"/>
    <n v="2"/>
    <s v="-"/>
    <d v="2008-03-13T00:00:00"/>
    <n v="3"/>
    <s v="-"/>
  </r>
  <r>
    <n v="107890"/>
    <n v="3832414"/>
    <s v="Spring Bank Primary School"/>
    <x v="2"/>
    <s v="Yorkshire and the Humber"/>
    <x v="64"/>
    <s v="Leeds North West"/>
    <s v="LS6 1AD"/>
    <s v="Community School"/>
    <x v="0"/>
    <d v="2013-05-22T00:00:00"/>
    <x v="1"/>
    <n v="2"/>
    <n v="9"/>
    <n v="2"/>
    <n v="2"/>
    <n v="2"/>
    <s v="-"/>
    <d v="2010-03-04T00:00:00"/>
    <n v="2"/>
    <s v="-"/>
  </r>
  <r>
    <n v="107891"/>
    <n v="3832415"/>
    <s v="Rosebank Primary School"/>
    <x v="2"/>
    <s v="Yorkshire and the Humber"/>
    <x v="64"/>
    <s v="Leeds Central"/>
    <s v="LS3 1JP"/>
    <s v="Community School"/>
    <x v="0"/>
    <d v="2013-02-13T00:00:00"/>
    <x v="1"/>
    <n v="2"/>
    <n v="9"/>
    <n v="2"/>
    <n v="2"/>
    <n v="2"/>
    <s v="-"/>
    <d v="2010-05-20T00:00:00"/>
    <n v="3"/>
    <s v="-"/>
  </r>
  <r>
    <n v="107892"/>
    <n v="3832416"/>
    <s v="Adel Primary School"/>
    <x v="2"/>
    <s v="Yorkshire and the Humber"/>
    <x v="64"/>
    <s v="Leeds North West"/>
    <s v="LS16 8DY"/>
    <s v="Community School"/>
    <x v="0"/>
    <d v="2012-03-07T00:00:00"/>
    <x v="1"/>
    <n v="2"/>
    <n v="9"/>
    <n v="1"/>
    <n v="2"/>
    <n v="2"/>
    <s v="-"/>
    <d v="2007-07-17T00:00:00"/>
    <n v="2"/>
    <s v="-"/>
  </r>
  <r>
    <n v="107893"/>
    <n v="3832417"/>
    <s v="Hawksworth Wood Primary School"/>
    <x v="2"/>
    <s v="Yorkshire and the Humber"/>
    <x v="64"/>
    <s v="Leeds West"/>
    <s v="LS5 3QE"/>
    <s v="Community School"/>
    <x v="0"/>
    <d v="2011-04-28T00:00:00"/>
    <x v="1"/>
    <n v="2"/>
    <n v="9"/>
    <n v="2"/>
    <n v="2"/>
    <n v="2"/>
    <s v="-"/>
    <d v="2008-02-21T00:00:00"/>
    <n v="2"/>
    <s v="-"/>
  </r>
  <r>
    <n v="107894"/>
    <n v="3832418"/>
    <s v="Cookridge Primary School"/>
    <x v="2"/>
    <s v="Yorkshire and the Humber"/>
    <x v="64"/>
    <s v="Leeds North West"/>
    <s v="LS16 7DH"/>
    <s v="Foundation School"/>
    <x v="0"/>
    <d v="2011-10-20T00:00:00"/>
    <x v="2"/>
    <n v="3"/>
    <n v="9"/>
    <n v="2"/>
    <n v="3"/>
    <n v="3"/>
    <s v="-"/>
    <d v="2009-05-21T00:00:00"/>
    <n v="2"/>
    <s v="-"/>
  </r>
  <r>
    <n v="107896"/>
    <n v="3832420"/>
    <s v="Ireland Wood Primary School"/>
    <x v="2"/>
    <s v="Yorkshire and the Humber"/>
    <x v="64"/>
    <s v="Leeds North West"/>
    <s v="LS16 6BW"/>
    <s v="Foundation School"/>
    <x v="0"/>
    <d v="2013-07-05T00:00:00"/>
    <x v="1"/>
    <n v="2"/>
    <n v="9"/>
    <n v="1"/>
    <n v="2"/>
    <n v="2"/>
    <s v="-"/>
    <d v="2010-07-14T00:00:00"/>
    <n v="2"/>
    <s v="-"/>
  </r>
  <r>
    <n v="107897"/>
    <n v="3832421"/>
    <s v="Weetwood Primary School"/>
    <x v="2"/>
    <s v="Yorkshire and the Humber"/>
    <x v="64"/>
    <s v="Leeds North West"/>
    <s v="LS16 5NW"/>
    <s v="Community School"/>
    <x v="0"/>
    <d v="2012-03-21T00:00:00"/>
    <x v="1"/>
    <n v="2"/>
    <n v="9"/>
    <n v="1"/>
    <n v="2"/>
    <n v="2"/>
    <s v="-"/>
    <d v="2006-11-20T00:00:00"/>
    <n v="2"/>
    <s v="-"/>
  </r>
  <r>
    <n v="107901"/>
    <n v="3832425"/>
    <s v="Bankside Primary School"/>
    <x v="2"/>
    <s v="Yorkshire and the Humber"/>
    <x v="64"/>
    <s v="Leeds East"/>
    <s v="LS8 5AW"/>
    <s v="Community School"/>
    <x v="0"/>
    <d v="2011-03-23T00:00:00"/>
    <x v="1"/>
    <n v="2"/>
    <n v="9"/>
    <n v="2"/>
    <n v="2"/>
    <n v="2"/>
    <s v="-"/>
    <d v="2007-09-20T00:00:00"/>
    <n v="2"/>
    <s v="-"/>
  </r>
  <r>
    <n v="107903"/>
    <n v="3832427"/>
    <s v="Chapel Allerton Primary School"/>
    <x v="2"/>
    <s v="Yorkshire and the Humber"/>
    <x v="64"/>
    <s v="Leeds North East"/>
    <s v="LS7 3PD"/>
    <s v="Community School"/>
    <x v="0"/>
    <d v="2012-01-17T00:00:00"/>
    <x v="2"/>
    <n v="3"/>
    <n v="9"/>
    <n v="3"/>
    <n v="3"/>
    <n v="3"/>
    <s v="-"/>
    <d v="2008-10-22T00:00:00"/>
    <n v="3"/>
    <s v="-"/>
  </r>
  <r>
    <n v="107904"/>
    <n v="3832428"/>
    <s v="Gledhow Primary School"/>
    <x v="2"/>
    <s v="Yorkshire and the Humber"/>
    <x v="64"/>
    <s v="Leeds North East"/>
    <s v="LS8 1PL"/>
    <s v="Community School"/>
    <x v="0"/>
    <d v="2009-05-20T00:00:00"/>
    <x v="0"/>
    <n v="9"/>
    <n v="1"/>
    <n v="1"/>
    <n v="1"/>
    <n v="1"/>
    <s v="-"/>
    <d v="2006-06-13T00:00:00"/>
    <n v="2"/>
    <s v="-"/>
  </r>
  <r>
    <n v="107908"/>
    <n v="3832432"/>
    <s v="Talbot Primary School"/>
    <x v="2"/>
    <s v="Yorkshire and the Humber"/>
    <x v="64"/>
    <s v="Leeds North East"/>
    <s v="LS8 1AF"/>
    <s v="Community School"/>
    <x v="0"/>
    <d v="2011-09-21T00:00:00"/>
    <x v="1"/>
    <n v="1"/>
    <n v="9"/>
    <n v="2"/>
    <n v="2"/>
    <n v="2"/>
    <s v="-"/>
    <d v="2007-06-26T00:00:00"/>
    <n v="2"/>
    <s v="-"/>
  </r>
  <r>
    <n v="107909"/>
    <n v="3832433"/>
    <s v="Bracken Edge Primary School"/>
    <x v="2"/>
    <s v="Yorkshire and the Humber"/>
    <x v="64"/>
    <s v="Leeds North East"/>
    <s v="LS7 4HE"/>
    <s v="Community School"/>
    <x v="0"/>
    <d v="2012-12-05T00:00:00"/>
    <x v="1"/>
    <n v="2"/>
    <n v="9"/>
    <n v="2"/>
    <n v="2"/>
    <n v="1"/>
    <s v="-"/>
    <d v="2010-12-15T00:00:00"/>
    <n v="3"/>
    <s v="-"/>
  </r>
  <r>
    <n v="107910"/>
    <n v="3832434"/>
    <s v="Kerr Mackie Primary School"/>
    <x v="2"/>
    <s v="Yorkshire and the Humber"/>
    <x v="64"/>
    <s v="Leeds North East"/>
    <s v="LS8 1NE"/>
    <s v="Community School"/>
    <x v="0"/>
    <d v="2012-10-04T00:00:00"/>
    <x v="1"/>
    <n v="2"/>
    <n v="9"/>
    <n v="2"/>
    <n v="2"/>
    <n v="2"/>
    <s v="-"/>
    <d v="2011-02-15T00:00:00"/>
    <n v="3"/>
    <s v="-"/>
  </r>
  <r>
    <n v="107911"/>
    <n v="3832435"/>
    <s v="Hillcrest Primary School"/>
    <x v="2"/>
    <s v="Yorkshire and the Humber"/>
    <x v="64"/>
    <s v="Leeds North East"/>
    <s v="LS7 4DR"/>
    <s v="Community School"/>
    <x v="0"/>
    <d v="2013-01-25T00:00:00"/>
    <x v="3"/>
    <n v="4"/>
    <n v="9"/>
    <n v="3"/>
    <n v="4"/>
    <n v="3"/>
    <s v="SWK"/>
    <d v="2010-06-18T00:00:00"/>
    <n v="3"/>
    <s v="-"/>
  </r>
  <r>
    <n v="107912"/>
    <n v="3832436"/>
    <s v="Alwoodley Primary School"/>
    <x v="2"/>
    <s v="Yorkshire and the Humber"/>
    <x v="64"/>
    <s v="Leeds North East"/>
    <s v="LS17 5HX"/>
    <s v="Community School"/>
    <x v="0"/>
    <d v="2013-06-26T00:00:00"/>
    <x v="0"/>
    <n v="1"/>
    <n v="9"/>
    <n v="1"/>
    <n v="1"/>
    <n v="1"/>
    <s v="-"/>
    <d v="2008-12-10T00:00:00"/>
    <n v="1"/>
    <s v="-"/>
  </r>
  <r>
    <n v="107913"/>
    <n v="3832437"/>
    <s v="Carr Manor Primary School"/>
    <x v="2"/>
    <s v="Yorkshire and the Humber"/>
    <x v="64"/>
    <s v="Leeds North East"/>
    <s v="LS17 5DJ"/>
    <s v="Community School"/>
    <x v="0"/>
    <d v="2013-06-12T00:00:00"/>
    <x v="1"/>
    <n v="2"/>
    <n v="9"/>
    <n v="1"/>
    <n v="2"/>
    <n v="2"/>
    <s v="-"/>
    <d v="2010-06-18T00:00:00"/>
    <n v="1"/>
    <s v="-"/>
  </r>
  <r>
    <n v="107914"/>
    <n v="3832438"/>
    <s v="Highfield Primary School"/>
    <x v="2"/>
    <s v="Yorkshire and the Humber"/>
    <x v="64"/>
    <s v="Leeds North East"/>
    <s v="LS17 8DJ"/>
    <s v="Community School"/>
    <x v="0"/>
    <d v="2011-11-15T00:00:00"/>
    <x v="0"/>
    <n v="2"/>
    <n v="9"/>
    <n v="1"/>
    <n v="2"/>
    <n v="1"/>
    <s v="-"/>
    <d v="2007-01-29T00:00:00"/>
    <n v="2"/>
    <s v="-"/>
  </r>
  <r>
    <n v="107915"/>
    <n v="3832439"/>
    <s v="Moor Allerton Hall Primary School"/>
    <x v="2"/>
    <s v="Yorkshire and the Humber"/>
    <x v="64"/>
    <s v="Leeds North East"/>
    <s v="LS17 6QP"/>
    <s v="Community School"/>
    <x v="0"/>
    <d v="2012-10-18T00:00:00"/>
    <x v="1"/>
    <n v="2"/>
    <n v="9"/>
    <n v="2"/>
    <n v="2"/>
    <n v="2"/>
    <s v="-"/>
    <d v="2011-02-17T00:00:00"/>
    <n v="3"/>
    <s v="-"/>
  </r>
  <r>
    <n v="107916"/>
    <n v="3832440"/>
    <s v="Moortown Primary School"/>
    <x v="2"/>
    <s v="Yorkshire and the Humber"/>
    <x v="64"/>
    <s v="Leeds North East"/>
    <s v="LS17 6DR"/>
    <s v="Community School"/>
    <x v="0"/>
    <d v="2011-11-24T00:00:00"/>
    <x v="0"/>
    <n v="1"/>
    <n v="9"/>
    <n v="1"/>
    <n v="2"/>
    <n v="2"/>
    <s v="-"/>
    <d v="2007-04-26T00:00:00"/>
    <n v="2"/>
    <s v="-"/>
  </r>
  <r>
    <n v="107917"/>
    <n v="3832441"/>
    <s v="Shadwell Primary School"/>
    <x v="2"/>
    <s v="Yorkshire and the Humber"/>
    <x v="64"/>
    <s v="Elmet and Rothwell"/>
    <s v="LS17 8JF"/>
    <s v="Community School"/>
    <x v="0"/>
    <d v="2009-02-10T00:00:00"/>
    <x v="0"/>
    <n v="9"/>
    <n v="1"/>
    <n v="1"/>
    <n v="1"/>
    <n v="1"/>
    <s v="-"/>
    <d v="2006-06-15T00:00:00"/>
    <n v="2"/>
    <s v="-"/>
  </r>
  <r>
    <n v="107920"/>
    <n v="3832444"/>
    <s v="Beechwood Primary School"/>
    <x v="2"/>
    <s v="Yorkshire and the Humber"/>
    <x v="64"/>
    <s v="Leeds East"/>
    <s v="LS14 6QB"/>
    <s v="Foundation School"/>
    <x v="0"/>
    <d v="2010-06-16T00:00:00"/>
    <x v="1"/>
    <n v="2"/>
    <n v="9"/>
    <n v="2"/>
    <n v="2"/>
    <n v="2"/>
    <s v="-"/>
    <d v="2007-01-26T00:00:00"/>
    <n v="2"/>
    <s v="-"/>
  </r>
  <r>
    <n v="107922"/>
    <n v="3832446"/>
    <s v="Ebor Gardens Primary School"/>
    <x v="2"/>
    <s v="Yorkshire and the Humber"/>
    <x v="64"/>
    <s v="Leeds Central"/>
    <s v="LS9 7PY"/>
    <s v="Community School"/>
    <x v="0"/>
    <d v="2008-09-30T00:00:00"/>
    <x v="0"/>
    <n v="9"/>
    <n v="1"/>
    <n v="1"/>
    <n v="1"/>
    <n v="1"/>
    <s v="-"/>
    <s v="NULL"/>
    <s v="NULL"/>
    <s v="-"/>
  </r>
  <r>
    <n v="107923"/>
    <n v="3832447"/>
    <s v="Grange Farm Primary School"/>
    <x v="2"/>
    <s v="Yorkshire and the Humber"/>
    <x v="64"/>
    <s v="Leeds East"/>
    <s v="LS14 1AX"/>
    <s v="Foundation School"/>
    <x v="0"/>
    <d v="2012-05-11T00:00:00"/>
    <x v="1"/>
    <n v="2"/>
    <n v="9"/>
    <n v="2"/>
    <n v="2"/>
    <n v="2"/>
    <s v="-"/>
    <d v="2007-11-02T00:00:00"/>
    <n v="2"/>
    <s v="-"/>
  </r>
  <r>
    <n v="107924"/>
    <n v="3832448"/>
    <s v="Grimes Dyke Primary School"/>
    <x v="2"/>
    <s v="Yorkshire and the Humber"/>
    <x v="64"/>
    <s v="Leeds East"/>
    <s v="LS14 5BY"/>
    <s v="Community School"/>
    <x v="0"/>
    <d v="2012-12-14T00:00:00"/>
    <x v="1"/>
    <n v="2"/>
    <n v="9"/>
    <n v="2"/>
    <n v="2"/>
    <n v="2"/>
    <s v="-"/>
    <d v="2010-09-23T00:00:00"/>
    <n v="3"/>
    <s v="-"/>
  </r>
  <r>
    <n v="107925"/>
    <n v="3832449"/>
    <s v="Harehills Primary School"/>
    <x v="2"/>
    <s v="Yorkshire and the Humber"/>
    <x v="64"/>
    <s v="Leeds East"/>
    <s v="LS8 5DQ"/>
    <s v="Community School"/>
    <x v="0"/>
    <d v="2011-03-08T00:00:00"/>
    <x v="1"/>
    <n v="2"/>
    <n v="9"/>
    <n v="2"/>
    <n v="2"/>
    <n v="2"/>
    <s v="-"/>
    <d v="2007-10-02T00:00:00"/>
    <n v="2"/>
    <s v="-"/>
  </r>
  <r>
    <n v="107926"/>
    <n v="3832450"/>
    <s v="Hovingham Primary School"/>
    <x v="2"/>
    <s v="Yorkshire and the Humber"/>
    <x v="64"/>
    <s v="Leeds East"/>
    <s v="LS8 3QY"/>
    <s v="Community School"/>
    <x v="0"/>
    <d v="2012-09-12T00:00:00"/>
    <x v="2"/>
    <n v="3"/>
    <n v="9"/>
    <n v="2"/>
    <n v="3"/>
    <n v="3"/>
    <s v="-"/>
    <d v="2010-03-30T00:00:00"/>
    <n v="3"/>
    <s v="-"/>
  </r>
  <r>
    <n v="107927"/>
    <n v="3832451"/>
    <s v="Richmond Hill Primary School"/>
    <x v="2"/>
    <s v="Yorkshire and the Humber"/>
    <x v="64"/>
    <s v="Leeds Central"/>
    <s v="LS9 8QF"/>
    <s v="Community School"/>
    <x v="0"/>
    <d v="2012-05-10T00:00:00"/>
    <x v="1"/>
    <n v="2"/>
    <n v="9"/>
    <n v="2"/>
    <n v="2"/>
    <n v="2"/>
    <s v="-"/>
    <d v="2007-10-15T00:00:00"/>
    <n v="2"/>
    <s v="-"/>
  </r>
  <r>
    <n v="107928"/>
    <n v="3832452"/>
    <s v="Seacroft Grange Primary School"/>
    <x v="2"/>
    <s v="Yorkshire and the Humber"/>
    <x v="64"/>
    <s v="Leeds East"/>
    <s v="LS14 6JR"/>
    <s v="Community School"/>
    <x v="0"/>
    <d v="2010-01-19T00:00:00"/>
    <x v="1"/>
    <n v="2"/>
    <n v="9"/>
    <n v="2"/>
    <n v="2"/>
    <n v="2"/>
    <s v="-"/>
    <d v="2007-06-19T00:00:00"/>
    <n v="2"/>
    <s v="-"/>
  </r>
  <r>
    <n v="107929"/>
    <n v="3832453"/>
    <s v="Colton Primary School"/>
    <x v="2"/>
    <s v="Yorkshire and the Humber"/>
    <x v="64"/>
    <s v="Leeds East"/>
    <s v="LS15 9AL"/>
    <s v="Foundation School"/>
    <x v="0"/>
    <d v="2012-09-27T00:00:00"/>
    <x v="0"/>
    <n v="1"/>
    <n v="9"/>
    <n v="1"/>
    <n v="1"/>
    <n v="1"/>
    <s v="-"/>
    <d v="2008-06-06T00:00:00"/>
    <n v="2"/>
    <s v="-"/>
  </r>
  <r>
    <n v="107930"/>
    <n v="3832454"/>
    <s v="Victoria Primary School"/>
    <x v="2"/>
    <s v="Yorkshire and the Humber"/>
    <x v="64"/>
    <s v="Leeds Central"/>
    <s v="LS9 9ER"/>
    <s v="Community School"/>
    <x v="0"/>
    <d v="2011-12-02T00:00:00"/>
    <x v="2"/>
    <n v="3"/>
    <n v="9"/>
    <n v="2"/>
    <n v="3"/>
    <n v="3"/>
    <s v="-"/>
    <d v="2009-03-20T00:00:00"/>
    <n v="3"/>
    <s v="-"/>
  </r>
  <r>
    <n v="107932"/>
    <n v="3832456"/>
    <s v="White Laith Primary School"/>
    <x v="2"/>
    <s v="Yorkshire and the Humber"/>
    <x v="64"/>
    <s v="Leeds East"/>
    <s v="LS14 2BL"/>
    <s v="Foundation School"/>
    <x v="0"/>
    <d v="2011-11-29T00:00:00"/>
    <x v="1"/>
    <n v="2"/>
    <n v="9"/>
    <n v="1"/>
    <n v="2"/>
    <n v="2"/>
    <s v="-"/>
    <d v="2006-10-12T00:00:00"/>
    <n v="2"/>
    <s v="-"/>
  </r>
  <r>
    <n v="107933"/>
    <n v="3832457"/>
    <s v="Wykebeck Primary School"/>
    <x v="2"/>
    <s v="Yorkshire and the Humber"/>
    <x v="64"/>
    <s v="Leeds East"/>
    <s v="LS9 6QH"/>
    <s v="Community School"/>
    <x v="0"/>
    <d v="2012-11-08T00:00:00"/>
    <x v="2"/>
    <n v="3"/>
    <n v="9"/>
    <n v="2"/>
    <n v="3"/>
    <n v="2"/>
    <s v="-"/>
    <d v="2010-03-16T00:00:00"/>
    <n v="3"/>
    <s v="-"/>
  </r>
  <r>
    <n v="107934"/>
    <n v="3832458"/>
    <s v="Cross Gates Primary School"/>
    <x v="2"/>
    <s v="Yorkshire and the Humber"/>
    <x v="64"/>
    <s v="Leeds East"/>
    <s v="LS15 7NB"/>
    <s v="Foundation School"/>
    <x v="0"/>
    <d v="2010-03-30T00:00:00"/>
    <x v="1"/>
    <n v="2"/>
    <n v="9"/>
    <n v="2"/>
    <n v="2"/>
    <n v="2"/>
    <s v="-"/>
    <d v="2006-10-10T00:00:00"/>
    <n v="3"/>
    <s v="-"/>
  </r>
  <r>
    <n v="107938"/>
    <n v="3832462"/>
    <s v="Shakespeare Primary School"/>
    <x v="2"/>
    <s v="Yorkshire and the Humber"/>
    <x v="64"/>
    <s v="Leeds Central"/>
    <s v="LS9 7HP"/>
    <s v="Community School"/>
    <x v="0"/>
    <d v="2010-06-10T00:00:00"/>
    <x v="1"/>
    <n v="2"/>
    <n v="9"/>
    <n v="2"/>
    <n v="2"/>
    <n v="2"/>
    <s v="-"/>
    <d v="2007-07-10T00:00:00"/>
    <n v="2"/>
    <s v="-"/>
  </r>
  <r>
    <n v="107939"/>
    <n v="3832463"/>
    <s v="Austhorpe Primary School"/>
    <x v="2"/>
    <s v="Yorkshire and the Humber"/>
    <x v="64"/>
    <s v="Leeds East"/>
    <s v="LS15 8TP"/>
    <s v="Foundation School"/>
    <x v="0"/>
    <d v="2011-03-04T00:00:00"/>
    <x v="1"/>
    <n v="2"/>
    <n v="9"/>
    <n v="2"/>
    <n v="2"/>
    <n v="2"/>
    <s v="-"/>
    <d v="2008-11-06T00:00:00"/>
    <n v="3"/>
    <s v="-"/>
  </r>
  <r>
    <n v="107940"/>
    <n v="3832464"/>
    <s v="Manston Primary School"/>
    <x v="2"/>
    <s v="Yorkshire and the Humber"/>
    <x v="64"/>
    <s v="Leeds East"/>
    <s v="LS15 8SD"/>
    <s v="Community School"/>
    <x v="0"/>
    <d v="2013-02-27T00:00:00"/>
    <x v="1"/>
    <n v="2"/>
    <n v="9"/>
    <n v="2"/>
    <n v="2"/>
    <n v="2"/>
    <s v="-"/>
    <d v="2011-05-18T00:00:00"/>
    <n v="3"/>
    <s v="-"/>
  </r>
  <r>
    <n v="107941"/>
    <n v="3832465"/>
    <s v="Templenewsam Halton Primary School"/>
    <x v="2"/>
    <s v="Yorkshire and the Humber"/>
    <x v="64"/>
    <s v="Leeds East"/>
    <s v="LS15 7SY"/>
    <s v="Foundation School"/>
    <x v="0"/>
    <d v="2012-03-06T00:00:00"/>
    <x v="1"/>
    <n v="2"/>
    <n v="9"/>
    <n v="2"/>
    <n v="2"/>
    <n v="2"/>
    <s v="-"/>
    <d v="2008-09-19T00:00:00"/>
    <n v="2"/>
    <s v="-"/>
  </r>
  <r>
    <n v="107942"/>
    <n v="3832466"/>
    <s v="Whitkirk Primary School"/>
    <x v="2"/>
    <s v="Yorkshire and the Humber"/>
    <x v="64"/>
    <s v="Leeds East"/>
    <s v="LS15 0EU"/>
    <s v="Foundation School"/>
    <x v="0"/>
    <d v="2012-01-26T00:00:00"/>
    <x v="1"/>
    <n v="2"/>
    <n v="9"/>
    <n v="2"/>
    <n v="2"/>
    <n v="2"/>
    <s v="-"/>
    <d v="2008-11-13T00:00:00"/>
    <n v="2"/>
    <s v="-"/>
  </r>
  <r>
    <n v="107943"/>
    <n v="3832467"/>
    <s v="Parklands Primary School"/>
    <x v="2"/>
    <s v="Yorkshire and the Humber"/>
    <x v="64"/>
    <s v="Leeds East"/>
    <s v="LS14 6ED"/>
    <s v="Community School"/>
    <x v="0"/>
    <d v="2012-12-12T00:00:00"/>
    <x v="1"/>
    <n v="2"/>
    <n v="9"/>
    <n v="2"/>
    <n v="2"/>
    <n v="2"/>
    <s v="-"/>
    <d v="2010-05-06T00:00:00"/>
    <n v="3"/>
    <s v="-"/>
  </r>
  <r>
    <n v="107944"/>
    <n v="3832468"/>
    <s v="Swarcliffe Primary School"/>
    <x v="2"/>
    <s v="Yorkshire and the Humber"/>
    <x v="64"/>
    <s v="Leeds East"/>
    <s v="LS14 5JW"/>
    <s v="Community School"/>
    <x v="0"/>
    <d v="2011-11-29T00:00:00"/>
    <x v="2"/>
    <n v="3"/>
    <n v="9"/>
    <n v="2"/>
    <n v="3"/>
    <n v="2"/>
    <s v="-"/>
    <d v="2008-06-06T00:00:00"/>
    <n v="2"/>
    <s v="-"/>
  </r>
  <r>
    <n v="107945"/>
    <n v="3832469"/>
    <s v="Fieldhead Carr Primary School"/>
    <x v="2"/>
    <s v="Yorkshire and the Humber"/>
    <x v="64"/>
    <s v="Leeds East"/>
    <s v="LS14 2EG"/>
    <s v="Community School"/>
    <x v="0"/>
    <d v="2010-02-10T00:00:00"/>
    <x v="1"/>
    <n v="2"/>
    <n v="9"/>
    <n v="1"/>
    <n v="2"/>
    <n v="2"/>
    <s v="-"/>
    <d v="2007-01-11T00:00:00"/>
    <n v="3"/>
    <s v="-"/>
  </r>
  <r>
    <n v="107946"/>
    <n v="3832470"/>
    <s v="Beeston Primary School"/>
    <x v="2"/>
    <s v="Yorkshire and the Humber"/>
    <x v="64"/>
    <s v="Leeds Central"/>
    <s v="LS11 8PN"/>
    <s v="Foundation School"/>
    <x v="0"/>
    <d v="2012-09-28T00:00:00"/>
    <x v="1"/>
    <n v="2"/>
    <n v="9"/>
    <n v="2"/>
    <n v="2"/>
    <n v="2"/>
    <s v="-"/>
    <d v="2010-11-04T00:00:00"/>
    <n v="3"/>
    <s v="-"/>
  </r>
  <r>
    <n v="107947"/>
    <n v="3832471"/>
    <s v="Windmill Primary School"/>
    <x v="2"/>
    <s v="Yorkshire and the Humber"/>
    <x v="64"/>
    <s v="Leeds Central"/>
    <s v="LS10 3HQ"/>
    <s v="Community School"/>
    <x v="0"/>
    <d v="2012-04-24T00:00:00"/>
    <x v="1"/>
    <n v="2"/>
    <n v="9"/>
    <n v="2"/>
    <n v="2"/>
    <n v="2"/>
    <s v="-"/>
    <d v="2008-09-26T00:00:00"/>
    <n v="2"/>
    <s v="-"/>
  </r>
  <r>
    <n v="107949"/>
    <n v="3832473"/>
    <s v="Greenmount Primary School"/>
    <x v="2"/>
    <s v="Yorkshire and the Humber"/>
    <x v="64"/>
    <s v="Leeds Central"/>
    <s v="LS11 6BA"/>
    <s v="Community School"/>
    <x v="0"/>
    <d v="2008-11-12T00:00:00"/>
    <x v="0"/>
    <n v="9"/>
    <n v="1"/>
    <n v="1"/>
    <n v="1"/>
    <n v="1"/>
    <s v="-"/>
    <d v="2006-01-18T00:00:00"/>
    <n v="1"/>
    <s v="-"/>
  </r>
  <r>
    <n v="107950"/>
    <n v="3832474"/>
    <s v="Hunslet Carr Primary School"/>
    <x v="2"/>
    <s v="Yorkshire and the Humber"/>
    <x v="64"/>
    <s v="Leeds Central"/>
    <s v="LS10 2DN"/>
    <s v="Community School"/>
    <x v="0"/>
    <d v="2012-10-18T00:00:00"/>
    <x v="1"/>
    <n v="2"/>
    <n v="9"/>
    <n v="2"/>
    <n v="2"/>
    <n v="2"/>
    <s v="-"/>
    <d v="2010-03-16T00:00:00"/>
    <n v="3"/>
    <s v="-"/>
  </r>
  <r>
    <n v="107951"/>
    <n v="3832475"/>
    <s v="Hunslet Moor Primary School"/>
    <x v="2"/>
    <s v="Yorkshire and the Humber"/>
    <x v="64"/>
    <s v="Leeds Central"/>
    <s v="LS11 5EL"/>
    <s v="Community School"/>
    <x v="0"/>
    <d v="2012-10-04T00:00:00"/>
    <x v="2"/>
    <n v="3"/>
    <n v="9"/>
    <n v="2"/>
    <n v="3"/>
    <n v="3"/>
    <s v="-"/>
    <d v="2010-07-06T00:00:00"/>
    <n v="3"/>
    <s v="-"/>
  </r>
  <r>
    <n v="107952"/>
    <n v="3832476"/>
    <s v="Ingram Road Primary School"/>
    <x v="2"/>
    <s v="Yorkshire and the Humber"/>
    <x v="64"/>
    <s v="Leeds Central"/>
    <s v="LS11 9LA"/>
    <s v="Community School"/>
    <x v="0"/>
    <d v="2013-03-06T00:00:00"/>
    <x v="1"/>
    <n v="2"/>
    <n v="9"/>
    <n v="2"/>
    <n v="2"/>
    <n v="2"/>
    <s v="-"/>
    <d v="2010-06-16T00:00:00"/>
    <n v="3"/>
    <s v="-"/>
  </r>
  <r>
    <n v="107953"/>
    <n v="3832477"/>
    <s v="Middleton Primary School"/>
    <x v="2"/>
    <s v="Yorkshire and the Humber"/>
    <x v="64"/>
    <s v="Leeds Central"/>
    <s v="LS10 4HU"/>
    <s v="Foundation School"/>
    <x v="0"/>
    <d v="2011-09-15T00:00:00"/>
    <x v="1"/>
    <n v="2"/>
    <n v="9"/>
    <n v="2"/>
    <n v="2"/>
    <n v="2"/>
    <s v="-"/>
    <d v="2008-10-16T00:00:00"/>
    <n v="3"/>
    <s v="-"/>
  </r>
  <r>
    <n v="107954"/>
    <n v="3832478"/>
    <s v="Westwood Primary School"/>
    <x v="2"/>
    <s v="Yorkshire and the Humber"/>
    <x v="64"/>
    <s v="Leeds Central"/>
    <s v="LS10 4NU"/>
    <s v="Foundation School"/>
    <x v="0"/>
    <d v="2010-07-01T00:00:00"/>
    <x v="1"/>
    <n v="2"/>
    <n v="9"/>
    <n v="2"/>
    <n v="2"/>
    <n v="2"/>
    <s v="-"/>
    <d v="2006-10-12T00:00:00"/>
    <n v="2"/>
    <s v="-"/>
  </r>
  <r>
    <n v="107957"/>
    <n v="3832481"/>
    <s v="Low Road Primary School"/>
    <x v="2"/>
    <s v="Yorkshire and the Humber"/>
    <x v="64"/>
    <s v="Leeds Central"/>
    <s v="LS10 2PS"/>
    <s v="Community School"/>
    <x v="0"/>
    <d v="2011-03-23T00:00:00"/>
    <x v="1"/>
    <n v="2"/>
    <n v="9"/>
    <n v="1"/>
    <n v="2"/>
    <n v="2"/>
    <s v="-"/>
    <d v="2008-07-11T00:00:00"/>
    <n v="3"/>
    <s v="-"/>
  </r>
  <r>
    <n v="107958"/>
    <n v="3832482"/>
    <s v="Clapgate Primary School"/>
    <x v="2"/>
    <s v="Yorkshire and the Humber"/>
    <x v="64"/>
    <s v="Leeds Central"/>
    <s v="LS10 4AW"/>
    <s v="Community School"/>
    <x v="0"/>
    <d v="2013-03-27T00:00:00"/>
    <x v="2"/>
    <n v="3"/>
    <n v="9"/>
    <n v="2"/>
    <n v="3"/>
    <n v="3"/>
    <s v="-"/>
    <d v="2011-03-23T00:00:00"/>
    <n v="3"/>
    <s v="-"/>
  </r>
  <r>
    <n v="107959"/>
    <n v="3832483"/>
    <s v="Hugh Gaitskell Primary School"/>
    <x v="2"/>
    <s v="Yorkshire and the Humber"/>
    <x v="64"/>
    <s v="Leeds Central"/>
    <s v="LS11 8AB"/>
    <s v="Foundation School"/>
    <x v="0"/>
    <d v="2012-03-01T00:00:00"/>
    <x v="2"/>
    <n v="3"/>
    <n v="9"/>
    <n v="2"/>
    <n v="3"/>
    <n v="2"/>
    <s v="-"/>
    <d v="2010-11-25T00:00:00"/>
    <n v="4"/>
    <s v="NTI"/>
  </r>
  <r>
    <n v="107960"/>
    <n v="3832484"/>
    <s v="Armley Primary School"/>
    <x v="2"/>
    <s v="Yorkshire and the Humber"/>
    <x v="64"/>
    <s v="Leeds West"/>
    <s v="LS12 2AY"/>
    <s v="Community School"/>
    <x v="0"/>
    <d v="2012-11-21T00:00:00"/>
    <x v="2"/>
    <n v="3"/>
    <n v="9"/>
    <n v="2"/>
    <n v="3"/>
    <n v="3"/>
    <s v="-"/>
    <d v="2010-05-14T00:00:00"/>
    <n v="3"/>
    <s v="-"/>
  </r>
  <r>
    <n v="107961"/>
    <n v="3832485"/>
    <s v="Bramley Primary School"/>
    <x v="2"/>
    <s v="Yorkshire and the Humber"/>
    <x v="64"/>
    <s v="Leeds West"/>
    <s v="LS13 3DP"/>
    <s v="Community School"/>
    <x v="0"/>
    <d v="2013-02-07T00:00:00"/>
    <x v="1"/>
    <n v="2"/>
    <n v="9"/>
    <n v="2"/>
    <n v="2"/>
    <n v="2"/>
    <s v="-"/>
    <d v="2011-03-10T00:00:00"/>
    <n v="3"/>
    <s v="-"/>
  </r>
  <r>
    <n v="107962"/>
    <n v="3832486"/>
    <s v="Castleton Primary School"/>
    <x v="2"/>
    <s v="Yorkshire and the Humber"/>
    <x v="64"/>
    <s v="Leeds West"/>
    <s v="LS12 1JZ"/>
    <s v="Community School"/>
    <x v="0"/>
    <d v="2012-02-07T00:00:00"/>
    <x v="1"/>
    <n v="2"/>
    <n v="9"/>
    <n v="2"/>
    <n v="2"/>
    <n v="2"/>
    <s v="-"/>
    <d v="2007-03-12T00:00:00"/>
    <n v="2"/>
    <s v="-"/>
  </r>
  <r>
    <n v="107963"/>
    <n v="3832487"/>
    <s v="Cobden Primary School"/>
    <x v="2"/>
    <s v="Yorkshire and the Humber"/>
    <x v="64"/>
    <s v="Leeds West"/>
    <s v="LS12 5LA"/>
    <s v="Community School"/>
    <x v="0"/>
    <d v="2010-11-18T00:00:00"/>
    <x v="1"/>
    <n v="2"/>
    <n v="9"/>
    <n v="2"/>
    <n v="2"/>
    <n v="2"/>
    <s v="-"/>
    <d v="2008-06-19T00:00:00"/>
    <n v="2"/>
    <s v="-"/>
  </r>
  <r>
    <n v="107964"/>
    <n v="3832488"/>
    <s v="Park Spring Primary School"/>
    <x v="2"/>
    <s v="Yorkshire and the Humber"/>
    <x v="64"/>
    <s v="Pudsey"/>
    <s v="LS13 4EH"/>
    <s v="Community School"/>
    <x v="0"/>
    <d v="2013-07-03T00:00:00"/>
    <x v="1"/>
    <n v="2"/>
    <n v="9"/>
    <n v="2"/>
    <n v="2"/>
    <n v="2"/>
    <s v="-"/>
    <d v="2011-07-08T00:00:00"/>
    <n v="3"/>
    <s v="-"/>
  </r>
  <r>
    <n v="107965"/>
    <n v="3832489"/>
    <s v="Raynville Primary School"/>
    <x v="2"/>
    <s v="Yorkshire and the Humber"/>
    <x v="64"/>
    <s v="Leeds West"/>
    <s v="LS13 2TQ"/>
    <s v="Community School"/>
    <x v="0"/>
    <d v="2012-10-11T00:00:00"/>
    <x v="1"/>
    <n v="2"/>
    <n v="9"/>
    <n v="2"/>
    <n v="2"/>
    <n v="2"/>
    <s v="-"/>
    <d v="2011-02-08T00:00:00"/>
    <n v="3"/>
    <s v="-"/>
  </r>
  <r>
    <n v="107966"/>
    <n v="3832490"/>
    <s v="Stanningley Primary School"/>
    <x v="2"/>
    <s v="Yorkshire and the Humber"/>
    <x v="64"/>
    <s v="Leeds West"/>
    <s v="LS28 6PE"/>
    <s v="Community School"/>
    <x v="0"/>
    <d v="2011-03-11T00:00:00"/>
    <x v="1"/>
    <n v="2"/>
    <n v="9"/>
    <n v="1"/>
    <n v="2"/>
    <n v="2"/>
    <s v="-"/>
    <d v="2008-01-24T00:00:00"/>
    <n v="2"/>
    <s v="-"/>
  </r>
  <r>
    <n v="107967"/>
    <n v="3832491"/>
    <s v="Summerfield Primary School"/>
    <x v="2"/>
    <s v="Yorkshire and the Humber"/>
    <x v="64"/>
    <s v="Leeds West"/>
    <s v="LS13 1DQ"/>
    <s v="Community School"/>
    <x v="0"/>
    <d v="2013-02-06T00:00:00"/>
    <x v="2"/>
    <n v="3"/>
    <n v="9"/>
    <n v="2"/>
    <n v="3"/>
    <n v="3"/>
    <s v="-"/>
    <d v="2011-03-29T00:00:00"/>
    <n v="3"/>
    <s v="-"/>
  </r>
  <r>
    <n v="107968"/>
    <n v="3832492"/>
    <s v="Five Lanes Primary School"/>
    <x v="2"/>
    <s v="Yorkshire and the Humber"/>
    <x v="64"/>
    <s v="Leeds West"/>
    <s v="LS12 4NB"/>
    <s v="Community School"/>
    <x v="0"/>
    <d v="2010-06-22T00:00:00"/>
    <x v="1"/>
    <n v="2"/>
    <n v="9"/>
    <n v="2"/>
    <n v="2"/>
    <n v="2"/>
    <s v="-"/>
    <d v="2007-05-17T00:00:00"/>
    <n v="3"/>
    <s v="-"/>
  </r>
  <r>
    <n v="107969"/>
    <n v="3832493"/>
    <s v="Whingate Primary School"/>
    <x v="2"/>
    <s v="Yorkshire and the Humber"/>
    <x v="64"/>
    <s v="Leeds West"/>
    <s v="LS12 3DS"/>
    <s v="Community School"/>
    <x v="0"/>
    <d v="2011-03-03T00:00:00"/>
    <x v="1"/>
    <n v="2"/>
    <n v="9"/>
    <n v="2"/>
    <n v="2"/>
    <n v="1"/>
    <s v="-"/>
    <d v="2007-09-13T00:00:00"/>
    <n v="2"/>
    <s v="-"/>
  </r>
  <r>
    <n v="107970"/>
    <n v="3832494"/>
    <s v="Whitecote Primary School"/>
    <x v="2"/>
    <s v="Yorkshire and the Humber"/>
    <x v="64"/>
    <s v="Leeds West"/>
    <s v="LS13 2LQ"/>
    <s v="Community School"/>
    <x v="0"/>
    <d v="2010-12-08T00:00:00"/>
    <x v="1"/>
    <n v="2"/>
    <n v="9"/>
    <n v="2"/>
    <n v="2"/>
    <n v="2"/>
    <s v="-"/>
    <d v="2007-10-16T00:00:00"/>
    <n v="2"/>
    <s v="-"/>
  </r>
  <r>
    <n v="107972"/>
    <n v="3832496"/>
    <s v="Lower Wortley Primary School"/>
    <x v="2"/>
    <s v="Yorkshire and the Humber"/>
    <x v="64"/>
    <s v="Leeds West"/>
    <s v="LS12 4PX"/>
    <s v="Community School"/>
    <x v="0"/>
    <d v="2011-03-09T00:00:00"/>
    <x v="1"/>
    <n v="2"/>
    <n v="9"/>
    <n v="2"/>
    <n v="2"/>
    <n v="2"/>
    <s v="-"/>
    <d v="2008-06-12T00:00:00"/>
    <n v="3"/>
    <s v="-"/>
  </r>
  <r>
    <n v="107973"/>
    <n v="3832497"/>
    <s v="Lawns Park Primary School"/>
    <x v="2"/>
    <s v="Yorkshire and the Humber"/>
    <x v="64"/>
    <s v="Leeds West"/>
    <s v="LS12 5EX"/>
    <s v="Community School"/>
    <x v="0"/>
    <d v="2012-02-07T00:00:00"/>
    <x v="2"/>
    <n v="3"/>
    <n v="9"/>
    <n v="2"/>
    <n v="3"/>
    <n v="3"/>
    <s v="-"/>
    <d v="2006-10-19T00:00:00"/>
    <n v="2"/>
    <s v="-"/>
  </r>
  <r>
    <n v="107975"/>
    <n v="3832499"/>
    <s v="Greenhill Primary School"/>
    <x v="2"/>
    <s v="Yorkshire and the Humber"/>
    <x v="64"/>
    <s v="Leeds West"/>
    <s v="LS13 4JJ"/>
    <s v="Community School"/>
    <x v="0"/>
    <d v="2011-03-10T00:00:00"/>
    <x v="1"/>
    <n v="2"/>
    <n v="9"/>
    <n v="2"/>
    <n v="2"/>
    <n v="2"/>
    <s v="-"/>
    <d v="2007-11-01T00:00:00"/>
    <n v="3"/>
    <s v="-"/>
  </r>
  <r>
    <n v="107977"/>
    <n v="3832501"/>
    <s v="Ryecroft Primary School"/>
    <x v="2"/>
    <s v="Yorkshire and the Humber"/>
    <x v="64"/>
    <s v="Leeds West"/>
    <s v="LS12 5AW"/>
    <s v="Community School"/>
    <x v="0"/>
    <d v="2013-01-30T00:00:00"/>
    <x v="3"/>
    <n v="4"/>
    <n v="9"/>
    <n v="3"/>
    <n v="4"/>
    <n v="3"/>
    <s v="SWK"/>
    <d v="2010-09-29T00:00:00"/>
    <n v="3"/>
    <s v="-"/>
  </r>
  <r>
    <n v="107979"/>
    <n v="3832503"/>
    <s v="Swinnow Primary School"/>
    <x v="2"/>
    <s v="Yorkshire and the Humber"/>
    <x v="64"/>
    <s v="Pudsey"/>
    <s v="LS13 4PG"/>
    <s v="Community School"/>
    <x v="0"/>
    <d v="2007-11-06T00:00:00"/>
    <x v="0"/>
    <n v="9"/>
    <n v="1"/>
    <n v="1"/>
    <n v="1"/>
    <n v="1"/>
    <s v="-"/>
    <s v="NULL"/>
    <s v="NULL"/>
    <s v="-"/>
  </r>
  <r>
    <n v="107980"/>
    <n v="3832504"/>
    <s v="East Ardsley Primary School"/>
    <x v="2"/>
    <s v="Yorkshire and the Humber"/>
    <x v="64"/>
    <s v="Morley and Outwood"/>
    <s v="WF3 2BA"/>
    <s v="Community School"/>
    <x v="0"/>
    <d v="2010-11-25T00:00:00"/>
    <x v="1"/>
    <n v="2"/>
    <n v="9"/>
    <n v="2"/>
    <n v="2"/>
    <n v="2"/>
    <s v="-"/>
    <d v="2008-03-11T00:00:00"/>
    <n v="2"/>
    <s v="-"/>
  </r>
  <r>
    <n v="107981"/>
    <n v="3832505"/>
    <s v="Farsley Farfield Primary School"/>
    <x v="2"/>
    <s v="Yorkshire and the Humber"/>
    <x v="64"/>
    <s v="Pudsey"/>
    <s v="LS28 5ED"/>
    <s v="Community School"/>
    <x v="0"/>
    <d v="2013-02-07T00:00:00"/>
    <x v="1"/>
    <n v="2"/>
    <n v="9"/>
    <n v="2"/>
    <n v="2"/>
    <n v="2"/>
    <s v="-"/>
    <d v="2007-09-27T00:00:00"/>
    <n v="2"/>
    <s v="-"/>
  </r>
  <r>
    <n v="107982"/>
    <n v="3832506"/>
    <s v="Rothwell Primary School"/>
    <x v="2"/>
    <s v="Yorkshire and the Humber"/>
    <x v="64"/>
    <s v="Elmet and Rothwell"/>
    <s v="LS26 0DJ"/>
    <s v="Community School"/>
    <x v="0"/>
    <d v="2013-05-23T00:00:00"/>
    <x v="1"/>
    <n v="2"/>
    <n v="9"/>
    <n v="1"/>
    <n v="2"/>
    <n v="2"/>
    <s v="-"/>
    <d v="2010-07-07T00:00:00"/>
    <n v="3"/>
    <s v="-"/>
  </r>
  <r>
    <n v="107983"/>
    <n v="3832507"/>
    <s v="Allerton Bywater Primary School"/>
    <x v="2"/>
    <s v="Yorkshire and the Humber"/>
    <x v="64"/>
    <s v="Elmet and Rothwell"/>
    <s v="WF10 2DR"/>
    <s v="Foundation School"/>
    <x v="0"/>
    <d v="2011-07-14T00:00:00"/>
    <x v="1"/>
    <n v="2"/>
    <n v="9"/>
    <n v="1"/>
    <n v="2"/>
    <n v="2"/>
    <s v="-"/>
    <d v="2009-07-09T00:00:00"/>
    <n v="3"/>
    <s v="-"/>
  </r>
  <r>
    <n v="107984"/>
    <n v="3832510"/>
    <s v="Sharp Lane Primary School"/>
    <x v="2"/>
    <s v="Yorkshire and the Humber"/>
    <x v="64"/>
    <s v="Leeds Central"/>
    <s v="LS10 4QE"/>
    <s v="Community School"/>
    <x v="0"/>
    <d v="2012-05-11T00:00:00"/>
    <x v="1"/>
    <n v="2"/>
    <n v="9"/>
    <n v="3"/>
    <n v="2"/>
    <n v="2"/>
    <s v="-"/>
    <d v="2008-05-21T00:00:00"/>
    <n v="2"/>
    <s v="-"/>
  </r>
  <r>
    <n v="107985"/>
    <n v="3833030"/>
    <s v="Aberford Church of England Voluntary Controlled Primary School"/>
    <x v="2"/>
    <s v="Yorkshire and the Humber"/>
    <x v="64"/>
    <s v="Elmet and Rothwell"/>
    <s v="LS25 3BU"/>
    <s v="Voluntary Controlled School"/>
    <x v="0"/>
    <d v="2012-10-03T00:00:00"/>
    <x v="2"/>
    <n v="3"/>
    <n v="9"/>
    <n v="2"/>
    <n v="3"/>
    <n v="3"/>
    <s v="-"/>
    <d v="2010-09-29T00:00:00"/>
    <n v="3"/>
    <s v="-"/>
  </r>
  <r>
    <n v="107986"/>
    <n v="3833031"/>
    <s v="Rawdon St Peter's Church of England Voluntary Controlled Primary School"/>
    <x v="2"/>
    <s v="Yorkshire and the Humber"/>
    <x v="64"/>
    <s v="Pudsey"/>
    <s v="LS19 6PP"/>
    <s v="Voluntary Controlled School"/>
    <x v="0"/>
    <d v="2009-11-05T00:00:00"/>
    <x v="1"/>
    <n v="2"/>
    <n v="9"/>
    <n v="2"/>
    <n v="2"/>
    <n v="2"/>
    <s v="-"/>
    <d v="2007-02-27T00:00:00"/>
    <n v="2"/>
    <s v="-"/>
  </r>
  <r>
    <n v="107987"/>
    <n v="3833033"/>
    <s v="Barwick-in-Elmet Church of England Voluntary Controlled Primary School"/>
    <x v="2"/>
    <s v="Yorkshire and the Humber"/>
    <x v="64"/>
    <s v="Elmet and Rothwell"/>
    <s v="LS15 4HL"/>
    <s v="Voluntary Controlled School"/>
    <x v="0"/>
    <d v="2009-11-11T00:00:00"/>
    <x v="1"/>
    <n v="2"/>
    <n v="9"/>
    <n v="2"/>
    <n v="2"/>
    <n v="2"/>
    <s v="-"/>
    <d v="2006-12-12T00:00:00"/>
    <n v="2"/>
    <s v="-"/>
  </r>
  <r>
    <n v="107989"/>
    <n v="3833037"/>
    <s v="Harewood Church of England Voluntary Controlled Primary School"/>
    <x v="2"/>
    <s v="Yorkshire and the Humber"/>
    <x v="64"/>
    <s v="Elmet and Rothwell"/>
    <s v="LS17 9LH"/>
    <s v="Voluntary Controlled School"/>
    <x v="0"/>
    <d v="2008-12-10T00:00:00"/>
    <x v="0"/>
    <n v="9"/>
    <n v="1"/>
    <n v="1"/>
    <n v="1"/>
    <n v="1"/>
    <s v="-"/>
    <d v="2005-11-29T00:00:00"/>
    <n v="1"/>
    <s v="-"/>
  </r>
  <r>
    <n v="107990"/>
    <n v="3833038"/>
    <s v="St Margaret's Church of England Voluntary Controlled Primary School"/>
    <x v="2"/>
    <s v="Yorkshire and the Humber"/>
    <x v="64"/>
    <s v="Pudsey"/>
    <s v="LS18 5BL"/>
    <s v="Voluntary Controlled School"/>
    <x v="0"/>
    <d v="2009-11-13T00:00:00"/>
    <x v="0"/>
    <n v="1"/>
    <n v="9"/>
    <n v="1"/>
    <n v="1"/>
    <n v="1"/>
    <s v="-"/>
    <d v="2007-01-30T00:00:00"/>
    <n v="2"/>
    <s v="-"/>
  </r>
  <r>
    <n v="107992"/>
    <n v="3833040"/>
    <s v="Micklefield Church of England Voluntary Controlled Primary School"/>
    <x v="2"/>
    <s v="Yorkshire and the Humber"/>
    <x v="64"/>
    <s v="Elmet and Rothwell"/>
    <s v="LS25 4AQ"/>
    <s v="Voluntary Controlled School"/>
    <x v="0"/>
    <d v="2013-03-20T00:00:00"/>
    <x v="1"/>
    <n v="2"/>
    <n v="9"/>
    <n v="2"/>
    <n v="2"/>
    <n v="2"/>
    <s v="-"/>
    <d v="2011-03-10T00:00:00"/>
    <n v="3"/>
    <s v="-"/>
  </r>
  <r>
    <n v="107993"/>
    <n v="3833043"/>
    <s v="Rothwell Church of England Voluntary Controlled Primary School"/>
    <x v="2"/>
    <s v="Yorkshire and the Humber"/>
    <x v="64"/>
    <s v="Elmet and Rothwell"/>
    <s v="LS26 0NB"/>
    <s v="Voluntary Controlled School"/>
    <x v="0"/>
    <d v="2013-02-08T00:00:00"/>
    <x v="3"/>
    <n v="4"/>
    <n v="9"/>
    <n v="3"/>
    <n v="4"/>
    <n v="4"/>
    <s v="SM "/>
    <d v="2011-05-05T00:00:00"/>
    <n v="3"/>
    <s v="-"/>
  </r>
  <r>
    <n v="107994"/>
    <n v="3833044"/>
    <s v="Thorner Church of England Voluntary Controlled Primary School"/>
    <x v="2"/>
    <s v="Yorkshire and the Humber"/>
    <x v="64"/>
    <s v="Elmet and Rothwell"/>
    <s v="LS14 3JD"/>
    <s v="Voluntary Controlled School"/>
    <x v="0"/>
    <d v="2008-10-15T00:00:00"/>
    <x v="1"/>
    <n v="9"/>
    <n v="2"/>
    <n v="1"/>
    <n v="2"/>
    <n v="2"/>
    <s v="-"/>
    <d v="2006-02-15T00:00:00"/>
    <n v="2"/>
    <s v="-"/>
  </r>
  <r>
    <n v="107995"/>
    <n v="3833045"/>
    <s v="St James' Church of England Voluntary Controlled Primary School"/>
    <x v="2"/>
    <s v="Yorkshire and the Humber"/>
    <x v="64"/>
    <s v="Elmet and Rothwell"/>
    <s v="LS22 6JS"/>
    <s v="Voluntary Controlled School"/>
    <x v="0"/>
    <d v="2012-03-23T00:00:00"/>
    <x v="1"/>
    <n v="2"/>
    <n v="9"/>
    <n v="2"/>
    <n v="2"/>
    <n v="2"/>
    <s v="-"/>
    <d v="2009-07-01T00:00:00"/>
    <n v="2"/>
    <s v="-"/>
  </r>
  <r>
    <n v="107996"/>
    <n v="3833046"/>
    <s v="Calverley Church of England Voluntary Controlled Primary School"/>
    <x v="2"/>
    <s v="Yorkshire and the Humber"/>
    <x v="64"/>
    <s v="Pudsey"/>
    <s v="LS28 5NF"/>
    <s v="Voluntary Aided School"/>
    <x v="0"/>
    <d v="2013-02-08T00:00:00"/>
    <x v="1"/>
    <n v="2"/>
    <n v="9"/>
    <n v="2"/>
    <n v="2"/>
    <n v="2"/>
    <s v="-"/>
    <d v="2009-10-06T00:00:00"/>
    <n v="3"/>
    <s v="-"/>
  </r>
  <r>
    <n v="107997"/>
    <n v="3833047"/>
    <s v="St Mary's Church of England Controlled Primary School Boston Spa"/>
    <x v="2"/>
    <s v="Yorkshire and the Humber"/>
    <x v="64"/>
    <s v="Elmet and Rothwell"/>
    <s v="LS23 6DB"/>
    <s v="Voluntary Controlled School"/>
    <x v="0"/>
    <d v="2012-05-11T00:00:00"/>
    <x v="1"/>
    <n v="2"/>
    <n v="9"/>
    <n v="2"/>
    <n v="2"/>
    <n v="2"/>
    <s v="-"/>
    <d v="2006-09-21T00:00:00"/>
    <n v="2"/>
    <s v="-"/>
  </r>
  <r>
    <n v="108000"/>
    <n v="3833051"/>
    <s v="Pool-in-Wharfedale Church of England Voluntary Controlled Primary School"/>
    <x v="2"/>
    <s v="Yorkshire and the Humber"/>
    <x v="64"/>
    <s v="Leeds North West"/>
    <s v="LS21 1LG"/>
    <s v="Voluntary Controlled School"/>
    <x v="0"/>
    <d v="2013-03-13T00:00:00"/>
    <x v="2"/>
    <n v="3"/>
    <n v="9"/>
    <n v="2"/>
    <n v="3"/>
    <n v="3"/>
    <s v="-"/>
    <d v="2010-07-07T00:00:00"/>
    <n v="3"/>
    <s v="-"/>
  </r>
  <r>
    <n v="108001"/>
    <n v="3833052"/>
    <s v="Burley St Matthias Church of England Voluntary Controlled Primary School"/>
    <x v="2"/>
    <s v="Yorkshire and the Humber"/>
    <x v="64"/>
    <s v="Leeds West"/>
    <s v="LS4 2HY"/>
    <s v="Voluntary Controlled School"/>
    <x v="0"/>
    <d v="2010-11-04T00:00:00"/>
    <x v="1"/>
    <n v="2"/>
    <n v="9"/>
    <n v="2"/>
    <n v="2"/>
    <n v="2"/>
    <s v="-"/>
    <d v="2007-11-20T00:00:00"/>
    <n v="2"/>
    <s v="-"/>
  </r>
  <r>
    <n v="108002"/>
    <n v="3833053"/>
    <s v="Middleton St Mary's Church of England Voluntary Controlled Primary School"/>
    <x v="2"/>
    <s v="Yorkshire and the Humber"/>
    <x v="64"/>
    <s v="Leeds Central"/>
    <s v="LS10 3SW"/>
    <s v="Voluntary Controlled School"/>
    <x v="0"/>
    <d v="2011-10-19T00:00:00"/>
    <x v="2"/>
    <n v="3"/>
    <n v="9"/>
    <n v="3"/>
    <n v="2"/>
    <n v="3"/>
    <s v="-"/>
    <d v="2010-07-06T00:00:00"/>
    <n v="4"/>
    <s v="NTI"/>
  </r>
  <r>
    <n v="108003"/>
    <n v="3833054"/>
    <s v="Bramley St Peter's Church of England Primary School"/>
    <x v="2"/>
    <s v="Yorkshire and the Humber"/>
    <x v="64"/>
    <s v="Leeds West"/>
    <s v="LS13 3NE"/>
    <s v="Voluntary Aided School"/>
    <x v="0"/>
    <d v="2013-03-06T00:00:00"/>
    <x v="1"/>
    <n v="2"/>
    <n v="9"/>
    <n v="2"/>
    <n v="2"/>
    <n v="2"/>
    <s v="-"/>
    <d v="2010-06-17T00:00:00"/>
    <n v="3"/>
    <s v="-"/>
  </r>
  <r>
    <n v="108004"/>
    <n v="3833055"/>
    <s v="Christ Church Upper Armley Church of England Voluntary Controlled Primary School"/>
    <x v="2"/>
    <s v="Yorkshire and the Humber"/>
    <x v="64"/>
    <s v="Leeds West"/>
    <s v="LS12 3NU"/>
    <s v="Voluntary Controlled School"/>
    <x v="0"/>
    <d v="2010-07-07T00:00:00"/>
    <x v="1"/>
    <n v="2"/>
    <n v="9"/>
    <n v="2"/>
    <n v="2"/>
    <n v="2"/>
    <s v="-"/>
    <d v="2007-07-05T00:00:00"/>
    <n v="3"/>
    <s v="-"/>
  </r>
  <r>
    <n v="108005"/>
    <n v="3833056"/>
    <s v="St Bartholomew's CofE Voluntary Controlled Primary School"/>
    <x v="2"/>
    <s v="Yorkshire and the Humber"/>
    <x v="64"/>
    <s v="Leeds West"/>
    <s v="LS12 1SF"/>
    <s v="Voluntary Controlled School"/>
    <x v="0"/>
    <d v="2009-01-08T00:00:00"/>
    <x v="0"/>
    <n v="9"/>
    <n v="1"/>
    <n v="1"/>
    <n v="1"/>
    <n v="1"/>
    <s v="-"/>
    <d v="2006-06-29T00:00:00"/>
    <n v="1"/>
    <s v="-"/>
  </r>
  <r>
    <n v="108006"/>
    <n v="3833315"/>
    <s v="St Chad's Church of England Primary School"/>
    <x v="2"/>
    <s v="Yorkshire and the Humber"/>
    <x v="64"/>
    <s v="Leeds North West"/>
    <s v="LS16 5QR"/>
    <s v="Voluntary Aided School"/>
    <x v="0"/>
    <d v="2013-06-20T00:00:00"/>
    <x v="1"/>
    <n v="2"/>
    <n v="9"/>
    <n v="1"/>
    <n v="2"/>
    <n v="2"/>
    <s v="-"/>
    <d v="2008-06-12T00:00:00"/>
    <n v="1"/>
    <s v="-"/>
  </r>
  <r>
    <n v="108007"/>
    <n v="3833329"/>
    <s v="Roundhay St John's Church of England Primary School"/>
    <x v="2"/>
    <s v="Yorkshire and the Humber"/>
    <x v="64"/>
    <s v="Leeds North East"/>
    <s v="LS8 2QJ"/>
    <s v="Voluntary Aided School"/>
    <x v="0"/>
    <d v="2009-04-30T00:00:00"/>
    <x v="1"/>
    <n v="9"/>
    <n v="2"/>
    <n v="2"/>
    <n v="2"/>
    <n v="2"/>
    <s v="-"/>
    <d v="2006-07-04T00:00:00"/>
    <n v="3"/>
    <s v="-"/>
  </r>
  <r>
    <n v="108008"/>
    <n v="3833350"/>
    <s v="St Oswald's Church of England Junior School"/>
    <x v="2"/>
    <s v="Yorkshire and the Humber"/>
    <x v="64"/>
    <s v="Pudsey"/>
    <s v="LS20 9BT"/>
    <s v="Voluntary Aided School"/>
    <x v="0"/>
    <d v="2013-04-25T00:00:00"/>
    <x v="1"/>
    <n v="2"/>
    <n v="9"/>
    <n v="2"/>
    <n v="2"/>
    <n v="2"/>
    <s v="-"/>
    <d v="2009-06-09T00:00:00"/>
    <n v="1"/>
    <s v="-"/>
  </r>
  <r>
    <n v="108009"/>
    <n v="3833351"/>
    <s v="Hawksworth Church of England Primary School"/>
    <x v="2"/>
    <s v="Yorkshire and the Humber"/>
    <x v="64"/>
    <s v="Pudsey"/>
    <s v="LS20 8NX"/>
    <s v="Voluntary Aided School"/>
    <x v="0"/>
    <d v="2010-05-19T00:00:00"/>
    <x v="1"/>
    <n v="2"/>
    <n v="9"/>
    <n v="1"/>
    <n v="2"/>
    <n v="2"/>
    <s v="-"/>
    <d v="2007-03-23T00:00:00"/>
    <n v="2"/>
    <s v="-"/>
  </r>
  <r>
    <n v="108010"/>
    <n v="3833356"/>
    <s v="Lady Elizabeth Hastings' Church of England Primary School, Thorp Arch"/>
    <x v="2"/>
    <s v="Yorkshire and the Humber"/>
    <x v="64"/>
    <s v="Elmet and Rothwell"/>
    <s v="LS23 7AQ"/>
    <s v="Voluntary Aided School"/>
    <x v="0"/>
    <d v="2013-07-04T00:00:00"/>
    <x v="2"/>
    <n v="3"/>
    <n v="9"/>
    <n v="2"/>
    <n v="3"/>
    <n v="2"/>
    <s v="-"/>
    <d v="2010-05-27T00:00:00"/>
    <n v="1"/>
    <s v="-"/>
  </r>
  <r>
    <n v="108011"/>
    <n v="3833357"/>
    <s v="Collingham Lady Elizabeth Hastings' Church of England Primary School"/>
    <x v="2"/>
    <s v="Yorkshire and the Humber"/>
    <x v="64"/>
    <s v="Elmet and Rothwell"/>
    <s v="LS22 5BS"/>
    <s v="Voluntary Aided School"/>
    <x v="0"/>
    <d v="2011-11-24T00:00:00"/>
    <x v="1"/>
    <n v="1"/>
    <n v="9"/>
    <n v="2"/>
    <n v="2"/>
    <n v="2"/>
    <s v="-"/>
    <d v="2007-06-20T00:00:00"/>
    <n v="2"/>
    <s v="-"/>
  </r>
  <r>
    <n v="108012"/>
    <n v="3833358"/>
    <s v="St Edward's Catholic Primary School, Boston Spa"/>
    <x v="2"/>
    <s v="Yorkshire and the Humber"/>
    <x v="64"/>
    <s v="Elmet and Rothwell"/>
    <s v="LS23 6DL"/>
    <s v="Voluntary Aided School"/>
    <x v="0"/>
    <d v="2008-07-15T00:00:00"/>
    <x v="0"/>
    <n v="9"/>
    <n v="1"/>
    <n v="1"/>
    <n v="1"/>
    <n v="1"/>
    <s v="-"/>
    <s v="NULL"/>
    <s v="NULL"/>
    <s v="-"/>
  </r>
  <r>
    <n v="108016"/>
    <n v="3833362"/>
    <s v="St Francis Catholic Primary School, Morley"/>
    <x v="2"/>
    <s v="Yorkshire and the Humber"/>
    <x v="64"/>
    <s v="Morley and Outwood"/>
    <s v="LS27 9LX"/>
    <s v="Voluntary Aided School"/>
    <x v="0"/>
    <d v="2010-06-23T00:00:00"/>
    <x v="1"/>
    <n v="2"/>
    <n v="9"/>
    <n v="1"/>
    <n v="2"/>
    <n v="2"/>
    <s v="-"/>
    <d v="2006-12-07T00:00:00"/>
    <n v="3"/>
    <s v="-"/>
  </r>
  <r>
    <n v="108018"/>
    <n v="3833364"/>
    <s v="Rothwell St Mary's RC Primary School"/>
    <x v="2"/>
    <s v="Yorkshire and the Humber"/>
    <x v="64"/>
    <s v="Elmet and Rothwell"/>
    <s v="LS26 0BJ"/>
    <s v="Voluntary Aided School"/>
    <x v="0"/>
    <d v="2013-04-17T00:00:00"/>
    <x v="0"/>
    <n v="1"/>
    <n v="9"/>
    <n v="1"/>
    <n v="1"/>
    <n v="1"/>
    <s v="-"/>
    <d v="2010-06-24T00:00:00"/>
    <n v="1"/>
    <s v="-"/>
  </r>
  <r>
    <n v="108020"/>
    <n v="3833366"/>
    <s v="St Joseph's Catholic Primary School, Wetherby"/>
    <x v="2"/>
    <s v="Yorkshire and the Humber"/>
    <x v="64"/>
    <s v="Elmet and Rothwell"/>
    <s v="LS22 6PR"/>
    <s v="Voluntary Aided School"/>
    <x v="0"/>
    <d v="2009-02-04T00:00:00"/>
    <x v="1"/>
    <n v="9"/>
    <n v="2"/>
    <n v="2"/>
    <n v="2"/>
    <n v="2"/>
    <s v="-"/>
    <d v="2006-07-13T00:00:00"/>
    <n v="1"/>
    <s v="-"/>
  </r>
  <r>
    <n v="108021"/>
    <n v="3833367"/>
    <s v="St Anthony's Catholic Primary School, Beeston"/>
    <x v="2"/>
    <s v="Yorkshire and the Humber"/>
    <x v="64"/>
    <s v="Leeds Central"/>
    <s v="LS11 7JS"/>
    <s v="Voluntary Aided School"/>
    <x v="0"/>
    <d v="2010-10-05T00:00:00"/>
    <x v="0"/>
    <n v="1"/>
    <n v="9"/>
    <n v="1"/>
    <n v="1"/>
    <n v="1"/>
    <s v="-"/>
    <d v="2007-03-15T00:00:00"/>
    <n v="2"/>
    <s v="-"/>
  </r>
  <r>
    <n v="108022"/>
    <n v="3833368"/>
    <s v="St Augustine's Catholic Primary School"/>
    <x v="2"/>
    <s v="Yorkshire and the Humber"/>
    <x v="64"/>
    <s v="Leeds East"/>
    <s v="LS8 3PF"/>
    <s v="Voluntary Aided School"/>
    <x v="0"/>
    <d v="2010-11-05T00:00:00"/>
    <x v="1"/>
    <n v="2"/>
    <n v="9"/>
    <n v="1"/>
    <n v="2"/>
    <n v="2"/>
    <s v="-"/>
    <d v="2008-01-17T00:00:00"/>
    <n v="3"/>
    <s v="-"/>
  </r>
  <r>
    <n v="108023"/>
    <n v="3833369"/>
    <s v="Christ The King Catholic Primary School"/>
    <x v="2"/>
    <s v="Yorkshire and the Humber"/>
    <x v="64"/>
    <s v="Leeds West"/>
    <s v="LS13 2DX"/>
    <s v="Voluntary Aided School"/>
    <x v="0"/>
    <d v="2011-11-29T00:00:00"/>
    <x v="2"/>
    <n v="3"/>
    <n v="9"/>
    <n v="3"/>
    <n v="3"/>
    <n v="3"/>
    <s v="-"/>
    <d v="2009-04-29T00:00:00"/>
    <n v="3"/>
    <s v="-"/>
  </r>
  <r>
    <n v="108024"/>
    <n v="3833370"/>
    <s v="Corpus Christi Catholic Primary School"/>
    <x v="2"/>
    <s v="Yorkshire and the Humber"/>
    <x v="64"/>
    <s v="Leeds East"/>
    <s v="LS9 0HA"/>
    <s v="Voluntary Aided School"/>
    <x v="0"/>
    <d v="2013-01-10T00:00:00"/>
    <x v="2"/>
    <n v="3"/>
    <n v="9"/>
    <n v="3"/>
    <n v="3"/>
    <n v="3"/>
    <s v="-"/>
    <d v="2011-04-21T00:00:00"/>
    <n v="3"/>
    <s v="-"/>
  </r>
  <r>
    <n v="108025"/>
    <n v="3833371"/>
    <s v="St Francis of Assisi Catholic Primary School"/>
    <x v="2"/>
    <s v="Yorkshire and the Humber"/>
    <x v="64"/>
    <s v="Leeds Central"/>
    <s v="LS11 6RX"/>
    <s v="Voluntary Aided School"/>
    <x v="0"/>
    <d v="2011-06-17T00:00:00"/>
    <x v="1"/>
    <n v="2"/>
    <n v="9"/>
    <n v="2"/>
    <n v="2"/>
    <n v="2"/>
    <s v="-"/>
    <d v="2008-01-22T00:00:00"/>
    <n v="2"/>
    <s v="-"/>
  </r>
  <r>
    <n v="108026"/>
    <n v="3833372"/>
    <s v="Holy Family Catholic Primary School"/>
    <x v="2"/>
    <s v="Yorkshire and the Humber"/>
    <x v="64"/>
    <s v="Leeds West"/>
    <s v="LS12 2LH"/>
    <s v="Voluntary Aided School"/>
    <x v="0"/>
    <d v="2012-11-21T00:00:00"/>
    <x v="1"/>
    <n v="2"/>
    <n v="9"/>
    <n v="2"/>
    <n v="2"/>
    <n v="2"/>
    <s v="-"/>
    <d v="2010-05-18T00:00:00"/>
    <n v="3"/>
    <s v="-"/>
  </r>
  <r>
    <n v="108027"/>
    <n v="3833373"/>
    <s v="St Urban's Catholic Primary School"/>
    <x v="2"/>
    <s v="Yorkshire and the Humber"/>
    <x v="64"/>
    <s v="Leeds North East"/>
    <s v="LS6 4QD"/>
    <s v="Voluntary Aided School"/>
    <x v="0"/>
    <d v="2007-12-14T00:00:00"/>
    <x v="0"/>
    <n v="9"/>
    <n v="1"/>
    <n v="1"/>
    <n v="1"/>
    <n v="1"/>
    <s v="-"/>
    <s v="NULL"/>
    <s v="NULL"/>
    <s v="-"/>
  </r>
  <r>
    <n v="108028"/>
    <n v="3833374"/>
    <s v="St Joseph's Catholic Primary School, Hunslet"/>
    <x v="2"/>
    <s v="Yorkshire and the Humber"/>
    <x v="64"/>
    <s v="Leeds Central"/>
    <s v="LS10 2AD"/>
    <s v="Voluntary Aided School"/>
    <x v="0"/>
    <d v="2011-05-24T00:00:00"/>
    <x v="1"/>
    <n v="2"/>
    <n v="9"/>
    <n v="2"/>
    <n v="2"/>
    <n v="2"/>
    <s v="-"/>
    <d v="2008-01-23T00:00:00"/>
    <n v="2"/>
    <s v="-"/>
  </r>
  <r>
    <n v="108029"/>
    <n v="3833375"/>
    <s v="St Nicholas Catholic Primary School"/>
    <x v="2"/>
    <s v="Yorkshire and the Humber"/>
    <x v="64"/>
    <s v="Leeds East"/>
    <s v="LS9 6QY"/>
    <s v="Voluntary Aided School"/>
    <x v="0"/>
    <d v="2009-03-10T00:00:00"/>
    <x v="0"/>
    <n v="9"/>
    <n v="1"/>
    <n v="1"/>
    <n v="1"/>
    <n v="1"/>
    <s v="-"/>
    <d v="2006-06-22T00:00:00"/>
    <n v="1"/>
    <s v="-"/>
  </r>
  <r>
    <n v="108030"/>
    <n v="3833376"/>
    <s v="Our Lady of Good Counsel Catholic Primary School"/>
    <x v="2"/>
    <s v="Yorkshire and the Humber"/>
    <x v="64"/>
    <s v="Leeds East"/>
    <s v="LS14 1EP"/>
    <s v="Voluntary Aided School"/>
    <x v="0"/>
    <d v="2007-09-26T00:00:00"/>
    <x v="0"/>
    <n v="9"/>
    <n v="1"/>
    <n v="1"/>
    <n v="2"/>
    <n v="1"/>
    <s v="-"/>
    <s v="NULL"/>
    <s v="NULL"/>
    <s v="-"/>
  </r>
  <r>
    <n v="108031"/>
    <n v="3833377"/>
    <s v="Sacred Heart Catholic Primary School"/>
    <x v="2"/>
    <s v="Yorkshire and the Humber"/>
    <x v="64"/>
    <s v="Leeds West"/>
    <s v="LS4 2TF"/>
    <s v="Voluntary Aided School"/>
    <x v="0"/>
    <d v="2012-10-04T00:00:00"/>
    <x v="2"/>
    <n v="3"/>
    <n v="9"/>
    <n v="2"/>
    <n v="3"/>
    <n v="3"/>
    <s v="-"/>
    <d v="2010-05-12T00:00:00"/>
    <n v="3"/>
    <s v="-"/>
  </r>
  <r>
    <n v="108032"/>
    <n v="3833378"/>
    <s v="St Paul's Catholic Primary School"/>
    <x v="2"/>
    <s v="Yorkshire and the Humber"/>
    <x v="64"/>
    <s v="Leeds North East"/>
    <s v="LS17 5ES"/>
    <s v="Voluntary Aided School"/>
    <x v="0"/>
    <d v="2006-12-08T00:00:00"/>
    <x v="0"/>
    <n v="9"/>
    <n v="1"/>
    <n v="1"/>
    <n v="1"/>
    <n v="1"/>
    <s v="-"/>
    <s v="NULL"/>
    <s v="NULL"/>
    <s v="-"/>
  </r>
  <r>
    <n v="108033"/>
    <n v="3833379"/>
    <s v="St Philip's Catholic Primary and Nursery School"/>
    <x v="2"/>
    <s v="Yorkshire and the Humber"/>
    <x v="64"/>
    <s v="Leeds Central"/>
    <s v="LS10 3SL"/>
    <s v="Voluntary Aided School"/>
    <x v="0"/>
    <d v="2012-06-26T00:00:00"/>
    <x v="1"/>
    <n v="2"/>
    <n v="9"/>
    <n v="1"/>
    <n v="2"/>
    <n v="2"/>
    <s v="-"/>
    <d v="2009-07-03T00:00:00"/>
    <n v="2"/>
    <s v="-"/>
  </r>
  <r>
    <n v="108034"/>
    <n v="3833380"/>
    <s v="Holy Name Catholic Primary School"/>
    <x v="2"/>
    <s v="Yorkshire and the Humber"/>
    <x v="64"/>
    <s v="Leeds North West"/>
    <s v="LS16 6NF"/>
    <s v="Voluntary Aided School"/>
    <x v="0"/>
    <d v="2010-03-18T00:00:00"/>
    <x v="1"/>
    <n v="2"/>
    <n v="9"/>
    <n v="1"/>
    <n v="2"/>
    <n v="2"/>
    <s v="-"/>
    <d v="2007-07-17T00:00:00"/>
    <n v="2"/>
    <s v="-"/>
  </r>
  <r>
    <n v="108035"/>
    <n v="3833381"/>
    <s v="Immaculate Heart of Mary Catholic Primary School"/>
    <x v="2"/>
    <s v="Yorkshire and the Humber"/>
    <x v="64"/>
    <s v="Leeds North East"/>
    <s v="LS17 6SX"/>
    <s v="Voluntary Aided School"/>
    <x v="0"/>
    <d v="2010-03-09T00:00:00"/>
    <x v="1"/>
    <n v="2"/>
    <n v="9"/>
    <n v="1"/>
    <n v="2"/>
    <n v="2"/>
    <s v="-"/>
    <d v="2006-11-23T00:00:00"/>
    <n v="3"/>
    <s v="-"/>
  </r>
  <r>
    <n v="108036"/>
    <n v="3833382"/>
    <s v="St Patrick Catholic Primary School"/>
    <x v="2"/>
    <s v="Yorkshire and the Humber"/>
    <x v="64"/>
    <s v="Leeds Central"/>
    <s v="LS9 7QL"/>
    <s v="Voluntary Aided School"/>
    <x v="0"/>
    <d v="2010-03-16T00:00:00"/>
    <x v="1"/>
    <n v="2"/>
    <n v="9"/>
    <n v="1"/>
    <n v="2"/>
    <n v="2"/>
    <s v="-"/>
    <d v="2007-05-23T00:00:00"/>
    <n v="2"/>
    <s v="-"/>
  </r>
  <r>
    <n v="108037"/>
    <n v="3833383"/>
    <s v="Holy Rosary and St Anne's Catholic Primary School"/>
    <x v="2"/>
    <s v="Yorkshire and the Humber"/>
    <x v="64"/>
    <s v="Leeds North East"/>
    <s v="LS7 4AW"/>
    <s v="Voluntary Aided School"/>
    <x v="0"/>
    <d v="2013-02-06T00:00:00"/>
    <x v="1"/>
    <n v="2"/>
    <n v="9"/>
    <n v="2"/>
    <n v="2"/>
    <n v="2"/>
    <s v="-"/>
    <d v="2011-06-15T00:00:00"/>
    <n v="3"/>
    <s v="-"/>
  </r>
  <r>
    <n v="108039"/>
    <n v="3833385"/>
    <s v="St Theresa's Catholic Primary School"/>
    <x v="2"/>
    <s v="Yorkshire and the Humber"/>
    <x v="64"/>
    <s v="Leeds East"/>
    <s v="LS15 8RQ"/>
    <s v="Voluntary Aided School"/>
    <x v="0"/>
    <d v="2012-01-10T00:00:00"/>
    <x v="1"/>
    <n v="2"/>
    <n v="9"/>
    <n v="2"/>
    <n v="2"/>
    <n v="2"/>
    <s v="-"/>
    <d v="2008-11-11T00:00:00"/>
    <n v="2"/>
    <s v="-"/>
  </r>
  <r>
    <n v="108041"/>
    <n v="3833902"/>
    <s v="Adel St John the Baptist Church of England Primary School"/>
    <x v="2"/>
    <s v="Yorkshire and the Humber"/>
    <x v="64"/>
    <s v="Leeds North West"/>
    <s v="LS16 8EX"/>
    <s v="Voluntary Aided School"/>
    <x v="0"/>
    <d v="2011-06-22T00:00:00"/>
    <x v="1"/>
    <n v="2"/>
    <n v="9"/>
    <n v="1"/>
    <n v="2"/>
    <n v="2"/>
    <s v="-"/>
    <d v="2007-10-31T00:00:00"/>
    <n v="3"/>
    <s v="-"/>
  </r>
  <r>
    <n v="108042"/>
    <n v="3833903"/>
    <s v="Cookridge Holy Trinity Church of England Primary School"/>
    <x v="2"/>
    <s v="Yorkshire and the Humber"/>
    <x v="64"/>
    <s v="Leeds North West"/>
    <s v="LS16 7EZ"/>
    <s v="Voluntary Aided School"/>
    <x v="0"/>
    <d v="2010-05-26T00:00:00"/>
    <x v="1"/>
    <n v="2"/>
    <n v="9"/>
    <n v="2"/>
    <n v="2"/>
    <n v="2"/>
    <s v="-"/>
    <d v="2007-02-07T00:00:00"/>
    <n v="3"/>
    <s v="-"/>
  </r>
  <r>
    <n v="108043"/>
    <n v="3833904"/>
    <s v="Kirkstall St Stephen's Church of England Primary School"/>
    <x v="2"/>
    <s v="Yorkshire and the Humber"/>
    <x v="64"/>
    <s v="Leeds West"/>
    <s v="LS5 3JD"/>
    <s v="Voluntary Aided School"/>
    <x v="0"/>
    <d v="2010-07-13T00:00:00"/>
    <x v="1"/>
    <n v="2"/>
    <n v="9"/>
    <n v="2"/>
    <n v="2"/>
    <n v="2"/>
    <s v="-"/>
    <d v="2006-11-08T00:00:00"/>
    <n v="2"/>
    <s v="-"/>
  </r>
  <r>
    <n v="108046"/>
    <n v="3833907"/>
    <s v="Meanwood Church of England Primary School"/>
    <x v="2"/>
    <s v="Yorkshire and the Humber"/>
    <x v="64"/>
    <s v="Leeds North East"/>
    <s v="LS6 4LD"/>
    <s v="Voluntary Aided School"/>
    <x v="0"/>
    <d v="2013-06-06T00:00:00"/>
    <x v="0"/>
    <n v="1"/>
    <n v="9"/>
    <n v="1"/>
    <n v="1"/>
    <n v="1"/>
    <s v="-"/>
    <d v="2008-07-15T00:00:00"/>
    <n v="1"/>
    <s v="-"/>
  </r>
  <r>
    <n v="108047"/>
    <n v="3833908"/>
    <s v="St Matthew's Church of England Aided Primary School"/>
    <x v="2"/>
    <s v="Yorkshire and the Humber"/>
    <x v="64"/>
    <s v="Leeds North East"/>
    <s v="LS7 3QF"/>
    <s v="Voluntary Aided School"/>
    <x v="0"/>
    <d v="2011-07-07T00:00:00"/>
    <x v="1"/>
    <n v="2"/>
    <n v="9"/>
    <n v="2"/>
    <n v="2"/>
    <n v="2"/>
    <s v="-"/>
    <d v="2007-12-06T00:00:00"/>
    <n v="2"/>
    <s v="-"/>
  </r>
  <r>
    <n v="108048"/>
    <n v="3833909"/>
    <s v="All Saint's Richmond Hill Church of England Primary School"/>
    <x v="2"/>
    <s v="Yorkshire and the Humber"/>
    <x v="64"/>
    <s v="Leeds Central"/>
    <s v="LS9 9AD"/>
    <s v="Voluntary Aided School"/>
    <x v="0"/>
    <d v="2012-02-29T00:00:00"/>
    <x v="2"/>
    <n v="3"/>
    <n v="9"/>
    <n v="2"/>
    <n v="3"/>
    <n v="3"/>
    <s v="-"/>
    <d v="2007-05-22T00:00:00"/>
    <n v="2"/>
    <s v="-"/>
  </r>
  <r>
    <n v="108050"/>
    <n v="3833911"/>
    <s v="St Peter's Church of England Primary School, Leeds"/>
    <x v="2"/>
    <s v="Yorkshire and the Humber"/>
    <x v="64"/>
    <s v="Leeds Central"/>
    <s v="LS9 7SG"/>
    <s v="Voluntary Aided School"/>
    <x v="0"/>
    <d v="2011-10-20T00:00:00"/>
    <x v="0"/>
    <n v="1"/>
    <n v="9"/>
    <n v="1"/>
    <n v="1"/>
    <n v="1"/>
    <s v="-"/>
    <d v="2009-07-01T00:00:00"/>
    <n v="2"/>
    <s v="-"/>
  </r>
  <r>
    <n v="108051"/>
    <n v="3833912"/>
    <s v="Whinmoor St Paul's Church of England Primary School"/>
    <x v="2"/>
    <s v="Yorkshire and the Humber"/>
    <x v="64"/>
    <s v="Leeds East"/>
    <s v="LS14 1EG"/>
    <s v="Voluntary Aided School"/>
    <x v="0"/>
    <d v="2008-11-12T00:00:00"/>
    <x v="1"/>
    <n v="9"/>
    <n v="2"/>
    <n v="2"/>
    <n v="2"/>
    <n v="2"/>
    <s v="-"/>
    <s v="NULL"/>
    <s v="NULL"/>
    <s v="-"/>
  </r>
  <r>
    <n v="108052"/>
    <n v="3833913"/>
    <s v="Beeston Hill St Luke's Church of England Primary School"/>
    <x v="2"/>
    <s v="Yorkshire and the Humber"/>
    <x v="64"/>
    <s v="Leeds Central"/>
    <s v="LS11 8ND"/>
    <s v="Voluntary Aided School"/>
    <x v="0"/>
    <d v="2008-06-11T00:00:00"/>
    <x v="0"/>
    <n v="9"/>
    <n v="1"/>
    <n v="1"/>
    <n v="1"/>
    <n v="1"/>
    <s v="-"/>
    <s v="NULL"/>
    <s v="NULL"/>
    <s v="-"/>
  </r>
  <r>
    <n v="108053"/>
    <n v="3833914"/>
    <s v="Hunslet St Mary's Church of England Primary School"/>
    <x v="2"/>
    <s v="Yorkshire and the Humber"/>
    <x v="64"/>
    <s v="Leeds Central"/>
    <s v="LS10 2QY"/>
    <s v="Voluntary Aided School"/>
    <x v="0"/>
    <d v="2011-11-09T00:00:00"/>
    <x v="2"/>
    <n v="3"/>
    <n v="9"/>
    <n v="2"/>
    <n v="3"/>
    <n v="3"/>
    <s v="-"/>
    <d v="2008-12-09T00:00:00"/>
    <n v="2"/>
    <s v="-"/>
  </r>
  <r>
    <n v="108054"/>
    <n v="3833915"/>
    <s v="Brodetsky Primary School"/>
    <x v="2"/>
    <s v="Yorkshire and the Humber"/>
    <x v="64"/>
    <s v="Leeds North East"/>
    <s v="LS17 7TN"/>
    <s v="Voluntary Aided School"/>
    <x v="0"/>
    <d v="2009-02-05T00:00:00"/>
    <x v="1"/>
    <n v="9"/>
    <n v="2"/>
    <n v="2"/>
    <n v="2"/>
    <n v="2"/>
    <s v="-"/>
    <d v="2006-05-25T00:00:00"/>
    <n v="3"/>
    <s v="-"/>
  </r>
  <r>
    <n v="108055"/>
    <n v="3834006"/>
    <s v="Lawnswood School"/>
    <x v="2"/>
    <s v="Yorkshire and the Humber"/>
    <x v="64"/>
    <s v="Leeds North West"/>
    <s v="LS16 5AG"/>
    <s v="Community School"/>
    <x v="3"/>
    <d v="2011-06-23T00:00:00"/>
    <x v="2"/>
    <n v="3"/>
    <n v="9"/>
    <n v="3"/>
    <n v="3"/>
    <n v="2"/>
    <s v="-"/>
    <d v="2009-09-22T00:00:00"/>
    <n v="4"/>
    <s v="SM "/>
  </r>
  <r>
    <n v="108056"/>
    <n v="3834031"/>
    <s v="City of Leeds School"/>
    <x v="2"/>
    <s v="Yorkshire and the Humber"/>
    <x v="64"/>
    <s v="Leeds Central"/>
    <s v="LS6 2LG"/>
    <s v="Community School"/>
    <x v="3"/>
    <d v="2013-04-24T00:00:00"/>
    <x v="2"/>
    <n v="3"/>
    <n v="9"/>
    <n v="2"/>
    <n v="3"/>
    <n v="3"/>
    <s v="-"/>
    <d v="2012-01-12T00:00:00"/>
    <n v="4"/>
    <s v="NTI"/>
  </r>
  <r>
    <n v="108057"/>
    <n v="3834032"/>
    <s v="Allerton High School"/>
    <x v="2"/>
    <s v="Yorkshire and the Humber"/>
    <x v="64"/>
    <s v="Leeds North East"/>
    <s v="LS17 7AG"/>
    <s v="Community School"/>
    <x v="3"/>
    <d v="2008-10-02T00:00:00"/>
    <x v="1"/>
    <n v="9"/>
    <n v="2"/>
    <n v="2"/>
    <n v="2"/>
    <n v="2"/>
    <s v="-"/>
    <d v="2005-12-06T00:00:00"/>
    <n v="2"/>
    <s v="-"/>
  </r>
  <r>
    <n v="108058"/>
    <n v="3834040"/>
    <s v="Allerton Grange School"/>
    <x v="2"/>
    <s v="Yorkshire and the Humber"/>
    <x v="64"/>
    <s v="Leeds North East"/>
    <s v="LS17 6SF"/>
    <s v="Community School"/>
    <x v="3"/>
    <d v="2012-09-19T00:00:00"/>
    <x v="1"/>
    <n v="2"/>
    <n v="9"/>
    <n v="2"/>
    <n v="2"/>
    <n v="2"/>
    <s v="-"/>
    <d v="2011-03-03T00:00:00"/>
    <n v="3"/>
    <s v="-"/>
  </r>
  <r>
    <n v="108059"/>
    <n v="3834041"/>
    <s v="Carr Manor Community School, Specialist Sports College"/>
    <x v="2"/>
    <s v="Yorkshire and the Humber"/>
    <x v="64"/>
    <s v="Leeds North East"/>
    <s v="LS17 5DJ"/>
    <s v="Community School"/>
    <x v="3"/>
    <d v="2011-10-20T00:00:00"/>
    <x v="1"/>
    <n v="2"/>
    <n v="9"/>
    <n v="2"/>
    <n v="2"/>
    <n v="1"/>
    <s v="-"/>
    <d v="2008-09-25T00:00:00"/>
    <n v="2"/>
    <s v="-"/>
  </r>
  <r>
    <n v="108063"/>
    <n v="3834045"/>
    <s v="John Smeaton Community College"/>
    <x v="2"/>
    <s v="Yorkshire and the Humber"/>
    <x v="64"/>
    <s v="Leeds East"/>
    <s v="LS15 8TA"/>
    <s v="Community School"/>
    <x v="3"/>
    <d v="2012-05-11T00:00:00"/>
    <x v="3"/>
    <n v="4"/>
    <n v="9"/>
    <n v="3"/>
    <n v="4"/>
    <n v="4"/>
    <s v="SM "/>
    <d v="2008-01-24T00:00:00"/>
    <n v="2"/>
    <s v="-"/>
  </r>
  <r>
    <n v="108064"/>
    <n v="3834046"/>
    <s v="Temple Moor High School Science College"/>
    <x v="2"/>
    <s v="Yorkshire and the Humber"/>
    <x v="64"/>
    <s v="Leeds East"/>
    <s v="LS15 0PT"/>
    <s v="Foundation School"/>
    <x v="3"/>
    <d v="2013-03-20T00:00:00"/>
    <x v="1"/>
    <n v="2"/>
    <n v="9"/>
    <n v="2"/>
    <n v="2"/>
    <n v="2"/>
    <s v="-"/>
    <d v="2009-09-24T00:00:00"/>
    <n v="3"/>
    <s v="-"/>
  </r>
  <r>
    <n v="108065"/>
    <n v="3834047"/>
    <s v="Cockburn"/>
    <x v="2"/>
    <s v="Yorkshire and the Humber"/>
    <x v="64"/>
    <s v="Leeds Central"/>
    <s v="LS11 5TT"/>
    <s v="Foundation School"/>
    <x v="3"/>
    <d v="2010-11-16T00:00:00"/>
    <x v="1"/>
    <n v="2"/>
    <n v="9"/>
    <n v="2"/>
    <n v="2"/>
    <n v="2"/>
    <s v="-"/>
    <d v="2007-11-22T00:00:00"/>
    <n v="3"/>
    <s v="-"/>
  </r>
  <r>
    <n v="108075"/>
    <n v="3834062"/>
    <s v="Ralph Thoresby School"/>
    <x v="2"/>
    <s v="Yorkshire and the Humber"/>
    <x v="64"/>
    <s v="Leeds North West"/>
    <s v="LS16 7RX"/>
    <s v="Foundation School"/>
    <x v="3"/>
    <d v="2013-03-27T00:00:00"/>
    <x v="2"/>
    <n v="3"/>
    <n v="9"/>
    <n v="3"/>
    <n v="3"/>
    <n v="3"/>
    <s v="-"/>
    <d v="2011-01-26T00:00:00"/>
    <n v="3"/>
    <s v="-"/>
  </r>
  <r>
    <n v="108076"/>
    <n v="3834063"/>
    <s v="Roundhay School"/>
    <x v="2"/>
    <s v="Yorkshire and the Humber"/>
    <x v="64"/>
    <s v="Leeds North East"/>
    <s v="LS8 1ND"/>
    <s v="Community School"/>
    <x v="3"/>
    <d v="2012-05-10T00:00:00"/>
    <x v="1"/>
    <n v="2"/>
    <n v="9"/>
    <n v="1"/>
    <n v="2"/>
    <n v="1"/>
    <s v="-"/>
    <d v="2007-11-06T00:00:00"/>
    <n v="1"/>
    <s v="-"/>
  </r>
  <r>
    <n v="108079"/>
    <n v="3834102"/>
    <s v="Pudsey Grangefield School"/>
    <x v="2"/>
    <s v="Yorkshire and the Humber"/>
    <x v="64"/>
    <s v="Pudsey"/>
    <s v="LS28 7ND"/>
    <s v="Foundation School"/>
    <x v="3"/>
    <d v="2011-10-18T00:00:00"/>
    <x v="1"/>
    <n v="2"/>
    <n v="9"/>
    <n v="2"/>
    <n v="2"/>
    <n v="2"/>
    <s v="-"/>
    <d v="2009-01-22T00:00:00"/>
    <n v="3"/>
    <s v="-"/>
  </r>
  <r>
    <n v="108081"/>
    <n v="3834104"/>
    <s v="Royds School Specialist Language College"/>
    <x v="2"/>
    <s v="Yorkshire and the Humber"/>
    <x v="64"/>
    <s v="Elmet and Rothwell"/>
    <s v="LS26 8EX"/>
    <s v="Foundation School"/>
    <x v="3"/>
    <d v="2012-11-15T00:00:00"/>
    <x v="2"/>
    <n v="3"/>
    <n v="9"/>
    <n v="3"/>
    <n v="3"/>
    <n v="3"/>
    <s v="-"/>
    <d v="2010-01-14T00:00:00"/>
    <n v="3"/>
    <s v="-"/>
  </r>
  <r>
    <n v="108083"/>
    <n v="3834106"/>
    <s v="Benton Park School"/>
    <x v="2"/>
    <s v="Yorkshire and the Humber"/>
    <x v="64"/>
    <s v="Pudsey"/>
    <s v="LS19 6LX"/>
    <s v="Community School"/>
    <x v="3"/>
    <d v="2013-03-07T00:00:00"/>
    <x v="2"/>
    <n v="3"/>
    <n v="9"/>
    <n v="2"/>
    <n v="3"/>
    <n v="2"/>
    <s v="-"/>
    <d v="2011-01-26T00:00:00"/>
    <n v="3"/>
    <s v="-"/>
  </r>
  <r>
    <n v="108085"/>
    <n v="3834108"/>
    <s v="Guiseley School"/>
    <x v="2"/>
    <s v="Yorkshire and the Humber"/>
    <x v="64"/>
    <s v="Pudsey"/>
    <s v="LS20 8DT"/>
    <s v="Community School"/>
    <x v="3"/>
    <d v="2009-05-19T00:00:00"/>
    <x v="1"/>
    <n v="9"/>
    <n v="2"/>
    <n v="2"/>
    <n v="2"/>
    <n v="2"/>
    <s v="-"/>
    <d v="2006-05-16T00:00:00"/>
    <n v="2"/>
    <s v="-"/>
  </r>
  <r>
    <n v="108086"/>
    <n v="3834109"/>
    <s v="Bruntcliffe School"/>
    <x v="2"/>
    <s v="Yorkshire and the Humber"/>
    <x v="64"/>
    <s v="Morley and Outwood"/>
    <s v="LS27 0LZ"/>
    <s v="Foundation School"/>
    <x v="3"/>
    <d v="2013-01-23T00:00:00"/>
    <x v="3"/>
    <n v="4"/>
    <n v="9"/>
    <n v="3"/>
    <n v="4"/>
    <n v="3"/>
    <s v="SWK"/>
    <d v="2011-01-20T00:00:00"/>
    <n v="3"/>
    <s v="-"/>
  </r>
  <r>
    <n v="108087"/>
    <n v="3834110"/>
    <s v="Priesthorpe School"/>
    <x v="2"/>
    <s v="Yorkshire and the Humber"/>
    <x v="64"/>
    <s v="Pudsey"/>
    <s v="LS28 5SG"/>
    <s v="Community School"/>
    <x v="3"/>
    <d v="2012-11-30T00:00:00"/>
    <x v="1"/>
    <n v="2"/>
    <n v="9"/>
    <n v="2"/>
    <n v="2"/>
    <n v="2"/>
    <s v="-"/>
    <d v="2011-03-30T00:00:00"/>
    <n v="3"/>
    <s v="-"/>
  </r>
  <r>
    <n v="108088"/>
    <n v="3834111"/>
    <s v="Wetherby High School"/>
    <x v="2"/>
    <s v="Yorkshire and the Humber"/>
    <x v="64"/>
    <s v="Elmet and Rothwell"/>
    <s v="LS22 6JS"/>
    <s v="Foundation School"/>
    <x v="3"/>
    <d v="2012-10-24T00:00:00"/>
    <x v="2"/>
    <n v="3"/>
    <n v="9"/>
    <n v="3"/>
    <n v="3"/>
    <n v="3"/>
    <s v="-"/>
    <d v="2009-06-25T00:00:00"/>
    <n v="2"/>
    <s v="-"/>
  </r>
  <r>
    <n v="108090"/>
    <n v="3834113"/>
    <s v="Brigshaw High School and Language College"/>
    <x v="2"/>
    <s v="Yorkshire and the Humber"/>
    <x v="64"/>
    <s v="Elmet and Rothwell"/>
    <s v="WF10 2HR"/>
    <s v="Foundation School"/>
    <x v="3"/>
    <d v="2013-05-16T00:00:00"/>
    <x v="1"/>
    <n v="2"/>
    <n v="9"/>
    <n v="2"/>
    <n v="2"/>
    <n v="2"/>
    <s v="-"/>
    <d v="2009-12-03T00:00:00"/>
    <n v="2"/>
    <s v="-"/>
  </r>
  <r>
    <n v="108091"/>
    <n v="3834114"/>
    <s v="Boston Spa School"/>
    <x v="2"/>
    <s v="Yorkshire and the Humber"/>
    <x v="64"/>
    <s v="Elmet and Rothwell"/>
    <s v="LS23 6RW"/>
    <s v="Foundation School"/>
    <x v="3"/>
    <d v="2012-05-10T00:00:00"/>
    <x v="1"/>
    <n v="2"/>
    <n v="9"/>
    <n v="2"/>
    <n v="2"/>
    <n v="2"/>
    <s v="-"/>
    <d v="2009-04-30T00:00:00"/>
    <n v="3"/>
    <s v="-"/>
  </r>
  <r>
    <n v="108095"/>
    <n v="3834751"/>
    <s v="Cardinal Heenan Catholic High School"/>
    <x v="2"/>
    <s v="Yorkshire and the Humber"/>
    <x v="64"/>
    <s v="Leeds North East"/>
    <s v="LS6 4QE"/>
    <s v="Voluntary Aided School"/>
    <x v="3"/>
    <d v="2013-02-06T00:00:00"/>
    <x v="2"/>
    <n v="3"/>
    <n v="9"/>
    <n v="2"/>
    <n v="3"/>
    <n v="3"/>
    <s v="-"/>
    <d v="2010-03-11T00:00:00"/>
    <n v="2"/>
    <s v="-"/>
  </r>
  <r>
    <n v="108096"/>
    <n v="3834752"/>
    <s v="Corpus Christi Catholic College"/>
    <x v="2"/>
    <s v="Yorkshire and the Humber"/>
    <x v="64"/>
    <s v="Leeds East"/>
    <s v="LS9 0TT"/>
    <s v="Voluntary Aided School"/>
    <x v="3"/>
    <d v="2013-06-21T00:00:00"/>
    <x v="2"/>
    <n v="3"/>
    <n v="9"/>
    <n v="2"/>
    <n v="3"/>
    <n v="3"/>
    <s v="-"/>
    <d v="2010-06-10T00:00:00"/>
    <n v="2"/>
    <s v="-"/>
  </r>
  <r>
    <n v="108097"/>
    <n v="3834753"/>
    <s v="Mount St Mary's Catholic High School"/>
    <x v="2"/>
    <s v="Yorkshire and the Humber"/>
    <x v="64"/>
    <s v="Leeds Central"/>
    <s v="LS9 8LA"/>
    <s v="Voluntary Aided School"/>
    <x v="3"/>
    <d v="2013-06-06T00:00:00"/>
    <x v="2"/>
    <n v="3"/>
    <n v="9"/>
    <n v="2"/>
    <n v="3"/>
    <n v="2"/>
    <s v="-"/>
    <d v="2010-05-13T00:00:00"/>
    <n v="2"/>
    <s v="-"/>
  </r>
  <r>
    <n v="108100"/>
    <n v="3835200"/>
    <s v="Lady E Hastings CofE Primary School"/>
    <x v="2"/>
    <s v="Yorkshire and the Humber"/>
    <x v="64"/>
    <s v="Elmet and Rothwell"/>
    <s v="WF10 2BD"/>
    <s v="Voluntary Aided School"/>
    <x v="0"/>
    <d v="2009-10-06T00:00:00"/>
    <x v="1"/>
    <n v="2"/>
    <n v="9"/>
    <n v="1"/>
    <n v="2"/>
    <n v="2"/>
    <s v="-"/>
    <d v="2007-07-04T00:00:00"/>
    <n v="2"/>
    <s v="-"/>
  </r>
  <r>
    <n v="108119"/>
    <n v="3837015"/>
    <s v="John Jamieson School"/>
    <x v="2"/>
    <s v="Yorkshire and the Humber"/>
    <x v="64"/>
    <s v="Leeds North East"/>
    <s v="LS8 2PW"/>
    <s v="Community Special School"/>
    <x v="4"/>
    <d v="2012-03-01T00:00:00"/>
    <x v="0"/>
    <n v="1"/>
    <n v="9"/>
    <n v="1"/>
    <n v="1"/>
    <n v="1"/>
    <s v="-"/>
    <d v="2009-04-01T00:00:00"/>
    <n v="1"/>
    <s v="-"/>
  </r>
  <r>
    <n v="108120"/>
    <n v="3837016"/>
    <s v="St John's Catholic School for the Deaf (Boston Spa)"/>
    <x v="2"/>
    <s v="Yorkshire and the Humber"/>
    <x v="64"/>
    <s v="Elmet and Rothwell"/>
    <s v="LS23 6DF"/>
    <s v="Non-Maintained Special School"/>
    <x v="4"/>
    <d v="2012-03-01T00:00:00"/>
    <x v="1"/>
    <n v="2"/>
    <n v="9"/>
    <n v="1"/>
    <n v="2"/>
    <n v="2"/>
    <s v="-"/>
    <d v="2009-01-21T00:00:00"/>
    <n v="2"/>
    <s v="-"/>
  </r>
  <r>
    <n v="108123"/>
    <n v="3837062"/>
    <s v="Broomfield South SILC"/>
    <x v="2"/>
    <s v="Yorkshire and the Humber"/>
    <x v="64"/>
    <s v="Leeds Central"/>
    <s v="LS10 3JP"/>
    <s v="Community Special School"/>
    <x v="4"/>
    <d v="2012-10-17T00:00:00"/>
    <x v="1"/>
    <n v="2"/>
    <n v="9"/>
    <n v="2"/>
    <n v="2"/>
    <n v="2"/>
    <s v="-"/>
    <d v="2010-05-19T00:00:00"/>
    <n v="2"/>
    <s v="-"/>
  </r>
  <r>
    <n v="108129"/>
    <n v="3837068"/>
    <s v="Elmete Wood - BESD SILC (Behaviour, Emotional, Social Difficulties Specialist Learning Centre)"/>
    <x v="2"/>
    <s v="Yorkshire and the Humber"/>
    <x v="64"/>
    <s v="Leeds North East"/>
    <s v="LS8 2LJ"/>
    <s v="Community Special School"/>
    <x v="4"/>
    <d v="2012-09-26T00:00:00"/>
    <x v="3"/>
    <n v="4"/>
    <n v="9"/>
    <n v="4"/>
    <n v="3"/>
    <n v="3"/>
    <s v="SWK"/>
    <d v="2011-05-26T00:00:00"/>
    <n v="4"/>
    <s v="NTI"/>
  </r>
  <r>
    <n v="108133"/>
    <n v="3837072"/>
    <s v="West Oaks Sen Specialist School and College"/>
    <x v="2"/>
    <s v="Yorkshire and the Humber"/>
    <x v="64"/>
    <s v="Elmet and Rothwell"/>
    <s v="LS23 6DX"/>
    <s v="Community Special School"/>
    <x v="4"/>
    <d v="2012-11-08T00:00:00"/>
    <x v="0"/>
    <n v="1"/>
    <n v="9"/>
    <n v="1"/>
    <n v="1"/>
    <n v="1"/>
    <s v="-"/>
    <d v="2009-11-12T00:00:00"/>
    <n v="2"/>
    <s v="-"/>
  </r>
  <r>
    <n v="108134"/>
    <n v="3841002"/>
    <s v="Harewood Centre Nursery School"/>
    <x v="2"/>
    <s v="Yorkshire and the Humber"/>
    <x v="65"/>
    <s v="Normanton, Pontefract and Castleford"/>
    <s v="WF8 2ER"/>
    <s v="LA Nursery School"/>
    <x v="1"/>
    <d v="2011-01-25T00:00:00"/>
    <x v="1"/>
    <n v="2"/>
    <n v="9"/>
    <n v="2"/>
    <n v="2"/>
    <n v="2"/>
    <s v="-"/>
    <d v="2008-01-18T00:00:00"/>
    <n v="2"/>
    <s v="-"/>
  </r>
  <r>
    <n v="108137"/>
    <n v="3841005"/>
    <s v="Crigglestone Nursery School and Early Years Centre"/>
    <x v="2"/>
    <s v="Yorkshire and the Humber"/>
    <x v="65"/>
    <s v="Wakefield"/>
    <s v="WF4 3EB"/>
    <s v="LA Nursery School"/>
    <x v="1"/>
    <d v="2012-01-13T00:00:00"/>
    <x v="1"/>
    <n v="2"/>
    <n v="9"/>
    <n v="1"/>
    <n v="2"/>
    <n v="2"/>
    <s v="-"/>
    <d v="2009-05-12T00:00:00"/>
    <n v="1"/>
    <s v="-"/>
  </r>
  <r>
    <n v="108139"/>
    <n v="3841100"/>
    <s v="The Springfield Centre"/>
    <x v="2"/>
    <s v="Yorkshire and the Humber"/>
    <x v="65"/>
    <s v="Wakefield"/>
    <s v="WF2 8BB"/>
    <s v="Pupil Referral Unit"/>
    <x v="2"/>
    <d v="2012-06-21T00:00:00"/>
    <x v="1"/>
    <n v="2"/>
    <n v="9"/>
    <n v="3"/>
    <n v="2"/>
    <n v="2"/>
    <s v="-"/>
    <d v="2009-03-11T00:00:00"/>
    <n v="2"/>
    <s v="-"/>
  </r>
  <r>
    <n v="108141"/>
    <n v="3842039"/>
    <s v="Crofton Junior School"/>
    <x v="2"/>
    <s v="Yorkshire and the Humber"/>
    <x v="65"/>
    <s v="Hemsworth"/>
    <s v="WF4 1HJ"/>
    <s v="Community School"/>
    <x v="0"/>
    <d v="2013-05-22T00:00:00"/>
    <x v="1"/>
    <n v="2"/>
    <n v="9"/>
    <n v="2"/>
    <n v="2"/>
    <n v="1"/>
    <s v="-"/>
    <d v="2007-11-13T00:00:00"/>
    <n v="1"/>
    <s v="-"/>
  </r>
  <r>
    <n v="108142"/>
    <n v="3842040"/>
    <s v="Crofton Infant School"/>
    <x v="2"/>
    <s v="Yorkshire and the Humber"/>
    <x v="65"/>
    <s v="Hemsworth"/>
    <s v="WF4 1NG"/>
    <s v="Community School"/>
    <x v="0"/>
    <d v="2012-03-01T00:00:00"/>
    <x v="1"/>
    <n v="2"/>
    <n v="9"/>
    <n v="2"/>
    <n v="2"/>
    <n v="2"/>
    <s v="-"/>
    <d v="2009-05-13T00:00:00"/>
    <n v="2"/>
    <s v="-"/>
  </r>
  <r>
    <n v="108147"/>
    <n v="3842052"/>
    <s v="Normanton Common Primary School"/>
    <x v="2"/>
    <s v="Yorkshire and the Humber"/>
    <x v="65"/>
    <s v="Normanton, Pontefract and Castleford"/>
    <s v="WF6 1QU"/>
    <s v="Community School"/>
    <x v="0"/>
    <d v="2012-09-19T00:00:00"/>
    <x v="2"/>
    <n v="3"/>
    <n v="9"/>
    <n v="2"/>
    <n v="3"/>
    <n v="3"/>
    <s v="-"/>
    <d v="2011-02-17T00:00:00"/>
    <n v="3"/>
    <s v="-"/>
  </r>
  <r>
    <n v="108148"/>
    <n v="3842054"/>
    <s v="Martin Frobisher Infant School"/>
    <x v="2"/>
    <s v="Yorkshire and the Humber"/>
    <x v="65"/>
    <s v="Normanton, Pontefract and Castleford"/>
    <s v="WF6 2NU"/>
    <s v="Community School"/>
    <x v="0"/>
    <d v="2007-10-18T00:00:00"/>
    <x v="0"/>
    <n v="9"/>
    <n v="1"/>
    <n v="1"/>
    <n v="1"/>
    <n v="1"/>
    <s v="-"/>
    <s v="NULL"/>
    <s v="NULL"/>
    <s v="-"/>
  </r>
  <r>
    <n v="108149"/>
    <n v="3842057"/>
    <s v="Normanton Altofts Lee Brigg Infant School"/>
    <x v="2"/>
    <s v="Yorkshire and the Humber"/>
    <x v="65"/>
    <s v="Normanton, Pontefract and Castleford"/>
    <s v="WF6 2LN"/>
    <s v="Community School"/>
    <x v="0"/>
    <d v="2007-03-02T00:00:00"/>
    <x v="0"/>
    <n v="9"/>
    <n v="1"/>
    <n v="1"/>
    <n v="1"/>
    <n v="1"/>
    <s v="-"/>
    <s v="NULL"/>
    <s v="NULL"/>
    <s v="-"/>
  </r>
  <r>
    <n v="108152"/>
    <n v="3842060"/>
    <s v="Ossett Flushdyke Junior and Infant School"/>
    <x v="2"/>
    <s v="Yorkshire and the Humber"/>
    <x v="65"/>
    <s v="Wakefield"/>
    <s v="WF5 9AN"/>
    <s v="Foundation School"/>
    <x v="0"/>
    <d v="2013-05-03T00:00:00"/>
    <x v="1"/>
    <n v="2"/>
    <n v="9"/>
    <n v="2"/>
    <n v="2"/>
    <n v="2"/>
    <s v="-"/>
    <d v="2008-09-30T00:00:00"/>
    <n v="1"/>
    <s v="-"/>
  </r>
  <r>
    <n v="108156"/>
    <n v="3842067"/>
    <s v="Sharlston Community School (3-11): With Visual Impairment Resource"/>
    <x v="2"/>
    <s v="Yorkshire and the Humber"/>
    <x v="65"/>
    <s v="Hemsworth"/>
    <s v="WF4 1DH"/>
    <s v="Community School"/>
    <x v="0"/>
    <d v="2013-02-13T00:00:00"/>
    <x v="2"/>
    <n v="3"/>
    <n v="9"/>
    <n v="2"/>
    <n v="3"/>
    <n v="3"/>
    <s v="-"/>
    <d v="2009-11-05T00:00:00"/>
    <n v="3"/>
    <s v="-"/>
  </r>
  <r>
    <n v="108157"/>
    <n v="3842069"/>
    <s v="Sitlington Middlestown Junior and Infant School"/>
    <x v="2"/>
    <s v="Yorkshire and the Humber"/>
    <x v="65"/>
    <s v="Wakefield"/>
    <s v="WF4 4QE"/>
    <s v="Community School"/>
    <x v="0"/>
    <d v="2013-03-06T00:00:00"/>
    <x v="2"/>
    <n v="3"/>
    <n v="9"/>
    <n v="2"/>
    <n v="3"/>
    <n v="3"/>
    <s v="-"/>
    <d v="2009-09-15T00:00:00"/>
    <n v="3"/>
    <s v="-"/>
  </r>
  <r>
    <n v="108158"/>
    <n v="3842070"/>
    <s v="Sitlington Netherton Junior and Infant School"/>
    <x v="2"/>
    <s v="Yorkshire and the Humber"/>
    <x v="65"/>
    <s v="Wakefield"/>
    <s v="WF4 4HQ"/>
    <s v="Community School"/>
    <x v="0"/>
    <d v="2013-01-30T00:00:00"/>
    <x v="2"/>
    <n v="3"/>
    <n v="9"/>
    <n v="2"/>
    <n v="3"/>
    <n v="3"/>
    <s v="-"/>
    <d v="2007-09-20T00:00:00"/>
    <n v="2"/>
    <s v="-"/>
  </r>
  <r>
    <n v="108162"/>
    <n v="3842076"/>
    <s v="Stanley Grove Primary and Nursery School"/>
    <x v="2"/>
    <s v="Yorkshire and the Humber"/>
    <x v="65"/>
    <s v="Morley and Outwood"/>
    <s v="WF3 4NT"/>
    <s v="Community School"/>
    <x v="0"/>
    <d v="2012-06-14T00:00:00"/>
    <x v="2"/>
    <n v="3"/>
    <n v="9"/>
    <n v="3"/>
    <n v="3"/>
    <n v="3"/>
    <s v="-"/>
    <d v="2007-05-02T00:00:00"/>
    <n v="1"/>
    <s v="-"/>
  </r>
  <r>
    <n v="108164"/>
    <n v="3842079"/>
    <s v="Newton Hill Junior and Infant School"/>
    <x v="2"/>
    <s v="Yorkshire and the Humber"/>
    <x v="65"/>
    <s v="Morley and Outwood"/>
    <s v="WF1 2HR"/>
    <s v="Community School"/>
    <x v="0"/>
    <d v="2012-03-27T00:00:00"/>
    <x v="1"/>
    <n v="2"/>
    <n v="9"/>
    <n v="2"/>
    <n v="2"/>
    <n v="2"/>
    <s v="-"/>
    <d v="2009-02-10T00:00:00"/>
    <n v="3"/>
    <s v="-"/>
  </r>
  <r>
    <n v="108167"/>
    <n v="3842084"/>
    <s v="West Bretton Junior and Infant School"/>
    <x v="2"/>
    <s v="Yorkshire and the Humber"/>
    <x v="65"/>
    <s v="Wakefield"/>
    <s v="WF4 4LB"/>
    <s v="Community School"/>
    <x v="0"/>
    <d v="2011-11-24T00:00:00"/>
    <x v="1"/>
    <n v="2"/>
    <n v="9"/>
    <n v="1"/>
    <n v="2"/>
    <n v="2"/>
    <s v="-"/>
    <d v="2006-10-05T00:00:00"/>
    <n v="2"/>
    <s v="-"/>
  </r>
  <r>
    <n v="108168"/>
    <n v="3842088"/>
    <s v="Featherstone Girnhill Infant School"/>
    <x v="2"/>
    <s v="Yorkshire and the Humber"/>
    <x v="65"/>
    <s v="Hemsworth"/>
    <s v="WF7 5JB"/>
    <s v="Community School"/>
    <x v="0"/>
    <d v="2013-07-05T00:00:00"/>
    <x v="0"/>
    <n v="1"/>
    <n v="9"/>
    <n v="1"/>
    <n v="1"/>
    <n v="1"/>
    <s v="-"/>
    <d v="2009-09-23T00:00:00"/>
    <n v="2"/>
    <s v="-"/>
  </r>
  <r>
    <n v="108170"/>
    <n v="3842090"/>
    <s v="Knottingley England Lane Junior Infant and Nursery School"/>
    <x v="2"/>
    <s v="Yorkshire and the Humber"/>
    <x v="65"/>
    <s v="Normanton, Pontefract and Castleford"/>
    <s v="WF11 0JA"/>
    <s v="Community School"/>
    <x v="0"/>
    <d v="2012-12-13T00:00:00"/>
    <x v="3"/>
    <n v="4"/>
    <n v="9"/>
    <n v="3"/>
    <n v="4"/>
    <n v="4"/>
    <s v="SM "/>
    <d v="2011-01-26T00:00:00"/>
    <n v="3"/>
    <s v="-"/>
  </r>
  <r>
    <n v="108171"/>
    <n v="3842091"/>
    <s v="Dimple Well Infant School and Nursery"/>
    <x v="2"/>
    <s v="Yorkshire and the Humber"/>
    <x v="65"/>
    <s v="Wakefield"/>
    <s v="WF5 8LB"/>
    <s v="Foundation School"/>
    <x v="0"/>
    <d v="2009-01-27T00:00:00"/>
    <x v="0"/>
    <n v="9"/>
    <n v="1"/>
    <n v="1"/>
    <n v="1"/>
    <n v="1"/>
    <s v="-"/>
    <d v="2006-05-09T00:00:00"/>
    <n v="1"/>
    <s v="-"/>
  </r>
  <r>
    <n v="108185"/>
    <n v="3842111"/>
    <s v="Pontefract Carleton Park Junior and Infant School"/>
    <x v="2"/>
    <s v="Yorkshire and the Humber"/>
    <x v="65"/>
    <s v="Normanton, Pontefract and Castleford"/>
    <s v="WF8 3PT"/>
    <s v="Foundation School"/>
    <x v="0"/>
    <d v="2012-10-04T00:00:00"/>
    <x v="3"/>
    <n v="4"/>
    <n v="9"/>
    <n v="2"/>
    <n v="4"/>
    <n v="4"/>
    <s v="SM "/>
    <d v="2009-09-17T00:00:00"/>
    <n v="3"/>
    <s v="-"/>
  </r>
  <r>
    <n v="108195"/>
    <n v="3842128"/>
    <s v="Streethouse, Junior, Infant and Nursery"/>
    <x v="2"/>
    <s v="Yorkshire and the Humber"/>
    <x v="65"/>
    <s v="Hemsworth"/>
    <s v="WF7 6DJ"/>
    <s v="Community School"/>
    <x v="0"/>
    <d v="2011-03-16T00:00:00"/>
    <x v="1"/>
    <n v="2"/>
    <n v="9"/>
    <n v="2"/>
    <n v="2"/>
    <n v="2"/>
    <s v="-"/>
    <d v="2007-09-26T00:00:00"/>
    <n v="3"/>
    <s v="-"/>
  </r>
  <r>
    <n v="108196"/>
    <n v="3842129"/>
    <s v="Towngate Primary School"/>
    <x v="2"/>
    <s v="Yorkshire and the Humber"/>
    <x v="65"/>
    <s v="Wakefield"/>
    <s v="WF5 0QA"/>
    <s v="Foundation School"/>
    <x v="0"/>
    <d v="2012-04-24T00:00:00"/>
    <x v="1"/>
    <n v="2"/>
    <n v="9"/>
    <n v="2"/>
    <n v="2"/>
    <n v="2"/>
    <s v="-"/>
    <d v="2008-09-26T00:00:00"/>
    <n v="2"/>
    <s v="-"/>
  </r>
  <r>
    <n v="108200"/>
    <n v="3842133"/>
    <s v="Featherstone Purston Infant School"/>
    <x v="2"/>
    <s v="Yorkshire and the Humber"/>
    <x v="65"/>
    <s v="Hemsworth"/>
    <s v="WF7 5HF"/>
    <s v="Community School"/>
    <x v="0"/>
    <d v="2013-05-10T00:00:00"/>
    <x v="1"/>
    <n v="2"/>
    <n v="9"/>
    <n v="2"/>
    <n v="2"/>
    <n v="2"/>
    <s v="-"/>
    <d v="2009-03-12T00:00:00"/>
    <n v="1"/>
    <s v="-"/>
  </r>
  <r>
    <n v="108206"/>
    <n v="3842150"/>
    <s v="Featherstone North Featherstone Junior and Infant School"/>
    <x v="2"/>
    <s v="Yorkshire and the Humber"/>
    <x v="65"/>
    <s v="Hemsworth"/>
    <s v="WF7 6LW"/>
    <s v="Community School"/>
    <x v="0"/>
    <d v="2009-06-11T00:00:00"/>
    <x v="1"/>
    <n v="9"/>
    <n v="2"/>
    <n v="1"/>
    <n v="2"/>
    <n v="2"/>
    <s v="-"/>
    <d v="2006-02-21T00:00:00"/>
    <n v="2"/>
    <s v="-"/>
  </r>
  <r>
    <n v="108207"/>
    <n v="3842151"/>
    <s v="Normanton Junior School"/>
    <x v="2"/>
    <s v="Yorkshire and the Humber"/>
    <x v="65"/>
    <s v="Normanton, Pontefract and Castleford"/>
    <s v="WF6 1EY"/>
    <s v="Community School"/>
    <x v="0"/>
    <d v="2010-03-12T00:00:00"/>
    <x v="2"/>
    <n v="3"/>
    <n v="9"/>
    <n v="3"/>
    <n v="3"/>
    <n v="3"/>
    <s v="-"/>
    <d v="2006-09-28T00:00:00"/>
    <n v="2"/>
    <s v="-"/>
  </r>
  <r>
    <n v="108208"/>
    <n v="3842152"/>
    <s v="Normanton Altofts Junior School"/>
    <x v="2"/>
    <s v="Yorkshire and the Humber"/>
    <x v="65"/>
    <s v="Normanton, Pontefract and Castleford"/>
    <s v="WF6 2NF"/>
    <s v="Community School"/>
    <x v="0"/>
    <d v="2012-05-16T00:00:00"/>
    <x v="2"/>
    <n v="3"/>
    <n v="9"/>
    <n v="2"/>
    <n v="3"/>
    <n v="3"/>
    <s v="-"/>
    <d v="2008-11-12T00:00:00"/>
    <n v="3"/>
    <s v="-"/>
  </r>
  <r>
    <n v="108210"/>
    <n v="3842154"/>
    <s v="Wakefield Pinders Primary (JIN) School"/>
    <x v="2"/>
    <s v="Yorkshire and the Humber"/>
    <x v="65"/>
    <s v="Wakefield"/>
    <s v="WF1 3SQ"/>
    <s v="Community School"/>
    <x v="0"/>
    <d v="2011-03-09T00:00:00"/>
    <x v="1"/>
    <n v="2"/>
    <n v="9"/>
    <n v="2"/>
    <n v="2"/>
    <n v="2"/>
    <s v="-"/>
    <d v="2008-02-06T00:00:00"/>
    <n v="3"/>
    <s v="-"/>
  </r>
  <r>
    <n v="108211"/>
    <n v="3842155"/>
    <s v="Crigglestone Mackie Hill Junior and Infant School"/>
    <x v="2"/>
    <s v="Yorkshire and the Humber"/>
    <x v="65"/>
    <s v="Wakefield"/>
    <s v="WF4 3HW"/>
    <s v="Community School"/>
    <x v="0"/>
    <d v="2013-01-24T00:00:00"/>
    <x v="1"/>
    <n v="2"/>
    <n v="9"/>
    <n v="2"/>
    <n v="2"/>
    <n v="2"/>
    <s v="-"/>
    <d v="2008-07-15T00:00:00"/>
    <n v="2"/>
    <s v="-"/>
  </r>
  <r>
    <n v="108212"/>
    <n v="3842156"/>
    <s v="Crigglestone Dane Royd Junior and Infant School"/>
    <x v="2"/>
    <s v="Yorkshire and the Humber"/>
    <x v="65"/>
    <s v="Wakefield"/>
    <s v="WF4 3LZ"/>
    <s v="Community School"/>
    <x v="0"/>
    <d v="2013-06-06T00:00:00"/>
    <x v="1"/>
    <n v="2"/>
    <n v="9"/>
    <n v="1"/>
    <n v="2"/>
    <n v="2"/>
    <s v="-"/>
    <d v="2007-11-12T00:00:00"/>
    <n v="1"/>
    <s v="-"/>
  </r>
  <r>
    <n v="108215"/>
    <n v="3842159"/>
    <s v="Wakefield the Mount Junior and Infant School"/>
    <x v="2"/>
    <s v="Yorkshire and the Humber"/>
    <x v="65"/>
    <s v="Wakefield"/>
    <s v="WF2 8QW"/>
    <s v="Community School"/>
    <x v="0"/>
    <d v="2012-12-05T00:00:00"/>
    <x v="1"/>
    <n v="2"/>
    <n v="9"/>
    <n v="2"/>
    <n v="2"/>
    <n v="2"/>
    <s v="-"/>
    <d v="2010-10-07T00:00:00"/>
    <n v="3"/>
    <s v="-"/>
  </r>
  <r>
    <n v="108216"/>
    <n v="3842160"/>
    <s v="Wakefield Flanshaw Junior and Infant School"/>
    <x v="2"/>
    <s v="Yorkshire and the Humber"/>
    <x v="65"/>
    <s v="Wakefield"/>
    <s v="WF2 0AS"/>
    <s v="Community School"/>
    <x v="0"/>
    <d v="2011-10-07T00:00:00"/>
    <x v="1"/>
    <n v="2"/>
    <n v="9"/>
    <n v="2"/>
    <n v="2"/>
    <n v="2"/>
    <s v="-"/>
    <d v="2009-03-17T00:00:00"/>
    <n v="3"/>
    <s v="-"/>
  </r>
  <r>
    <n v="108218"/>
    <n v="3842162"/>
    <s v="Hendal Primary School"/>
    <x v="2"/>
    <s v="Yorkshire and the Humber"/>
    <x v="65"/>
    <s v="Hemsworth"/>
    <s v="WF2 7QW"/>
    <s v="Community School"/>
    <x v="0"/>
    <d v="2012-11-22T00:00:00"/>
    <x v="1"/>
    <n v="2"/>
    <n v="9"/>
    <n v="2"/>
    <n v="2"/>
    <n v="2"/>
    <s v="-"/>
    <d v="2011-01-27T00:00:00"/>
    <n v="3"/>
    <s v="-"/>
  </r>
  <r>
    <n v="108219"/>
    <n v="3842163"/>
    <s v="Wakefield Greenhill Primary School"/>
    <x v="2"/>
    <s v="Yorkshire and the Humber"/>
    <x v="65"/>
    <s v="Wakefield"/>
    <s v="WF1 4LU"/>
    <s v="Community School"/>
    <x v="0"/>
    <d v="2011-02-15T00:00:00"/>
    <x v="1"/>
    <n v="2"/>
    <n v="9"/>
    <n v="2"/>
    <n v="2"/>
    <n v="2"/>
    <s v="-"/>
    <d v="2008-04-16T00:00:00"/>
    <n v="2"/>
    <s v="-"/>
  </r>
  <r>
    <n v="108220"/>
    <n v="3842164"/>
    <s v="Wakefield Castle Grove Infant School"/>
    <x v="2"/>
    <s v="Yorkshire and the Humber"/>
    <x v="65"/>
    <s v="Hemsworth"/>
    <s v="WF2 7LN"/>
    <s v="Community School"/>
    <x v="0"/>
    <d v="2013-06-26T00:00:00"/>
    <x v="1"/>
    <n v="2"/>
    <n v="9"/>
    <n v="2"/>
    <n v="2"/>
    <n v="2"/>
    <s v="-"/>
    <d v="2008-01-31T00:00:00"/>
    <n v="1"/>
    <s v="-"/>
  </r>
  <r>
    <n v="108223"/>
    <n v="3842167"/>
    <s v="Wakefield Heath View Community Primary School JIN"/>
    <x v="2"/>
    <s v="Yorkshire and the Humber"/>
    <x v="65"/>
    <s v="Wakefield"/>
    <s v="WF1 4QY"/>
    <s v="Community School"/>
    <x v="0"/>
    <d v="2012-06-15T00:00:00"/>
    <x v="2"/>
    <n v="3"/>
    <n v="9"/>
    <n v="3"/>
    <n v="3"/>
    <n v="3"/>
    <s v="-"/>
    <d v="2009-01-21T00:00:00"/>
    <n v="3"/>
    <s v="-"/>
  </r>
  <r>
    <n v="108226"/>
    <n v="3842170"/>
    <s v="Wrenthorpe Primary School"/>
    <x v="2"/>
    <s v="Yorkshire and the Humber"/>
    <x v="65"/>
    <s v="Morley and Outwood"/>
    <s v="WF2 0LW"/>
    <s v="Community School"/>
    <x v="0"/>
    <d v="2012-11-28T00:00:00"/>
    <x v="2"/>
    <n v="3"/>
    <n v="9"/>
    <n v="2"/>
    <n v="3"/>
    <n v="3"/>
    <s v="-"/>
    <d v="2011-01-19T00:00:00"/>
    <n v="3"/>
    <s v="-"/>
  </r>
  <r>
    <n v="108227"/>
    <n v="3842171"/>
    <s v="Airedale Junior School"/>
    <x v="2"/>
    <s v="Yorkshire and the Humber"/>
    <x v="65"/>
    <s v="Normanton, Pontefract and Castleford"/>
    <s v="WF10 3EP"/>
    <s v="Community School"/>
    <x v="0"/>
    <d v="2012-05-01T00:00:00"/>
    <x v="2"/>
    <n v="3"/>
    <n v="9"/>
    <n v="3"/>
    <n v="3"/>
    <n v="3"/>
    <s v="-"/>
    <d v="2008-09-24T00:00:00"/>
    <n v="3"/>
    <s v="-"/>
  </r>
  <r>
    <n v="108228"/>
    <n v="3842172"/>
    <s v="Airedale Infant School"/>
    <x v="2"/>
    <s v="Yorkshire and the Humber"/>
    <x v="65"/>
    <s v="Normanton, Pontefract and Castleford"/>
    <s v="WF10 3QJ"/>
    <s v="Community School"/>
    <x v="0"/>
    <d v="2010-06-10T00:00:00"/>
    <x v="1"/>
    <n v="2"/>
    <n v="9"/>
    <n v="1"/>
    <n v="2"/>
    <n v="2"/>
    <s v="-"/>
    <d v="2007-02-15T00:00:00"/>
    <n v="2"/>
    <s v="-"/>
  </r>
  <r>
    <n v="108229"/>
    <n v="3842173"/>
    <s v="Castleford Townville Infants' School"/>
    <x v="2"/>
    <s v="Yorkshire and the Humber"/>
    <x v="65"/>
    <s v="Normanton, Pontefract and Castleford"/>
    <s v="WF10 3QJ"/>
    <s v="Community School"/>
    <x v="0"/>
    <d v="2012-10-25T00:00:00"/>
    <x v="1"/>
    <n v="2"/>
    <n v="9"/>
    <n v="2"/>
    <n v="2"/>
    <n v="2"/>
    <s v="-"/>
    <d v="2010-03-09T00:00:00"/>
    <n v="3"/>
    <s v="-"/>
  </r>
  <r>
    <n v="108232"/>
    <n v="3842176"/>
    <s v="Castleford Redhill Junior School"/>
    <x v="2"/>
    <s v="Yorkshire and the Humber"/>
    <x v="65"/>
    <s v="Normanton, Pontefract and Castleford"/>
    <s v="WF10 3DB"/>
    <s v="Community School"/>
    <x v="0"/>
    <d v="2013-07-10T00:00:00"/>
    <x v="2"/>
    <n v="3"/>
    <n v="9"/>
    <n v="2"/>
    <n v="2"/>
    <n v="2"/>
    <s v="-"/>
    <d v="2012-03-28T00:00:00"/>
    <n v="4"/>
    <s v="SM "/>
  </r>
  <r>
    <n v="108233"/>
    <n v="3842177"/>
    <s v="Castleford Redhill Infant School"/>
    <x v="2"/>
    <s v="Yorkshire and the Humber"/>
    <x v="65"/>
    <s v="Normanton, Pontefract and Castleford"/>
    <s v="WF10 3JX"/>
    <s v="Community School"/>
    <x v="0"/>
    <d v="2009-03-24T00:00:00"/>
    <x v="0"/>
    <n v="9"/>
    <n v="1"/>
    <n v="1"/>
    <n v="1"/>
    <n v="1"/>
    <s v="-"/>
    <d v="2005-11-24T00:00:00"/>
    <n v="2"/>
    <s v="-"/>
  </r>
  <r>
    <n v="108235"/>
    <n v="3842179"/>
    <s v="Castleford Glasshoughton Infant School"/>
    <x v="2"/>
    <s v="Yorkshire and the Humber"/>
    <x v="65"/>
    <s v="Normanton, Pontefract and Castleford"/>
    <s v="WF10 4BH"/>
    <s v="Community School"/>
    <x v="0"/>
    <d v="2009-05-14T00:00:00"/>
    <x v="0"/>
    <n v="9"/>
    <n v="1"/>
    <n v="1"/>
    <n v="1"/>
    <n v="1"/>
    <s v="-"/>
    <d v="2006-03-03T00:00:00"/>
    <n v="2"/>
    <s v="-"/>
  </r>
  <r>
    <n v="108236"/>
    <n v="3842180"/>
    <s v="Castleford Wheldon Infant School and Nursery"/>
    <x v="2"/>
    <s v="Yorkshire and the Humber"/>
    <x v="65"/>
    <s v="Normanton, Pontefract and Castleford"/>
    <s v="WF10 1HF"/>
    <s v="Community School"/>
    <x v="0"/>
    <d v="2013-06-12T00:00:00"/>
    <x v="2"/>
    <n v="3"/>
    <n v="9"/>
    <n v="2"/>
    <n v="3"/>
    <n v="3"/>
    <s v="-"/>
    <d v="2009-11-24T00:00:00"/>
    <n v="2"/>
    <s v="-"/>
  </r>
  <r>
    <n v="108238"/>
    <n v="3842182"/>
    <s v="Castleford Half Acres Primary School"/>
    <x v="2"/>
    <s v="Yorkshire and the Humber"/>
    <x v="65"/>
    <s v="Normanton, Pontefract and Castleford"/>
    <s v="WF10 5RE"/>
    <s v="Community School"/>
    <x v="0"/>
    <d v="2010-11-05T00:00:00"/>
    <x v="1"/>
    <n v="2"/>
    <n v="9"/>
    <n v="2"/>
    <n v="2"/>
    <n v="2"/>
    <s v="-"/>
    <d v="2008-01-10T00:00:00"/>
    <n v="2"/>
    <s v="-"/>
  </r>
  <r>
    <n v="108240"/>
    <n v="3842184"/>
    <s v="Castleford Three Lane Ends Community Primary School"/>
    <x v="2"/>
    <s v="Yorkshire and the Humber"/>
    <x v="65"/>
    <s v="Normanton, Pontefract and Castleford"/>
    <s v="WF10 1PN"/>
    <s v="Community School"/>
    <x v="0"/>
    <d v="2009-04-22T00:00:00"/>
    <x v="1"/>
    <n v="9"/>
    <n v="2"/>
    <n v="1"/>
    <n v="2"/>
    <n v="2"/>
    <s v="-"/>
    <d v="2006-02-21T00:00:00"/>
    <n v="2"/>
    <s v="-"/>
  </r>
  <r>
    <n v="108241"/>
    <n v="3842185"/>
    <s v="Ackton Pastures Primary School"/>
    <x v="2"/>
    <s v="Yorkshire and the Humber"/>
    <x v="65"/>
    <s v="Normanton, Pontefract and Castleford"/>
    <s v="WF10 5NS"/>
    <s v="Community School"/>
    <x v="0"/>
    <d v="2013-03-13T00:00:00"/>
    <x v="3"/>
    <n v="4"/>
    <n v="9"/>
    <n v="3"/>
    <n v="4"/>
    <n v="4"/>
    <s v="SM "/>
    <d v="2011-02-04T00:00:00"/>
    <n v="3"/>
    <s v="-"/>
  </r>
  <r>
    <n v="108246"/>
    <n v="3843010"/>
    <s v="Ossett Southdale Church of England Voluntary Controlled Junior School"/>
    <x v="2"/>
    <s v="Yorkshire and the Humber"/>
    <x v="65"/>
    <s v="Wakefield"/>
    <s v="WF5 8BA"/>
    <s v="Voluntary Controlled School"/>
    <x v="0"/>
    <d v="2012-12-12T00:00:00"/>
    <x v="0"/>
    <n v="1"/>
    <n v="9"/>
    <n v="1"/>
    <n v="1"/>
    <n v="1"/>
    <s v="-"/>
    <d v="2008-03-12T00:00:00"/>
    <n v="2"/>
    <s v="-"/>
  </r>
  <r>
    <n v="108247"/>
    <n v="3843015"/>
    <s v="Stanley St Peters Church of England Voluntary Controlled Primary School"/>
    <x v="2"/>
    <s v="Yorkshire and the Humber"/>
    <x v="65"/>
    <s v="Morley and Outwood"/>
    <s v="WF3 4HS"/>
    <s v="Voluntary Controlled School"/>
    <x v="0"/>
    <d v="2012-11-22T00:00:00"/>
    <x v="1"/>
    <n v="2"/>
    <n v="9"/>
    <n v="2"/>
    <n v="2"/>
    <n v="2"/>
    <s v="-"/>
    <d v="2010-10-01T00:00:00"/>
    <n v="3"/>
    <s v="-"/>
  </r>
  <r>
    <n v="108249"/>
    <n v="3843018"/>
    <s v="Featherstone Purston St Thomas Church of England Voluntary Controlled Junior School"/>
    <x v="2"/>
    <s v="Yorkshire and the Humber"/>
    <x v="65"/>
    <s v="Hemsworth"/>
    <s v="WF7 5BG"/>
    <s v="Voluntary Controlled School"/>
    <x v="0"/>
    <d v="2009-03-18T00:00:00"/>
    <x v="1"/>
    <n v="9"/>
    <n v="2"/>
    <n v="1"/>
    <n v="2"/>
    <n v="2"/>
    <s v="-"/>
    <d v="2006-06-22T00:00:00"/>
    <n v="3"/>
    <s v="-"/>
  </r>
  <r>
    <n v="108252"/>
    <n v="3843021"/>
    <s v="Methodist Voluntary Controlled Junior and Infant School: With Communication Resource"/>
    <x v="2"/>
    <s v="Yorkshire and the Humber"/>
    <x v="65"/>
    <s v="Wakefield"/>
    <s v="WF2 7RU"/>
    <s v="Voluntary Controlled School"/>
    <x v="0"/>
    <d v="2013-07-10T00:00:00"/>
    <x v="1"/>
    <n v="2"/>
    <n v="9"/>
    <n v="1"/>
    <n v="2"/>
    <n v="2"/>
    <s v="-"/>
    <d v="2010-03-04T00:00:00"/>
    <n v="2"/>
    <s v="-"/>
  </r>
  <r>
    <n v="108253"/>
    <n v="3843301"/>
    <s v="Alverthorpe St Paul's CofE (VA) School 3-11yrs"/>
    <x v="2"/>
    <s v="Yorkshire and the Humber"/>
    <x v="65"/>
    <s v="Morley and Outwood"/>
    <s v="WF2 0BT"/>
    <s v="Voluntary Aided School"/>
    <x v="0"/>
    <d v="2008-11-06T00:00:00"/>
    <x v="1"/>
    <n v="9"/>
    <n v="2"/>
    <n v="1"/>
    <n v="2"/>
    <n v="1"/>
    <s v="-"/>
    <d v="2005-10-20T00:00:00"/>
    <n v="2"/>
    <s v="-"/>
  </r>
  <r>
    <n v="108254"/>
    <n v="3843303"/>
    <s v="St Austin's Catholic Primary School"/>
    <x v="2"/>
    <s v="Yorkshire and the Humber"/>
    <x v="65"/>
    <s v="Wakefield"/>
    <s v="WF1 3PF"/>
    <s v="Voluntary Aided School"/>
    <x v="0"/>
    <d v="2010-11-04T00:00:00"/>
    <x v="1"/>
    <n v="2"/>
    <n v="9"/>
    <n v="1"/>
    <n v="2"/>
    <n v="2"/>
    <s v="-"/>
    <d v="2008-06-12T00:00:00"/>
    <n v="2"/>
    <s v="-"/>
  </r>
  <r>
    <n v="108255"/>
    <n v="3843305"/>
    <s v="Wakefield St Johns Church of England Voluntary Aided Junior and Infant School"/>
    <x v="2"/>
    <s v="Yorkshire and the Humber"/>
    <x v="65"/>
    <s v="Wakefield"/>
    <s v="WF1 3JP"/>
    <s v="Voluntary Aided School"/>
    <x v="0"/>
    <d v="2012-09-28T00:00:00"/>
    <x v="1"/>
    <n v="2"/>
    <n v="9"/>
    <n v="2"/>
    <n v="2"/>
    <n v="2"/>
    <s v="-"/>
    <d v="2008-02-20T00:00:00"/>
    <n v="2"/>
    <s v="-"/>
  </r>
  <r>
    <n v="108256"/>
    <n v="3843311"/>
    <s v="English Martyrs Catholic Primary School"/>
    <x v="2"/>
    <s v="Yorkshire and the Humber"/>
    <x v="65"/>
    <s v="Wakefield"/>
    <s v="WF2 9DD"/>
    <s v="Voluntary Aided School"/>
    <x v="0"/>
    <d v="2012-11-28T00:00:00"/>
    <x v="1"/>
    <n v="2"/>
    <n v="9"/>
    <n v="2"/>
    <n v="2"/>
    <n v="2"/>
    <s v="-"/>
    <d v="2010-03-04T00:00:00"/>
    <n v="3"/>
    <s v="-"/>
  </r>
  <r>
    <n v="108257"/>
    <n v="3843316"/>
    <s v="All Saints Featherstone CofE (VA) Junior Infant and Nursery School"/>
    <x v="2"/>
    <s v="Yorkshire and the Humber"/>
    <x v="65"/>
    <s v="Hemsworth"/>
    <s v="WF7 6BQ"/>
    <s v="Voluntary Aided School"/>
    <x v="0"/>
    <d v="2012-06-27T00:00:00"/>
    <x v="2"/>
    <n v="3"/>
    <n v="9"/>
    <n v="3"/>
    <n v="3"/>
    <n v="3"/>
    <s v="-"/>
    <d v="2008-12-04T00:00:00"/>
    <n v="3"/>
    <s v="-"/>
  </r>
  <r>
    <n v="108259"/>
    <n v="3843318"/>
    <s v="Normanton All Saints CofE Infant School"/>
    <x v="2"/>
    <s v="Yorkshire and the Humber"/>
    <x v="65"/>
    <s v="Normanton, Pontefract and Castleford"/>
    <s v="WF6 1NR"/>
    <s v="Voluntary Aided School"/>
    <x v="0"/>
    <d v="2013-04-26T00:00:00"/>
    <x v="0"/>
    <n v="1"/>
    <n v="9"/>
    <n v="1"/>
    <n v="1"/>
    <n v="1"/>
    <s v="-"/>
    <d v="2007-05-17T00:00:00"/>
    <n v="1"/>
    <s v="-"/>
  </r>
  <r>
    <n v="108260"/>
    <n v="3843319"/>
    <s v="Ossett Holy Trinity CofE VA Primary School"/>
    <x v="2"/>
    <s v="Yorkshire and the Humber"/>
    <x v="65"/>
    <s v="Wakefield"/>
    <s v="WF5 9DG"/>
    <s v="Voluntary Aided School"/>
    <x v="0"/>
    <d v="2007-12-11T00:00:00"/>
    <x v="0"/>
    <n v="9"/>
    <n v="1"/>
    <n v="1"/>
    <n v="1"/>
    <n v="1"/>
    <s v="-"/>
    <s v="NULL"/>
    <s v="NULL"/>
    <s v="-"/>
  </r>
  <r>
    <n v="108266"/>
    <n v="3843335"/>
    <s v="St Joseph's Catholic Primary School, Moorthorpe"/>
    <x v="2"/>
    <s v="Yorkshire and the Humber"/>
    <x v="65"/>
    <s v="Hemsworth"/>
    <s v="WF9 2BP"/>
    <s v="Voluntary Aided School"/>
    <x v="0"/>
    <d v="2012-02-08T00:00:00"/>
    <x v="3"/>
    <n v="4"/>
    <n v="9"/>
    <n v="3"/>
    <n v="4"/>
    <n v="4"/>
    <s v="SM "/>
    <d v="2009-04-30T00:00:00"/>
    <n v="3"/>
    <s v="-"/>
  </r>
  <r>
    <n v="108267"/>
    <n v="3843336"/>
    <s v="Holy Family and St Michael's Catholic Primary School, Pontefract"/>
    <x v="2"/>
    <s v="Yorkshire and the Humber"/>
    <x v="65"/>
    <s v="Normanton, Pontefract and Castleford"/>
    <s v="WF8 2HN"/>
    <s v="Voluntary Aided School"/>
    <x v="0"/>
    <d v="2011-05-17T00:00:00"/>
    <x v="1"/>
    <n v="2"/>
    <n v="9"/>
    <n v="2"/>
    <n v="2"/>
    <n v="2"/>
    <s v="-"/>
    <d v="2007-09-13T00:00:00"/>
    <n v="3"/>
    <s v="-"/>
  </r>
  <r>
    <n v="108268"/>
    <n v="3843337"/>
    <s v="St Giles CofE (VA) J&amp;I Pontefract"/>
    <x v="2"/>
    <s v="Yorkshire and the Humber"/>
    <x v="65"/>
    <s v="Normanton, Pontefract and Castleford"/>
    <s v="WF8 1HG"/>
    <s v="Voluntary Aided School"/>
    <x v="0"/>
    <d v="2012-02-02T00:00:00"/>
    <x v="2"/>
    <n v="3"/>
    <n v="9"/>
    <n v="2"/>
    <n v="3"/>
    <n v="2"/>
    <s v="-"/>
    <d v="2010-07-20T00:00:00"/>
    <n v="4"/>
    <s v="SM "/>
  </r>
  <r>
    <n v="108269"/>
    <n v="3843338"/>
    <s v="Wakefield St Marys Church of England Voluntary Aided Primary School"/>
    <x v="2"/>
    <s v="Yorkshire and the Humber"/>
    <x v="65"/>
    <s v="Wakefield"/>
    <s v="WF1 4PE"/>
    <s v="Voluntary Aided School"/>
    <x v="0"/>
    <d v="2013-03-13T00:00:00"/>
    <x v="1"/>
    <n v="2"/>
    <n v="9"/>
    <n v="2"/>
    <n v="2"/>
    <n v="2"/>
    <s v="-"/>
    <d v="2010-07-02T00:00:00"/>
    <n v="3"/>
    <s v="-"/>
  </r>
  <r>
    <n v="108270"/>
    <n v="3843339"/>
    <s v="Sandal Endowed Church of England Voluntary Aided Junior School"/>
    <x v="2"/>
    <s v="Yorkshire and the Humber"/>
    <x v="65"/>
    <s v="Hemsworth"/>
    <s v="WF2 6AS"/>
    <s v="Voluntary Aided School"/>
    <x v="0"/>
    <d v="2011-06-15T00:00:00"/>
    <x v="1"/>
    <n v="2"/>
    <n v="9"/>
    <n v="2"/>
    <n v="2"/>
    <n v="2"/>
    <s v="-"/>
    <d v="2007-10-04T00:00:00"/>
    <n v="3"/>
    <s v="-"/>
  </r>
  <r>
    <n v="108271"/>
    <n v="3844006"/>
    <s v="Kettlethorpe High School, A Specialist Maths and Computing College"/>
    <x v="2"/>
    <s v="Yorkshire and the Humber"/>
    <x v="65"/>
    <s v="Hemsworth"/>
    <s v="WF2 7EL"/>
    <s v="Community School"/>
    <x v="3"/>
    <d v="2011-09-27T00:00:00"/>
    <x v="1"/>
    <n v="2"/>
    <n v="9"/>
    <n v="2"/>
    <n v="2"/>
    <n v="1"/>
    <s v="-"/>
    <d v="2008-10-02T00:00:00"/>
    <n v="3"/>
    <s v="-"/>
  </r>
  <r>
    <n v="108311"/>
    <n v="3847002"/>
    <s v="Highfield School"/>
    <x v="2"/>
    <s v="Yorkshire and the Humber"/>
    <x v="65"/>
    <s v="Wakefield"/>
    <s v="WF5 9BS"/>
    <s v="Foundation Special School"/>
    <x v="4"/>
    <d v="2012-12-06T00:00:00"/>
    <x v="1"/>
    <n v="2"/>
    <n v="9"/>
    <n v="2"/>
    <n v="2"/>
    <n v="2"/>
    <s v="-"/>
    <d v="2010-03-24T00:00:00"/>
    <n v="2"/>
    <s v="-"/>
  </r>
  <r>
    <n v="108320"/>
    <n v="3901000"/>
    <s v="Bensham Grove Nursery School"/>
    <x v="2"/>
    <s v="North East"/>
    <x v="66"/>
    <s v="Gateshead"/>
    <s v="NE8 2XD"/>
    <s v="LA Nursery School"/>
    <x v="1"/>
    <d v="2011-01-25T00:00:00"/>
    <x v="1"/>
    <n v="2"/>
    <n v="9"/>
    <n v="2"/>
    <n v="2"/>
    <n v="2"/>
    <s v="-"/>
    <d v="2008-04-01T00:00:00"/>
    <n v="1"/>
    <s v="-"/>
  </r>
  <r>
    <n v="108321"/>
    <n v="3902008"/>
    <s v="Carr Hill Community Primary School"/>
    <x v="2"/>
    <s v="North East"/>
    <x v="66"/>
    <s v="Gateshead"/>
    <s v="NE9 5NB"/>
    <s v="Community School"/>
    <x v="0"/>
    <d v="2010-11-09T00:00:00"/>
    <x v="0"/>
    <n v="2"/>
    <n v="9"/>
    <n v="1"/>
    <n v="1"/>
    <n v="1"/>
    <s v="-"/>
    <d v="2008-07-08T00:00:00"/>
    <n v="2"/>
    <s v="-"/>
  </r>
  <r>
    <n v="108323"/>
    <n v="3902012"/>
    <s v="Kelvin Grove Community Primary School"/>
    <x v="2"/>
    <s v="North East"/>
    <x v="66"/>
    <s v="Gateshead"/>
    <s v="NE8 4UN"/>
    <s v="Community School"/>
    <x v="0"/>
    <d v="2011-09-14T00:00:00"/>
    <x v="1"/>
    <n v="2"/>
    <n v="9"/>
    <n v="2"/>
    <n v="2"/>
    <n v="2"/>
    <s v="-"/>
    <d v="2009-05-01T00:00:00"/>
    <n v="3"/>
    <s v="-"/>
  </r>
  <r>
    <n v="108326"/>
    <n v="3902036"/>
    <s v="South Street Community Primary School"/>
    <x v="2"/>
    <s v="North East"/>
    <x v="66"/>
    <s v="Gateshead"/>
    <s v="NE8 4BB"/>
    <s v="Community School"/>
    <x v="0"/>
    <d v="2012-06-22T00:00:00"/>
    <x v="2"/>
    <n v="3"/>
    <n v="9"/>
    <n v="2"/>
    <n v="3"/>
    <n v="3"/>
    <s v="-"/>
    <d v="2008-06-18T00:00:00"/>
    <n v="2"/>
    <s v="-"/>
  </r>
  <r>
    <n v="108327"/>
    <n v="3902039"/>
    <s v="Bede Community Primary School"/>
    <x v="2"/>
    <s v="North East"/>
    <x v="66"/>
    <s v="Gateshead"/>
    <s v="NE10 0DJ"/>
    <s v="Community School"/>
    <x v="0"/>
    <d v="2012-09-19T00:00:00"/>
    <x v="0"/>
    <n v="1"/>
    <n v="9"/>
    <n v="1"/>
    <n v="1"/>
    <n v="1"/>
    <s v="-"/>
    <d v="2007-11-30T00:00:00"/>
    <n v="2"/>
    <s v="-"/>
  </r>
  <r>
    <n v="108329"/>
    <n v="3902049"/>
    <s v="Oakfield Junior School"/>
    <x v="2"/>
    <s v="North East"/>
    <x v="66"/>
    <s v="Gateshead"/>
    <s v="NE9 6JH"/>
    <s v="Community School"/>
    <x v="0"/>
    <d v="2012-01-24T00:00:00"/>
    <x v="1"/>
    <n v="2"/>
    <n v="9"/>
    <n v="2"/>
    <n v="2"/>
    <n v="2"/>
    <s v="-"/>
    <d v="2007-02-09T00:00:00"/>
    <n v="2"/>
    <s v="-"/>
  </r>
  <r>
    <n v="108330"/>
    <n v="3902051"/>
    <s v="Larkspur Community Primary School"/>
    <x v="2"/>
    <s v="North East"/>
    <x v="66"/>
    <s v="Gateshead"/>
    <s v="NE9 6SS"/>
    <s v="Community School"/>
    <x v="0"/>
    <d v="2007-06-08T00:00:00"/>
    <x v="0"/>
    <n v="9"/>
    <n v="1"/>
    <n v="1"/>
    <n v="1"/>
    <n v="1"/>
    <s v="-"/>
    <s v="NULL"/>
    <s v="NULL"/>
    <s v="-"/>
  </r>
  <r>
    <n v="108332"/>
    <n v="3902055"/>
    <s v="Oakfield Infant School"/>
    <x v="2"/>
    <s v="North East"/>
    <x v="66"/>
    <s v="Gateshead"/>
    <s v="NE9 6JH"/>
    <s v="Community School"/>
    <x v="0"/>
    <d v="2008-09-19T00:00:00"/>
    <x v="0"/>
    <n v="9"/>
    <n v="1"/>
    <n v="1"/>
    <n v="1"/>
    <n v="1"/>
    <s v="-"/>
    <d v="2006-01-27T00:00:00"/>
    <n v="2"/>
    <s v="-"/>
  </r>
  <r>
    <n v="108333"/>
    <n v="3902056"/>
    <s v="Ravensworth Terrace Primary School"/>
    <x v="2"/>
    <s v="North East"/>
    <x v="66"/>
    <s v="Blaydon"/>
    <s v="DH3 2PP"/>
    <s v="Community School"/>
    <x v="0"/>
    <d v="2011-11-29T00:00:00"/>
    <x v="0"/>
    <n v="1"/>
    <n v="9"/>
    <n v="1"/>
    <n v="1"/>
    <n v="1"/>
    <s v="-"/>
    <d v="2008-12-09T00:00:00"/>
    <n v="2"/>
    <s v="-"/>
  </r>
  <r>
    <n v="108336"/>
    <n v="3902162"/>
    <s v="Portobello Primary School"/>
    <x v="2"/>
    <s v="North East"/>
    <x v="66"/>
    <s v="Blaydon"/>
    <s v="DH3 2LY"/>
    <s v="Community School"/>
    <x v="0"/>
    <d v="2012-03-15T00:00:00"/>
    <x v="2"/>
    <n v="3"/>
    <n v="9"/>
    <n v="2"/>
    <n v="3"/>
    <n v="3"/>
    <s v="-"/>
    <d v="2008-11-07T00:00:00"/>
    <n v="2"/>
    <s v="-"/>
  </r>
  <r>
    <n v="108337"/>
    <n v="3902163"/>
    <s v="Birtley East Community Primary School"/>
    <x v="2"/>
    <s v="North East"/>
    <x v="66"/>
    <s v="Blaydon"/>
    <s v="DH3 1QQ"/>
    <s v="Community School"/>
    <x v="0"/>
    <d v="2013-05-02T00:00:00"/>
    <x v="2"/>
    <n v="3"/>
    <n v="9"/>
    <n v="2"/>
    <n v="3"/>
    <n v="2"/>
    <s v="-"/>
    <d v="2009-10-14T00:00:00"/>
    <n v="3"/>
    <s v="-"/>
  </r>
  <r>
    <n v="108338"/>
    <n v="3902164"/>
    <s v="Dunston Hill Community Primary School"/>
    <x v="2"/>
    <s v="North East"/>
    <x v="66"/>
    <s v="Blaydon"/>
    <s v="NE11 9NX"/>
    <s v="Community School"/>
    <x v="0"/>
    <d v="2013-03-07T00:00:00"/>
    <x v="1"/>
    <n v="2"/>
    <n v="9"/>
    <n v="2"/>
    <n v="2"/>
    <n v="2"/>
    <s v="-"/>
    <d v="2010-06-25T00:00:00"/>
    <n v="3"/>
    <s v="-"/>
  </r>
  <r>
    <n v="108339"/>
    <n v="3902167"/>
    <s v="Emmaville Primary School"/>
    <x v="2"/>
    <s v="North East"/>
    <x v="66"/>
    <s v="Blaydon"/>
    <s v="NE40 4ND"/>
    <s v="Community School"/>
    <x v="0"/>
    <d v="2010-01-20T00:00:00"/>
    <x v="1"/>
    <n v="2"/>
    <n v="9"/>
    <n v="2"/>
    <n v="2"/>
    <n v="2"/>
    <s v="-"/>
    <d v="2006-10-19T00:00:00"/>
    <n v="2"/>
    <s v="-"/>
  </r>
  <r>
    <n v="108340"/>
    <n v="3902168"/>
    <s v="High Spen Primary School"/>
    <x v="2"/>
    <s v="North East"/>
    <x v="66"/>
    <s v="Blaydon"/>
    <s v="NE39 2BQ"/>
    <s v="Community School"/>
    <x v="0"/>
    <d v="2012-02-23T00:00:00"/>
    <x v="1"/>
    <n v="2"/>
    <n v="9"/>
    <n v="2"/>
    <n v="2"/>
    <n v="2"/>
    <s v="-"/>
    <d v="2008-09-30T00:00:00"/>
    <n v="2"/>
    <s v="-"/>
  </r>
  <r>
    <n v="108342"/>
    <n v="3902172"/>
    <s v="Swalwell Primary School"/>
    <x v="2"/>
    <s v="North East"/>
    <x v="66"/>
    <s v="Blaydon"/>
    <s v="NE16 3HZ"/>
    <s v="Community School"/>
    <x v="0"/>
    <d v="2012-03-20T00:00:00"/>
    <x v="1"/>
    <n v="2"/>
    <n v="9"/>
    <n v="2"/>
    <n v="2"/>
    <n v="2"/>
    <s v="-"/>
    <d v="2008-10-08T00:00:00"/>
    <n v="3"/>
    <s v="-"/>
  </r>
  <r>
    <n v="108346"/>
    <n v="3902177"/>
    <s v="Winlaton West Lane Community Primary School"/>
    <x v="2"/>
    <s v="North East"/>
    <x v="66"/>
    <s v="Blaydon"/>
    <s v="NE21 6PH"/>
    <s v="Community School"/>
    <x v="0"/>
    <d v="2013-05-09T00:00:00"/>
    <x v="2"/>
    <n v="3"/>
    <n v="9"/>
    <n v="2"/>
    <n v="2"/>
    <n v="2"/>
    <s v="-"/>
    <d v="2009-12-03T00:00:00"/>
    <n v="2"/>
    <s v="-"/>
  </r>
  <r>
    <n v="108348"/>
    <n v="3902181"/>
    <s v="Greenside Primary School"/>
    <x v="2"/>
    <s v="North East"/>
    <x v="66"/>
    <s v="Blaydon"/>
    <s v="NE40 4AX"/>
    <s v="Community School"/>
    <x v="0"/>
    <d v="2010-02-11T00:00:00"/>
    <x v="0"/>
    <n v="2"/>
    <n v="9"/>
    <n v="1"/>
    <n v="1"/>
    <n v="1"/>
    <s v="-"/>
    <d v="2007-11-14T00:00:00"/>
    <n v="3"/>
    <s v="-"/>
  </r>
  <r>
    <n v="108349"/>
    <n v="3902182"/>
    <s v="Blaydon West Primary School"/>
    <x v="2"/>
    <s v="North East"/>
    <x v="66"/>
    <s v="Blaydon"/>
    <s v="NE21 4PY"/>
    <s v="Community School"/>
    <x v="0"/>
    <d v="2011-06-29T00:00:00"/>
    <x v="2"/>
    <n v="3"/>
    <n v="9"/>
    <n v="2"/>
    <n v="3"/>
    <n v="3"/>
    <s v="-"/>
    <d v="2009-06-18T00:00:00"/>
    <n v="3"/>
    <s v="-"/>
  </r>
  <r>
    <n v="108350"/>
    <n v="3902184"/>
    <s v="Front Street Community Primary School"/>
    <x v="2"/>
    <s v="North East"/>
    <x v="66"/>
    <s v="Blaydon"/>
    <s v="NE16 4AD"/>
    <s v="Community School"/>
    <x v="0"/>
    <d v="2012-11-22T00:00:00"/>
    <x v="1"/>
    <n v="2"/>
    <n v="9"/>
    <n v="1"/>
    <n v="2"/>
    <n v="2"/>
    <s v="-"/>
    <d v="2008-03-04T00:00:00"/>
    <n v="2"/>
    <s v="-"/>
  </r>
  <r>
    <n v="108351"/>
    <n v="3902186"/>
    <s v="Highfield Community Primary School"/>
    <x v="2"/>
    <s v="North East"/>
    <x v="66"/>
    <s v="Blaydon"/>
    <s v="NE39 2JE"/>
    <s v="Community School"/>
    <x v="0"/>
    <d v="2013-06-20T00:00:00"/>
    <x v="0"/>
    <n v="1"/>
    <n v="9"/>
    <n v="1"/>
    <n v="1"/>
    <n v="1"/>
    <s v="-"/>
    <d v="2008-11-20T00:00:00"/>
    <n v="2"/>
    <s v="-"/>
  </r>
  <r>
    <n v="108352"/>
    <n v="3902188"/>
    <s v="Ryton Community Infant School"/>
    <x v="2"/>
    <s v="North East"/>
    <x v="66"/>
    <s v="Blaydon"/>
    <s v="NE40 3AF"/>
    <s v="Community School"/>
    <x v="0"/>
    <d v="2010-11-19T00:00:00"/>
    <x v="1"/>
    <n v="2"/>
    <n v="9"/>
    <n v="2"/>
    <n v="2"/>
    <n v="2"/>
    <s v="-"/>
    <d v="2008-03-04T00:00:00"/>
    <n v="2"/>
    <s v="-"/>
  </r>
  <r>
    <n v="108355"/>
    <n v="3902193"/>
    <s v="Ryton Junior School"/>
    <x v="2"/>
    <s v="North East"/>
    <x v="66"/>
    <s v="Blaydon"/>
    <s v="NE40 3AF"/>
    <s v="Community School"/>
    <x v="0"/>
    <d v="2010-02-26T00:00:00"/>
    <x v="1"/>
    <n v="2"/>
    <n v="9"/>
    <n v="2"/>
    <n v="2"/>
    <n v="2"/>
    <s v="-"/>
    <d v="2007-04-24T00:00:00"/>
    <n v="2"/>
    <s v="-"/>
  </r>
  <r>
    <n v="108356"/>
    <n v="3902194"/>
    <s v="Washingwell Community Primary School"/>
    <x v="2"/>
    <s v="North East"/>
    <x v="66"/>
    <s v="Blaydon"/>
    <s v="NE16 4RB"/>
    <s v="Community School"/>
    <x v="0"/>
    <d v="2012-03-01T00:00:00"/>
    <x v="2"/>
    <n v="3"/>
    <n v="9"/>
    <n v="3"/>
    <n v="3"/>
    <n v="3"/>
    <s v="-"/>
    <d v="2009-01-21T00:00:00"/>
    <n v="2"/>
    <s v="-"/>
  </r>
  <r>
    <n v="108357"/>
    <n v="3902197"/>
    <s v="Bill Quay Primary School"/>
    <x v="2"/>
    <s v="North East"/>
    <x v="66"/>
    <s v="Jarrow"/>
    <s v="NE10 0UN"/>
    <s v="Community School"/>
    <x v="0"/>
    <d v="2011-11-24T00:00:00"/>
    <x v="1"/>
    <n v="2"/>
    <n v="9"/>
    <n v="2"/>
    <n v="2"/>
    <n v="2"/>
    <s v="-"/>
    <d v="2007-07-06T00:00:00"/>
    <n v="2"/>
    <s v="-"/>
  </r>
  <r>
    <n v="108358"/>
    <n v="3902198"/>
    <s v="Falla Park Community Primary School"/>
    <x v="2"/>
    <s v="North East"/>
    <x v="66"/>
    <s v="Gateshead"/>
    <s v="NE10 9HP"/>
    <s v="Community School"/>
    <x v="0"/>
    <d v="2011-09-21T00:00:00"/>
    <x v="1"/>
    <n v="2"/>
    <n v="9"/>
    <n v="1"/>
    <n v="2"/>
    <n v="1"/>
    <s v="-"/>
    <d v="2007-06-21T00:00:00"/>
    <n v="2"/>
    <s v="-"/>
  </r>
  <r>
    <n v="108359"/>
    <n v="3902200"/>
    <s v="Brandling Primary School"/>
    <x v="2"/>
    <s v="North East"/>
    <x v="66"/>
    <s v="Gateshead"/>
    <s v="NE10 0JB"/>
    <s v="Community School"/>
    <x v="0"/>
    <d v="2011-05-25T00:00:00"/>
    <x v="1"/>
    <n v="2"/>
    <n v="9"/>
    <n v="2"/>
    <n v="2"/>
    <n v="2"/>
    <s v="-"/>
    <d v="2007-09-28T00:00:00"/>
    <n v="1"/>
    <s v="-"/>
  </r>
  <r>
    <n v="108360"/>
    <n v="3902205"/>
    <s v="Lingey House Primary School"/>
    <x v="2"/>
    <s v="North East"/>
    <x v="66"/>
    <s v="Jarrow"/>
    <s v="NE10 8DN"/>
    <s v="Community School"/>
    <x v="0"/>
    <d v="2009-05-19T00:00:00"/>
    <x v="0"/>
    <n v="9"/>
    <n v="1"/>
    <n v="1"/>
    <n v="1"/>
    <n v="1"/>
    <s v="-"/>
    <d v="2005-10-04T00:00:00"/>
    <n v="2"/>
    <s v="-"/>
  </r>
  <r>
    <n v="108361"/>
    <n v="3902213"/>
    <s v="The Drive Community Primary School"/>
    <x v="2"/>
    <s v="North East"/>
    <x v="66"/>
    <s v="Gateshead"/>
    <s v="NE10 0PY"/>
    <s v="Community School"/>
    <x v="0"/>
    <d v="2012-11-29T00:00:00"/>
    <x v="1"/>
    <n v="2"/>
    <n v="9"/>
    <n v="2"/>
    <n v="2"/>
    <n v="2"/>
    <s v="-"/>
    <d v="2007-11-29T00:00:00"/>
    <n v="2"/>
    <s v="-"/>
  </r>
  <r>
    <n v="108362"/>
    <n v="3902214"/>
    <s v="White Mere Community Primary School"/>
    <x v="2"/>
    <s v="North East"/>
    <x v="66"/>
    <s v="Jarrow"/>
    <s v="NE10 8BA"/>
    <s v="Community School"/>
    <x v="0"/>
    <d v="2011-01-18T00:00:00"/>
    <x v="1"/>
    <n v="2"/>
    <n v="9"/>
    <n v="2"/>
    <n v="2"/>
    <n v="2"/>
    <s v="-"/>
    <d v="2008-03-07T00:00:00"/>
    <n v="3"/>
    <s v="-"/>
  </r>
  <r>
    <n v="108363"/>
    <n v="3902216"/>
    <s v="Clover Hill Community Primary School"/>
    <x v="2"/>
    <s v="North East"/>
    <x v="66"/>
    <s v="Blaydon"/>
    <s v="NE16 5SJ"/>
    <s v="Community School"/>
    <x v="0"/>
    <d v="2007-06-29T00:00:00"/>
    <x v="0"/>
    <n v="9"/>
    <n v="1"/>
    <n v="1"/>
    <n v="1"/>
    <n v="1"/>
    <s v="-"/>
    <s v="NULL"/>
    <s v="NULL"/>
    <s v="-"/>
  </r>
  <r>
    <n v="108366"/>
    <n v="3902219"/>
    <s v="Crookhill Community Primary School"/>
    <x v="2"/>
    <s v="North East"/>
    <x v="66"/>
    <s v="Blaydon"/>
    <s v="NE40 3ES"/>
    <s v="Community School"/>
    <x v="0"/>
    <d v="2012-10-18T00:00:00"/>
    <x v="1"/>
    <n v="2"/>
    <n v="9"/>
    <n v="1"/>
    <n v="2"/>
    <n v="1"/>
    <s v="-"/>
    <d v="2010-10-13T00:00:00"/>
    <n v="3"/>
    <s v="-"/>
  </r>
  <r>
    <n v="108368"/>
    <n v="3902221"/>
    <s v="Brighton Avenue Primary School"/>
    <x v="2"/>
    <s v="North East"/>
    <x v="66"/>
    <s v="Gateshead"/>
    <s v="NE8 1XS"/>
    <s v="Community School"/>
    <x v="0"/>
    <d v="2010-04-23T00:00:00"/>
    <x v="1"/>
    <n v="2"/>
    <n v="9"/>
    <n v="2"/>
    <n v="2"/>
    <n v="2"/>
    <s v="-"/>
    <d v="2006-10-06T00:00:00"/>
    <n v="3"/>
    <s v="-"/>
  </r>
  <r>
    <n v="108369"/>
    <n v="3902222"/>
    <s v="Lobley Hill Primary School"/>
    <x v="2"/>
    <s v="North East"/>
    <x v="66"/>
    <s v="Gateshead"/>
    <s v="NE11 0AT"/>
    <s v="Community School"/>
    <x v="0"/>
    <d v="2011-11-25T00:00:00"/>
    <x v="1"/>
    <n v="2"/>
    <n v="9"/>
    <n v="1"/>
    <n v="2"/>
    <n v="1"/>
    <s v="-"/>
    <d v="2009-06-25T00:00:00"/>
    <n v="2"/>
    <s v="-"/>
  </r>
  <r>
    <n v="108371"/>
    <n v="3902224"/>
    <s v="Wardley Primary School"/>
    <x v="2"/>
    <s v="North East"/>
    <x v="66"/>
    <s v="Jarrow"/>
    <s v="NE10 8TX"/>
    <s v="Community School"/>
    <x v="0"/>
    <d v="2013-05-09T00:00:00"/>
    <x v="1"/>
    <n v="2"/>
    <n v="9"/>
    <n v="1"/>
    <n v="2"/>
    <n v="2"/>
    <s v="-"/>
    <d v="2009-06-24T00:00:00"/>
    <n v="2"/>
    <s v="-"/>
  </r>
  <r>
    <n v="108372"/>
    <n v="3902225"/>
    <s v="Glynwood Community Primary School"/>
    <x v="2"/>
    <s v="North East"/>
    <x v="66"/>
    <s v="Gateshead"/>
    <s v="NE9 5SY"/>
    <s v="Community School"/>
    <x v="0"/>
    <d v="2013-06-12T00:00:00"/>
    <x v="0"/>
    <n v="1"/>
    <n v="9"/>
    <n v="1"/>
    <n v="1"/>
    <n v="1"/>
    <s v="-"/>
    <d v="2010-05-20T00:00:00"/>
    <n v="2"/>
    <s v="-"/>
  </r>
  <r>
    <n v="108373"/>
    <n v="3902226"/>
    <s v="Barley Mow Primary School"/>
    <x v="2"/>
    <s v="North East"/>
    <x v="66"/>
    <s v="Blaydon"/>
    <s v="DH3 2DJ"/>
    <s v="Community School"/>
    <x v="0"/>
    <d v="2010-07-16T00:00:00"/>
    <x v="1"/>
    <n v="2"/>
    <n v="9"/>
    <n v="2"/>
    <n v="2"/>
    <n v="2"/>
    <s v="-"/>
    <d v="2007-05-25T00:00:00"/>
    <n v="3"/>
    <s v="-"/>
  </r>
  <r>
    <n v="108374"/>
    <n v="3902227"/>
    <s v="Windy Nook Primary School"/>
    <x v="2"/>
    <s v="North East"/>
    <x v="66"/>
    <s v="Gateshead"/>
    <s v="NE10 9BD"/>
    <s v="Community School"/>
    <x v="0"/>
    <d v="2011-11-22T00:00:00"/>
    <x v="2"/>
    <n v="3"/>
    <n v="9"/>
    <n v="2"/>
    <n v="3"/>
    <n v="3"/>
    <s v="-"/>
    <d v="2009-06-25T00:00:00"/>
    <n v="2"/>
    <s v="-"/>
  </r>
  <r>
    <n v="108375"/>
    <n v="3902228"/>
    <s v="Colegate Community Primary School"/>
    <x v="2"/>
    <s v="North East"/>
    <x v="66"/>
    <s v="Jarrow"/>
    <s v="NE10 9AH"/>
    <s v="Community School"/>
    <x v="0"/>
    <d v="2013-01-17T00:00:00"/>
    <x v="1"/>
    <n v="2"/>
    <n v="9"/>
    <n v="1"/>
    <n v="2"/>
    <n v="2"/>
    <s v="-"/>
    <d v="2010-11-04T00:00:00"/>
    <n v="3"/>
    <s v="-"/>
  </r>
  <r>
    <n v="108376"/>
    <n v="3902229"/>
    <s v="Roman Road Primary School"/>
    <x v="2"/>
    <s v="North East"/>
    <x v="66"/>
    <s v="Gateshead"/>
    <s v="NE10 8SA"/>
    <s v="Community School"/>
    <x v="0"/>
    <d v="2011-01-20T00:00:00"/>
    <x v="1"/>
    <n v="2"/>
    <n v="9"/>
    <n v="2"/>
    <n v="2"/>
    <n v="2"/>
    <s v="-"/>
    <d v="2008-02-13T00:00:00"/>
    <n v="2"/>
    <s v="-"/>
  </r>
  <r>
    <n v="108378"/>
    <n v="3902231"/>
    <s v="Fellside Community Primary School"/>
    <x v="2"/>
    <s v="North East"/>
    <x v="66"/>
    <s v="Blaydon"/>
    <s v="NE16 5AY"/>
    <s v="Community School"/>
    <x v="0"/>
    <d v="2007-10-18T00:00:00"/>
    <x v="0"/>
    <n v="9"/>
    <n v="1"/>
    <n v="1"/>
    <n v="1"/>
    <n v="1"/>
    <s v="-"/>
    <s v="NULL"/>
    <s v="NULL"/>
    <s v="-"/>
  </r>
  <r>
    <n v="108379"/>
    <n v="3902232"/>
    <s v="Fell Dyke Community Primary School"/>
    <x v="2"/>
    <s v="North East"/>
    <x v="66"/>
    <s v="Gateshead"/>
    <s v="NE9 7AA"/>
    <s v="Community School"/>
    <x v="0"/>
    <d v="2013-01-17T00:00:00"/>
    <x v="0"/>
    <n v="1"/>
    <n v="9"/>
    <n v="1"/>
    <n v="1"/>
    <n v="1"/>
    <s v="-"/>
    <d v="2007-11-13T00:00:00"/>
    <n v="2"/>
    <s v="-"/>
  </r>
  <r>
    <n v="108380"/>
    <n v="3902233"/>
    <s v="Caedmon Community Primary School"/>
    <x v="2"/>
    <s v="North East"/>
    <x v="66"/>
    <s v="Gateshead"/>
    <s v="NE8 4LH"/>
    <s v="Community School"/>
    <x v="0"/>
    <d v="2012-11-14T00:00:00"/>
    <x v="1"/>
    <n v="2"/>
    <n v="9"/>
    <n v="1"/>
    <n v="2"/>
    <n v="1"/>
    <s v="-"/>
    <d v="2010-10-20T00:00:00"/>
    <n v="3"/>
    <s v="-"/>
  </r>
  <r>
    <n v="108381"/>
    <n v="3903001"/>
    <s v="Whickham Parochial Church of England Primary School"/>
    <x v="2"/>
    <s v="North East"/>
    <x v="66"/>
    <s v="Blaydon"/>
    <s v="NE16 5QW"/>
    <s v="Voluntary Controlled School"/>
    <x v="0"/>
    <d v="2007-12-07T00:00:00"/>
    <x v="0"/>
    <n v="9"/>
    <n v="1"/>
    <n v="1"/>
    <n v="1"/>
    <n v="1"/>
    <s v="-"/>
    <s v="NULL"/>
    <s v="NULL"/>
    <s v="-"/>
  </r>
  <r>
    <n v="108382"/>
    <n v="3903313"/>
    <s v="Corpus Christi Catholic Primary School"/>
    <x v="2"/>
    <s v="North East"/>
    <x v="66"/>
    <s v="Gateshead"/>
    <s v="NE8 4QL"/>
    <s v="Voluntary Aided School"/>
    <x v="0"/>
    <d v="2008-04-03T00:00:00"/>
    <x v="0"/>
    <n v="9"/>
    <n v="1"/>
    <n v="1"/>
    <n v="1"/>
    <n v="1"/>
    <s v="-"/>
    <s v="NULL"/>
    <s v="NULL"/>
    <s v="-"/>
  </r>
  <r>
    <n v="108383"/>
    <n v="3903317"/>
    <s v="St Joseph's Roman Catholic Voluntary Aided Primary School, Gateshead"/>
    <x v="2"/>
    <s v="North East"/>
    <x v="66"/>
    <s v="Gateshead"/>
    <s v="NE8 1LR"/>
    <s v="Voluntary Aided School"/>
    <x v="0"/>
    <d v="2008-11-21T00:00:00"/>
    <x v="1"/>
    <n v="9"/>
    <n v="2"/>
    <n v="1"/>
    <n v="2"/>
    <n v="2"/>
    <s v="-"/>
    <d v="2006-02-07T00:00:00"/>
    <n v="2"/>
    <s v="-"/>
  </r>
  <r>
    <n v="108384"/>
    <n v="3903318"/>
    <s v="St Oswald's Roman Catholic Voluntary Aided Primary School"/>
    <x v="2"/>
    <s v="North East"/>
    <x v="66"/>
    <s v="Gateshead"/>
    <s v="NE9 7LH"/>
    <s v="Voluntary Aided School"/>
    <x v="0"/>
    <d v="2013-05-16T00:00:00"/>
    <x v="1"/>
    <n v="2"/>
    <n v="9"/>
    <n v="1"/>
    <n v="2"/>
    <n v="2"/>
    <s v="-"/>
    <d v="2008-04-30T00:00:00"/>
    <n v="1"/>
    <s v="-"/>
  </r>
  <r>
    <n v="108385"/>
    <n v="3903319"/>
    <s v="St Peter's Roman Catholic Voluntary Aided Primary School"/>
    <x v="2"/>
    <s v="North East"/>
    <x v="66"/>
    <s v="Gateshead"/>
    <s v="NE9 5TU"/>
    <s v="Voluntary Aided School"/>
    <x v="0"/>
    <d v="2011-11-16T00:00:00"/>
    <x v="0"/>
    <n v="1"/>
    <n v="9"/>
    <n v="1"/>
    <n v="2"/>
    <n v="1"/>
    <s v="-"/>
    <d v="2007-02-14T00:00:00"/>
    <n v="2"/>
    <s v="-"/>
  </r>
  <r>
    <n v="108386"/>
    <n v="3903322"/>
    <s v="St Anne's Catholic Primary School"/>
    <x v="2"/>
    <s v="North East"/>
    <x v="66"/>
    <s v="Gateshead"/>
    <s v="NE9 7HX"/>
    <s v="Voluntary Aided School"/>
    <x v="0"/>
    <d v="2013-05-23T00:00:00"/>
    <x v="2"/>
    <n v="3"/>
    <n v="9"/>
    <n v="2"/>
    <n v="3"/>
    <n v="3"/>
    <s v="-"/>
    <d v="2010-06-29T00:00:00"/>
    <n v="2"/>
    <s v="-"/>
  </r>
  <r>
    <n v="108388"/>
    <n v="3903324"/>
    <s v="St Joseph's Catholic Junior School, Birtley"/>
    <x v="2"/>
    <s v="North East"/>
    <x v="66"/>
    <s v="Blaydon"/>
    <s v="DH3 2PN"/>
    <s v="Voluntary Aided School"/>
    <x v="0"/>
    <d v="2013-04-18T00:00:00"/>
    <x v="0"/>
    <n v="1"/>
    <n v="9"/>
    <n v="1"/>
    <n v="1"/>
    <n v="1"/>
    <s v="-"/>
    <d v="2008-05-08T00:00:00"/>
    <n v="2"/>
    <s v="-"/>
  </r>
  <r>
    <n v="108389"/>
    <n v="3903325"/>
    <s v="St Joseph's Catholic Infant School, Birtley"/>
    <x v="2"/>
    <s v="North East"/>
    <x v="66"/>
    <s v="Blaydon"/>
    <s v="DH3 1LU"/>
    <s v="Voluntary Aided School"/>
    <x v="0"/>
    <d v="2012-03-01T00:00:00"/>
    <x v="1"/>
    <n v="2"/>
    <n v="9"/>
    <n v="2"/>
    <n v="2"/>
    <n v="2"/>
    <s v="-"/>
    <d v="2008-09-10T00:00:00"/>
    <n v="2"/>
    <s v="-"/>
  </r>
  <r>
    <n v="108390"/>
    <n v="3903326"/>
    <s v="St Agnes' Catholic Primary School"/>
    <x v="2"/>
    <s v="North East"/>
    <x v="66"/>
    <s v="Blaydon"/>
    <s v="NE40 4UN"/>
    <s v="Voluntary Aided School"/>
    <x v="0"/>
    <d v="2007-01-11T00:00:00"/>
    <x v="0"/>
    <n v="9"/>
    <n v="1"/>
    <n v="1"/>
    <n v="1"/>
    <n v="1"/>
    <s v="-"/>
    <s v="NULL"/>
    <s v="NULL"/>
    <s v="-"/>
  </r>
  <r>
    <n v="108391"/>
    <n v="3903327"/>
    <s v="St Joseph's Roman Catholic Voluntary Aided Primary School, Highfield"/>
    <x v="2"/>
    <s v="North East"/>
    <x v="66"/>
    <s v="Blaydon"/>
    <s v="NE39 2JE"/>
    <s v="Voluntary Aided School"/>
    <x v="0"/>
    <d v="2008-11-28T00:00:00"/>
    <x v="1"/>
    <n v="9"/>
    <n v="2"/>
    <n v="1"/>
    <n v="2"/>
    <n v="2"/>
    <s v="-"/>
    <d v="2006-02-08T00:00:00"/>
    <n v="3"/>
    <s v="-"/>
  </r>
  <r>
    <n v="108392"/>
    <n v="3903328"/>
    <s v="St Mary and St Thomas Aquinas Catholic Primary School"/>
    <x v="2"/>
    <s v="North East"/>
    <x v="66"/>
    <s v="Blaydon"/>
    <s v="NE21 4NE"/>
    <s v="Voluntary Aided School"/>
    <x v="0"/>
    <d v="2007-10-04T00:00:00"/>
    <x v="0"/>
    <n v="9"/>
    <n v="1"/>
    <n v="1"/>
    <n v="1"/>
    <n v="1"/>
    <s v="-"/>
    <s v="NULL"/>
    <s v="NULL"/>
    <s v="-"/>
  </r>
  <r>
    <n v="108393"/>
    <n v="3903329"/>
    <s v="Sacred Heart RC Voluntary Aided Primary School"/>
    <x v="2"/>
    <s v="North East"/>
    <x v="66"/>
    <s v="Blaydon"/>
    <s v="NE16 6NU"/>
    <s v="Voluntary Aided School"/>
    <x v="0"/>
    <d v="2013-01-10T00:00:00"/>
    <x v="2"/>
    <n v="3"/>
    <n v="9"/>
    <n v="1"/>
    <n v="3"/>
    <n v="2"/>
    <s v="-"/>
    <d v="2011-03-11T00:00:00"/>
    <n v="3"/>
    <s v="-"/>
  </r>
  <r>
    <n v="108394"/>
    <n v="3903330"/>
    <s v="St Philip Neri Roman Catholic Primary School"/>
    <x v="2"/>
    <s v="North East"/>
    <x v="66"/>
    <s v="Gateshead"/>
    <s v="NE8 2QU"/>
    <s v="Voluntary Aided School"/>
    <x v="0"/>
    <d v="2012-04-27T00:00:00"/>
    <x v="1"/>
    <n v="2"/>
    <n v="9"/>
    <n v="2"/>
    <n v="2"/>
    <n v="2"/>
    <s v="-"/>
    <d v="2007-01-31T00:00:00"/>
    <n v="2"/>
    <s v="-"/>
  </r>
  <r>
    <n v="108395"/>
    <n v="3903331"/>
    <s v="St Joseph's Catholic Primary School, Blaydon"/>
    <x v="2"/>
    <s v="North East"/>
    <x v="66"/>
    <s v="Blaydon"/>
    <s v="NE21 4BG"/>
    <s v="Voluntary Aided School"/>
    <x v="0"/>
    <d v="2010-03-25T00:00:00"/>
    <x v="1"/>
    <n v="2"/>
    <n v="9"/>
    <n v="1"/>
    <n v="2"/>
    <n v="2"/>
    <s v="-"/>
    <d v="2007-02-16T00:00:00"/>
    <n v="2"/>
    <s v="-"/>
  </r>
  <r>
    <n v="108396"/>
    <n v="3903333"/>
    <s v="St Mary's Roman Catholic Primary School"/>
    <x v="2"/>
    <s v="North East"/>
    <x v="66"/>
    <s v="Blaydon"/>
    <s v="NE16 4HB"/>
    <s v="Voluntary Aided School"/>
    <x v="0"/>
    <d v="2013-06-12T00:00:00"/>
    <x v="1"/>
    <n v="2"/>
    <n v="9"/>
    <n v="1"/>
    <n v="2"/>
    <n v="2"/>
    <s v="-"/>
    <d v="2008-11-19T00:00:00"/>
    <n v="1"/>
    <s v="-"/>
  </r>
  <r>
    <n v="108398"/>
    <n v="3903335"/>
    <s v="St Alban's Catholic Primary School"/>
    <x v="2"/>
    <s v="North East"/>
    <x v="66"/>
    <s v="Jarrow"/>
    <s v="NE10 0QY"/>
    <s v="Voluntary Aided School"/>
    <x v="0"/>
    <d v="2012-11-15T00:00:00"/>
    <x v="1"/>
    <n v="2"/>
    <n v="9"/>
    <n v="2"/>
    <n v="2"/>
    <n v="2"/>
    <s v="-"/>
    <d v="2010-01-27T00:00:00"/>
    <n v="1"/>
    <s v="-"/>
  </r>
  <r>
    <n v="108399"/>
    <n v="3903336"/>
    <s v="St Augustine's Roman Catholic Voluntary Aided Primary School"/>
    <x v="2"/>
    <s v="North East"/>
    <x v="66"/>
    <s v="Jarrow"/>
    <s v="NE10 8PP"/>
    <s v="Voluntary Aided School"/>
    <x v="0"/>
    <d v="2012-06-27T00:00:00"/>
    <x v="1"/>
    <n v="2"/>
    <n v="9"/>
    <n v="2"/>
    <n v="2"/>
    <n v="2"/>
    <s v="-"/>
    <d v="2008-10-07T00:00:00"/>
    <n v="2"/>
    <s v="-"/>
  </r>
  <r>
    <n v="108400"/>
    <n v="3903339"/>
    <s v="St Wilfrid's Roman Catholic Voluntary Aided Primary School"/>
    <x v="2"/>
    <s v="North East"/>
    <x v="66"/>
    <s v="Gateshead"/>
    <s v="NE10 0DJ"/>
    <s v="Voluntary Aided School"/>
    <x v="0"/>
    <d v="2011-09-16T00:00:00"/>
    <x v="2"/>
    <n v="3"/>
    <n v="9"/>
    <n v="2"/>
    <n v="3"/>
    <n v="3"/>
    <s v="-"/>
    <d v="2009-03-05T00:00:00"/>
    <n v="3"/>
    <s v="-"/>
  </r>
  <r>
    <n v="108405"/>
    <n v="3904031"/>
    <s v="Charles Thorp Comprehensive School"/>
    <x v="2"/>
    <s v="North East"/>
    <x v="66"/>
    <s v="Blaydon"/>
    <s v="NE40 3AH"/>
    <s v="Community School"/>
    <x v="3"/>
    <d v="2012-03-07T00:00:00"/>
    <x v="2"/>
    <n v="3"/>
    <n v="9"/>
    <n v="3"/>
    <n v="3"/>
    <n v="3"/>
    <s v="-"/>
    <d v="2011-03-03T00:00:00"/>
    <n v="4"/>
    <s v="NTI"/>
  </r>
  <r>
    <n v="108407"/>
    <n v="3904036"/>
    <s v="Heworth Grange Comprehensive School"/>
    <x v="2"/>
    <s v="North East"/>
    <x v="66"/>
    <s v="Jarrow"/>
    <s v="NE10 0PT"/>
    <s v="Community School"/>
    <x v="3"/>
    <d v="2012-10-04T00:00:00"/>
    <x v="1"/>
    <n v="2"/>
    <n v="9"/>
    <n v="2"/>
    <n v="2"/>
    <n v="2"/>
    <s v="-"/>
    <d v="2010-11-17T00:00:00"/>
    <n v="3"/>
    <s v="-"/>
  </r>
  <r>
    <n v="108410"/>
    <n v="3904041"/>
    <s v="Kingsmeadow Community Comprehensive School"/>
    <x v="2"/>
    <s v="North East"/>
    <x v="66"/>
    <s v="Blaydon"/>
    <s v="NE11 9NX"/>
    <s v="Community School"/>
    <x v="3"/>
    <d v="2013-04-24T00:00:00"/>
    <x v="2"/>
    <n v="3"/>
    <n v="9"/>
    <n v="2"/>
    <n v="3"/>
    <n v="2"/>
    <s v="-"/>
    <d v="2010-03-02T00:00:00"/>
    <n v="2"/>
    <s v="-"/>
  </r>
  <r>
    <n v="108411"/>
    <n v="3904042"/>
    <s v="The Thomas Hepburn Community Comprehensive School"/>
    <x v="2"/>
    <s v="North East"/>
    <x v="66"/>
    <s v="Gateshead"/>
    <s v="NE10 9UZ"/>
    <s v="Community School"/>
    <x v="3"/>
    <d v="2012-11-08T00:00:00"/>
    <x v="3"/>
    <n v="4"/>
    <n v="9"/>
    <n v="3"/>
    <n v="3"/>
    <n v="3"/>
    <s v="SWK"/>
    <d v="2011-03-16T00:00:00"/>
    <n v="3"/>
    <s v="-"/>
  </r>
  <r>
    <n v="108420"/>
    <n v="3906900"/>
    <s v="Emmanuel College"/>
    <x v="2"/>
    <s v="North East"/>
    <x v="66"/>
    <s v="Gateshead"/>
    <s v="NE11 0AN"/>
    <s v="City Technology College"/>
    <x v="3"/>
    <d v="2013-05-23T00:00:00"/>
    <x v="0"/>
    <n v="1"/>
    <n v="9"/>
    <n v="1"/>
    <n v="1"/>
    <n v="1"/>
    <s v="-"/>
    <d v="2009-06-19T00:00:00"/>
    <n v="1"/>
    <s v="-"/>
  </r>
  <r>
    <n v="108426"/>
    <n v="3907006"/>
    <s v="Furrowfield School"/>
    <x v="2"/>
    <s v="North East"/>
    <x v="66"/>
    <s v="Gateshead"/>
    <s v="NE10 9RZ"/>
    <s v="Community Special School"/>
    <x v="4"/>
    <d v="2013-04-18T00:00:00"/>
    <x v="1"/>
    <n v="2"/>
    <n v="9"/>
    <n v="2"/>
    <n v="2"/>
    <n v="2"/>
    <s v="-"/>
    <d v="2009-11-19T00:00:00"/>
    <n v="2"/>
    <s v="-"/>
  </r>
  <r>
    <n v="108427"/>
    <n v="3911000"/>
    <s v="Ashfield Nursery School"/>
    <x v="2"/>
    <s v="North East"/>
    <x v="67"/>
    <s v="Newcastle upon Tyne Central"/>
    <s v="NE4 6JR"/>
    <s v="LA Nursery School"/>
    <x v="1"/>
    <d v="2012-11-14T00:00:00"/>
    <x v="0"/>
    <n v="1"/>
    <n v="9"/>
    <n v="1"/>
    <n v="1"/>
    <n v="1"/>
    <s v="-"/>
    <d v="2010-02-26T00:00:00"/>
    <n v="1"/>
    <s v="-"/>
  </r>
  <r>
    <n v="108428"/>
    <n v="3911001"/>
    <s v="Cruddas Park Early Years Centre"/>
    <x v="2"/>
    <s v="North East"/>
    <x v="67"/>
    <s v="Newcastle upon Tyne Central"/>
    <s v="NE4 7NL"/>
    <s v="LA Nursery School"/>
    <x v="1"/>
    <d v="2011-11-22T00:00:00"/>
    <x v="1"/>
    <n v="2"/>
    <n v="9"/>
    <n v="2"/>
    <n v="2"/>
    <n v="2"/>
    <s v="-"/>
    <d v="2009-06-26T00:00:00"/>
    <n v="1"/>
    <s v="-"/>
  </r>
  <r>
    <n v="108429"/>
    <n v="3911002"/>
    <s v="Atkinson Road Nursery School"/>
    <x v="2"/>
    <s v="North East"/>
    <x v="67"/>
    <s v="Newcastle upon Tyne Central"/>
    <s v="NE4 8XT"/>
    <s v="LA Nursery School"/>
    <x v="1"/>
    <d v="2011-04-08T00:00:00"/>
    <x v="1"/>
    <n v="2"/>
    <n v="9"/>
    <n v="2"/>
    <n v="2"/>
    <n v="2"/>
    <s v="-"/>
    <d v="2008-06-05T00:00:00"/>
    <n v="2"/>
    <s v="-"/>
  </r>
  <r>
    <n v="108430"/>
    <n v="3911004"/>
    <s v="Newburn Manor Nursery School"/>
    <x v="2"/>
    <s v="North East"/>
    <x v="67"/>
    <s v="Newcastle upon Tyne North"/>
    <s v="NE15 8PY"/>
    <s v="LA Nursery School"/>
    <x v="1"/>
    <d v="2012-05-30T00:00:00"/>
    <x v="0"/>
    <n v="1"/>
    <n v="9"/>
    <n v="1"/>
    <n v="1"/>
    <n v="1"/>
    <s v="-"/>
    <d v="2008-12-11T00:00:00"/>
    <n v="1"/>
    <s v="-"/>
  </r>
  <r>
    <n v="108431"/>
    <n v="3911005"/>
    <s v="Monkchester Road Nursery School"/>
    <x v="2"/>
    <s v="North East"/>
    <x v="67"/>
    <s v="Newcastle upon Tyne East"/>
    <s v="NE6 2LJ"/>
    <s v="LA Nursery School"/>
    <x v="1"/>
    <d v="2011-05-20T00:00:00"/>
    <x v="1"/>
    <n v="2"/>
    <n v="9"/>
    <n v="2"/>
    <n v="2"/>
    <n v="2"/>
    <s v="-"/>
    <d v="2008-06-27T00:00:00"/>
    <n v="1"/>
    <s v="-"/>
  </r>
  <r>
    <n v="108432"/>
    <n v="3911006"/>
    <s v="Walkergate Early Years Centre"/>
    <x v="2"/>
    <s v="North East"/>
    <x v="67"/>
    <s v="Newcastle upon Tyne East"/>
    <s v="NE6 4XW"/>
    <s v="LA Nursery School"/>
    <x v="1"/>
    <d v="2010-11-30T00:00:00"/>
    <x v="0"/>
    <n v="1"/>
    <n v="9"/>
    <n v="1"/>
    <n v="1"/>
    <n v="1"/>
    <s v="-"/>
    <d v="2008-07-03T00:00:00"/>
    <n v="1"/>
    <s v="-"/>
  </r>
  <r>
    <n v="108437"/>
    <n v="3912000"/>
    <s v="Dinnington First School"/>
    <x v="2"/>
    <s v="North East"/>
    <x v="67"/>
    <s v="Newcastle upon Tyne North"/>
    <s v="NE13 7JY"/>
    <s v="Community School"/>
    <x v="0"/>
    <d v="2009-11-26T00:00:00"/>
    <x v="1"/>
    <n v="2"/>
    <n v="9"/>
    <n v="2"/>
    <n v="2"/>
    <n v="2"/>
    <s v="-"/>
    <d v="2007-03-08T00:00:00"/>
    <n v="2"/>
    <s v="-"/>
  </r>
  <r>
    <n v="108438"/>
    <n v="3912001"/>
    <s v="Archibald First School"/>
    <x v="2"/>
    <s v="North East"/>
    <x v="67"/>
    <s v="Newcastle upon Tyne Central"/>
    <s v="NE3 1EB"/>
    <s v="Community School"/>
    <x v="0"/>
    <d v="2009-12-09T00:00:00"/>
    <x v="1"/>
    <n v="2"/>
    <n v="9"/>
    <n v="2"/>
    <n v="2"/>
    <n v="2"/>
    <s v="-"/>
    <d v="2007-05-10T00:00:00"/>
    <n v="3"/>
    <s v="-"/>
  </r>
  <r>
    <n v="108439"/>
    <n v="3912002"/>
    <s v="South Gosforth First School"/>
    <x v="2"/>
    <s v="North East"/>
    <x v="67"/>
    <s v="Newcastle upon Tyne North"/>
    <s v="NE3 1YF"/>
    <s v="Community School"/>
    <x v="0"/>
    <d v="2012-02-09T00:00:00"/>
    <x v="1"/>
    <n v="2"/>
    <n v="9"/>
    <n v="2"/>
    <n v="2"/>
    <n v="2"/>
    <s v="-"/>
    <d v="2006-10-05T00:00:00"/>
    <n v="2"/>
    <s v="-"/>
  </r>
  <r>
    <n v="108440"/>
    <n v="3912003"/>
    <s v="Regent Farm First School"/>
    <x v="2"/>
    <s v="North East"/>
    <x v="67"/>
    <s v="Newcastle upon Tyne North"/>
    <s v="NE3 3PE"/>
    <s v="Community School"/>
    <x v="0"/>
    <d v="2012-02-01T00:00:00"/>
    <x v="1"/>
    <n v="2"/>
    <n v="9"/>
    <n v="2"/>
    <n v="2"/>
    <n v="2"/>
    <s v="-"/>
    <d v="2008-11-26T00:00:00"/>
    <n v="3"/>
    <s v="-"/>
  </r>
  <r>
    <n v="108441"/>
    <n v="3912004"/>
    <s v="Beech Hill Primary School"/>
    <x v="2"/>
    <s v="North East"/>
    <x v="67"/>
    <s v="Newcastle upon Tyne North"/>
    <s v="NE5 2LW"/>
    <s v="Community School"/>
    <x v="0"/>
    <d v="2008-09-25T00:00:00"/>
    <x v="0"/>
    <n v="9"/>
    <n v="1"/>
    <n v="2"/>
    <n v="2"/>
    <n v="2"/>
    <s v="-"/>
    <d v="2006-01-25T00:00:00"/>
    <n v="2"/>
    <s v="-"/>
  </r>
  <r>
    <n v="108442"/>
    <n v="3912005"/>
    <s v="Gosforth Park First School"/>
    <x v="2"/>
    <s v="North East"/>
    <x v="67"/>
    <s v="Newcastle upon Tyne North"/>
    <s v="NE3 5JQ"/>
    <s v="Community School"/>
    <x v="0"/>
    <d v="2011-01-20T00:00:00"/>
    <x v="1"/>
    <n v="2"/>
    <n v="9"/>
    <n v="1"/>
    <n v="2"/>
    <n v="2"/>
    <s v="-"/>
    <d v="2008-03-26T00:00:00"/>
    <n v="2"/>
    <s v="-"/>
  </r>
  <r>
    <n v="108443"/>
    <n v="3912006"/>
    <s v="Broadway East First School"/>
    <x v="2"/>
    <s v="North East"/>
    <x v="67"/>
    <s v="Newcastle upon Tyne North"/>
    <s v="NE3 5JQ"/>
    <s v="Community School"/>
    <x v="0"/>
    <d v="2008-11-19T00:00:00"/>
    <x v="1"/>
    <n v="9"/>
    <n v="2"/>
    <n v="1"/>
    <n v="2"/>
    <n v="2"/>
    <s v="-"/>
    <s v="NULL"/>
    <s v="NULL"/>
    <s v="-"/>
  </r>
  <r>
    <n v="108444"/>
    <n v="3912009"/>
    <s v="Grange First School"/>
    <x v="2"/>
    <s v="North East"/>
    <x v="67"/>
    <s v="Newcastle upon Tyne North"/>
    <s v="NE3 2NP"/>
    <s v="Community School"/>
    <x v="0"/>
    <d v="2011-11-09T00:00:00"/>
    <x v="1"/>
    <n v="2"/>
    <n v="9"/>
    <n v="2"/>
    <n v="2"/>
    <n v="2"/>
    <s v="-"/>
    <d v="2009-04-24T00:00:00"/>
    <n v="2"/>
    <s v="-"/>
  </r>
  <r>
    <n v="108446"/>
    <n v="3912012"/>
    <s v="Throckley Primary School"/>
    <x v="2"/>
    <s v="North East"/>
    <x v="67"/>
    <s v="Newcastle upon Tyne North"/>
    <s v="NE15 9DY"/>
    <s v="Community School"/>
    <x v="0"/>
    <d v="2012-01-13T00:00:00"/>
    <x v="2"/>
    <n v="3"/>
    <n v="9"/>
    <n v="2"/>
    <n v="3"/>
    <n v="2"/>
    <s v="-"/>
    <d v="2009-11-19T00:00:00"/>
    <n v="3"/>
    <s v="-"/>
  </r>
  <r>
    <n v="108447"/>
    <n v="3912013"/>
    <s v="Newburn Manor Primary School"/>
    <x v="2"/>
    <s v="North East"/>
    <x v="67"/>
    <s v="Newcastle upon Tyne North"/>
    <s v="NE15 8PY"/>
    <s v="Community School"/>
    <x v="0"/>
    <d v="2012-11-21T00:00:00"/>
    <x v="1"/>
    <n v="2"/>
    <n v="9"/>
    <n v="2"/>
    <n v="2"/>
    <n v="2"/>
    <s v="-"/>
    <d v="2008-06-13T00:00:00"/>
    <n v="2"/>
    <s v="-"/>
  </r>
  <r>
    <n v="108448"/>
    <n v="3912014"/>
    <s v="Walbottle Village Primary School"/>
    <x v="2"/>
    <s v="North East"/>
    <x v="67"/>
    <s v="Newcastle upon Tyne North"/>
    <s v="NE15 8JL"/>
    <s v="Community School"/>
    <x v="0"/>
    <d v="2012-02-07T00:00:00"/>
    <x v="0"/>
    <n v="1"/>
    <n v="9"/>
    <n v="1"/>
    <n v="1"/>
    <n v="1"/>
    <s v="-"/>
    <d v="2010-03-04T00:00:00"/>
    <n v="4"/>
    <s v="SM "/>
  </r>
  <r>
    <n v="108449"/>
    <n v="3912015"/>
    <s v="West Denton Primary School"/>
    <x v="2"/>
    <s v="North East"/>
    <x v="67"/>
    <s v="Newcastle upon Tyne North"/>
    <s v="NE5 1DN"/>
    <s v="Community School"/>
    <x v="0"/>
    <d v="2011-01-14T00:00:00"/>
    <x v="1"/>
    <n v="2"/>
    <n v="9"/>
    <n v="2"/>
    <n v="2"/>
    <n v="2"/>
    <s v="-"/>
    <d v="2007-11-02T00:00:00"/>
    <n v="3"/>
    <s v="-"/>
  </r>
  <r>
    <n v="108450"/>
    <n v="3912016"/>
    <s v="Knop Law Primary School"/>
    <x v="2"/>
    <s v="North East"/>
    <x v="67"/>
    <s v="Newcastle upon Tyne North"/>
    <s v="NE5 1LH"/>
    <s v="Community School"/>
    <x v="0"/>
    <d v="2008-11-14T00:00:00"/>
    <x v="1"/>
    <n v="9"/>
    <n v="2"/>
    <n v="1"/>
    <n v="2"/>
    <n v="2"/>
    <s v="-"/>
    <d v="2005-11-02T00:00:00"/>
    <n v="1"/>
    <s v="-"/>
  </r>
  <r>
    <n v="108451"/>
    <n v="3912017"/>
    <s v="Milecastle Primary School"/>
    <x v="2"/>
    <s v="North East"/>
    <x v="67"/>
    <s v="Newcastle upon Tyne North"/>
    <s v="NE5 1LH"/>
    <s v="Community School"/>
    <x v="0"/>
    <d v="2011-02-02T00:00:00"/>
    <x v="1"/>
    <n v="2"/>
    <n v="9"/>
    <n v="1"/>
    <n v="2"/>
    <n v="2"/>
    <s v="-"/>
    <d v="2007-07-13T00:00:00"/>
    <n v="2"/>
    <s v="-"/>
  </r>
  <r>
    <n v="108452"/>
    <n v="3912018"/>
    <s v="Cheviot Primary School"/>
    <x v="2"/>
    <s v="North East"/>
    <x v="67"/>
    <s v="Newcastle upon Tyne North"/>
    <s v="NE5 4EB"/>
    <s v="Foundation School"/>
    <x v="0"/>
    <d v="2011-11-24T00:00:00"/>
    <x v="2"/>
    <n v="3"/>
    <n v="9"/>
    <n v="3"/>
    <n v="3"/>
    <n v="3"/>
    <s v="-"/>
    <d v="2008-10-02T00:00:00"/>
    <n v="3"/>
    <s v="-"/>
  </r>
  <r>
    <n v="108453"/>
    <n v="3912020"/>
    <s v="Waverley Primary School"/>
    <x v="2"/>
    <s v="North East"/>
    <x v="67"/>
    <s v="Newcastle upon Tyne North"/>
    <s v="NE15 7QZ"/>
    <s v="Community School"/>
    <x v="0"/>
    <d v="2012-11-21T00:00:00"/>
    <x v="1"/>
    <n v="2"/>
    <n v="9"/>
    <n v="2"/>
    <n v="2"/>
    <n v="2"/>
    <s v="-"/>
    <d v="2011-01-13T00:00:00"/>
    <n v="3"/>
    <s v="-"/>
  </r>
  <r>
    <n v="108454"/>
    <n v="3912021"/>
    <s v="Simonside Primary School"/>
    <x v="2"/>
    <s v="North East"/>
    <x v="67"/>
    <s v="Newcastle upon Tyne North"/>
    <s v="NE5 4LG"/>
    <s v="Community School"/>
    <x v="0"/>
    <d v="2011-01-12T00:00:00"/>
    <x v="1"/>
    <n v="2"/>
    <n v="9"/>
    <n v="2"/>
    <n v="2"/>
    <n v="2"/>
    <s v="-"/>
    <d v="2008-07-02T00:00:00"/>
    <n v="2"/>
    <s v="-"/>
  </r>
  <r>
    <n v="108455"/>
    <n v="3912027"/>
    <s v="Farne Primary School"/>
    <x v="2"/>
    <s v="North East"/>
    <x v="67"/>
    <s v="Newcastle upon Tyne North"/>
    <s v="NE5 4AP"/>
    <s v="Foundation School"/>
    <x v="0"/>
    <d v="2010-03-18T00:00:00"/>
    <x v="1"/>
    <n v="2"/>
    <n v="9"/>
    <n v="2"/>
    <n v="2"/>
    <n v="2"/>
    <s v="-"/>
    <d v="2007-01-18T00:00:00"/>
    <n v="2"/>
    <s v="-"/>
  </r>
  <r>
    <n v="108456"/>
    <n v="3912030"/>
    <s v="Lemington Riverside Primary School"/>
    <x v="2"/>
    <s v="North East"/>
    <x v="67"/>
    <s v="Newcastle upon Tyne North"/>
    <s v="NE15 8RR"/>
    <s v="Community School"/>
    <x v="0"/>
    <d v="2011-11-09T00:00:00"/>
    <x v="1"/>
    <n v="2"/>
    <n v="9"/>
    <n v="2"/>
    <n v="2"/>
    <n v="2"/>
    <s v="-"/>
    <d v="2009-06-05T00:00:00"/>
    <n v="2"/>
    <s v="-"/>
  </r>
  <r>
    <n v="108457"/>
    <n v="3912031"/>
    <s v="Westerhope Primary School"/>
    <x v="2"/>
    <s v="North East"/>
    <x v="67"/>
    <s v="Newcastle upon Tyne North"/>
    <s v="NE5 1NE"/>
    <s v="Community School"/>
    <x v="0"/>
    <d v="2012-05-04T00:00:00"/>
    <x v="1"/>
    <n v="2"/>
    <n v="9"/>
    <n v="1"/>
    <n v="2"/>
    <n v="2"/>
    <s v="-"/>
    <d v="2008-11-21T00:00:00"/>
    <n v="3"/>
    <s v="-"/>
  </r>
  <r>
    <n v="108458"/>
    <n v="3912032"/>
    <s v="Byker Primary School"/>
    <x v="2"/>
    <s v="North East"/>
    <x v="67"/>
    <s v="Newcastle upon Tyne East"/>
    <s v="NE6 2AT"/>
    <s v="Community School"/>
    <x v="0"/>
    <d v="2012-09-27T00:00:00"/>
    <x v="1"/>
    <n v="2"/>
    <n v="9"/>
    <n v="1"/>
    <n v="2"/>
    <n v="2"/>
    <s v="-"/>
    <d v="2010-01-28T00:00:00"/>
    <n v="3"/>
    <s v="-"/>
  </r>
  <r>
    <n v="108459"/>
    <n v="3912050"/>
    <s v="Benton Park Primary School"/>
    <x v="2"/>
    <s v="North East"/>
    <x v="67"/>
    <s v="Newcastle upon Tyne East"/>
    <s v="NE7 7SS"/>
    <s v="Community School"/>
    <x v="0"/>
    <d v="2010-01-13T00:00:00"/>
    <x v="1"/>
    <n v="2"/>
    <n v="9"/>
    <n v="2"/>
    <n v="2"/>
    <n v="2"/>
    <s v="-"/>
    <d v="2007-01-24T00:00:00"/>
    <n v="3"/>
    <s v="-"/>
  </r>
  <r>
    <n v="108460"/>
    <n v="3912080"/>
    <s v="Hawthorn Primary School"/>
    <x v="2"/>
    <s v="North East"/>
    <x v="67"/>
    <s v="Newcastle upon Tyne Central"/>
    <s v="NE4 6SB"/>
    <s v="Community School"/>
    <x v="0"/>
    <d v="2013-05-02T00:00:00"/>
    <x v="1"/>
    <n v="2"/>
    <n v="9"/>
    <n v="1"/>
    <n v="2"/>
    <n v="2"/>
    <s v="-"/>
    <d v="2010-07-07T00:00:00"/>
    <n v="3"/>
    <s v="-"/>
  </r>
  <r>
    <n v="108461"/>
    <n v="3912090"/>
    <s v="Canning Street Primary School"/>
    <x v="2"/>
    <s v="North East"/>
    <x v="67"/>
    <s v="Newcastle upon Tyne Central"/>
    <s v="NE4 8PA"/>
    <s v="Community School"/>
    <x v="0"/>
    <d v="2010-03-17T00:00:00"/>
    <x v="1"/>
    <n v="2"/>
    <n v="9"/>
    <n v="2"/>
    <n v="2"/>
    <n v="2"/>
    <s v="-"/>
    <d v="2007-03-07T00:00:00"/>
    <n v="1"/>
    <s v="-"/>
  </r>
  <r>
    <n v="108463"/>
    <n v="3912100"/>
    <s v="Chillingham Road Primary School"/>
    <x v="2"/>
    <s v="North East"/>
    <x v="67"/>
    <s v="Newcastle upon Tyne East"/>
    <s v="NE6 5XX"/>
    <s v="Community School"/>
    <x v="0"/>
    <d v="2013-06-20T00:00:00"/>
    <x v="1"/>
    <n v="2"/>
    <n v="9"/>
    <n v="1"/>
    <n v="2"/>
    <n v="2"/>
    <s v="-"/>
    <d v="2006-10-19T00:00:00"/>
    <n v="1"/>
    <s v="-"/>
  </r>
  <r>
    <n v="108465"/>
    <n v="3912170"/>
    <s v="Cragside Primary School"/>
    <x v="2"/>
    <s v="North East"/>
    <x v="67"/>
    <s v="Newcastle upon Tyne East"/>
    <s v="NE7 7EL"/>
    <s v="Community School"/>
    <x v="0"/>
    <d v="2009-06-08T00:00:00"/>
    <x v="1"/>
    <n v="9"/>
    <n v="2"/>
    <n v="2"/>
    <n v="2"/>
    <n v="2"/>
    <s v="-"/>
    <d v="2006-02-08T00:00:00"/>
    <n v="2"/>
    <s v="-"/>
  </r>
  <r>
    <n v="108466"/>
    <n v="3912210"/>
    <s v="Bridgewater Primary School"/>
    <x v="2"/>
    <s v="North East"/>
    <x v="67"/>
    <s v="Newcastle upon Tyne Central"/>
    <s v="NE15 6NL"/>
    <s v="Community School"/>
    <x v="0"/>
    <d v="2012-05-23T00:00:00"/>
    <x v="2"/>
    <n v="3"/>
    <n v="9"/>
    <n v="2"/>
    <n v="3"/>
    <n v="3"/>
    <s v="-"/>
    <d v="2009-04-23T00:00:00"/>
    <n v="3"/>
    <s v="-"/>
  </r>
  <r>
    <n v="108468"/>
    <n v="3912225"/>
    <s v="Broadwood Primary School"/>
    <x v="2"/>
    <s v="North East"/>
    <x v="67"/>
    <s v="Newcastle upon Tyne Central"/>
    <s v="NE15 7TB"/>
    <s v="Community School"/>
    <x v="0"/>
    <d v="2012-09-27T00:00:00"/>
    <x v="1"/>
    <n v="2"/>
    <n v="9"/>
    <n v="2"/>
    <n v="2"/>
    <n v="2"/>
    <s v="-"/>
    <d v="2011-02-15T00:00:00"/>
    <n v="3"/>
    <s v="-"/>
  </r>
  <r>
    <n v="108470"/>
    <n v="3912250"/>
    <s v="Tyneview Primary School"/>
    <x v="2"/>
    <s v="North East"/>
    <x v="67"/>
    <s v="Newcastle upon Tyne East"/>
    <s v="NE6 3QP"/>
    <s v="Community School"/>
    <x v="0"/>
    <d v="2010-04-27T00:00:00"/>
    <x v="1"/>
    <n v="2"/>
    <n v="9"/>
    <n v="2"/>
    <n v="2"/>
    <n v="2"/>
    <s v="-"/>
    <d v="2007-06-08T00:00:00"/>
    <n v="2"/>
    <s v="-"/>
  </r>
  <r>
    <n v="108471"/>
    <n v="3912300"/>
    <s v="North Fawdon Primary School"/>
    <x v="2"/>
    <s v="North East"/>
    <x v="67"/>
    <s v="Newcastle upon Tyne North"/>
    <s v="NE3 2SL"/>
    <s v="Foundation School"/>
    <x v="0"/>
    <d v="2012-06-21T00:00:00"/>
    <x v="2"/>
    <n v="3"/>
    <n v="9"/>
    <n v="2"/>
    <n v="3"/>
    <n v="3"/>
    <s v="-"/>
    <d v="2008-10-14T00:00:00"/>
    <n v="3"/>
    <s v="-"/>
  </r>
  <r>
    <n v="108474"/>
    <n v="3912462"/>
    <s v="Mountfield Primary School"/>
    <x v="2"/>
    <s v="North East"/>
    <x v="67"/>
    <s v="Newcastle upon Tyne North"/>
    <s v="NE3 3AT"/>
    <s v="Foundation School"/>
    <x v="0"/>
    <d v="2011-11-29T00:00:00"/>
    <x v="1"/>
    <n v="2"/>
    <n v="9"/>
    <n v="1"/>
    <n v="2"/>
    <n v="2"/>
    <s v="-"/>
    <d v="2007-07-05T00:00:00"/>
    <n v="2"/>
    <s v="-"/>
  </r>
  <r>
    <n v="108475"/>
    <n v="3912670"/>
    <s v="Ravenswood Primary School"/>
    <x v="2"/>
    <s v="North East"/>
    <x v="67"/>
    <s v="Newcastle upon Tyne East"/>
    <s v="NE6 5TU"/>
    <s v="Community School"/>
    <x v="0"/>
    <d v="2010-01-15T00:00:00"/>
    <x v="1"/>
    <n v="1"/>
    <n v="9"/>
    <n v="2"/>
    <n v="2"/>
    <n v="2"/>
    <s v="-"/>
    <d v="2007-01-12T00:00:00"/>
    <n v="3"/>
    <s v="-"/>
  </r>
  <r>
    <n v="108476"/>
    <n v="3912720"/>
    <s v="St Johns Primary School"/>
    <x v="2"/>
    <s v="North East"/>
    <x v="67"/>
    <s v="Newcastle upon Tyne Central"/>
    <s v="NE4 8HE"/>
    <s v="Community School"/>
    <x v="0"/>
    <d v="2011-11-03T00:00:00"/>
    <x v="1"/>
    <n v="2"/>
    <n v="9"/>
    <n v="2"/>
    <n v="2"/>
    <n v="2"/>
    <s v="-"/>
    <d v="2009-02-12T00:00:00"/>
    <n v="3"/>
    <s v="-"/>
  </r>
  <r>
    <n v="108477"/>
    <n v="3912735"/>
    <s v="Stocksfield Avenue Primary School"/>
    <x v="2"/>
    <s v="North East"/>
    <x v="67"/>
    <s v="Newcastle upon Tyne Central"/>
    <s v="NE5 2DQ"/>
    <s v="Foundation Special School"/>
    <x v="4"/>
    <d v="2012-11-22T00:00:00"/>
    <x v="1"/>
    <n v="2"/>
    <n v="9"/>
    <n v="1"/>
    <n v="2"/>
    <n v="2"/>
    <s v="-"/>
    <d v="2010-10-05T00:00:00"/>
    <n v="3"/>
    <s v="-"/>
  </r>
  <r>
    <n v="108478"/>
    <n v="3912880"/>
    <s v="Walkergate Primary School"/>
    <x v="2"/>
    <s v="North East"/>
    <x v="67"/>
    <s v="Newcastle upon Tyne East"/>
    <s v="NE6 4SD"/>
    <s v="Community School"/>
    <x v="0"/>
    <d v="2011-03-03T00:00:00"/>
    <x v="1"/>
    <n v="2"/>
    <n v="9"/>
    <n v="2"/>
    <n v="2"/>
    <n v="2"/>
    <s v="-"/>
    <d v="2008-03-12T00:00:00"/>
    <n v="3"/>
    <s v="-"/>
  </r>
  <r>
    <n v="108480"/>
    <n v="3912890"/>
    <s v="Thomas Walling Primary School"/>
    <x v="2"/>
    <s v="North East"/>
    <x v="67"/>
    <s v="Newcastle upon Tyne Central"/>
    <s v="NE5 3PL"/>
    <s v="Foundation School"/>
    <x v="0"/>
    <d v="2013-03-20T00:00:00"/>
    <x v="1"/>
    <n v="2"/>
    <n v="9"/>
    <n v="2"/>
    <n v="2"/>
    <n v="2"/>
    <s v="-"/>
    <d v="2009-12-03T00:00:00"/>
    <n v="3"/>
    <s v="-"/>
  </r>
  <r>
    <n v="108482"/>
    <n v="3912910"/>
    <s v="Westgate Hill Primary School"/>
    <x v="2"/>
    <s v="North East"/>
    <x v="67"/>
    <s v="Newcastle upon Tyne Central"/>
    <s v="NE4 6NY"/>
    <s v="Community School"/>
    <x v="0"/>
    <d v="2012-10-11T00:00:00"/>
    <x v="1"/>
    <n v="2"/>
    <n v="9"/>
    <n v="1"/>
    <n v="2"/>
    <n v="2"/>
    <s v="-"/>
    <d v="2010-06-24T00:00:00"/>
    <n v="3"/>
    <s v="-"/>
  </r>
  <r>
    <n v="108485"/>
    <n v="3912940"/>
    <s v="West Walker Primary School"/>
    <x v="2"/>
    <s v="North East"/>
    <x v="67"/>
    <s v="Newcastle upon Tyne East"/>
    <s v="NE6 3XW"/>
    <s v="Community School"/>
    <x v="0"/>
    <d v="2009-11-18T00:00:00"/>
    <x v="1"/>
    <n v="2"/>
    <n v="9"/>
    <n v="1"/>
    <n v="2"/>
    <n v="2"/>
    <s v="-"/>
    <d v="2006-12-06T00:00:00"/>
    <n v="2"/>
    <s v="-"/>
  </r>
  <r>
    <n v="108487"/>
    <n v="3912960"/>
    <s v="Wingrove Primary School"/>
    <x v="2"/>
    <s v="North East"/>
    <x v="67"/>
    <s v="Newcastle upon Tyne Central"/>
    <s v="NE4 9HN"/>
    <s v="Community School"/>
    <x v="0"/>
    <d v="2012-09-26T00:00:00"/>
    <x v="1"/>
    <n v="2"/>
    <n v="9"/>
    <n v="2"/>
    <n v="2"/>
    <n v="2"/>
    <s v="-"/>
    <d v="2011-01-26T00:00:00"/>
    <n v="3"/>
    <s v="-"/>
  </r>
  <r>
    <n v="108488"/>
    <n v="3912990"/>
    <s v="Wyndham Primary School"/>
    <x v="2"/>
    <s v="North East"/>
    <x v="67"/>
    <s v="Newcastle upon Tyne Central"/>
    <s v="NE3 4QP"/>
    <s v="Foundation School"/>
    <x v="0"/>
    <d v="2010-06-24T00:00:00"/>
    <x v="1"/>
    <n v="2"/>
    <n v="9"/>
    <n v="1"/>
    <n v="2"/>
    <n v="2"/>
    <s v="-"/>
    <d v="2006-11-24T00:00:00"/>
    <n v="2"/>
    <s v="-"/>
  </r>
  <r>
    <n v="108489"/>
    <n v="3912995"/>
    <s v="Kenton Bar Primary School"/>
    <x v="2"/>
    <s v="North East"/>
    <x v="67"/>
    <s v="Newcastle upon Tyne Central"/>
    <s v="NE3 3YF"/>
    <s v="Foundation School"/>
    <x v="0"/>
    <d v="2013-02-13T00:00:00"/>
    <x v="2"/>
    <n v="3"/>
    <n v="9"/>
    <n v="2"/>
    <n v="3"/>
    <n v="2"/>
    <s v="-"/>
    <d v="2011-03-10T00:00:00"/>
    <n v="3"/>
    <s v="-"/>
  </r>
  <r>
    <n v="108490"/>
    <n v="3912996"/>
    <s v="Kingston Park Primary School"/>
    <x v="2"/>
    <s v="North East"/>
    <x v="67"/>
    <s v="Newcastle upon Tyne North"/>
    <s v="NE3 2EL"/>
    <s v="Foundation School"/>
    <x v="0"/>
    <d v="2008-03-13T00:00:00"/>
    <x v="0"/>
    <n v="9"/>
    <n v="2"/>
    <n v="1"/>
    <n v="2"/>
    <n v="1"/>
    <s v="-"/>
    <s v="NULL"/>
    <s v="NULL"/>
    <s v="-"/>
  </r>
  <r>
    <n v="108491"/>
    <n v="3912998"/>
    <s v="Hotspur Primary School"/>
    <x v="2"/>
    <s v="North East"/>
    <x v="67"/>
    <s v="Newcastle upon Tyne East"/>
    <s v="NE6 5PA"/>
    <s v="Community School"/>
    <x v="0"/>
    <d v="2009-03-20T00:00:00"/>
    <x v="1"/>
    <n v="9"/>
    <n v="2"/>
    <n v="1"/>
    <n v="2"/>
    <n v="2"/>
    <s v="-"/>
    <d v="2006-06-09T00:00:00"/>
    <n v="2"/>
    <s v="-"/>
  </r>
  <r>
    <n v="108492"/>
    <n v="3912999"/>
    <s v="Moorside Community Primary School"/>
    <x v="2"/>
    <s v="North East"/>
    <x v="67"/>
    <s v="Newcastle upon Tyne Central"/>
    <s v="NE4 5AW"/>
    <s v="Community School"/>
    <x v="0"/>
    <d v="2011-05-06T00:00:00"/>
    <x v="0"/>
    <n v="2"/>
    <n v="9"/>
    <n v="1"/>
    <n v="2"/>
    <n v="1"/>
    <s v="-"/>
    <d v="2007-11-27T00:00:00"/>
    <n v="1"/>
    <s v="-"/>
  </r>
  <r>
    <n v="108493"/>
    <n v="3913321"/>
    <s v="Christ Church CofE Primary School"/>
    <x v="2"/>
    <s v="North East"/>
    <x v="67"/>
    <s v="Newcastle upon Tyne East"/>
    <s v="NE2 1XA"/>
    <s v="Voluntary Aided School"/>
    <x v="0"/>
    <d v="2012-12-07T00:00:00"/>
    <x v="1"/>
    <n v="2"/>
    <n v="9"/>
    <n v="2"/>
    <n v="2"/>
    <n v="2"/>
    <s v="-"/>
    <d v="2010-11-17T00:00:00"/>
    <n v="3"/>
    <s v="-"/>
  </r>
  <r>
    <n v="108495"/>
    <n v="3913471"/>
    <s v="Archbishop Runcie CofE First School"/>
    <x v="2"/>
    <s v="North East"/>
    <x v="67"/>
    <s v="Newcastle upon Tyne North"/>
    <s v="NE3 1US"/>
    <s v="Voluntary Aided School"/>
    <x v="0"/>
    <d v="2012-01-10T00:00:00"/>
    <x v="0"/>
    <n v="1"/>
    <n v="9"/>
    <n v="1"/>
    <n v="1"/>
    <n v="1"/>
    <s v="-"/>
    <d v="2007-06-14T00:00:00"/>
    <n v="2"/>
    <s v="-"/>
  </r>
  <r>
    <n v="108496"/>
    <n v="3913472"/>
    <s v="St Charles' RC Primary School"/>
    <x v="2"/>
    <s v="North East"/>
    <x v="67"/>
    <s v="Newcastle upon Tyne Central"/>
    <s v="NE3 3HE"/>
    <s v="Voluntary Aided School"/>
    <x v="0"/>
    <d v="2012-03-01T00:00:00"/>
    <x v="1"/>
    <n v="2"/>
    <n v="9"/>
    <n v="2"/>
    <n v="2"/>
    <n v="2"/>
    <s v="-"/>
    <d v="2008-09-23T00:00:00"/>
    <n v="2"/>
    <s v="-"/>
  </r>
  <r>
    <n v="108497"/>
    <n v="3913473"/>
    <s v="St Oswald's RC Primary School"/>
    <x v="2"/>
    <s v="North East"/>
    <x v="67"/>
    <s v="Newcastle upon Tyne North"/>
    <s v="NE3 5LE"/>
    <s v="Voluntary Aided School"/>
    <x v="0"/>
    <d v="2009-01-23T00:00:00"/>
    <x v="0"/>
    <n v="9"/>
    <n v="1"/>
    <n v="1"/>
    <n v="1"/>
    <n v="1"/>
    <s v="-"/>
    <d v="2006-07-12T00:00:00"/>
    <n v="2"/>
    <s v="-"/>
  </r>
  <r>
    <n v="108498"/>
    <n v="3913474"/>
    <s v="St Mark's RC Primary School"/>
    <x v="2"/>
    <s v="North East"/>
    <x v="67"/>
    <s v="Newcastle upon Tyne North"/>
    <s v="NE5 4BT"/>
    <s v="Voluntary Aided School"/>
    <x v="0"/>
    <d v="2010-01-26T00:00:00"/>
    <x v="1"/>
    <n v="2"/>
    <n v="9"/>
    <n v="2"/>
    <n v="2"/>
    <n v="1"/>
    <s v="-"/>
    <d v="2007-06-21T00:00:00"/>
    <n v="3"/>
    <s v="-"/>
  </r>
  <r>
    <n v="108499"/>
    <n v="3913475"/>
    <s v="St George's RC Primary School"/>
    <x v="2"/>
    <s v="North East"/>
    <x v="67"/>
    <s v="Newcastle upon Tyne North"/>
    <s v="NE15 6XX"/>
    <s v="Voluntary Aided School"/>
    <x v="0"/>
    <d v="2013-05-01T00:00:00"/>
    <x v="1"/>
    <n v="2"/>
    <n v="9"/>
    <n v="2"/>
    <n v="2"/>
    <n v="2"/>
    <s v="-"/>
    <d v="2011-05-18T00:00:00"/>
    <n v="3"/>
    <s v="-"/>
  </r>
  <r>
    <n v="108500"/>
    <n v="3913476"/>
    <s v="St Cuthbert's RC Primary School"/>
    <x v="2"/>
    <s v="North East"/>
    <x v="67"/>
    <s v="Newcastle upon Tyne North"/>
    <s v="NE15 8JL"/>
    <s v="Voluntary Aided School"/>
    <x v="0"/>
    <d v="2007-09-27T00:00:00"/>
    <x v="0"/>
    <n v="9"/>
    <n v="1"/>
    <n v="1"/>
    <n v="2"/>
    <n v="2"/>
    <s v="-"/>
    <s v="NULL"/>
    <s v="NULL"/>
    <s v="-"/>
  </r>
  <r>
    <n v="108501"/>
    <n v="3913477"/>
    <s v="St John Vianney RC Primary School"/>
    <x v="2"/>
    <s v="North East"/>
    <x v="67"/>
    <s v="Newcastle upon Tyne North"/>
    <s v="NE5 1DN"/>
    <s v="Voluntary Aided School"/>
    <x v="0"/>
    <d v="2008-01-23T00:00:00"/>
    <x v="0"/>
    <n v="9"/>
    <n v="1"/>
    <n v="1"/>
    <n v="1"/>
    <n v="1"/>
    <s v="-"/>
    <s v="NULL"/>
    <s v="NULL"/>
    <s v="-"/>
  </r>
  <r>
    <n v="108502"/>
    <n v="3913485"/>
    <s v="St Paul's CofE Primary School"/>
    <x v="2"/>
    <s v="North East"/>
    <x v="67"/>
    <s v="Newcastle upon Tyne Central"/>
    <s v="NE4 7JU"/>
    <s v="Voluntary Aided School"/>
    <x v="0"/>
    <d v="2012-12-06T00:00:00"/>
    <x v="1"/>
    <n v="2"/>
    <n v="9"/>
    <n v="2"/>
    <n v="2"/>
    <n v="2"/>
    <s v="-"/>
    <d v="2011-10-20T00:00:00"/>
    <n v="4"/>
    <s v="SM "/>
  </r>
  <r>
    <n v="108503"/>
    <n v="3913650"/>
    <s v="English Martyrs' RC Primary School"/>
    <x v="2"/>
    <s v="North East"/>
    <x v="67"/>
    <s v="Newcastle upon Tyne Central"/>
    <s v="NE5 2SA"/>
    <s v="Voluntary Aided School"/>
    <x v="0"/>
    <d v="2012-11-30T00:00:00"/>
    <x v="1"/>
    <n v="2"/>
    <n v="9"/>
    <n v="2"/>
    <n v="2"/>
    <n v="2"/>
    <s v="-"/>
    <d v="2010-09-30T00:00:00"/>
    <n v="3"/>
    <s v="-"/>
  </r>
  <r>
    <n v="108504"/>
    <n v="3913662"/>
    <s v="Sacred Heart RC Primary School"/>
    <x v="2"/>
    <s v="North East"/>
    <x v="67"/>
    <s v="Newcastle upon Tyne Central"/>
    <s v="NE4 9XZ"/>
    <s v="Voluntary Aided School"/>
    <x v="0"/>
    <d v="2012-05-24T00:00:00"/>
    <x v="1"/>
    <n v="2"/>
    <n v="9"/>
    <n v="1"/>
    <n v="2"/>
    <n v="2"/>
    <s v="-"/>
    <d v="2007-05-17T00:00:00"/>
    <n v="1"/>
    <s v="-"/>
  </r>
  <r>
    <n v="108505"/>
    <n v="3913762"/>
    <s v="St Bede's RC Primary School"/>
    <x v="2"/>
    <s v="North East"/>
    <x v="67"/>
    <s v="Newcastle upon Tyne Central"/>
    <s v="NE15 7HS"/>
    <s v="Voluntary Aided School"/>
    <x v="0"/>
    <d v="2008-10-16T00:00:00"/>
    <x v="1"/>
    <n v="9"/>
    <n v="2"/>
    <n v="1"/>
    <n v="2"/>
    <n v="2"/>
    <s v="-"/>
    <d v="2005-11-10T00:00:00"/>
    <n v="2"/>
    <s v="-"/>
  </r>
  <r>
    <n v="108506"/>
    <n v="3913765"/>
    <s v="St Cuthbert's Catholic Primary School"/>
    <x v="2"/>
    <s v="North East"/>
    <x v="67"/>
    <s v="Newcastle upon Tyne Central"/>
    <s v="NE3 3QR"/>
    <s v="Voluntary Aided School"/>
    <x v="0"/>
    <d v="2009-03-26T00:00:00"/>
    <x v="1"/>
    <n v="9"/>
    <n v="2"/>
    <n v="1"/>
    <n v="2"/>
    <n v="2"/>
    <s v="-"/>
    <d v="2006-06-14T00:00:00"/>
    <n v="2"/>
    <s v="-"/>
  </r>
  <r>
    <n v="108507"/>
    <n v="3913778"/>
    <s v="St Catherine's RC Primary School"/>
    <x v="2"/>
    <s v="North East"/>
    <x v="67"/>
    <s v="Newcastle upon Tyne East"/>
    <s v="NE2 1PS"/>
    <s v="Voluntary Aided School"/>
    <x v="0"/>
    <d v="2013-03-06T00:00:00"/>
    <x v="2"/>
    <n v="3"/>
    <n v="9"/>
    <n v="2"/>
    <n v="3"/>
    <n v="3"/>
    <s v="-"/>
    <d v="2010-07-01T00:00:00"/>
    <n v="3"/>
    <s v="-"/>
  </r>
  <r>
    <n v="108508"/>
    <n v="3913781"/>
    <s v="St Joseph's RC Primary School"/>
    <x v="2"/>
    <s v="North East"/>
    <x v="67"/>
    <s v="Newcastle upon Tyne Central"/>
    <s v="NE15 6JB"/>
    <s v="Voluntary Aided School"/>
    <x v="0"/>
    <d v="2009-09-30T00:00:00"/>
    <x v="1"/>
    <n v="2"/>
    <n v="9"/>
    <n v="1"/>
    <n v="2"/>
    <n v="2"/>
    <s v="-"/>
    <d v="2006-11-24T00:00:00"/>
    <n v="2"/>
    <s v="-"/>
  </r>
  <r>
    <n v="108509"/>
    <n v="3913792"/>
    <s v="St Lawrence's RC Primary School"/>
    <x v="2"/>
    <s v="North East"/>
    <x v="67"/>
    <s v="Newcastle upon Tyne East"/>
    <s v="NE6 2JX"/>
    <s v="Voluntary Aided School"/>
    <x v="0"/>
    <d v="2012-07-11T00:00:00"/>
    <x v="1"/>
    <n v="2"/>
    <n v="9"/>
    <n v="1"/>
    <n v="2"/>
    <n v="2"/>
    <s v="-"/>
    <d v="2008-11-14T00:00:00"/>
    <n v="2"/>
    <s v="-"/>
  </r>
  <r>
    <n v="108510"/>
    <n v="3913799"/>
    <s v="Our Lady and St Anne's RC Primary School"/>
    <x v="2"/>
    <s v="North East"/>
    <x v="67"/>
    <s v="Newcastle upon Tyne Central"/>
    <s v="NE4 6EB"/>
    <s v="Voluntary Aided School"/>
    <x v="0"/>
    <d v="2012-09-12T00:00:00"/>
    <x v="1"/>
    <n v="2"/>
    <n v="9"/>
    <n v="1"/>
    <n v="2"/>
    <n v="2"/>
    <s v="-"/>
    <d v="2009-11-10T00:00:00"/>
    <n v="3"/>
    <s v="-"/>
  </r>
  <r>
    <n v="108511"/>
    <n v="3913811"/>
    <s v="St Michael's RC Primary School"/>
    <x v="2"/>
    <s v="North East"/>
    <x v="67"/>
    <s v="Newcastle upon Tyne Central"/>
    <s v="NE4 7RE"/>
    <s v="Voluntary Aided School"/>
    <x v="0"/>
    <d v="2013-07-03T00:00:00"/>
    <x v="1"/>
    <n v="2"/>
    <n v="9"/>
    <n v="2"/>
    <n v="2"/>
    <n v="2"/>
    <s v="-"/>
    <d v="2010-06-17T00:00:00"/>
    <n v="2"/>
    <s v="-"/>
  </r>
  <r>
    <n v="108513"/>
    <n v="3913835"/>
    <s v="St Teresa's Catholic Primary School"/>
    <x v="2"/>
    <s v="North East"/>
    <x v="67"/>
    <s v="Newcastle upon Tyne East"/>
    <s v="NE6 5HN"/>
    <s v="Voluntary Aided School"/>
    <x v="0"/>
    <d v="2009-07-10T00:00:00"/>
    <x v="0"/>
    <n v="9"/>
    <n v="1"/>
    <n v="1"/>
    <n v="1"/>
    <n v="1"/>
    <s v="-"/>
    <d v="2006-03-15T00:00:00"/>
    <n v="2"/>
    <s v="-"/>
  </r>
  <r>
    <n v="108514"/>
    <n v="3913842"/>
    <s v="St Vincent's RC Primary School"/>
    <x v="2"/>
    <s v="North East"/>
    <x v="67"/>
    <s v="Newcastle upon Tyne East"/>
    <s v="NE6 2TX"/>
    <s v="Voluntary Aided School"/>
    <x v="0"/>
    <d v="2012-12-19T00:00:00"/>
    <x v="2"/>
    <n v="3"/>
    <n v="9"/>
    <n v="2"/>
    <n v="3"/>
    <n v="3"/>
    <s v="-"/>
    <d v="2010-09-22T00:00:00"/>
    <n v="3"/>
    <s v="-"/>
  </r>
  <r>
    <n v="108515"/>
    <n v="3913874"/>
    <s v="St Alban's RC Primary School"/>
    <x v="2"/>
    <s v="North East"/>
    <x v="67"/>
    <s v="Newcastle upon Tyne East"/>
    <s v="NE6 4HQ"/>
    <s v="Voluntary Aided School"/>
    <x v="0"/>
    <d v="2012-11-08T00:00:00"/>
    <x v="1"/>
    <n v="2"/>
    <n v="9"/>
    <n v="2"/>
    <n v="2"/>
    <n v="2"/>
    <s v="-"/>
    <d v="2007-12-12T00:00:00"/>
    <n v="2"/>
    <s v="-"/>
  </r>
  <r>
    <n v="108519"/>
    <n v="3914190"/>
    <s v="Gosforth Central Middle School"/>
    <x v="2"/>
    <s v="North East"/>
    <x v="67"/>
    <s v="Newcastle upon Tyne North"/>
    <s v="NE3 1UN"/>
    <s v="Community School"/>
    <x v="3"/>
    <d v="2011-12-08T00:00:00"/>
    <x v="1"/>
    <n v="2"/>
    <n v="9"/>
    <n v="1"/>
    <n v="2"/>
    <n v="2"/>
    <s v="-"/>
    <d v="2009-07-09T00:00:00"/>
    <n v="2"/>
    <s v="-"/>
  </r>
  <r>
    <n v="108521"/>
    <n v="3914305"/>
    <s v="Gosforth East Middle School"/>
    <x v="2"/>
    <s v="North East"/>
    <x v="67"/>
    <s v="Newcastle upon Tyne North"/>
    <s v="NE3 5JT"/>
    <s v="Community School"/>
    <x v="3"/>
    <d v="2012-05-01T00:00:00"/>
    <x v="1"/>
    <n v="2"/>
    <n v="9"/>
    <n v="2"/>
    <n v="2"/>
    <n v="2"/>
    <s v="-"/>
    <d v="2009-01-28T00:00:00"/>
    <n v="2"/>
    <s v="-"/>
  </r>
  <r>
    <n v="108524"/>
    <n v="3914430"/>
    <s v="Walbottle Campus"/>
    <x v="2"/>
    <s v="North East"/>
    <x v="67"/>
    <s v="Newcastle upon Tyne North"/>
    <s v="NE15 9TP"/>
    <s v="Community School"/>
    <x v="3"/>
    <d v="2012-10-11T00:00:00"/>
    <x v="2"/>
    <n v="3"/>
    <n v="9"/>
    <n v="2"/>
    <n v="3"/>
    <n v="2"/>
    <s v="-"/>
    <d v="2009-10-15T00:00:00"/>
    <n v="3"/>
    <s v="-"/>
  </r>
  <r>
    <n v="108525"/>
    <n v="3914450"/>
    <s v="Walker Technology College"/>
    <x v="2"/>
    <s v="North East"/>
    <x v="67"/>
    <s v="Newcastle upon Tyne East"/>
    <s v="NE6 4LA"/>
    <s v="Community School"/>
    <x v="3"/>
    <d v="2012-12-13T00:00:00"/>
    <x v="2"/>
    <n v="3"/>
    <n v="9"/>
    <n v="2"/>
    <n v="3"/>
    <n v="2"/>
    <s v="-"/>
    <d v="2009-10-13T00:00:00"/>
    <n v="3"/>
    <s v="-"/>
  </r>
  <r>
    <n v="108526"/>
    <n v="3914480"/>
    <s v="Benfield School"/>
    <x v="2"/>
    <s v="North East"/>
    <x v="67"/>
    <s v="Newcastle upon Tyne East"/>
    <s v="NE6 4NU"/>
    <s v="Community School"/>
    <x v="3"/>
    <d v="2013-05-09T00:00:00"/>
    <x v="2"/>
    <n v="3"/>
    <n v="9"/>
    <n v="2"/>
    <n v="3"/>
    <n v="2"/>
    <s v="-"/>
    <d v="2010-06-10T00:00:00"/>
    <n v="2"/>
    <s v="-"/>
  </r>
  <r>
    <n v="108531"/>
    <n v="3914494"/>
    <s v="Heaton Manor School"/>
    <x v="2"/>
    <s v="North East"/>
    <x v="67"/>
    <s v="Newcastle upon Tyne East"/>
    <s v="NE7 7DP"/>
    <s v="Community School"/>
    <x v="3"/>
    <d v="2011-05-11T00:00:00"/>
    <x v="1"/>
    <n v="2"/>
    <n v="9"/>
    <n v="2"/>
    <n v="2"/>
    <n v="2"/>
    <s v="-"/>
    <d v="2007-09-20T00:00:00"/>
    <n v="3"/>
    <s v="-"/>
  </r>
  <r>
    <n v="108551"/>
    <n v="3917004"/>
    <s v="Northern Counties School"/>
    <x v="2"/>
    <s v="North East"/>
    <x v="67"/>
    <s v="Newcastle upon Tyne East"/>
    <s v="NE2 3BB"/>
    <s v="Non-Maintained Special School"/>
    <x v="4"/>
    <d v="2013-03-21T00:00:00"/>
    <x v="0"/>
    <n v="1"/>
    <n v="9"/>
    <n v="1"/>
    <n v="1"/>
    <n v="1"/>
    <s v="-"/>
    <d v="2010-05-27T00:00:00"/>
    <n v="2"/>
    <s v="-"/>
  </r>
  <r>
    <n v="108563"/>
    <n v="3921001"/>
    <s v="Sir James Knott Memorial Nursery School"/>
    <x v="2"/>
    <s v="North East"/>
    <x v="68"/>
    <s v="Tynemouth"/>
    <s v="NE30 4AG"/>
    <s v="LA Nursery School"/>
    <x v="1"/>
    <d v="2011-02-09T00:00:00"/>
    <x v="1"/>
    <n v="1"/>
    <n v="9"/>
    <n v="2"/>
    <n v="2"/>
    <n v="2"/>
    <s v="-"/>
    <d v="2008-07-04T00:00:00"/>
    <n v="1"/>
    <s v="-"/>
  </r>
  <r>
    <n v="108565"/>
    <n v="3921100"/>
    <s v="Moorbridge"/>
    <x v="2"/>
    <s v="North East"/>
    <x v="68"/>
    <s v="Tynemouth"/>
    <s v="NE27 0HJ"/>
    <s v="Pupil Referral Unit"/>
    <x v="2"/>
    <d v="2013-03-20T00:00:00"/>
    <x v="1"/>
    <n v="2"/>
    <n v="9"/>
    <n v="2"/>
    <n v="2"/>
    <n v="2"/>
    <s v="-"/>
    <d v="2009-11-19T00:00:00"/>
    <n v="2"/>
    <s v="-"/>
  </r>
  <r>
    <n v="108569"/>
    <n v="3922000"/>
    <s v="Cullercoats Primary School"/>
    <x v="2"/>
    <s v="North East"/>
    <x v="68"/>
    <s v="Tynemouth"/>
    <s v="NE30 4PB"/>
    <s v="Community School"/>
    <x v="0"/>
    <d v="2012-04-19T00:00:00"/>
    <x v="1"/>
    <n v="2"/>
    <n v="9"/>
    <n v="2"/>
    <n v="2"/>
    <n v="2"/>
    <s v="-"/>
    <d v="2009-03-10T00:00:00"/>
    <n v="3"/>
    <s v="-"/>
  </r>
  <r>
    <n v="108571"/>
    <n v="3922004"/>
    <s v="Waterville Primary School"/>
    <x v="2"/>
    <s v="North East"/>
    <x v="68"/>
    <s v="North Tyneside"/>
    <s v="NE29 6SL"/>
    <s v="Community School"/>
    <x v="0"/>
    <d v="2009-09-23T00:00:00"/>
    <x v="0"/>
    <n v="1"/>
    <n v="9"/>
    <n v="2"/>
    <n v="2"/>
    <n v="2"/>
    <s v="-"/>
    <d v="2006-11-16T00:00:00"/>
    <n v="1"/>
    <s v="-"/>
  </r>
  <r>
    <n v="108572"/>
    <n v="3922008"/>
    <s v="Percy Main Primary School"/>
    <x v="2"/>
    <s v="North East"/>
    <x v="68"/>
    <s v="North Tyneside"/>
    <s v="NE29 6JA"/>
    <s v="Community School"/>
    <x v="0"/>
    <d v="2011-06-29T00:00:00"/>
    <x v="1"/>
    <n v="2"/>
    <n v="9"/>
    <n v="2"/>
    <n v="2"/>
    <n v="2"/>
    <s v="-"/>
    <d v="2008-04-02T00:00:00"/>
    <n v="2"/>
    <s v="-"/>
  </r>
  <r>
    <n v="108573"/>
    <n v="3922013"/>
    <s v="King Edward Primary School"/>
    <x v="2"/>
    <s v="North East"/>
    <x v="68"/>
    <s v="Tynemouth"/>
    <s v="NE30 2BD"/>
    <s v="Foundation School"/>
    <x v="0"/>
    <d v="2012-01-19T00:00:00"/>
    <x v="2"/>
    <n v="3"/>
    <n v="9"/>
    <n v="2"/>
    <n v="3"/>
    <n v="2"/>
    <s v="-"/>
    <d v="2009-07-09T00:00:00"/>
    <n v="3"/>
    <s v="-"/>
  </r>
  <r>
    <n v="108574"/>
    <n v="3922016"/>
    <s v="Spring Gardens Primary School"/>
    <x v="2"/>
    <s v="North East"/>
    <x v="68"/>
    <s v="Tynemouth"/>
    <s v="NE29 0HP"/>
    <s v="Community School"/>
    <x v="0"/>
    <d v="2010-09-17T00:00:00"/>
    <x v="1"/>
    <n v="2"/>
    <n v="9"/>
    <n v="2"/>
    <n v="2"/>
    <n v="2"/>
    <s v="-"/>
    <d v="2008-02-12T00:00:00"/>
    <n v="2"/>
    <s v="-"/>
  </r>
  <r>
    <n v="108575"/>
    <n v="3922021"/>
    <s v="Riverside Primary School"/>
    <x v="2"/>
    <s v="North East"/>
    <x v="68"/>
    <s v="North Tyneside"/>
    <s v="NE29 6DQ"/>
    <s v="Community School"/>
    <x v="0"/>
    <d v="2012-07-05T00:00:00"/>
    <x v="1"/>
    <n v="2"/>
    <n v="9"/>
    <n v="2"/>
    <n v="2"/>
    <n v="2"/>
    <s v="-"/>
    <d v="2007-09-12T00:00:00"/>
    <n v="1"/>
    <s v="-"/>
  </r>
  <r>
    <n v="108576"/>
    <n v="3922022"/>
    <s v="Monkhouse Primary School"/>
    <x v="2"/>
    <s v="North East"/>
    <x v="68"/>
    <s v="Tynemouth"/>
    <s v="NE30 3SH"/>
    <s v="Foundation School"/>
    <x v="0"/>
    <d v="2009-05-18T00:00:00"/>
    <x v="1"/>
    <n v="9"/>
    <n v="2"/>
    <n v="2"/>
    <n v="2"/>
    <n v="2"/>
    <s v="-"/>
    <d v="2006-06-08T00:00:00"/>
    <n v="2"/>
    <s v="-"/>
  </r>
  <r>
    <n v="108577"/>
    <n v="3922024"/>
    <s v="Whitehouse Primary School"/>
    <x v="2"/>
    <s v="North East"/>
    <x v="68"/>
    <s v="Tynemouth"/>
    <s v="NE29 8PE"/>
    <s v="Community School"/>
    <x v="0"/>
    <d v="2013-07-03T00:00:00"/>
    <x v="1"/>
    <n v="2"/>
    <n v="9"/>
    <n v="2"/>
    <n v="2"/>
    <n v="2"/>
    <s v="-"/>
    <d v="2009-12-11T00:00:00"/>
    <n v="2"/>
    <s v="-"/>
  </r>
  <r>
    <n v="108578"/>
    <n v="3922026"/>
    <s v="Preston Grange Primary School"/>
    <x v="2"/>
    <s v="North East"/>
    <x v="68"/>
    <s v="Tynemouth"/>
    <s v="NE29 9QL"/>
    <s v="Community School"/>
    <x v="0"/>
    <d v="2012-05-23T00:00:00"/>
    <x v="1"/>
    <n v="2"/>
    <n v="9"/>
    <n v="2"/>
    <n v="2"/>
    <n v="2"/>
    <s v="-"/>
    <d v="2008-02-28T00:00:00"/>
    <n v="2"/>
    <s v="-"/>
  </r>
  <r>
    <n v="108579"/>
    <n v="3922031"/>
    <s v="Shiremoor Primary School"/>
    <x v="2"/>
    <s v="North East"/>
    <x v="68"/>
    <s v="Tynemouth"/>
    <s v="NE27 0PW"/>
    <s v="Community School"/>
    <x v="0"/>
    <d v="2008-01-31T00:00:00"/>
    <x v="0"/>
    <n v="9"/>
    <n v="1"/>
    <n v="1"/>
    <n v="1"/>
    <n v="1"/>
    <s v="-"/>
    <s v="NULL"/>
    <s v="NULL"/>
    <s v="-"/>
  </r>
  <r>
    <n v="108580"/>
    <n v="3922032"/>
    <s v="Backworth Park Primary School"/>
    <x v="2"/>
    <s v="North East"/>
    <x v="68"/>
    <s v="Tynemouth"/>
    <s v="NE27 0AH"/>
    <s v="Community School"/>
    <x v="0"/>
    <d v="2012-01-06T00:00:00"/>
    <x v="2"/>
    <n v="3"/>
    <n v="9"/>
    <n v="2"/>
    <n v="3"/>
    <n v="3"/>
    <s v="-"/>
    <d v="2008-09-30T00:00:00"/>
    <n v="2"/>
    <s v="-"/>
  </r>
  <r>
    <n v="108581"/>
    <n v="3922036"/>
    <s v="Holystone Primary School"/>
    <x v="2"/>
    <s v="North East"/>
    <x v="68"/>
    <s v="North Tyneside"/>
    <s v="NE27 0DA"/>
    <s v="Community School"/>
    <x v="0"/>
    <d v="2010-03-04T00:00:00"/>
    <x v="0"/>
    <n v="1"/>
    <n v="9"/>
    <n v="1"/>
    <n v="1"/>
    <n v="1"/>
    <s v="-"/>
    <d v="2007-04-25T00:00:00"/>
    <n v="1"/>
    <s v="-"/>
  </r>
  <r>
    <n v="108582"/>
    <n v="3922037"/>
    <s v="Westmoor Primary School"/>
    <x v="2"/>
    <s v="North East"/>
    <x v="68"/>
    <s v="North Tyneside"/>
    <s v="NE12 6SA"/>
    <s v="Foundation School"/>
    <x v="0"/>
    <d v="2008-06-26T00:00:00"/>
    <x v="0"/>
    <n v="9"/>
    <n v="2"/>
    <n v="1"/>
    <n v="1"/>
    <n v="1"/>
    <s v="-"/>
    <s v="NULL"/>
    <s v="NULL"/>
    <s v="-"/>
  </r>
  <r>
    <n v="108583"/>
    <n v="3922041"/>
    <s v="Rockcliffe First School"/>
    <x v="2"/>
    <s v="North East"/>
    <x v="68"/>
    <s v="Tynemouth"/>
    <s v="NE26 2NR"/>
    <s v="Foundation School"/>
    <x v="0"/>
    <d v="2011-12-13T00:00:00"/>
    <x v="0"/>
    <n v="1"/>
    <n v="9"/>
    <n v="2"/>
    <n v="2"/>
    <n v="1"/>
    <s v="-"/>
    <d v="2007-02-14T00:00:00"/>
    <n v="2"/>
    <s v="-"/>
  </r>
  <r>
    <n v="108584"/>
    <n v="3922042"/>
    <s v="Appletree Gardens First School"/>
    <x v="2"/>
    <s v="North East"/>
    <x v="68"/>
    <s v="Tynemouth"/>
    <s v="NE25 8XS"/>
    <s v="Foundation School"/>
    <x v="0"/>
    <d v="2012-03-01T00:00:00"/>
    <x v="2"/>
    <n v="3"/>
    <n v="9"/>
    <n v="3"/>
    <n v="3"/>
    <n v="3"/>
    <s v="-"/>
    <d v="2008-10-21T00:00:00"/>
    <n v="3"/>
    <s v="-"/>
  </r>
  <r>
    <n v="108585"/>
    <n v="3922046"/>
    <s v="Southridge First School"/>
    <x v="2"/>
    <s v="North East"/>
    <x v="68"/>
    <s v="Tynemouth"/>
    <s v="NE25 9UD"/>
    <s v="Community School"/>
    <x v="0"/>
    <d v="2007-03-15T00:00:00"/>
    <x v="0"/>
    <n v="9"/>
    <n v="1"/>
    <n v="1"/>
    <n v="1"/>
    <n v="1"/>
    <s v="-"/>
    <s v="NULL"/>
    <s v="NULL"/>
    <s v="-"/>
  </r>
  <r>
    <n v="108586"/>
    <n v="3922048"/>
    <s v="Amberley Primary School"/>
    <x v="2"/>
    <s v="North East"/>
    <x v="68"/>
    <s v="North Tyneside"/>
    <s v="NE12 6SQ"/>
    <s v="Foundation School"/>
    <x v="0"/>
    <d v="2011-10-19T00:00:00"/>
    <x v="0"/>
    <n v="1"/>
    <n v="9"/>
    <n v="2"/>
    <n v="2"/>
    <n v="2"/>
    <s v="-"/>
    <d v="2007-01-30T00:00:00"/>
    <n v="2"/>
    <s v="-"/>
  </r>
  <r>
    <n v="108587"/>
    <n v="3922054"/>
    <s v="Bailey Green Primary School"/>
    <x v="2"/>
    <s v="North East"/>
    <x v="68"/>
    <s v="North Tyneside"/>
    <s v="NE12 6QL"/>
    <s v="Community School"/>
    <x v="0"/>
    <d v="2012-10-10T00:00:00"/>
    <x v="0"/>
    <n v="1"/>
    <n v="9"/>
    <n v="1"/>
    <n v="1"/>
    <n v="1"/>
    <s v="-"/>
    <d v="2010-11-17T00:00:00"/>
    <n v="3"/>
    <s v="-"/>
  </r>
  <r>
    <n v="108588"/>
    <n v="3922055"/>
    <s v="South Wellfield First School"/>
    <x v="2"/>
    <s v="North East"/>
    <x v="68"/>
    <s v="Tynemouth"/>
    <s v="NE25 9QL"/>
    <s v="Community School"/>
    <x v="0"/>
    <d v="2010-10-20T00:00:00"/>
    <x v="1"/>
    <n v="2"/>
    <n v="9"/>
    <n v="2"/>
    <n v="2"/>
    <n v="2"/>
    <s v="-"/>
    <d v="2008-04-02T00:00:00"/>
    <n v="2"/>
    <s v="-"/>
  </r>
  <r>
    <n v="108589"/>
    <n v="3922058"/>
    <s v="Marine Park First School"/>
    <x v="2"/>
    <s v="North East"/>
    <x v="68"/>
    <s v="Tynemouth"/>
    <s v="NE26 1LT"/>
    <s v="Community School"/>
    <x v="0"/>
    <d v="2007-03-28T00:00:00"/>
    <x v="0"/>
    <n v="9"/>
    <n v="1"/>
    <n v="1"/>
    <n v="1"/>
    <n v="1"/>
    <s v="-"/>
    <s v="NULL"/>
    <s v="NULL"/>
    <s v="-"/>
  </r>
  <r>
    <n v="108590"/>
    <n v="3922059"/>
    <s v="Coquet Park First School"/>
    <x v="2"/>
    <s v="North East"/>
    <x v="68"/>
    <s v="Tynemouth"/>
    <s v="NE26 1TQ"/>
    <s v="Community School"/>
    <x v="0"/>
    <d v="2009-03-04T00:00:00"/>
    <x v="1"/>
    <n v="9"/>
    <n v="2"/>
    <n v="1"/>
    <n v="2"/>
    <n v="2"/>
    <s v="-"/>
    <d v="2005-11-29T00:00:00"/>
    <n v="2"/>
    <s v="-"/>
  </r>
  <r>
    <n v="108591"/>
    <n v="3922060"/>
    <s v="Langley First School"/>
    <x v="2"/>
    <s v="North East"/>
    <x v="68"/>
    <s v="Tynemouth"/>
    <s v="NE25 9DF"/>
    <s v="Community School"/>
    <x v="0"/>
    <d v="2007-06-14T00:00:00"/>
    <x v="0"/>
    <n v="9"/>
    <n v="1"/>
    <n v="1"/>
    <n v="1"/>
    <n v="1"/>
    <s v="-"/>
    <s v="NULL"/>
    <s v="NULL"/>
    <s v="-"/>
  </r>
  <r>
    <n v="108592"/>
    <n v="3922062"/>
    <s v="Carville Primary School"/>
    <x v="2"/>
    <s v="North East"/>
    <x v="68"/>
    <s v="North Tyneside"/>
    <s v="NE28 6AX"/>
    <s v="Foundation School"/>
    <x v="0"/>
    <d v="2011-11-23T00:00:00"/>
    <x v="1"/>
    <n v="2"/>
    <n v="9"/>
    <n v="2"/>
    <n v="2"/>
    <n v="2"/>
    <s v="-"/>
    <d v="2009-02-26T00:00:00"/>
    <n v="2"/>
    <s v="-"/>
  </r>
  <r>
    <n v="108594"/>
    <n v="3922065"/>
    <s v="Wallsend Jubilee Primary School"/>
    <x v="2"/>
    <s v="North East"/>
    <x v="68"/>
    <s v="North Tyneside"/>
    <s v="NE28 9HA"/>
    <s v="Foundation School"/>
    <x v="0"/>
    <d v="2012-11-28T00:00:00"/>
    <x v="2"/>
    <n v="3"/>
    <n v="9"/>
    <n v="2"/>
    <n v="3"/>
    <n v="3"/>
    <s v="-"/>
    <d v="2011-01-18T00:00:00"/>
    <n v="3"/>
    <s v="-"/>
  </r>
  <r>
    <n v="108595"/>
    <n v="3922068"/>
    <s v="Battle Hill Primary School"/>
    <x v="2"/>
    <s v="North East"/>
    <x v="68"/>
    <s v="North Tyneside"/>
    <s v="NE28 9DH"/>
    <s v="Foundation School"/>
    <x v="0"/>
    <d v="2013-05-03T00:00:00"/>
    <x v="1"/>
    <n v="2"/>
    <n v="9"/>
    <n v="1"/>
    <n v="2"/>
    <n v="2"/>
    <s v="-"/>
    <d v="2009-11-12T00:00:00"/>
    <n v="3"/>
    <s v="-"/>
  </r>
  <r>
    <n v="108596"/>
    <n v="3922069"/>
    <s v="Richardson Dees Primary School"/>
    <x v="2"/>
    <s v="North East"/>
    <x v="68"/>
    <s v="North Tyneside"/>
    <s v="NE28 7RT"/>
    <s v="Community School"/>
    <x v="0"/>
    <d v="2012-03-22T00:00:00"/>
    <x v="1"/>
    <n v="2"/>
    <n v="9"/>
    <n v="1"/>
    <n v="2"/>
    <n v="1"/>
    <s v="-"/>
    <d v="2008-11-13T00:00:00"/>
    <n v="3"/>
    <s v="-"/>
  </r>
  <r>
    <n v="108597"/>
    <n v="3922070"/>
    <s v="Stephenson Memorial Primary School"/>
    <x v="2"/>
    <s v="North East"/>
    <x v="68"/>
    <s v="North Tyneside"/>
    <s v="NE28 0AG"/>
    <s v="Foundation School"/>
    <x v="0"/>
    <d v="2012-10-25T00:00:00"/>
    <x v="1"/>
    <n v="2"/>
    <n v="9"/>
    <n v="1"/>
    <n v="2"/>
    <n v="1"/>
    <s v="-"/>
    <d v="2010-09-29T00:00:00"/>
    <n v="3"/>
    <s v="-"/>
  </r>
  <r>
    <n v="108599"/>
    <n v="3922072"/>
    <s v="Redesdale Primary School"/>
    <x v="2"/>
    <s v="North East"/>
    <x v="68"/>
    <s v="North Tyneside"/>
    <s v="NE28 8TS"/>
    <s v="Foundation School"/>
    <x v="0"/>
    <d v="2013-03-20T00:00:00"/>
    <x v="1"/>
    <n v="2"/>
    <n v="9"/>
    <n v="2"/>
    <n v="2"/>
    <n v="2"/>
    <s v="-"/>
    <d v="2011-03-08T00:00:00"/>
    <n v="3"/>
    <s v="-"/>
  </r>
  <r>
    <n v="108600"/>
    <n v="3922074"/>
    <s v="Whitley Lodge First School"/>
    <x v="2"/>
    <s v="North East"/>
    <x v="68"/>
    <s v="Tynemouth"/>
    <s v="NE26 3HW"/>
    <s v="Community School"/>
    <x v="0"/>
    <d v="2012-06-29T00:00:00"/>
    <x v="1"/>
    <n v="2"/>
    <n v="9"/>
    <n v="2"/>
    <n v="2"/>
    <n v="2"/>
    <s v="-"/>
    <d v="2009-02-27T00:00:00"/>
    <n v="2"/>
    <s v="-"/>
  </r>
  <r>
    <n v="108602"/>
    <n v="3922076"/>
    <s v="Collingwood Primary School"/>
    <x v="2"/>
    <s v="North East"/>
    <x v="68"/>
    <s v="Tynemouth"/>
    <s v="NE29 7JQ"/>
    <s v="Community School"/>
    <x v="0"/>
    <d v="2013-05-01T00:00:00"/>
    <x v="1"/>
    <n v="2"/>
    <n v="9"/>
    <n v="1"/>
    <n v="2"/>
    <n v="2"/>
    <s v="-"/>
    <d v="2009-04-29T00:00:00"/>
    <n v="2"/>
    <s v="-"/>
  </r>
  <r>
    <n v="108603"/>
    <n v="3922077"/>
    <s v="Balliol Primary School"/>
    <x v="2"/>
    <s v="North East"/>
    <x v="68"/>
    <s v="North Tyneside"/>
    <s v="NE12 8QP"/>
    <s v="Community School"/>
    <x v="0"/>
    <d v="2013-01-23T00:00:00"/>
    <x v="1"/>
    <n v="2"/>
    <n v="9"/>
    <n v="1"/>
    <n v="2"/>
    <n v="2"/>
    <s v="-"/>
    <d v="2010-02-10T00:00:00"/>
    <n v="3"/>
    <s v="-"/>
  </r>
  <r>
    <n v="108604"/>
    <n v="3922078"/>
    <s v="Benton Dene Primary School"/>
    <x v="2"/>
    <s v="North East"/>
    <x v="68"/>
    <s v="North Tyneside"/>
    <s v="NE12 8FD"/>
    <s v="Foundation School"/>
    <x v="0"/>
    <d v="2012-06-15T00:00:00"/>
    <x v="0"/>
    <n v="2"/>
    <n v="9"/>
    <n v="1"/>
    <n v="1"/>
    <n v="1"/>
    <s v="-"/>
    <d v="2007-01-16T00:00:00"/>
    <n v="1"/>
    <s v="-"/>
  </r>
  <r>
    <n v="108605"/>
    <n v="3922079"/>
    <s v="Forest Hall Primary School"/>
    <x v="2"/>
    <s v="North East"/>
    <x v="68"/>
    <s v="North Tyneside"/>
    <s v="NE12 9BA"/>
    <s v="Foundation School"/>
    <x v="0"/>
    <d v="2012-11-22T00:00:00"/>
    <x v="1"/>
    <n v="2"/>
    <n v="9"/>
    <n v="2"/>
    <n v="2"/>
    <n v="2"/>
    <s v="-"/>
    <d v="2011-01-26T00:00:00"/>
    <n v="3"/>
    <s v="-"/>
  </r>
  <r>
    <n v="108606"/>
    <n v="3922080"/>
    <s v="Ivy Road Primary School"/>
    <x v="2"/>
    <s v="North East"/>
    <x v="68"/>
    <s v="North Tyneside"/>
    <s v="NE12 9AP"/>
    <s v="Community School"/>
    <x v="0"/>
    <d v="2011-11-15T00:00:00"/>
    <x v="1"/>
    <n v="2"/>
    <n v="9"/>
    <n v="2"/>
    <n v="2"/>
    <n v="2"/>
    <s v="-"/>
    <d v="2009-03-13T00:00:00"/>
    <n v="3"/>
    <s v="-"/>
  </r>
  <r>
    <n v="108607"/>
    <n v="3922081"/>
    <s v="New York Primary School"/>
    <x v="2"/>
    <s v="North East"/>
    <x v="68"/>
    <s v="Tynemouth"/>
    <s v="NE29 8DP"/>
    <s v="Community School"/>
    <x v="0"/>
    <d v="2013-05-16T00:00:00"/>
    <x v="0"/>
    <n v="1"/>
    <n v="9"/>
    <n v="1"/>
    <n v="1"/>
    <n v="1"/>
    <s v="-"/>
    <d v="2010-06-10T00:00:00"/>
    <n v="1"/>
    <s v="-"/>
  </r>
  <r>
    <n v="108608"/>
    <n v="3922082"/>
    <s v="Denbigh Community Primary School"/>
    <x v="2"/>
    <s v="North East"/>
    <x v="68"/>
    <s v="North Tyneside"/>
    <s v="NE28 0DS"/>
    <s v="Foundation School"/>
    <x v="0"/>
    <d v="2011-09-28T00:00:00"/>
    <x v="2"/>
    <n v="3"/>
    <n v="9"/>
    <n v="2"/>
    <n v="3"/>
    <n v="2"/>
    <s v="-"/>
    <d v="2008-02-28T00:00:00"/>
    <n v="2"/>
    <s v="-"/>
  </r>
  <r>
    <n v="108609"/>
    <n v="3922083"/>
    <s v="Greenfields Community Primary School"/>
    <x v="2"/>
    <s v="North East"/>
    <x v="68"/>
    <s v="North Tyneside"/>
    <s v="NE13 6NB"/>
    <s v="Foundation School"/>
    <x v="0"/>
    <d v="2013-07-04T00:00:00"/>
    <x v="1"/>
    <n v="2"/>
    <n v="9"/>
    <n v="2"/>
    <n v="2"/>
    <n v="2"/>
    <s v="-"/>
    <d v="2010-05-11T00:00:00"/>
    <n v="2"/>
    <s v="-"/>
  </r>
  <r>
    <n v="108610"/>
    <n v="3922084"/>
    <s v="Hazlewood Community Primary School"/>
    <x v="2"/>
    <s v="North East"/>
    <x v="68"/>
    <s v="North Tyneside"/>
    <s v="NE13 6JJ"/>
    <s v="Foundation School"/>
    <x v="0"/>
    <d v="2013-02-01T00:00:00"/>
    <x v="1"/>
    <n v="2"/>
    <n v="9"/>
    <n v="2"/>
    <n v="2"/>
    <n v="2"/>
    <s v="-"/>
    <d v="2010-05-18T00:00:00"/>
    <n v="3"/>
    <s v="-"/>
  </r>
  <r>
    <n v="108611"/>
    <n v="3922085"/>
    <s v="Fordley Community Primary School"/>
    <x v="2"/>
    <s v="North East"/>
    <x v="68"/>
    <s v="North Tyneside"/>
    <s v="NE23 7AL"/>
    <s v="Community School"/>
    <x v="0"/>
    <d v="2013-03-14T00:00:00"/>
    <x v="0"/>
    <n v="1"/>
    <n v="9"/>
    <n v="1"/>
    <n v="1"/>
    <n v="1"/>
    <s v="-"/>
    <d v="2011-03-03T00:00:00"/>
    <n v="3"/>
    <s v="-"/>
  </r>
  <r>
    <n v="108612"/>
    <n v="3922086"/>
    <s v="Burradon Community Primary School"/>
    <x v="2"/>
    <s v="North East"/>
    <x v="68"/>
    <s v="North Tyneside"/>
    <s v="NE23 7NG"/>
    <s v="Foundation School"/>
    <x v="0"/>
    <d v="2011-11-24T00:00:00"/>
    <x v="1"/>
    <n v="2"/>
    <n v="9"/>
    <n v="1"/>
    <n v="2"/>
    <n v="2"/>
    <s v="-"/>
    <d v="2009-01-30T00:00:00"/>
    <n v="3"/>
    <s v="-"/>
  </r>
  <r>
    <n v="108614"/>
    <n v="3923301"/>
    <s v="Christ Church CofE Primary School"/>
    <x v="2"/>
    <s v="North East"/>
    <x v="68"/>
    <s v="Tynemouth"/>
    <s v="NE30 2AD"/>
    <s v="Voluntary Aided School"/>
    <x v="0"/>
    <d v="2013-01-30T00:00:00"/>
    <x v="1"/>
    <n v="2"/>
    <n v="9"/>
    <n v="2"/>
    <n v="2"/>
    <n v="2"/>
    <s v="-"/>
    <d v="2007-10-17T00:00:00"/>
    <n v="2"/>
    <s v="-"/>
  </r>
  <r>
    <n v="108615"/>
    <n v="3923302"/>
    <s v="St Bartholomew's Church of England Primary School (Aided)"/>
    <x v="2"/>
    <s v="North East"/>
    <x v="68"/>
    <s v="North Tyneside"/>
    <s v="NE12 8AE"/>
    <s v="Voluntary Aided School"/>
    <x v="0"/>
    <d v="2011-10-05T00:00:00"/>
    <x v="2"/>
    <n v="3"/>
    <n v="9"/>
    <n v="2"/>
    <n v="3"/>
    <n v="3"/>
    <s v="-"/>
    <d v="2009-05-20T00:00:00"/>
    <n v="2"/>
    <s v="-"/>
  </r>
  <r>
    <n v="108616"/>
    <n v="3923305"/>
    <s v="St Cuthberts Roman Catholic Primary School Aided"/>
    <x v="2"/>
    <s v="North East"/>
    <x v="68"/>
    <s v="Tynemouth"/>
    <s v="NE29 0BU"/>
    <s v="Voluntary Aided School"/>
    <x v="0"/>
    <d v="2010-03-17T00:00:00"/>
    <x v="1"/>
    <n v="2"/>
    <n v="9"/>
    <n v="1"/>
    <n v="2"/>
    <n v="2"/>
    <s v="-"/>
    <d v="2007-05-10T00:00:00"/>
    <n v="3"/>
    <s v="-"/>
  </r>
  <r>
    <n v="108617"/>
    <n v="3923308"/>
    <s v="St Josephs Roman Catholic Primary School Aided"/>
    <x v="2"/>
    <s v="North East"/>
    <x v="68"/>
    <s v="Tynemouth"/>
    <s v="NE29 7BT"/>
    <s v="Voluntary Aided School"/>
    <x v="0"/>
    <d v="2011-03-15T00:00:00"/>
    <x v="1"/>
    <n v="2"/>
    <n v="9"/>
    <n v="2"/>
    <n v="2"/>
    <n v="2"/>
    <s v="-"/>
    <d v="2008-04-30T00:00:00"/>
    <n v="2"/>
    <s v="-"/>
  </r>
  <r>
    <n v="108618"/>
    <n v="3923309"/>
    <s v="St Marys Roman Catholic Primary School Aided"/>
    <x v="2"/>
    <s v="North East"/>
    <x v="68"/>
    <s v="Tynemouth"/>
    <s v="NE30 3EY"/>
    <s v="Voluntary Aided School"/>
    <x v="0"/>
    <d v="2008-10-21T00:00:00"/>
    <x v="0"/>
    <n v="9"/>
    <n v="1"/>
    <n v="1"/>
    <n v="1"/>
    <n v="1"/>
    <s v="-"/>
    <d v="2005-10-20T00:00:00"/>
    <n v="2"/>
    <s v="-"/>
  </r>
  <r>
    <n v="108620"/>
    <n v="3923315"/>
    <s v="St Marys Roman Catholic Primary School Aided"/>
    <x v="2"/>
    <s v="North East"/>
    <x v="68"/>
    <s v="North Tyneside"/>
    <s v="NE12 7AB"/>
    <s v="Voluntary Aided School"/>
    <x v="0"/>
    <d v="2013-03-13T00:00:00"/>
    <x v="1"/>
    <n v="2"/>
    <n v="9"/>
    <n v="1"/>
    <n v="2"/>
    <n v="2"/>
    <s v="-"/>
    <d v="2011-05-20T00:00:00"/>
    <n v="3"/>
    <s v="-"/>
  </r>
  <r>
    <n v="108621"/>
    <n v="3923316"/>
    <s v="St Stephens Roman Catholic Primary School Aided"/>
    <x v="2"/>
    <s v="North East"/>
    <x v="68"/>
    <s v="North Tyneside"/>
    <s v="NE12 8NU"/>
    <s v="Voluntary Aided School"/>
    <x v="0"/>
    <d v="2012-01-13T00:00:00"/>
    <x v="1"/>
    <n v="2"/>
    <n v="9"/>
    <n v="2"/>
    <n v="2"/>
    <n v="2"/>
    <s v="-"/>
    <d v="2006-10-05T00:00:00"/>
    <n v="2"/>
    <s v="-"/>
  </r>
  <r>
    <n v="108622"/>
    <n v="3923317"/>
    <s v="Star of the Sea RC VA Primary"/>
    <x v="2"/>
    <s v="North East"/>
    <x v="68"/>
    <s v="Tynemouth"/>
    <s v="NE25 9EG"/>
    <s v="Voluntary Aided School"/>
    <x v="0"/>
    <d v="2009-03-20T00:00:00"/>
    <x v="1"/>
    <n v="9"/>
    <n v="2"/>
    <n v="1"/>
    <n v="2"/>
    <n v="2"/>
    <s v="-"/>
    <d v="2006-06-16T00:00:00"/>
    <n v="2"/>
    <s v="-"/>
  </r>
  <r>
    <n v="108623"/>
    <n v="3923318"/>
    <s v="Holy Cross Roman Catholic Primary School Aided"/>
    <x v="2"/>
    <s v="North East"/>
    <x v="68"/>
    <s v="North Tyneside"/>
    <s v="NE28 0EP"/>
    <s v="Voluntary Aided School"/>
    <x v="0"/>
    <d v="2011-06-15T00:00:00"/>
    <x v="1"/>
    <n v="2"/>
    <n v="9"/>
    <n v="2"/>
    <n v="2"/>
    <n v="2"/>
    <s v="-"/>
    <d v="2008-05-22T00:00:00"/>
    <n v="2"/>
    <s v="-"/>
  </r>
  <r>
    <n v="108624"/>
    <n v="3923319"/>
    <s v="St Bernadettes Roman Catholic Primary School Aided"/>
    <x v="2"/>
    <s v="North East"/>
    <x v="68"/>
    <s v="North Tyneside"/>
    <s v="NE28 9JW"/>
    <s v="Voluntary Aided School"/>
    <x v="0"/>
    <d v="2009-03-12T00:00:00"/>
    <x v="0"/>
    <n v="9"/>
    <n v="1"/>
    <n v="1"/>
    <n v="1"/>
    <n v="1"/>
    <s v="-"/>
    <d v="2006-03-24T00:00:00"/>
    <n v="1"/>
    <s v="-"/>
  </r>
  <r>
    <n v="108625"/>
    <n v="3923320"/>
    <s v="St Columbas Roman Catholic Primary School Aided"/>
    <x v="2"/>
    <s v="North East"/>
    <x v="68"/>
    <s v="North Tyneside"/>
    <s v="NE28 8EN"/>
    <s v="Voluntary Aided School"/>
    <x v="0"/>
    <d v="2008-12-10T00:00:00"/>
    <x v="1"/>
    <n v="9"/>
    <n v="2"/>
    <n v="1"/>
    <n v="2"/>
    <n v="2"/>
    <s v="-"/>
    <d v="2005-09-29T00:00:00"/>
    <n v="1"/>
    <s v="-"/>
  </r>
  <r>
    <n v="108626"/>
    <n v="3923321"/>
    <s v="Wallsend St Peter's CofE Aided Primary School"/>
    <x v="2"/>
    <s v="North East"/>
    <x v="68"/>
    <s v="North Tyneside"/>
    <s v="NE28 6PY"/>
    <s v="Voluntary Aided School"/>
    <x v="0"/>
    <d v="2012-06-22T00:00:00"/>
    <x v="1"/>
    <n v="2"/>
    <n v="9"/>
    <n v="2"/>
    <n v="2"/>
    <n v="2"/>
    <s v="-"/>
    <d v="2009-02-03T00:00:00"/>
    <n v="3"/>
    <s v="-"/>
  </r>
  <r>
    <n v="108627"/>
    <n v="3924006"/>
    <s v="Marden High School - A Specialist Maths, Science and Media Arts College"/>
    <x v="2"/>
    <s v="North East"/>
    <x v="68"/>
    <s v="Tynemouth"/>
    <s v="NE30 3RZ"/>
    <s v="Foundation School"/>
    <x v="3"/>
    <d v="2011-10-12T00:00:00"/>
    <x v="2"/>
    <n v="3"/>
    <n v="9"/>
    <n v="2"/>
    <n v="3"/>
    <n v="3"/>
    <s v="-"/>
    <d v="2007-05-24T00:00:00"/>
    <n v="2"/>
    <s v="-"/>
  </r>
  <r>
    <n v="108628"/>
    <n v="3924008"/>
    <s v="Norham High School"/>
    <x v="2"/>
    <s v="North East"/>
    <x v="68"/>
    <s v="Tynemouth"/>
    <s v="NE29 7BU"/>
    <s v="Foundation School"/>
    <x v="3"/>
    <d v="2012-11-15T00:00:00"/>
    <x v="2"/>
    <n v="3"/>
    <n v="9"/>
    <n v="2"/>
    <n v="3"/>
    <n v="3"/>
    <s v="-"/>
    <d v="2010-09-24T00:00:00"/>
    <n v="3"/>
    <s v="-"/>
  </r>
  <r>
    <n v="108635"/>
    <n v="3924025"/>
    <s v="Marden Bridge Middle School"/>
    <x v="2"/>
    <s v="North East"/>
    <x v="68"/>
    <s v="Tynemouth"/>
    <s v="NE25 8RW"/>
    <s v="Community School"/>
    <x v="3"/>
    <d v="2011-04-05T00:00:00"/>
    <x v="1"/>
    <n v="2"/>
    <n v="9"/>
    <n v="2"/>
    <n v="2"/>
    <n v="2"/>
    <s v="-"/>
    <d v="2008-02-06T00:00:00"/>
    <n v="2"/>
    <s v="-"/>
  </r>
  <r>
    <n v="108636"/>
    <n v="3924026"/>
    <s v="Valley Gardens Middle School"/>
    <x v="2"/>
    <s v="North East"/>
    <x v="68"/>
    <s v="Tynemouth"/>
    <s v="NE25 9AQ"/>
    <s v="Community School"/>
    <x v="3"/>
    <d v="2013-06-26T00:00:00"/>
    <x v="0"/>
    <n v="1"/>
    <n v="9"/>
    <n v="1"/>
    <n v="1"/>
    <n v="1"/>
    <s v="-"/>
    <d v="2009-06-11T00:00:00"/>
    <n v="2"/>
    <s v="-"/>
  </r>
  <r>
    <n v="108637"/>
    <n v="3924027"/>
    <s v="Monkseaton Middle School"/>
    <x v="2"/>
    <s v="North East"/>
    <x v="68"/>
    <s v="Tynemouth"/>
    <s v="NE25 8JN"/>
    <s v="Foundation School"/>
    <x v="3"/>
    <d v="2012-04-19T00:00:00"/>
    <x v="1"/>
    <n v="2"/>
    <n v="9"/>
    <n v="2"/>
    <n v="2"/>
    <n v="2"/>
    <s v="-"/>
    <d v="2009-04-01T00:00:00"/>
    <n v="3"/>
    <s v="-"/>
  </r>
  <r>
    <n v="108638"/>
    <n v="3924029"/>
    <s v="Whitley Bay High School"/>
    <x v="2"/>
    <s v="North East"/>
    <x v="68"/>
    <s v="Tynemouth"/>
    <s v="NE25 9AS"/>
    <s v="Foundation School"/>
    <x v="3"/>
    <d v="2013-05-02T00:00:00"/>
    <x v="0"/>
    <n v="1"/>
    <n v="9"/>
    <n v="1"/>
    <n v="1"/>
    <n v="1"/>
    <s v="-"/>
    <d v="2010-03-09T00:00:00"/>
    <n v="1"/>
    <s v="-"/>
  </r>
  <r>
    <n v="108639"/>
    <n v="3924030"/>
    <s v="George Stephenson High School"/>
    <x v="2"/>
    <s v="North East"/>
    <x v="68"/>
    <s v="North Tyneside"/>
    <s v="NE12 6SA"/>
    <s v="Foundation School"/>
    <x v="3"/>
    <d v="2012-05-15T00:00:00"/>
    <x v="0"/>
    <n v="1"/>
    <n v="9"/>
    <n v="1"/>
    <n v="1"/>
    <n v="1"/>
    <s v="-"/>
    <d v="2008-02-14T00:00:00"/>
    <n v="2"/>
    <s v="-"/>
  </r>
  <r>
    <n v="108640"/>
    <n v="3924032"/>
    <s v="Burnside Business and Enterprise College"/>
    <x v="2"/>
    <s v="North East"/>
    <x v="68"/>
    <s v="North Tyneside"/>
    <s v="NE28 7LQ"/>
    <s v="Community School"/>
    <x v="3"/>
    <d v="2012-01-19T00:00:00"/>
    <x v="2"/>
    <n v="3"/>
    <n v="9"/>
    <n v="3"/>
    <n v="3"/>
    <n v="3"/>
    <s v="-"/>
    <d v="2007-03-02T00:00:00"/>
    <n v="2"/>
    <s v="-"/>
  </r>
  <r>
    <n v="108641"/>
    <n v="3924033"/>
    <s v="Churchill Community College"/>
    <x v="2"/>
    <s v="North East"/>
    <x v="68"/>
    <s v="North Tyneside"/>
    <s v="NE28 7TN"/>
    <s v="Foundation School"/>
    <x v="3"/>
    <d v="2011-01-21T00:00:00"/>
    <x v="1"/>
    <n v="2"/>
    <n v="9"/>
    <n v="2"/>
    <n v="2"/>
    <n v="2"/>
    <s v="-"/>
    <d v="2008-03-06T00:00:00"/>
    <n v="2"/>
    <s v="-"/>
  </r>
  <r>
    <n v="108642"/>
    <n v="3924034"/>
    <s v="Monkseaton  High School"/>
    <x v="2"/>
    <s v="North East"/>
    <x v="68"/>
    <s v="Tynemouth"/>
    <s v="NE25 9EQ"/>
    <s v="Foundation School"/>
    <x v="3"/>
    <d v="2011-10-19T00:00:00"/>
    <x v="2"/>
    <n v="3"/>
    <n v="9"/>
    <n v="2"/>
    <n v="3"/>
    <n v="3"/>
    <s v="-"/>
    <d v="2008-12-02T00:00:00"/>
    <n v="2"/>
    <s v="-"/>
  </r>
  <r>
    <n v="108644"/>
    <n v="3924038"/>
    <s v="John Spence Community High School"/>
    <x v="2"/>
    <s v="North East"/>
    <x v="68"/>
    <s v="Tynemouth"/>
    <s v="NE29 9PU"/>
    <s v="Foundation School"/>
    <x v="3"/>
    <d v="2011-10-12T00:00:00"/>
    <x v="0"/>
    <n v="1"/>
    <n v="9"/>
    <n v="2"/>
    <n v="2"/>
    <n v="2"/>
    <s v="-"/>
    <d v="2006-11-17T00:00:00"/>
    <n v="2"/>
    <s v="-"/>
  </r>
  <r>
    <n v="108645"/>
    <n v="3924039"/>
    <s v="Longbenton Community College"/>
    <x v="2"/>
    <s v="North East"/>
    <x v="68"/>
    <s v="North Tyneside"/>
    <s v="NE12 8ER"/>
    <s v="Foundation School"/>
    <x v="3"/>
    <d v="2012-05-15T00:00:00"/>
    <x v="1"/>
    <n v="2"/>
    <n v="9"/>
    <n v="2"/>
    <n v="2"/>
    <n v="2"/>
    <s v="-"/>
    <d v="2009-05-21T00:00:00"/>
    <n v="2"/>
    <s v="-"/>
  </r>
  <r>
    <n v="108647"/>
    <n v="3924041"/>
    <s v="Seaton Burn College, A Specialist Business and Enterprise School"/>
    <x v="2"/>
    <s v="North East"/>
    <x v="68"/>
    <s v="North Tyneside"/>
    <s v="NE13 6EJ"/>
    <s v="Foundation School"/>
    <x v="3"/>
    <d v="2012-11-22T00:00:00"/>
    <x v="1"/>
    <n v="2"/>
    <n v="9"/>
    <n v="2"/>
    <n v="2"/>
    <n v="2"/>
    <s v="-"/>
    <d v="2010-11-23T00:00:00"/>
    <n v="3"/>
    <s v="-"/>
  </r>
  <r>
    <n v="108649"/>
    <n v="3925400"/>
    <s v="Wellfield Middle School"/>
    <x v="2"/>
    <s v="North East"/>
    <x v="68"/>
    <s v="Tynemouth"/>
    <s v="NE25 9QW"/>
    <s v="Community School"/>
    <x v="3"/>
    <d v="2012-01-18T00:00:00"/>
    <x v="2"/>
    <n v="3"/>
    <n v="9"/>
    <n v="2"/>
    <n v="3"/>
    <n v="3"/>
    <s v="-"/>
    <d v="2007-05-22T00:00:00"/>
    <n v="2"/>
    <s v="-"/>
  </r>
  <r>
    <n v="108652"/>
    <n v="3927001"/>
    <s v="Woodlawn School"/>
    <x v="2"/>
    <s v="North East"/>
    <x v="68"/>
    <s v="Tynemouth"/>
    <s v="NE25 9DL"/>
    <s v="Foundation Special School"/>
    <x v="4"/>
    <d v="2010-11-18T00:00:00"/>
    <x v="1"/>
    <n v="2"/>
    <n v="9"/>
    <n v="1"/>
    <n v="2"/>
    <n v="2"/>
    <s v="-"/>
    <d v="2007-12-12T00:00:00"/>
    <n v="2"/>
    <s v="-"/>
  </r>
  <r>
    <n v="108653"/>
    <n v="3927002"/>
    <s v="Southlands School"/>
    <x v="2"/>
    <s v="North East"/>
    <x v="68"/>
    <s v="Tynemouth"/>
    <s v="NE30 2QR"/>
    <s v="Foundation Special School"/>
    <x v="4"/>
    <d v="2011-04-12T00:00:00"/>
    <x v="1"/>
    <n v="2"/>
    <n v="9"/>
    <n v="2"/>
    <n v="2"/>
    <n v="2"/>
    <s v="-"/>
    <d v="2008-02-07T00:00:00"/>
    <n v="2"/>
    <s v="-"/>
  </r>
  <r>
    <n v="108655"/>
    <n v="3927004"/>
    <s v="Benton Dene School"/>
    <x v="2"/>
    <s v="North East"/>
    <x v="68"/>
    <s v="North Tyneside"/>
    <s v="NE12 8FD"/>
    <s v="Foundation Special School"/>
    <x v="4"/>
    <d v="2012-10-18T00:00:00"/>
    <x v="0"/>
    <n v="1"/>
    <n v="9"/>
    <n v="1"/>
    <n v="1"/>
    <n v="1"/>
    <s v="-"/>
    <d v="2007-12-06T00:00:00"/>
    <n v="1"/>
    <s v="-"/>
  </r>
  <r>
    <n v="108657"/>
    <n v="3927006"/>
    <s v="Percy Hedley School"/>
    <x v="2"/>
    <s v="North East"/>
    <x v="68"/>
    <s v="North Tyneside"/>
    <s v="NE12 8YY"/>
    <s v="Non-Maintained Special School"/>
    <x v="4"/>
    <d v="2013-03-22T00:00:00"/>
    <x v="0"/>
    <n v="1"/>
    <n v="9"/>
    <n v="1"/>
    <n v="1"/>
    <n v="1"/>
    <s v="-"/>
    <d v="2008-01-10T00:00:00"/>
    <n v="1"/>
    <s v="-"/>
  </r>
  <r>
    <n v="108661"/>
    <n v="3931010"/>
    <s v="Clervaux Nursery School"/>
    <x v="2"/>
    <s v="North East"/>
    <x v="69"/>
    <s v="Jarrow"/>
    <s v="NE32 5UP"/>
    <s v="LA Nursery School"/>
    <x v="1"/>
    <d v="2011-03-08T00:00:00"/>
    <x v="1"/>
    <n v="2"/>
    <n v="9"/>
    <n v="2"/>
    <n v="2"/>
    <n v="2"/>
    <s v="-"/>
    <d v="2008-05-08T00:00:00"/>
    <n v="1"/>
    <s v="-"/>
  </r>
  <r>
    <n v="108663"/>
    <n v="3931016"/>
    <s v="Helen Gibson Nursery School"/>
    <x v="2"/>
    <s v="North East"/>
    <x v="69"/>
    <s v="Jarrow"/>
    <s v="NE36 0DL"/>
    <s v="LA Nursery School"/>
    <x v="1"/>
    <d v="2013-03-27T00:00:00"/>
    <x v="1"/>
    <n v="2"/>
    <n v="9"/>
    <n v="1"/>
    <n v="2"/>
    <n v="2"/>
    <s v="-"/>
    <d v="2011-03-22T00:00:00"/>
    <n v="3"/>
    <s v="-"/>
  </r>
  <r>
    <n v="108665"/>
    <n v="3931018"/>
    <s v="Boldon Nursery School"/>
    <x v="2"/>
    <s v="North East"/>
    <x v="69"/>
    <s v="Jarrow"/>
    <s v="NE35 9DG"/>
    <s v="LA Nursery School"/>
    <x v="1"/>
    <d v="2011-11-22T00:00:00"/>
    <x v="0"/>
    <n v="1"/>
    <n v="9"/>
    <n v="1"/>
    <n v="1"/>
    <n v="1"/>
    <s v="-"/>
    <d v="2009-05-12T00:00:00"/>
    <n v="2"/>
    <s v="-"/>
  </r>
  <r>
    <n v="108666"/>
    <n v="3931100"/>
    <s v="Alternative Education Service - St Mary's Centre"/>
    <x v="2"/>
    <s v="North East"/>
    <x v="69"/>
    <s v="South Shields"/>
    <s v="NE33 5LZ"/>
    <s v="Pupil Referral Unit"/>
    <x v="2"/>
    <d v="2012-01-25T00:00:00"/>
    <x v="2"/>
    <n v="3"/>
    <n v="9"/>
    <n v="3"/>
    <n v="3"/>
    <n v="3"/>
    <s v="-"/>
    <d v="2010-11-04T00:00:00"/>
    <n v="4"/>
    <s v="NTI"/>
  </r>
  <r>
    <n v="108668"/>
    <n v="3932000"/>
    <s v="Hadrian Primary School"/>
    <x v="2"/>
    <s v="North East"/>
    <x v="69"/>
    <s v="South Shields"/>
    <s v="NE33 2BB"/>
    <s v="Community School"/>
    <x v="0"/>
    <d v="2008-06-16T00:00:00"/>
    <x v="0"/>
    <n v="9"/>
    <n v="1"/>
    <n v="1"/>
    <n v="2"/>
    <n v="1"/>
    <s v="-"/>
    <s v="NULL"/>
    <s v="NULL"/>
    <s v="-"/>
  </r>
  <r>
    <n v="108672"/>
    <n v="3932015"/>
    <s v="Laygate Community School"/>
    <x v="2"/>
    <s v="North East"/>
    <x v="69"/>
    <s v="South Shields"/>
    <s v="NE33 4JJ"/>
    <s v="Community School"/>
    <x v="0"/>
    <d v="2012-10-25T00:00:00"/>
    <x v="1"/>
    <n v="1"/>
    <n v="9"/>
    <n v="2"/>
    <n v="2"/>
    <n v="1"/>
    <s v="-"/>
    <d v="2010-02-25T00:00:00"/>
    <n v="3"/>
    <s v="-"/>
  </r>
  <r>
    <n v="108673"/>
    <n v="3932017"/>
    <s v="Mortimer Primary School"/>
    <x v="2"/>
    <s v="North East"/>
    <x v="69"/>
    <s v="South Shields"/>
    <s v="NE34 0RW"/>
    <s v="Community School"/>
    <x v="0"/>
    <d v="2012-12-19T00:00:00"/>
    <x v="0"/>
    <n v="1"/>
    <n v="9"/>
    <n v="1"/>
    <n v="1"/>
    <n v="1"/>
    <s v="-"/>
    <d v="2008-02-12T00:00:00"/>
    <n v="2"/>
    <s v="-"/>
  </r>
  <r>
    <n v="108675"/>
    <n v="3932020"/>
    <s v="Marine Park Primary School"/>
    <x v="2"/>
    <s v="North East"/>
    <x v="69"/>
    <s v="South Shields"/>
    <s v="NE33 2RD"/>
    <s v="Community School"/>
    <x v="0"/>
    <d v="2012-10-04T00:00:00"/>
    <x v="1"/>
    <n v="2"/>
    <n v="9"/>
    <n v="2"/>
    <n v="2"/>
    <n v="2"/>
    <s v="-"/>
    <d v="2010-01-12T00:00:00"/>
    <n v="3"/>
    <s v="-"/>
  </r>
  <r>
    <n v="108676"/>
    <n v="3932023"/>
    <s v="Stanhope Primary School"/>
    <x v="2"/>
    <s v="North East"/>
    <x v="69"/>
    <s v="South Shields"/>
    <s v="NE33 4SZ"/>
    <s v="Community School"/>
    <x v="0"/>
    <d v="2012-05-03T00:00:00"/>
    <x v="2"/>
    <n v="3"/>
    <n v="9"/>
    <n v="2"/>
    <n v="3"/>
    <n v="3"/>
    <s v="-"/>
    <d v="2008-11-13T00:00:00"/>
    <n v="3"/>
    <s v="-"/>
  </r>
  <r>
    <n v="108678"/>
    <n v="3932028"/>
    <s v="Biddick Hall Junior School"/>
    <x v="2"/>
    <s v="North East"/>
    <x v="69"/>
    <s v="South Shields"/>
    <s v="NE34 9SP"/>
    <s v="Community School"/>
    <x v="0"/>
    <d v="2012-10-17T00:00:00"/>
    <x v="1"/>
    <n v="2"/>
    <n v="9"/>
    <n v="2"/>
    <n v="2"/>
    <n v="2"/>
    <s v="-"/>
    <d v="2010-03-04T00:00:00"/>
    <n v="3"/>
    <s v="-"/>
  </r>
  <r>
    <n v="108682"/>
    <n v="3932033"/>
    <s v="Biddick Hall Infants' School"/>
    <x v="2"/>
    <s v="North East"/>
    <x v="69"/>
    <s v="South Shields"/>
    <s v="NE34 9JD"/>
    <s v="Community School"/>
    <x v="0"/>
    <d v="2013-06-20T00:00:00"/>
    <x v="1"/>
    <n v="2"/>
    <n v="9"/>
    <n v="1"/>
    <n v="2"/>
    <n v="2"/>
    <s v="-"/>
    <d v="2010-01-14T00:00:00"/>
    <n v="2"/>
    <s v="-"/>
  </r>
  <r>
    <n v="108685"/>
    <n v="3932038"/>
    <s v="Ashley Primary School"/>
    <x v="2"/>
    <s v="North East"/>
    <x v="69"/>
    <s v="South Shields"/>
    <s v="NE34 0QA"/>
    <s v="Community School"/>
    <x v="0"/>
    <d v="2010-07-08T00:00:00"/>
    <x v="1"/>
    <n v="2"/>
    <n v="9"/>
    <n v="2"/>
    <n v="2"/>
    <n v="3"/>
    <s v="-"/>
    <d v="2007-06-20T00:00:00"/>
    <n v="2"/>
    <s v="-"/>
  </r>
  <r>
    <n v="108686"/>
    <n v="3932040"/>
    <s v="Hedworth Lane Primary School"/>
    <x v="2"/>
    <s v="North East"/>
    <x v="69"/>
    <s v="Jarrow"/>
    <s v="NE35 9JB"/>
    <s v="Community School"/>
    <x v="0"/>
    <d v="2010-11-24T00:00:00"/>
    <x v="1"/>
    <n v="2"/>
    <n v="9"/>
    <n v="2"/>
    <n v="2"/>
    <n v="2"/>
    <s v="-"/>
    <d v="2007-02-05T00:00:00"/>
    <n v="2"/>
    <s v="-"/>
  </r>
  <r>
    <n v="108687"/>
    <n v="3932042"/>
    <s v="Marsden Primary School"/>
    <x v="2"/>
    <s v="North East"/>
    <x v="69"/>
    <s v="South Shields"/>
    <s v="SR6 7HJ"/>
    <s v="Community School"/>
    <x v="0"/>
    <d v="2012-04-26T00:00:00"/>
    <x v="2"/>
    <n v="3"/>
    <n v="9"/>
    <n v="2"/>
    <n v="3"/>
    <n v="3"/>
    <s v="-"/>
    <d v="2009-01-14T00:00:00"/>
    <n v="3"/>
    <s v="-"/>
  </r>
  <r>
    <n v="108688"/>
    <n v="3932043"/>
    <s v="East Boldon Infants' School"/>
    <x v="2"/>
    <s v="North East"/>
    <x v="69"/>
    <s v="Jarrow"/>
    <s v="NE36 0SW"/>
    <s v="Community School"/>
    <x v="0"/>
    <d v="2008-01-11T00:00:00"/>
    <x v="0"/>
    <n v="9"/>
    <n v="1"/>
    <n v="1"/>
    <n v="1"/>
    <n v="1"/>
    <s v="-"/>
    <s v="NULL"/>
    <s v="NULL"/>
    <s v="-"/>
  </r>
  <r>
    <n v="108692"/>
    <n v="3932050"/>
    <s v="East Boldon Junior School"/>
    <x v="2"/>
    <s v="North East"/>
    <x v="69"/>
    <s v="Jarrow"/>
    <s v="NE36 0DL"/>
    <s v="Community School"/>
    <x v="0"/>
    <d v="2012-09-14T00:00:00"/>
    <x v="1"/>
    <n v="2"/>
    <n v="9"/>
    <n v="1"/>
    <n v="2"/>
    <n v="2"/>
    <s v="-"/>
    <d v="2008-05-07T00:00:00"/>
    <n v="2"/>
    <s v="-"/>
  </r>
  <r>
    <n v="108693"/>
    <n v="3932055"/>
    <s v="Bede Burn Primary School"/>
    <x v="2"/>
    <s v="North East"/>
    <x v="69"/>
    <s v="Jarrow"/>
    <s v="NE32 5NJ"/>
    <s v="Community School"/>
    <x v="0"/>
    <d v="2013-02-07T00:00:00"/>
    <x v="1"/>
    <n v="2"/>
    <n v="9"/>
    <n v="2"/>
    <n v="2"/>
    <n v="2"/>
    <s v="-"/>
    <d v="2010-06-11T00:00:00"/>
    <n v="3"/>
    <s v="-"/>
  </r>
  <r>
    <n v="108694"/>
    <n v="3932056"/>
    <s v="Valley View Primary School"/>
    <x v="2"/>
    <s v="North East"/>
    <x v="69"/>
    <s v="Jarrow"/>
    <s v="NE32 5QY"/>
    <s v="Community School"/>
    <x v="0"/>
    <d v="2010-10-14T00:00:00"/>
    <x v="1"/>
    <n v="2"/>
    <n v="9"/>
    <n v="2"/>
    <n v="2"/>
    <n v="2"/>
    <s v="-"/>
    <d v="2006-09-21T00:00:00"/>
    <n v="2"/>
    <s v="-"/>
  </r>
  <r>
    <n v="108695"/>
    <n v="3932063"/>
    <s v="Dunn Street Primary School"/>
    <x v="2"/>
    <s v="North East"/>
    <x v="69"/>
    <s v="Jarrow"/>
    <s v="NE32 3QL"/>
    <s v="Community School"/>
    <x v="0"/>
    <d v="2011-10-12T00:00:00"/>
    <x v="1"/>
    <n v="2"/>
    <n v="9"/>
    <n v="1"/>
    <n v="2"/>
    <n v="2"/>
    <s v="-"/>
    <d v="2009-04-23T00:00:00"/>
    <n v="2"/>
    <s v="-"/>
  </r>
  <r>
    <n v="108698"/>
    <n v="3932073"/>
    <s v="Simonside Primary School"/>
    <x v="2"/>
    <s v="North East"/>
    <x v="69"/>
    <s v="Jarrow"/>
    <s v="NE32 4AU"/>
    <s v="Community School"/>
    <x v="0"/>
    <d v="2012-03-15T00:00:00"/>
    <x v="2"/>
    <n v="3"/>
    <n v="9"/>
    <n v="2"/>
    <n v="3"/>
    <n v="3"/>
    <s v="-"/>
    <d v="2009-07-01T00:00:00"/>
    <n v="2"/>
    <s v="-"/>
  </r>
  <r>
    <n v="108699"/>
    <n v="3932075"/>
    <s v="Hedworthfield Primary School"/>
    <x v="2"/>
    <s v="North East"/>
    <x v="69"/>
    <s v="Jarrow"/>
    <s v="NE32 4QF"/>
    <s v="Community School"/>
    <x v="0"/>
    <d v="2010-04-22T00:00:00"/>
    <x v="1"/>
    <n v="2"/>
    <n v="9"/>
    <n v="2"/>
    <n v="2"/>
    <n v="2"/>
    <s v="-"/>
    <d v="2006-11-24T00:00:00"/>
    <n v="2"/>
    <s v="-"/>
  </r>
  <r>
    <n v="108700"/>
    <n v="3932076"/>
    <s v="Lord Blyton Primary School"/>
    <x v="2"/>
    <s v="North East"/>
    <x v="69"/>
    <s v="South Shields"/>
    <s v="NE34 9BN"/>
    <s v="Community School"/>
    <x v="0"/>
    <d v="2012-01-24T00:00:00"/>
    <x v="1"/>
    <n v="2"/>
    <n v="9"/>
    <n v="2"/>
    <n v="2"/>
    <n v="2"/>
    <s v="-"/>
    <d v="2008-10-17T00:00:00"/>
    <n v="2"/>
    <s v="-"/>
  </r>
  <r>
    <n v="108701"/>
    <n v="3932080"/>
    <s v="West Boldon Primary School"/>
    <x v="2"/>
    <s v="North East"/>
    <x v="69"/>
    <s v="Jarrow"/>
    <s v="NE36 0HX"/>
    <s v="Community School"/>
    <x v="0"/>
    <d v="2009-02-05T00:00:00"/>
    <x v="0"/>
    <n v="9"/>
    <n v="1"/>
    <n v="1"/>
    <n v="1"/>
    <n v="1"/>
    <s v="-"/>
    <d v="2006-04-27T00:00:00"/>
    <n v="1"/>
    <s v="-"/>
  </r>
  <r>
    <n v="108704"/>
    <n v="3932083"/>
    <s v="Toner Avenue Primary School"/>
    <x v="2"/>
    <s v="North East"/>
    <x v="69"/>
    <s v="Jarrow"/>
    <s v="NE31 2LJ"/>
    <s v="Community School"/>
    <x v="0"/>
    <d v="2012-11-14T00:00:00"/>
    <x v="3"/>
    <n v="4"/>
    <n v="9"/>
    <n v="3"/>
    <n v="4"/>
    <n v="4"/>
    <s v="SM "/>
    <d v="2010-11-12T00:00:00"/>
    <n v="3"/>
    <s v="-"/>
  </r>
  <r>
    <n v="108706"/>
    <n v="3932085"/>
    <s v="Fellgate Primary School"/>
    <x v="2"/>
    <s v="North East"/>
    <x v="69"/>
    <s v="Jarrow"/>
    <s v="NE32 4XA"/>
    <s v="Community School"/>
    <x v="0"/>
    <d v="2013-03-07T00:00:00"/>
    <x v="1"/>
    <n v="2"/>
    <n v="9"/>
    <n v="1"/>
    <n v="2"/>
    <n v="2"/>
    <s v="-"/>
    <d v="2009-11-05T00:00:00"/>
    <n v="3"/>
    <s v="-"/>
  </r>
  <r>
    <n v="108711"/>
    <n v="3933006"/>
    <s v="St Oswald's CofE Aided Primary School"/>
    <x v="2"/>
    <s v="North East"/>
    <x v="69"/>
    <s v="Jarrow"/>
    <s v="NE31 1HT"/>
    <s v="Voluntary Aided School"/>
    <x v="0"/>
    <d v="2012-07-05T00:00:00"/>
    <x v="1"/>
    <n v="2"/>
    <n v="9"/>
    <n v="1"/>
    <n v="2"/>
    <n v="2"/>
    <s v="-"/>
    <d v="2007-06-07T00:00:00"/>
    <n v="1"/>
    <s v="-"/>
  </r>
  <r>
    <n v="108715"/>
    <n v="3933301"/>
    <s v="St Bede's RC Voluntary Aided Primary School, South Shields"/>
    <x v="2"/>
    <s v="North East"/>
    <x v="69"/>
    <s v="South Shields"/>
    <s v="NE33 4PG"/>
    <s v="Voluntary Aided School"/>
    <x v="0"/>
    <d v="2013-03-21T00:00:00"/>
    <x v="0"/>
    <n v="1"/>
    <n v="9"/>
    <n v="1"/>
    <n v="1"/>
    <n v="1"/>
    <s v="-"/>
    <d v="2008-07-02T00:00:00"/>
    <n v="2"/>
    <s v="-"/>
  </r>
  <r>
    <n v="108716"/>
    <n v="3933303"/>
    <s v="St Gregory's RC Voluntary Aided Primary School"/>
    <x v="2"/>
    <s v="North East"/>
    <x v="69"/>
    <s v="South Shields"/>
    <s v="NE34 6DZ"/>
    <s v="Voluntary Aided School"/>
    <x v="0"/>
    <d v="2012-02-29T00:00:00"/>
    <x v="0"/>
    <n v="1"/>
    <n v="9"/>
    <n v="1"/>
    <n v="1"/>
    <n v="1"/>
    <s v="-"/>
    <d v="2007-02-07T00:00:00"/>
    <n v="2"/>
    <s v="-"/>
  </r>
  <r>
    <n v="108717"/>
    <n v="3933304"/>
    <s v="SS Peter and Paul RC Voluntary Aided Primary School"/>
    <x v="2"/>
    <s v="North East"/>
    <x v="69"/>
    <s v="South Shields"/>
    <s v="NE33 4RD"/>
    <s v="Voluntary Aided School"/>
    <x v="0"/>
    <d v="2012-12-05T00:00:00"/>
    <x v="1"/>
    <n v="2"/>
    <n v="9"/>
    <n v="2"/>
    <n v="2"/>
    <n v="2"/>
    <s v="-"/>
    <d v="2009-09-23T00:00:00"/>
    <n v="3"/>
    <s v="-"/>
  </r>
  <r>
    <n v="108718"/>
    <n v="3933305"/>
    <s v="St Oswald's RC Voluntary Aided Primary School"/>
    <x v="2"/>
    <s v="North East"/>
    <x v="69"/>
    <s v="South Shields"/>
    <s v="NE34 8NS"/>
    <s v="Voluntary Aided School"/>
    <x v="0"/>
    <d v="2012-11-08T00:00:00"/>
    <x v="2"/>
    <n v="3"/>
    <n v="9"/>
    <n v="2"/>
    <n v="3"/>
    <n v="3"/>
    <s v="-"/>
    <d v="2010-09-23T00:00:00"/>
    <n v="3"/>
    <s v="-"/>
  </r>
  <r>
    <n v="108719"/>
    <n v="3933306"/>
    <s v="St Aloysius' RC Voluntary Aided Junior School"/>
    <x v="2"/>
    <s v="North East"/>
    <x v="69"/>
    <s v="Jarrow"/>
    <s v="NE31 1BQ"/>
    <s v="Voluntary Aided School"/>
    <x v="0"/>
    <d v="2008-09-12T00:00:00"/>
    <x v="1"/>
    <n v="9"/>
    <n v="2"/>
    <n v="1"/>
    <n v="2"/>
    <n v="2"/>
    <s v="-"/>
    <d v="2006-01-11T00:00:00"/>
    <n v="3"/>
    <s v="-"/>
  </r>
  <r>
    <n v="108720"/>
    <n v="3933307"/>
    <s v="St Aloysius RC Voluntary Aided Infant School"/>
    <x v="2"/>
    <s v="North East"/>
    <x v="69"/>
    <s v="Jarrow"/>
    <s v="NE31 1RZ"/>
    <s v="Voluntary Aided School"/>
    <x v="0"/>
    <d v="2009-10-13T00:00:00"/>
    <x v="1"/>
    <n v="2"/>
    <n v="9"/>
    <n v="2"/>
    <n v="2"/>
    <n v="2"/>
    <s v="-"/>
    <d v="2006-11-08T00:00:00"/>
    <n v="2"/>
    <s v="-"/>
  </r>
  <r>
    <n v="108721"/>
    <n v="3933311"/>
    <s v="St Matthew's RC Voluntary Aided Primary School"/>
    <x v="2"/>
    <s v="North East"/>
    <x v="69"/>
    <s v="Jarrow"/>
    <s v="NE32 5YT"/>
    <s v="Voluntary Aided School"/>
    <x v="0"/>
    <d v="2012-07-06T00:00:00"/>
    <x v="0"/>
    <n v="1"/>
    <n v="9"/>
    <n v="1"/>
    <n v="1"/>
    <n v="1"/>
    <s v="-"/>
    <d v="2008-05-22T00:00:00"/>
    <n v="1"/>
    <s v="-"/>
  </r>
  <r>
    <n v="108722"/>
    <n v="3933312"/>
    <s v="St Mary's RC Voluntary Aided Primary School"/>
    <x v="2"/>
    <s v="North East"/>
    <x v="69"/>
    <s v="Jarrow"/>
    <s v="NE32 4AW"/>
    <s v="Voluntary Aided School"/>
    <x v="0"/>
    <d v="2009-02-03T00:00:00"/>
    <x v="1"/>
    <n v="9"/>
    <n v="2"/>
    <n v="2"/>
    <n v="2"/>
    <n v="2"/>
    <s v="-"/>
    <d v="2006-06-14T00:00:00"/>
    <n v="3"/>
    <s v="-"/>
  </r>
  <r>
    <n v="108723"/>
    <n v="3933313"/>
    <s v="St James' RC Voluntary Aided Primary School"/>
    <x v="2"/>
    <s v="North East"/>
    <x v="69"/>
    <s v="Jarrow"/>
    <s v="NE31 2BP"/>
    <s v="Voluntary Aided School"/>
    <x v="0"/>
    <d v="2012-11-22T00:00:00"/>
    <x v="1"/>
    <n v="2"/>
    <n v="9"/>
    <n v="1"/>
    <n v="2"/>
    <n v="2"/>
    <s v="-"/>
    <d v="2011-02-16T00:00:00"/>
    <n v="3"/>
    <s v="-"/>
  </r>
  <r>
    <n v="108724"/>
    <n v="3933314"/>
    <s v="St Joseph's RC Voluntary Aided Primary School"/>
    <x v="2"/>
    <s v="North East"/>
    <x v="69"/>
    <s v="Jarrow"/>
    <s v="NE32 4PJ"/>
    <s v="Voluntary Aided School"/>
    <x v="0"/>
    <d v="2013-02-14T00:00:00"/>
    <x v="1"/>
    <n v="2"/>
    <n v="9"/>
    <n v="1"/>
    <n v="2"/>
    <n v="2"/>
    <s v="-"/>
    <d v="2011-03-29T00:00:00"/>
    <n v="3"/>
    <s v="-"/>
  </r>
  <r>
    <n v="108725"/>
    <n v="3933315"/>
    <s v="St Bede's RC Primary School, Jarrow"/>
    <x v="2"/>
    <s v="North East"/>
    <x v="69"/>
    <s v="Jarrow"/>
    <s v="NE32 3AJ"/>
    <s v="Voluntary Aided School"/>
    <x v="0"/>
    <d v="2012-11-28T00:00:00"/>
    <x v="1"/>
    <n v="2"/>
    <n v="9"/>
    <n v="2"/>
    <n v="2"/>
    <n v="2"/>
    <s v="-"/>
    <d v="2008-04-29T00:00:00"/>
    <n v="2"/>
    <s v="-"/>
  </r>
  <r>
    <n v="108726"/>
    <n v="3934004"/>
    <s v="Harton Technology College"/>
    <x v="2"/>
    <s v="North East"/>
    <x v="69"/>
    <s v="South Shields"/>
    <s v="NE34 6DL"/>
    <s v="Community School"/>
    <x v="3"/>
    <d v="2013-01-10T00:00:00"/>
    <x v="0"/>
    <n v="1"/>
    <n v="9"/>
    <n v="1"/>
    <n v="1"/>
    <n v="1"/>
    <s v="-"/>
    <d v="2006-11-02T00:00:00"/>
    <n v="1"/>
    <s v="-"/>
  </r>
  <r>
    <n v="108727"/>
    <n v="3934006"/>
    <s v="Mortimer Community College"/>
    <x v="2"/>
    <s v="North East"/>
    <x v="69"/>
    <s v="South Shields"/>
    <s v="NE33 4UG"/>
    <s v="Community School"/>
    <x v="3"/>
    <d v="2012-12-05T00:00:00"/>
    <x v="1"/>
    <n v="2"/>
    <n v="9"/>
    <n v="2"/>
    <n v="2"/>
    <n v="2"/>
    <s v="-"/>
    <d v="2010-02-12T00:00:00"/>
    <n v="3"/>
    <s v="-"/>
  </r>
  <r>
    <n v="108730"/>
    <n v="3934019"/>
    <s v="Boldon School"/>
    <x v="2"/>
    <s v="North East"/>
    <x v="69"/>
    <s v="Jarrow"/>
    <s v="NE35 9DZ"/>
    <s v="Community School"/>
    <x v="3"/>
    <d v="2013-03-27T00:00:00"/>
    <x v="2"/>
    <n v="3"/>
    <n v="9"/>
    <n v="2"/>
    <n v="3"/>
    <n v="3"/>
    <s v="-"/>
    <d v="2010-06-16T00:00:00"/>
    <n v="3"/>
    <s v="-"/>
  </r>
  <r>
    <n v="108731"/>
    <n v="3934026"/>
    <s v="Hebburn Comprehensive School"/>
    <x v="2"/>
    <s v="North East"/>
    <x v="69"/>
    <s v="Jarrow"/>
    <s v="NE31 2QU"/>
    <s v="Community School"/>
    <x v="3"/>
    <d v="2013-01-10T00:00:00"/>
    <x v="1"/>
    <n v="2"/>
    <n v="9"/>
    <n v="2"/>
    <n v="2"/>
    <n v="2"/>
    <s v="-"/>
    <d v="2010-07-01T00:00:00"/>
    <n v="3"/>
    <s v="-"/>
  </r>
  <r>
    <n v="108736"/>
    <n v="3934604"/>
    <s v="St Wilfrid's RC College"/>
    <x v="2"/>
    <s v="North East"/>
    <x v="69"/>
    <s v="South Shields"/>
    <s v="NE34 0PH"/>
    <s v="Voluntary Aided School"/>
    <x v="3"/>
    <d v="2011-12-09T00:00:00"/>
    <x v="1"/>
    <n v="2"/>
    <n v="9"/>
    <n v="2"/>
    <n v="2"/>
    <n v="2"/>
    <s v="-"/>
    <d v="2010-10-19T00:00:00"/>
    <n v="4"/>
    <s v="SM "/>
  </r>
  <r>
    <n v="108738"/>
    <n v="3937000"/>
    <s v="Bamburgh School"/>
    <x v="2"/>
    <s v="North East"/>
    <x v="69"/>
    <s v="South Shields"/>
    <s v="NE34 7TD"/>
    <s v="Community Special School"/>
    <x v="4"/>
    <d v="2012-02-08T00:00:00"/>
    <x v="1"/>
    <n v="2"/>
    <n v="9"/>
    <n v="2"/>
    <n v="2"/>
    <n v="2"/>
    <s v="-"/>
    <d v="2009-05-08T00:00:00"/>
    <n v="2"/>
    <s v="-"/>
  </r>
  <r>
    <n v="108741"/>
    <n v="3937004"/>
    <s v="Epinay Business and Enterprise School"/>
    <x v="2"/>
    <s v="North East"/>
    <x v="69"/>
    <s v="Jarrow"/>
    <s v="NE32 5UP"/>
    <s v="Foundation Special School"/>
    <x v="4"/>
    <d v="2012-12-13T00:00:00"/>
    <x v="0"/>
    <n v="1"/>
    <n v="9"/>
    <n v="2"/>
    <n v="1"/>
    <n v="1"/>
    <s v="-"/>
    <d v="2010-03-17T00:00:00"/>
    <n v="1"/>
    <s v="-"/>
  </r>
  <r>
    <n v="108745"/>
    <n v="3941002"/>
    <s v="Millfield Nursery School"/>
    <x v="2"/>
    <s v="North East"/>
    <x v="70"/>
    <s v="Sunderland Central"/>
    <s v="SR4 6JR"/>
    <s v="LA Nursery School"/>
    <x v="1"/>
    <d v="2012-05-02T00:00:00"/>
    <x v="2"/>
    <n v="3"/>
    <n v="9"/>
    <n v="2"/>
    <n v="3"/>
    <n v="2"/>
    <s v="-"/>
    <d v="2009-05-14T00:00:00"/>
    <n v="2"/>
    <s v="-"/>
  </r>
  <r>
    <n v="108746"/>
    <n v="3941003"/>
    <s v="Houghton Le Spring Nursery School"/>
    <x v="2"/>
    <s v="North East"/>
    <x v="70"/>
    <s v="Houghton and Sunderland South"/>
    <s v="DH5 8AE"/>
    <s v="LA Nursery School"/>
    <x v="1"/>
    <d v="2012-05-16T00:00:00"/>
    <x v="0"/>
    <n v="1"/>
    <n v="9"/>
    <n v="1"/>
    <n v="1"/>
    <n v="1"/>
    <s v="-"/>
    <d v="2008-10-01T00:00:00"/>
    <n v="1"/>
    <s v="-"/>
  </r>
  <r>
    <n v="108747"/>
    <n v="3941005"/>
    <s v="Hetton-le-Hole Nursery School"/>
    <x v="2"/>
    <s v="North East"/>
    <x v="70"/>
    <s v="Houghton and Sunderland South"/>
    <s v="DH5 9DG"/>
    <s v="LA Nursery School"/>
    <x v="1"/>
    <d v="2012-02-08T00:00:00"/>
    <x v="1"/>
    <n v="2"/>
    <n v="9"/>
    <n v="2"/>
    <n v="2"/>
    <n v="2"/>
    <s v="-"/>
    <d v="2008-09-12T00:00:00"/>
    <n v="2"/>
    <s v="-"/>
  </r>
  <r>
    <n v="108748"/>
    <n v="3941006"/>
    <s v="Hylton Red House Nursery School"/>
    <x v="2"/>
    <s v="North East"/>
    <x v="70"/>
    <s v="Washington and Sunderland West"/>
    <s v="SR5 5QY"/>
    <s v="LA Nursery School"/>
    <x v="1"/>
    <d v="2010-11-18T00:00:00"/>
    <x v="1"/>
    <n v="2"/>
    <n v="9"/>
    <n v="1"/>
    <n v="2"/>
    <n v="2"/>
    <s v="-"/>
    <d v="2008-06-19T00:00:00"/>
    <n v="2"/>
    <s v="-"/>
  </r>
  <r>
    <n v="108749"/>
    <n v="3941007"/>
    <s v="Usworth Colliery Nursery School"/>
    <x v="2"/>
    <s v="North East"/>
    <x v="70"/>
    <s v="Washington and Sunderland West"/>
    <s v="NE37 3BL"/>
    <s v="LA Nursery School"/>
    <x v="1"/>
    <d v="2013-01-31T00:00:00"/>
    <x v="1"/>
    <n v="2"/>
    <n v="9"/>
    <n v="1"/>
    <n v="2"/>
    <n v="2"/>
    <s v="-"/>
    <d v="2010-01-21T00:00:00"/>
    <n v="2"/>
    <s v="-"/>
  </r>
  <r>
    <n v="108750"/>
    <n v="3941008"/>
    <s v="Hetton Lyons Nursery School"/>
    <x v="2"/>
    <s v="North East"/>
    <x v="70"/>
    <s v="Houghton and Sunderland South"/>
    <s v="DH5 0AH"/>
    <s v="LA Nursery School"/>
    <x v="1"/>
    <d v="2013-04-24T00:00:00"/>
    <x v="1"/>
    <n v="2"/>
    <n v="9"/>
    <n v="2"/>
    <n v="2"/>
    <n v="2"/>
    <s v="-"/>
    <d v="2010-06-23T00:00:00"/>
    <n v="1"/>
    <s v="-"/>
  </r>
  <r>
    <n v="108751"/>
    <n v="3941009"/>
    <s v="Oxclose Nursery School"/>
    <x v="2"/>
    <s v="North East"/>
    <x v="70"/>
    <s v="Washington and Sunderland West"/>
    <s v="NE38 0LA"/>
    <s v="LA Nursery School"/>
    <x v="1"/>
    <d v="2012-04-19T00:00:00"/>
    <x v="1"/>
    <n v="2"/>
    <n v="9"/>
    <n v="1"/>
    <n v="2"/>
    <n v="2"/>
    <s v="-"/>
    <d v="2009-03-04T00:00:00"/>
    <n v="2"/>
    <s v="-"/>
  </r>
  <r>
    <n v="108752"/>
    <n v="3941011"/>
    <s v="Mill Hill Nursery School"/>
    <x v="2"/>
    <s v="North East"/>
    <x v="70"/>
    <s v="Houghton and Sunderland South"/>
    <s v="SR3 2LE"/>
    <s v="LA Nursery School"/>
    <x v="1"/>
    <d v="2013-01-23T00:00:00"/>
    <x v="1"/>
    <n v="2"/>
    <n v="9"/>
    <n v="1"/>
    <n v="2"/>
    <n v="2"/>
    <s v="-"/>
    <d v="2010-12-14T00:00:00"/>
    <n v="3"/>
    <s v="-"/>
  </r>
  <r>
    <n v="108753"/>
    <n v="3941012"/>
    <s v="Pennywell Nursery School"/>
    <x v="2"/>
    <s v="North East"/>
    <x v="70"/>
    <s v="Washington and Sunderland West"/>
    <s v="SR4 9AX"/>
    <s v="LA Nursery School"/>
    <x v="1"/>
    <d v="2011-11-10T00:00:00"/>
    <x v="0"/>
    <n v="1"/>
    <n v="9"/>
    <n v="1"/>
    <n v="1"/>
    <n v="1"/>
    <s v="-"/>
    <d v="2009-03-11T00:00:00"/>
    <n v="1"/>
    <s v="-"/>
  </r>
  <r>
    <n v="108755"/>
    <n v="3942002"/>
    <s v="Barnes Junior School"/>
    <x v="2"/>
    <s v="North East"/>
    <x v="70"/>
    <s v="Sunderland Central"/>
    <s v="SR4 7QF"/>
    <s v="Community School"/>
    <x v="0"/>
    <d v="2012-09-26T00:00:00"/>
    <x v="2"/>
    <n v="3"/>
    <n v="9"/>
    <n v="2"/>
    <n v="3"/>
    <n v="3"/>
    <s v="-"/>
    <d v="2009-11-25T00:00:00"/>
    <n v="3"/>
    <s v="-"/>
  </r>
  <r>
    <n v="108756"/>
    <n v="3942003"/>
    <s v="Barnes Infant School"/>
    <x v="2"/>
    <s v="North East"/>
    <x v="70"/>
    <s v="Sunderland Central"/>
    <s v="SR4 7QF"/>
    <s v="Community School"/>
    <x v="0"/>
    <d v="2012-04-19T00:00:00"/>
    <x v="1"/>
    <n v="2"/>
    <n v="9"/>
    <n v="1"/>
    <n v="2"/>
    <n v="2"/>
    <s v="-"/>
    <d v="2007-03-27T00:00:00"/>
    <n v="2"/>
    <s v="-"/>
  </r>
  <r>
    <n v="108757"/>
    <n v="3942004"/>
    <s v="Broadway Junior School"/>
    <x v="2"/>
    <s v="North East"/>
    <x v="70"/>
    <s v="Sunderland Central"/>
    <s v="SR4 8NW"/>
    <s v="Community School"/>
    <x v="0"/>
    <d v="2010-02-09T00:00:00"/>
    <x v="1"/>
    <n v="2"/>
    <n v="9"/>
    <n v="1"/>
    <n v="2"/>
    <n v="2"/>
    <s v="-"/>
    <d v="2007-01-31T00:00:00"/>
    <n v="2"/>
    <s v="-"/>
  </r>
  <r>
    <n v="108758"/>
    <n v="3942010"/>
    <s v="Grangetown Primary School"/>
    <x v="2"/>
    <s v="North East"/>
    <x v="70"/>
    <s v="Sunderland Central"/>
    <s v="SR2 8PX"/>
    <s v="Community School"/>
    <x v="0"/>
    <d v="2013-02-14T00:00:00"/>
    <x v="1"/>
    <n v="2"/>
    <n v="9"/>
    <n v="1"/>
    <n v="2"/>
    <n v="2"/>
    <s v="-"/>
    <d v="2011-03-04T00:00:00"/>
    <n v="3"/>
    <s v="-"/>
  </r>
  <r>
    <n v="108759"/>
    <n v="3942015"/>
    <s v="Diamond Hall Junior School"/>
    <x v="2"/>
    <s v="North East"/>
    <x v="70"/>
    <s v="Sunderland Central"/>
    <s v="SR4 6JF"/>
    <s v="Community School"/>
    <x v="0"/>
    <d v="2013-02-13T00:00:00"/>
    <x v="2"/>
    <n v="3"/>
    <n v="9"/>
    <n v="3"/>
    <n v="3"/>
    <n v="3"/>
    <s v="-"/>
    <d v="2011-03-10T00:00:00"/>
    <n v="3"/>
    <s v="-"/>
  </r>
  <r>
    <n v="108763"/>
    <n v="3942019"/>
    <s v="Fulwell Junior School"/>
    <x v="2"/>
    <s v="North East"/>
    <x v="70"/>
    <s v="Sunderland Central"/>
    <s v="SR6 9EE"/>
    <s v="Community School"/>
    <x v="0"/>
    <d v="2006-11-10T00:00:00"/>
    <x v="0"/>
    <n v="9"/>
    <n v="1"/>
    <n v="1"/>
    <n v="2"/>
    <n v="1"/>
    <s v="-"/>
    <s v="NULL"/>
    <s v="NULL"/>
    <s v="-"/>
  </r>
  <r>
    <n v="108765"/>
    <n v="3942021"/>
    <s v="Grange Park Primary School"/>
    <x v="2"/>
    <s v="North East"/>
    <x v="70"/>
    <s v="Sunderland Central"/>
    <s v="SR5 1EA"/>
    <s v="Community School"/>
    <x v="0"/>
    <d v="2011-10-19T00:00:00"/>
    <x v="0"/>
    <n v="1"/>
    <n v="9"/>
    <n v="1"/>
    <n v="1"/>
    <n v="1"/>
    <s v="-"/>
    <d v="2009-01-27T00:00:00"/>
    <n v="3"/>
    <s v="-"/>
  </r>
  <r>
    <n v="108766"/>
    <n v="3942026"/>
    <s v="Grindon Infant School"/>
    <x v="2"/>
    <s v="North East"/>
    <x v="70"/>
    <s v="Houghton and Sunderland South"/>
    <s v="SR4 9QN"/>
    <s v="Community School"/>
    <x v="0"/>
    <d v="2012-09-26T00:00:00"/>
    <x v="2"/>
    <n v="3"/>
    <n v="9"/>
    <n v="2"/>
    <n v="3"/>
    <n v="3"/>
    <s v="-"/>
    <d v="2010-03-19T00:00:00"/>
    <n v="3"/>
    <s v="-"/>
  </r>
  <r>
    <n v="108769"/>
    <n v="3942035"/>
    <s v="Southwick  Community Primary School"/>
    <x v="2"/>
    <s v="North East"/>
    <x v="70"/>
    <s v="Sunderland Central"/>
    <s v="SR5 2JX"/>
    <s v="Community School"/>
    <x v="0"/>
    <d v="2012-10-04T00:00:00"/>
    <x v="1"/>
    <n v="2"/>
    <n v="9"/>
    <n v="2"/>
    <n v="2"/>
    <n v="2"/>
    <s v="-"/>
    <d v="2011-07-06T00:00:00"/>
    <n v="4"/>
    <s v="NTI"/>
  </r>
  <r>
    <n v="108770"/>
    <n v="3942038"/>
    <s v="Hill View Junior School"/>
    <x v="2"/>
    <s v="North East"/>
    <x v="70"/>
    <s v="Sunderland Central"/>
    <s v="SR2 9HE"/>
    <s v="Community School"/>
    <x v="0"/>
    <d v="2012-12-06T00:00:00"/>
    <x v="1"/>
    <n v="2"/>
    <n v="9"/>
    <n v="1"/>
    <n v="2"/>
    <n v="2"/>
    <s v="-"/>
    <d v="2010-03-05T00:00:00"/>
    <n v="3"/>
    <s v="-"/>
  </r>
  <r>
    <n v="108771"/>
    <n v="3942039"/>
    <s v="Hill View Infant School"/>
    <x v="2"/>
    <s v="North East"/>
    <x v="70"/>
    <s v="Sunderland Central"/>
    <s v="SR2 9JJ"/>
    <s v="Community School"/>
    <x v="0"/>
    <d v="2007-01-23T00:00:00"/>
    <x v="0"/>
    <n v="9"/>
    <n v="1"/>
    <n v="1"/>
    <n v="1"/>
    <n v="1"/>
    <s v="-"/>
    <s v="NULL"/>
    <s v="NULL"/>
    <s v="-"/>
  </r>
  <r>
    <n v="108772"/>
    <n v="3942042"/>
    <s v="Hudson Road Primary School"/>
    <x v="2"/>
    <s v="North East"/>
    <x v="70"/>
    <s v="Sunderland Central"/>
    <s v="SR1 2AH"/>
    <s v="Community School"/>
    <x v="0"/>
    <d v="2012-12-06T00:00:00"/>
    <x v="1"/>
    <n v="2"/>
    <n v="9"/>
    <n v="2"/>
    <n v="2"/>
    <n v="2"/>
    <s v="-"/>
    <d v="2010-03-02T00:00:00"/>
    <n v="3"/>
    <s v="-"/>
  </r>
  <r>
    <n v="108776"/>
    <n v="3942070"/>
    <s v="Dame Dorothy Primary School"/>
    <x v="2"/>
    <s v="North East"/>
    <x v="70"/>
    <s v="Sunderland Central"/>
    <s v="SR6 0EA"/>
    <s v="Community School"/>
    <x v="0"/>
    <d v="2012-05-16T00:00:00"/>
    <x v="1"/>
    <n v="2"/>
    <n v="9"/>
    <n v="2"/>
    <n v="2"/>
    <n v="2"/>
    <s v="-"/>
    <d v="2006-11-15T00:00:00"/>
    <n v="2"/>
    <s v="-"/>
  </r>
  <r>
    <n v="108783"/>
    <n v="3942088"/>
    <s v="Willow Fields Community Primary School"/>
    <x v="2"/>
    <s v="North East"/>
    <x v="70"/>
    <s v="Washington and Sunderland West"/>
    <s v="SR5 5RZ"/>
    <s v="Community School"/>
    <x v="0"/>
    <d v="2013-06-14T00:00:00"/>
    <x v="2"/>
    <n v="3"/>
    <n v="9"/>
    <n v="2"/>
    <n v="2"/>
    <n v="2"/>
    <s v="-"/>
    <d v="2010-03-04T00:00:00"/>
    <n v="2"/>
    <s v="-"/>
  </r>
  <r>
    <n v="108784"/>
    <n v="3942089"/>
    <s v="Mill Hill Primary School"/>
    <x v="2"/>
    <s v="North East"/>
    <x v="70"/>
    <s v="Houghton and Sunderland South"/>
    <s v="SR3 2LE"/>
    <s v="Community School"/>
    <x v="0"/>
    <d v="2010-05-27T00:00:00"/>
    <x v="1"/>
    <n v="2"/>
    <n v="9"/>
    <n v="1"/>
    <n v="2"/>
    <n v="2"/>
    <s v="-"/>
    <d v="2007-04-20T00:00:00"/>
    <n v="1"/>
    <s v="-"/>
  </r>
  <r>
    <n v="108786"/>
    <n v="3942092"/>
    <s v="Seaburn Dene Primary School"/>
    <x v="2"/>
    <s v="North East"/>
    <x v="70"/>
    <s v="Sunderland Central"/>
    <s v="SR6 8LG"/>
    <s v="Community School"/>
    <x v="0"/>
    <d v="2010-05-05T00:00:00"/>
    <x v="1"/>
    <n v="2"/>
    <n v="9"/>
    <n v="2"/>
    <n v="2"/>
    <n v="2"/>
    <s v="-"/>
    <d v="2006-09-29T00:00:00"/>
    <n v="3"/>
    <s v="-"/>
  </r>
  <r>
    <n v="108787"/>
    <n v="3942093"/>
    <s v="Ryhope Junior School"/>
    <x v="2"/>
    <s v="North East"/>
    <x v="70"/>
    <s v="Sunderland Central"/>
    <s v="SR2 0RT"/>
    <s v="Community School"/>
    <x v="0"/>
    <d v="2008-11-28T00:00:00"/>
    <x v="0"/>
    <n v="9"/>
    <n v="1"/>
    <n v="1"/>
    <n v="1"/>
    <n v="1"/>
    <s v="-"/>
    <d v="2005-11-08T00:00:00"/>
    <n v="2"/>
    <s v="-"/>
  </r>
  <r>
    <n v="108788"/>
    <n v="3942094"/>
    <s v="Ryhope Infant School"/>
    <x v="2"/>
    <s v="North East"/>
    <x v="70"/>
    <s v="Sunderland Central"/>
    <s v="SR2 0RT"/>
    <s v="Community School"/>
    <x v="0"/>
    <d v="2010-11-23T00:00:00"/>
    <x v="1"/>
    <n v="2"/>
    <n v="9"/>
    <n v="1"/>
    <n v="2"/>
    <n v="2"/>
    <s v="-"/>
    <d v="2007-03-09T00:00:00"/>
    <n v="2"/>
    <s v="-"/>
  </r>
  <r>
    <n v="108789"/>
    <n v="3942095"/>
    <s v="New Silksworth Junior School"/>
    <x v="2"/>
    <s v="North East"/>
    <x v="70"/>
    <s v="Houghton and Sunderland South"/>
    <s v="SR3 1AS"/>
    <s v="Community School"/>
    <x v="0"/>
    <d v="2012-12-05T00:00:00"/>
    <x v="1"/>
    <n v="2"/>
    <n v="9"/>
    <n v="2"/>
    <n v="2"/>
    <n v="2"/>
    <s v="-"/>
    <d v="2010-04-30T00:00:00"/>
    <n v="3"/>
    <s v="-"/>
  </r>
  <r>
    <n v="108790"/>
    <n v="3942096"/>
    <s v="New Silksworth Infant School"/>
    <x v="2"/>
    <s v="North East"/>
    <x v="70"/>
    <s v="Houghton and Sunderland South"/>
    <s v="SR3 1AS"/>
    <s v="Community School"/>
    <x v="0"/>
    <d v="2010-12-14T00:00:00"/>
    <x v="1"/>
    <n v="2"/>
    <n v="9"/>
    <n v="2"/>
    <n v="2"/>
    <n v="2"/>
    <s v="-"/>
    <d v="2007-02-07T00:00:00"/>
    <n v="2"/>
    <s v="-"/>
  </r>
  <r>
    <n v="108791"/>
    <n v="3942097"/>
    <s v="South Hylton Primary School"/>
    <x v="2"/>
    <s v="North East"/>
    <x v="70"/>
    <s v="Washington and Sunderland West"/>
    <s v="SR4 0LS"/>
    <s v="Community School"/>
    <x v="0"/>
    <d v="2012-05-03T00:00:00"/>
    <x v="1"/>
    <n v="2"/>
    <n v="9"/>
    <n v="1"/>
    <n v="2"/>
    <n v="2"/>
    <s v="-"/>
    <d v="2007-01-24T00:00:00"/>
    <n v="2"/>
    <s v="-"/>
  </r>
  <r>
    <n v="108792"/>
    <n v="3942099"/>
    <s v="Castletown Primary School"/>
    <x v="2"/>
    <s v="North East"/>
    <x v="70"/>
    <s v="Washington and Sunderland West"/>
    <s v="SR5 3EQ"/>
    <s v="Community School"/>
    <x v="0"/>
    <d v="2010-11-18T00:00:00"/>
    <x v="1"/>
    <n v="2"/>
    <n v="9"/>
    <n v="1"/>
    <n v="2"/>
    <n v="2"/>
    <s v="-"/>
    <d v="2007-06-08T00:00:00"/>
    <n v="2"/>
    <s v="-"/>
  </r>
  <r>
    <n v="108794"/>
    <n v="3942104"/>
    <s v="East Rainton Primary School"/>
    <x v="2"/>
    <s v="North East"/>
    <x v="70"/>
    <s v="Houghton and Sunderland South"/>
    <s v="DH5 9RA"/>
    <s v="Community School"/>
    <x v="0"/>
    <d v="2011-11-17T00:00:00"/>
    <x v="2"/>
    <n v="3"/>
    <n v="9"/>
    <n v="2"/>
    <n v="3"/>
    <n v="2"/>
    <s v="-"/>
    <d v="2009-03-25T00:00:00"/>
    <n v="2"/>
    <s v="-"/>
  </r>
  <r>
    <n v="108795"/>
    <n v="3942105"/>
    <s v="Easington Lane Primary School"/>
    <x v="2"/>
    <s v="North East"/>
    <x v="70"/>
    <s v="Houghton and Sunderland South"/>
    <s v="DH5 0JT"/>
    <s v="Community School"/>
    <x v="0"/>
    <d v="2011-03-31T00:00:00"/>
    <x v="1"/>
    <n v="2"/>
    <n v="9"/>
    <n v="2"/>
    <n v="2"/>
    <n v="2"/>
    <s v="-"/>
    <d v="2008-05-23T00:00:00"/>
    <n v="2"/>
    <s v="-"/>
  </r>
  <r>
    <n v="108797"/>
    <n v="3942112"/>
    <s v="Hetton Lyons Primary School"/>
    <x v="2"/>
    <s v="North East"/>
    <x v="70"/>
    <s v="Houghton and Sunderland South"/>
    <s v="DH5 0AH"/>
    <s v="Community School"/>
    <x v="0"/>
    <d v="2008-11-07T00:00:00"/>
    <x v="1"/>
    <n v="9"/>
    <n v="2"/>
    <n v="1"/>
    <n v="2"/>
    <n v="2"/>
    <s v="-"/>
    <d v="2006-01-17T00:00:00"/>
    <n v="3"/>
    <s v="-"/>
  </r>
  <r>
    <n v="108799"/>
    <n v="3942115"/>
    <s v="Usworth Colliery Primary School"/>
    <x v="2"/>
    <s v="North East"/>
    <x v="70"/>
    <s v="Washington and Sunderland West"/>
    <s v="NE37 3BL"/>
    <s v="Community School"/>
    <x v="0"/>
    <d v="2013-02-07T00:00:00"/>
    <x v="1"/>
    <n v="2"/>
    <n v="9"/>
    <n v="2"/>
    <n v="2"/>
    <n v="2"/>
    <s v="-"/>
    <d v="2008-11-27T00:00:00"/>
    <n v="1"/>
    <s v="-"/>
  </r>
  <r>
    <n v="108800"/>
    <n v="3942117"/>
    <s v="Springwell Village Primary School"/>
    <x v="2"/>
    <s v="North East"/>
    <x v="70"/>
    <s v="Washington and Sunderland West"/>
    <s v="NE9 7RX"/>
    <s v="Community School"/>
    <x v="0"/>
    <d v="2012-03-27T00:00:00"/>
    <x v="1"/>
    <n v="2"/>
    <n v="9"/>
    <n v="2"/>
    <n v="2"/>
    <n v="2"/>
    <s v="-"/>
    <d v="2008-09-26T00:00:00"/>
    <n v="3"/>
    <s v="-"/>
  </r>
  <r>
    <n v="108801"/>
    <n v="3942118"/>
    <s v="Newbottle Primary School"/>
    <x v="2"/>
    <s v="North East"/>
    <x v="70"/>
    <s v="Houghton and Sunderland South"/>
    <s v="DH4 4EE"/>
    <s v="Community School"/>
    <x v="0"/>
    <d v="2013-01-31T00:00:00"/>
    <x v="1"/>
    <n v="2"/>
    <n v="9"/>
    <n v="1"/>
    <n v="2"/>
    <n v="1"/>
    <s v="-"/>
    <d v="2011-03-31T00:00:00"/>
    <n v="3"/>
    <s v="-"/>
  </r>
  <r>
    <n v="108803"/>
    <n v="3942126"/>
    <s v="Hetton Primary School"/>
    <x v="2"/>
    <s v="North East"/>
    <x v="70"/>
    <s v="Houghton and Sunderland South"/>
    <s v="DH5 9ND"/>
    <s v="Community School"/>
    <x v="0"/>
    <d v="2011-02-09T00:00:00"/>
    <x v="1"/>
    <n v="2"/>
    <n v="9"/>
    <n v="1"/>
    <n v="2"/>
    <n v="2"/>
    <s v="-"/>
    <d v="2008-07-15T00:00:00"/>
    <n v="2"/>
    <s v="-"/>
  </r>
  <r>
    <n v="108809"/>
    <n v="3942139"/>
    <s v="Barnwell Primary School"/>
    <x v="2"/>
    <s v="North East"/>
    <x v="70"/>
    <s v="Houghton and Sunderland South"/>
    <s v="DH4 7RT"/>
    <s v="Community School"/>
    <x v="0"/>
    <d v="2012-10-18T00:00:00"/>
    <x v="1"/>
    <n v="2"/>
    <n v="9"/>
    <n v="2"/>
    <n v="2"/>
    <n v="2"/>
    <s v="-"/>
    <d v="2010-05-11T00:00:00"/>
    <n v="3"/>
    <s v="-"/>
  </r>
  <r>
    <n v="108810"/>
    <n v="3942144"/>
    <s v="Fatfield Primary School"/>
    <x v="2"/>
    <s v="North East"/>
    <x v="70"/>
    <s v="Washington and Sunderland West"/>
    <s v="NE38 8RB"/>
    <s v="Community School"/>
    <x v="0"/>
    <d v="2013-02-14T00:00:00"/>
    <x v="2"/>
    <n v="3"/>
    <n v="9"/>
    <n v="2"/>
    <n v="3"/>
    <n v="2"/>
    <s v="-"/>
    <d v="2010-07-08T00:00:00"/>
    <n v="3"/>
    <s v="-"/>
  </r>
  <r>
    <n v="108816"/>
    <n v="3942153"/>
    <s v="Biddick Primary School"/>
    <x v="2"/>
    <s v="North East"/>
    <x v="70"/>
    <s v="Washington and Sunderland West"/>
    <s v="NE38 7HQ"/>
    <s v="Community School"/>
    <x v="0"/>
    <d v="2010-10-19T00:00:00"/>
    <x v="1"/>
    <n v="2"/>
    <n v="9"/>
    <n v="2"/>
    <n v="2"/>
    <n v="2"/>
    <s v="-"/>
    <d v="2007-09-21T00:00:00"/>
    <n v="2"/>
    <s v="-"/>
  </r>
  <r>
    <n v="108817"/>
    <n v="3942157"/>
    <s v="Lambton Primary School"/>
    <x v="2"/>
    <s v="North East"/>
    <x v="70"/>
    <s v="Washington and Sunderland West"/>
    <s v="NE38 0PL"/>
    <s v="Community School"/>
    <x v="0"/>
    <d v="2008-09-30T00:00:00"/>
    <x v="0"/>
    <n v="9"/>
    <n v="1"/>
    <n v="1"/>
    <n v="2"/>
    <n v="1"/>
    <s v="-"/>
    <d v="2005-11-03T00:00:00"/>
    <n v="2"/>
    <s v="-"/>
  </r>
  <r>
    <n v="108818"/>
    <n v="3942158"/>
    <s v="Rickleton Primary School"/>
    <x v="2"/>
    <s v="North East"/>
    <x v="70"/>
    <s v="Washington and Sunderland West"/>
    <s v="NE38 9EZ"/>
    <s v="Community School"/>
    <x v="0"/>
    <d v="2010-01-29T00:00:00"/>
    <x v="1"/>
    <n v="2"/>
    <n v="9"/>
    <n v="2"/>
    <n v="2"/>
    <n v="2"/>
    <s v="-"/>
    <d v="2007-06-07T00:00:00"/>
    <n v="2"/>
    <s v="-"/>
  </r>
  <r>
    <n v="108819"/>
    <n v="3942159"/>
    <s v="Richard Avenue Primary School"/>
    <x v="2"/>
    <s v="North East"/>
    <x v="70"/>
    <s v="Sunderland Central"/>
    <s v="SR4 7LQ"/>
    <s v="Community School"/>
    <x v="0"/>
    <d v="2010-01-21T00:00:00"/>
    <x v="1"/>
    <n v="2"/>
    <n v="9"/>
    <n v="2"/>
    <n v="2"/>
    <n v="2"/>
    <s v="-"/>
    <d v="2007-02-07T00:00:00"/>
    <n v="2"/>
    <s v="-"/>
  </r>
  <r>
    <n v="108822"/>
    <n v="3942167"/>
    <s v="Usworth Grange Primary School"/>
    <x v="2"/>
    <s v="North East"/>
    <x v="70"/>
    <s v="Washington and Sunderland West"/>
    <s v="NE37 3BG"/>
    <s v="Community School"/>
    <x v="0"/>
    <d v="2012-11-22T00:00:00"/>
    <x v="1"/>
    <n v="2"/>
    <n v="9"/>
    <n v="2"/>
    <n v="2"/>
    <n v="2"/>
    <s v="-"/>
    <d v="2010-09-29T00:00:00"/>
    <n v="4"/>
    <s v="SM "/>
  </r>
  <r>
    <n v="108823"/>
    <n v="3942168"/>
    <s v="Burnside Primary School"/>
    <x v="2"/>
    <s v="North East"/>
    <x v="70"/>
    <s v="Houghton and Sunderland South"/>
    <s v="DH4 5HB"/>
    <s v="Community School"/>
    <x v="0"/>
    <d v="2012-11-15T00:00:00"/>
    <x v="2"/>
    <n v="3"/>
    <n v="9"/>
    <n v="2"/>
    <n v="3"/>
    <n v="2"/>
    <s v="-"/>
    <d v="2011-02-16T00:00:00"/>
    <n v="3"/>
    <s v="-"/>
  </r>
  <r>
    <n v="108824"/>
    <n v="3942169"/>
    <s v="Hylton Red House Primary School"/>
    <x v="2"/>
    <s v="North East"/>
    <x v="70"/>
    <s v="Washington and Sunderland West"/>
    <s v="SR5 5QL"/>
    <s v="Community School"/>
    <x v="0"/>
    <d v="2012-07-04T00:00:00"/>
    <x v="1"/>
    <n v="2"/>
    <n v="9"/>
    <n v="1"/>
    <n v="2"/>
    <n v="2"/>
    <s v="-"/>
    <d v="2010-07-01T00:00:00"/>
    <n v="2"/>
    <s v="-"/>
  </r>
  <r>
    <n v="108825"/>
    <n v="3942170"/>
    <s v="John F Kennedy Primary School"/>
    <x v="2"/>
    <s v="North East"/>
    <x v="70"/>
    <s v="Washington and Sunderland West"/>
    <s v="NE38 7AR"/>
    <s v="Community School"/>
    <x v="0"/>
    <d v="2012-11-29T00:00:00"/>
    <x v="1"/>
    <n v="2"/>
    <n v="9"/>
    <n v="2"/>
    <n v="2"/>
    <n v="2"/>
    <s v="-"/>
    <d v="2010-04-22T00:00:00"/>
    <n v="3"/>
    <s v="-"/>
  </r>
  <r>
    <n v="108826"/>
    <n v="3942171"/>
    <s v="Shiney Row Primary School"/>
    <x v="2"/>
    <s v="North East"/>
    <x v="70"/>
    <s v="Houghton and Sunderland South"/>
    <s v="DH4 4QP"/>
    <s v="Community School"/>
    <x v="0"/>
    <d v="2012-09-21T00:00:00"/>
    <x v="1"/>
    <n v="2"/>
    <n v="9"/>
    <n v="2"/>
    <n v="2"/>
    <n v="2"/>
    <s v="-"/>
    <d v="2010-09-28T00:00:00"/>
    <n v="3"/>
    <s v="-"/>
  </r>
  <r>
    <n v="108828"/>
    <n v="3942174"/>
    <s v="Thorney Close Primary School"/>
    <x v="2"/>
    <s v="North East"/>
    <x v="70"/>
    <s v="Houghton and Sunderland South"/>
    <s v="SR3 4BB"/>
    <s v="Community School"/>
    <x v="0"/>
    <d v="2012-02-23T00:00:00"/>
    <x v="2"/>
    <n v="3"/>
    <n v="9"/>
    <n v="2"/>
    <n v="3"/>
    <n v="3"/>
    <s v="-"/>
    <d v="2008-11-19T00:00:00"/>
    <n v="3"/>
    <s v="-"/>
  </r>
  <r>
    <n v="108829"/>
    <n v="3942175"/>
    <s v="Gillas Lane Primary School"/>
    <x v="2"/>
    <s v="North East"/>
    <x v="70"/>
    <s v="Houghton and Sunderland South"/>
    <s v="DH5 8EH"/>
    <s v="Community School"/>
    <x v="0"/>
    <d v="2012-06-27T00:00:00"/>
    <x v="2"/>
    <n v="3"/>
    <n v="9"/>
    <n v="2"/>
    <n v="3"/>
    <n v="3"/>
    <s v="-"/>
    <d v="2008-11-20T00:00:00"/>
    <n v="2"/>
    <s v="-"/>
  </r>
  <r>
    <n v="108830"/>
    <n v="3942176"/>
    <s v="Bernard Gilpin Primary School"/>
    <x v="2"/>
    <s v="North East"/>
    <x v="70"/>
    <s v="Houghton and Sunderland South"/>
    <s v="DH5 8DA"/>
    <s v="Community School"/>
    <x v="0"/>
    <d v="2012-07-12T00:00:00"/>
    <x v="1"/>
    <n v="2"/>
    <n v="9"/>
    <n v="2"/>
    <n v="2"/>
    <n v="2"/>
    <s v="-"/>
    <d v="2011-06-21T00:00:00"/>
    <n v="4"/>
    <s v="NTI"/>
  </r>
  <r>
    <n v="108832"/>
    <n v="3942178"/>
    <s v="Hylton Castle Primary School"/>
    <x v="2"/>
    <s v="North East"/>
    <x v="70"/>
    <s v="Washington and Sunderland West"/>
    <s v="SR5 3QL"/>
    <s v="Community School"/>
    <x v="0"/>
    <d v="2012-02-02T00:00:00"/>
    <x v="1"/>
    <n v="2"/>
    <n v="9"/>
    <n v="2"/>
    <n v="2"/>
    <n v="2"/>
    <s v="-"/>
    <d v="2008-09-18T00:00:00"/>
    <n v="3"/>
    <s v="-"/>
  </r>
  <r>
    <n v="108833"/>
    <n v="3942179"/>
    <s v="Blackfell Primary School"/>
    <x v="2"/>
    <s v="North East"/>
    <x v="70"/>
    <s v="Washington and Sunderland West"/>
    <s v="NE37 1HA"/>
    <s v="Community School"/>
    <x v="0"/>
    <d v="2012-03-15T00:00:00"/>
    <x v="1"/>
    <n v="2"/>
    <n v="9"/>
    <n v="2"/>
    <n v="2"/>
    <n v="2"/>
    <s v="-"/>
    <d v="2007-05-09T00:00:00"/>
    <n v="2"/>
    <s v="-"/>
  </r>
  <r>
    <n v="108835"/>
    <n v="3942181"/>
    <s v="Barmston Village Primary School"/>
    <x v="2"/>
    <s v="North East"/>
    <x v="70"/>
    <s v="Washington and Sunderland West"/>
    <s v="NE38 8JA"/>
    <s v="Community School"/>
    <x v="0"/>
    <d v="2009-01-29T00:00:00"/>
    <x v="1"/>
    <n v="9"/>
    <n v="2"/>
    <n v="2"/>
    <n v="2"/>
    <n v="2"/>
    <s v="-"/>
    <d v="2005-09-15T00:00:00"/>
    <n v="2"/>
    <s v="-"/>
  </r>
  <r>
    <n v="108836"/>
    <n v="3943005"/>
    <s v="St Paul's CofE Primary School"/>
    <x v="2"/>
    <s v="North East"/>
    <x v="70"/>
    <s v="Sunderland Central"/>
    <s v="SR2 0LW"/>
    <s v="Voluntary Controlled School"/>
    <x v="0"/>
    <d v="2011-09-14T00:00:00"/>
    <x v="2"/>
    <n v="3"/>
    <n v="9"/>
    <n v="2"/>
    <n v="3"/>
    <n v="3"/>
    <s v="-"/>
    <d v="2007-06-21T00:00:00"/>
    <n v="2"/>
    <s v="-"/>
  </r>
  <r>
    <n v="108837"/>
    <n v="3943301"/>
    <s v="St Benet's Roman Catholic Voluntary Aided Primary School"/>
    <x v="2"/>
    <s v="North East"/>
    <x v="70"/>
    <s v="Sunderland Central"/>
    <s v="SR6 9QU"/>
    <s v="Voluntary Aided School"/>
    <x v="0"/>
    <d v="2010-05-20T00:00:00"/>
    <x v="1"/>
    <n v="2"/>
    <n v="9"/>
    <n v="1"/>
    <n v="2"/>
    <n v="2"/>
    <s v="-"/>
    <d v="2006-11-28T00:00:00"/>
    <n v="1"/>
    <s v="-"/>
  </r>
  <r>
    <n v="108838"/>
    <n v="3943302"/>
    <s v="St Cuthbert's Roman Catholic Voluntary Aided Primary School"/>
    <x v="2"/>
    <s v="North East"/>
    <x v="70"/>
    <s v="Washington and Sunderland West"/>
    <s v="SR4 8HP"/>
    <s v="Voluntary Aided School"/>
    <x v="0"/>
    <d v="2013-05-16T00:00:00"/>
    <x v="0"/>
    <n v="1"/>
    <n v="9"/>
    <n v="1"/>
    <n v="1"/>
    <n v="1"/>
    <s v="-"/>
    <d v="2011-06-29T00:00:00"/>
    <n v="3"/>
    <s v="-"/>
  </r>
  <r>
    <n v="108840"/>
    <n v="3943306"/>
    <s v="St Mary's Roman Catholic Voluntary Aided Primary School"/>
    <x v="2"/>
    <s v="North East"/>
    <x v="70"/>
    <s v="Sunderland Central"/>
    <s v="SR2 7QN"/>
    <s v="Voluntary Aided School"/>
    <x v="0"/>
    <d v="2011-10-06T00:00:00"/>
    <x v="2"/>
    <n v="3"/>
    <n v="9"/>
    <n v="2"/>
    <n v="3"/>
    <n v="3"/>
    <s v="-"/>
    <d v="2008-12-12T00:00:00"/>
    <n v="3"/>
    <s v="-"/>
  </r>
  <r>
    <n v="108841"/>
    <n v="3943308"/>
    <s v="St Joseph's Roman Catholic Voluntary Aided Primary School, Sunderland"/>
    <x v="2"/>
    <s v="North East"/>
    <x v="70"/>
    <s v="Sunderland Central"/>
    <s v="SR4 6HY"/>
    <s v="Voluntary Aided School"/>
    <x v="0"/>
    <d v="2008-10-07T00:00:00"/>
    <x v="1"/>
    <n v="9"/>
    <n v="2"/>
    <n v="1"/>
    <n v="2"/>
    <n v="2"/>
    <s v="-"/>
    <d v="2005-10-20T00:00:00"/>
    <n v="3"/>
    <s v="-"/>
  </r>
  <r>
    <n v="108842"/>
    <n v="3943313"/>
    <s v="English Martyrs' Roman Catholic Voluntary Aided Primary School"/>
    <x v="2"/>
    <s v="North East"/>
    <x v="70"/>
    <s v="Sunderland Central"/>
    <s v="SR5 5AU"/>
    <s v="Voluntary Aided School"/>
    <x v="0"/>
    <d v="2012-09-20T00:00:00"/>
    <x v="1"/>
    <n v="2"/>
    <n v="9"/>
    <n v="2"/>
    <n v="2"/>
    <n v="2"/>
    <s v="-"/>
    <d v="2010-02-25T00:00:00"/>
    <n v="3"/>
    <s v="-"/>
  </r>
  <r>
    <n v="108843"/>
    <n v="3943315"/>
    <s v="St Anne's Roman Catholic Voluntary Aided Primary School"/>
    <x v="2"/>
    <s v="North East"/>
    <x v="70"/>
    <s v="Washington and Sunderland West"/>
    <s v="SR4 9AA"/>
    <s v="Voluntary Aided School"/>
    <x v="0"/>
    <d v="2013-03-21T00:00:00"/>
    <x v="1"/>
    <n v="2"/>
    <n v="9"/>
    <n v="1"/>
    <n v="2"/>
    <n v="1"/>
    <s v="-"/>
    <d v="2009-12-03T00:00:00"/>
    <n v="3"/>
    <s v="-"/>
  </r>
  <r>
    <n v="108844"/>
    <n v="3943316"/>
    <s v="St John Bosco Roman Catholic Voluntary Aided Primary School"/>
    <x v="2"/>
    <s v="North East"/>
    <x v="70"/>
    <s v="Washington and Sunderland West"/>
    <s v="SR5 4JW"/>
    <s v="Voluntary Aided School"/>
    <x v="0"/>
    <d v="2011-06-16T00:00:00"/>
    <x v="0"/>
    <n v="1"/>
    <n v="9"/>
    <n v="1"/>
    <n v="1"/>
    <n v="1"/>
    <s v="-"/>
    <d v="2008-03-06T00:00:00"/>
    <n v="2"/>
    <s v="-"/>
  </r>
  <r>
    <n v="108845"/>
    <n v="3943317"/>
    <s v="St Patrick's Roman Catholic Voluntary Aided Primary School"/>
    <x v="2"/>
    <s v="North East"/>
    <x v="70"/>
    <s v="Sunderland Central"/>
    <s v="SR2 0RQ"/>
    <s v="Voluntary Aided School"/>
    <x v="0"/>
    <d v="2012-01-12T00:00:00"/>
    <x v="2"/>
    <n v="3"/>
    <n v="9"/>
    <n v="3"/>
    <n v="3"/>
    <n v="3"/>
    <s v="-"/>
    <d v="2010-12-09T00:00:00"/>
    <n v="4"/>
    <s v="NTI"/>
  </r>
  <r>
    <n v="108846"/>
    <n v="3943319"/>
    <s v="St Leonard's Roman Catholic Voluntary Aided Primary School"/>
    <x v="2"/>
    <s v="North East"/>
    <x v="70"/>
    <s v="Houghton and Sunderland South"/>
    <s v="SR3 2BB"/>
    <s v="Voluntary Aided School"/>
    <x v="0"/>
    <d v="2011-09-28T00:00:00"/>
    <x v="2"/>
    <n v="3"/>
    <n v="9"/>
    <n v="2"/>
    <n v="3"/>
    <n v="3"/>
    <s v="-"/>
    <d v="2009-01-22T00:00:00"/>
    <n v="3"/>
    <s v="-"/>
  </r>
  <r>
    <n v="108847"/>
    <n v="3943321"/>
    <s v="Bishop Harland Church of England Aided Primary School"/>
    <x v="2"/>
    <s v="North East"/>
    <x v="70"/>
    <s v="Washington and Sunderland West"/>
    <s v="SR5 5JA"/>
    <s v="Voluntary Aided School"/>
    <x v="0"/>
    <d v="2012-02-09T00:00:00"/>
    <x v="2"/>
    <n v="3"/>
    <n v="9"/>
    <n v="2"/>
    <n v="3"/>
    <n v="2"/>
    <s v="-"/>
    <d v="2009-06-24T00:00:00"/>
    <n v="3"/>
    <s v="-"/>
  </r>
  <r>
    <n v="108849"/>
    <n v="3943323"/>
    <s v="St Michael's Roman Catholic Voluntary Aided Primary School"/>
    <x v="2"/>
    <s v="North East"/>
    <x v="70"/>
    <s v="Houghton and Sunderland South"/>
    <s v="DH5 8NF"/>
    <s v="Voluntary Aided School"/>
    <x v="0"/>
    <d v="2007-10-09T00:00:00"/>
    <x v="0"/>
    <n v="9"/>
    <n v="1"/>
    <n v="1"/>
    <n v="1"/>
    <n v="1"/>
    <s v="-"/>
    <s v="NULL"/>
    <s v="NULL"/>
    <s v="-"/>
  </r>
  <r>
    <n v="108850"/>
    <n v="3943326"/>
    <s v="St Joseph's Washington RC School"/>
    <x v="2"/>
    <s v="North East"/>
    <x v="70"/>
    <s v="Washington and Sunderland West"/>
    <s v="NE38 7HU"/>
    <s v="Voluntary Aided School"/>
    <x v="0"/>
    <d v="2012-12-19T00:00:00"/>
    <x v="1"/>
    <n v="2"/>
    <n v="9"/>
    <n v="2"/>
    <n v="2"/>
    <n v="2"/>
    <s v="-"/>
    <d v="2010-09-23T00:00:00"/>
    <n v="3"/>
    <s v="-"/>
  </r>
  <r>
    <n v="108851"/>
    <n v="3943327"/>
    <s v="Our Lady Queen of Peace Roman Catholic Voluntary Aided Primary School"/>
    <x v="2"/>
    <s v="North East"/>
    <x v="70"/>
    <s v="Houghton and Sunderland South"/>
    <s v="DH4 7JZ"/>
    <s v="Voluntary Aided School"/>
    <x v="0"/>
    <d v="2006-12-12T00:00:00"/>
    <x v="0"/>
    <n v="9"/>
    <n v="1"/>
    <n v="1"/>
    <n v="1"/>
    <n v="1"/>
    <s v="-"/>
    <s v="NULL"/>
    <s v="NULL"/>
    <s v="-"/>
  </r>
  <r>
    <n v="108852"/>
    <n v="3943329"/>
    <s v="St Bede's Roman Catholic Voluntary Aided Primary School"/>
    <x v="2"/>
    <s v="North East"/>
    <x v="70"/>
    <s v="Washington and Sunderland West"/>
    <s v="NE37 2NP"/>
    <s v="Voluntary Aided School"/>
    <x v="0"/>
    <d v="2012-06-27T00:00:00"/>
    <x v="2"/>
    <n v="3"/>
    <n v="9"/>
    <n v="3"/>
    <n v="3"/>
    <n v="3"/>
    <s v="-"/>
    <d v="2006-12-01T00:00:00"/>
    <n v="1"/>
    <s v="-"/>
  </r>
  <r>
    <n v="108853"/>
    <n v="3943330"/>
    <s v="St John Boste Roman Catholic Voluntary Aided Primary School"/>
    <x v="2"/>
    <s v="North East"/>
    <x v="70"/>
    <s v="Washington and Sunderland West"/>
    <s v="NE38 0HL"/>
    <s v="Voluntary Aided School"/>
    <x v="0"/>
    <d v="2012-02-23T00:00:00"/>
    <x v="1"/>
    <n v="2"/>
    <n v="9"/>
    <n v="2"/>
    <n v="2"/>
    <n v="2"/>
    <s v="-"/>
    <d v="2006-11-21T00:00:00"/>
    <n v="2"/>
    <s v="-"/>
  </r>
  <r>
    <n v="108859"/>
    <n v="3944041"/>
    <s v="Monkwearmouth School"/>
    <x v="2"/>
    <s v="North East"/>
    <x v="70"/>
    <s v="Sunderland Central"/>
    <s v="SR6 8LG"/>
    <s v="Community School"/>
    <x v="3"/>
    <d v="2011-12-08T00:00:00"/>
    <x v="2"/>
    <n v="3"/>
    <n v="9"/>
    <n v="2"/>
    <n v="3"/>
    <n v="2"/>
    <s v="-"/>
    <d v="2009-02-26T00:00:00"/>
    <n v="3"/>
    <s v="-"/>
  </r>
  <r>
    <n v="108860"/>
    <n v="3944042"/>
    <s v="Thornhill School Business &amp; Enterprise College"/>
    <x v="2"/>
    <s v="North East"/>
    <x v="70"/>
    <s v="Sunderland Central"/>
    <s v="SR2 7NA"/>
    <s v="Community School"/>
    <x v="3"/>
    <d v="2012-03-01T00:00:00"/>
    <x v="2"/>
    <n v="3"/>
    <n v="9"/>
    <n v="2"/>
    <n v="3"/>
    <n v="3"/>
    <s v="-"/>
    <d v="2008-12-05T00:00:00"/>
    <n v="2"/>
    <s v="-"/>
  </r>
  <r>
    <n v="108862"/>
    <n v="3944059"/>
    <s v="Hetton School"/>
    <x v="2"/>
    <s v="North East"/>
    <x v="70"/>
    <s v="Houghton and Sunderland South"/>
    <s v="DH5 9JZ"/>
    <s v="Community School"/>
    <x v="3"/>
    <d v="2012-06-14T00:00:00"/>
    <x v="2"/>
    <n v="3"/>
    <n v="9"/>
    <n v="3"/>
    <n v="3"/>
    <n v="3"/>
    <s v="-"/>
    <d v="2009-01-16T00:00:00"/>
    <n v="2"/>
    <s v="-"/>
  </r>
  <r>
    <n v="108865"/>
    <n v="3944065"/>
    <s v="Washington School"/>
    <x v="2"/>
    <s v="North East"/>
    <x v="70"/>
    <s v="Washington and Sunderland West"/>
    <s v="NE37 2AA"/>
    <s v="Community School"/>
    <x v="3"/>
    <d v="2012-05-03T00:00:00"/>
    <x v="2"/>
    <n v="3"/>
    <n v="9"/>
    <n v="3"/>
    <n v="3"/>
    <n v="3"/>
    <s v="-"/>
    <d v="2010-06-17T00:00:00"/>
    <n v="4"/>
    <s v="SM "/>
  </r>
  <r>
    <n v="108867"/>
    <n v="3944071"/>
    <s v="Sandhill View School"/>
    <x v="2"/>
    <s v="North East"/>
    <x v="70"/>
    <s v="Houghton and Sunderland South"/>
    <s v="SR3 4EN"/>
    <s v="Community School"/>
    <x v="3"/>
    <d v="2012-03-08T00:00:00"/>
    <x v="2"/>
    <n v="3"/>
    <n v="9"/>
    <n v="2"/>
    <n v="3"/>
    <n v="3"/>
    <s v="-"/>
    <d v="2007-02-14T00:00:00"/>
    <n v="2"/>
    <s v="-"/>
  </r>
  <r>
    <n v="108870"/>
    <n v="3944609"/>
    <s v="St Robert of Newminster Roman Catholic School"/>
    <x v="2"/>
    <s v="North East"/>
    <x v="70"/>
    <s v="Washington and Sunderland West"/>
    <s v="NE38 8AF"/>
    <s v="Voluntary Aided School"/>
    <x v="3"/>
    <d v="2012-03-08T00:00:00"/>
    <x v="1"/>
    <n v="2"/>
    <n v="9"/>
    <n v="1"/>
    <n v="2"/>
    <n v="2"/>
    <s v="-"/>
    <d v="2007-05-11T00:00:00"/>
    <n v="2"/>
    <s v="-"/>
  </r>
  <r>
    <n v="108878"/>
    <n v="3947000"/>
    <s v="Castlegreen Community School"/>
    <x v="2"/>
    <s v="North East"/>
    <x v="70"/>
    <s v="Washington and Sunderland West"/>
    <s v="SR5 3NF"/>
    <s v="Community Special School"/>
    <x v="4"/>
    <d v="2011-11-09T00:00:00"/>
    <x v="1"/>
    <n v="2"/>
    <n v="9"/>
    <n v="2"/>
    <n v="2"/>
    <n v="2"/>
    <s v="-"/>
    <d v="2008-11-06T00:00:00"/>
    <n v="2"/>
    <s v="-"/>
  </r>
  <r>
    <n v="108880"/>
    <n v="3947014"/>
    <s v="North View School"/>
    <x v="2"/>
    <s v="North East"/>
    <x v="70"/>
    <s v="Washington and Sunderland West"/>
    <s v="SR4 0HB"/>
    <s v="Community Special School"/>
    <x v="4"/>
    <d v="2012-01-12T00:00:00"/>
    <x v="1"/>
    <n v="2"/>
    <n v="9"/>
    <n v="1"/>
    <n v="2"/>
    <n v="2"/>
    <s v="-"/>
    <d v="2009-03-18T00:00:00"/>
    <n v="2"/>
    <s v="-"/>
  </r>
  <r>
    <n v="108882"/>
    <n v="3947016"/>
    <s v="Sunningdale School"/>
    <x v="2"/>
    <s v="North East"/>
    <x v="70"/>
    <s v="Houghton and Sunderland South"/>
    <s v="SR3 4HA"/>
    <s v="Community Special School"/>
    <x v="4"/>
    <d v="2013-04-25T00:00:00"/>
    <x v="0"/>
    <n v="1"/>
    <n v="9"/>
    <n v="1"/>
    <n v="1"/>
    <n v="1"/>
    <s v="-"/>
    <d v="2010-07-01T00:00:00"/>
    <n v="2"/>
    <s v="-"/>
  </r>
  <r>
    <n v="108892"/>
    <n v="2121103"/>
    <s v="Hospital and Home Tuition Unit"/>
    <x v="0"/>
    <s v="London"/>
    <x v="11"/>
    <s v="Tooting"/>
    <s v="SW17 0QT"/>
    <s v="Pupil Referral Unit"/>
    <x v="2"/>
    <d v="2010-11-24T00:00:00"/>
    <x v="0"/>
    <n v="1"/>
    <n v="9"/>
    <n v="1"/>
    <n v="1"/>
    <n v="1"/>
    <s v="-"/>
    <d v="2007-11-02T00:00:00"/>
    <n v="2"/>
    <s v="-"/>
  </r>
  <r>
    <n v="108893"/>
    <n v="8011002"/>
    <s v="St Philips Marsh Nursery School"/>
    <x v="5"/>
    <s v="South West"/>
    <x v="71"/>
    <s v="Bristol West"/>
    <s v="BS2 0SU"/>
    <s v="LA Nursery School"/>
    <x v="1"/>
    <d v="2010-10-22T00:00:00"/>
    <x v="1"/>
    <n v="2"/>
    <n v="9"/>
    <n v="2"/>
    <n v="2"/>
    <n v="2"/>
    <s v="-"/>
    <d v="2007-10-16T00:00:00"/>
    <n v="2"/>
    <s v="-"/>
  </r>
  <r>
    <n v="108894"/>
    <n v="8011003"/>
    <s v="Filton Avenue Nursery School"/>
    <x v="5"/>
    <s v="South West"/>
    <x v="71"/>
    <s v="Bristol North West"/>
    <s v="BS7 0DL"/>
    <s v="LA Nursery School"/>
    <x v="1"/>
    <d v="2013-02-07T00:00:00"/>
    <x v="1"/>
    <n v="2"/>
    <n v="9"/>
    <n v="2"/>
    <n v="2"/>
    <n v="2"/>
    <s v="-"/>
    <d v="2009-12-09T00:00:00"/>
    <n v="1"/>
    <s v="-"/>
  </r>
  <r>
    <n v="108895"/>
    <n v="8011004"/>
    <s v="Little Hayes Nursery School"/>
    <x v="5"/>
    <s v="South West"/>
    <x v="71"/>
    <s v="Bristol East"/>
    <s v="BS16 2LL"/>
    <s v="LA Nursery School"/>
    <x v="1"/>
    <d v="2012-10-04T00:00:00"/>
    <x v="1"/>
    <n v="2"/>
    <n v="9"/>
    <n v="2"/>
    <n v="2"/>
    <n v="2"/>
    <s v="-"/>
    <d v="2010-03-10T00:00:00"/>
    <n v="2"/>
    <s v="-"/>
  </r>
  <r>
    <n v="108896"/>
    <n v="8011005"/>
    <s v="Ilminster Avenue Specialist Nursery School"/>
    <x v="5"/>
    <s v="South West"/>
    <x v="71"/>
    <s v="Bristol South"/>
    <s v="BS4 1BX"/>
    <s v="LA Nursery School"/>
    <x v="1"/>
    <d v="2011-05-06T00:00:00"/>
    <x v="0"/>
    <n v="2"/>
    <n v="9"/>
    <n v="1"/>
    <n v="1"/>
    <n v="1"/>
    <s v="-"/>
    <d v="2008-07-16T00:00:00"/>
    <n v="1"/>
    <s v="-"/>
  </r>
  <r>
    <n v="108898"/>
    <n v="8011007"/>
    <s v="Rosemary Early Years Centre"/>
    <x v="5"/>
    <s v="South West"/>
    <x v="71"/>
    <s v="Bristol West"/>
    <s v="BS2 0DT"/>
    <s v="LA Nursery School"/>
    <x v="1"/>
    <d v="2013-03-14T00:00:00"/>
    <x v="0"/>
    <n v="1"/>
    <n v="9"/>
    <n v="1"/>
    <n v="1"/>
    <n v="1"/>
    <s v="-"/>
    <d v="2010-04-29T00:00:00"/>
    <n v="2"/>
    <s v="-"/>
  </r>
  <r>
    <n v="108900"/>
    <n v="8011009"/>
    <s v="Speedwell Nursery School"/>
    <x v="5"/>
    <s v="South West"/>
    <x v="71"/>
    <s v="Bristol East"/>
    <s v="BS5 7SY"/>
    <s v="LA Nursery School"/>
    <x v="1"/>
    <d v="2011-09-28T00:00:00"/>
    <x v="1"/>
    <n v="2"/>
    <n v="9"/>
    <n v="1"/>
    <n v="2"/>
    <n v="2"/>
    <s v="-"/>
    <d v="2009-02-04T00:00:00"/>
    <n v="1"/>
    <s v="-"/>
  </r>
  <r>
    <n v="108901"/>
    <n v="8011010"/>
    <s v="St Pauls Nursery School &amp; Children's Centre"/>
    <x v="5"/>
    <s v="South West"/>
    <x v="71"/>
    <s v="Bristol West"/>
    <s v="BS2 9JF"/>
    <s v="LA Nursery School"/>
    <x v="1"/>
    <d v="2012-05-01T00:00:00"/>
    <x v="0"/>
    <n v="1"/>
    <n v="9"/>
    <n v="1"/>
    <n v="1"/>
    <n v="1"/>
    <s v="-"/>
    <d v="2009-01-21T00:00:00"/>
    <n v="1"/>
    <s v="-"/>
  </r>
  <r>
    <n v="108902"/>
    <n v="8011011"/>
    <s v="St Werburghs Park Nursery School"/>
    <x v="5"/>
    <s v="South West"/>
    <x v="71"/>
    <s v="Bristol West"/>
    <s v="BS2 9UX"/>
    <s v="LA Nursery School"/>
    <x v="1"/>
    <d v="2012-03-14T00:00:00"/>
    <x v="0"/>
    <n v="1"/>
    <n v="9"/>
    <n v="1"/>
    <n v="1"/>
    <n v="1"/>
    <s v="-"/>
    <d v="2008-09-16T00:00:00"/>
    <n v="1"/>
    <s v="-"/>
  </r>
  <r>
    <n v="108904"/>
    <n v="8011014"/>
    <s v="Redcliffe Childrens Centre and Maintained Nursery School"/>
    <x v="5"/>
    <s v="South West"/>
    <x v="71"/>
    <s v="Bristol West"/>
    <s v="BS1 6RR"/>
    <s v="LA Nursery School"/>
    <x v="1"/>
    <d v="2011-06-09T00:00:00"/>
    <x v="0"/>
    <n v="1"/>
    <n v="9"/>
    <n v="1"/>
    <n v="1"/>
    <n v="1"/>
    <s v="-"/>
    <d v="2008-01-30T00:00:00"/>
    <n v="1"/>
    <s v="-"/>
  </r>
  <r>
    <n v="108905"/>
    <n v="8011015"/>
    <s v="The Limes Nursery School"/>
    <x v="5"/>
    <s v="South West"/>
    <x v="71"/>
    <s v="Bristol West"/>
    <s v="BS5 9AT"/>
    <s v="LA Nursery School"/>
    <x v="1"/>
    <d v="2011-06-17T00:00:00"/>
    <x v="1"/>
    <n v="2"/>
    <n v="9"/>
    <n v="2"/>
    <n v="2"/>
    <n v="2"/>
    <s v="-"/>
    <d v="2008-07-18T00:00:00"/>
    <n v="2"/>
    <s v="-"/>
  </r>
  <r>
    <n v="108906"/>
    <n v="8011016"/>
    <s v="Hartcliffe Early Years Centre"/>
    <x v="5"/>
    <s v="South West"/>
    <x v="71"/>
    <s v="Bristol South"/>
    <s v="BS13 0JW"/>
    <s v="LA Nursery School"/>
    <x v="1"/>
    <d v="2012-07-04T00:00:00"/>
    <x v="0"/>
    <n v="1"/>
    <n v="9"/>
    <n v="1"/>
    <n v="1"/>
    <n v="1"/>
    <s v="-"/>
    <d v="2009-02-25T00:00:00"/>
    <n v="1"/>
    <s v="-"/>
  </r>
  <r>
    <n v="108908"/>
    <n v="8011100"/>
    <s v="The Meriton Education and Support for Young Parents"/>
    <x v="5"/>
    <s v="South West"/>
    <x v="71"/>
    <s v="Bristol West"/>
    <s v="BS2 0SZ"/>
    <s v="Pupil Referral Unit"/>
    <x v="2"/>
    <d v="2009-09-24T00:00:00"/>
    <x v="0"/>
    <n v="2"/>
    <n v="9"/>
    <n v="1"/>
    <n v="1"/>
    <n v="1"/>
    <s v="-"/>
    <d v="2007-06-25T00:00:00"/>
    <n v="1"/>
    <s v="-"/>
  </r>
  <r>
    <n v="108910"/>
    <n v="8012001"/>
    <s v="Ashley Down Primary School"/>
    <x v="5"/>
    <s v="South West"/>
    <x v="71"/>
    <s v="Bristol West"/>
    <s v="BS7 9PD"/>
    <s v="Community School"/>
    <x v="0"/>
    <d v="2011-12-02T00:00:00"/>
    <x v="0"/>
    <n v="1"/>
    <n v="9"/>
    <n v="1"/>
    <n v="1"/>
    <n v="1"/>
    <s v="-"/>
    <d v="2009-04-29T00:00:00"/>
    <n v="1"/>
    <s v="-"/>
  </r>
  <r>
    <n v="108911"/>
    <n v="8012003"/>
    <s v="Ashley Down Infant School"/>
    <x v="5"/>
    <s v="South West"/>
    <x v="71"/>
    <s v="Bristol West"/>
    <s v="BS7 9PE"/>
    <s v="Community School"/>
    <x v="0"/>
    <d v="2009-05-15T00:00:00"/>
    <x v="0"/>
    <n v="9"/>
    <n v="1"/>
    <n v="1"/>
    <n v="1"/>
    <n v="1"/>
    <s v="-"/>
    <d v="2006-05-17T00:00:00"/>
    <n v="2"/>
    <s v="-"/>
  </r>
  <r>
    <n v="108912"/>
    <n v="8012004"/>
    <s v="Ashton Gate Primary School"/>
    <x v="5"/>
    <s v="South West"/>
    <x v="71"/>
    <s v="Bristol South"/>
    <s v="BS3 1SZ"/>
    <s v="Community School"/>
    <x v="0"/>
    <d v="2012-09-27T00:00:00"/>
    <x v="0"/>
    <n v="1"/>
    <n v="9"/>
    <n v="1"/>
    <n v="1"/>
    <n v="1"/>
    <s v="-"/>
    <d v="2008-05-01T00:00:00"/>
    <n v="2"/>
    <s v="-"/>
  </r>
  <r>
    <n v="108913"/>
    <n v="8012005"/>
    <s v="Ashton Vale Primary School"/>
    <x v="5"/>
    <s v="South West"/>
    <x v="71"/>
    <s v="Bristol South"/>
    <s v="BS3 2QG"/>
    <s v="Foundation School"/>
    <x v="0"/>
    <d v="2011-05-11T00:00:00"/>
    <x v="1"/>
    <n v="2"/>
    <n v="9"/>
    <n v="2"/>
    <n v="2"/>
    <n v="2"/>
    <s v="-"/>
    <d v="2008-02-28T00:00:00"/>
    <n v="2"/>
    <s v="-"/>
  </r>
  <r>
    <n v="108914"/>
    <n v="8012006"/>
    <s v="Avon Primary School"/>
    <x v="5"/>
    <s v="South West"/>
    <x v="71"/>
    <s v="Bristol North West"/>
    <s v="BS11 9NG"/>
    <s v="Community School"/>
    <x v="0"/>
    <d v="2010-09-22T00:00:00"/>
    <x v="1"/>
    <n v="2"/>
    <n v="9"/>
    <n v="2"/>
    <n v="2"/>
    <n v="2"/>
    <s v="-"/>
    <d v="2008-02-29T00:00:00"/>
    <n v="3"/>
    <s v="-"/>
  </r>
  <r>
    <n v="108919"/>
    <n v="8012018"/>
    <s v="Broomhill Junior School"/>
    <x v="5"/>
    <s v="South West"/>
    <x v="71"/>
    <s v="Bristol East"/>
    <s v="BS4 4NZ"/>
    <s v="Community School"/>
    <x v="0"/>
    <d v="2011-11-24T00:00:00"/>
    <x v="1"/>
    <n v="2"/>
    <n v="9"/>
    <n v="2"/>
    <n v="2"/>
    <n v="2"/>
    <s v="-"/>
    <d v="2007-01-09T00:00:00"/>
    <n v="2"/>
    <s v="-"/>
  </r>
  <r>
    <n v="108920"/>
    <n v="8012020"/>
    <s v="Chester Park Junior School"/>
    <x v="5"/>
    <s v="South West"/>
    <x v="71"/>
    <s v="Bristol East"/>
    <s v="BS16 3SY"/>
    <s v="Community School"/>
    <x v="0"/>
    <d v="2012-09-13T00:00:00"/>
    <x v="1"/>
    <n v="2"/>
    <n v="9"/>
    <n v="2"/>
    <n v="2"/>
    <n v="2"/>
    <s v="-"/>
    <d v="2010-01-14T00:00:00"/>
    <n v="3"/>
    <s v="-"/>
  </r>
  <r>
    <n v="108921"/>
    <n v="8012021"/>
    <s v="Chester Park Infant School"/>
    <x v="5"/>
    <s v="South West"/>
    <x v="71"/>
    <s v="Bristol East"/>
    <s v="BS16 3QG"/>
    <s v="Community School"/>
    <x v="0"/>
    <d v="2010-06-10T00:00:00"/>
    <x v="1"/>
    <n v="2"/>
    <n v="9"/>
    <n v="2"/>
    <n v="2"/>
    <n v="2"/>
    <s v="-"/>
    <d v="2007-06-21T00:00:00"/>
    <n v="2"/>
    <s v="-"/>
  </r>
  <r>
    <n v="108927"/>
    <n v="8012033"/>
    <s v="Filton Avenue Junior School"/>
    <x v="5"/>
    <s v="South West"/>
    <x v="71"/>
    <s v="Bristol North West"/>
    <s v="BS7 9RP"/>
    <s v="Community School"/>
    <x v="0"/>
    <d v="2013-06-06T00:00:00"/>
    <x v="1"/>
    <n v="2"/>
    <n v="9"/>
    <n v="2"/>
    <n v="2"/>
    <n v="2"/>
    <s v="-"/>
    <d v="2011-05-25T00:00:00"/>
    <n v="3"/>
    <s v="-"/>
  </r>
  <r>
    <n v="108931"/>
    <n v="8012037"/>
    <s v="Glenfrome Primary School"/>
    <x v="5"/>
    <s v="South West"/>
    <x v="71"/>
    <s v="Bristol North West"/>
    <s v="BS5 6TY"/>
    <s v="Community School"/>
    <x v="0"/>
    <d v="2011-06-29T00:00:00"/>
    <x v="2"/>
    <n v="3"/>
    <n v="9"/>
    <n v="2"/>
    <n v="3"/>
    <n v="2"/>
    <s v="-"/>
    <d v="2009-11-25T00:00:00"/>
    <n v="4"/>
    <s v="SM "/>
  </r>
  <r>
    <n v="108934"/>
    <n v="8012041"/>
    <s v="Henleaze Infant School"/>
    <x v="5"/>
    <s v="South West"/>
    <x v="71"/>
    <s v="Bristol North West"/>
    <s v="BS9 4LG"/>
    <s v="Community School"/>
    <x v="0"/>
    <d v="2007-11-27T00:00:00"/>
    <x v="0"/>
    <n v="9"/>
    <n v="1"/>
    <n v="2"/>
    <n v="1"/>
    <n v="1"/>
    <s v="-"/>
    <s v="NULL"/>
    <s v="NULL"/>
    <s v="-"/>
  </r>
  <r>
    <n v="108937"/>
    <n v="8012044"/>
    <s v="Hotwells Primary School"/>
    <x v="5"/>
    <s v="South West"/>
    <x v="71"/>
    <s v="Bristol West"/>
    <s v="BS8 4ND"/>
    <s v="Community School"/>
    <x v="0"/>
    <d v="2008-01-29T00:00:00"/>
    <x v="0"/>
    <n v="9"/>
    <n v="2"/>
    <n v="1"/>
    <n v="2"/>
    <n v="1"/>
    <s v="-"/>
    <s v="NULL"/>
    <s v="NULL"/>
    <s v="-"/>
  </r>
  <r>
    <n v="108944"/>
    <n v="8012052"/>
    <s v="Luckwell Primary School"/>
    <x v="5"/>
    <s v="South West"/>
    <x v="71"/>
    <s v="Bristol South"/>
    <s v="BS3 3ET"/>
    <s v="Foundation School"/>
    <x v="0"/>
    <d v="2013-01-17T00:00:00"/>
    <x v="1"/>
    <n v="2"/>
    <n v="9"/>
    <n v="2"/>
    <n v="2"/>
    <n v="2"/>
    <s v="-"/>
    <d v="2011-11-04T00:00:00"/>
    <n v="4"/>
    <s v="NTI"/>
  </r>
  <r>
    <n v="108955"/>
    <n v="8012068"/>
    <s v="St Anne's Junior School"/>
    <x v="5"/>
    <s v="South West"/>
    <x v="71"/>
    <s v="Bristol East"/>
    <s v="BS4 4EJ"/>
    <s v="Community School"/>
    <x v="0"/>
    <d v="2012-10-04T00:00:00"/>
    <x v="3"/>
    <n v="4"/>
    <n v="9"/>
    <n v="3"/>
    <n v="4"/>
    <n v="4"/>
    <s v="SM "/>
    <d v="2011-05-11T00:00:00"/>
    <n v="3"/>
    <s v="-"/>
  </r>
  <r>
    <n v="108956"/>
    <n v="8012069"/>
    <s v="St Anne's Infant School"/>
    <x v="5"/>
    <s v="South West"/>
    <x v="71"/>
    <s v="Bristol East"/>
    <s v="BS4 3QJ"/>
    <s v="Foundation School"/>
    <x v="0"/>
    <d v="2011-06-10T00:00:00"/>
    <x v="0"/>
    <n v="1"/>
    <n v="9"/>
    <n v="1"/>
    <n v="1"/>
    <n v="1"/>
    <s v="-"/>
    <d v="2008-05-01T00:00:00"/>
    <n v="3"/>
    <s v="-"/>
  </r>
  <r>
    <n v="108960"/>
    <n v="8012073"/>
    <s v="Sefton Park Infant School"/>
    <x v="5"/>
    <s v="South West"/>
    <x v="71"/>
    <s v="Bristol West"/>
    <s v="BS7 9BJ"/>
    <s v="Community School"/>
    <x v="0"/>
    <d v="2008-11-12T00:00:00"/>
    <x v="0"/>
    <n v="9"/>
    <n v="1"/>
    <n v="1"/>
    <n v="1"/>
    <n v="1"/>
    <s v="-"/>
    <d v="2006-02-01T00:00:00"/>
    <n v="1"/>
    <s v="-"/>
  </r>
  <r>
    <n v="108961"/>
    <n v="8012074"/>
    <s v="Sefton Park Junior School"/>
    <x v="5"/>
    <s v="South West"/>
    <x v="71"/>
    <s v="Bristol West"/>
    <s v="BS7 9BJ"/>
    <s v="Community School"/>
    <x v="0"/>
    <d v="2013-06-06T00:00:00"/>
    <x v="1"/>
    <n v="2"/>
    <n v="9"/>
    <n v="2"/>
    <n v="2"/>
    <n v="2"/>
    <s v="-"/>
    <d v="2011-09-22T00:00:00"/>
    <n v="3"/>
    <s v="-"/>
  </r>
  <r>
    <n v="108964"/>
    <n v="8012079"/>
    <s v="Southville Primary School"/>
    <x v="5"/>
    <s v="South West"/>
    <x v="71"/>
    <s v="Bristol South"/>
    <s v="BS3 1EB"/>
    <s v="Community School"/>
    <x v="0"/>
    <d v="2012-09-13T00:00:00"/>
    <x v="1"/>
    <n v="2"/>
    <n v="9"/>
    <n v="2"/>
    <n v="2"/>
    <n v="2"/>
    <s v="-"/>
    <d v="2010-01-27T00:00:00"/>
    <n v="3"/>
    <s v="-"/>
  </r>
  <r>
    <n v="108966"/>
    <n v="8012081"/>
    <s v="Summerhill Infant School"/>
    <x v="5"/>
    <s v="South West"/>
    <x v="71"/>
    <s v="Bristol East"/>
    <s v="BS5 7LE"/>
    <s v="Community School"/>
    <x v="0"/>
    <d v="2013-01-23T00:00:00"/>
    <x v="1"/>
    <n v="2"/>
    <n v="9"/>
    <n v="2"/>
    <n v="2"/>
    <n v="2"/>
    <s v="-"/>
    <d v="2010-07-13T00:00:00"/>
    <n v="2"/>
    <s v="-"/>
  </r>
  <r>
    <n v="108970"/>
    <n v="8012086"/>
    <s v="Upper Horfield Primary School"/>
    <x v="5"/>
    <s v="South West"/>
    <x v="71"/>
    <s v="Bristol North West"/>
    <s v="BS7 0PU"/>
    <s v="Community School"/>
    <x v="0"/>
    <d v="2010-07-14T00:00:00"/>
    <x v="1"/>
    <n v="2"/>
    <n v="9"/>
    <n v="2"/>
    <n v="2"/>
    <n v="2"/>
    <s v="-"/>
    <d v="2008-07-03T00:00:00"/>
    <n v="2"/>
    <s v="-"/>
  </r>
  <r>
    <n v="108975"/>
    <n v="8012098"/>
    <s v="Holymead Primary School"/>
    <x v="5"/>
    <s v="South West"/>
    <x v="71"/>
    <s v="Bristol East"/>
    <s v="BS4 4LE"/>
    <s v="Community School"/>
    <x v="0"/>
    <d v="2009-07-09T00:00:00"/>
    <x v="1"/>
    <n v="9"/>
    <n v="2"/>
    <n v="1"/>
    <n v="2"/>
    <n v="2"/>
    <s v="-"/>
    <d v="2006-05-05T00:00:00"/>
    <n v="2"/>
    <s v="-"/>
  </r>
  <r>
    <n v="108976"/>
    <n v="8012099"/>
    <s v="Headley Park Primary School"/>
    <x v="5"/>
    <s v="South West"/>
    <x v="71"/>
    <s v="Bristol South"/>
    <s v="BS13 7QB"/>
    <s v="Community School"/>
    <x v="0"/>
    <d v="2013-02-21T00:00:00"/>
    <x v="0"/>
    <n v="1"/>
    <n v="9"/>
    <n v="1"/>
    <n v="1"/>
    <n v="1"/>
    <s v="-"/>
    <d v="2008-03-26T00:00:00"/>
    <n v="2"/>
    <s v="-"/>
  </r>
  <r>
    <n v="108980"/>
    <n v="8012109"/>
    <s v="Brentry Primary School"/>
    <x v="5"/>
    <s v="South West"/>
    <x v="71"/>
    <s v="Bristol North West"/>
    <s v="BS10 6RG"/>
    <s v="Community School"/>
    <x v="0"/>
    <d v="2007-02-14T00:00:00"/>
    <x v="0"/>
    <n v="9"/>
    <n v="1"/>
    <n v="2"/>
    <n v="1"/>
    <n v="1"/>
    <s v="-"/>
    <s v="NULL"/>
    <s v="NULL"/>
    <s v="-"/>
  </r>
  <r>
    <n v="108983"/>
    <n v="8012115"/>
    <s v="Broomhill Infant School &amp; Children's Centre"/>
    <x v="5"/>
    <s v="South West"/>
    <x v="71"/>
    <s v="Bristol East"/>
    <s v="BS4 4UY"/>
    <s v="Foundation School"/>
    <x v="0"/>
    <d v="2011-07-13T00:00:00"/>
    <x v="1"/>
    <n v="2"/>
    <n v="9"/>
    <n v="2"/>
    <n v="2"/>
    <n v="2"/>
    <s v="-"/>
    <d v="2007-11-06T00:00:00"/>
    <n v="3"/>
    <s v="-"/>
  </r>
  <r>
    <n v="108985"/>
    <n v="8012124"/>
    <s v="Burnbush Primary School"/>
    <x v="5"/>
    <s v="South West"/>
    <x v="71"/>
    <s v="Bristol East"/>
    <s v="BS14 8DQ"/>
    <s v="Foundation School"/>
    <x v="0"/>
    <d v="2012-11-14T00:00:00"/>
    <x v="2"/>
    <n v="3"/>
    <n v="9"/>
    <n v="2"/>
    <n v="3"/>
    <n v="3"/>
    <s v="-"/>
    <d v="2011-05-25T00:00:00"/>
    <n v="3"/>
    <s v="-"/>
  </r>
  <r>
    <n v="108986"/>
    <n v="8012130"/>
    <s v="Wansdyke Primary School"/>
    <x v="5"/>
    <s v="South West"/>
    <x v="71"/>
    <s v="Bristol South"/>
    <s v="BS14 0DU"/>
    <s v="Community School"/>
    <x v="0"/>
    <d v="2010-02-05T00:00:00"/>
    <x v="1"/>
    <n v="2"/>
    <n v="9"/>
    <n v="2"/>
    <n v="2"/>
    <n v="2"/>
    <s v="-"/>
    <d v="2006-12-14T00:00:00"/>
    <n v="3"/>
    <s v="-"/>
  </r>
  <r>
    <n v="108988"/>
    <n v="8012135"/>
    <s v="Perry Court Junior School"/>
    <x v="5"/>
    <s v="South West"/>
    <x v="71"/>
    <s v="Bristol South"/>
    <s v="BS14 0AX"/>
    <s v="Community School"/>
    <x v="0"/>
    <d v="2013-01-11T00:00:00"/>
    <x v="2"/>
    <n v="3"/>
    <n v="9"/>
    <n v="2"/>
    <n v="3"/>
    <n v="3"/>
    <s v="-"/>
    <d v="2011-02-17T00:00:00"/>
    <n v="3"/>
    <s v="-"/>
  </r>
  <r>
    <n v="108991"/>
    <n v="8012138"/>
    <s v="Elmlea Infant School"/>
    <x v="5"/>
    <s v="South West"/>
    <x v="71"/>
    <s v="Bristol North West"/>
    <s v="BS9 3UU"/>
    <s v="Community School"/>
    <x v="0"/>
    <d v="2009-03-25T00:00:00"/>
    <x v="0"/>
    <n v="9"/>
    <n v="1"/>
    <n v="2"/>
    <n v="1"/>
    <n v="1"/>
    <s v="-"/>
    <d v="2006-02-03T00:00:00"/>
    <n v="1"/>
    <s v="-"/>
  </r>
  <r>
    <n v="108992"/>
    <n v="8012139"/>
    <s v="Cabot Primary School"/>
    <x v="5"/>
    <s v="South West"/>
    <x v="71"/>
    <s v="Bristol West"/>
    <s v="BS2 9JE"/>
    <s v="Community School"/>
    <x v="0"/>
    <d v="2013-02-06T00:00:00"/>
    <x v="2"/>
    <n v="3"/>
    <n v="9"/>
    <n v="3"/>
    <n v="3"/>
    <n v="2"/>
    <s v="-"/>
    <d v="2010-09-17T00:00:00"/>
    <n v="3"/>
    <s v="-"/>
  </r>
  <r>
    <n v="108997"/>
    <n v="8002150"/>
    <s v="Oldfield Park Infant School"/>
    <x v="5"/>
    <s v="South West"/>
    <x v="72"/>
    <s v="Bath"/>
    <s v="BA2 3RF"/>
    <s v="Community School"/>
    <x v="0"/>
    <d v="2009-11-11T00:00:00"/>
    <x v="1"/>
    <n v="2"/>
    <n v="9"/>
    <n v="2"/>
    <n v="2"/>
    <n v="2"/>
    <s v="-"/>
    <d v="2006-10-11T00:00:00"/>
    <n v="2"/>
    <s v="-"/>
  </r>
  <r>
    <n v="109000"/>
    <n v="8002153"/>
    <s v="Moorlands Junior School"/>
    <x v="5"/>
    <s v="South West"/>
    <x v="72"/>
    <s v="Bath"/>
    <s v="BA2 2DE"/>
    <s v="Community School"/>
    <x v="0"/>
    <d v="2013-01-17T00:00:00"/>
    <x v="2"/>
    <n v="3"/>
    <n v="9"/>
    <n v="2"/>
    <n v="3"/>
    <n v="3"/>
    <s v="-"/>
    <d v="2011-02-09T00:00:00"/>
    <n v="3"/>
    <s v="-"/>
  </r>
  <r>
    <n v="109001"/>
    <n v="8002154"/>
    <s v="Moorlands Infant School"/>
    <x v="5"/>
    <s v="South West"/>
    <x v="72"/>
    <s v="Bath"/>
    <s v="BA2 2DQ"/>
    <s v="Community School"/>
    <x v="0"/>
    <d v="2012-10-24T00:00:00"/>
    <x v="2"/>
    <n v="3"/>
    <n v="9"/>
    <n v="2"/>
    <n v="3"/>
    <n v="3"/>
    <s v="-"/>
    <d v="2009-11-12T00:00:00"/>
    <n v="3"/>
    <s v="-"/>
  </r>
  <r>
    <n v="109004"/>
    <n v="8002157"/>
    <s v="Southdown Junior School"/>
    <x v="5"/>
    <s v="South West"/>
    <x v="72"/>
    <s v="Bath"/>
    <s v="BA2 1LG"/>
    <s v="Community School"/>
    <x v="0"/>
    <d v="2013-04-18T00:00:00"/>
    <x v="2"/>
    <n v="3"/>
    <n v="9"/>
    <n v="2"/>
    <n v="3"/>
    <n v="3"/>
    <s v="-"/>
    <d v="2010-05-19T00:00:00"/>
    <n v="2"/>
    <s v="-"/>
  </r>
  <r>
    <n v="109005"/>
    <n v="8002158"/>
    <s v="Southdown Community Infant School"/>
    <x v="5"/>
    <s v="South West"/>
    <x v="72"/>
    <s v="Bath"/>
    <s v="BA2 1LG"/>
    <s v="Community School"/>
    <x v="0"/>
    <d v="2009-06-30T00:00:00"/>
    <x v="0"/>
    <n v="9"/>
    <n v="1"/>
    <n v="1"/>
    <n v="1"/>
    <n v="1"/>
    <s v="-"/>
    <d v="2005-10-06T00:00:00"/>
    <n v="3"/>
    <s v="-"/>
  </r>
  <r>
    <n v="109006"/>
    <n v="8002159"/>
    <s v="Oldfield Park Junior School"/>
    <x v="5"/>
    <s v="South West"/>
    <x v="72"/>
    <s v="Bath"/>
    <s v="BA2 2JL"/>
    <s v="Community School"/>
    <x v="0"/>
    <d v="2012-10-04T00:00:00"/>
    <x v="1"/>
    <n v="2"/>
    <n v="9"/>
    <n v="2"/>
    <n v="2"/>
    <n v="2"/>
    <s v="-"/>
    <d v="2010-10-21T00:00:00"/>
    <n v="3"/>
    <s v="-"/>
  </r>
  <r>
    <n v="109007"/>
    <n v="8002160"/>
    <s v="Twerton Infant School"/>
    <x v="5"/>
    <s v="South West"/>
    <x v="72"/>
    <s v="Bath"/>
    <s v="BA2 1QR"/>
    <s v="Community School"/>
    <x v="0"/>
    <d v="2013-05-02T00:00:00"/>
    <x v="2"/>
    <n v="2"/>
    <n v="9"/>
    <n v="2"/>
    <n v="2"/>
    <n v="3"/>
    <s v="-"/>
    <d v="2009-06-05T00:00:00"/>
    <n v="2"/>
    <s v="-"/>
  </r>
  <r>
    <n v="109008"/>
    <n v="8002162"/>
    <s v="Widcombe Infant School"/>
    <x v="5"/>
    <s v="South West"/>
    <x v="72"/>
    <s v="Bath"/>
    <s v="BA2 4JG"/>
    <s v="Community School"/>
    <x v="0"/>
    <d v="2007-01-09T00:00:00"/>
    <x v="0"/>
    <n v="9"/>
    <n v="1"/>
    <n v="1"/>
    <n v="1"/>
    <n v="1"/>
    <s v="-"/>
    <s v="NULL"/>
    <s v="NULL"/>
    <s v="-"/>
  </r>
  <r>
    <n v="109009"/>
    <n v="8032166"/>
    <s v="Callicroft Primary School"/>
    <x v="5"/>
    <s v="South West"/>
    <x v="73"/>
    <s v="Filton and Bradley Stoke"/>
    <s v="BS34 5EG"/>
    <s v="Community School"/>
    <x v="0"/>
    <d v="2013-06-05T00:00:00"/>
    <x v="2"/>
    <n v="3"/>
    <n v="9"/>
    <n v="2"/>
    <n v="3"/>
    <n v="3"/>
    <s v="-"/>
    <d v="2009-11-05T00:00:00"/>
    <n v="3"/>
    <s v="-"/>
  </r>
  <r>
    <n v="109010"/>
    <n v="8032167"/>
    <s v="The Meadows Primary School"/>
    <x v="5"/>
    <s v="South West"/>
    <x v="73"/>
    <s v="Kingswood"/>
    <s v="BS30 6HS"/>
    <s v="Community School"/>
    <x v="0"/>
    <d v="2011-09-20T00:00:00"/>
    <x v="1"/>
    <n v="2"/>
    <n v="9"/>
    <n v="2"/>
    <n v="2"/>
    <n v="2"/>
    <s v="-"/>
    <d v="2009-07-15T00:00:00"/>
    <n v="3"/>
    <s v="-"/>
  </r>
  <r>
    <n v="109011"/>
    <n v="8032168"/>
    <s v="Redfield Edge Primary School"/>
    <x v="5"/>
    <s v="South West"/>
    <x v="73"/>
    <s v="Kingswood"/>
    <s v="BS30 9TL"/>
    <s v="Community School"/>
    <x v="0"/>
    <d v="2012-07-05T00:00:00"/>
    <x v="1"/>
    <n v="2"/>
    <n v="9"/>
    <n v="2"/>
    <n v="2"/>
    <n v="2"/>
    <s v="-"/>
    <d v="2008-11-12T00:00:00"/>
    <n v="2"/>
    <s v="-"/>
  </r>
  <r>
    <n v="109012"/>
    <n v="8032170"/>
    <s v="Charborough Road Primary School"/>
    <x v="5"/>
    <s v="South West"/>
    <x v="73"/>
    <s v="Filton and Bradley Stoke"/>
    <s v="BS34 7RA"/>
    <s v="Community School"/>
    <x v="0"/>
    <d v="2010-09-30T00:00:00"/>
    <x v="1"/>
    <n v="2"/>
    <n v="9"/>
    <n v="2"/>
    <n v="2"/>
    <n v="2"/>
    <s v="-"/>
    <d v="2008-07-10T00:00:00"/>
    <n v="2"/>
    <s v="-"/>
  </r>
  <r>
    <n v="109013"/>
    <n v="8032171"/>
    <s v="Filton Hill Primary School"/>
    <x v="5"/>
    <s v="South West"/>
    <x v="73"/>
    <s v="Filton and Bradley Stoke"/>
    <s v="BS34 7AX"/>
    <s v="Community School"/>
    <x v="0"/>
    <d v="2009-06-17T00:00:00"/>
    <x v="1"/>
    <n v="9"/>
    <n v="2"/>
    <n v="2"/>
    <n v="2"/>
    <n v="2"/>
    <s v="-"/>
    <d v="2005-09-29T00:00:00"/>
    <n v="3"/>
    <s v="-"/>
  </r>
  <r>
    <n v="109014"/>
    <n v="8032172"/>
    <s v="Shield Road Primary School"/>
    <x v="5"/>
    <s v="South West"/>
    <x v="73"/>
    <s v="Filton and Bradley Stoke"/>
    <s v="BS7 0RR"/>
    <s v="Community School"/>
    <x v="0"/>
    <d v="2011-10-20T00:00:00"/>
    <x v="2"/>
    <n v="3"/>
    <n v="9"/>
    <n v="2"/>
    <n v="3"/>
    <n v="3"/>
    <s v="-"/>
    <d v="2009-07-15T00:00:00"/>
    <n v="2"/>
    <s v="-"/>
  </r>
  <r>
    <n v="109016"/>
    <n v="8032174"/>
    <s v="Hanham Abbots Junior School"/>
    <x v="5"/>
    <s v="South West"/>
    <x v="73"/>
    <s v="Kingswood"/>
    <s v="BS15 3PN"/>
    <s v="Foundation School"/>
    <x v="0"/>
    <d v="2010-06-30T00:00:00"/>
    <x v="1"/>
    <n v="2"/>
    <n v="9"/>
    <n v="2"/>
    <n v="2"/>
    <n v="2"/>
    <s v="-"/>
    <d v="2007-07-04T00:00:00"/>
    <n v="2"/>
    <s v="-"/>
  </r>
  <r>
    <n v="109017"/>
    <n v="8032176"/>
    <s v="The Park Primary School"/>
    <x v="5"/>
    <s v="South West"/>
    <x v="73"/>
    <s v="Kingswood"/>
    <s v="BS15 9TP"/>
    <s v="Community School"/>
    <x v="0"/>
    <d v="2011-12-09T00:00:00"/>
    <x v="1"/>
    <n v="2"/>
    <n v="9"/>
    <n v="2"/>
    <n v="2"/>
    <n v="2"/>
    <s v="-"/>
    <d v="2009-01-20T00:00:00"/>
    <n v="3"/>
    <s v="-"/>
  </r>
  <r>
    <n v="109018"/>
    <n v="8032179"/>
    <s v="Staple Hill Primary School"/>
    <x v="5"/>
    <s v="South West"/>
    <x v="73"/>
    <s v="Filton and Bradley Stoke"/>
    <s v="BS16 4NE"/>
    <s v="Community School"/>
    <x v="0"/>
    <d v="2009-10-15T00:00:00"/>
    <x v="1"/>
    <n v="2"/>
    <n v="9"/>
    <n v="2"/>
    <n v="2"/>
    <n v="2"/>
    <s v="-"/>
    <d v="2006-12-06T00:00:00"/>
    <n v="3"/>
    <s v="-"/>
  </r>
  <r>
    <n v="109019"/>
    <n v="8032180"/>
    <s v="Cadbury Heath Primary School"/>
    <x v="5"/>
    <s v="South West"/>
    <x v="73"/>
    <s v="Kingswood"/>
    <s v="BS30 8GB"/>
    <s v="Community School"/>
    <x v="0"/>
    <d v="2013-02-07T00:00:00"/>
    <x v="2"/>
    <n v="3"/>
    <n v="9"/>
    <n v="2"/>
    <n v="3"/>
    <n v="3"/>
    <s v="-"/>
    <d v="2010-03-17T00:00:00"/>
    <n v="3"/>
    <s v="-"/>
  </r>
  <r>
    <n v="109020"/>
    <n v="8032181"/>
    <s v="Parkwall Primary School"/>
    <x v="5"/>
    <s v="South West"/>
    <x v="73"/>
    <s v="Kingswood"/>
    <s v="BS30 8AA"/>
    <s v="Community School"/>
    <x v="0"/>
    <d v="2011-02-09T00:00:00"/>
    <x v="1"/>
    <n v="2"/>
    <n v="9"/>
    <n v="2"/>
    <n v="2"/>
    <n v="2"/>
    <s v="-"/>
    <d v="2008-06-19T00:00:00"/>
    <n v="3"/>
    <s v="-"/>
  </r>
  <r>
    <n v="109023"/>
    <n v="8032185"/>
    <s v="Alexander Hosea Primary School"/>
    <x v="5"/>
    <s v="South West"/>
    <x v="73"/>
    <s v="Thornbury and Yate"/>
    <s v="GL12 8NH"/>
    <s v="Community School"/>
    <x v="0"/>
    <d v="2009-05-13T00:00:00"/>
    <x v="1"/>
    <n v="9"/>
    <n v="2"/>
    <n v="1"/>
    <n v="2"/>
    <n v="2"/>
    <s v="-"/>
    <d v="2006-03-08T00:00:00"/>
    <n v="2"/>
    <s v="-"/>
  </r>
  <r>
    <n v="109024"/>
    <n v="8032186"/>
    <s v="Hambrook Primary School"/>
    <x v="5"/>
    <s v="South West"/>
    <x v="73"/>
    <s v="Filton and Bradley Stoke"/>
    <s v="BS16 1SJ"/>
    <s v="Community School"/>
    <x v="0"/>
    <d v="2010-02-11T00:00:00"/>
    <x v="1"/>
    <n v="2"/>
    <n v="9"/>
    <n v="1"/>
    <n v="2"/>
    <n v="2"/>
    <s v="-"/>
    <d v="2007-05-17T00:00:00"/>
    <n v="2"/>
    <s v="-"/>
  </r>
  <r>
    <n v="109025"/>
    <n v="8032187"/>
    <s v="North Road Community Primary School"/>
    <x v="5"/>
    <s v="South West"/>
    <x v="73"/>
    <s v="Thornbury and Yate"/>
    <s v="BS37 7LQ"/>
    <s v="Community School"/>
    <x v="0"/>
    <d v="2013-03-13T00:00:00"/>
    <x v="1"/>
    <n v="2"/>
    <n v="9"/>
    <n v="2"/>
    <n v="2"/>
    <n v="2"/>
    <s v="-"/>
    <d v="2010-01-15T00:00:00"/>
    <n v="3"/>
    <s v="-"/>
  </r>
  <r>
    <n v="109026"/>
    <n v="8032188"/>
    <s v="The Ridge Junior School"/>
    <x v="5"/>
    <s v="South West"/>
    <x v="73"/>
    <s v="Thornbury and Yate"/>
    <s v="BS37 7AP"/>
    <s v="Community School"/>
    <x v="0"/>
    <d v="2013-04-25T00:00:00"/>
    <x v="1"/>
    <n v="2"/>
    <n v="9"/>
    <n v="2"/>
    <n v="2"/>
    <n v="2"/>
    <s v="-"/>
    <d v="2010-05-19T00:00:00"/>
    <n v="1"/>
    <s v="-"/>
  </r>
  <r>
    <n v="109028"/>
    <n v="8032191"/>
    <s v="Bromley Heath Junior School"/>
    <x v="5"/>
    <s v="South West"/>
    <x v="73"/>
    <s v="Filton and Bradley Stoke"/>
    <s v="BS16 6NJ"/>
    <s v="Community School"/>
    <x v="0"/>
    <d v="2010-01-21T00:00:00"/>
    <x v="1"/>
    <n v="2"/>
    <n v="9"/>
    <n v="2"/>
    <n v="2"/>
    <n v="2"/>
    <s v="-"/>
    <d v="2007-03-07T00:00:00"/>
    <n v="2"/>
    <s v="-"/>
  </r>
  <r>
    <n v="109029"/>
    <n v="8032192"/>
    <s v="Bromley Heath Infant School"/>
    <x v="5"/>
    <s v="South West"/>
    <x v="73"/>
    <s v="Filton and Bradley Stoke"/>
    <s v="BS16 6NJ"/>
    <s v="Community School"/>
    <x v="0"/>
    <d v="2011-03-17T00:00:00"/>
    <x v="1"/>
    <n v="2"/>
    <n v="9"/>
    <n v="2"/>
    <n v="2"/>
    <n v="2"/>
    <s v="-"/>
    <d v="2007-10-16T00:00:00"/>
    <n v="2"/>
    <s v="-"/>
  </r>
  <r>
    <n v="109030"/>
    <n v="8032194"/>
    <s v="Longwell Green Primary School"/>
    <x v="5"/>
    <s v="South West"/>
    <x v="73"/>
    <s v="Kingswood"/>
    <s v="BS30 9BA"/>
    <s v="Community School"/>
    <x v="0"/>
    <d v="2012-06-21T00:00:00"/>
    <x v="1"/>
    <n v="2"/>
    <n v="9"/>
    <n v="2"/>
    <n v="2"/>
    <n v="2"/>
    <s v="-"/>
    <d v="2007-07-05T00:00:00"/>
    <n v="1"/>
    <s v="-"/>
  </r>
  <r>
    <n v="109033"/>
    <n v="8032199"/>
    <s v="Samuel White's Infant School"/>
    <x v="5"/>
    <s v="South West"/>
    <x v="73"/>
    <s v="Kingswood"/>
    <s v="BS15 3PN"/>
    <s v="Foundation School"/>
    <x v="0"/>
    <d v="2013-06-28T00:00:00"/>
    <x v="2"/>
    <n v="3"/>
    <n v="9"/>
    <n v="2"/>
    <n v="3"/>
    <n v="3"/>
    <s v="-"/>
    <d v="2011-02-02T00:00:00"/>
    <n v="3"/>
    <s v="-"/>
  </r>
  <r>
    <n v="109034"/>
    <n v="8032200"/>
    <s v="The Tynings School"/>
    <x v="5"/>
    <s v="South West"/>
    <x v="73"/>
    <s v="Filton and Bradley Stoke"/>
    <s v="BS16 4SG"/>
    <s v="Community School"/>
    <x v="0"/>
    <d v="2013-06-20T00:00:00"/>
    <x v="2"/>
    <n v="3"/>
    <n v="9"/>
    <n v="2"/>
    <n v="3"/>
    <n v="3"/>
    <s v="-"/>
    <d v="2009-10-21T00:00:00"/>
    <n v="2"/>
    <s v="-"/>
  </r>
  <r>
    <n v="109040"/>
    <n v="8032208"/>
    <s v="Crossways Junior School"/>
    <x v="5"/>
    <s v="South West"/>
    <x v="73"/>
    <s v="Thornbury and Yate"/>
    <s v="BS35 2HQ"/>
    <s v="Community School"/>
    <x v="0"/>
    <d v="2009-07-08T00:00:00"/>
    <x v="1"/>
    <n v="9"/>
    <n v="2"/>
    <n v="2"/>
    <n v="2"/>
    <n v="2"/>
    <s v="-"/>
    <d v="2006-05-17T00:00:00"/>
    <n v="3"/>
    <s v="-"/>
  </r>
  <r>
    <n v="109045"/>
    <n v="8032213"/>
    <s v="Severn Beach Primary School"/>
    <x v="5"/>
    <s v="South West"/>
    <x v="73"/>
    <s v="Filton and Bradley Stoke"/>
    <s v="BS35 4PP"/>
    <s v="Community School"/>
    <x v="0"/>
    <d v="2012-11-30T00:00:00"/>
    <x v="2"/>
    <n v="3"/>
    <n v="9"/>
    <n v="2"/>
    <n v="3"/>
    <n v="3"/>
    <s v="-"/>
    <d v="2011-05-12T00:00:00"/>
    <n v="3"/>
    <s v="-"/>
  </r>
  <r>
    <n v="109046"/>
    <n v="8032215"/>
    <s v="St Stephen's Infant School"/>
    <x v="5"/>
    <s v="South West"/>
    <x v="73"/>
    <s v="Kingswood"/>
    <s v="BS15 1XD"/>
    <s v="Community School"/>
    <x v="0"/>
    <d v="2011-12-02T00:00:00"/>
    <x v="1"/>
    <n v="2"/>
    <n v="9"/>
    <n v="2"/>
    <n v="2"/>
    <n v="2"/>
    <s v="-"/>
    <d v="2009-03-05T00:00:00"/>
    <n v="2"/>
    <s v="-"/>
  </r>
  <r>
    <n v="109047"/>
    <n v="8032216"/>
    <s v="Barley Close Community Primary School"/>
    <x v="5"/>
    <s v="South West"/>
    <x v="73"/>
    <s v="Kingswood"/>
    <s v="BS16 9DL"/>
    <s v="Community School"/>
    <x v="0"/>
    <d v="2012-07-05T00:00:00"/>
    <x v="1"/>
    <n v="2"/>
    <n v="9"/>
    <n v="2"/>
    <n v="2"/>
    <n v="2"/>
    <s v="-"/>
    <d v="2008-10-16T00:00:00"/>
    <n v="3"/>
    <s v="-"/>
  </r>
  <r>
    <n v="109049"/>
    <n v="8032220"/>
    <s v="Crossways Infant School"/>
    <x v="5"/>
    <s v="South West"/>
    <x v="73"/>
    <s v="Thornbury and Yate"/>
    <s v="BS35 2HQ"/>
    <s v="Community School"/>
    <x v="0"/>
    <d v="2013-06-05T00:00:00"/>
    <x v="1"/>
    <n v="2"/>
    <n v="9"/>
    <n v="1"/>
    <n v="2"/>
    <n v="2"/>
    <s v="-"/>
    <d v="2007-03-07T00:00:00"/>
    <n v="1"/>
    <s v="-"/>
  </r>
  <r>
    <n v="109052"/>
    <n v="8032224"/>
    <s v="Raysfield Junior School"/>
    <x v="5"/>
    <s v="South West"/>
    <x v="73"/>
    <s v="Thornbury and Yate"/>
    <s v="BS37 6JE"/>
    <s v="Community School"/>
    <x v="0"/>
    <d v="2011-10-19T00:00:00"/>
    <x v="1"/>
    <n v="2"/>
    <n v="9"/>
    <n v="2"/>
    <n v="2"/>
    <n v="2"/>
    <s v="-"/>
    <d v="2009-02-11T00:00:00"/>
    <n v="3"/>
    <s v="-"/>
  </r>
  <r>
    <n v="109053"/>
    <n v="8032225"/>
    <s v="Raysfield Infants' School"/>
    <x v="5"/>
    <s v="South West"/>
    <x v="73"/>
    <s v="Thornbury and Yate"/>
    <s v="BS37 6JE"/>
    <s v="Community School"/>
    <x v="0"/>
    <d v="2009-10-14T00:00:00"/>
    <x v="0"/>
    <n v="1"/>
    <n v="9"/>
    <n v="2"/>
    <n v="2"/>
    <n v="1"/>
    <s v="-"/>
    <d v="2007-02-28T00:00:00"/>
    <n v="1"/>
    <s v="-"/>
  </r>
  <r>
    <n v="109054"/>
    <n v="8032227"/>
    <s v="Courtney Primary School"/>
    <x v="5"/>
    <s v="South West"/>
    <x v="73"/>
    <s v="Kingswood"/>
    <s v="BS15 9RD"/>
    <s v="Community School"/>
    <x v="0"/>
    <d v="2012-05-03T00:00:00"/>
    <x v="1"/>
    <n v="2"/>
    <n v="9"/>
    <n v="2"/>
    <n v="2"/>
    <n v="2"/>
    <s v="-"/>
    <d v="2008-09-24T00:00:00"/>
    <n v="3"/>
    <s v="-"/>
  </r>
  <r>
    <n v="109057"/>
    <n v="8032231"/>
    <s v="Broadway Infant School"/>
    <x v="5"/>
    <s v="South West"/>
    <x v="73"/>
    <s v="Thornbury and Yate"/>
    <s v="BS37 7AD"/>
    <s v="Community School"/>
    <x v="0"/>
    <d v="2010-06-23T00:00:00"/>
    <x v="1"/>
    <n v="2"/>
    <n v="9"/>
    <n v="1"/>
    <n v="2"/>
    <n v="1"/>
    <s v="-"/>
    <d v="2007-01-19T00:00:00"/>
    <n v="3"/>
    <s v="-"/>
  </r>
  <r>
    <n v="109060"/>
    <n v="8002236"/>
    <s v="Bathampton Primary School"/>
    <x v="5"/>
    <s v="South West"/>
    <x v="72"/>
    <s v="North East Somerset"/>
    <s v="BA2 6TQ"/>
    <s v="Community School"/>
    <x v="0"/>
    <d v="2010-02-09T00:00:00"/>
    <x v="0"/>
    <n v="1"/>
    <n v="9"/>
    <n v="1"/>
    <n v="1"/>
    <n v="1"/>
    <s v="-"/>
    <d v="2007-01-31T00:00:00"/>
    <n v="2"/>
    <s v="-"/>
  </r>
  <r>
    <n v="109061"/>
    <n v="8002237"/>
    <s v="Bishop Sutton Primary School"/>
    <x v="5"/>
    <s v="South West"/>
    <x v="72"/>
    <s v="North East Somerset"/>
    <s v="BS39 5XD"/>
    <s v="Community School"/>
    <x v="0"/>
    <d v="2012-07-05T00:00:00"/>
    <x v="0"/>
    <n v="1"/>
    <n v="9"/>
    <n v="1"/>
    <n v="1"/>
    <n v="1"/>
    <s v="-"/>
    <d v="2008-10-23T00:00:00"/>
    <n v="3"/>
    <s v="-"/>
  </r>
  <r>
    <n v="109062"/>
    <n v="8002238"/>
    <s v="Chew Magna Primary School"/>
    <x v="5"/>
    <s v="South West"/>
    <x v="72"/>
    <s v="North East Somerset"/>
    <s v="BS40 8RQ"/>
    <s v="Community School"/>
    <x v="0"/>
    <d v="2011-11-09T00:00:00"/>
    <x v="2"/>
    <n v="3"/>
    <n v="9"/>
    <n v="2"/>
    <n v="3"/>
    <n v="3"/>
    <s v="-"/>
    <d v="2007-01-10T00:00:00"/>
    <n v="2"/>
    <s v="-"/>
  </r>
  <r>
    <n v="109063"/>
    <n v="8002239"/>
    <s v="Clutton Primary School"/>
    <x v="5"/>
    <s v="South West"/>
    <x v="72"/>
    <s v="North East Somerset"/>
    <s v="BS39 5RA"/>
    <s v="Community School"/>
    <x v="0"/>
    <d v="2012-06-21T00:00:00"/>
    <x v="2"/>
    <n v="3"/>
    <n v="9"/>
    <n v="2"/>
    <n v="3"/>
    <n v="2"/>
    <s v="-"/>
    <d v="2008-02-27T00:00:00"/>
    <n v="2"/>
    <s v="-"/>
  </r>
  <r>
    <n v="109065"/>
    <n v="8002242"/>
    <s v="Chandag Junior School"/>
    <x v="5"/>
    <s v="South West"/>
    <x v="72"/>
    <s v="North East Somerset"/>
    <s v="BS31 1PQ"/>
    <s v="Community School"/>
    <x v="0"/>
    <d v="2012-10-18T00:00:00"/>
    <x v="1"/>
    <n v="2"/>
    <n v="9"/>
    <n v="1"/>
    <n v="2"/>
    <n v="2"/>
    <s v="-"/>
    <d v="2008-06-04T00:00:00"/>
    <n v="2"/>
    <s v="-"/>
  </r>
  <r>
    <n v="109066"/>
    <n v="8002243"/>
    <s v="Paulton Infant School"/>
    <x v="5"/>
    <s v="South West"/>
    <x v="72"/>
    <s v="North East Somerset"/>
    <s v="BS39 7QY"/>
    <s v="Community School"/>
    <x v="0"/>
    <d v="2011-02-09T00:00:00"/>
    <x v="1"/>
    <n v="2"/>
    <n v="9"/>
    <n v="2"/>
    <n v="2"/>
    <n v="2"/>
    <s v="-"/>
    <d v="2008-05-22T00:00:00"/>
    <n v="2"/>
    <s v="-"/>
  </r>
  <r>
    <n v="109067"/>
    <n v="8002244"/>
    <s v="Peasedown St John Primary School"/>
    <x v="5"/>
    <s v="South West"/>
    <x v="72"/>
    <s v="North East Somerset"/>
    <s v="BA2 8DH"/>
    <s v="Community School"/>
    <x v="0"/>
    <d v="2012-12-06T00:00:00"/>
    <x v="1"/>
    <n v="2"/>
    <n v="9"/>
    <n v="1"/>
    <n v="2"/>
    <n v="1"/>
    <s v="-"/>
    <d v="2007-09-25T00:00:00"/>
    <n v="2"/>
    <s v="-"/>
  </r>
  <r>
    <n v="109068"/>
    <n v="8002246"/>
    <s v="Pensford Primary School"/>
    <x v="5"/>
    <s v="South West"/>
    <x v="72"/>
    <s v="North East Somerset"/>
    <s v="BS39 4AA"/>
    <s v="Community School"/>
    <x v="0"/>
    <d v="2013-06-14T00:00:00"/>
    <x v="2"/>
    <n v="3"/>
    <n v="9"/>
    <n v="2"/>
    <n v="3"/>
    <n v="3"/>
    <s v="-"/>
    <d v="2010-01-22T00:00:00"/>
    <n v="2"/>
    <s v="-"/>
  </r>
  <r>
    <n v="109070"/>
    <n v="8002248"/>
    <s v="Stanton Drew Primary School"/>
    <x v="5"/>
    <s v="South West"/>
    <x v="72"/>
    <s v="North East Somerset"/>
    <s v="BS39 4EQ"/>
    <s v="Community School"/>
    <x v="0"/>
    <d v="2012-07-05T00:00:00"/>
    <x v="0"/>
    <n v="1"/>
    <n v="9"/>
    <n v="1"/>
    <n v="1"/>
    <n v="1"/>
    <s v="-"/>
    <d v="2007-05-23T00:00:00"/>
    <n v="2"/>
    <s v="-"/>
  </r>
  <r>
    <n v="109071"/>
    <n v="8002249"/>
    <s v="Welton Primary School"/>
    <x v="5"/>
    <s v="South West"/>
    <x v="72"/>
    <s v="North East Somerset"/>
    <s v="BA3 2AG"/>
    <s v="Community School"/>
    <x v="0"/>
    <d v="2011-05-12T00:00:00"/>
    <x v="1"/>
    <n v="2"/>
    <n v="9"/>
    <n v="2"/>
    <n v="2"/>
    <n v="2"/>
    <s v="-"/>
    <d v="2008-05-21T00:00:00"/>
    <n v="2"/>
    <s v="-"/>
  </r>
  <r>
    <n v="109072"/>
    <n v="8002250"/>
    <s v="Westfield Primary School"/>
    <x v="5"/>
    <s v="South West"/>
    <x v="72"/>
    <s v="North East Somerset"/>
    <s v="BA3 3XX"/>
    <s v="Community School"/>
    <x v="0"/>
    <d v="2013-04-26T00:00:00"/>
    <x v="2"/>
    <n v="3"/>
    <n v="9"/>
    <n v="2"/>
    <n v="3"/>
    <n v="3"/>
    <s v="-"/>
    <d v="2010-03-17T00:00:00"/>
    <n v="2"/>
    <s v="-"/>
  </r>
  <r>
    <n v="109073"/>
    <n v="8002251"/>
    <s v="Whitchurch Primary School"/>
    <x v="5"/>
    <s v="South West"/>
    <x v="72"/>
    <s v="North East Somerset"/>
    <s v="BS14 0PT"/>
    <s v="Community School"/>
    <x v="0"/>
    <d v="2010-06-30T00:00:00"/>
    <x v="1"/>
    <n v="2"/>
    <n v="9"/>
    <n v="2"/>
    <n v="2"/>
    <n v="2"/>
    <s v="-"/>
    <d v="2007-05-23T00:00:00"/>
    <n v="2"/>
    <s v="-"/>
  </r>
  <r>
    <n v="109074"/>
    <n v="8022252"/>
    <s v="Portishead Primary School"/>
    <x v="5"/>
    <s v="South West"/>
    <x v="74"/>
    <s v="North Somerset"/>
    <s v="BS20 7DB"/>
    <s v="Community School"/>
    <x v="0"/>
    <d v="2009-03-25T00:00:00"/>
    <x v="1"/>
    <n v="9"/>
    <n v="2"/>
    <n v="1"/>
    <n v="2"/>
    <n v="2"/>
    <s v="-"/>
    <d v="2006-03-17T00:00:00"/>
    <n v="3"/>
    <s v="-"/>
  </r>
  <r>
    <n v="109076"/>
    <n v="8022254"/>
    <s v="High Down Infant School"/>
    <x v="5"/>
    <s v="South West"/>
    <x v="74"/>
    <s v="North Somerset"/>
    <s v="BS20 6DY"/>
    <s v="Community School"/>
    <x v="0"/>
    <d v="2008-10-01T00:00:00"/>
    <x v="0"/>
    <n v="9"/>
    <n v="1"/>
    <n v="1"/>
    <n v="1"/>
    <n v="1"/>
    <s v="-"/>
    <s v="NULL"/>
    <s v="NULL"/>
    <s v="-"/>
  </r>
  <r>
    <n v="109079"/>
    <n v="8002258"/>
    <s v="Chandag Infants' School"/>
    <x v="5"/>
    <s v="South West"/>
    <x v="72"/>
    <s v="North East Somerset"/>
    <s v="BS31 1PQ"/>
    <s v="Community School"/>
    <x v="0"/>
    <d v="2010-07-08T00:00:00"/>
    <x v="1"/>
    <n v="2"/>
    <n v="9"/>
    <n v="2"/>
    <n v="2"/>
    <n v="2"/>
    <s v="-"/>
    <d v="2007-03-07T00:00:00"/>
    <n v="2"/>
    <s v="-"/>
  </r>
  <r>
    <n v="109080"/>
    <n v="8002259"/>
    <s v="Midsomer Norton Primary School"/>
    <x v="5"/>
    <s v="South West"/>
    <x v="72"/>
    <s v="North East Somerset"/>
    <s v="BA3 2DR"/>
    <s v="Community School"/>
    <x v="0"/>
    <d v="2013-02-08T00:00:00"/>
    <x v="1"/>
    <n v="2"/>
    <n v="9"/>
    <n v="2"/>
    <n v="2"/>
    <n v="2"/>
    <s v="-"/>
    <d v="2011-03-16T00:00:00"/>
    <n v="3"/>
    <s v="-"/>
  </r>
  <r>
    <n v="109081"/>
    <n v="8002260"/>
    <s v="Castle Primary School"/>
    <x v="5"/>
    <s v="South West"/>
    <x v="72"/>
    <s v="North East Somerset"/>
    <s v="BS31 2TS"/>
    <s v="Community School"/>
    <x v="0"/>
    <d v="2010-02-10T00:00:00"/>
    <x v="1"/>
    <n v="2"/>
    <n v="9"/>
    <n v="2"/>
    <n v="2"/>
    <n v="2"/>
    <s v="-"/>
    <d v="2006-10-19T00:00:00"/>
    <n v="3"/>
    <s v="-"/>
  </r>
  <r>
    <n v="109082"/>
    <n v="8022261"/>
    <s v="Grove Junior School"/>
    <x v="5"/>
    <s v="South West"/>
    <x v="74"/>
    <s v="North Somerset"/>
    <s v="BS48 4YZ"/>
    <s v="Community School"/>
    <x v="0"/>
    <d v="2012-09-20T00:00:00"/>
    <x v="2"/>
    <n v="3"/>
    <n v="9"/>
    <n v="2"/>
    <n v="3"/>
    <n v="3"/>
    <s v="-"/>
    <d v="2011-06-15T00:00:00"/>
    <n v="3"/>
    <s v="-"/>
  </r>
  <r>
    <n v="109084"/>
    <n v="8022263"/>
    <s v="High Down Junior School"/>
    <x v="5"/>
    <s v="South West"/>
    <x v="74"/>
    <s v="North Somerset"/>
    <s v="BS20 6DY"/>
    <s v="Community School"/>
    <x v="0"/>
    <d v="2011-11-23T00:00:00"/>
    <x v="2"/>
    <n v="3"/>
    <n v="9"/>
    <n v="2"/>
    <n v="3"/>
    <n v="3"/>
    <s v="-"/>
    <d v="2009-05-20T00:00:00"/>
    <n v="2"/>
    <s v="-"/>
  </r>
  <r>
    <n v="109085"/>
    <n v="8022264"/>
    <s v="West Leigh Infant School"/>
    <x v="5"/>
    <s v="South West"/>
    <x v="74"/>
    <s v="North Somerset"/>
    <s v="BS48 3NG"/>
    <s v="Community School"/>
    <x v="0"/>
    <d v="2009-01-15T00:00:00"/>
    <x v="0"/>
    <n v="9"/>
    <n v="1"/>
    <n v="1"/>
    <n v="1"/>
    <n v="1"/>
    <s v="-"/>
    <s v="NULL"/>
    <s v="NULL"/>
    <s v="-"/>
  </r>
  <r>
    <n v="109088"/>
    <n v="8022268"/>
    <s v="Hannah More Infant School"/>
    <x v="5"/>
    <s v="South West"/>
    <x v="74"/>
    <s v="North Somerset"/>
    <s v="BS48 4YZ"/>
    <s v="Community School"/>
    <x v="0"/>
    <d v="2009-09-16T00:00:00"/>
    <x v="1"/>
    <n v="2"/>
    <n v="9"/>
    <n v="2"/>
    <n v="2"/>
    <n v="2"/>
    <s v="-"/>
    <d v="2007-02-28T00:00:00"/>
    <n v="2"/>
    <s v="-"/>
  </r>
  <r>
    <n v="109089"/>
    <n v="8002270"/>
    <s v="Paulton Junior School"/>
    <x v="5"/>
    <s v="South West"/>
    <x v="72"/>
    <s v="North East Somerset"/>
    <s v="BS39 7QY"/>
    <s v="Community School"/>
    <x v="0"/>
    <d v="2007-09-18T00:00:00"/>
    <x v="0"/>
    <n v="9"/>
    <n v="1"/>
    <n v="1"/>
    <n v="1"/>
    <n v="1"/>
    <s v="-"/>
    <s v="NULL"/>
    <s v="NULL"/>
    <s v="-"/>
  </r>
  <r>
    <n v="109090"/>
    <n v="8022271"/>
    <s v="Banwell Primary School"/>
    <x v="5"/>
    <s v="South West"/>
    <x v="74"/>
    <s v="Weston-Super-Mare"/>
    <s v="BS29 6DB"/>
    <s v="Community School"/>
    <x v="0"/>
    <d v="2009-06-25T00:00:00"/>
    <x v="1"/>
    <n v="2"/>
    <n v="9"/>
    <n v="2"/>
    <n v="2"/>
    <n v="2"/>
    <s v="-"/>
    <d v="2006-06-21T00:00:00"/>
    <n v="3"/>
    <s v="-"/>
  </r>
  <r>
    <n v="109091"/>
    <n v="8022272"/>
    <s v="Blagdon Primary School"/>
    <x v="5"/>
    <s v="South West"/>
    <x v="74"/>
    <s v="Weston-Super-Mare"/>
    <s v="BS40 7RW"/>
    <s v="Community School"/>
    <x v="0"/>
    <d v="2010-05-11T00:00:00"/>
    <x v="1"/>
    <n v="2"/>
    <n v="9"/>
    <n v="2"/>
    <n v="2"/>
    <n v="2"/>
    <s v="-"/>
    <d v="2007-03-21T00:00:00"/>
    <n v="3"/>
    <s v="-"/>
  </r>
  <r>
    <n v="109092"/>
    <n v="8022273"/>
    <s v="Kewstoke Primary School"/>
    <x v="5"/>
    <s v="South West"/>
    <x v="74"/>
    <s v="Weston-Super-Mare"/>
    <s v="BS22 9YF"/>
    <s v="Community School"/>
    <x v="0"/>
    <d v="2013-01-30T00:00:00"/>
    <x v="2"/>
    <n v="3"/>
    <n v="9"/>
    <n v="3"/>
    <n v="3"/>
    <n v="3"/>
    <s v="-"/>
    <d v="2011-03-16T00:00:00"/>
    <n v="3"/>
    <s v="-"/>
  </r>
  <r>
    <n v="109095"/>
    <n v="8022276"/>
    <s v="Uphill Primary School"/>
    <x v="5"/>
    <s v="South West"/>
    <x v="74"/>
    <s v="Weston-Super-Mare"/>
    <s v="BS23 4XH"/>
    <s v="Community School"/>
    <x v="0"/>
    <d v="2012-09-27T00:00:00"/>
    <x v="2"/>
    <n v="3"/>
    <n v="9"/>
    <n v="2"/>
    <n v="3"/>
    <n v="3"/>
    <s v="-"/>
    <d v="2010-07-14T00:00:00"/>
    <n v="3"/>
    <s v="-"/>
  </r>
  <r>
    <n v="109096"/>
    <n v="8022277"/>
    <s v="Ashcombe Primary School"/>
    <x v="5"/>
    <s v="South West"/>
    <x v="74"/>
    <s v="Weston-Super-Mare"/>
    <s v="BS23 3JW"/>
    <s v="Community School"/>
    <x v="0"/>
    <d v="2013-01-16T00:00:00"/>
    <x v="1"/>
    <n v="2"/>
    <n v="9"/>
    <n v="2"/>
    <n v="2"/>
    <n v="2"/>
    <s v="-"/>
    <d v="2010-01-19T00:00:00"/>
    <n v="3"/>
    <s v="-"/>
  </r>
  <r>
    <n v="109099"/>
    <n v="8022280"/>
    <s v="Windwhistle Primary School"/>
    <x v="5"/>
    <s v="South West"/>
    <x v="74"/>
    <s v="Weston-Super-Mare"/>
    <s v="BS23 3TZ"/>
    <s v="Foundation School"/>
    <x v="0"/>
    <d v="2012-05-11T00:00:00"/>
    <x v="2"/>
    <n v="3"/>
    <n v="9"/>
    <n v="2"/>
    <n v="3"/>
    <n v="3"/>
    <s v="-"/>
    <d v="2008-10-16T00:00:00"/>
    <n v="1"/>
    <s v="-"/>
  </r>
  <r>
    <n v="109100"/>
    <n v="8022283"/>
    <s v="Sandford Primary School"/>
    <x v="5"/>
    <s v="South West"/>
    <x v="74"/>
    <s v="Weston-Super-Mare"/>
    <s v="BS25 5PA"/>
    <s v="Community School"/>
    <x v="0"/>
    <d v="2013-04-12T00:00:00"/>
    <x v="0"/>
    <n v="1"/>
    <n v="9"/>
    <n v="1"/>
    <n v="1"/>
    <n v="1"/>
    <s v="-"/>
    <d v="2008-01-16T00:00:00"/>
    <n v="2"/>
    <s v="-"/>
  </r>
  <r>
    <n v="109101"/>
    <n v="8022284"/>
    <s v="Winscombe Primary School"/>
    <x v="5"/>
    <s v="South West"/>
    <x v="74"/>
    <s v="Weston-Super-Mare"/>
    <s v="BS25 1HH"/>
    <s v="Community School"/>
    <x v="0"/>
    <d v="2009-02-26T00:00:00"/>
    <x v="1"/>
    <n v="2"/>
    <n v="9"/>
    <n v="1"/>
    <n v="2"/>
    <n v="2"/>
    <s v="-"/>
    <d v="2005-12-02T00:00:00"/>
    <n v="3"/>
    <s v="-"/>
  </r>
  <r>
    <n v="109102"/>
    <n v="8022285"/>
    <s v="Mendip Green Primary School"/>
    <x v="5"/>
    <s v="South West"/>
    <x v="74"/>
    <s v="Weston-Super-Mare"/>
    <s v="BS22 6EX"/>
    <s v="Community School"/>
    <x v="0"/>
    <d v="2013-02-07T00:00:00"/>
    <x v="1"/>
    <n v="2"/>
    <n v="9"/>
    <n v="1"/>
    <n v="2"/>
    <n v="2"/>
    <s v="-"/>
    <d v="2010-11-18T00:00:00"/>
    <n v="3"/>
    <s v="-"/>
  </r>
  <r>
    <n v="109103"/>
    <n v="8022286"/>
    <s v="Locking Primary School"/>
    <x v="5"/>
    <s v="South West"/>
    <x v="74"/>
    <s v="Weston-Super-Mare"/>
    <s v="BS24 8BB"/>
    <s v="Community School"/>
    <x v="0"/>
    <d v="2009-06-17T00:00:00"/>
    <x v="1"/>
    <n v="2"/>
    <n v="9"/>
    <n v="2"/>
    <n v="2"/>
    <n v="2"/>
    <s v="-"/>
    <d v="2006-07-05T00:00:00"/>
    <n v="3"/>
    <s v="-"/>
  </r>
  <r>
    <n v="109104"/>
    <n v="8022287"/>
    <s v="Oldmixon Primary School"/>
    <x v="5"/>
    <s v="South West"/>
    <x v="74"/>
    <s v="Weston-Super-Mare"/>
    <s v="BS24 9DA"/>
    <s v="Foundation School"/>
    <x v="0"/>
    <d v="2012-02-09T00:00:00"/>
    <x v="2"/>
    <n v="3"/>
    <n v="9"/>
    <n v="2"/>
    <n v="3"/>
    <n v="3"/>
    <s v="-"/>
    <d v="2008-11-13T00:00:00"/>
    <n v="3"/>
    <s v="-"/>
  </r>
  <r>
    <n v="109106"/>
    <n v="8022292"/>
    <s v="Worle Village Primary School"/>
    <x v="5"/>
    <s v="South West"/>
    <x v="74"/>
    <s v="Weston-Super-Mare"/>
    <s v="BS22 9EJ"/>
    <s v="Community School"/>
    <x v="0"/>
    <d v="2013-04-12T00:00:00"/>
    <x v="2"/>
    <n v="3"/>
    <n v="9"/>
    <n v="2"/>
    <n v="3"/>
    <n v="3"/>
    <s v="-"/>
    <d v="2009-01-14T00:00:00"/>
    <n v="2"/>
    <s v="-"/>
  </r>
  <r>
    <n v="109107"/>
    <n v="8002293"/>
    <s v="Longvernal Primary School"/>
    <x v="5"/>
    <s v="South West"/>
    <x v="72"/>
    <s v="North East Somerset"/>
    <s v="BA3 2LP"/>
    <s v="Community School"/>
    <x v="0"/>
    <d v="2011-09-16T00:00:00"/>
    <x v="2"/>
    <n v="3"/>
    <n v="9"/>
    <n v="2"/>
    <n v="3"/>
    <n v="2"/>
    <s v="-"/>
    <d v="2009-07-07T00:00:00"/>
    <n v="3"/>
    <s v="-"/>
  </r>
  <r>
    <n v="109108"/>
    <n v="8022295"/>
    <s v="Golden Valley Primary School"/>
    <x v="5"/>
    <s v="South West"/>
    <x v="74"/>
    <s v="North Somerset"/>
    <s v="BS48 1BB"/>
    <s v="Community School"/>
    <x v="0"/>
    <d v="2009-05-13T00:00:00"/>
    <x v="1"/>
    <n v="9"/>
    <n v="2"/>
    <n v="1"/>
    <n v="2"/>
    <n v="2"/>
    <s v="-"/>
    <d v="2006-03-23T00:00:00"/>
    <n v="2"/>
    <s v="-"/>
  </r>
  <r>
    <n v="109110"/>
    <n v="8012299"/>
    <s v="Hannah More Primary School"/>
    <x v="5"/>
    <s v="South West"/>
    <x v="71"/>
    <s v="Bristol West"/>
    <s v="BS2 0LT"/>
    <s v="Community School"/>
    <x v="0"/>
    <d v="2009-06-25T00:00:00"/>
    <x v="1"/>
    <n v="9"/>
    <n v="2"/>
    <n v="2"/>
    <n v="2"/>
    <n v="2"/>
    <s v="-"/>
    <d v="2006-05-25T00:00:00"/>
    <n v="3"/>
    <s v="-"/>
  </r>
  <r>
    <n v="109111"/>
    <n v="8012304"/>
    <s v="Perry Court Infant School"/>
    <x v="5"/>
    <s v="South West"/>
    <x v="71"/>
    <s v="Bristol South"/>
    <s v="BS14 0AX"/>
    <s v="Community School"/>
    <x v="0"/>
    <d v="2013-06-06T00:00:00"/>
    <x v="2"/>
    <n v="3"/>
    <n v="9"/>
    <n v="2"/>
    <n v="3"/>
    <n v="3"/>
    <s v="-"/>
    <d v="2011-02-17T00:00:00"/>
    <n v="3"/>
    <s v="-"/>
  </r>
  <r>
    <n v="109112"/>
    <n v="8022305"/>
    <s v="Mead Vale Community Primary School"/>
    <x v="5"/>
    <s v="South West"/>
    <x v="74"/>
    <s v="Weston-Super-Mare"/>
    <s v="BS22 8RQ"/>
    <s v="Community School"/>
    <x v="0"/>
    <d v="2009-06-25T00:00:00"/>
    <x v="0"/>
    <n v="1"/>
    <n v="9"/>
    <n v="1"/>
    <n v="2"/>
    <n v="1"/>
    <s v="-"/>
    <d v="2006-03-21T00:00:00"/>
    <n v="1"/>
    <s v="-"/>
  </r>
  <r>
    <n v="109113"/>
    <n v="8032306"/>
    <s v="Wellesley Primary School"/>
    <x v="5"/>
    <s v="South West"/>
    <x v="73"/>
    <s v="Thornbury and Yate"/>
    <s v="BS37 8YR"/>
    <s v="Community School"/>
    <x v="0"/>
    <d v="2010-02-25T00:00:00"/>
    <x v="1"/>
    <n v="2"/>
    <n v="9"/>
    <n v="2"/>
    <n v="2"/>
    <n v="2"/>
    <s v="-"/>
    <d v="2007-01-18T00:00:00"/>
    <n v="3"/>
    <s v="-"/>
  </r>
  <r>
    <n v="109114"/>
    <n v="8032308"/>
    <s v="Cherry Garden Primary School"/>
    <x v="5"/>
    <s v="South West"/>
    <x v="73"/>
    <s v="Kingswood"/>
    <s v="BS30 6JH"/>
    <s v="Community School"/>
    <x v="0"/>
    <d v="2009-10-15T00:00:00"/>
    <x v="1"/>
    <n v="2"/>
    <n v="9"/>
    <n v="2"/>
    <n v="2"/>
    <n v="2"/>
    <s v="-"/>
    <d v="2007-01-23T00:00:00"/>
    <n v="2"/>
    <s v="-"/>
  </r>
  <r>
    <n v="109115"/>
    <n v="8022310"/>
    <s v="Mary Elton Primary School"/>
    <x v="5"/>
    <s v="South West"/>
    <x v="74"/>
    <s v="North Somerset"/>
    <s v="BS21 7SX"/>
    <s v="Community School"/>
    <x v="0"/>
    <d v="2012-01-26T00:00:00"/>
    <x v="1"/>
    <n v="2"/>
    <n v="9"/>
    <n v="2"/>
    <n v="2"/>
    <n v="2"/>
    <s v="-"/>
    <d v="2008-10-01T00:00:00"/>
    <n v="2"/>
    <s v="-"/>
  </r>
  <r>
    <n v="109116"/>
    <n v="8012312"/>
    <s v="Bishop Road Primary School"/>
    <x v="5"/>
    <s v="South West"/>
    <x v="71"/>
    <s v="Bristol West"/>
    <s v="BS7 8LS"/>
    <s v="Community School"/>
    <x v="0"/>
    <d v="2011-05-19T00:00:00"/>
    <x v="0"/>
    <n v="1"/>
    <n v="9"/>
    <n v="1"/>
    <n v="1"/>
    <n v="1"/>
    <s v="-"/>
    <d v="2007-10-10T00:00:00"/>
    <n v="2"/>
    <s v="-"/>
  </r>
  <r>
    <n v="109117"/>
    <n v="8032313"/>
    <s v="Elm Park Primary School"/>
    <x v="5"/>
    <s v="South West"/>
    <x v="73"/>
    <s v="Filton and Bradley Stoke"/>
    <s v="BS36 1NF"/>
    <s v="Community School"/>
    <x v="0"/>
    <d v="2012-01-27T00:00:00"/>
    <x v="2"/>
    <n v="3"/>
    <n v="9"/>
    <n v="2"/>
    <n v="3"/>
    <n v="3"/>
    <s v="-"/>
    <d v="2009-06-18T00:00:00"/>
    <n v="2"/>
    <s v="-"/>
  </r>
  <r>
    <n v="109118"/>
    <n v="8012314"/>
    <s v="Blaise Primary and Nursery School"/>
    <x v="5"/>
    <s v="South West"/>
    <x v="71"/>
    <s v="Bristol North West"/>
    <s v="BS10 7EJ"/>
    <s v="Community School"/>
    <x v="0"/>
    <d v="2011-10-19T00:00:00"/>
    <x v="1"/>
    <n v="2"/>
    <n v="9"/>
    <n v="2"/>
    <n v="2"/>
    <n v="2"/>
    <s v="-"/>
    <d v="2010-03-18T00:00:00"/>
    <n v="4"/>
    <s v="SM "/>
  </r>
  <r>
    <n v="109120"/>
    <n v="8022316"/>
    <s v="Walliscote Primary School"/>
    <x v="5"/>
    <s v="South West"/>
    <x v="74"/>
    <s v="Weston-Super-Mare"/>
    <s v="BS23 1UY"/>
    <s v="Foundation School"/>
    <x v="0"/>
    <d v="2012-10-18T00:00:00"/>
    <x v="2"/>
    <n v="3"/>
    <n v="9"/>
    <n v="2"/>
    <n v="3"/>
    <n v="3"/>
    <s v="-"/>
    <d v="2010-03-17T00:00:00"/>
    <n v="3"/>
    <s v="-"/>
  </r>
  <r>
    <n v="109121"/>
    <n v="8032317"/>
    <s v="Blackhorse Primary School"/>
    <x v="5"/>
    <s v="South West"/>
    <x v="73"/>
    <s v="Kingswood"/>
    <s v="BS16 6TR"/>
    <s v="Community School"/>
    <x v="0"/>
    <d v="2011-03-24T00:00:00"/>
    <x v="1"/>
    <n v="2"/>
    <n v="9"/>
    <n v="2"/>
    <n v="2"/>
    <n v="2"/>
    <s v="-"/>
    <d v="2007-12-04T00:00:00"/>
    <n v="3"/>
    <s v="-"/>
  </r>
  <r>
    <n v="109123"/>
    <n v="8022319"/>
    <s v="Becket Primary School"/>
    <x v="5"/>
    <s v="South West"/>
    <x v="74"/>
    <s v="Weston-Super-Mare"/>
    <s v="BS22 6DH"/>
    <s v="Community School"/>
    <x v="0"/>
    <d v="2011-09-29T00:00:00"/>
    <x v="2"/>
    <n v="3"/>
    <n v="9"/>
    <n v="2"/>
    <n v="3"/>
    <n v="3"/>
    <s v="-"/>
    <d v="2009-06-18T00:00:00"/>
    <n v="3"/>
    <s v="-"/>
  </r>
  <r>
    <n v="109124"/>
    <n v="8012320"/>
    <s v="Compass Point: South Street School and Children's Centre"/>
    <x v="5"/>
    <s v="South West"/>
    <x v="71"/>
    <s v="Bristol South"/>
    <s v="BS3 3AU"/>
    <s v="Foundation School"/>
    <x v="0"/>
    <d v="2012-02-07T00:00:00"/>
    <x v="1"/>
    <n v="2"/>
    <n v="9"/>
    <n v="2"/>
    <n v="2"/>
    <n v="2"/>
    <s v="-"/>
    <d v="2008-12-05T00:00:00"/>
    <n v="3"/>
    <s v="-"/>
  </r>
  <r>
    <n v="109126"/>
    <n v="8032322"/>
    <s v="Gillingstool Primary School"/>
    <x v="5"/>
    <s v="South West"/>
    <x v="73"/>
    <s v="Thornbury and Yate"/>
    <s v="BS35 2EG"/>
    <s v="Community School"/>
    <x v="0"/>
    <d v="2010-05-26T00:00:00"/>
    <x v="1"/>
    <n v="2"/>
    <n v="9"/>
    <n v="2"/>
    <n v="2"/>
    <n v="2"/>
    <s v="-"/>
    <d v="2007-05-02T00:00:00"/>
    <n v="3"/>
    <s v="-"/>
  </r>
  <r>
    <n v="109128"/>
    <n v="8012324"/>
    <s v="Four Acres Primary School"/>
    <x v="5"/>
    <s v="South West"/>
    <x v="71"/>
    <s v="Bristol South"/>
    <s v="BS13 8RB"/>
    <s v="Community School"/>
    <x v="0"/>
    <d v="2012-02-28T00:00:00"/>
    <x v="1"/>
    <n v="2"/>
    <n v="9"/>
    <n v="2"/>
    <n v="2"/>
    <n v="2"/>
    <s v="-"/>
    <d v="2009-07-16T00:00:00"/>
    <n v="3"/>
    <s v="-"/>
  </r>
  <r>
    <n v="109130"/>
    <n v="8012326"/>
    <s v="Fair Furlong Primary School"/>
    <x v="5"/>
    <s v="South West"/>
    <x v="71"/>
    <s v="Bristol South"/>
    <s v="BS13 9HX"/>
    <s v="Community School"/>
    <x v="0"/>
    <d v="2010-01-12T00:00:00"/>
    <x v="1"/>
    <n v="2"/>
    <n v="9"/>
    <n v="1"/>
    <n v="2"/>
    <n v="1"/>
    <s v="-"/>
    <d v="2007-02-14T00:00:00"/>
    <n v="2"/>
    <s v="-"/>
  </r>
  <r>
    <n v="109131"/>
    <n v="8012327"/>
    <s v="May Park Primary School"/>
    <x v="5"/>
    <s v="South West"/>
    <x v="71"/>
    <s v="Bristol East"/>
    <s v="BS5 6LE"/>
    <s v="Community School"/>
    <x v="0"/>
    <d v="2013-02-07T00:00:00"/>
    <x v="2"/>
    <n v="3"/>
    <n v="9"/>
    <n v="2"/>
    <n v="3"/>
    <n v="2"/>
    <s v="-"/>
    <d v="2009-09-17T00:00:00"/>
    <n v="3"/>
    <s v="-"/>
  </r>
  <r>
    <n v="109132"/>
    <n v="8012328"/>
    <s v="Whitehall Primary School"/>
    <x v="5"/>
    <s v="South West"/>
    <x v="71"/>
    <s v="Bristol West"/>
    <s v="BS5 9AT"/>
    <s v="Community School"/>
    <x v="0"/>
    <d v="2013-03-07T00:00:00"/>
    <x v="0"/>
    <n v="1"/>
    <n v="9"/>
    <n v="1"/>
    <n v="1"/>
    <n v="1"/>
    <s v="-"/>
    <d v="2009-10-21T00:00:00"/>
    <n v="3"/>
    <s v="-"/>
  </r>
  <r>
    <n v="109133"/>
    <n v="8032329"/>
    <s v="Beacon Rise Primary School"/>
    <x v="5"/>
    <s v="South West"/>
    <x v="73"/>
    <s v="Kingswood"/>
    <s v="BS15 8NU"/>
    <s v="Community School"/>
    <x v="0"/>
    <d v="2012-03-14T00:00:00"/>
    <x v="0"/>
    <n v="1"/>
    <n v="9"/>
    <n v="1"/>
    <n v="1"/>
    <n v="1"/>
    <s v="-"/>
    <d v="2008-09-25T00:00:00"/>
    <n v="3"/>
    <s v="-"/>
  </r>
  <r>
    <n v="109134"/>
    <n v="8032331"/>
    <s v="Stanbridge Primary School"/>
    <x v="5"/>
    <s v="South West"/>
    <x v="73"/>
    <s v="Kingswood"/>
    <s v="BS16 6AL"/>
    <s v="Community School"/>
    <x v="0"/>
    <d v="2012-11-15T00:00:00"/>
    <x v="1"/>
    <n v="2"/>
    <n v="9"/>
    <n v="2"/>
    <n v="2"/>
    <n v="1"/>
    <s v="-"/>
    <d v="2011-06-17T00:00:00"/>
    <n v="4"/>
    <s v="SM "/>
  </r>
  <r>
    <n v="109135"/>
    <n v="8022332"/>
    <s v="Castle Batch Community Primary School"/>
    <x v="5"/>
    <s v="South West"/>
    <x v="74"/>
    <s v="Weston-Super-Mare"/>
    <s v="BS22 7FN"/>
    <s v="Community School"/>
    <x v="0"/>
    <d v="2012-10-10T00:00:00"/>
    <x v="1"/>
    <n v="2"/>
    <n v="9"/>
    <n v="2"/>
    <n v="2"/>
    <n v="2"/>
    <s v="-"/>
    <d v="2010-11-10T00:00:00"/>
    <n v="3"/>
    <s v="-"/>
  </r>
  <r>
    <n v="109136"/>
    <n v="8032333"/>
    <s v="Barrs Court Primary School"/>
    <x v="5"/>
    <s v="South West"/>
    <x v="73"/>
    <s v="Kingswood"/>
    <s v="BS30 7JB"/>
    <s v="Community School"/>
    <x v="0"/>
    <d v="2010-05-13T00:00:00"/>
    <x v="0"/>
    <n v="1"/>
    <n v="9"/>
    <n v="1"/>
    <n v="1"/>
    <n v="1"/>
    <s v="-"/>
    <d v="2006-10-09T00:00:00"/>
    <n v="1"/>
    <s v="-"/>
  </r>
  <r>
    <n v="109137"/>
    <n v="8012336"/>
    <s v="Millpond Primary School"/>
    <x v="5"/>
    <s v="South West"/>
    <x v="71"/>
    <s v="Bristol West"/>
    <s v="BS5 0YR"/>
    <s v="Community School"/>
    <x v="0"/>
    <d v="2013-03-06T00:00:00"/>
    <x v="1"/>
    <n v="2"/>
    <n v="9"/>
    <n v="2"/>
    <n v="2"/>
    <n v="2"/>
    <s v="-"/>
    <d v="2010-11-10T00:00:00"/>
    <n v="3"/>
    <s v="-"/>
  </r>
  <r>
    <n v="109139"/>
    <n v="8012338"/>
    <s v="Badocks Wood Primary School &amp; Children's Centre"/>
    <x v="5"/>
    <s v="South West"/>
    <x v="71"/>
    <s v="Bristol North West"/>
    <s v="BS10 5PU"/>
    <s v="Community School"/>
    <x v="0"/>
    <d v="2012-11-15T00:00:00"/>
    <x v="1"/>
    <n v="2"/>
    <n v="9"/>
    <n v="2"/>
    <n v="2"/>
    <n v="2"/>
    <s v="-"/>
    <d v="2011-05-12T00:00:00"/>
    <n v="3"/>
    <s v="-"/>
  </r>
  <r>
    <n v="109140"/>
    <n v="8013000"/>
    <s v="Avonmouth Church of England Primary School"/>
    <x v="5"/>
    <s v="South West"/>
    <x v="71"/>
    <s v="Bristol North West"/>
    <s v="BS11 9LG"/>
    <s v="Voluntary Controlled School"/>
    <x v="0"/>
    <d v="2012-11-16T00:00:00"/>
    <x v="1"/>
    <n v="2"/>
    <n v="9"/>
    <n v="2"/>
    <n v="2"/>
    <n v="2"/>
    <s v="-"/>
    <d v="2009-11-12T00:00:00"/>
    <n v="3"/>
    <s v="-"/>
  </r>
  <r>
    <n v="109143"/>
    <n v="8013008"/>
    <s v="Horfield Church of England Primary School"/>
    <x v="5"/>
    <s v="South West"/>
    <x v="71"/>
    <s v="Bristol North West"/>
    <s v="BS10 5BD"/>
    <s v="Voluntary Controlled School"/>
    <x v="0"/>
    <d v="2012-03-21T00:00:00"/>
    <x v="1"/>
    <n v="2"/>
    <n v="9"/>
    <n v="1"/>
    <n v="2"/>
    <n v="1"/>
    <s v="-"/>
    <d v="2009-06-26T00:00:00"/>
    <n v="3"/>
    <s v="-"/>
  </r>
  <r>
    <n v="109144"/>
    <n v="8013010"/>
    <s v="St Barnabas Church of England VC Primary School"/>
    <x v="5"/>
    <s v="South West"/>
    <x v="71"/>
    <s v="Bristol West"/>
    <s v="BS6 5LQ"/>
    <s v="Voluntary Controlled School"/>
    <x v="0"/>
    <d v="2013-01-30T00:00:00"/>
    <x v="1"/>
    <n v="2"/>
    <n v="9"/>
    <n v="2"/>
    <n v="2"/>
    <n v="2"/>
    <s v="-"/>
    <d v="2008-03-27T00:00:00"/>
    <n v="2"/>
    <s v="-"/>
  </r>
  <r>
    <n v="109145"/>
    <n v="8013013"/>
    <s v="St George Church of England Primary School"/>
    <x v="5"/>
    <s v="South West"/>
    <x v="71"/>
    <s v="Bristol West"/>
    <s v="BS1 5XJ"/>
    <s v="Voluntary Controlled School"/>
    <x v="0"/>
    <d v="2013-06-06T00:00:00"/>
    <x v="2"/>
    <n v="3"/>
    <n v="9"/>
    <n v="2"/>
    <n v="3"/>
    <n v="2"/>
    <s v="-"/>
    <d v="2012-05-17T00:00:00"/>
    <n v="3"/>
    <s v="-"/>
  </r>
  <r>
    <n v="109146"/>
    <n v="8013014"/>
    <s v="St Johns Church of England Primary School, Clifton"/>
    <x v="5"/>
    <s v="South West"/>
    <x v="71"/>
    <s v="Bristol West"/>
    <s v="BS8 2UH"/>
    <s v="Voluntary Controlled School"/>
    <x v="0"/>
    <d v="2009-06-26T00:00:00"/>
    <x v="0"/>
    <n v="9"/>
    <n v="1"/>
    <n v="1"/>
    <n v="1"/>
    <n v="1"/>
    <s v="-"/>
    <d v="2006-07-06T00:00:00"/>
    <n v="2"/>
    <s v="-"/>
  </r>
  <r>
    <n v="109147"/>
    <n v="8013016"/>
    <s v="St Mary Redcliffe Church of England Primary School"/>
    <x v="5"/>
    <s v="South West"/>
    <x v="71"/>
    <s v="Bristol South"/>
    <s v="BS3 4DP"/>
    <s v="Voluntary Controlled School"/>
    <x v="0"/>
    <d v="2012-03-15T00:00:00"/>
    <x v="1"/>
    <n v="2"/>
    <n v="9"/>
    <n v="2"/>
    <n v="2"/>
    <n v="2"/>
    <s v="-"/>
    <d v="2010-05-27T00:00:00"/>
    <n v="4"/>
    <s v="SM "/>
  </r>
  <r>
    <n v="109148"/>
    <n v="8013018"/>
    <s v="St Michael's on the Mount Church of England Primary School"/>
    <x v="5"/>
    <s v="South West"/>
    <x v="71"/>
    <s v="Bristol West"/>
    <s v="BS2 8BE"/>
    <s v="Voluntary Controlled School"/>
    <x v="0"/>
    <d v="2011-06-24T00:00:00"/>
    <x v="1"/>
    <n v="2"/>
    <n v="9"/>
    <n v="2"/>
    <n v="2"/>
    <n v="2"/>
    <s v="-"/>
    <d v="2008-05-01T00:00:00"/>
    <n v="3"/>
    <s v="-"/>
  </r>
  <r>
    <n v="109152"/>
    <n v="8003032"/>
    <s v="St Philip's CofE Primary School"/>
    <x v="5"/>
    <s v="South West"/>
    <x v="72"/>
    <s v="Bath"/>
    <s v="BA2 2BN"/>
    <s v="Voluntary Controlled School"/>
    <x v="0"/>
    <d v="2011-03-10T00:00:00"/>
    <x v="1"/>
    <n v="2"/>
    <n v="9"/>
    <n v="2"/>
    <n v="2"/>
    <n v="2"/>
    <s v="-"/>
    <d v="2008-07-16T00:00:00"/>
    <n v="3"/>
    <s v="-"/>
  </r>
  <r>
    <n v="109153"/>
    <n v="8003033"/>
    <s v="St Saviour's CofE Junior School"/>
    <x v="5"/>
    <s v="South West"/>
    <x v="72"/>
    <s v="Bath"/>
    <s v="BA1 6RB"/>
    <s v="Voluntary Controlled School"/>
    <x v="0"/>
    <d v="2013-03-07T00:00:00"/>
    <x v="1"/>
    <n v="2"/>
    <n v="9"/>
    <n v="2"/>
    <n v="2"/>
    <n v="2"/>
    <s v="-"/>
    <d v="2011-03-11T00:00:00"/>
    <n v="3"/>
    <s v="-"/>
  </r>
  <r>
    <n v="109154"/>
    <n v="8003034"/>
    <s v="St Saviour's CofE Infant School"/>
    <x v="5"/>
    <s v="South West"/>
    <x v="72"/>
    <s v="Bath"/>
    <s v="BA1 6NY"/>
    <s v="Voluntary Controlled School"/>
    <x v="0"/>
    <d v="2012-11-29T00:00:00"/>
    <x v="1"/>
    <n v="2"/>
    <n v="9"/>
    <n v="2"/>
    <n v="2"/>
    <n v="2"/>
    <s v="-"/>
    <d v="2011-01-11T00:00:00"/>
    <n v="3"/>
    <s v="-"/>
  </r>
  <r>
    <n v="109155"/>
    <n v="8003035"/>
    <s v="St Michael's CofE Junior School"/>
    <x v="5"/>
    <s v="South West"/>
    <x v="72"/>
    <s v="Bath"/>
    <s v="BA2 1RW"/>
    <s v="Voluntary Controlled School"/>
    <x v="0"/>
    <d v="2013-01-11T00:00:00"/>
    <x v="2"/>
    <n v="3"/>
    <n v="9"/>
    <n v="2"/>
    <n v="3"/>
    <n v="3"/>
    <s v="-"/>
    <d v="2011-05-25T00:00:00"/>
    <n v="3"/>
    <s v="-"/>
  </r>
  <r>
    <n v="109157"/>
    <n v="8033042"/>
    <s v="Almondsbury Church of England Primary School"/>
    <x v="5"/>
    <s v="South West"/>
    <x v="73"/>
    <s v="Filton and Bradley Stoke"/>
    <s v="BS32 4DS"/>
    <s v="Voluntary Controlled School"/>
    <x v="0"/>
    <d v="2009-04-30T00:00:00"/>
    <x v="1"/>
    <n v="9"/>
    <n v="2"/>
    <n v="1"/>
    <n v="2"/>
    <n v="2"/>
    <s v="-"/>
    <d v="2006-03-21T00:00:00"/>
    <n v="2"/>
    <s v="-"/>
  </r>
  <r>
    <n v="109158"/>
    <n v="8033043"/>
    <s v="St Helen's Church of England Primary School"/>
    <x v="5"/>
    <s v="South West"/>
    <x v="73"/>
    <s v="Thornbury and Yate"/>
    <s v="BS35 2QX"/>
    <s v="Voluntary Controlled School"/>
    <x v="0"/>
    <d v="2013-01-30T00:00:00"/>
    <x v="2"/>
    <n v="3"/>
    <n v="9"/>
    <n v="2"/>
    <n v="3"/>
    <n v="3"/>
    <s v="-"/>
    <d v="2007-11-27T00:00:00"/>
    <n v="2"/>
    <s v="-"/>
  </r>
  <r>
    <n v="109159"/>
    <n v="8033044"/>
    <s v="St Anne's Church of England Primary School"/>
    <x v="5"/>
    <s v="South West"/>
    <x v="73"/>
    <s v="Kingswood"/>
    <s v="BS30 6PH"/>
    <s v="Voluntary Controlled School"/>
    <x v="0"/>
    <d v="2010-09-15T00:00:00"/>
    <x v="1"/>
    <n v="2"/>
    <n v="9"/>
    <n v="2"/>
    <n v="2"/>
    <n v="2"/>
    <s v="-"/>
    <d v="2008-01-16T00:00:00"/>
    <n v="2"/>
    <s v="-"/>
  </r>
  <r>
    <n v="109160"/>
    <n v="8033045"/>
    <s v="Frampton Cotterell Church of England Primary School"/>
    <x v="5"/>
    <s v="South West"/>
    <x v="73"/>
    <s v="Thornbury and Yate"/>
    <s v="BS36 2BT"/>
    <s v="Voluntary Controlled School"/>
    <x v="0"/>
    <d v="2012-06-14T00:00:00"/>
    <x v="1"/>
    <n v="2"/>
    <n v="9"/>
    <n v="2"/>
    <n v="2"/>
    <n v="2"/>
    <s v="-"/>
    <d v="2008-10-21T00:00:00"/>
    <n v="3"/>
    <s v="-"/>
  </r>
  <r>
    <n v="109161"/>
    <n v="8033046"/>
    <s v="Hawkesbury Church of England Primary School"/>
    <x v="5"/>
    <s v="South West"/>
    <x v="73"/>
    <s v="Thornbury and Yate"/>
    <s v="GL9 1AU"/>
    <s v="Voluntary Controlled School"/>
    <x v="0"/>
    <d v="2009-07-14T00:00:00"/>
    <x v="1"/>
    <n v="9"/>
    <n v="2"/>
    <n v="2"/>
    <n v="2"/>
    <n v="2"/>
    <s v="-"/>
    <d v="2005-09-20T00:00:00"/>
    <n v="2"/>
    <s v="-"/>
  </r>
  <r>
    <n v="109162"/>
    <n v="8033047"/>
    <s v="Iron Acton Church of England Primary School"/>
    <x v="5"/>
    <s v="South West"/>
    <x v="73"/>
    <s v="Thornbury and Yate"/>
    <s v="BS37 9UZ"/>
    <s v="Voluntary Controlled School"/>
    <x v="0"/>
    <d v="2009-02-26T00:00:00"/>
    <x v="1"/>
    <n v="9"/>
    <n v="2"/>
    <n v="2"/>
    <n v="2"/>
    <n v="2"/>
    <s v="-"/>
    <d v="2005-11-29T00:00:00"/>
    <n v="3"/>
    <s v="-"/>
  </r>
  <r>
    <n v="109163"/>
    <n v="8033048"/>
    <s v="Christ Church Hanham CofE Primary School"/>
    <x v="5"/>
    <s v="South West"/>
    <x v="73"/>
    <s v="Kingswood"/>
    <s v="BS15 3LA"/>
    <s v="Voluntary Controlled School"/>
    <x v="0"/>
    <d v="2009-10-14T00:00:00"/>
    <x v="1"/>
    <n v="2"/>
    <n v="9"/>
    <n v="2"/>
    <n v="2"/>
    <n v="2"/>
    <s v="-"/>
    <d v="2006-12-13T00:00:00"/>
    <n v="3"/>
    <s v="-"/>
  </r>
  <r>
    <n v="109164"/>
    <n v="8033049"/>
    <s v="Mangotsfield Church of England Voluntary Controlled Primary School"/>
    <x v="5"/>
    <s v="South West"/>
    <x v="73"/>
    <s v="Kingswood"/>
    <s v="BS16 7EY"/>
    <s v="Voluntary Controlled School"/>
    <x v="0"/>
    <d v="2013-01-23T00:00:00"/>
    <x v="0"/>
    <n v="1"/>
    <n v="9"/>
    <n v="1"/>
    <n v="1"/>
    <n v="1"/>
    <s v="-"/>
    <d v="2007-10-16T00:00:00"/>
    <n v="2"/>
    <s v="-"/>
  </r>
  <r>
    <n v="109165"/>
    <n v="8033050"/>
    <s v="Christ Church, Church of England Junior School, Downend"/>
    <x v="5"/>
    <s v="South West"/>
    <x v="73"/>
    <s v="Filton and Bradley Stoke"/>
    <s v="BS16 5JJ"/>
    <s v="Voluntary Controlled School"/>
    <x v="0"/>
    <d v="2009-01-29T00:00:00"/>
    <x v="1"/>
    <n v="9"/>
    <n v="2"/>
    <n v="2"/>
    <n v="2"/>
    <n v="2"/>
    <s v="-"/>
    <d v="2006-03-07T00:00:00"/>
    <n v="3"/>
    <s v="-"/>
  </r>
  <r>
    <n v="109166"/>
    <n v="8033051"/>
    <s v="Christ Church, Church of England Infant School, Downend"/>
    <x v="5"/>
    <s v="South West"/>
    <x v="73"/>
    <s v="Filton and Bradley Stoke"/>
    <s v="BS16 5TG"/>
    <s v="Voluntary Controlled School"/>
    <x v="0"/>
    <d v="2012-01-20T00:00:00"/>
    <x v="1"/>
    <n v="2"/>
    <n v="9"/>
    <n v="2"/>
    <n v="2"/>
    <n v="2"/>
    <s v="-"/>
    <d v="2008-10-15T00:00:00"/>
    <n v="2"/>
    <s v="-"/>
  </r>
  <r>
    <n v="109167"/>
    <n v="8033052"/>
    <s v="St Stephen's Church of England Junior School, Soundwell"/>
    <x v="5"/>
    <s v="South West"/>
    <x v="73"/>
    <s v="Kingswood"/>
    <s v="BS15 1XD"/>
    <s v="Voluntary Controlled School"/>
    <x v="0"/>
    <d v="2012-02-29T00:00:00"/>
    <x v="2"/>
    <n v="3"/>
    <n v="9"/>
    <n v="3"/>
    <n v="3"/>
    <n v="3"/>
    <s v="-"/>
    <d v="2008-11-20T00:00:00"/>
    <n v="3"/>
    <s v="-"/>
  </r>
  <r>
    <n v="109168"/>
    <n v="8033053"/>
    <s v="Marshfield Church of England Primary School"/>
    <x v="5"/>
    <s v="South West"/>
    <x v="73"/>
    <s v="Thornbury and Yate"/>
    <s v="SN14 8NY"/>
    <s v="Voluntary Controlled School"/>
    <x v="0"/>
    <d v="2012-09-27T00:00:00"/>
    <x v="1"/>
    <n v="2"/>
    <n v="9"/>
    <n v="2"/>
    <n v="2"/>
    <n v="2"/>
    <s v="-"/>
    <d v="2008-01-16T00:00:00"/>
    <n v="2"/>
    <s v="-"/>
  </r>
  <r>
    <n v="109169"/>
    <n v="8033054"/>
    <s v="Oldbury on Severn Church of England Primary School"/>
    <x v="5"/>
    <s v="South West"/>
    <x v="73"/>
    <s v="Thornbury and Yate"/>
    <s v="BS35 1QG"/>
    <s v="Voluntary Controlled School"/>
    <x v="0"/>
    <d v="2012-05-23T00:00:00"/>
    <x v="1"/>
    <n v="2"/>
    <n v="9"/>
    <n v="2"/>
    <n v="2"/>
    <n v="2"/>
    <s v="-"/>
    <d v="2008-09-16T00:00:00"/>
    <n v="2"/>
    <s v="-"/>
  </r>
  <r>
    <n v="109170"/>
    <n v="8033055"/>
    <s v="Olveston Church of England Primary School"/>
    <x v="5"/>
    <s v="South West"/>
    <x v="73"/>
    <s v="Thornbury and Yate"/>
    <s v="BS35 4DB"/>
    <s v="Voluntary Controlled School"/>
    <x v="0"/>
    <d v="2011-01-25T00:00:00"/>
    <x v="0"/>
    <n v="1"/>
    <n v="9"/>
    <n v="1"/>
    <n v="1"/>
    <n v="1"/>
    <s v="-"/>
    <d v="2008-05-21T00:00:00"/>
    <n v="2"/>
    <s v="-"/>
  </r>
  <r>
    <n v="109171"/>
    <n v="8033056"/>
    <s v="Pucklechurch CofE VC Primary School"/>
    <x v="5"/>
    <s v="South West"/>
    <x v="73"/>
    <s v="Thornbury and Yate"/>
    <s v="BS16 9RF"/>
    <s v="Voluntary Controlled School"/>
    <x v="0"/>
    <d v="2011-10-05T00:00:00"/>
    <x v="1"/>
    <n v="2"/>
    <n v="9"/>
    <n v="1"/>
    <n v="2"/>
    <n v="2"/>
    <s v="-"/>
    <d v="2009-06-24T00:00:00"/>
    <n v="3"/>
    <s v="-"/>
  </r>
  <r>
    <n v="109172"/>
    <n v="8033057"/>
    <s v="Rangeworthy Church of England Primary School"/>
    <x v="5"/>
    <s v="South West"/>
    <x v="73"/>
    <s v="Thornbury and Yate"/>
    <s v="BS37 7ND"/>
    <s v="Voluntary Controlled School"/>
    <x v="0"/>
    <d v="2009-10-23T00:00:00"/>
    <x v="0"/>
    <n v="1"/>
    <n v="9"/>
    <n v="1"/>
    <n v="1"/>
    <n v="1"/>
    <s v="-"/>
    <d v="2006-11-06T00:00:00"/>
    <n v="3"/>
    <s v="-"/>
  </r>
  <r>
    <n v="109174"/>
    <n v="8033059"/>
    <s v="St Barnabas CofE Primary School"/>
    <x v="5"/>
    <s v="South West"/>
    <x v="73"/>
    <s v="Kingswood"/>
    <s v="BS30 5NW"/>
    <s v="Voluntary Controlled School"/>
    <x v="0"/>
    <d v="2012-10-10T00:00:00"/>
    <x v="1"/>
    <n v="2"/>
    <n v="9"/>
    <n v="2"/>
    <n v="2"/>
    <n v="2"/>
    <s v="-"/>
    <d v="2011-02-16T00:00:00"/>
    <n v="3"/>
    <s v="-"/>
  </r>
  <r>
    <n v="109175"/>
    <n v="8033061"/>
    <s v="Old Sodbury Church of England Primary School"/>
    <x v="5"/>
    <s v="South West"/>
    <x v="73"/>
    <s v="Thornbury and Yate"/>
    <s v="BS37 6NB"/>
    <s v="Voluntary Controlled School"/>
    <x v="0"/>
    <d v="2011-11-10T00:00:00"/>
    <x v="0"/>
    <n v="1"/>
    <n v="9"/>
    <n v="1"/>
    <n v="1"/>
    <n v="1"/>
    <s v="-"/>
    <d v="2008-11-13T00:00:00"/>
    <n v="3"/>
    <s v="-"/>
  </r>
  <r>
    <n v="109176"/>
    <n v="8033064"/>
    <s v="The Manor Coalpit Heath Church of England Primary School"/>
    <x v="5"/>
    <s v="South West"/>
    <x v="73"/>
    <s v="Thornbury and Yate"/>
    <s v="BS36 2LF"/>
    <s v="Voluntary Controlled School"/>
    <x v="0"/>
    <d v="2011-03-29T00:00:00"/>
    <x v="1"/>
    <n v="2"/>
    <n v="9"/>
    <n v="1"/>
    <n v="2"/>
    <n v="2"/>
    <s v="-"/>
    <d v="2007-12-11T00:00:00"/>
    <n v="2"/>
    <s v="-"/>
  </r>
  <r>
    <n v="109177"/>
    <n v="8033065"/>
    <s v="Wick Church of England Primary School"/>
    <x v="5"/>
    <s v="South West"/>
    <x v="73"/>
    <s v="Thornbury and Yate"/>
    <s v="BS30 5PD"/>
    <s v="Voluntary Controlled School"/>
    <x v="0"/>
    <d v="2012-10-17T00:00:00"/>
    <x v="1"/>
    <n v="2"/>
    <n v="9"/>
    <n v="2"/>
    <n v="2"/>
    <n v="2"/>
    <s v="-"/>
    <d v="2010-10-06T00:00:00"/>
    <n v="3"/>
    <s v="-"/>
  </r>
  <r>
    <n v="109178"/>
    <n v="8033067"/>
    <s v="Frenchay Church of England Primary School"/>
    <x v="5"/>
    <s v="South West"/>
    <x v="73"/>
    <s v="Filton and Bradley Stoke"/>
    <s v="BS16 1NB"/>
    <s v="Voluntary Controlled School"/>
    <x v="0"/>
    <d v="2011-03-10T00:00:00"/>
    <x v="1"/>
    <n v="2"/>
    <n v="9"/>
    <n v="2"/>
    <n v="2"/>
    <n v="2"/>
    <s v="-"/>
    <d v="2008-06-12T00:00:00"/>
    <n v="3"/>
    <s v="-"/>
  </r>
  <r>
    <n v="109179"/>
    <n v="8033070"/>
    <s v="St Chad's Patchway CofE Primary School"/>
    <x v="5"/>
    <s v="South West"/>
    <x v="73"/>
    <s v="Filton and Bradley Stoke"/>
    <s v="BS34 6AQ"/>
    <s v="Voluntary Controlled School"/>
    <x v="0"/>
    <d v="2013-04-25T00:00:00"/>
    <x v="2"/>
    <n v="3"/>
    <n v="9"/>
    <n v="2"/>
    <n v="3"/>
    <n v="3"/>
    <s v="-"/>
    <d v="2010-02-10T00:00:00"/>
    <n v="1"/>
    <s v="-"/>
  </r>
  <r>
    <n v="109180"/>
    <n v="8033071"/>
    <s v="Tortworth VC Primary School"/>
    <x v="5"/>
    <s v="South West"/>
    <x v="73"/>
    <s v="Thornbury and Yate"/>
    <s v="GL12 8HG"/>
    <s v="Voluntary Controlled School"/>
    <x v="0"/>
    <d v="2010-01-27T00:00:00"/>
    <x v="1"/>
    <n v="2"/>
    <n v="9"/>
    <n v="1"/>
    <n v="2"/>
    <n v="2"/>
    <s v="-"/>
    <d v="2006-10-17T00:00:00"/>
    <n v="2"/>
    <s v="-"/>
  </r>
  <r>
    <n v="109181"/>
    <n v="8033072"/>
    <s v="St Andrew's Church of England Primary School, Cromhall"/>
    <x v="5"/>
    <s v="South West"/>
    <x v="73"/>
    <s v="Thornbury and Yate"/>
    <s v="GL12 8AL"/>
    <s v="Voluntary Controlled School"/>
    <x v="0"/>
    <d v="2013-02-20T00:00:00"/>
    <x v="1"/>
    <n v="2"/>
    <n v="9"/>
    <n v="1"/>
    <n v="2"/>
    <n v="2"/>
    <s v="-"/>
    <d v="2011-06-17T00:00:00"/>
    <n v="3"/>
    <s v="-"/>
  </r>
  <r>
    <n v="109182"/>
    <n v="8033073"/>
    <s v="Trinity Church of England Primary School"/>
    <x v="5"/>
    <s v="South West"/>
    <x v="73"/>
    <s v="Thornbury and Yate"/>
    <s v="GL9 1HJ"/>
    <s v="Voluntary Controlled School"/>
    <x v="0"/>
    <d v="2009-05-06T00:00:00"/>
    <x v="1"/>
    <n v="9"/>
    <n v="2"/>
    <n v="1"/>
    <n v="2"/>
    <n v="2"/>
    <s v="-"/>
    <d v="2006-06-07T00:00:00"/>
    <n v="2"/>
    <s v="-"/>
  </r>
  <r>
    <n v="109183"/>
    <n v="8023075"/>
    <s v="Backwell Church of England Junior School"/>
    <x v="5"/>
    <s v="South West"/>
    <x v="74"/>
    <s v="North Somerset"/>
    <s v="BS48 3JJ"/>
    <s v="Voluntary Controlled School"/>
    <x v="0"/>
    <d v="2009-02-11T00:00:00"/>
    <x v="1"/>
    <n v="2"/>
    <n v="9"/>
    <n v="1"/>
    <n v="2"/>
    <n v="2"/>
    <s v="-"/>
    <d v="2005-09-16T00:00:00"/>
    <n v="1"/>
    <s v="-"/>
  </r>
  <r>
    <n v="109184"/>
    <n v="8003076"/>
    <s v="Batheaston CofE Primary School"/>
    <x v="5"/>
    <s v="South West"/>
    <x v="72"/>
    <s v="North East Somerset"/>
    <s v="BA1 7EP"/>
    <s v="Voluntary Controlled School"/>
    <x v="0"/>
    <d v="2010-09-17T00:00:00"/>
    <x v="0"/>
    <n v="1"/>
    <n v="9"/>
    <n v="1"/>
    <n v="2"/>
    <n v="1"/>
    <s v="-"/>
    <d v="2008-01-24T00:00:00"/>
    <n v="2"/>
    <s v="-"/>
  </r>
  <r>
    <n v="109185"/>
    <n v="8003077"/>
    <s v="Bathford CofE VC Primary School"/>
    <x v="5"/>
    <s v="South West"/>
    <x v="72"/>
    <s v="North East Somerset"/>
    <s v="BA1 7UB"/>
    <s v="Voluntary Controlled School"/>
    <x v="0"/>
    <d v="2013-05-10T00:00:00"/>
    <x v="2"/>
    <n v="3"/>
    <n v="9"/>
    <n v="2"/>
    <n v="3"/>
    <n v="3"/>
    <s v="-"/>
    <d v="2008-06-25T00:00:00"/>
    <n v="1"/>
    <s v="-"/>
  </r>
  <r>
    <n v="109186"/>
    <n v="8003078"/>
    <s v="Cameley CofE VC Primary School"/>
    <x v="5"/>
    <s v="South West"/>
    <x v="72"/>
    <s v="North East Somerset"/>
    <s v="BS39 5BD"/>
    <s v="Voluntary Controlled School"/>
    <x v="0"/>
    <d v="2010-07-08T00:00:00"/>
    <x v="0"/>
    <n v="2"/>
    <n v="9"/>
    <n v="1"/>
    <n v="2"/>
    <n v="1"/>
    <s v="-"/>
    <d v="2007-07-04T00:00:00"/>
    <n v="1"/>
    <s v="-"/>
  </r>
  <r>
    <n v="109187"/>
    <n v="8003079"/>
    <s v="Camerton CofE Primary School"/>
    <x v="5"/>
    <s v="South West"/>
    <x v="72"/>
    <s v="North East Somerset"/>
    <s v="BA2 0PS"/>
    <s v="Voluntary Controlled School"/>
    <x v="0"/>
    <d v="2009-12-09T00:00:00"/>
    <x v="1"/>
    <n v="2"/>
    <n v="9"/>
    <n v="2"/>
    <n v="2"/>
    <n v="2"/>
    <s v="-"/>
    <d v="2006-10-03T00:00:00"/>
    <n v="3"/>
    <s v="-"/>
  </r>
  <r>
    <n v="109189"/>
    <n v="8023085"/>
    <s v="Dundry Church of England Primary School"/>
    <x v="5"/>
    <s v="South West"/>
    <x v="74"/>
    <s v="North Somerset"/>
    <s v="BS41 8JE"/>
    <s v="Voluntary Controlled School"/>
    <x v="0"/>
    <d v="2012-12-05T00:00:00"/>
    <x v="2"/>
    <n v="3"/>
    <n v="9"/>
    <n v="2"/>
    <n v="3"/>
    <n v="3"/>
    <s v="-"/>
    <d v="2009-10-22T00:00:00"/>
    <n v="3"/>
    <s v="-"/>
  </r>
  <r>
    <n v="109190"/>
    <n v="8003086"/>
    <s v="East Harptree Church of England VC Primary School"/>
    <x v="5"/>
    <s v="South West"/>
    <x v="72"/>
    <s v="North East Somerset"/>
    <s v="BS40 6BD"/>
    <s v="Voluntary Controlled School"/>
    <x v="0"/>
    <d v="2013-05-01T00:00:00"/>
    <x v="1"/>
    <n v="2"/>
    <n v="9"/>
    <n v="2"/>
    <n v="2"/>
    <n v="2"/>
    <s v="-"/>
    <d v="2009-05-13T00:00:00"/>
    <n v="2"/>
    <s v="-"/>
  </r>
  <r>
    <n v="109191"/>
    <n v="8003088"/>
    <s v="Farmborough Church of England VC Primary School"/>
    <x v="5"/>
    <s v="South West"/>
    <x v="72"/>
    <s v="North East Somerset"/>
    <s v="BA2 0FY"/>
    <s v="Voluntary Controlled School"/>
    <x v="0"/>
    <d v="2013-01-17T00:00:00"/>
    <x v="0"/>
    <n v="1"/>
    <n v="9"/>
    <n v="1"/>
    <n v="1"/>
    <n v="1"/>
    <s v="-"/>
    <d v="2008-03-27T00:00:00"/>
    <n v="2"/>
    <s v="-"/>
  </r>
  <r>
    <n v="109192"/>
    <n v="8003089"/>
    <s v="Farrington Gurney Church of England Primary School"/>
    <x v="5"/>
    <s v="South West"/>
    <x v="72"/>
    <s v="North East Somerset"/>
    <s v="BS39 6TY"/>
    <s v="Voluntary Controlled School"/>
    <x v="0"/>
    <d v="2011-05-26T00:00:00"/>
    <x v="1"/>
    <n v="2"/>
    <n v="9"/>
    <n v="1"/>
    <n v="2"/>
    <n v="2"/>
    <s v="-"/>
    <d v="2008-05-13T00:00:00"/>
    <n v="2"/>
    <s v="-"/>
  </r>
  <r>
    <n v="109194"/>
    <n v="8023091"/>
    <s v="Flax Bourton Church of England Primary School"/>
    <x v="5"/>
    <s v="South West"/>
    <x v="74"/>
    <s v="North Somerset"/>
    <s v="BS48 1UA"/>
    <s v="Voluntary Controlled School"/>
    <x v="0"/>
    <d v="2010-05-18T00:00:00"/>
    <x v="1"/>
    <n v="2"/>
    <n v="9"/>
    <n v="2"/>
    <n v="2"/>
    <n v="2"/>
    <s v="-"/>
    <d v="2007-05-23T00:00:00"/>
    <n v="3"/>
    <s v="-"/>
  </r>
  <r>
    <n v="109195"/>
    <n v="8003092"/>
    <s v="Freshford Church of England Primary School"/>
    <x v="5"/>
    <s v="South West"/>
    <x v="72"/>
    <s v="North East Somerset"/>
    <s v="BA2 7WE"/>
    <s v="Voluntary Controlled School"/>
    <x v="0"/>
    <d v="2009-06-04T00:00:00"/>
    <x v="1"/>
    <n v="9"/>
    <n v="2"/>
    <n v="1"/>
    <n v="2"/>
    <n v="2"/>
    <s v="-"/>
    <d v="2005-11-04T00:00:00"/>
    <n v="2"/>
    <s v="-"/>
  </r>
  <r>
    <n v="109196"/>
    <n v="8003093"/>
    <s v="High Littleton CofE VC Primary School"/>
    <x v="5"/>
    <s v="South West"/>
    <x v="72"/>
    <s v="North East Somerset"/>
    <s v="BS39 6HF"/>
    <s v="Voluntary Controlled School"/>
    <x v="0"/>
    <d v="2009-02-04T00:00:00"/>
    <x v="1"/>
    <n v="9"/>
    <n v="2"/>
    <n v="1"/>
    <n v="2"/>
    <n v="2"/>
    <s v="-"/>
    <d v="2006-03-16T00:00:00"/>
    <n v="2"/>
    <s v="-"/>
  </r>
  <r>
    <n v="109197"/>
    <n v="8003094"/>
    <s v="St John's Church of England Primary School"/>
    <x v="5"/>
    <s v="South West"/>
    <x v="72"/>
    <s v="North East Somerset"/>
    <s v="BS31 2NB"/>
    <s v="Voluntary Controlled School"/>
    <x v="0"/>
    <d v="2013-05-01T00:00:00"/>
    <x v="0"/>
    <n v="1"/>
    <n v="9"/>
    <n v="1"/>
    <n v="1"/>
    <n v="1"/>
    <s v="-"/>
    <d v="2008-04-30T00:00:00"/>
    <n v="1"/>
    <s v="-"/>
  </r>
  <r>
    <n v="109198"/>
    <n v="8023095"/>
    <s v="Northleaze Church of England Primary School"/>
    <x v="5"/>
    <s v="South West"/>
    <x v="74"/>
    <s v="North Somerset"/>
    <s v="BS41 9NG"/>
    <s v="Voluntary Controlled School"/>
    <x v="0"/>
    <d v="2012-06-27T00:00:00"/>
    <x v="1"/>
    <n v="2"/>
    <n v="9"/>
    <n v="2"/>
    <n v="2"/>
    <n v="2"/>
    <s v="-"/>
    <d v="2008-05-22T00:00:00"/>
    <n v="1"/>
    <s v="-"/>
  </r>
  <r>
    <n v="109199"/>
    <n v="8003096"/>
    <s v="Marksbury CofE Primary School"/>
    <x v="5"/>
    <s v="South West"/>
    <x v="72"/>
    <s v="North East Somerset"/>
    <s v="BA2 9HS"/>
    <s v="Voluntary Controlled School"/>
    <x v="0"/>
    <d v="2012-12-14T00:00:00"/>
    <x v="0"/>
    <n v="1"/>
    <n v="9"/>
    <n v="1"/>
    <n v="1"/>
    <n v="1"/>
    <s v="-"/>
    <d v="2008-01-14T00:00:00"/>
    <n v="2"/>
    <s v="-"/>
  </r>
  <r>
    <n v="109202"/>
    <n v="8023099"/>
    <s v="St Peter's Church of England Primary School"/>
    <x v="5"/>
    <s v="South West"/>
    <x v="74"/>
    <s v="North Somerset"/>
    <s v="BS20 6BT"/>
    <s v="Voluntary Controlled School"/>
    <x v="0"/>
    <d v="2010-03-05T00:00:00"/>
    <x v="1"/>
    <n v="2"/>
    <n v="9"/>
    <n v="2"/>
    <n v="2"/>
    <n v="2"/>
    <s v="-"/>
    <d v="2007-02-08T00:00:00"/>
    <n v="2"/>
    <s v="-"/>
  </r>
  <r>
    <n v="109205"/>
    <n v="8003102"/>
    <s v="Saltford CofE Primary School"/>
    <x v="5"/>
    <s v="South West"/>
    <x v="72"/>
    <s v="North East Somerset"/>
    <s v="BS31 3DW"/>
    <s v="Voluntary Controlled School"/>
    <x v="0"/>
    <d v="2013-05-15T00:00:00"/>
    <x v="1"/>
    <n v="2"/>
    <n v="9"/>
    <n v="1"/>
    <n v="2"/>
    <n v="2"/>
    <s v="-"/>
    <d v="2007-10-03T00:00:00"/>
    <n v="1"/>
    <s v="-"/>
  </r>
  <r>
    <n v="109206"/>
    <n v="8003103"/>
    <s v="Swainswick CofE Primary School"/>
    <x v="5"/>
    <s v="South West"/>
    <x v="72"/>
    <s v="North East Somerset"/>
    <s v="BA1 8DB"/>
    <s v="Voluntary Controlled School"/>
    <x v="0"/>
    <d v="2010-11-10T00:00:00"/>
    <x v="1"/>
    <n v="2"/>
    <n v="9"/>
    <n v="2"/>
    <n v="2"/>
    <n v="2"/>
    <s v="-"/>
    <d v="2007-09-11T00:00:00"/>
    <n v="3"/>
    <s v="-"/>
  </r>
  <r>
    <n v="109207"/>
    <n v="8023104"/>
    <s v="Tickenham Church of England Primary School"/>
    <x v="5"/>
    <s v="South West"/>
    <x v="74"/>
    <s v="North Somerset"/>
    <s v="BS21 6RG"/>
    <s v="Voluntary Aided School"/>
    <x v="0"/>
    <d v="2013-03-07T00:00:00"/>
    <x v="2"/>
    <n v="3"/>
    <n v="9"/>
    <n v="2"/>
    <n v="3"/>
    <n v="3"/>
    <s v="-"/>
    <d v="2007-09-13T00:00:00"/>
    <n v="2"/>
    <s v="-"/>
  </r>
  <r>
    <n v="109208"/>
    <n v="8003105"/>
    <s v="St Mary's CofE Primary School"/>
    <x v="5"/>
    <s v="South West"/>
    <x v="72"/>
    <s v="North East Somerset"/>
    <s v="BA2 0JR"/>
    <s v="Voluntary Controlled School"/>
    <x v="0"/>
    <d v="2013-06-14T00:00:00"/>
    <x v="2"/>
    <n v="3"/>
    <n v="9"/>
    <n v="2"/>
    <n v="3"/>
    <n v="3"/>
    <s v="-"/>
    <d v="2010-01-20T00:00:00"/>
    <n v="1"/>
    <s v="-"/>
  </r>
  <r>
    <n v="109209"/>
    <n v="8003106"/>
    <s v="Ubley Church of England Primary School"/>
    <x v="5"/>
    <s v="South West"/>
    <x v="72"/>
    <s v="North East Somerset"/>
    <s v="BS40 6PJ"/>
    <s v="Voluntary Controlled School"/>
    <x v="0"/>
    <d v="2013-06-13T00:00:00"/>
    <x v="1"/>
    <n v="2"/>
    <n v="9"/>
    <n v="2"/>
    <n v="2"/>
    <n v="2"/>
    <s v="-"/>
    <d v="2009-05-14T00:00:00"/>
    <n v="2"/>
    <s v="-"/>
  </r>
  <r>
    <n v="109210"/>
    <n v="8003107"/>
    <s v="St Julian's CofE Primary School"/>
    <x v="5"/>
    <s v="South West"/>
    <x v="72"/>
    <s v="North East Somerset"/>
    <s v="BA2 8QS"/>
    <s v="Voluntary Controlled School"/>
    <x v="0"/>
    <d v="2012-05-01T00:00:00"/>
    <x v="0"/>
    <n v="1"/>
    <n v="9"/>
    <n v="1"/>
    <n v="1"/>
    <n v="1"/>
    <s v="-"/>
    <d v="2007-02-14T00:00:00"/>
    <n v="2"/>
    <s v="-"/>
  </r>
  <r>
    <n v="109211"/>
    <n v="8023108"/>
    <s v="Winford Church of England Primary School"/>
    <x v="5"/>
    <s v="South West"/>
    <x v="74"/>
    <s v="North Somerset"/>
    <s v="BS40 8AD"/>
    <s v="Voluntary Controlled School"/>
    <x v="0"/>
    <d v="2011-03-04T00:00:00"/>
    <x v="1"/>
    <n v="2"/>
    <n v="9"/>
    <n v="2"/>
    <n v="2"/>
    <n v="2"/>
    <s v="-"/>
    <d v="2008-01-22T00:00:00"/>
    <n v="3"/>
    <s v="-"/>
  </r>
  <r>
    <n v="109212"/>
    <n v="8003109"/>
    <s v="St Mary's CofE Primary School"/>
    <x v="5"/>
    <s v="South West"/>
    <x v="72"/>
    <s v="North East Somerset"/>
    <s v="BA3 3NG"/>
    <s v="Voluntary Controlled School"/>
    <x v="0"/>
    <d v="2011-05-26T00:00:00"/>
    <x v="1"/>
    <n v="2"/>
    <n v="9"/>
    <n v="2"/>
    <n v="2"/>
    <n v="2"/>
    <s v="-"/>
    <d v="2008-05-08T00:00:00"/>
    <n v="3"/>
    <s v="-"/>
  </r>
  <r>
    <n v="109214"/>
    <n v="8023111"/>
    <s v="Yatton Church of England Junior School"/>
    <x v="5"/>
    <s v="South West"/>
    <x v="74"/>
    <s v="North Somerset"/>
    <s v="BS49 4HJ"/>
    <s v="Voluntary Controlled School"/>
    <x v="0"/>
    <d v="2013-01-11T00:00:00"/>
    <x v="2"/>
    <n v="3"/>
    <n v="9"/>
    <n v="2"/>
    <n v="3"/>
    <n v="3"/>
    <s v="-"/>
    <d v="2010-05-20T00:00:00"/>
    <n v="3"/>
    <s v="-"/>
  </r>
  <r>
    <n v="109215"/>
    <n v="8023113"/>
    <s v="Churchill Church of England Primary School"/>
    <x v="5"/>
    <s v="South West"/>
    <x v="74"/>
    <s v="Weston-Super-Mare"/>
    <s v="BS40 5EL"/>
    <s v="Voluntary Controlled School"/>
    <x v="0"/>
    <d v="2012-10-24T00:00:00"/>
    <x v="2"/>
    <n v="3"/>
    <n v="9"/>
    <n v="2"/>
    <n v="3"/>
    <n v="3"/>
    <s v="-"/>
    <d v="2008-02-13T00:00:00"/>
    <n v="2"/>
    <s v="-"/>
  </r>
  <r>
    <n v="109216"/>
    <n v="8023114"/>
    <s v="St Andrew's Primary School"/>
    <x v="5"/>
    <s v="South West"/>
    <x v="74"/>
    <s v="Weston-Super-Mare"/>
    <s v="BS49 5DX"/>
    <s v="Voluntary Controlled School"/>
    <x v="0"/>
    <d v="2012-12-07T00:00:00"/>
    <x v="1"/>
    <n v="2"/>
    <n v="9"/>
    <n v="2"/>
    <n v="2"/>
    <n v="1"/>
    <s v="-"/>
    <d v="2010-11-25T00:00:00"/>
    <n v="3"/>
    <s v="-"/>
  </r>
  <r>
    <n v="109217"/>
    <n v="8023115"/>
    <s v="St Anne's Church of England Primary School"/>
    <x v="5"/>
    <s v="South West"/>
    <x v="74"/>
    <s v="Weston-Super-Mare"/>
    <s v="BS24 6RT"/>
    <s v="Voluntary Controlled School"/>
    <x v="0"/>
    <d v="2013-02-22T00:00:00"/>
    <x v="1"/>
    <n v="2"/>
    <n v="9"/>
    <n v="1"/>
    <n v="2"/>
    <n v="2"/>
    <s v="-"/>
    <d v="2011-02-17T00:00:00"/>
    <n v="3"/>
    <s v="-"/>
  </r>
  <r>
    <n v="109218"/>
    <n v="8023116"/>
    <s v="Hutton Church of England Primary School"/>
    <x v="5"/>
    <s v="South West"/>
    <x v="74"/>
    <s v="Weston-Super-Mare"/>
    <s v="BS24 9SN"/>
    <s v="Voluntary Controlled School"/>
    <x v="0"/>
    <d v="2010-04-29T00:00:00"/>
    <x v="1"/>
    <n v="2"/>
    <n v="9"/>
    <n v="2"/>
    <n v="2"/>
    <n v="2"/>
    <s v="-"/>
    <d v="2007-06-21T00:00:00"/>
    <n v="3"/>
    <s v="-"/>
  </r>
  <r>
    <n v="109219"/>
    <n v="8023117"/>
    <s v="Christ Church Church of England Primary School"/>
    <x v="5"/>
    <s v="South West"/>
    <x v="74"/>
    <s v="Weston-Super-Mare"/>
    <s v="BS23 3AF"/>
    <s v="Voluntary Aided School"/>
    <x v="0"/>
    <d v="2009-03-19T00:00:00"/>
    <x v="1"/>
    <n v="9"/>
    <n v="2"/>
    <n v="2"/>
    <n v="2"/>
    <n v="2"/>
    <s v="-"/>
    <d v="2005-10-20T00:00:00"/>
    <n v="3"/>
    <s v="-"/>
  </r>
  <r>
    <n v="109220"/>
    <n v="8023118"/>
    <s v="St Martin's Church of England Primary School"/>
    <x v="5"/>
    <s v="South West"/>
    <x v="74"/>
    <s v="Weston-Super-Mare"/>
    <s v="BS22 9BQ"/>
    <s v="Voluntary Controlled School"/>
    <x v="0"/>
    <d v="2013-02-21T00:00:00"/>
    <x v="2"/>
    <n v="3"/>
    <n v="9"/>
    <n v="2"/>
    <n v="3"/>
    <n v="3"/>
    <s v="-"/>
    <d v="2011-01-27T00:00:00"/>
    <n v="3"/>
    <s v="-"/>
  </r>
  <r>
    <n v="109221"/>
    <n v="8023119"/>
    <s v="Wrington Church of England Primary School"/>
    <x v="5"/>
    <s v="South West"/>
    <x v="74"/>
    <s v="North Somerset"/>
    <s v="BS40 5NA"/>
    <s v="Voluntary Controlled School"/>
    <x v="0"/>
    <d v="2010-03-11T00:00:00"/>
    <x v="1"/>
    <n v="2"/>
    <n v="9"/>
    <n v="1"/>
    <n v="2"/>
    <n v="2"/>
    <s v="-"/>
    <d v="2007-05-03T00:00:00"/>
    <n v="2"/>
    <s v="-"/>
  </r>
  <r>
    <n v="109222"/>
    <n v="8023120"/>
    <s v="Yatton Voluntary Controlled Infant School"/>
    <x v="5"/>
    <s v="South West"/>
    <x v="74"/>
    <s v="North Somerset"/>
    <s v="BS49 4HJ"/>
    <s v="Voluntary Controlled School"/>
    <x v="0"/>
    <d v="2009-11-26T00:00:00"/>
    <x v="0"/>
    <n v="1"/>
    <n v="9"/>
    <n v="1"/>
    <n v="1"/>
    <n v="1"/>
    <s v="-"/>
    <d v="2007-02-14T00:00:00"/>
    <n v="2"/>
    <s v="-"/>
  </r>
  <r>
    <n v="109223"/>
    <n v="8023121"/>
    <s v="Court-de-Wyck Primary School"/>
    <x v="5"/>
    <s v="South West"/>
    <x v="74"/>
    <s v="North Somerset"/>
    <s v="BS49 4NF"/>
    <s v="Voluntary Controlled School"/>
    <x v="0"/>
    <d v="2011-01-14T00:00:00"/>
    <x v="1"/>
    <n v="2"/>
    <n v="9"/>
    <n v="2"/>
    <n v="2"/>
    <n v="2"/>
    <s v="-"/>
    <d v="2007-11-01T00:00:00"/>
    <n v="2"/>
    <s v="-"/>
  </r>
  <r>
    <n v="109224"/>
    <n v="8023122"/>
    <s v="All Saints East Clevedon Church of England Primary School"/>
    <x v="5"/>
    <s v="South West"/>
    <x v="74"/>
    <s v="North Somerset"/>
    <s v="BS21 6AU"/>
    <s v="Voluntary Controlled School"/>
    <x v="0"/>
    <d v="2012-05-25T00:00:00"/>
    <x v="1"/>
    <n v="2"/>
    <n v="9"/>
    <n v="2"/>
    <n v="2"/>
    <n v="2"/>
    <s v="-"/>
    <d v="2008-10-09T00:00:00"/>
    <n v="2"/>
    <s v="-"/>
  </r>
  <r>
    <n v="109225"/>
    <n v="8033123"/>
    <s v="St Michael's Church of England Primary School, Winterbourne"/>
    <x v="5"/>
    <s v="South West"/>
    <x v="73"/>
    <s v="Filton and Bradley Stoke"/>
    <s v="BS36 1LG"/>
    <s v="Voluntary Controlled School"/>
    <x v="0"/>
    <d v="2008-06-10T00:00:00"/>
    <x v="1"/>
    <n v="9"/>
    <n v="2"/>
    <n v="1"/>
    <n v="2"/>
    <n v="2"/>
    <s v="-"/>
    <s v="NULL"/>
    <s v="NULL"/>
    <s v="-"/>
  </r>
  <r>
    <n v="109227"/>
    <n v="8003125"/>
    <s v="Weston All Saints CofE Primary School"/>
    <x v="5"/>
    <s v="South West"/>
    <x v="72"/>
    <s v="Bath"/>
    <s v="BA1 4JR"/>
    <s v="Voluntary Controlled School"/>
    <x v="0"/>
    <d v="2010-06-10T00:00:00"/>
    <x v="0"/>
    <n v="1"/>
    <n v="9"/>
    <n v="1"/>
    <n v="2"/>
    <n v="1"/>
    <s v="-"/>
    <d v="2007-05-04T00:00:00"/>
    <n v="3"/>
    <s v="-"/>
  </r>
  <r>
    <n v="109228"/>
    <n v="8033126"/>
    <s v="St Michael's Church of England Primary School, Stoke Gifford"/>
    <x v="5"/>
    <s v="South West"/>
    <x v="73"/>
    <s v="Filton and Bradley Stoke"/>
    <s v="BS34 8SG"/>
    <s v="Voluntary Controlled School"/>
    <x v="0"/>
    <d v="2012-03-09T00:00:00"/>
    <x v="1"/>
    <n v="2"/>
    <n v="9"/>
    <n v="2"/>
    <n v="2"/>
    <n v="2"/>
    <s v="-"/>
    <d v="2008-12-03T00:00:00"/>
    <n v="2"/>
    <s v="-"/>
  </r>
  <r>
    <n v="109229"/>
    <n v="8033127"/>
    <s v="St John's Mead Church of England Primary School"/>
    <x v="5"/>
    <s v="South West"/>
    <x v="73"/>
    <s v="Thornbury and Yate"/>
    <s v="BS37 6EE"/>
    <s v="Voluntary Controlled School"/>
    <x v="0"/>
    <d v="2013-06-20T00:00:00"/>
    <x v="1"/>
    <n v="2"/>
    <n v="9"/>
    <n v="1"/>
    <n v="2"/>
    <n v="2"/>
    <s v="-"/>
    <d v="2010-06-23T00:00:00"/>
    <n v="2"/>
    <s v="-"/>
  </r>
  <r>
    <n v="109230"/>
    <n v="8003128"/>
    <s v="Combe Down CofE Primary School"/>
    <x v="5"/>
    <s v="South West"/>
    <x v="72"/>
    <s v="Bath"/>
    <s v="BA2 5JQ"/>
    <s v="Voluntary Controlled School"/>
    <x v="0"/>
    <d v="2011-09-15T00:00:00"/>
    <x v="2"/>
    <n v="3"/>
    <n v="9"/>
    <n v="2"/>
    <n v="3"/>
    <n v="3"/>
    <s v="-"/>
    <d v="2010-07-07T00:00:00"/>
    <n v="4"/>
    <s v="NTI"/>
  </r>
  <r>
    <n v="109231"/>
    <n v="8023129"/>
    <s v="St Nicholas Chantry Church of England Voluntary Controlled Primary School"/>
    <x v="5"/>
    <s v="South West"/>
    <x v="74"/>
    <s v="North Somerset"/>
    <s v="BS21 7LT"/>
    <s v="Voluntary Controlled School"/>
    <x v="0"/>
    <d v="2011-06-22T00:00:00"/>
    <x v="1"/>
    <n v="2"/>
    <n v="9"/>
    <n v="2"/>
    <n v="2"/>
    <n v="2"/>
    <s v="-"/>
    <d v="2008-03-12T00:00:00"/>
    <n v="2"/>
    <s v="-"/>
  </r>
  <r>
    <n v="109236"/>
    <n v="8003347"/>
    <s v="Shoscombe CofE Primary School"/>
    <x v="5"/>
    <s v="South West"/>
    <x v="72"/>
    <s v="North East Somerset"/>
    <s v="BA2 8NB"/>
    <s v="Voluntary Aided School"/>
    <x v="0"/>
    <d v="2009-10-07T00:00:00"/>
    <x v="1"/>
    <n v="2"/>
    <n v="9"/>
    <n v="3"/>
    <n v="2"/>
    <n v="2"/>
    <s v="-"/>
    <d v="2006-09-19T00:00:00"/>
    <n v="3"/>
    <s v="-"/>
  </r>
  <r>
    <n v="109237"/>
    <n v="8023348"/>
    <s v="Wraxall Church of England Voluntary Aided Primary School"/>
    <x v="5"/>
    <s v="South West"/>
    <x v="74"/>
    <s v="North Somerset"/>
    <s v="BS48 1LB"/>
    <s v="Voluntary Aided School"/>
    <x v="0"/>
    <d v="2010-04-29T00:00:00"/>
    <x v="0"/>
    <n v="1"/>
    <n v="9"/>
    <n v="1"/>
    <n v="1"/>
    <n v="1"/>
    <s v="-"/>
    <d v="2007-03-22T00:00:00"/>
    <n v="2"/>
    <s v="-"/>
  </r>
  <r>
    <n v="109238"/>
    <n v="8023349"/>
    <s v="St Joseph's Catholic Primary School"/>
    <x v="5"/>
    <s v="South West"/>
    <x v="74"/>
    <s v="North Somerset"/>
    <s v="BS20 6QB"/>
    <s v="Voluntary Aided School"/>
    <x v="0"/>
    <d v="2011-05-06T00:00:00"/>
    <x v="1"/>
    <n v="2"/>
    <n v="9"/>
    <n v="1"/>
    <n v="2"/>
    <n v="2"/>
    <s v="-"/>
    <d v="2007-09-26T00:00:00"/>
    <n v="2"/>
    <s v="-"/>
  </r>
  <r>
    <n v="109239"/>
    <n v="8023350"/>
    <s v="St Francis Catholic Primary School"/>
    <x v="5"/>
    <s v="South West"/>
    <x v="74"/>
    <s v="North Somerset"/>
    <s v="BS48 4PD"/>
    <s v="Voluntary Aided School"/>
    <x v="0"/>
    <d v="2009-03-11T00:00:00"/>
    <x v="0"/>
    <n v="1"/>
    <n v="9"/>
    <n v="1"/>
    <n v="1"/>
    <n v="1"/>
    <s v="-"/>
    <d v="2005-09-16T00:00:00"/>
    <n v="2"/>
    <s v="-"/>
  </r>
  <r>
    <n v="109240"/>
    <n v="8023351"/>
    <s v="Burrington Church of England Voluntary Aided Primary School"/>
    <x v="5"/>
    <s v="South West"/>
    <x v="74"/>
    <s v="Weston-Super-Mare"/>
    <s v="BS40 7AD"/>
    <s v="Voluntary Aided School"/>
    <x v="0"/>
    <d v="2009-03-19T00:00:00"/>
    <x v="1"/>
    <n v="9"/>
    <n v="2"/>
    <n v="2"/>
    <n v="2"/>
    <n v="2"/>
    <s v="-"/>
    <s v="NULL"/>
    <s v="NULL"/>
    <s v="-"/>
  </r>
  <r>
    <n v="109241"/>
    <n v="8023352"/>
    <s v="Worlebury St Paul's Church of England Voluntary Aided  Primary School"/>
    <x v="5"/>
    <s v="South West"/>
    <x v="74"/>
    <s v="Weston-Super-Mare"/>
    <s v="BS22 9RH"/>
    <s v="Voluntary Aided School"/>
    <x v="0"/>
    <d v="2012-06-15T00:00:00"/>
    <x v="1"/>
    <n v="2"/>
    <n v="9"/>
    <n v="2"/>
    <n v="2"/>
    <n v="2"/>
    <s v="-"/>
    <d v="2007-09-18T00:00:00"/>
    <n v="2"/>
    <s v="-"/>
  </r>
  <r>
    <n v="109242"/>
    <n v="8023354"/>
    <s v="Corpus Christi Catholic Primary School"/>
    <x v="5"/>
    <s v="South West"/>
    <x v="74"/>
    <s v="Weston-Super-Mare"/>
    <s v="BS23 1XW"/>
    <s v="Voluntary Aided School"/>
    <x v="0"/>
    <d v="2012-10-25T00:00:00"/>
    <x v="1"/>
    <n v="2"/>
    <n v="9"/>
    <n v="2"/>
    <n v="2"/>
    <n v="2"/>
    <s v="-"/>
    <d v="2010-07-07T00:00:00"/>
    <n v="3"/>
    <s v="-"/>
  </r>
  <r>
    <n v="109243"/>
    <n v="8013400"/>
    <s v="School of Christ The King Catholic Primary Filwood Park Bristol"/>
    <x v="5"/>
    <s v="South West"/>
    <x v="71"/>
    <s v="Bristol South"/>
    <s v="BS4 1HD"/>
    <s v="Voluntary Aided School"/>
    <x v="0"/>
    <d v="2009-11-19T00:00:00"/>
    <x v="1"/>
    <n v="2"/>
    <n v="9"/>
    <n v="1"/>
    <n v="2"/>
    <n v="2"/>
    <s v="-"/>
    <d v="2006-11-29T00:00:00"/>
    <n v="2"/>
    <s v="-"/>
  </r>
  <r>
    <n v="109244"/>
    <n v="8013401"/>
    <s v="Holy Cross RC Primary School"/>
    <x v="5"/>
    <s v="South West"/>
    <x v="71"/>
    <s v="Bristol South"/>
    <s v="BS3 1DB"/>
    <s v="Voluntary Aided School"/>
    <x v="0"/>
    <d v="2011-11-25T00:00:00"/>
    <x v="1"/>
    <n v="2"/>
    <n v="9"/>
    <n v="2"/>
    <n v="2"/>
    <n v="2"/>
    <s v="-"/>
    <d v="2008-09-24T00:00:00"/>
    <n v="2"/>
    <s v="-"/>
  </r>
  <r>
    <n v="109245"/>
    <n v="8013402"/>
    <s v="Ss Peter and Paul RC Primary School"/>
    <x v="5"/>
    <s v="South West"/>
    <x v="71"/>
    <s v="Bristol West"/>
    <s v="BS6 6HY"/>
    <s v="Voluntary Aided School"/>
    <x v="0"/>
    <d v="2009-05-19T00:00:00"/>
    <x v="0"/>
    <n v="9"/>
    <n v="1"/>
    <n v="1"/>
    <n v="1"/>
    <n v="1"/>
    <s v="-"/>
    <d v="2006-06-30T00:00:00"/>
    <n v="1"/>
    <s v="-"/>
  </r>
  <r>
    <n v="109246"/>
    <n v="8013403"/>
    <s v="St Bernard's Catholic Primary School"/>
    <x v="5"/>
    <s v="South West"/>
    <x v="71"/>
    <s v="Bristol North West"/>
    <s v="BS11 9TU"/>
    <s v="Voluntary Aided School"/>
    <x v="0"/>
    <d v="2012-10-19T00:00:00"/>
    <x v="1"/>
    <n v="2"/>
    <n v="9"/>
    <n v="2"/>
    <n v="2"/>
    <n v="2"/>
    <s v="-"/>
    <d v="2010-07-15T00:00:00"/>
    <n v="3"/>
    <s v="-"/>
  </r>
  <r>
    <n v="109247"/>
    <n v="8013405"/>
    <s v="St Joseph's Catholic Primary School"/>
    <x v="5"/>
    <s v="South West"/>
    <x v="71"/>
    <s v="Bristol East"/>
    <s v="BS16 3QR"/>
    <s v="Voluntary Aided School"/>
    <x v="0"/>
    <d v="2012-05-23T00:00:00"/>
    <x v="1"/>
    <n v="2"/>
    <n v="9"/>
    <n v="2"/>
    <n v="2"/>
    <n v="2"/>
    <s v="-"/>
    <d v="2008-10-16T00:00:00"/>
    <n v="3"/>
    <s v="-"/>
  </r>
  <r>
    <n v="109249"/>
    <n v="8033410"/>
    <s v="Holy Trinity Primary School"/>
    <x v="5"/>
    <s v="South West"/>
    <x v="73"/>
    <s v="Filton and Bradley Stoke"/>
    <s v="BS32 0BD"/>
    <s v="Voluntary Aided School"/>
    <x v="0"/>
    <d v="2011-06-09T00:00:00"/>
    <x v="1"/>
    <n v="2"/>
    <n v="9"/>
    <n v="2"/>
    <n v="2"/>
    <n v="2"/>
    <s v="-"/>
    <d v="2008-04-30T00:00:00"/>
    <n v="2"/>
    <s v="-"/>
  </r>
  <r>
    <n v="109251"/>
    <n v="8013412"/>
    <s v="Our Lady of the Rosary Catholic Primary School, Bristol"/>
    <x v="5"/>
    <s v="South West"/>
    <x v="71"/>
    <s v="Bristol North West"/>
    <s v="BS11 0PA"/>
    <s v="Voluntary Aided School"/>
    <x v="0"/>
    <d v="2009-06-24T00:00:00"/>
    <x v="0"/>
    <n v="9"/>
    <n v="1"/>
    <n v="1"/>
    <n v="1"/>
    <n v="1"/>
    <s v="-"/>
    <d v="2006-06-28T00:00:00"/>
    <n v="1"/>
    <s v="-"/>
  </r>
  <r>
    <n v="109252"/>
    <n v="8013413"/>
    <s v="St Pius X RC Primary School"/>
    <x v="5"/>
    <s v="South West"/>
    <x v="71"/>
    <s v="Bristol South"/>
    <s v="BS13 9AB"/>
    <s v="Voluntary Aided School"/>
    <x v="0"/>
    <d v="2012-10-12T00:00:00"/>
    <x v="3"/>
    <n v="4"/>
    <n v="9"/>
    <n v="3"/>
    <n v="4"/>
    <n v="4"/>
    <s v="SM "/>
    <d v="2011-01-14T00:00:00"/>
    <n v="3"/>
    <s v="-"/>
  </r>
  <r>
    <n v="109254"/>
    <n v="8013415"/>
    <s v="St Bernadette Catholic Voluntary Aided Primary School"/>
    <x v="5"/>
    <s v="South West"/>
    <x v="71"/>
    <s v="Bristol South"/>
    <s v="BS14 9LP"/>
    <s v="Voluntary Aided School"/>
    <x v="0"/>
    <d v="2013-06-06T00:00:00"/>
    <x v="1"/>
    <n v="2"/>
    <n v="9"/>
    <n v="2"/>
    <n v="2"/>
    <n v="2"/>
    <s v="-"/>
    <d v="2012-01-25T00:00:00"/>
    <n v="3"/>
    <s v="-"/>
  </r>
  <r>
    <n v="109255"/>
    <n v="8013417"/>
    <s v="St Bonaventure's Catholic Primary School"/>
    <x v="5"/>
    <s v="South West"/>
    <x v="71"/>
    <s v="Bristol West"/>
    <s v="BS7 8HP"/>
    <s v="Voluntary Aided School"/>
    <x v="0"/>
    <d v="2013-06-13T00:00:00"/>
    <x v="1"/>
    <n v="2"/>
    <n v="9"/>
    <n v="1"/>
    <n v="2"/>
    <n v="2"/>
    <s v="-"/>
    <d v="2008-10-15T00:00:00"/>
    <n v="2"/>
    <s v="-"/>
  </r>
  <r>
    <n v="109256"/>
    <n v="8003420"/>
    <s v="Bathwick St Mary Church of England Primary School"/>
    <x v="5"/>
    <s v="South West"/>
    <x v="72"/>
    <s v="Bath"/>
    <s v="BA2 6NN"/>
    <s v="Voluntary Aided School"/>
    <x v="0"/>
    <d v="2009-01-28T00:00:00"/>
    <x v="0"/>
    <n v="9"/>
    <n v="1"/>
    <n v="1"/>
    <n v="1"/>
    <n v="1"/>
    <s v="-"/>
    <d v="2005-10-06T00:00:00"/>
    <n v="1"/>
    <s v="-"/>
  </r>
  <r>
    <n v="109257"/>
    <n v="8003421"/>
    <s v="St Andrew's CofE Primary School"/>
    <x v="5"/>
    <s v="South West"/>
    <x v="72"/>
    <s v="Bath"/>
    <s v="BA1 2SN"/>
    <s v="Voluntary Aided School"/>
    <x v="0"/>
    <d v="2012-05-18T00:00:00"/>
    <x v="2"/>
    <n v="3"/>
    <n v="9"/>
    <n v="3"/>
    <n v="3"/>
    <n v="3"/>
    <s v="-"/>
    <d v="2008-12-04T00:00:00"/>
    <n v="2"/>
    <s v="-"/>
  </r>
  <r>
    <n v="109258"/>
    <n v="8003422"/>
    <s v="St Stephen's CofE Primary School"/>
    <x v="5"/>
    <s v="South West"/>
    <x v="72"/>
    <s v="Bath"/>
    <s v="BA1 5PZ"/>
    <s v="Voluntary Aided School"/>
    <x v="0"/>
    <d v="2007-05-01T00:00:00"/>
    <x v="0"/>
    <n v="9"/>
    <n v="1"/>
    <n v="9"/>
    <n v="1"/>
    <n v="1"/>
    <s v="-"/>
    <s v="NULL"/>
    <s v="NULL"/>
    <s v="-"/>
  </r>
  <r>
    <n v="109259"/>
    <n v="8003423"/>
    <s v="Widcombe CofE Junior School"/>
    <x v="5"/>
    <s v="South West"/>
    <x v="72"/>
    <s v="Bath"/>
    <s v="BA2 4JG"/>
    <s v="Voluntary Aided School"/>
    <x v="0"/>
    <d v="2010-09-22T00:00:00"/>
    <x v="0"/>
    <n v="1"/>
    <n v="9"/>
    <n v="1"/>
    <n v="2"/>
    <n v="1"/>
    <s v="-"/>
    <d v="2007-09-11T00:00:00"/>
    <n v="3"/>
    <s v="-"/>
  </r>
  <r>
    <n v="109260"/>
    <n v="8003424"/>
    <s v="St John's Catholic Primary School"/>
    <x v="5"/>
    <s v="South West"/>
    <x v="72"/>
    <s v="Bath"/>
    <s v="BA2 3NR"/>
    <s v="Voluntary Aided School"/>
    <x v="0"/>
    <d v="2009-01-15T00:00:00"/>
    <x v="1"/>
    <n v="9"/>
    <n v="2"/>
    <n v="1"/>
    <n v="2"/>
    <n v="2"/>
    <s v="-"/>
    <d v="2006-05-04T00:00:00"/>
    <n v="3"/>
    <s v="-"/>
  </r>
  <r>
    <n v="109261"/>
    <n v="8003425"/>
    <s v="St Mary's Catholic Primary School"/>
    <x v="5"/>
    <s v="South West"/>
    <x v="72"/>
    <s v="Bath"/>
    <s v="BA1 4EH"/>
    <s v="Voluntary Aided School"/>
    <x v="0"/>
    <d v="2011-05-13T00:00:00"/>
    <x v="0"/>
    <n v="1"/>
    <n v="9"/>
    <n v="1"/>
    <n v="1"/>
    <n v="1"/>
    <s v="-"/>
    <d v="2008-07-10T00:00:00"/>
    <n v="2"/>
    <s v="-"/>
  </r>
  <r>
    <n v="109262"/>
    <n v="8033431"/>
    <s v="Horton CofE VA Primary School"/>
    <x v="5"/>
    <s v="South West"/>
    <x v="73"/>
    <s v="Thornbury and Yate"/>
    <s v="BS37 6QP"/>
    <s v="Voluntary Aided School"/>
    <x v="0"/>
    <d v="2013-06-21T00:00:00"/>
    <x v="0"/>
    <n v="1"/>
    <n v="9"/>
    <n v="1"/>
    <n v="1"/>
    <n v="1"/>
    <s v="-"/>
    <d v="2007-12-12T00:00:00"/>
    <n v="1"/>
    <s v="-"/>
  </r>
  <r>
    <n v="109263"/>
    <n v="8033432"/>
    <s v="St Mary's Church of England Primary School, Thornbury"/>
    <x v="5"/>
    <s v="South West"/>
    <x v="73"/>
    <s v="Thornbury and Yate"/>
    <s v="BS35 1HJ"/>
    <s v="Voluntary Aided School"/>
    <x v="0"/>
    <d v="2012-03-23T00:00:00"/>
    <x v="2"/>
    <n v="3"/>
    <n v="9"/>
    <n v="2"/>
    <n v="3"/>
    <n v="3"/>
    <s v="-"/>
    <d v="2007-07-12T00:00:00"/>
    <n v="2"/>
    <s v="-"/>
  </r>
  <r>
    <n v="109264"/>
    <n v="8033433"/>
    <s v="St Mary's Church of England Primary School, Yate"/>
    <x v="5"/>
    <s v="South West"/>
    <x v="73"/>
    <s v="Thornbury and Yate"/>
    <s v="BS37 5BG"/>
    <s v="Voluntary Aided School"/>
    <x v="0"/>
    <d v="2009-12-04T00:00:00"/>
    <x v="1"/>
    <n v="2"/>
    <n v="9"/>
    <n v="2"/>
    <n v="2"/>
    <n v="2"/>
    <s v="-"/>
    <d v="2007-01-19T00:00:00"/>
    <n v="2"/>
    <s v="-"/>
  </r>
  <r>
    <n v="109265"/>
    <n v="8033434"/>
    <s v="Our Lady of Lourdes Catholic Primary School"/>
    <x v="5"/>
    <s v="South West"/>
    <x v="73"/>
    <s v="Kingswood"/>
    <s v="BS15 8PX"/>
    <s v="Voluntary Aided School"/>
    <x v="0"/>
    <d v="2010-06-24T00:00:00"/>
    <x v="2"/>
    <n v="3"/>
    <n v="9"/>
    <n v="2"/>
    <n v="3"/>
    <n v="3"/>
    <s v="-"/>
    <d v="2007-05-23T00:00:00"/>
    <n v="3"/>
    <s v="-"/>
  </r>
  <r>
    <n v="109266"/>
    <n v="8033435"/>
    <s v="Holy Family Catholic Primary School"/>
    <x v="5"/>
    <s v="South West"/>
    <x v="73"/>
    <s v="Filton and Bradley Stoke"/>
    <s v="BS34 6BY"/>
    <s v="Voluntary Aided School"/>
    <x v="0"/>
    <d v="2012-05-24T00:00:00"/>
    <x v="1"/>
    <n v="2"/>
    <n v="9"/>
    <n v="2"/>
    <n v="2"/>
    <n v="2"/>
    <s v="-"/>
    <d v="2008-11-13T00:00:00"/>
    <n v="3"/>
    <s v="-"/>
  </r>
  <r>
    <n v="109267"/>
    <n v="8033436"/>
    <s v="Christ The King Catholic Primary School, Thornbury"/>
    <x v="5"/>
    <s v="South West"/>
    <x v="73"/>
    <s v="Thornbury and Yate"/>
    <s v="BS35 1AW"/>
    <s v="Voluntary Aided School"/>
    <x v="0"/>
    <d v="2011-11-17T00:00:00"/>
    <x v="1"/>
    <n v="2"/>
    <n v="9"/>
    <n v="1"/>
    <n v="2"/>
    <n v="2"/>
    <s v="-"/>
    <d v="2009-06-10T00:00:00"/>
    <n v="3"/>
    <s v="-"/>
  </r>
  <r>
    <n v="109268"/>
    <n v="8033437"/>
    <s v="St Augustines of Canterbury RC Primary School"/>
    <x v="5"/>
    <s v="South West"/>
    <x v="73"/>
    <s v="Filton and Bradley Stoke"/>
    <s v="BS16 6QR"/>
    <s v="Voluntary Aided School"/>
    <x v="0"/>
    <d v="2012-06-21T00:00:00"/>
    <x v="2"/>
    <n v="3"/>
    <n v="9"/>
    <n v="3"/>
    <n v="3"/>
    <n v="3"/>
    <s v="-"/>
    <d v="2009-04-29T00:00:00"/>
    <n v="2"/>
    <s v="-"/>
  </r>
  <r>
    <n v="109269"/>
    <n v="8033438"/>
    <s v="St Paul's Catholic Primary School"/>
    <x v="5"/>
    <s v="South West"/>
    <x v="73"/>
    <s v="Thornbury and Yate"/>
    <s v="BS37 4EP"/>
    <s v="Voluntary Aided School"/>
    <x v="0"/>
    <d v="2012-02-23T00:00:00"/>
    <x v="1"/>
    <n v="2"/>
    <n v="9"/>
    <n v="2"/>
    <n v="2"/>
    <n v="2"/>
    <s v="-"/>
    <d v="2007-06-27T00:00:00"/>
    <n v="2"/>
    <s v="-"/>
  </r>
  <r>
    <n v="109271"/>
    <n v="8003445"/>
    <s v="St John's CofE Primary School"/>
    <x v="5"/>
    <s v="South West"/>
    <x v="72"/>
    <s v="North East Somerset"/>
    <s v="BA3 2JN"/>
    <s v="Voluntary Aided School"/>
    <x v="0"/>
    <d v="2010-10-13T00:00:00"/>
    <x v="1"/>
    <n v="2"/>
    <n v="9"/>
    <n v="2"/>
    <n v="2"/>
    <n v="2"/>
    <s v="-"/>
    <d v="2007-11-27T00:00:00"/>
    <n v="3"/>
    <s v="-"/>
  </r>
  <r>
    <n v="109272"/>
    <n v="8023446"/>
    <s v="St Mary's Church of England Voluntary Aided Primary School, Portbury"/>
    <x v="5"/>
    <s v="South West"/>
    <x v="74"/>
    <s v="North Somerset"/>
    <s v="BS20 7TR"/>
    <s v="Voluntary Aided School"/>
    <x v="0"/>
    <d v="2010-11-05T00:00:00"/>
    <x v="1"/>
    <n v="2"/>
    <n v="9"/>
    <n v="1"/>
    <n v="2"/>
    <n v="2"/>
    <s v="-"/>
    <d v="2008-01-30T00:00:00"/>
    <n v="2"/>
    <s v="-"/>
  </r>
  <r>
    <n v="109273"/>
    <n v="8023447"/>
    <s v="St Mark's Voluntary Aided Ecumenical CofE/Methodist Primary School"/>
    <x v="5"/>
    <s v="South West"/>
    <x v="74"/>
    <s v="Weston-Super-Mare"/>
    <s v="BS22 7PU"/>
    <s v="Voluntary Aided School"/>
    <x v="0"/>
    <d v="2013-04-25T00:00:00"/>
    <x v="1"/>
    <n v="2"/>
    <n v="9"/>
    <n v="1"/>
    <n v="2"/>
    <n v="2"/>
    <s v="-"/>
    <d v="2010-05-05T00:00:00"/>
    <n v="1"/>
    <s v="-"/>
  </r>
  <r>
    <n v="109274"/>
    <n v="8023450"/>
    <s v="St John the Evangelist Voluntary Aided Church of England Primary School"/>
    <x v="5"/>
    <s v="South West"/>
    <x v="74"/>
    <s v="North Somerset"/>
    <s v="BS21 5EL"/>
    <s v="Voluntary Aided School"/>
    <x v="0"/>
    <d v="2013-06-05T00:00:00"/>
    <x v="1"/>
    <n v="2"/>
    <n v="9"/>
    <n v="1"/>
    <n v="2"/>
    <n v="2"/>
    <s v="-"/>
    <d v="2009-12-11T00:00:00"/>
    <n v="2"/>
    <s v="-"/>
  </r>
  <r>
    <n v="109278"/>
    <n v="8014030"/>
    <s v="Ashton Park School"/>
    <x v="5"/>
    <s v="South West"/>
    <x v="71"/>
    <s v="Bristol South"/>
    <s v="BS3 2JL"/>
    <s v="Foundation School"/>
    <x v="3"/>
    <d v="2013-05-10T00:00:00"/>
    <x v="2"/>
    <n v="3"/>
    <n v="9"/>
    <n v="2"/>
    <n v="3"/>
    <n v="3"/>
    <s v="-"/>
    <d v="2010-04-29T00:00:00"/>
    <n v="2"/>
    <s v="-"/>
  </r>
  <r>
    <n v="109280"/>
    <n v="8014032"/>
    <s v="Brislington Enterprise College"/>
    <x v="5"/>
    <s v="South West"/>
    <x v="71"/>
    <s v="Bristol East"/>
    <s v="BS4 5EY"/>
    <s v="Foundation School"/>
    <x v="3"/>
    <d v="2013-01-21T00:00:00"/>
    <x v="3"/>
    <n v="4"/>
    <n v="9"/>
    <n v="3"/>
    <n v="3"/>
    <n v="3"/>
    <s v="SWK"/>
    <d v="2009-10-14T00:00:00"/>
    <n v="3"/>
    <s v="-"/>
  </r>
  <r>
    <n v="109290"/>
    <n v="8014101"/>
    <s v="Fairfield High School"/>
    <x v="5"/>
    <s v="South West"/>
    <x v="71"/>
    <s v="Bristol North West"/>
    <s v="BS7 9NL"/>
    <s v="Community School"/>
    <x v="3"/>
    <d v="2013-06-12T00:00:00"/>
    <x v="1"/>
    <n v="2"/>
    <n v="9"/>
    <n v="2"/>
    <n v="2"/>
    <n v="1"/>
    <s v="-"/>
    <d v="2012-03-22T00:00:00"/>
    <n v="3"/>
    <s v="-"/>
  </r>
  <r>
    <n v="109296"/>
    <n v="8034117"/>
    <s v="Patchway Community College"/>
    <x v="5"/>
    <s v="South West"/>
    <x v="73"/>
    <s v="Filton and Bradley Stoke"/>
    <s v="BS32 4AJ"/>
    <s v="Community School"/>
    <x v="3"/>
    <d v="2012-10-10T00:00:00"/>
    <x v="1"/>
    <n v="2"/>
    <n v="9"/>
    <n v="2"/>
    <n v="2"/>
    <n v="2"/>
    <s v="-"/>
    <d v="2009-09-24T00:00:00"/>
    <n v="3"/>
    <s v="-"/>
  </r>
  <r>
    <n v="109300"/>
    <n v="8034124"/>
    <s v="Sir Bernard Lovell School"/>
    <x v="5"/>
    <s v="South West"/>
    <x v="73"/>
    <s v="Kingswood"/>
    <s v="BS30 8TS"/>
    <s v="Foundation School"/>
    <x v="3"/>
    <d v="2011-03-17T00:00:00"/>
    <x v="0"/>
    <n v="2"/>
    <n v="9"/>
    <n v="2"/>
    <n v="2"/>
    <n v="1"/>
    <s v="-"/>
    <d v="2007-11-22T00:00:00"/>
    <n v="2"/>
    <s v="-"/>
  </r>
  <r>
    <n v="109302"/>
    <n v="8403518"/>
    <s v="Woodham Burn Community Primary School"/>
    <x v="2"/>
    <s v="North East"/>
    <x v="75"/>
    <s v="Sedgefield"/>
    <s v="DL5 4EX"/>
    <s v="Community School"/>
    <x v="0"/>
    <d v="2013-02-01T00:00:00"/>
    <x v="2"/>
    <n v="3"/>
    <n v="9"/>
    <n v="2"/>
    <n v="3"/>
    <n v="3"/>
    <s v="-"/>
    <d v="2011-06-09T00:00:00"/>
    <n v="3"/>
    <s v="-"/>
  </r>
  <r>
    <n v="109306"/>
    <n v="8004130"/>
    <s v="Chew Valley School"/>
    <x v="5"/>
    <s v="South West"/>
    <x v="72"/>
    <s v="North East Somerset"/>
    <s v="BS40 8QB"/>
    <s v="Foundation School"/>
    <x v="3"/>
    <d v="2011-09-30T00:00:00"/>
    <x v="0"/>
    <n v="1"/>
    <n v="9"/>
    <n v="1"/>
    <n v="1"/>
    <n v="1"/>
    <s v="-"/>
    <d v="2008-11-12T00:00:00"/>
    <n v="2"/>
    <s v="-"/>
  </r>
  <r>
    <n v="109309"/>
    <n v="8913789"/>
    <s v="Brookhill Leys Primary and Nursery School"/>
    <x v="6"/>
    <s v="East Midlands"/>
    <x v="76"/>
    <s v="Ashfield"/>
    <s v="NG16 3HB"/>
    <s v="Community School"/>
    <x v="0"/>
    <d v="2012-09-26T00:00:00"/>
    <x v="1"/>
    <n v="2"/>
    <n v="9"/>
    <n v="2"/>
    <n v="2"/>
    <n v="2"/>
    <s v="-"/>
    <d v="2010-11-04T00:00:00"/>
    <n v="3"/>
    <s v="-"/>
  </r>
  <r>
    <n v="109313"/>
    <n v="8024140"/>
    <s v="Worle Community School"/>
    <x v="5"/>
    <s v="South West"/>
    <x v="74"/>
    <s v="Weston-Super-Mare"/>
    <s v="BS22 8XX"/>
    <s v="Foundation School"/>
    <x v="3"/>
    <d v="2012-02-23T00:00:00"/>
    <x v="2"/>
    <n v="3"/>
    <n v="9"/>
    <n v="3"/>
    <n v="3"/>
    <n v="3"/>
    <s v="-"/>
    <d v="2009-03-12T00:00:00"/>
    <n v="2"/>
    <s v="-"/>
  </r>
  <r>
    <n v="109317"/>
    <n v="8024144"/>
    <s v="St Katherine's School"/>
    <x v="5"/>
    <s v="South West"/>
    <x v="74"/>
    <s v="North Somerset"/>
    <s v="BS20 0HU"/>
    <s v="Community School"/>
    <x v="3"/>
    <d v="2011-05-12T00:00:00"/>
    <x v="1"/>
    <n v="2"/>
    <n v="9"/>
    <n v="2"/>
    <n v="2"/>
    <n v="2"/>
    <s v="-"/>
    <d v="2008-05-01T00:00:00"/>
    <n v="2"/>
    <s v="-"/>
  </r>
  <r>
    <n v="109318"/>
    <n v="8034145"/>
    <s v="Hanham High School"/>
    <x v="5"/>
    <s v="South West"/>
    <x v="73"/>
    <s v="Kingswood"/>
    <s v="BS15 3LA"/>
    <s v="Community School"/>
    <x v="3"/>
    <d v="2012-03-16T00:00:00"/>
    <x v="2"/>
    <n v="3"/>
    <n v="9"/>
    <n v="2"/>
    <n v="3"/>
    <n v="3"/>
    <s v="-"/>
    <d v="2009-03-12T00:00:00"/>
    <n v="2"/>
    <s v="-"/>
  </r>
  <r>
    <n v="109319"/>
    <n v="8034146"/>
    <s v="Brimsham Green School"/>
    <x v="5"/>
    <s v="South West"/>
    <x v="73"/>
    <s v="Thornbury and Yate"/>
    <s v="BS37 7LB"/>
    <s v="Community School"/>
    <x v="3"/>
    <d v="2011-12-08T00:00:00"/>
    <x v="1"/>
    <n v="2"/>
    <n v="9"/>
    <n v="2"/>
    <n v="2"/>
    <n v="2"/>
    <s v="-"/>
    <d v="2009-02-04T00:00:00"/>
    <n v="3"/>
    <s v="-"/>
  </r>
  <r>
    <n v="109320"/>
    <n v="8034147"/>
    <s v="Mangotsfield School"/>
    <x v="5"/>
    <s v="South West"/>
    <x v="73"/>
    <s v="Kingswood"/>
    <s v="BS16 9LH"/>
    <s v="Community School"/>
    <x v="3"/>
    <d v="2013-01-11T00:00:00"/>
    <x v="2"/>
    <n v="3"/>
    <n v="9"/>
    <n v="2"/>
    <n v="3"/>
    <n v="3"/>
    <s v="-"/>
    <d v="2010-05-26T00:00:00"/>
    <n v="3"/>
    <s v="-"/>
  </r>
  <r>
    <n v="109322"/>
    <n v="8034149"/>
    <s v="The Grange School and Sports College"/>
    <x v="5"/>
    <s v="South West"/>
    <x v="73"/>
    <s v="Kingswood"/>
    <s v="BS30 8XQ"/>
    <s v="Community School"/>
    <x v="3"/>
    <d v="2013-04-18T00:00:00"/>
    <x v="3"/>
    <n v="4"/>
    <n v="9"/>
    <n v="3"/>
    <n v="4"/>
    <n v="4"/>
    <s v="SM "/>
    <d v="2011-03-17T00:00:00"/>
    <n v="3"/>
    <s v="-"/>
  </r>
  <r>
    <n v="109324"/>
    <n v="8034502"/>
    <s v="Chipping Sodbury School"/>
    <x v="5"/>
    <s v="South West"/>
    <x v="73"/>
    <s v="Thornbury and Yate"/>
    <s v="BS37 6EW"/>
    <s v="Foundation School"/>
    <x v="3"/>
    <d v="2011-12-08T00:00:00"/>
    <x v="2"/>
    <n v="3"/>
    <n v="9"/>
    <n v="2"/>
    <n v="2"/>
    <n v="2"/>
    <s v="-"/>
    <d v="2008-09-18T00:00:00"/>
    <n v="2"/>
    <s v="-"/>
  </r>
  <r>
    <n v="109325"/>
    <n v="8034511"/>
    <s v="Marlwood School"/>
    <x v="5"/>
    <s v="South West"/>
    <x v="73"/>
    <s v="Thornbury and Yate"/>
    <s v="BS35 3LA"/>
    <s v="Voluntary Controlled School"/>
    <x v="3"/>
    <d v="2010-11-19T00:00:00"/>
    <x v="1"/>
    <n v="2"/>
    <n v="9"/>
    <n v="2"/>
    <n v="2"/>
    <n v="2"/>
    <s v="-"/>
    <d v="2008-01-31T00:00:00"/>
    <n v="3"/>
    <s v="-"/>
  </r>
  <r>
    <n v="109327"/>
    <n v="8014603"/>
    <s v="St Mary Redcliffe and Temple School"/>
    <x v="5"/>
    <s v="South West"/>
    <x v="71"/>
    <s v="Bristol West"/>
    <s v="BS1 6RT"/>
    <s v="Voluntary Aided School"/>
    <x v="3"/>
    <d v="2012-01-19T00:00:00"/>
    <x v="0"/>
    <n v="1"/>
    <n v="9"/>
    <n v="1"/>
    <n v="1"/>
    <n v="1"/>
    <s v="-"/>
    <d v="2007-06-06T00:00:00"/>
    <n v="2"/>
    <s v="-"/>
  </r>
  <r>
    <n v="109328"/>
    <n v="8004607"/>
    <s v="St Mark's CofE School"/>
    <x v="5"/>
    <s v="South West"/>
    <x v="72"/>
    <s v="Bath"/>
    <s v="BA1 6ND"/>
    <s v="Voluntary Aided School"/>
    <x v="3"/>
    <d v="2013-06-12T00:00:00"/>
    <x v="1"/>
    <n v="2"/>
    <n v="9"/>
    <n v="2"/>
    <n v="2"/>
    <n v="2"/>
    <s v="-"/>
    <d v="2010-01-27T00:00:00"/>
    <n v="2"/>
    <s v="-"/>
  </r>
  <r>
    <n v="109329"/>
    <n v="8004608"/>
    <s v="Saint Gregory's Catholic College"/>
    <x v="5"/>
    <s v="South West"/>
    <x v="72"/>
    <s v="Bath"/>
    <s v="BA2 8PA"/>
    <s v="Voluntary Aided School"/>
    <x v="3"/>
    <d v="2008-09-25T00:00:00"/>
    <x v="0"/>
    <n v="9"/>
    <n v="1"/>
    <n v="1"/>
    <n v="1"/>
    <n v="1"/>
    <s v="-"/>
    <d v="2005-11-16T00:00:00"/>
    <n v="2"/>
    <s v="-"/>
  </r>
  <r>
    <n v="109331"/>
    <n v="8014801"/>
    <s v="St Bernadette Catholic Secondary School"/>
    <x v="5"/>
    <s v="South West"/>
    <x v="71"/>
    <s v="Bristol South"/>
    <s v="BS14 9LS"/>
    <s v="Voluntary Aided School"/>
    <x v="3"/>
    <d v="2012-11-21T00:00:00"/>
    <x v="2"/>
    <n v="3"/>
    <n v="9"/>
    <n v="3"/>
    <n v="3"/>
    <n v="3"/>
    <s v="-"/>
    <d v="2011-01-20T00:00:00"/>
    <n v="3"/>
    <s v="-"/>
  </r>
  <r>
    <n v="109385"/>
    <n v="8017000"/>
    <s v="Elmfield School for Deaf Children"/>
    <x v="5"/>
    <s v="South West"/>
    <x v="71"/>
    <s v="Bristol North West"/>
    <s v="BS10 6AY"/>
    <s v="Community Special School"/>
    <x v="4"/>
    <d v="2013-01-18T00:00:00"/>
    <x v="1"/>
    <n v="2"/>
    <n v="9"/>
    <n v="2"/>
    <n v="2"/>
    <n v="2"/>
    <s v="-"/>
    <d v="2010-05-12T00:00:00"/>
    <n v="2"/>
    <s v="-"/>
  </r>
  <r>
    <n v="109386"/>
    <n v="8017002"/>
    <s v="Kingsweston School"/>
    <x v="5"/>
    <s v="South West"/>
    <x v="71"/>
    <s v="Bristol North West"/>
    <s v="BS11 0UT"/>
    <s v="Community Special School"/>
    <x v="4"/>
    <d v="2012-10-11T00:00:00"/>
    <x v="2"/>
    <n v="3"/>
    <n v="9"/>
    <n v="2"/>
    <n v="3"/>
    <n v="3"/>
    <s v="-"/>
    <d v="2009-11-05T00:00:00"/>
    <n v="3"/>
    <s v="-"/>
  </r>
  <r>
    <n v="109391"/>
    <n v="8017011"/>
    <s v="Claremont School"/>
    <x v="5"/>
    <s v="South West"/>
    <x v="71"/>
    <s v="Bristol North West"/>
    <s v="BS9 4LR"/>
    <s v="Community Special School"/>
    <x v="4"/>
    <d v="2013-02-22T00:00:00"/>
    <x v="1"/>
    <n v="2"/>
    <n v="9"/>
    <n v="1"/>
    <n v="2"/>
    <n v="1"/>
    <s v="-"/>
    <d v="2008-05-08T00:00:00"/>
    <n v="1"/>
    <s v="-"/>
  </r>
  <r>
    <n v="109392"/>
    <n v="8017012"/>
    <s v="Knowle DGE"/>
    <x v="5"/>
    <s v="South West"/>
    <x v="71"/>
    <s v="Bristol South"/>
    <s v="BS4 1NN"/>
    <s v="Community Special School"/>
    <x v="4"/>
    <d v="2013-05-02T00:00:00"/>
    <x v="1"/>
    <n v="2"/>
    <n v="9"/>
    <n v="2"/>
    <n v="2"/>
    <n v="2"/>
    <s v="-"/>
    <d v="2010-05-19T00:00:00"/>
    <n v="2"/>
    <s v="-"/>
  </r>
  <r>
    <n v="109393"/>
    <n v="8017014"/>
    <s v="New Fosseway School"/>
    <x v="5"/>
    <s v="South West"/>
    <x v="71"/>
    <s v="Bristol South"/>
    <s v="BS13 0RG"/>
    <s v="Foundation Special School"/>
    <x v="4"/>
    <d v="2013-06-12T00:00:00"/>
    <x v="1"/>
    <n v="2"/>
    <n v="9"/>
    <n v="2"/>
    <n v="2"/>
    <n v="2"/>
    <s v="-"/>
    <d v="2012-02-08T00:00:00"/>
    <n v="3"/>
    <s v="-"/>
  </r>
  <r>
    <n v="109394"/>
    <n v="8017015"/>
    <s v="Notton House School"/>
    <x v="5"/>
    <s v="South West"/>
    <x v="71"/>
    <s v="Chippenham"/>
    <s v="SN15 2NF"/>
    <s v="Community Special School"/>
    <x v="4"/>
    <d v="2012-11-22T00:00:00"/>
    <x v="2"/>
    <n v="3"/>
    <n v="9"/>
    <n v="3"/>
    <n v="3"/>
    <n v="3"/>
    <s v="-"/>
    <d v="2011-01-20T00:00:00"/>
    <n v="4"/>
    <s v="SM "/>
  </r>
  <r>
    <n v="109401"/>
    <n v="8017025"/>
    <s v="Woodstock School"/>
    <x v="5"/>
    <s v="South West"/>
    <x v="71"/>
    <s v="Bristol North West"/>
    <s v="BS10 7AH"/>
    <s v="Community Special School"/>
    <x v="4"/>
    <d v="2013-04-25T00:00:00"/>
    <x v="2"/>
    <n v="3"/>
    <n v="9"/>
    <n v="2"/>
    <n v="3"/>
    <n v="3"/>
    <s v="-"/>
    <d v="2012-03-08T00:00:00"/>
    <n v="4"/>
    <s v="NTI"/>
  </r>
  <r>
    <n v="109403"/>
    <n v="8037028"/>
    <s v="Warmley Park School"/>
    <x v="5"/>
    <s v="South West"/>
    <x v="73"/>
    <s v="Kingswood"/>
    <s v="BS30 8XL"/>
    <s v="Community Special School"/>
    <x v="4"/>
    <d v="2010-11-04T00:00:00"/>
    <x v="1"/>
    <n v="2"/>
    <n v="9"/>
    <n v="1"/>
    <n v="2"/>
    <n v="2"/>
    <s v="-"/>
    <d v="2007-09-13T00:00:00"/>
    <n v="2"/>
    <s v="-"/>
  </r>
  <r>
    <n v="109404"/>
    <n v="8037031"/>
    <s v="New Siblands School"/>
    <x v="5"/>
    <s v="South West"/>
    <x v="73"/>
    <s v="Thornbury and Yate"/>
    <s v="BS35 2JU"/>
    <s v="Community Special School"/>
    <x v="4"/>
    <d v="2010-02-04T00:00:00"/>
    <x v="1"/>
    <n v="2"/>
    <n v="9"/>
    <n v="2"/>
    <n v="2"/>
    <n v="2"/>
    <s v="-"/>
    <d v="2006-11-28T00:00:00"/>
    <n v="1"/>
    <s v="-"/>
  </r>
  <r>
    <n v="109406"/>
    <n v="8027036"/>
    <s v="Westhaven School"/>
    <x v="5"/>
    <s v="South West"/>
    <x v="74"/>
    <s v="Weston-Super-Mare"/>
    <s v="BS23 4UT"/>
    <s v="Foundation Special School"/>
    <x v="4"/>
    <d v="2011-03-31T00:00:00"/>
    <x v="0"/>
    <n v="1"/>
    <n v="9"/>
    <n v="1"/>
    <n v="2"/>
    <n v="1"/>
    <s v="-"/>
    <d v="2008-02-13T00:00:00"/>
    <n v="1"/>
    <s v="-"/>
  </r>
  <r>
    <n v="109407"/>
    <n v="8027037"/>
    <s v="Ravenswood School"/>
    <x v="5"/>
    <s v="South West"/>
    <x v="74"/>
    <s v="North Somerset"/>
    <s v="BS48 2NN"/>
    <s v="Community Special School"/>
    <x v="4"/>
    <d v="2010-09-29T00:00:00"/>
    <x v="1"/>
    <n v="2"/>
    <n v="9"/>
    <n v="2"/>
    <n v="3"/>
    <n v="2"/>
    <s v="-"/>
    <d v="2008-05-22T00:00:00"/>
    <n v="3"/>
    <s v="-"/>
  </r>
  <r>
    <n v="109409"/>
    <n v="8027039"/>
    <s v="Baytree School"/>
    <x v="5"/>
    <s v="South West"/>
    <x v="74"/>
    <s v="Weston-Super-Mare"/>
    <s v="BS24 7DX"/>
    <s v="Community Special School"/>
    <x v="4"/>
    <d v="2012-10-03T00:00:00"/>
    <x v="1"/>
    <n v="2"/>
    <n v="9"/>
    <n v="2"/>
    <n v="2"/>
    <n v="2"/>
    <s v="-"/>
    <d v="2010-09-15T00:00:00"/>
    <n v="3"/>
    <s v="-"/>
  </r>
  <r>
    <n v="109410"/>
    <n v="8017042"/>
    <s v="Briarwood School"/>
    <x v="5"/>
    <s v="South West"/>
    <x v="71"/>
    <s v="Bristol East"/>
    <s v="BS16 4EA"/>
    <s v="Community Special School"/>
    <x v="4"/>
    <d v="2011-03-24T00:00:00"/>
    <x v="1"/>
    <n v="2"/>
    <n v="9"/>
    <n v="2"/>
    <n v="3"/>
    <n v="2"/>
    <s v="-"/>
    <d v="2008-07-09T00:00:00"/>
    <n v="1"/>
    <s v="-"/>
  </r>
  <r>
    <n v="109413"/>
    <n v="8221000"/>
    <s v="Cherry Trees Nursery School"/>
    <x v="7"/>
    <s v="East of England"/>
    <x v="77"/>
    <s v="Bedford"/>
    <s v="MK42 9LS"/>
    <s v="LA Nursery School"/>
    <x v="1"/>
    <d v="2011-12-09T00:00:00"/>
    <x v="1"/>
    <n v="2"/>
    <n v="9"/>
    <n v="2"/>
    <n v="2"/>
    <n v="2"/>
    <s v="-"/>
    <d v="2009-03-23T00:00:00"/>
    <n v="2"/>
    <s v="-"/>
  </r>
  <r>
    <n v="109414"/>
    <n v="8231001"/>
    <s v="The Lawns Nursery School"/>
    <x v="7"/>
    <s v="East of England"/>
    <x v="78"/>
    <s v="North East Bedfordshire"/>
    <s v="SG18 0PT"/>
    <s v="LA Nursery School"/>
    <x v="1"/>
    <d v="2013-05-03T00:00:00"/>
    <x v="0"/>
    <n v="1"/>
    <n v="9"/>
    <n v="1"/>
    <n v="1"/>
    <n v="1"/>
    <s v="-"/>
    <d v="2010-03-24T00:00:00"/>
    <n v="2"/>
    <s v="-"/>
  </r>
  <r>
    <n v="109415"/>
    <n v="8231002"/>
    <s v="Willow Nursery School"/>
    <x v="7"/>
    <s v="East of England"/>
    <x v="78"/>
    <s v="South West Bedfordshire"/>
    <s v="LU5 4QU"/>
    <s v="LA Nursery School"/>
    <x v="1"/>
    <d v="2012-10-25T00:00:00"/>
    <x v="0"/>
    <n v="1"/>
    <n v="9"/>
    <n v="1"/>
    <n v="1"/>
    <n v="1"/>
    <s v="-"/>
    <d v="2010-05-06T00:00:00"/>
    <n v="1"/>
    <s v="-"/>
  </r>
  <r>
    <n v="109416"/>
    <n v="8221003"/>
    <s v="Southway Early Childhood Centre"/>
    <x v="7"/>
    <s v="East of England"/>
    <x v="77"/>
    <s v="Bedford"/>
    <s v="MK42 9HE"/>
    <s v="LA Nursery School"/>
    <x v="1"/>
    <d v="2012-04-24T00:00:00"/>
    <x v="1"/>
    <n v="2"/>
    <n v="9"/>
    <n v="2"/>
    <n v="2"/>
    <n v="2"/>
    <s v="-"/>
    <d v="2009-05-21T00:00:00"/>
    <n v="2"/>
    <s v="-"/>
  </r>
  <r>
    <n v="109417"/>
    <n v="8221009"/>
    <s v="Peter Pan Nursery School"/>
    <x v="7"/>
    <s v="East of England"/>
    <x v="77"/>
    <s v="Bedford"/>
    <s v="MK42 9DR"/>
    <s v="LA Nursery School"/>
    <x v="1"/>
    <d v="2013-02-15T00:00:00"/>
    <x v="0"/>
    <n v="1"/>
    <n v="9"/>
    <n v="1"/>
    <n v="1"/>
    <n v="1"/>
    <s v="-"/>
    <d v="2009-09-29T00:00:00"/>
    <n v="2"/>
    <s v="-"/>
  </r>
  <r>
    <n v="109418"/>
    <n v="8211012"/>
    <s v="Hart Hill Nursery School"/>
    <x v="7"/>
    <s v="East of England"/>
    <x v="79"/>
    <s v="Luton South"/>
    <s v="LU2 0JS"/>
    <s v="LA Nursery School"/>
    <x v="1"/>
    <d v="2011-10-05T00:00:00"/>
    <x v="0"/>
    <n v="1"/>
    <n v="9"/>
    <n v="1"/>
    <n v="1"/>
    <n v="1"/>
    <s v="-"/>
    <d v="2009-03-20T00:00:00"/>
    <n v="1"/>
    <s v="-"/>
  </r>
  <r>
    <n v="109419"/>
    <n v="8211014"/>
    <s v="Rothesay Nursery School"/>
    <x v="7"/>
    <s v="East of England"/>
    <x v="79"/>
    <s v="Luton South"/>
    <s v="LU1 1RB"/>
    <s v="LA Nursery School"/>
    <x v="1"/>
    <d v="2013-06-19T00:00:00"/>
    <x v="3"/>
    <n v="4"/>
    <n v="9"/>
    <n v="4"/>
    <n v="4"/>
    <n v="4"/>
    <s v="SM "/>
    <d v="2010-09-15T00:00:00"/>
    <n v="3"/>
    <s v="-"/>
  </r>
  <r>
    <n v="109420"/>
    <n v="8211015"/>
    <s v="Grasmere Nursery School"/>
    <x v="7"/>
    <s v="East of England"/>
    <x v="79"/>
    <s v="Luton North"/>
    <s v="LU3 2BT"/>
    <s v="LA Nursery School"/>
    <x v="1"/>
    <d v="2011-03-10T00:00:00"/>
    <x v="1"/>
    <n v="2"/>
    <n v="9"/>
    <n v="2"/>
    <n v="2"/>
    <n v="2"/>
    <s v="-"/>
    <d v="2008-03-04T00:00:00"/>
    <n v="2"/>
    <s v="-"/>
  </r>
  <r>
    <n v="109421"/>
    <n v="8211016"/>
    <s v="Chapel Street Nursery School"/>
    <x v="7"/>
    <s v="East of England"/>
    <x v="79"/>
    <s v="Luton South"/>
    <s v="LU1 5EA"/>
    <s v="LA Nursery School"/>
    <x v="1"/>
    <d v="2013-03-01T00:00:00"/>
    <x v="1"/>
    <n v="2"/>
    <n v="9"/>
    <n v="1"/>
    <n v="2"/>
    <n v="2"/>
    <s v="-"/>
    <d v="2009-11-17T00:00:00"/>
    <n v="2"/>
    <s v="-"/>
  </r>
  <r>
    <n v="109422"/>
    <n v="8231017"/>
    <s v="Westfield Nursery School"/>
    <x v="7"/>
    <s v="East of England"/>
    <x v="78"/>
    <s v="South West Bedfordshire"/>
    <s v="LU6 1DL"/>
    <s v="LA Nursery School"/>
    <x v="1"/>
    <d v="2013-01-17T00:00:00"/>
    <x v="0"/>
    <n v="1"/>
    <n v="9"/>
    <n v="1"/>
    <n v="1"/>
    <n v="1"/>
    <s v="-"/>
    <d v="2009-12-02T00:00:00"/>
    <n v="2"/>
    <s v="-"/>
  </r>
  <r>
    <n v="109423"/>
    <n v="8211018"/>
    <s v="Pastures Way Nursery School"/>
    <x v="7"/>
    <s v="East of England"/>
    <x v="79"/>
    <s v="Luton North"/>
    <s v="LU4 0PE"/>
    <s v="LA Nursery School"/>
    <x v="1"/>
    <d v="2011-06-28T00:00:00"/>
    <x v="1"/>
    <n v="2"/>
    <n v="9"/>
    <n v="2"/>
    <n v="2"/>
    <n v="2"/>
    <s v="-"/>
    <d v="2008-03-07T00:00:00"/>
    <n v="2"/>
    <s v="-"/>
  </r>
  <r>
    <n v="109424"/>
    <n v="8231019"/>
    <s v="Arlesey Nursery School and Childcare Centre"/>
    <x v="7"/>
    <s v="East of England"/>
    <x v="78"/>
    <s v="North East Bedfordshire"/>
    <s v="SG15 6SL"/>
    <s v="LA Nursery School"/>
    <x v="1"/>
    <d v="2011-02-01T00:00:00"/>
    <x v="1"/>
    <n v="2"/>
    <n v="9"/>
    <n v="2"/>
    <n v="2"/>
    <n v="2"/>
    <s v="-"/>
    <d v="2008-07-08T00:00:00"/>
    <n v="2"/>
    <s v="-"/>
  </r>
  <r>
    <n v="109425"/>
    <n v="8211100"/>
    <s v="Orchard Centre"/>
    <x v="7"/>
    <s v="East of England"/>
    <x v="79"/>
    <s v="Luton North"/>
    <s v="LU4 9ND"/>
    <s v="Pupil Referral Unit"/>
    <x v="2"/>
    <d v="2011-11-09T00:00:00"/>
    <x v="1"/>
    <n v="2"/>
    <n v="9"/>
    <n v="2"/>
    <n v="2"/>
    <n v="2"/>
    <s v="-"/>
    <d v="2009-03-10T00:00:00"/>
    <n v="2"/>
    <s v="-"/>
  </r>
  <r>
    <n v="109427"/>
    <n v="8232000"/>
    <s v="Gothic Mede Lower School"/>
    <x v="7"/>
    <s v="East of England"/>
    <x v="78"/>
    <s v="North East Bedfordshire"/>
    <s v="SG15 6SL"/>
    <s v="Foundation School"/>
    <x v="0"/>
    <d v="2011-06-17T00:00:00"/>
    <x v="1"/>
    <n v="2"/>
    <n v="9"/>
    <n v="2"/>
    <n v="2"/>
    <n v="2"/>
    <s v="-"/>
    <d v="2007-11-02T00:00:00"/>
    <n v="2"/>
    <s v="-"/>
  </r>
  <r>
    <n v="109428"/>
    <n v="8232002"/>
    <s v="Aspley Guise Lower School"/>
    <x v="7"/>
    <s v="East of England"/>
    <x v="78"/>
    <s v="Mid Bedfordshire"/>
    <s v="MK17 8JT"/>
    <s v="Community School"/>
    <x v="0"/>
    <d v="2007-09-19T00:00:00"/>
    <x v="0"/>
    <n v="9"/>
    <n v="1"/>
    <n v="1"/>
    <n v="1"/>
    <n v="1"/>
    <s v="-"/>
    <s v="NULL"/>
    <s v="NULL"/>
    <s v="-"/>
  </r>
  <r>
    <n v="109429"/>
    <n v="8232003"/>
    <s v="Swallowfield Lower School"/>
    <x v="7"/>
    <s v="East of England"/>
    <x v="78"/>
    <s v="Mid Bedfordshire"/>
    <s v="MK17 8SL"/>
    <s v="Community School"/>
    <x v="0"/>
    <d v="2011-12-06T00:00:00"/>
    <x v="1"/>
    <n v="2"/>
    <n v="9"/>
    <n v="2"/>
    <n v="2"/>
    <n v="2"/>
    <s v="-"/>
    <d v="2007-02-06T00:00:00"/>
    <n v="2"/>
    <s v="-"/>
  </r>
  <r>
    <n v="109432"/>
    <n v="8222006"/>
    <s v="Livingstone Lower School"/>
    <x v="7"/>
    <s v="East of England"/>
    <x v="77"/>
    <s v="Bedford"/>
    <s v="MK41 7LG"/>
    <s v="Foundation School"/>
    <x v="0"/>
    <d v="2013-06-06T00:00:00"/>
    <x v="1"/>
    <n v="2"/>
    <n v="9"/>
    <n v="2"/>
    <n v="2"/>
    <n v="2"/>
    <s v="-"/>
    <d v="2009-11-05T00:00:00"/>
    <n v="2"/>
    <s v="-"/>
  </r>
  <r>
    <n v="109433"/>
    <n v="8222007"/>
    <s v="Edith Cavell Lower School"/>
    <x v="7"/>
    <s v="East of England"/>
    <x v="77"/>
    <s v="Bedford"/>
    <s v="MK41 7NH"/>
    <s v="Foundation School"/>
    <x v="0"/>
    <d v="2009-11-05T00:00:00"/>
    <x v="1"/>
    <n v="2"/>
    <n v="9"/>
    <n v="2"/>
    <n v="2"/>
    <n v="3"/>
    <s v="-"/>
    <d v="2007-03-02T00:00:00"/>
    <n v="2"/>
    <s v="-"/>
  </r>
  <r>
    <n v="109435"/>
    <n v="8222009"/>
    <s v="Castle Lower School"/>
    <x v="7"/>
    <s v="East of England"/>
    <x v="77"/>
    <s v="Bedford"/>
    <s v="MK40 3EP"/>
    <s v="Foundation School"/>
    <x v="0"/>
    <d v="2008-03-14T00:00:00"/>
    <x v="0"/>
    <n v="9"/>
    <n v="1"/>
    <n v="1"/>
    <n v="1"/>
    <n v="1"/>
    <s v="-"/>
    <s v="NULL"/>
    <s v="NULL"/>
    <s v="-"/>
  </r>
  <r>
    <n v="109436"/>
    <n v="8222013"/>
    <s v="Priory Lower School"/>
    <x v="7"/>
    <s v="East of England"/>
    <x v="77"/>
    <s v="Bedford"/>
    <s v="MK40 1JD"/>
    <s v="Foundation School"/>
    <x v="0"/>
    <d v="2011-02-17T00:00:00"/>
    <x v="0"/>
    <n v="2"/>
    <n v="9"/>
    <n v="1"/>
    <n v="2"/>
    <n v="1"/>
    <s v="-"/>
    <d v="2007-10-11T00:00:00"/>
    <n v="2"/>
    <s v="-"/>
  </r>
  <r>
    <n v="109440"/>
    <n v="8232032"/>
    <s v="Slip End Lower School"/>
    <x v="7"/>
    <s v="East of England"/>
    <x v="78"/>
    <s v="Luton South"/>
    <s v="LU1 4DD"/>
    <s v="Community School"/>
    <x v="0"/>
    <d v="2010-02-12T00:00:00"/>
    <x v="0"/>
    <n v="1"/>
    <n v="9"/>
    <n v="1"/>
    <n v="1"/>
    <n v="1"/>
    <s v="-"/>
    <d v="2006-12-01T00:00:00"/>
    <n v="2"/>
    <s v="-"/>
  </r>
  <r>
    <n v="109441"/>
    <n v="8232033"/>
    <s v="Campton Lower School"/>
    <x v="7"/>
    <s v="East of England"/>
    <x v="78"/>
    <s v="Mid Bedfordshire"/>
    <s v="SG17 5PF"/>
    <s v="Community School"/>
    <x v="0"/>
    <d v="2010-01-13T00:00:00"/>
    <x v="0"/>
    <n v="1"/>
    <n v="9"/>
    <n v="1"/>
    <n v="1"/>
    <n v="1"/>
    <s v="-"/>
    <d v="2006-11-01T00:00:00"/>
    <n v="3"/>
    <s v="-"/>
  </r>
  <r>
    <n v="109442"/>
    <n v="8222035"/>
    <s v="Cople Lower School"/>
    <x v="7"/>
    <s v="East of England"/>
    <x v="77"/>
    <s v="North East Bedfordshire"/>
    <s v="MK44 3TH"/>
    <s v="Community School"/>
    <x v="0"/>
    <d v="2010-06-23T00:00:00"/>
    <x v="0"/>
    <n v="2"/>
    <n v="9"/>
    <n v="1"/>
    <n v="2"/>
    <n v="2"/>
    <s v="-"/>
    <d v="2006-11-23T00:00:00"/>
    <n v="2"/>
    <s v="-"/>
  </r>
  <r>
    <n v="109443"/>
    <n v="8222036"/>
    <s v="Eileen Wade Lower School"/>
    <x v="7"/>
    <s v="East of England"/>
    <x v="77"/>
    <s v="North East Bedfordshire"/>
    <s v="PE28 0ND"/>
    <s v="Foundation School"/>
    <x v="0"/>
    <d v="2012-01-13T00:00:00"/>
    <x v="1"/>
    <n v="2"/>
    <n v="9"/>
    <n v="2"/>
    <n v="2"/>
    <n v="2"/>
    <s v="-"/>
    <d v="2007-07-09T00:00:00"/>
    <n v="2"/>
    <s v="-"/>
  </r>
  <r>
    <n v="109444"/>
    <n v="8232038"/>
    <s v="Dunstable Icknield Lower School"/>
    <x v="7"/>
    <s v="East of England"/>
    <x v="78"/>
    <s v="South West Bedfordshire"/>
    <s v="LU6 3AG"/>
    <s v="Community School"/>
    <x v="0"/>
    <d v="2011-05-26T00:00:00"/>
    <x v="0"/>
    <n v="1"/>
    <n v="9"/>
    <n v="1"/>
    <n v="1"/>
    <n v="1"/>
    <s v="-"/>
    <d v="2007-11-29T00:00:00"/>
    <n v="2"/>
    <s v="-"/>
  </r>
  <r>
    <n v="109445"/>
    <n v="8232040"/>
    <s v="Beecroft Lower School"/>
    <x v="7"/>
    <s v="East of England"/>
    <x v="78"/>
    <s v="South West Bedfordshire"/>
    <s v="LU6 1DW"/>
    <s v="Community School"/>
    <x v="0"/>
    <d v="2008-12-04T00:00:00"/>
    <x v="0"/>
    <n v="9"/>
    <n v="1"/>
    <n v="2"/>
    <n v="1"/>
    <n v="1"/>
    <s v="-"/>
    <d v="2005-10-04T00:00:00"/>
    <n v="2"/>
    <s v="-"/>
  </r>
  <r>
    <n v="109446"/>
    <n v="8222041"/>
    <s v="Cotton End Lower School"/>
    <x v="7"/>
    <s v="East of England"/>
    <x v="77"/>
    <s v="North East Bedfordshire"/>
    <s v="MK45 3AA"/>
    <s v="Community School"/>
    <x v="0"/>
    <d v="2013-02-14T00:00:00"/>
    <x v="1"/>
    <n v="2"/>
    <n v="9"/>
    <n v="2"/>
    <n v="2"/>
    <n v="2"/>
    <s v="-"/>
    <d v="2011-02-17T00:00:00"/>
    <n v="3"/>
    <s v="-"/>
  </r>
  <r>
    <n v="109448"/>
    <n v="8222045"/>
    <s v="Elstow Lower School"/>
    <x v="7"/>
    <s v="East of England"/>
    <x v="77"/>
    <s v="Bedford"/>
    <s v="MK42 9GP"/>
    <s v="Community School"/>
    <x v="0"/>
    <d v="2009-02-04T00:00:00"/>
    <x v="0"/>
    <n v="9"/>
    <n v="1"/>
    <n v="1"/>
    <n v="2"/>
    <n v="1"/>
    <s v="-"/>
    <d v="2005-11-22T00:00:00"/>
    <n v="1"/>
    <s v="-"/>
  </r>
  <r>
    <n v="109450"/>
    <n v="8232047"/>
    <s v="Everton Lower School"/>
    <x v="7"/>
    <s v="East of England"/>
    <x v="78"/>
    <s v="North East Bedfordshire"/>
    <s v="SG19 2LE"/>
    <s v="Community School"/>
    <x v="0"/>
    <d v="2011-10-21T00:00:00"/>
    <x v="0"/>
    <n v="1"/>
    <n v="9"/>
    <n v="1"/>
    <n v="1"/>
    <n v="1"/>
    <s v="-"/>
    <d v="2006-09-11T00:00:00"/>
    <n v="2"/>
    <s v="-"/>
  </r>
  <r>
    <n v="109451"/>
    <n v="8222048"/>
    <s v="Pinchmill Lower School"/>
    <x v="7"/>
    <s v="East of England"/>
    <x v="77"/>
    <s v="North East Bedfordshire"/>
    <s v="MK43 7JD"/>
    <s v="Foundation School"/>
    <x v="0"/>
    <d v="2010-06-17T00:00:00"/>
    <x v="1"/>
    <n v="1"/>
    <n v="9"/>
    <n v="1"/>
    <n v="2"/>
    <n v="2"/>
    <s v="-"/>
    <d v="2006-11-29T00:00:00"/>
    <n v="2"/>
    <s v="-"/>
  </r>
  <r>
    <n v="109452"/>
    <n v="8232049"/>
    <s v="Flitwick Lower School"/>
    <x v="7"/>
    <s v="East of England"/>
    <x v="78"/>
    <s v="Mid Bedfordshire"/>
    <s v="MK45 1LU"/>
    <s v="Community School"/>
    <x v="0"/>
    <d v="2013-01-16T00:00:00"/>
    <x v="1"/>
    <n v="2"/>
    <n v="9"/>
    <n v="2"/>
    <n v="2"/>
    <n v="2"/>
    <s v="-"/>
    <d v="2011-01-28T00:00:00"/>
    <n v="3"/>
    <s v="-"/>
  </r>
  <r>
    <n v="109454"/>
    <n v="8222052"/>
    <s v="Great Barford Lower School"/>
    <x v="7"/>
    <s v="East of England"/>
    <x v="77"/>
    <s v="North East Bedfordshire"/>
    <s v="MK44 3JU"/>
    <s v="Community School"/>
    <x v="0"/>
    <d v="2007-01-22T00:00:00"/>
    <x v="0"/>
    <n v="9"/>
    <n v="1"/>
    <n v="1"/>
    <n v="1"/>
    <n v="1"/>
    <s v="-"/>
    <s v="NULL"/>
    <s v="NULL"/>
    <s v="-"/>
  </r>
  <r>
    <n v="109455"/>
    <n v="8222054"/>
    <s v="Harrold Lower School"/>
    <x v="7"/>
    <s v="East of England"/>
    <x v="77"/>
    <s v="North East Bedfordshire"/>
    <s v="MK43 7DE"/>
    <s v="Foundation School"/>
    <x v="0"/>
    <d v="2012-02-24T00:00:00"/>
    <x v="1"/>
    <n v="2"/>
    <n v="9"/>
    <n v="1"/>
    <n v="2"/>
    <n v="2"/>
    <s v="-"/>
    <d v="2007-06-07T00:00:00"/>
    <n v="2"/>
    <s v="-"/>
  </r>
  <r>
    <n v="109456"/>
    <n v="8232055"/>
    <s v="Haynes Lower School"/>
    <x v="7"/>
    <s v="East of England"/>
    <x v="78"/>
    <s v="Mid Bedfordshire"/>
    <s v="MK45 3PR"/>
    <s v="Community School"/>
    <x v="0"/>
    <d v="2010-11-10T00:00:00"/>
    <x v="0"/>
    <n v="2"/>
    <n v="9"/>
    <n v="1"/>
    <n v="2"/>
    <n v="1"/>
    <s v="-"/>
    <d v="2007-09-18T00:00:00"/>
    <n v="2"/>
    <s v="-"/>
  </r>
  <r>
    <n v="109457"/>
    <n v="8232056"/>
    <s v="Derwent Lower School"/>
    <x v="7"/>
    <s v="East of England"/>
    <x v="78"/>
    <s v="North East Bedfordshire"/>
    <s v="SG16 6BA"/>
    <s v="Foundation School"/>
    <x v="0"/>
    <d v="2011-02-09T00:00:00"/>
    <x v="1"/>
    <n v="2"/>
    <n v="9"/>
    <n v="2"/>
    <n v="2"/>
    <n v="3"/>
    <s v="-"/>
    <d v="2009-12-01T00:00:00"/>
    <n v="4"/>
    <s v="NTI"/>
  </r>
  <r>
    <n v="109458"/>
    <n v="8232057"/>
    <s v="Houghton Conquest Lower School"/>
    <x v="7"/>
    <s v="East of England"/>
    <x v="78"/>
    <s v="Mid Bedfordshire"/>
    <s v="MK45 3LL"/>
    <s v="Community School"/>
    <x v="0"/>
    <d v="2010-09-28T00:00:00"/>
    <x v="1"/>
    <n v="2"/>
    <n v="9"/>
    <n v="2"/>
    <n v="2"/>
    <n v="2"/>
    <s v="-"/>
    <d v="2008-03-06T00:00:00"/>
    <n v="2"/>
    <s v="-"/>
  </r>
  <r>
    <n v="109459"/>
    <n v="8232058"/>
    <s v="Houghton Regis Lower School"/>
    <x v="7"/>
    <s v="East of England"/>
    <x v="78"/>
    <s v="South West Bedfordshire"/>
    <s v="LU5 5DH"/>
    <s v="Community School"/>
    <x v="0"/>
    <d v="2012-02-28T00:00:00"/>
    <x v="1"/>
    <n v="2"/>
    <n v="9"/>
    <n v="2"/>
    <n v="2"/>
    <n v="2"/>
    <s v="-"/>
    <d v="2008-12-11T00:00:00"/>
    <n v="2"/>
    <s v="-"/>
  </r>
  <r>
    <n v="109460"/>
    <n v="8232059"/>
    <s v="Husborne Crawley Lower School"/>
    <x v="7"/>
    <s v="East of England"/>
    <x v="78"/>
    <s v="Mid Bedfordshire"/>
    <s v="MK43 0UZ"/>
    <s v="Community School"/>
    <x v="0"/>
    <d v="2012-09-26T00:00:00"/>
    <x v="1"/>
    <n v="2"/>
    <n v="9"/>
    <n v="1"/>
    <n v="2"/>
    <n v="2"/>
    <s v="-"/>
    <d v="2010-12-08T00:00:00"/>
    <n v="3"/>
    <s v="-"/>
  </r>
  <r>
    <n v="109461"/>
    <n v="8222061"/>
    <s v="Bedford Road Lower School"/>
    <x v="7"/>
    <s v="East of England"/>
    <x v="77"/>
    <s v="Bedford"/>
    <s v="MK42 8QH"/>
    <s v="Community School"/>
    <x v="0"/>
    <d v="2010-03-02T00:00:00"/>
    <x v="1"/>
    <n v="2"/>
    <n v="9"/>
    <n v="2"/>
    <n v="2"/>
    <n v="2"/>
    <s v="-"/>
    <d v="2006-10-10T00:00:00"/>
    <n v="2"/>
    <s v="-"/>
  </r>
  <r>
    <n v="109462"/>
    <n v="8222062"/>
    <s v="Camestone Lower School"/>
    <x v="7"/>
    <s v="East of England"/>
    <x v="77"/>
    <s v="Bedford"/>
    <s v="MK42 8NW"/>
    <s v="Community School"/>
    <x v="0"/>
    <d v="2010-06-24T00:00:00"/>
    <x v="1"/>
    <n v="2"/>
    <n v="9"/>
    <n v="1"/>
    <n v="2"/>
    <n v="2"/>
    <s v="-"/>
    <d v="2007-03-01T00:00:00"/>
    <n v="2"/>
    <s v="-"/>
  </r>
  <r>
    <n v="109463"/>
    <n v="8222063"/>
    <s v="Kempston Rural Lower School"/>
    <x v="7"/>
    <s v="East of England"/>
    <x v="77"/>
    <s v="Mid Bedfordshire"/>
    <s v="MK43 8RH"/>
    <s v="Community School"/>
    <x v="0"/>
    <d v="2010-04-23T00:00:00"/>
    <x v="0"/>
    <n v="1"/>
    <n v="9"/>
    <n v="1"/>
    <n v="2"/>
    <n v="1"/>
    <s v="-"/>
    <d v="2007-07-13T00:00:00"/>
    <n v="2"/>
    <s v="-"/>
  </r>
  <r>
    <n v="109464"/>
    <n v="8222064"/>
    <s v="Balliol Lower School"/>
    <x v="7"/>
    <s v="East of England"/>
    <x v="77"/>
    <s v="Bedford"/>
    <s v="MK42 7ER"/>
    <s v="Community School"/>
    <x v="0"/>
    <d v="2012-07-05T00:00:00"/>
    <x v="1"/>
    <n v="2"/>
    <n v="9"/>
    <n v="2"/>
    <n v="2"/>
    <n v="2"/>
    <s v="-"/>
    <d v="2008-10-01T00:00:00"/>
    <n v="2"/>
    <s v="-"/>
  </r>
  <r>
    <n v="109465"/>
    <n v="8232066"/>
    <s v="Langford Lower School"/>
    <x v="7"/>
    <s v="East of England"/>
    <x v="78"/>
    <s v="North East Bedfordshire"/>
    <s v="SG18 9QA"/>
    <s v="Foundation School"/>
    <x v="0"/>
    <d v="2011-12-02T00:00:00"/>
    <x v="2"/>
    <n v="3"/>
    <n v="9"/>
    <n v="2"/>
    <n v="3"/>
    <n v="2"/>
    <s v="-"/>
    <d v="2008-11-12T00:00:00"/>
    <n v="3"/>
    <s v="-"/>
  </r>
  <r>
    <n v="109466"/>
    <n v="8232067"/>
    <s v="Beaudesert Lower School"/>
    <x v="7"/>
    <s v="East of England"/>
    <x v="78"/>
    <s v="South West Bedfordshire"/>
    <s v="LU7 3DX"/>
    <s v="Community School"/>
    <x v="0"/>
    <d v="2013-02-01T00:00:00"/>
    <x v="2"/>
    <n v="3"/>
    <n v="9"/>
    <n v="2"/>
    <n v="3"/>
    <n v="3"/>
    <s v="-"/>
    <d v="2011-01-25T00:00:00"/>
    <n v="3"/>
    <s v="-"/>
  </r>
  <r>
    <n v="109467"/>
    <n v="8232069"/>
    <s v="St George's Lower School"/>
    <x v="7"/>
    <s v="East of England"/>
    <x v="78"/>
    <s v="South West Bedfordshire"/>
    <s v="LU7 1EW"/>
    <s v="Community School"/>
    <x v="0"/>
    <d v="2012-12-14T00:00:00"/>
    <x v="2"/>
    <n v="3"/>
    <n v="9"/>
    <n v="3"/>
    <n v="3"/>
    <n v="3"/>
    <s v="-"/>
    <d v="2010-12-08T00:00:00"/>
    <n v="3"/>
    <s v="-"/>
  </r>
  <r>
    <n v="109468"/>
    <n v="8232070"/>
    <s v="Thomas Johnson Lower School"/>
    <x v="7"/>
    <s v="East of England"/>
    <x v="78"/>
    <s v="Mid Bedfordshire"/>
    <s v="MK43 0SB"/>
    <s v="Community School"/>
    <x v="0"/>
    <d v="2011-03-04T00:00:00"/>
    <x v="1"/>
    <n v="2"/>
    <n v="9"/>
    <n v="2"/>
    <n v="2"/>
    <n v="2"/>
    <s v="-"/>
    <d v="2007-10-04T00:00:00"/>
    <n v="2"/>
    <s v="-"/>
  </r>
  <r>
    <n v="109469"/>
    <n v="8232072"/>
    <s v="Stondon Lower School"/>
    <x v="7"/>
    <s v="East of England"/>
    <x v="78"/>
    <s v="Mid Bedfordshire"/>
    <s v="SG16 6LQ"/>
    <s v="Community School"/>
    <x v="0"/>
    <d v="2012-10-26T00:00:00"/>
    <x v="1"/>
    <n v="2"/>
    <n v="9"/>
    <n v="2"/>
    <n v="2"/>
    <n v="2"/>
    <s v="-"/>
    <d v="2009-10-08T00:00:00"/>
    <n v="3"/>
    <s v="-"/>
  </r>
  <r>
    <n v="109470"/>
    <n v="8232110"/>
    <s v="Church End Lower School"/>
    <x v="7"/>
    <s v="East of England"/>
    <x v="78"/>
    <s v="Mid Bedfordshire"/>
    <s v="MK43 0NE"/>
    <s v="Foundation School"/>
    <x v="0"/>
    <d v="2012-04-25T00:00:00"/>
    <x v="1"/>
    <n v="2"/>
    <n v="9"/>
    <n v="1"/>
    <n v="2"/>
    <n v="2"/>
    <s v="-"/>
    <d v="2006-12-05T00:00:00"/>
    <n v="2"/>
    <s v="-"/>
  </r>
  <r>
    <n v="109471"/>
    <n v="8232111"/>
    <s v="Shelton Lower School"/>
    <x v="7"/>
    <s v="East of England"/>
    <x v="78"/>
    <s v="Mid Bedfordshire"/>
    <s v="MK43 0LS"/>
    <s v="Foundation School"/>
    <x v="0"/>
    <d v="2009-10-01T00:00:00"/>
    <x v="1"/>
    <n v="2"/>
    <n v="9"/>
    <n v="2"/>
    <n v="2"/>
    <n v="2"/>
    <s v="-"/>
    <d v="2007-05-02T00:00:00"/>
    <n v="3"/>
    <s v="-"/>
  </r>
  <r>
    <n v="109472"/>
    <n v="8232112"/>
    <s v="Maulden Lower School"/>
    <x v="7"/>
    <s v="East of England"/>
    <x v="78"/>
    <s v="Mid Bedfordshire"/>
    <s v="MK45 2AU"/>
    <s v="Community School"/>
    <x v="0"/>
    <d v="2012-10-12T00:00:00"/>
    <x v="1"/>
    <n v="2"/>
    <n v="9"/>
    <n v="2"/>
    <n v="2"/>
    <n v="2"/>
    <s v="-"/>
    <d v="2009-09-17T00:00:00"/>
    <n v="3"/>
    <s v="-"/>
  </r>
  <r>
    <n v="109473"/>
    <n v="8235204"/>
    <s v="Moggerhanger Lower School"/>
    <x v="7"/>
    <s v="East of England"/>
    <x v="78"/>
    <s v="North East Bedfordshire"/>
    <s v="MK44 3RD"/>
    <s v="Foundation School"/>
    <x v="0"/>
    <d v="2010-05-12T00:00:00"/>
    <x v="1"/>
    <n v="2"/>
    <n v="9"/>
    <n v="1"/>
    <n v="2"/>
    <n v="2"/>
    <s v="-"/>
    <d v="2007-02-07T00:00:00"/>
    <n v="2"/>
    <s v="-"/>
  </r>
  <r>
    <n v="109474"/>
    <n v="8222115"/>
    <s v="Oakley Lower School"/>
    <x v="7"/>
    <s v="East of England"/>
    <x v="77"/>
    <s v="North East Bedfordshire"/>
    <s v="MK43 7RE"/>
    <s v="Foundation School"/>
    <x v="0"/>
    <d v="2011-03-29T00:00:00"/>
    <x v="1"/>
    <n v="2"/>
    <n v="9"/>
    <n v="1"/>
    <n v="2"/>
    <n v="2"/>
    <s v="-"/>
    <d v="2008-04-14T00:00:00"/>
    <n v="2"/>
    <s v="-"/>
  </r>
  <r>
    <n v="109475"/>
    <n v="8232117"/>
    <s v="Potton Lower School"/>
    <x v="7"/>
    <s v="East of England"/>
    <x v="78"/>
    <s v="North East Bedfordshire"/>
    <s v="SG19 2PB"/>
    <s v="Foundation School"/>
    <x v="0"/>
    <d v="2010-10-14T00:00:00"/>
    <x v="1"/>
    <n v="2"/>
    <n v="9"/>
    <n v="2"/>
    <n v="2"/>
    <n v="2"/>
    <s v="-"/>
    <d v="2008-01-09T00:00:00"/>
    <n v="2"/>
    <s v="-"/>
  </r>
  <r>
    <n v="109476"/>
    <n v="8232118"/>
    <s v="Ridgmont Lower School"/>
    <x v="7"/>
    <s v="East of England"/>
    <x v="78"/>
    <s v="Mid Bedfordshire"/>
    <s v="MK43 0TS"/>
    <s v="Community School"/>
    <x v="0"/>
    <d v="2012-02-28T00:00:00"/>
    <x v="1"/>
    <n v="2"/>
    <n v="9"/>
    <n v="2"/>
    <n v="2"/>
    <n v="2"/>
    <s v="-"/>
    <d v="2008-09-10T00:00:00"/>
    <n v="2"/>
    <s v="-"/>
  </r>
  <r>
    <n v="109477"/>
    <n v="8232119"/>
    <s v="Laburnum Lower School"/>
    <x v="7"/>
    <s v="East of England"/>
    <x v="78"/>
    <s v="North East Bedfordshire"/>
    <s v="SG19 1HQ"/>
    <s v="Foundation School"/>
    <x v="0"/>
    <d v="2013-06-14T00:00:00"/>
    <x v="1"/>
    <n v="2"/>
    <n v="9"/>
    <n v="2"/>
    <n v="2"/>
    <n v="2"/>
    <s v="-"/>
    <d v="2009-11-24T00:00:00"/>
    <n v="2"/>
    <s v="-"/>
  </r>
  <r>
    <n v="109479"/>
    <n v="8232121"/>
    <s v="Shefford Lower School"/>
    <x v="7"/>
    <s v="East of England"/>
    <x v="78"/>
    <s v="Mid Bedfordshire"/>
    <s v="SG17 5XA"/>
    <s v="Community School"/>
    <x v="0"/>
    <d v="2008-10-14T00:00:00"/>
    <x v="1"/>
    <n v="9"/>
    <n v="2"/>
    <n v="1"/>
    <n v="2"/>
    <n v="2"/>
    <s v="-"/>
    <d v="2005-10-21T00:00:00"/>
    <n v="2"/>
    <s v="-"/>
  </r>
  <r>
    <n v="109480"/>
    <n v="8232122"/>
    <s v="Shillington Lower School"/>
    <x v="7"/>
    <s v="East of England"/>
    <x v="78"/>
    <s v="Mid Bedfordshire"/>
    <s v="SG5 3NX"/>
    <s v="Community School"/>
    <x v="0"/>
    <d v="2013-01-30T00:00:00"/>
    <x v="1"/>
    <n v="2"/>
    <n v="9"/>
    <n v="2"/>
    <n v="2"/>
    <n v="2"/>
    <s v="-"/>
    <d v="2007-09-25T00:00:00"/>
    <n v="2"/>
    <s v="-"/>
  </r>
  <r>
    <n v="109481"/>
    <n v="8232124"/>
    <s v="Southill Lower School"/>
    <x v="7"/>
    <s v="East of England"/>
    <x v="78"/>
    <s v="Mid Bedfordshire"/>
    <s v="SG18 9JA"/>
    <s v="Community School"/>
    <x v="0"/>
    <d v="2011-03-04T00:00:00"/>
    <x v="1"/>
    <n v="2"/>
    <n v="9"/>
    <n v="2"/>
    <n v="2"/>
    <n v="2"/>
    <s v="-"/>
    <d v="2007-10-03T00:00:00"/>
    <n v="2"/>
    <s v="-"/>
  </r>
  <r>
    <n v="109482"/>
    <n v="8232125"/>
    <s v="Stanbridge Lower School"/>
    <x v="7"/>
    <s v="East of England"/>
    <x v="78"/>
    <s v="South West Bedfordshire"/>
    <s v="LU7 9HY"/>
    <s v="Community School"/>
    <x v="0"/>
    <d v="2013-04-25T00:00:00"/>
    <x v="1"/>
    <n v="2"/>
    <n v="9"/>
    <n v="2"/>
    <n v="2"/>
    <n v="2"/>
    <s v="-"/>
    <d v="2009-10-14T00:00:00"/>
    <n v="2"/>
    <s v="-"/>
  </r>
  <r>
    <n v="109483"/>
    <n v="8222128"/>
    <s v="Broadmead Lower School"/>
    <x v="7"/>
    <s v="East of England"/>
    <x v="77"/>
    <s v="Mid Bedfordshire"/>
    <s v="MK43 9NN"/>
    <s v="Community School"/>
    <x v="0"/>
    <d v="2010-07-08T00:00:00"/>
    <x v="1"/>
    <n v="2"/>
    <n v="9"/>
    <n v="1"/>
    <n v="2"/>
    <n v="2"/>
    <s v="-"/>
    <d v="2006-11-10T00:00:00"/>
    <n v="2"/>
    <s v="-"/>
  </r>
  <r>
    <n v="109484"/>
    <n v="8232129"/>
    <s v="Roecroft Lower School"/>
    <x v="7"/>
    <s v="East of England"/>
    <x v="78"/>
    <s v="North East Bedfordshire"/>
    <s v="SG5 4PF"/>
    <s v="Community School"/>
    <x v="0"/>
    <d v="2008-11-20T00:00:00"/>
    <x v="0"/>
    <n v="9"/>
    <n v="1"/>
    <n v="1"/>
    <n v="1"/>
    <n v="1"/>
    <s v="-"/>
    <d v="2005-10-18T00:00:00"/>
    <n v="2"/>
    <s v="-"/>
  </r>
  <r>
    <n v="109486"/>
    <n v="8222135"/>
    <s v="Thurleigh Lower School"/>
    <x v="7"/>
    <s v="East of England"/>
    <x v="77"/>
    <s v="North East Bedfordshire"/>
    <s v="MK44 2DB"/>
    <s v="Foundation School"/>
    <x v="0"/>
    <d v="2011-06-15T00:00:00"/>
    <x v="1"/>
    <n v="2"/>
    <n v="9"/>
    <n v="1"/>
    <n v="2"/>
    <n v="2"/>
    <s v="-"/>
    <d v="2007-10-18T00:00:00"/>
    <n v="2"/>
    <s v="-"/>
  </r>
  <r>
    <n v="109487"/>
    <n v="8232136"/>
    <s v="Chalton Lower School"/>
    <x v="7"/>
    <s v="East of England"/>
    <x v="78"/>
    <s v="Mid Bedfordshire"/>
    <s v="LU4 9UJ"/>
    <s v="Community School"/>
    <x v="0"/>
    <d v="2012-05-31T00:00:00"/>
    <x v="2"/>
    <n v="3"/>
    <n v="9"/>
    <n v="2"/>
    <n v="3"/>
    <n v="3"/>
    <s v="-"/>
    <d v="2008-09-30T00:00:00"/>
    <n v="3"/>
    <s v="-"/>
  </r>
  <r>
    <n v="109488"/>
    <n v="8232137"/>
    <s v="Totternhoe Lower School"/>
    <x v="7"/>
    <s v="East of England"/>
    <x v="78"/>
    <s v="South West Bedfordshire"/>
    <s v="LU6 1RE"/>
    <s v="Community School"/>
    <x v="0"/>
    <d v="2008-09-23T00:00:00"/>
    <x v="1"/>
    <n v="9"/>
    <n v="2"/>
    <n v="1"/>
    <n v="2"/>
    <n v="2"/>
    <s v="-"/>
    <d v="2005-10-07T00:00:00"/>
    <n v="2"/>
    <s v="-"/>
  </r>
  <r>
    <n v="109489"/>
    <n v="8225205"/>
    <s v="Turvey Lower School"/>
    <x v="7"/>
    <s v="East of England"/>
    <x v="77"/>
    <s v="Mid Bedfordshire"/>
    <s v="MK43 8DY"/>
    <s v="Foundation School"/>
    <x v="0"/>
    <d v="2009-10-20T00:00:00"/>
    <x v="1"/>
    <n v="2"/>
    <n v="9"/>
    <n v="2"/>
    <n v="2"/>
    <n v="2"/>
    <s v="-"/>
    <d v="2007-05-11T00:00:00"/>
    <n v="3"/>
    <s v="-"/>
  </r>
  <r>
    <n v="109490"/>
    <n v="8235201"/>
    <s v="Westoning Lower School"/>
    <x v="7"/>
    <s v="East of England"/>
    <x v="78"/>
    <s v="Mid Bedfordshire"/>
    <s v="MK45 5JH"/>
    <s v="Foundation School"/>
    <x v="0"/>
    <d v="2011-06-24T00:00:00"/>
    <x v="1"/>
    <n v="2"/>
    <n v="9"/>
    <n v="2"/>
    <n v="2"/>
    <n v="2"/>
    <s v="-"/>
    <d v="2007-11-06T00:00:00"/>
    <n v="2"/>
    <s v="-"/>
  </r>
  <r>
    <n v="109491"/>
    <n v="8222140"/>
    <s v="Willington Lower School"/>
    <x v="7"/>
    <s v="East of England"/>
    <x v="77"/>
    <s v="North East Bedfordshire"/>
    <s v="MK44 3QD"/>
    <s v="Community School"/>
    <x v="0"/>
    <d v="2008-09-19T00:00:00"/>
    <x v="0"/>
    <n v="9"/>
    <n v="1"/>
    <n v="1"/>
    <n v="1"/>
    <n v="1"/>
    <s v="-"/>
    <d v="2005-10-11T00:00:00"/>
    <n v="2"/>
    <s v="-"/>
  </r>
  <r>
    <n v="109492"/>
    <n v="8222141"/>
    <s v="Wilstead Lower School"/>
    <x v="7"/>
    <s v="East of England"/>
    <x v="77"/>
    <s v="Mid Bedfordshire"/>
    <s v="MK45 3BX"/>
    <s v="Foundation School"/>
    <x v="0"/>
    <d v="2012-03-14T00:00:00"/>
    <x v="1"/>
    <n v="2"/>
    <n v="9"/>
    <n v="1"/>
    <n v="2"/>
    <n v="2"/>
    <s v="-"/>
    <d v="2007-07-05T00:00:00"/>
    <n v="2"/>
    <s v="-"/>
  </r>
  <r>
    <n v="109493"/>
    <n v="8232143"/>
    <s v="Woburn Lower School"/>
    <x v="7"/>
    <s v="East of England"/>
    <x v="78"/>
    <s v="Mid Bedfordshire"/>
    <s v="MK17 9QL"/>
    <s v="Community School"/>
    <x v="0"/>
    <d v="2010-12-10T00:00:00"/>
    <x v="0"/>
    <n v="1"/>
    <n v="9"/>
    <n v="1"/>
    <n v="1"/>
    <n v="1"/>
    <s v="-"/>
    <d v="2008-05-21T00:00:00"/>
    <n v="2"/>
    <s v="-"/>
  </r>
  <r>
    <n v="109494"/>
    <n v="8222144"/>
    <s v="Wootton Lower School"/>
    <x v="7"/>
    <s v="East of England"/>
    <x v="77"/>
    <s v="Mid Bedfordshire"/>
    <s v="MK43 9JT"/>
    <s v="Community School"/>
    <x v="0"/>
    <d v="2008-10-14T00:00:00"/>
    <x v="1"/>
    <n v="9"/>
    <n v="2"/>
    <n v="2"/>
    <n v="2"/>
    <n v="2"/>
    <s v="-"/>
    <d v="2005-09-22T00:00:00"/>
    <n v="3"/>
    <s v="-"/>
  </r>
  <r>
    <n v="109495"/>
    <n v="8232146"/>
    <s v="Russell Lower School"/>
    <x v="7"/>
    <s v="East of England"/>
    <x v="78"/>
    <s v="Mid Bedfordshire"/>
    <s v="MK45 2TD"/>
    <s v="Community School"/>
    <x v="0"/>
    <d v="2011-11-09T00:00:00"/>
    <x v="1"/>
    <n v="2"/>
    <n v="9"/>
    <n v="2"/>
    <n v="2"/>
    <n v="2"/>
    <s v="-"/>
    <d v="2007-06-14T00:00:00"/>
    <n v="2"/>
    <s v="-"/>
  </r>
  <r>
    <n v="109498"/>
    <n v="8222150"/>
    <s v="Shortstown Primary School"/>
    <x v="7"/>
    <s v="East of England"/>
    <x v="77"/>
    <s v="Unknown"/>
    <s v="MK42 0GS"/>
    <s v="Community School"/>
    <x v="0"/>
    <d v="2013-04-25T00:00:00"/>
    <x v="1"/>
    <n v="2"/>
    <n v="9"/>
    <n v="2"/>
    <n v="2"/>
    <n v="2"/>
    <s v="-"/>
    <d v="2008-12-03T00:00:00"/>
    <n v="1"/>
    <s v="-"/>
  </r>
  <r>
    <n v="109499"/>
    <n v="8232152"/>
    <s v="Watling Lower School"/>
    <x v="7"/>
    <s v="East of England"/>
    <x v="78"/>
    <s v="South West Bedfordshire"/>
    <s v="LU6 3BJ"/>
    <s v="Community School"/>
    <x v="0"/>
    <d v="2009-03-05T00:00:00"/>
    <x v="1"/>
    <n v="9"/>
    <n v="2"/>
    <n v="2"/>
    <n v="2"/>
    <n v="2"/>
    <s v="-"/>
    <d v="2006-03-01T00:00:00"/>
    <n v="2"/>
    <s v="-"/>
  </r>
  <r>
    <n v="109500"/>
    <n v="8232153"/>
    <s v="Lawnside Lower School"/>
    <x v="7"/>
    <s v="East of England"/>
    <x v="78"/>
    <s v="North East Bedfordshire"/>
    <s v="SG18 0LX"/>
    <s v="Community School"/>
    <x v="0"/>
    <d v="2013-04-26T00:00:00"/>
    <x v="1"/>
    <n v="2"/>
    <n v="9"/>
    <n v="2"/>
    <n v="2"/>
    <n v="2"/>
    <s v="-"/>
    <d v="2010-05-05T00:00:00"/>
    <n v="2"/>
    <s v="-"/>
  </r>
  <r>
    <n v="109502"/>
    <n v="8222156"/>
    <s v="Stephenson Lower School"/>
    <x v="7"/>
    <s v="East of England"/>
    <x v="77"/>
    <s v="Bedford"/>
    <s v="MK42 0HL"/>
    <s v="Community School"/>
    <x v="0"/>
    <d v="2013-03-13T00:00:00"/>
    <x v="1"/>
    <n v="2"/>
    <n v="9"/>
    <n v="2"/>
    <n v="2"/>
    <n v="1"/>
    <s v="-"/>
    <d v="2011-11-09T00:00:00"/>
    <n v="4"/>
    <s v="SM "/>
  </r>
  <r>
    <n v="109503"/>
    <n v="8222163"/>
    <s v="Brickhill Lower School"/>
    <x v="7"/>
    <s v="East of England"/>
    <x v="77"/>
    <s v="Bedford"/>
    <s v="MK41 7AA"/>
    <s v="Community School"/>
    <x v="0"/>
    <d v="2010-03-16T00:00:00"/>
    <x v="1"/>
    <n v="2"/>
    <n v="9"/>
    <n v="1"/>
    <n v="2"/>
    <n v="2"/>
    <s v="-"/>
    <d v="2006-11-23T00:00:00"/>
    <n v="2"/>
    <s v="-"/>
  </r>
  <r>
    <n v="109504"/>
    <n v="8232166"/>
    <s v="Thornhill Lower School"/>
    <x v="7"/>
    <s v="East of England"/>
    <x v="78"/>
    <s v="South West Bedfordshire"/>
    <s v="LU5 5PE"/>
    <s v="Community School"/>
    <x v="0"/>
    <d v="2011-05-27T00:00:00"/>
    <x v="1"/>
    <n v="2"/>
    <n v="9"/>
    <n v="1"/>
    <n v="2"/>
    <n v="1"/>
    <s v="-"/>
    <d v="2008-04-15T00:00:00"/>
    <n v="3"/>
    <s v="-"/>
  </r>
  <r>
    <n v="109506"/>
    <n v="8222173"/>
    <s v="Hazeldene Lower School"/>
    <x v="7"/>
    <s v="East of England"/>
    <x v="77"/>
    <s v="Bedford"/>
    <s v="MK41 9AT"/>
    <s v="Foundation School"/>
    <x v="0"/>
    <d v="2011-05-24T00:00:00"/>
    <x v="1"/>
    <n v="2"/>
    <n v="9"/>
    <n v="2"/>
    <n v="2"/>
    <n v="1"/>
    <s v="-"/>
    <d v="2008-06-24T00:00:00"/>
    <n v="2"/>
    <s v="-"/>
  </r>
  <r>
    <n v="109507"/>
    <n v="8232174"/>
    <s v="Kingsmoor Lower School"/>
    <x v="7"/>
    <s v="East of England"/>
    <x v="78"/>
    <s v="Mid Bedfordshire"/>
    <s v="MK45 1EY"/>
    <s v="Community School"/>
    <x v="0"/>
    <d v="2011-06-15T00:00:00"/>
    <x v="1"/>
    <n v="2"/>
    <n v="9"/>
    <n v="1"/>
    <n v="2"/>
    <n v="2"/>
    <s v="-"/>
    <d v="2007-11-27T00:00:00"/>
    <n v="2"/>
    <s v="-"/>
  </r>
  <r>
    <n v="109508"/>
    <n v="8232176"/>
    <s v="The Mary Bassett Lower School"/>
    <x v="7"/>
    <s v="East of England"/>
    <x v="78"/>
    <s v="South West Bedfordshire"/>
    <s v="LU7 1AR"/>
    <s v="Community School"/>
    <x v="0"/>
    <d v="2013-05-03T00:00:00"/>
    <x v="1"/>
    <n v="2"/>
    <n v="9"/>
    <n v="2"/>
    <n v="2"/>
    <n v="2"/>
    <s v="-"/>
    <d v="2009-10-21T00:00:00"/>
    <n v="2"/>
    <s v="-"/>
  </r>
  <r>
    <n v="109509"/>
    <n v="8232177"/>
    <s v="Leedon Lower School"/>
    <x v="7"/>
    <s v="East of England"/>
    <x v="78"/>
    <s v="South West Bedfordshire"/>
    <s v="LU7 3LZ"/>
    <s v="Community School"/>
    <x v="0"/>
    <d v="2012-11-15T00:00:00"/>
    <x v="2"/>
    <n v="3"/>
    <n v="9"/>
    <n v="2"/>
    <n v="3"/>
    <n v="3"/>
    <s v="-"/>
    <d v="2010-06-10T00:00:00"/>
    <n v="3"/>
    <s v="-"/>
  </r>
  <r>
    <n v="109512"/>
    <n v="8222183"/>
    <s v="Scott Lower School"/>
    <x v="7"/>
    <s v="East of England"/>
    <x v="77"/>
    <s v="Bedford"/>
    <s v="MK41 7JA"/>
    <s v="Community School"/>
    <x v="0"/>
    <d v="2012-01-18T00:00:00"/>
    <x v="2"/>
    <n v="3"/>
    <n v="9"/>
    <n v="2"/>
    <n v="3"/>
    <n v="3"/>
    <s v="-"/>
    <d v="2009-01-14T00:00:00"/>
    <n v="3"/>
    <s v="-"/>
  </r>
  <r>
    <n v="109513"/>
    <n v="8232184"/>
    <s v="Heathwood Lower School"/>
    <x v="7"/>
    <s v="East of England"/>
    <x v="78"/>
    <s v="South West Bedfordshire"/>
    <s v="LU7 3AU"/>
    <s v="Community School"/>
    <x v="0"/>
    <d v="2008-10-23T00:00:00"/>
    <x v="1"/>
    <n v="9"/>
    <n v="2"/>
    <n v="2"/>
    <n v="2"/>
    <n v="2"/>
    <s v="-"/>
    <s v="NULL"/>
    <s v="NULL"/>
    <s v="-"/>
  </r>
  <r>
    <n v="109514"/>
    <n v="8222186"/>
    <s v="Springfield Lower School"/>
    <x v="7"/>
    <s v="East of England"/>
    <x v="77"/>
    <s v="Bedford"/>
    <s v="MK42 7LJ"/>
    <s v="Community School"/>
    <x v="0"/>
    <d v="2010-07-14T00:00:00"/>
    <x v="1"/>
    <n v="2"/>
    <n v="9"/>
    <n v="2"/>
    <n v="2"/>
    <n v="2"/>
    <s v="-"/>
    <d v="2007-03-15T00:00:00"/>
    <n v="3"/>
    <s v="-"/>
  </r>
  <r>
    <n v="109515"/>
    <n v="8232188"/>
    <s v="Linslade Lower School"/>
    <x v="7"/>
    <s v="East of England"/>
    <x v="78"/>
    <s v="South West Bedfordshire"/>
    <s v="LU7 2QU"/>
    <s v="Community School"/>
    <x v="0"/>
    <d v="2012-05-11T00:00:00"/>
    <x v="1"/>
    <n v="2"/>
    <n v="9"/>
    <n v="2"/>
    <n v="2"/>
    <n v="2"/>
    <s v="-"/>
    <d v="2009-01-14T00:00:00"/>
    <n v="2"/>
    <s v="-"/>
  </r>
  <r>
    <n v="109516"/>
    <n v="8232189"/>
    <s v="Dovery Down Lower School"/>
    <x v="7"/>
    <s v="East of England"/>
    <x v="78"/>
    <s v="South West Bedfordshire"/>
    <s v="LU7 3AG"/>
    <s v="Community School"/>
    <x v="0"/>
    <d v="2007-03-22T00:00:00"/>
    <x v="0"/>
    <n v="9"/>
    <n v="1"/>
    <n v="1"/>
    <n v="1"/>
    <n v="1"/>
    <s v="-"/>
    <s v="NULL"/>
    <s v="NULL"/>
    <s v="-"/>
  </r>
  <r>
    <n v="109518"/>
    <n v="8232193"/>
    <s v="Lancot Lower School"/>
    <x v="7"/>
    <s v="East of England"/>
    <x v="78"/>
    <s v="South West Bedfordshire"/>
    <s v="LU6 2AP"/>
    <s v="Community School"/>
    <x v="0"/>
    <d v="2010-01-26T00:00:00"/>
    <x v="1"/>
    <n v="2"/>
    <n v="9"/>
    <n v="2"/>
    <n v="2"/>
    <n v="2"/>
    <s v="-"/>
    <d v="2006-09-14T00:00:00"/>
    <n v="2"/>
    <s v="-"/>
  </r>
  <r>
    <n v="109521"/>
    <n v="8232201"/>
    <s v="Clipstone Brook Lower School"/>
    <x v="7"/>
    <s v="East of England"/>
    <x v="78"/>
    <s v="South West Bedfordshire"/>
    <s v="LU7 3PG"/>
    <s v="Community School"/>
    <x v="0"/>
    <d v="2010-05-25T00:00:00"/>
    <x v="1"/>
    <n v="2"/>
    <n v="9"/>
    <n v="1"/>
    <n v="2"/>
    <n v="2"/>
    <s v="-"/>
    <d v="2007-02-23T00:00:00"/>
    <n v="3"/>
    <s v="-"/>
  </r>
  <r>
    <n v="109522"/>
    <n v="8232202"/>
    <s v="Robert Peel Lower School"/>
    <x v="7"/>
    <s v="East of England"/>
    <x v="78"/>
    <s v="North East Bedfordshire"/>
    <s v="SG19 1QJ"/>
    <s v="Foundation School"/>
    <x v="0"/>
    <d v="2011-02-02T00:00:00"/>
    <x v="1"/>
    <n v="2"/>
    <n v="9"/>
    <n v="2"/>
    <n v="2"/>
    <n v="2"/>
    <s v="-"/>
    <d v="2007-11-16T00:00:00"/>
    <n v="2"/>
    <s v="-"/>
  </r>
  <r>
    <n v="109523"/>
    <n v="8232203"/>
    <s v="Southcott Lower School"/>
    <x v="7"/>
    <s v="East of England"/>
    <x v="78"/>
    <s v="South West Bedfordshire"/>
    <s v="LU7 2UA"/>
    <s v="Community School"/>
    <x v="0"/>
    <d v="2013-06-13T00:00:00"/>
    <x v="1"/>
    <n v="2"/>
    <n v="9"/>
    <n v="2"/>
    <n v="2"/>
    <n v="2"/>
    <s v="-"/>
    <d v="2007-11-14T00:00:00"/>
    <n v="1"/>
    <s v="-"/>
  </r>
  <r>
    <n v="109524"/>
    <n v="8232209"/>
    <s v="Hawthorn Park Lower School"/>
    <x v="7"/>
    <s v="East of England"/>
    <x v="78"/>
    <s v="South West Bedfordshire"/>
    <s v="LU5 5QN"/>
    <s v="Community School"/>
    <x v="0"/>
    <d v="2012-05-29T00:00:00"/>
    <x v="1"/>
    <n v="2"/>
    <n v="9"/>
    <n v="2"/>
    <n v="2"/>
    <n v="2"/>
    <s v="-"/>
    <d v="2008-12-05T00:00:00"/>
    <n v="2"/>
    <s v="-"/>
  </r>
  <r>
    <n v="109526"/>
    <n v="8222211"/>
    <s v="Shackleton Lower School"/>
    <x v="7"/>
    <s v="East of England"/>
    <x v="77"/>
    <s v="Bedford"/>
    <s v="MK42 9LZ"/>
    <s v="Community School"/>
    <x v="0"/>
    <d v="2010-06-10T00:00:00"/>
    <x v="1"/>
    <n v="2"/>
    <n v="9"/>
    <n v="2"/>
    <n v="2"/>
    <n v="2"/>
    <s v="-"/>
    <d v="2007-01-11T00:00:00"/>
    <n v="3"/>
    <s v="-"/>
  </r>
  <r>
    <n v="109527"/>
    <n v="8232213"/>
    <s v="Templefield Lower School"/>
    <x v="7"/>
    <s v="East of England"/>
    <x v="78"/>
    <s v="Mid Bedfordshire"/>
    <s v="MK45 1AJ"/>
    <s v="Community School"/>
    <x v="0"/>
    <d v="2013-05-22T00:00:00"/>
    <x v="2"/>
    <n v="3"/>
    <n v="9"/>
    <n v="2"/>
    <n v="3"/>
    <n v="3"/>
    <s v="-"/>
    <d v="2010-06-29T00:00:00"/>
    <n v="2"/>
    <s v="-"/>
  </r>
  <r>
    <n v="109529"/>
    <n v="8232218"/>
    <s v="Hockliffe Lower School"/>
    <x v="7"/>
    <s v="East of England"/>
    <x v="78"/>
    <s v="South West Bedfordshire"/>
    <s v="LU7 9LL"/>
    <s v="Community School"/>
    <x v="0"/>
    <d v="2010-05-27T00:00:00"/>
    <x v="0"/>
    <n v="1"/>
    <n v="9"/>
    <n v="1"/>
    <n v="1"/>
    <n v="1"/>
    <s v="-"/>
    <d v="2007-01-12T00:00:00"/>
    <n v="2"/>
    <s v="-"/>
  </r>
  <r>
    <n v="109534"/>
    <n v="8212225"/>
    <s v="Denbigh Primary School"/>
    <x v="7"/>
    <s v="East of England"/>
    <x v="79"/>
    <s v="Luton South"/>
    <s v="LU3 1NS"/>
    <s v="Community School"/>
    <x v="0"/>
    <d v="2012-01-13T00:00:00"/>
    <x v="2"/>
    <n v="3"/>
    <n v="9"/>
    <n v="2"/>
    <n v="3"/>
    <n v="3"/>
    <s v="-"/>
    <d v="2010-07-09T00:00:00"/>
    <n v="3"/>
    <s v="-"/>
  </r>
  <r>
    <n v="109536"/>
    <n v="8212227"/>
    <s v="Dallow Primary School"/>
    <x v="7"/>
    <s v="East of England"/>
    <x v="79"/>
    <s v="Luton South"/>
    <s v="LU1 1LZ"/>
    <s v="Community School"/>
    <x v="0"/>
    <d v="2013-05-02T00:00:00"/>
    <x v="2"/>
    <n v="3"/>
    <n v="9"/>
    <n v="2"/>
    <n v="3"/>
    <n v="3"/>
    <s v="-"/>
    <d v="2012-02-28T00:00:00"/>
    <n v="4"/>
    <s v="SM "/>
  </r>
  <r>
    <n v="109538"/>
    <n v="8212229"/>
    <s v="Farley Junior School"/>
    <x v="7"/>
    <s v="East of England"/>
    <x v="79"/>
    <s v="Luton South"/>
    <s v="LU1 5JF"/>
    <s v="Community School"/>
    <x v="0"/>
    <d v="2013-06-21T00:00:00"/>
    <x v="2"/>
    <n v="3"/>
    <n v="9"/>
    <n v="2"/>
    <n v="3"/>
    <n v="2"/>
    <s v="-"/>
    <d v="2010-05-05T00:00:00"/>
    <n v="3"/>
    <s v="-"/>
  </r>
  <r>
    <n v="109540"/>
    <n v="8212231"/>
    <s v="Ferrars Junior School"/>
    <x v="7"/>
    <s v="East of England"/>
    <x v="79"/>
    <s v="Luton North"/>
    <s v="LU4 0ES"/>
    <s v="Community School"/>
    <x v="0"/>
    <d v="2013-01-31T00:00:00"/>
    <x v="1"/>
    <n v="2"/>
    <n v="9"/>
    <n v="2"/>
    <n v="2"/>
    <n v="2"/>
    <s v="-"/>
    <d v="2010-04-22T00:00:00"/>
    <n v="3"/>
    <s v="-"/>
  </r>
  <r>
    <n v="109546"/>
    <n v="8212237"/>
    <s v="Maidenhall Primary School"/>
    <x v="7"/>
    <s v="East of England"/>
    <x v="79"/>
    <s v="Luton North"/>
    <s v="LU4 8LD"/>
    <s v="Community School"/>
    <x v="0"/>
    <d v="2013-03-07T00:00:00"/>
    <x v="2"/>
    <n v="3"/>
    <n v="9"/>
    <n v="3"/>
    <n v="3"/>
    <n v="3"/>
    <s v="-"/>
    <d v="2011-03-16T00:00:00"/>
    <n v="3"/>
    <s v="-"/>
  </r>
  <r>
    <n v="109548"/>
    <n v="8212239"/>
    <s v="Norton Road Primary School"/>
    <x v="7"/>
    <s v="East of England"/>
    <x v="79"/>
    <s v="Luton North"/>
    <s v="LU3 2NX"/>
    <s v="Community School"/>
    <x v="0"/>
    <d v="2012-12-14T00:00:00"/>
    <x v="1"/>
    <n v="2"/>
    <n v="9"/>
    <n v="1"/>
    <n v="2"/>
    <n v="1"/>
    <s v="-"/>
    <d v="2007-11-22T00:00:00"/>
    <n v="2"/>
    <s v="-"/>
  </r>
  <r>
    <n v="109552"/>
    <n v="8212243"/>
    <s v="St Matthew's Primary School"/>
    <x v="7"/>
    <s v="East of England"/>
    <x v="79"/>
    <s v="Luton South"/>
    <s v="LU2 0NJ"/>
    <s v="Community School"/>
    <x v="0"/>
    <d v="2013-01-25T00:00:00"/>
    <x v="1"/>
    <n v="2"/>
    <n v="9"/>
    <n v="2"/>
    <n v="2"/>
    <n v="2"/>
    <s v="-"/>
    <d v="2011-03-09T00:00:00"/>
    <n v="3"/>
    <s v="-"/>
  </r>
  <r>
    <n v="109553"/>
    <n v="8212244"/>
    <s v="Stopsley Community Primary School"/>
    <x v="7"/>
    <s v="East of England"/>
    <x v="79"/>
    <s v="Luton South"/>
    <s v="LU2 7UG"/>
    <s v="Community School"/>
    <x v="0"/>
    <d v="2012-11-28T00:00:00"/>
    <x v="1"/>
    <n v="2"/>
    <n v="9"/>
    <n v="2"/>
    <n v="2"/>
    <n v="2"/>
    <s v="-"/>
    <d v="2011-12-07T00:00:00"/>
    <n v="4"/>
    <s v="SM "/>
  </r>
  <r>
    <n v="109555"/>
    <n v="8212246"/>
    <s v="Sundon Park Junior School"/>
    <x v="7"/>
    <s v="East of England"/>
    <x v="79"/>
    <s v="Luton North"/>
    <s v="LU3 3JU"/>
    <s v="Community School"/>
    <x v="0"/>
    <d v="2013-01-18T00:00:00"/>
    <x v="2"/>
    <n v="3"/>
    <n v="9"/>
    <n v="2"/>
    <n v="3"/>
    <n v="3"/>
    <s v="-"/>
    <d v="2010-10-07T00:00:00"/>
    <n v="3"/>
    <s v="-"/>
  </r>
  <r>
    <n v="109556"/>
    <n v="8212247"/>
    <s v="Cheynes Infant School"/>
    <x v="7"/>
    <s v="East of England"/>
    <x v="79"/>
    <s v="Luton North"/>
    <s v="LU3 3EW"/>
    <s v="Community School"/>
    <x v="0"/>
    <d v="2008-10-23T00:00:00"/>
    <x v="1"/>
    <n v="9"/>
    <n v="2"/>
    <n v="1"/>
    <n v="2"/>
    <n v="2"/>
    <s v="-"/>
    <d v="2005-10-13T00:00:00"/>
    <n v="2"/>
    <s v="-"/>
  </r>
  <r>
    <n v="109557"/>
    <n v="8212249"/>
    <s v="Tennyson Road Primary School"/>
    <x v="7"/>
    <s v="East of England"/>
    <x v="79"/>
    <s v="Luton South"/>
    <s v="LU1 3RS"/>
    <s v="Community School"/>
    <x v="0"/>
    <d v="2013-05-17T00:00:00"/>
    <x v="0"/>
    <n v="1"/>
    <n v="9"/>
    <n v="1"/>
    <n v="1"/>
    <n v="1"/>
    <s v="-"/>
    <d v="2007-11-16T00:00:00"/>
    <n v="2"/>
    <s v="-"/>
  </r>
  <r>
    <n v="109558"/>
    <n v="8212250"/>
    <s v="The Meads Primary School"/>
    <x v="7"/>
    <s v="East of England"/>
    <x v="79"/>
    <s v="Luton North"/>
    <s v="LU3 2UE"/>
    <s v="Community School"/>
    <x v="0"/>
    <d v="2011-10-19T00:00:00"/>
    <x v="1"/>
    <n v="2"/>
    <n v="9"/>
    <n v="2"/>
    <n v="2"/>
    <n v="2"/>
    <s v="-"/>
    <d v="2008-12-11T00:00:00"/>
    <n v="3"/>
    <s v="-"/>
  </r>
  <r>
    <n v="109560"/>
    <n v="8212252"/>
    <s v="William Austin Junior School"/>
    <x v="7"/>
    <s v="East of England"/>
    <x v="79"/>
    <s v="Luton North"/>
    <s v="LU3 1UA"/>
    <s v="Community School"/>
    <x v="0"/>
    <d v="2011-03-15T00:00:00"/>
    <x v="1"/>
    <n v="2"/>
    <n v="9"/>
    <n v="2"/>
    <n v="2"/>
    <n v="2"/>
    <s v="-"/>
    <d v="2008-04-18T00:00:00"/>
    <n v="2"/>
    <s v="-"/>
  </r>
  <r>
    <n v="109562"/>
    <n v="8212254"/>
    <s v="Warden Hill Junior School"/>
    <x v="7"/>
    <s v="East of England"/>
    <x v="79"/>
    <s v="Luton North"/>
    <s v="LU3 2DN"/>
    <s v="Community School"/>
    <x v="0"/>
    <d v="2011-05-11T00:00:00"/>
    <x v="1"/>
    <n v="2"/>
    <n v="9"/>
    <n v="2"/>
    <n v="2"/>
    <n v="2"/>
    <s v="-"/>
    <d v="2008-01-10T00:00:00"/>
    <n v="3"/>
    <s v="-"/>
  </r>
  <r>
    <n v="109564"/>
    <n v="8212256"/>
    <s v="Putteridge Primary School"/>
    <x v="7"/>
    <s v="East of England"/>
    <x v="79"/>
    <s v="Luton South"/>
    <s v="LU2 8HJ"/>
    <s v="Community School"/>
    <x v="0"/>
    <d v="2013-06-28T00:00:00"/>
    <x v="2"/>
    <n v="3"/>
    <n v="9"/>
    <n v="2"/>
    <n v="3"/>
    <n v="2"/>
    <s v="-"/>
    <d v="2007-12-03T00:00:00"/>
    <n v="1"/>
    <s v="-"/>
  </r>
  <r>
    <n v="109567"/>
    <n v="8212259"/>
    <s v="Downside Primary School"/>
    <x v="7"/>
    <s v="East of England"/>
    <x v="79"/>
    <s v="Luton North"/>
    <s v="LU4 8EZ"/>
    <s v="Community School"/>
    <x v="0"/>
    <d v="2013-05-23T00:00:00"/>
    <x v="2"/>
    <n v="3"/>
    <n v="9"/>
    <n v="2"/>
    <n v="3"/>
    <n v="2"/>
    <s v="-"/>
    <d v="2008-11-20T00:00:00"/>
    <n v="2"/>
    <s v="-"/>
  </r>
  <r>
    <n v="109570"/>
    <n v="8212262"/>
    <s v="Warden Hill Infant School"/>
    <x v="7"/>
    <s v="East of England"/>
    <x v="79"/>
    <s v="Luton North"/>
    <s v="LU3 2DN"/>
    <s v="Community School"/>
    <x v="0"/>
    <d v="2007-02-28T00:00:00"/>
    <x v="0"/>
    <n v="9"/>
    <n v="1"/>
    <n v="2"/>
    <n v="1"/>
    <n v="1"/>
    <s v="-"/>
    <s v="NULL"/>
    <s v="NULL"/>
    <s v="-"/>
  </r>
  <r>
    <n v="109571"/>
    <n v="8212263"/>
    <s v="Surrey Street Primary School"/>
    <x v="7"/>
    <s v="East of England"/>
    <x v="79"/>
    <s v="Luton South"/>
    <s v="LU1 3NJ"/>
    <s v="Community School"/>
    <x v="0"/>
    <d v="2011-09-30T00:00:00"/>
    <x v="1"/>
    <n v="2"/>
    <n v="9"/>
    <n v="2"/>
    <n v="2"/>
    <n v="2"/>
    <s v="-"/>
    <d v="2008-11-20T00:00:00"/>
    <n v="2"/>
    <s v="-"/>
  </r>
  <r>
    <n v="109572"/>
    <n v="8212264"/>
    <s v="Foxdell Infant School"/>
    <x v="7"/>
    <s v="East of England"/>
    <x v="79"/>
    <s v="Luton South"/>
    <s v="LU1 1TG"/>
    <s v="Community School"/>
    <x v="0"/>
    <d v="2013-04-26T00:00:00"/>
    <x v="2"/>
    <n v="3"/>
    <n v="9"/>
    <n v="2"/>
    <n v="3"/>
    <n v="3"/>
    <s v="-"/>
    <d v="2010-07-07T00:00:00"/>
    <n v="2"/>
    <s v="-"/>
  </r>
  <r>
    <n v="109574"/>
    <n v="8212266"/>
    <s v="Pirton Hill Primary School"/>
    <x v="7"/>
    <s v="East of England"/>
    <x v="79"/>
    <s v="Luton North"/>
    <s v="LU4 9EX"/>
    <s v="Community School"/>
    <x v="0"/>
    <d v="2013-04-24T00:00:00"/>
    <x v="2"/>
    <n v="3"/>
    <n v="9"/>
    <n v="2"/>
    <n v="3"/>
    <n v="3"/>
    <s v="-"/>
    <d v="2009-11-12T00:00:00"/>
    <n v="3"/>
    <s v="-"/>
  </r>
  <r>
    <n v="109575"/>
    <n v="8212267"/>
    <s v="Someries Junior School"/>
    <x v="7"/>
    <s v="East of England"/>
    <x v="79"/>
    <s v="Luton South"/>
    <s v="LU2 8AH"/>
    <s v="Community School"/>
    <x v="0"/>
    <d v="2013-05-09T00:00:00"/>
    <x v="2"/>
    <n v="3"/>
    <n v="9"/>
    <n v="3"/>
    <n v="3"/>
    <n v="3"/>
    <s v="-"/>
    <d v="2010-06-24T00:00:00"/>
    <n v="3"/>
    <s v="-"/>
  </r>
  <r>
    <n v="109576"/>
    <n v="8212268"/>
    <s v="Whitefield Primary School"/>
    <x v="7"/>
    <s v="East of England"/>
    <x v="79"/>
    <s v="Luton North"/>
    <s v="LU3 3SS"/>
    <s v="Community School"/>
    <x v="0"/>
    <d v="2011-12-09T00:00:00"/>
    <x v="2"/>
    <n v="3"/>
    <n v="9"/>
    <n v="2"/>
    <n v="3"/>
    <n v="3"/>
    <s v="-"/>
    <d v="2008-06-13T00:00:00"/>
    <n v="3"/>
    <s v="-"/>
  </r>
  <r>
    <n v="109577"/>
    <n v="8212270"/>
    <s v="Foxdell Junior School"/>
    <x v="7"/>
    <s v="East of England"/>
    <x v="79"/>
    <s v="Luton South"/>
    <s v="LU1 1UP"/>
    <s v="Community School"/>
    <x v="0"/>
    <d v="2009-06-04T00:00:00"/>
    <x v="0"/>
    <n v="2"/>
    <n v="9"/>
    <n v="1"/>
    <n v="1"/>
    <n v="1"/>
    <s v="-"/>
    <d v="2006-06-27T00:00:00"/>
    <n v="2"/>
    <s v="-"/>
  </r>
  <r>
    <n v="109578"/>
    <n v="8212271"/>
    <s v="Hillborough Junior School"/>
    <x v="7"/>
    <s v="East of England"/>
    <x v="79"/>
    <s v="Luton South"/>
    <s v="LU1 5EZ"/>
    <s v="Community School"/>
    <x v="0"/>
    <d v="2010-01-20T00:00:00"/>
    <x v="0"/>
    <n v="1"/>
    <n v="9"/>
    <n v="1"/>
    <n v="1"/>
    <n v="1"/>
    <s v="-"/>
    <d v="2006-11-29T00:00:00"/>
    <n v="2"/>
    <s v="-"/>
  </r>
  <r>
    <n v="109579"/>
    <n v="8212272"/>
    <s v="Icknield Primary School"/>
    <x v="7"/>
    <s v="East of England"/>
    <x v="79"/>
    <s v="Luton North"/>
    <s v="LU3 2JB"/>
    <s v="Community School"/>
    <x v="0"/>
    <d v="2013-02-01T00:00:00"/>
    <x v="1"/>
    <n v="2"/>
    <n v="9"/>
    <n v="1"/>
    <n v="2"/>
    <n v="2"/>
    <s v="-"/>
    <d v="2011-02-02T00:00:00"/>
    <n v="3"/>
    <s v="-"/>
  </r>
  <r>
    <n v="109580"/>
    <n v="8212273"/>
    <s v="Southfield Primary School"/>
    <x v="7"/>
    <s v="East of England"/>
    <x v="79"/>
    <s v="Luton North"/>
    <s v="LU4 0PE"/>
    <s v="Community School"/>
    <x v="0"/>
    <d v="2011-09-22T00:00:00"/>
    <x v="1"/>
    <n v="2"/>
    <n v="9"/>
    <n v="2"/>
    <n v="2"/>
    <n v="2"/>
    <s v="-"/>
    <d v="2006-12-14T00:00:00"/>
    <n v="2"/>
    <s v="-"/>
  </r>
  <r>
    <n v="109581"/>
    <n v="8212274"/>
    <s v="Hillborough Infant School"/>
    <x v="7"/>
    <s v="East of England"/>
    <x v="79"/>
    <s v="Luton South"/>
    <s v="LU1 5EZ"/>
    <s v="Community School"/>
    <x v="0"/>
    <d v="2013-05-10T00:00:00"/>
    <x v="0"/>
    <n v="1"/>
    <n v="9"/>
    <n v="1"/>
    <n v="1"/>
    <n v="1"/>
    <s v="-"/>
    <d v="2007-03-20T00:00:00"/>
    <n v="1"/>
    <s v="-"/>
  </r>
  <r>
    <n v="109583"/>
    <n v="8212276"/>
    <s v="Someries Infant School"/>
    <x v="7"/>
    <s v="East of England"/>
    <x v="79"/>
    <s v="Luton South"/>
    <s v="LU2 8AH"/>
    <s v="Community School"/>
    <x v="0"/>
    <d v="2012-07-13T00:00:00"/>
    <x v="1"/>
    <n v="2"/>
    <n v="9"/>
    <n v="2"/>
    <n v="2"/>
    <n v="2"/>
    <s v="-"/>
    <d v="2008-05-13T00:00:00"/>
    <n v="2"/>
    <s v="-"/>
  </r>
  <r>
    <n v="109584"/>
    <n v="8212278"/>
    <s v="William Austin Infants' School"/>
    <x v="7"/>
    <s v="East of England"/>
    <x v="79"/>
    <s v="Luton North"/>
    <s v="LU3 1PZ"/>
    <s v="Community School"/>
    <x v="0"/>
    <d v="2010-05-12T00:00:00"/>
    <x v="1"/>
    <n v="2"/>
    <n v="9"/>
    <n v="2"/>
    <n v="2"/>
    <n v="2"/>
    <s v="-"/>
    <d v="2007-01-30T00:00:00"/>
    <n v="2"/>
    <s v="-"/>
  </r>
  <r>
    <n v="109585"/>
    <n v="8232279"/>
    <s v="Tithe Farm Lower School"/>
    <x v="7"/>
    <s v="East of England"/>
    <x v="78"/>
    <s v="South West Bedfordshire"/>
    <s v="LU5 5JB"/>
    <s v="Community School"/>
    <x v="0"/>
    <d v="2010-05-20T00:00:00"/>
    <x v="1"/>
    <n v="2"/>
    <n v="9"/>
    <n v="2"/>
    <n v="2"/>
    <n v="2"/>
    <s v="-"/>
    <d v="2007-01-26T00:00:00"/>
    <n v="3"/>
    <s v="-"/>
  </r>
  <r>
    <n v="109587"/>
    <n v="8232282"/>
    <s v="Ramsey Manor Lower School"/>
    <x v="7"/>
    <s v="East of England"/>
    <x v="78"/>
    <s v="Mid Bedfordshire"/>
    <s v="MK45 4NS"/>
    <s v="Community School"/>
    <x v="0"/>
    <d v="2009-11-24T00:00:00"/>
    <x v="1"/>
    <n v="2"/>
    <n v="9"/>
    <n v="2"/>
    <n v="2"/>
    <n v="2"/>
    <s v="-"/>
    <d v="2007-03-27T00:00:00"/>
    <n v="3"/>
    <s v="-"/>
  </r>
  <r>
    <n v="109588"/>
    <n v="8212283"/>
    <s v="Wigmore Primary School"/>
    <x v="7"/>
    <s v="East of England"/>
    <x v="79"/>
    <s v="Luton South"/>
    <s v="LU2 9TB"/>
    <s v="Community School"/>
    <x v="0"/>
    <d v="2012-10-18T00:00:00"/>
    <x v="2"/>
    <n v="3"/>
    <n v="9"/>
    <n v="2"/>
    <n v="3"/>
    <n v="3"/>
    <s v="-"/>
    <d v="2009-12-11T00:00:00"/>
    <n v="3"/>
    <s v="-"/>
  </r>
  <r>
    <n v="109590"/>
    <n v="8222287"/>
    <s v="Kymbrook Lower School"/>
    <x v="7"/>
    <s v="East of England"/>
    <x v="77"/>
    <s v="North East Bedfordshire"/>
    <s v="MK44 2HH"/>
    <s v="Foundation School"/>
    <x v="0"/>
    <d v="2011-11-22T00:00:00"/>
    <x v="1"/>
    <n v="2"/>
    <n v="9"/>
    <n v="2"/>
    <n v="2"/>
    <n v="2"/>
    <s v="-"/>
    <d v="2006-09-28T00:00:00"/>
    <n v="2"/>
    <s v="-"/>
  </r>
  <r>
    <n v="109591"/>
    <n v="8232289"/>
    <s v="Greenleas Lower School"/>
    <x v="7"/>
    <s v="East of England"/>
    <x v="78"/>
    <s v="South West Bedfordshire"/>
    <s v="LU7 2AB"/>
    <s v="Community School"/>
    <x v="0"/>
    <d v="2007-01-16T00:00:00"/>
    <x v="0"/>
    <n v="9"/>
    <n v="1"/>
    <n v="1"/>
    <n v="1"/>
    <n v="1"/>
    <s v="-"/>
    <s v="NULL"/>
    <s v="NULL"/>
    <s v="-"/>
  </r>
  <r>
    <n v="109594"/>
    <n v="8212293"/>
    <s v="Bramingham Primary School"/>
    <x v="7"/>
    <s v="East of England"/>
    <x v="79"/>
    <s v="Luton North"/>
    <s v="LU3 4BL"/>
    <s v="Community School"/>
    <x v="0"/>
    <d v="2013-05-22T00:00:00"/>
    <x v="1"/>
    <n v="2"/>
    <n v="9"/>
    <n v="2"/>
    <n v="2"/>
    <n v="2"/>
    <s v="-"/>
    <d v="2009-12-11T00:00:00"/>
    <n v="2"/>
    <s v="-"/>
  </r>
  <r>
    <n v="109595"/>
    <n v="8233001"/>
    <s v="St Andrew's CofE VC Lower School"/>
    <x v="7"/>
    <s v="East of England"/>
    <x v="78"/>
    <s v="North East Bedfordshire"/>
    <s v="SG18 0LY"/>
    <s v="Voluntary Controlled School"/>
    <x v="0"/>
    <d v="2011-06-10T00:00:00"/>
    <x v="1"/>
    <n v="2"/>
    <n v="9"/>
    <n v="2"/>
    <n v="2"/>
    <n v="2"/>
    <s v="-"/>
    <d v="2007-11-30T00:00:00"/>
    <n v="2"/>
    <s v="-"/>
  </r>
  <r>
    <n v="109596"/>
    <n v="8233003"/>
    <s v="Caldecote VC Lower School"/>
    <x v="7"/>
    <s v="East of England"/>
    <x v="78"/>
    <s v="North East Bedfordshire"/>
    <s v="SG18 9DA"/>
    <s v="Voluntary Controlled School"/>
    <x v="0"/>
    <d v="2008-10-16T00:00:00"/>
    <x v="1"/>
    <n v="9"/>
    <n v="2"/>
    <n v="2"/>
    <n v="2"/>
    <n v="2"/>
    <s v="-"/>
    <d v="2005-11-23T00:00:00"/>
    <n v="3"/>
    <s v="-"/>
  </r>
  <r>
    <n v="109599"/>
    <n v="8233006"/>
    <s v="Dunton VC Lower School"/>
    <x v="7"/>
    <s v="East of England"/>
    <x v="78"/>
    <s v="North East Bedfordshire"/>
    <s v="SG18 8RN"/>
    <s v="Voluntary Controlled School"/>
    <x v="0"/>
    <d v="2010-01-12T00:00:00"/>
    <x v="0"/>
    <n v="1"/>
    <n v="9"/>
    <n v="1"/>
    <n v="1"/>
    <n v="1"/>
    <s v="-"/>
    <d v="2006-11-22T00:00:00"/>
    <n v="2"/>
    <s v="-"/>
  </r>
  <r>
    <n v="109602"/>
    <n v="8233010"/>
    <s v="Kensworth VC Lower School"/>
    <x v="7"/>
    <s v="East of England"/>
    <x v="78"/>
    <s v="South West Bedfordshire"/>
    <s v="LU6 3RH"/>
    <s v="Voluntary Controlled School"/>
    <x v="0"/>
    <d v="2010-06-15T00:00:00"/>
    <x v="1"/>
    <n v="2"/>
    <n v="9"/>
    <n v="2"/>
    <n v="2"/>
    <n v="2"/>
    <s v="-"/>
    <d v="2007-03-13T00:00:00"/>
    <n v="3"/>
    <s v="-"/>
  </r>
  <r>
    <n v="109603"/>
    <n v="8223011"/>
    <s v="Renhold VC Lower School"/>
    <x v="7"/>
    <s v="East of England"/>
    <x v="77"/>
    <s v="North East Bedfordshire"/>
    <s v="MK41 0LR"/>
    <s v="Voluntary Controlled School"/>
    <x v="0"/>
    <d v="2008-01-22T00:00:00"/>
    <x v="0"/>
    <n v="9"/>
    <n v="1"/>
    <n v="2"/>
    <n v="1"/>
    <n v="1"/>
    <s v="-"/>
    <s v="NULL"/>
    <s v="NULL"/>
    <s v="-"/>
  </r>
  <r>
    <n v="109604"/>
    <n v="8233012"/>
    <s v="St Swithun's VC Lower School"/>
    <x v="7"/>
    <s v="East of England"/>
    <x v="78"/>
    <s v="North East Bedfordshire"/>
    <s v="SG19 1AX"/>
    <s v="Voluntary Controlled School"/>
    <x v="0"/>
    <d v="2012-04-25T00:00:00"/>
    <x v="1"/>
    <n v="2"/>
    <n v="9"/>
    <n v="2"/>
    <n v="2"/>
    <n v="2"/>
    <s v="-"/>
    <d v="2008-11-25T00:00:00"/>
    <n v="3"/>
    <s v="-"/>
  </r>
  <r>
    <n v="109605"/>
    <n v="8233013"/>
    <s v="Silsoe CofE VC Lower School"/>
    <x v="7"/>
    <s v="East of England"/>
    <x v="78"/>
    <s v="Mid Bedfordshire"/>
    <s v="MK45 4ES"/>
    <s v="Voluntary Controlled School"/>
    <x v="0"/>
    <d v="2009-02-06T00:00:00"/>
    <x v="0"/>
    <n v="9"/>
    <n v="1"/>
    <n v="1"/>
    <n v="1"/>
    <n v="1"/>
    <s v="-"/>
    <d v="2006-03-01T00:00:00"/>
    <n v="2"/>
    <s v="-"/>
  </r>
  <r>
    <n v="109607"/>
    <n v="8233015"/>
    <s v="Studham CofE VC Lower School"/>
    <x v="7"/>
    <s v="East of England"/>
    <x v="78"/>
    <s v="South West Bedfordshire"/>
    <s v="LU6 2QD"/>
    <s v="Voluntary Controlled School"/>
    <x v="0"/>
    <d v="2009-10-14T00:00:00"/>
    <x v="1"/>
    <n v="2"/>
    <n v="9"/>
    <n v="2"/>
    <n v="2"/>
    <n v="2"/>
    <s v="-"/>
    <d v="2007-06-14T00:00:00"/>
    <n v="3"/>
    <s v="-"/>
  </r>
  <r>
    <n v="109609"/>
    <n v="8233017"/>
    <s v="Wrestlingworth CofE VC Lower School"/>
    <x v="7"/>
    <s v="East of England"/>
    <x v="78"/>
    <s v="North East Bedfordshire"/>
    <s v="SG19 2EU"/>
    <s v="Voluntary Controlled School"/>
    <x v="0"/>
    <d v="2008-06-06T00:00:00"/>
    <x v="0"/>
    <n v="9"/>
    <n v="1"/>
    <n v="1"/>
    <n v="1"/>
    <n v="1"/>
    <s v="-"/>
    <s v="NULL"/>
    <s v="NULL"/>
    <s v="-"/>
  </r>
  <r>
    <n v="109610"/>
    <n v="8223018"/>
    <s v="Carlton VC Lower School"/>
    <x v="7"/>
    <s v="East of England"/>
    <x v="77"/>
    <s v="North East Bedfordshire"/>
    <s v="MK43 7LP"/>
    <s v="Voluntary Controlled School"/>
    <x v="0"/>
    <d v="2013-01-30T00:00:00"/>
    <x v="0"/>
    <n v="1"/>
    <n v="9"/>
    <n v="1"/>
    <n v="1"/>
    <n v="1"/>
    <s v="-"/>
    <d v="2008-03-06T00:00:00"/>
    <n v="2"/>
    <s v="-"/>
  </r>
  <r>
    <n v="109611"/>
    <n v="8223020"/>
    <s v="Bromham CofE VC Lower School"/>
    <x v="7"/>
    <s v="East of England"/>
    <x v="77"/>
    <s v="North East Bedfordshire"/>
    <s v="MK43 8NR"/>
    <s v="Voluntary Controlled School"/>
    <x v="0"/>
    <d v="2013-07-03T00:00:00"/>
    <x v="1"/>
    <n v="2"/>
    <n v="9"/>
    <n v="2"/>
    <n v="2"/>
    <n v="2"/>
    <s v="-"/>
    <d v="2011-07-15T00:00:00"/>
    <n v="3"/>
    <s v="-"/>
  </r>
  <r>
    <n v="109613"/>
    <n v="8223023"/>
    <s v="Milton Ernest VC Lower School"/>
    <x v="7"/>
    <s v="East of England"/>
    <x v="77"/>
    <s v="North East Bedfordshire"/>
    <s v="MK44 1RF"/>
    <s v="Voluntary Controlled School"/>
    <x v="0"/>
    <d v="2012-11-07T00:00:00"/>
    <x v="1"/>
    <n v="2"/>
    <n v="9"/>
    <n v="2"/>
    <n v="2"/>
    <n v="2"/>
    <s v="-"/>
    <d v="2011-02-10T00:00:00"/>
    <n v="3"/>
    <s v="-"/>
  </r>
  <r>
    <n v="109614"/>
    <n v="8223300"/>
    <s v="St James' CofE VA Lower School"/>
    <x v="7"/>
    <s v="East of England"/>
    <x v="77"/>
    <s v="North East Bedfordshire"/>
    <s v="MK40 4BD"/>
    <s v="Voluntary Aided School"/>
    <x v="0"/>
    <d v="2012-03-22T00:00:00"/>
    <x v="1"/>
    <n v="2"/>
    <n v="9"/>
    <n v="2"/>
    <n v="2"/>
    <n v="2"/>
    <s v="-"/>
    <d v="2008-09-09T00:00:00"/>
    <n v="2"/>
    <s v="-"/>
  </r>
  <r>
    <n v="109615"/>
    <n v="8233302"/>
    <s v="John Donne CofE Lower School"/>
    <x v="7"/>
    <s v="East of England"/>
    <x v="78"/>
    <s v="North East Bedfordshire"/>
    <s v="MK44 3NL"/>
    <s v="Voluntary Aided School"/>
    <x v="0"/>
    <d v="2012-03-09T00:00:00"/>
    <x v="1"/>
    <n v="2"/>
    <n v="9"/>
    <n v="2"/>
    <n v="2"/>
    <n v="2"/>
    <s v="-"/>
    <d v="2008-09-25T00:00:00"/>
    <n v="3"/>
    <s v="-"/>
  </r>
  <r>
    <n v="109616"/>
    <n v="8233306"/>
    <s v="All Saints VA CofE Lower School"/>
    <x v="7"/>
    <s v="East of England"/>
    <x v="78"/>
    <s v="Mid Bedfordshire"/>
    <s v="SG17 5ES"/>
    <s v="Voluntary Aided School"/>
    <x v="0"/>
    <d v="2008-01-31T00:00:00"/>
    <x v="0"/>
    <n v="9"/>
    <n v="1"/>
    <n v="1"/>
    <n v="1"/>
    <n v="1"/>
    <s v="-"/>
    <s v="NULL"/>
    <s v="NULL"/>
    <s v="-"/>
  </r>
  <r>
    <n v="109617"/>
    <n v="8233307"/>
    <s v="St Mary's VA CofE Lower School"/>
    <x v="7"/>
    <s v="East of England"/>
    <x v="78"/>
    <s v="Mid Bedfordshire"/>
    <s v="MK45 4BE"/>
    <s v="Voluntary Aided School"/>
    <x v="0"/>
    <d v="2007-05-16T00:00:00"/>
    <x v="0"/>
    <n v="9"/>
    <n v="1"/>
    <n v="1"/>
    <n v="1"/>
    <n v="1"/>
    <s v="-"/>
    <s v="NULL"/>
    <s v="NULL"/>
    <s v="-"/>
  </r>
  <r>
    <n v="109618"/>
    <n v="8233310"/>
    <s v="St Leonards, Heath and Reach, VA Lower School"/>
    <x v="7"/>
    <s v="East of England"/>
    <x v="78"/>
    <s v="South West Bedfordshire"/>
    <s v="LU7 0AX"/>
    <s v="Voluntary Aided School"/>
    <x v="0"/>
    <d v="2011-11-11T00:00:00"/>
    <x v="0"/>
    <n v="1"/>
    <n v="9"/>
    <n v="1"/>
    <n v="1"/>
    <n v="1"/>
    <s v="-"/>
    <d v="2006-11-02T00:00:00"/>
    <n v="2"/>
    <s v="-"/>
  </r>
  <r>
    <n v="109619"/>
    <n v="8233313"/>
    <s v="Pulford CofE VA Lower School"/>
    <x v="7"/>
    <s v="East of England"/>
    <x v="78"/>
    <s v="South West Bedfordshire"/>
    <s v="LU7 1AB"/>
    <s v="Voluntary Aided School"/>
    <x v="0"/>
    <d v="2010-12-01T00:00:00"/>
    <x v="0"/>
    <n v="1"/>
    <n v="9"/>
    <n v="1"/>
    <n v="1"/>
    <n v="1"/>
    <s v="-"/>
    <d v="2007-01-17T00:00:00"/>
    <n v="2"/>
    <s v="-"/>
  </r>
  <r>
    <n v="109621"/>
    <n v="8233323"/>
    <s v="Northill CofE VA Lower School"/>
    <x v="7"/>
    <s v="East of England"/>
    <x v="78"/>
    <s v="North East Bedfordshire"/>
    <s v="SG18 9AH"/>
    <s v="Voluntary Aided School"/>
    <x v="0"/>
    <d v="2010-02-26T00:00:00"/>
    <x v="1"/>
    <n v="1"/>
    <n v="9"/>
    <n v="1"/>
    <n v="2"/>
    <n v="2"/>
    <s v="-"/>
    <d v="2006-12-01T00:00:00"/>
    <n v="2"/>
    <s v="-"/>
  </r>
  <r>
    <n v="109622"/>
    <n v="8223326"/>
    <s v="Christopher Reeves CofE VA Lower School"/>
    <x v="7"/>
    <s v="East of England"/>
    <x v="77"/>
    <s v="North East Bedfordshire"/>
    <s v="NN29 7HU"/>
    <s v="Voluntary Aided School"/>
    <x v="0"/>
    <d v="2009-10-14T00:00:00"/>
    <x v="1"/>
    <n v="2"/>
    <n v="9"/>
    <n v="1"/>
    <n v="2"/>
    <n v="2"/>
    <s v="-"/>
    <d v="2007-02-08T00:00:00"/>
    <n v="3"/>
    <s v="-"/>
  </r>
  <r>
    <n v="109623"/>
    <n v="8223327"/>
    <s v="Ravensden CofE VA Lower School"/>
    <x v="7"/>
    <s v="East of England"/>
    <x v="77"/>
    <s v="North East Bedfordshire"/>
    <s v="MK44 2RW"/>
    <s v="Voluntary Aided School"/>
    <x v="0"/>
    <d v="2010-12-02T00:00:00"/>
    <x v="1"/>
    <n v="2"/>
    <n v="9"/>
    <n v="2"/>
    <n v="2"/>
    <n v="2"/>
    <s v="-"/>
    <d v="2007-09-18T00:00:00"/>
    <n v="2"/>
    <s v="-"/>
  </r>
  <r>
    <n v="109624"/>
    <n v="8223328"/>
    <s v="Riseley CofE Lower School"/>
    <x v="7"/>
    <s v="East of England"/>
    <x v="77"/>
    <s v="North East Bedfordshire"/>
    <s v="MK44 1EL"/>
    <s v="Voluntary Aided School"/>
    <x v="0"/>
    <d v="2013-05-02T00:00:00"/>
    <x v="1"/>
    <n v="2"/>
    <n v="9"/>
    <n v="2"/>
    <n v="2"/>
    <n v="2"/>
    <s v="-"/>
    <d v="2006-11-30T00:00:00"/>
    <n v="1"/>
    <s v="-"/>
  </r>
  <r>
    <n v="109625"/>
    <n v="8223329"/>
    <s v="Roxton VA CofE Lower School"/>
    <x v="7"/>
    <s v="East of England"/>
    <x v="77"/>
    <s v="North East Bedfordshire"/>
    <s v="MK44 3DR"/>
    <s v="Voluntary Aided School"/>
    <x v="0"/>
    <d v="2013-06-27T00:00:00"/>
    <x v="1"/>
    <n v="2"/>
    <n v="9"/>
    <n v="1"/>
    <n v="2"/>
    <n v="2"/>
    <s v="-"/>
    <d v="2008-04-17T00:00:00"/>
    <n v="1"/>
    <s v="-"/>
  </r>
  <r>
    <n v="109626"/>
    <n v="8233331"/>
    <s v="Sutton CofE VA Lower School"/>
    <x v="7"/>
    <s v="East of England"/>
    <x v="78"/>
    <s v="North East Bedfordshire"/>
    <s v="SG19 2NE"/>
    <s v="Voluntary Aided School"/>
    <x v="0"/>
    <d v="2006-11-08T00:00:00"/>
    <x v="0"/>
    <n v="9"/>
    <n v="1"/>
    <n v="1"/>
    <n v="1"/>
    <n v="1"/>
    <s v="-"/>
    <s v="NULL"/>
    <s v="NULL"/>
    <s v="-"/>
  </r>
  <r>
    <n v="109627"/>
    <n v="8223332"/>
    <s v="Wilden CofE VA Lower School"/>
    <x v="7"/>
    <s v="East of England"/>
    <x v="77"/>
    <s v="North East Bedfordshire"/>
    <s v="MK44 2PB"/>
    <s v="Voluntary Aided School"/>
    <x v="0"/>
    <d v="2009-10-07T00:00:00"/>
    <x v="1"/>
    <n v="2"/>
    <n v="9"/>
    <n v="2"/>
    <n v="2"/>
    <n v="2"/>
    <s v="-"/>
    <d v="2007-05-04T00:00:00"/>
    <n v="2"/>
    <s v="-"/>
  </r>
  <r>
    <n v="109628"/>
    <n v="8223334"/>
    <s v="St Lawrence VA CofE Lower School"/>
    <x v="7"/>
    <s v="East of England"/>
    <x v="77"/>
    <s v="North East Bedfordshire"/>
    <s v="NN10 9LL"/>
    <s v="Voluntary Aided School"/>
    <x v="0"/>
    <d v="2012-09-26T00:00:00"/>
    <x v="1"/>
    <n v="2"/>
    <n v="9"/>
    <n v="2"/>
    <n v="2"/>
    <n v="2"/>
    <s v="-"/>
    <d v="2011-05-18T00:00:00"/>
    <n v="3"/>
    <s v="-"/>
  </r>
  <r>
    <n v="109630"/>
    <n v="8233346"/>
    <s v="St Mary's RC Lower School"/>
    <x v="7"/>
    <s v="East of England"/>
    <x v="78"/>
    <s v="Luton South"/>
    <s v="LU1 4BB"/>
    <s v="Voluntary Aided School"/>
    <x v="0"/>
    <d v="2011-11-17T00:00:00"/>
    <x v="2"/>
    <n v="3"/>
    <n v="9"/>
    <n v="2"/>
    <n v="3"/>
    <n v="3"/>
    <s v="-"/>
    <d v="2009-06-30T00:00:00"/>
    <n v="3"/>
    <s v="-"/>
  </r>
  <r>
    <n v="109631"/>
    <n v="8233348"/>
    <s v="St Vincent's Catholic Primary School"/>
    <x v="7"/>
    <s v="East of England"/>
    <x v="78"/>
    <s v="South West Bedfordshire"/>
    <s v="LU5 5RG"/>
    <s v="Voluntary Aided School"/>
    <x v="0"/>
    <d v="2012-03-02T00:00:00"/>
    <x v="2"/>
    <n v="3"/>
    <n v="9"/>
    <n v="2"/>
    <n v="3"/>
    <n v="3"/>
    <s v="-"/>
    <d v="2009-02-10T00:00:00"/>
    <n v="2"/>
    <s v="-"/>
  </r>
  <r>
    <n v="109633"/>
    <n v="8213354"/>
    <s v="Wenlock CofE Junior School"/>
    <x v="7"/>
    <s v="East of England"/>
    <x v="79"/>
    <s v="Luton South"/>
    <s v="LU2 0RW"/>
    <s v="Voluntary Aided School"/>
    <x v="0"/>
    <d v="2011-03-10T00:00:00"/>
    <x v="1"/>
    <n v="2"/>
    <n v="9"/>
    <n v="2"/>
    <n v="2"/>
    <n v="2"/>
    <s v="-"/>
    <d v="2008-01-22T00:00:00"/>
    <n v="3"/>
    <s v="-"/>
  </r>
  <r>
    <n v="109634"/>
    <n v="8213355"/>
    <s v="St Margaret of Scotland Primary School"/>
    <x v="7"/>
    <s v="East of England"/>
    <x v="79"/>
    <s v="Luton South"/>
    <s v="LU1 5PP"/>
    <s v="Voluntary Aided School"/>
    <x v="0"/>
    <d v="2012-05-16T00:00:00"/>
    <x v="2"/>
    <n v="3"/>
    <n v="9"/>
    <n v="2"/>
    <n v="3"/>
    <n v="2"/>
    <s v="-"/>
    <d v="2009-05-15T00:00:00"/>
    <n v="3"/>
    <s v="-"/>
  </r>
  <r>
    <n v="109635"/>
    <n v="8213356"/>
    <s v="St Joseph's Catholic Junior School"/>
    <x v="7"/>
    <s v="East of England"/>
    <x v="79"/>
    <s v="Luton North"/>
    <s v="LU3 2NS"/>
    <s v="Voluntary Aided School"/>
    <x v="0"/>
    <d v="2013-06-06T00:00:00"/>
    <x v="1"/>
    <n v="2"/>
    <n v="9"/>
    <n v="1"/>
    <n v="2"/>
    <n v="2"/>
    <s v="-"/>
    <d v="2010-05-06T00:00:00"/>
    <n v="1"/>
    <s v="-"/>
  </r>
  <r>
    <n v="109636"/>
    <n v="8213357"/>
    <s v="St Joseph's RC Infant School"/>
    <x v="7"/>
    <s v="East of England"/>
    <x v="79"/>
    <s v="Luton North"/>
    <s v="LU3 2NS"/>
    <s v="Voluntary Aided School"/>
    <x v="0"/>
    <d v="2010-09-24T00:00:00"/>
    <x v="1"/>
    <n v="2"/>
    <n v="9"/>
    <n v="1"/>
    <n v="2"/>
    <n v="2"/>
    <s v="-"/>
    <d v="2008-03-05T00:00:00"/>
    <n v="2"/>
    <s v="-"/>
  </r>
  <r>
    <n v="109639"/>
    <n v="8213360"/>
    <s v="St Martin de Porres Primary School"/>
    <x v="7"/>
    <s v="East of England"/>
    <x v="79"/>
    <s v="Luton North"/>
    <s v="LU4 0PF"/>
    <s v="Voluntary Aided School"/>
    <x v="0"/>
    <d v="2011-06-22T00:00:00"/>
    <x v="1"/>
    <n v="2"/>
    <n v="9"/>
    <n v="2"/>
    <n v="2"/>
    <n v="2"/>
    <s v="-"/>
    <d v="2008-05-07T00:00:00"/>
    <n v="2"/>
    <s v="-"/>
  </r>
  <r>
    <n v="109640"/>
    <n v="8213361"/>
    <s v="Sacred Heart Primary School"/>
    <x v="7"/>
    <s v="East of England"/>
    <x v="79"/>
    <s v="Luton South"/>
    <s v="LU2 9AJ"/>
    <s v="Voluntary Aided School"/>
    <x v="0"/>
    <d v="2011-06-23T00:00:00"/>
    <x v="1"/>
    <n v="2"/>
    <n v="9"/>
    <n v="2"/>
    <n v="2"/>
    <n v="2"/>
    <s v="-"/>
    <d v="2008-04-16T00:00:00"/>
    <n v="3"/>
    <s v="-"/>
  </r>
  <r>
    <n v="109654"/>
    <n v="8224037"/>
    <s v="Abbey Middle School"/>
    <x v="7"/>
    <s v="East of England"/>
    <x v="77"/>
    <s v="Mid Bedfordshire"/>
    <s v="MK42 9XA"/>
    <s v="Community School"/>
    <x v="3"/>
    <d v="2013-03-08T00:00:00"/>
    <x v="1"/>
    <n v="2"/>
    <n v="9"/>
    <n v="2"/>
    <n v="2"/>
    <n v="2"/>
    <s v="-"/>
    <d v="2010-06-18T00:00:00"/>
    <n v="3"/>
    <s v="-"/>
  </r>
  <r>
    <n v="109659"/>
    <n v="8234046"/>
    <s v="Brewers Hill Middle School"/>
    <x v="7"/>
    <s v="East of England"/>
    <x v="78"/>
    <s v="South West Bedfordshire"/>
    <s v="LU6 1AJ"/>
    <s v="Community School"/>
    <x v="3"/>
    <d v="2013-02-14T00:00:00"/>
    <x v="1"/>
    <n v="2"/>
    <n v="9"/>
    <n v="2"/>
    <n v="2"/>
    <n v="2"/>
    <s v="-"/>
    <d v="2009-11-18T00:00:00"/>
    <n v="3"/>
    <s v="-"/>
  </r>
  <r>
    <n v="109660"/>
    <n v="8224047"/>
    <s v="Robert Bruce Middle School"/>
    <x v="7"/>
    <s v="East of England"/>
    <x v="77"/>
    <s v="Bedford"/>
    <s v="MK42 8PU"/>
    <s v="Foundation School"/>
    <x v="3"/>
    <d v="2011-11-04T00:00:00"/>
    <x v="2"/>
    <n v="3"/>
    <n v="9"/>
    <n v="2"/>
    <n v="2"/>
    <n v="2"/>
    <s v="-"/>
    <d v="2010-10-20T00:00:00"/>
    <n v="4"/>
    <s v="NTI"/>
  </r>
  <r>
    <n v="109661"/>
    <n v="8224050"/>
    <s v="Newnham Middle School"/>
    <x v="7"/>
    <s v="East of England"/>
    <x v="77"/>
    <s v="Bedford"/>
    <s v="MK41 9DT"/>
    <s v="Foundation School"/>
    <x v="3"/>
    <d v="2011-11-29T00:00:00"/>
    <x v="2"/>
    <n v="3"/>
    <n v="9"/>
    <n v="3"/>
    <n v="3"/>
    <n v="3"/>
    <s v="-"/>
    <d v="2009-06-03T00:00:00"/>
    <n v="3"/>
    <s v="-"/>
  </r>
  <r>
    <n v="109662"/>
    <n v="8234054"/>
    <s v="Parkfields Middle School"/>
    <x v="7"/>
    <s v="East of England"/>
    <x v="78"/>
    <s v="Mid Bedfordshire"/>
    <s v="LU5 6AB"/>
    <s v="Foundation School"/>
    <x v="3"/>
    <d v="2012-06-28T00:00:00"/>
    <x v="0"/>
    <n v="1"/>
    <n v="9"/>
    <n v="1"/>
    <n v="1"/>
    <n v="1"/>
    <s v="-"/>
    <d v="2008-06-05T00:00:00"/>
    <n v="1"/>
    <s v="-"/>
  </r>
  <r>
    <n v="109664"/>
    <n v="8233353"/>
    <s v="Caddington Village School"/>
    <x v="7"/>
    <s v="East of England"/>
    <x v="78"/>
    <s v="Luton South"/>
    <s v="LU1 4JD"/>
    <s v="Community School"/>
    <x v="0"/>
    <d v="2010-03-05T00:00:00"/>
    <x v="1"/>
    <n v="2"/>
    <n v="9"/>
    <n v="2"/>
    <n v="2"/>
    <n v="2"/>
    <s v="-"/>
    <d v="2006-10-18T00:00:00"/>
    <n v="2"/>
    <s v="-"/>
  </r>
  <r>
    <n v="109665"/>
    <n v="8224064"/>
    <s v="Hastingsbury Business &amp; Enterprise College"/>
    <x v="7"/>
    <s v="East of England"/>
    <x v="77"/>
    <s v="Bedford"/>
    <s v="MK42 7EB"/>
    <s v="Foundation School"/>
    <x v="3"/>
    <d v="2012-11-08T00:00:00"/>
    <x v="2"/>
    <n v="3"/>
    <n v="9"/>
    <n v="3"/>
    <n v="3"/>
    <n v="2"/>
    <s v="-"/>
    <d v="2009-12-10T00:00:00"/>
    <n v="3"/>
    <s v="-"/>
  </r>
  <r>
    <n v="109666"/>
    <n v="8224072"/>
    <s v="Westfield Middle School"/>
    <x v="7"/>
    <s v="East of England"/>
    <x v="77"/>
    <s v="Bedford"/>
    <s v="MK40 4HW"/>
    <s v="Community School"/>
    <x v="3"/>
    <d v="2012-02-09T00:00:00"/>
    <x v="1"/>
    <n v="2"/>
    <n v="9"/>
    <n v="2"/>
    <n v="2"/>
    <n v="2"/>
    <s v="-"/>
    <d v="2009-06-18T00:00:00"/>
    <n v="2"/>
    <s v="-"/>
  </r>
  <r>
    <n v="109669"/>
    <n v="8234078"/>
    <s v="Sandy Upper School"/>
    <x v="7"/>
    <s v="East of England"/>
    <x v="78"/>
    <s v="North East Bedfordshire"/>
    <s v="SG19 1BL"/>
    <s v="Foundation School"/>
    <x v="3"/>
    <d v="2013-02-14T00:00:00"/>
    <x v="3"/>
    <n v="4"/>
    <n v="9"/>
    <n v="4"/>
    <n v="4"/>
    <n v="4"/>
    <s v="SM "/>
    <d v="2010-03-09T00:00:00"/>
    <n v="3"/>
    <s v="-"/>
  </r>
  <r>
    <n v="109676"/>
    <n v="8234092"/>
    <s v="Burgoyne Middle School"/>
    <x v="7"/>
    <s v="East of England"/>
    <x v="78"/>
    <s v="North East Bedfordshire"/>
    <s v="SG19 2PG"/>
    <s v="Community School"/>
    <x v="3"/>
    <d v="2013-06-14T00:00:00"/>
    <x v="1"/>
    <n v="2"/>
    <n v="9"/>
    <n v="2"/>
    <n v="2"/>
    <n v="2"/>
    <s v="-"/>
    <d v="2010-09-15T00:00:00"/>
    <n v="3"/>
    <s v="-"/>
  </r>
  <r>
    <n v="109677"/>
    <n v="8234093"/>
    <s v="Streetfield Middle School"/>
    <x v="7"/>
    <s v="East of England"/>
    <x v="78"/>
    <s v="Luton South"/>
    <s v="LU1 4BB"/>
    <s v="Community School"/>
    <x v="3"/>
    <d v="2012-03-21T00:00:00"/>
    <x v="2"/>
    <n v="3"/>
    <n v="9"/>
    <n v="2"/>
    <n v="3"/>
    <n v="3"/>
    <s v="-"/>
    <d v="2009-01-15T00:00:00"/>
    <n v="3"/>
    <s v="-"/>
  </r>
  <r>
    <n v="109682"/>
    <n v="8214103"/>
    <s v="Challney High School for Girls"/>
    <x v="7"/>
    <s v="East of England"/>
    <x v="79"/>
    <s v="Luton North"/>
    <s v="LU4 9FJ"/>
    <s v="Community School"/>
    <x v="3"/>
    <d v="2013-05-22T00:00:00"/>
    <x v="2"/>
    <n v="3"/>
    <n v="9"/>
    <n v="2"/>
    <n v="3"/>
    <n v="3"/>
    <s v="-"/>
    <d v="2010-02-05T00:00:00"/>
    <n v="2"/>
    <s v="-"/>
  </r>
  <r>
    <n v="109685"/>
    <n v="8214108"/>
    <s v="Putteridge High School"/>
    <x v="7"/>
    <s v="East of England"/>
    <x v="79"/>
    <s v="Luton South"/>
    <s v="LU2 8HJ"/>
    <s v="Community School"/>
    <x v="3"/>
    <d v="2013-02-08T00:00:00"/>
    <x v="1"/>
    <n v="2"/>
    <n v="9"/>
    <n v="2"/>
    <n v="2"/>
    <n v="2"/>
    <s v="-"/>
    <d v="2011-03-23T00:00:00"/>
    <n v="3"/>
    <s v="-"/>
  </r>
  <r>
    <n v="109686"/>
    <n v="8214111"/>
    <s v="Lealands High School"/>
    <x v="7"/>
    <s v="East of England"/>
    <x v="79"/>
    <s v="Luton North"/>
    <s v="LU3 3AL"/>
    <s v="Community School"/>
    <x v="3"/>
    <d v="2013-05-16T00:00:00"/>
    <x v="1"/>
    <n v="2"/>
    <n v="9"/>
    <n v="1"/>
    <n v="2"/>
    <n v="2"/>
    <s v="-"/>
    <d v="2010-06-10T00:00:00"/>
    <n v="3"/>
    <s v="-"/>
  </r>
  <r>
    <n v="109689"/>
    <n v="8234120"/>
    <s v="Leighton Middle School"/>
    <x v="7"/>
    <s v="East of England"/>
    <x v="78"/>
    <s v="South West Bedfordshire"/>
    <s v="LU7 1EX"/>
    <s v="Community School"/>
    <x v="3"/>
    <d v="2011-06-10T00:00:00"/>
    <x v="1"/>
    <n v="2"/>
    <n v="9"/>
    <n v="2"/>
    <n v="2"/>
    <n v="2"/>
    <s v="-"/>
    <d v="2008-07-10T00:00:00"/>
    <n v="3"/>
    <s v="-"/>
  </r>
  <r>
    <n v="109690"/>
    <n v="8224124"/>
    <s v="Biddenham Upper School and Sports College"/>
    <x v="7"/>
    <s v="East of England"/>
    <x v="77"/>
    <s v="North East Bedfordshire"/>
    <s v="MK40 4AZ"/>
    <s v="Foundation School"/>
    <x v="3"/>
    <d v="2010-09-23T00:00:00"/>
    <x v="1"/>
    <n v="2"/>
    <n v="9"/>
    <n v="1"/>
    <n v="2"/>
    <n v="2"/>
    <s v="-"/>
    <d v="2007-10-11T00:00:00"/>
    <n v="2"/>
    <s v="-"/>
  </r>
  <r>
    <n v="109692"/>
    <n v="8224126"/>
    <s v="Beauchamp Middle School"/>
    <x v="7"/>
    <s v="East of England"/>
    <x v="77"/>
    <s v="Bedford"/>
    <s v="MK41 7JE"/>
    <s v="Community School"/>
    <x v="3"/>
    <d v="2013-06-06T00:00:00"/>
    <x v="1"/>
    <n v="2"/>
    <n v="9"/>
    <n v="2"/>
    <n v="2"/>
    <n v="2"/>
    <s v="-"/>
    <d v="2011-09-30T00:00:00"/>
    <n v="4"/>
    <s v="SM "/>
  </r>
  <r>
    <n v="109693"/>
    <n v="8224127"/>
    <s v="Harrowden Middle School"/>
    <x v="7"/>
    <s v="East of England"/>
    <x v="77"/>
    <s v="Bedford"/>
    <s v="MK42 0HH"/>
    <s v="Community School"/>
    <x v="3"/>
    <d v="2010-05-27T00:00:00"/>
    <x v="1"/>
    <n v="2"/>
    <n v="9"/>
    <n v="2"/>
    <n v="2"/>
    <n v="2"/>
    <s v="-"/>
    <d v="2007-06-21T00:00:00"/>
    <n v="3"/>
    <s v="-"/>
  </r>
  <r>
    <n v="109694"/>
    <n v="8234502"/>
    <s v="Edward Peake CofE VC Middle School"/>
    <x v="7"/>
    <s v="East of England"/>
    <x v="78"/>
    <s v="North East Bedfordshire"/>
    <s v="SG18 0EJ"/>
    <s v="Voluntary Controlled School"/>
    <x v="3"/>
    <d v="2013-07-04T00:00:00"/>
    <x v="1"/>
    <n v="2"/>
    <n v="9"/>
    <n v="1"/>
    <n v="2"/>
    <n v="2"/>
    <s v="-"/>
    <d v="2009-09-17T00:00:00"/>
    <n v="3"/>
    <s v="-"/>
  </r>
  <r>
    <n v="109699"/>
    <n v="8214606"/>
    <s v="Cardinal Newman Catholic School A Specialist Science College"/>
    <x v="7"/>
    <s v="East of England"/>
    <x v="79"/>
    <s v="Luton North"/>
    <s v="LU2 7AE"/>
    <s v="Voluntary Aided School"/>
    <x v="3"/>
    <d v="2011-03-23T00:00:00"/>
    <x v="1"/>
    <n v="2"/>
    <n v="9"/>
    <n v="2"/>
    <n v="2"/>
    <n v="2"/>
    <s v="-"/>
    <d v="2007-11-13T00:00:00"/>
    <n v="2"/>
    <s v="-"/>
  </r>
  <r>
    <n v="109701"/>
    <n v="8235200"/>
    <s v="Thomas Whitehead CofE School"/>
    <x v="7"/>
    <s v="East of England"/>
    <x v="78"/>
    <s v="South West Bedfordshire"/>
    <s v="LU5 5HH"/>
    <s v="Voluntary Aided School"/>
    <x v="0"/>
    <d v="2011-10-07T00:00:00"/>
    <x v="2"/>
    <n v="3"/>
    <n v="9"/>
    <n v="2"/>
    <n v="3"/>
    <n v="3"/>
    <s v="-"/>
    <d v="2008-09-16T00:00:00"/>
    <n v="3"/>
    <s v="-"/>
  </r>
  <r>
    <n v="109702"/>
    <n v="8215201"/>
    <s v="Crawley Green Infant School"/>
    <x v="7"/>
    <s v="East of England"/>
    <x v="79"/>
    <s v="Luton South"/>
    <s v="LU2 0RW"/>
    <s v="Foundation School"/>
    <x v="0"/>
    <d v="2013-06-05T00:00:00"/>
    <x v="0"/>
    <n v="1"/>
    <n v="9"/>
    <n v="1"/>
    <n v="1"/>
    <n v="1"/>
    <s v="-"/>
    <d v="2008-01-23T00:00:00"/>
    <n v="1"/>
    <s v="-"/>
  </r>
  <r>
    <n v="109703"/>
    <n v="8235202"/>
    <s v="Ashton St Peter's VA CofE School"/>
    <x v="7"/>
    <s v="East of England"/>
    <x v="78"/>
    <s v="South West Bedfordshire"/>
    <s v="LU6 1EW"/>
    <s v="Voluntary Aided School"/>
    <x v="0"/>
    <d v="2008-11-11T00:00:00"/>
    <x v="1"/>
    <n v="9"/>
    <n v="2"/>
    <n v="2"/>
    <n v="2"/>
    <n v="2"/>
    <s v="-"/>
    <d v="2005-10-10T00:00:00"/>
    <n v="3"/>
    <s v="-"/>
  </r>
  <r>
    <n v="109705"/>
    <n v="8235401"/>
    <s v="Manshead CofE VA Upper School"/>
    <x v="7"/>
    <s v="East of England"/>
    <x v="78"/>
    <s v="Luton South"/>
    <s v="LU1 4BB"/>
    <s v="Voluntary Aided School"/>
    <x v="3"/>
    <d v="2011-10-14T00:00:00"/>
    <x v="2"/>
    <n v="3"/>
    <n v="9"/>
    <n v="2"/>
    <n v="2"/>
    <n v="2"/>
    <s v="-"/>
    <d v="2008-10-09T00:00:00"/>
    <n v="3"/>
    <s v="-"/>
  </r>
  <r>
    <n v="109707"/>
    <n v="8215403"/>
    <s v="Ashcroft High School"/>
    <x v="7"/>
    <s v="East of England"/>
    <x v="79"/>
    <s v="Luton South"/>
    <s v="LU2 9AG"/>
    <s v="Foundation School"/>
    <x v="3"/>
    <d v="2011-03-23T00:00:00"/>
    <x v="0"/>
    <n v="2"/>
    <n v="9"/>
    <n v="2"/>
    <n v="2"/>
    <n v="1"/>
    <s v="-"/>
    <d v="2007-11-22T00:00:00"/>
    <n v="2"/>
    <s v="-"/>
  </r>
  <r>
    <n v="109709"/>
    <n v="8215405"/>
    <s v="Lea Manor High School Performing Arts College"/>
    <x v="7"/>
    <s v="East of England"/>
    <x v="79"/>
    <s v="Luton North"/>
    <s v="LU3 3TL"/>
    <s v="Foundation School"/>
    <x v="3"/>
    <d v="2011-03-23T00:00:00"/>
    <x v="1"/>
    <n v="2"/>
    <n v="9"/>
    <n v="2"/>
    <n v="2"/>
    <n v="2"/>
    <s v="-"/>
    <d v="2008-07-03T00:00:00"/>
    <n v="2"/>
    <s v="-"/>
  </r>
  <r>
    <n v="109713"/>
    <n v="8215409"/>
    <s v="Stopsley High School"/>
    <x v="7"/>
    <s v="East of England"/>
    <x v="79"/>
    <s v="Luton South"/>
    <s v="LU2 7UX"/>
    <s v="Foundation School"/>
    <x v="3"/>
    <d v="2011-03-23T00:00:00"/>
    <x v="1"/>
    <n v="2"/>
    <n v="9"/>
    <n v="2"/>
    <n v="2"/>
    <n v="2"/>
    <s v="-"/>
    <d v="2007-11-08T00:00:00"/>
    <n v="2"/>
    <s v="-"/>
  </r>
  <r>
    <n v="109714"/>
    <n v="8235410"/>
    <s v="Ashton CofE VA Middle School"/>
    <x v="7"/>
    <s v="East of England"/>
    <x v="78"/>
    <s v="South West Bedfordshire"/>
    <s v="LU6 1NH"/>
    <s v="Voluntary Aided School"/>
    <x v="3"/>
    <d v="2012-03-15T00:00:00"/>
    <x v="2"/>
    <n v="3"/>
    <n v="9"/>
    <n v="3"/>
    <n v="3"/>
    <n v="3"/>
    <s v="-"/>
    <d v="2011-02-10T00:00:00"/>
    <n v="4"/>
    <s v="NTI"/>
  </r>
  <r>
    <n v="109739"/>
    <n v="8237009"/>
    <s v="Ivel Valley School"/>
    <x v="7"/>
    <s v="East of England"/>
    <x v="78"/>
    <s v="North East Bedfordshire"/>
    <s v="SG18 0NL"/>
    <s v="Community Special School"/>
    <x v="4"/>
    <d v="2012-07-12T00:00:00"/>
    <x v="1"/>
    <n v="2"/>
    <n v="9"/>
    <n v="2"/>
    <n v="2"/>
    <n v="2"/>
    <s v="-"/>
    <d v="2008-09-11T00:00:00"/>
    <n v="2"/>
    <s v="-"/>
  </r>
  <r>
    <n v="109742"/>
    <n v="8227012"/>
    <s v="Ridgeway School"/>
    <x v="7"/>
    <s v="East of England"/>
    <x v="77"/>
    <s v="Bedford"/>
    <s v="MK42 7EB"/>
    <s v="Community Special School"/>
    <x v="4"/>
    <d v="2012-11-08T00:00:00"/>
    <x v="1"/>
    <n v="2"/>
    <n v="9"/>
    <n v="1"/>
    <n v="2"/>
    <n v="2"/>
    <s v="-"/>
    <d v="2010-03-10T00:00:00"/>
    <n v="2"/>
    <s v="-"/>
  </r>
  <r>
    <n v="109743"/>
    <n v="8217014"/>
    <s v="Richmond Hill School"/>
    <x v="7"/>
    <s v="East of England"/>
    <x v="79"/>
    <s v="Luton South"/>
    <s v="LU2 7JL"/>
    <s v="Community Special School"/>
    <x v="4"/>
    <d v="2011-09-14T00:00:00"/>
    <x v="0"/>
    <n v="2"/>
    <n v="9"/>
    <n v="1"/>
    <n v="2"/>
    <n v="1"/>
    <s v="-"/>
    <d v="2008-11-13T00:00:00"/>
    <n v="2"/>
    <s v="-"/>
  </r>
  <r>
    <n v="109744"/>
    <n v="8217015"/>
    <s v="Woodlands Secondary School"/>
    <x v="7"/>
    <s v="East of England"/>
    <x v="79"/>
    <s v="Luton North"/>
    <s v="LU3 3SP"/>
    <s v="Community Special School"/>
    <x v="4"/>
    <d v="2013-01-18T00:00:00"/>
    <x v="1"/>
    <n v="2"/>
    <n v="9"/>
    <n v="2"/>
    <n v="2"/>
    <n v="2"/>
    <s v="-"/>
    <d v="2009-12-04T00:00:00"/>
    <n v="2"/>
    <s v="-"/>
  </r>
  <r>
    <n v="109745"/>
    <n v="8217016"/>
    <s v="Lady Zia Wernher School"/>
    <x v="7"/>
    <s v="East of England"/>
    <x v="79"/>
    <s v="Luton South"/>
    <s v="LU2 9AY"/>
    <s v="Community Special School"/>
    <x v="4"/>
    <d v="2010-02-09T00:00:00"/>
    <x v="0"/>
    <n v="1"/>
    <n v="9"/>
    <n v="1"/>
    <n v="1"/>
    <n v="1"/>
    <s v="-"/>
    <d v="2006-12-12T00:00:00"/>
    <n v="1"/>
    <s v="-"/>
  </r>
  <r>
    <n v="109746"/>
    <n v="8237017"/>
    <s v="The Chiltern School"/>
    <x v="7"/>
    <s v="East of England"/>
    <x v="78"/>
    <s v="South West Bedfordshire"/>
    <s v="LU6 3LY"/>
    <s v="Community Special School"/>
    <x v="4"/>
    <d v="2012-10-12T00:00:00"/>
    <x v="1"/>
    <n v="2"/>
    <n v="9"/>
    <n v="2"/>
    <n v="2"/>
    <n v="2"/>
    <s v="-"/>
    <d v="2010-07-07T00:00:00"/>
    <n v="1"/>
    <s v="-"/>
  </r>
  <r>
    <n v="109747"/>
    <n v="8237018"/>
    <s v="Oak Bank School"/>
    <x v="7"/>
    <s v="East of England"/>
    <x v="78"/>
    <s v="South West Bedfordshire"/>
    <s v="LU7 3BE"/>
    <s v="Community Special School"/>
    <x v="4"/>
    <d v="2010-10-13T00:00:00"/>
    <x v="1"/>
    <n v="2"/>
    <n v="9"/>
    <n v="2"/>
    <n v="2"/>
    <n v="2"/>
    <s v="-"/>
    <d v="2008-07-11T00:00:00"/>
    <n v="2"/>
    <s v="-"/>
  </r>
  <r>
    <n v="109748"/>
    <n v="8701000"/>
    <s v="Blagdon Nursery School and Children's Centre"/>
    <x v="1"/>
    <s v="South East"/>
    <x v="80"/>
    <s v="Reading East"/>
    <s v="RG2 7NT"/>
    <s v="LA Nursery School"/>
    <x v="1"/>
    <d v="2011-10-06T00:00:00"/>
    <x v="0"/>
    <n v="2"/>
    <n v="9"/>
    <n v="1"/>
    <n v="2"/>
    <n v="1"/>
    <s v="-"/>
    <d v="2009-06-16T00:00:00"/>
    <n v="2"/>
    <s v="-"/>
  </r>
  <r>
    <n v="109749"/>
    <n v="8701001"/>
    <s v="Blagrave Nursery School"/>
    <x v="1"/>
    <s v="South East"/>
    <x v="80"/>
    <s v="Reading West"/>
    <s v="RG30 4UA"/>
    <s v="LA Nursery School"/>
    <x v="1"/>
    <d v="2013-02-13T00:00:00"/>
    <x v="0"/>
    <n v="1"/>
    <n v="9"/>
    <n v="1"/>
    <n v="1"/>
    <n v="1"/>
    <s v="-"/>
    <d v="2010-06-30T00:00:00"/>
    <n v="2"/>
    <s v="-"/>
  </r>
  <r>
    <n v="109750"/>
    <n v="8701003"/>
    <s v="Caversham Nursery School"/>
    <x v="1"/>
    <s v="South East"/>
    <x v="80"/>
    <s v="Reading East"/>
    <s v="RG4 5NA"/>
    <s v="LA Nursery School"/>
    <x v="1"/>
    <d v="2010-11-04T00:00:00"/>
    <x v="1"/>
    <n v="2"/>
    <n v="9"/>
    <n v="2"/>
    <n v="2"/>
    <n v="2"/>
    <s v="-"/>
    <d v="2008-05-22T00:00:00"/>
    <n v="2"/>
    <s v="-"/>
  </r>
  <r>
    <n v="109751"/>
    <n v="8701004"/>
    <s v="Norcot Early Years Centre"/>
    <x v="1"/>
    <s v="South East"/>
    <x v="80"/>
    <s v="Reading West"/>
    <s v="RG30 6UB"/>
    <s v="LA Nursery School"/>
    <x v="1"/>
    <d v="2012-01-25T00:00:00"/>
    <x v="0"/>
    <n v="1"/>
    <n v="9"/>
    <n v="1"/>
    <n v="1"/>
    <n v="1"/>
    <s v="-"/>
    <d v="2008-11-12T00:00:00"/>
    <n v="1"/>
    <s v="-"/>
  </r>
  <r>
    <n v="109752"/>
    <n v="8701006"/>
    <s v="New Bridge Nursery School"/>
    <x v="1"/>
    <s v="South East"/>
    <x v="80"/>
    <s v="Reading East"/>
    <s v="RG4 5AU"/>
    <s v="LA Nursery School"/>
    <x v="1"/>
    <d v="2011-03-17T00:00:00"/>
    <x v="0"/>
    <n v="2"/>
    <n v="9"/>
    <n v="1"/>
    <n v="2"/>
    <n v="1"/>
    <s v="-"/>
    <d v="2007-09-20T00:00:00"/>
    <n v="2"/>
    <s v="-"/>
  </r>
  <r>
    <n v="109754"/>
    <n v="8681011"/>
    <s v="Cookham Nursery School"/>
    <x v="1"/>
    <s v="South East"/>
    <x v="81"/>
    <s v="Maidenhead"/>
    <s v="SL6 9BT"/>
    <s v="LA Nursery School"/>
    <x v="1"/>
    <d v="2010-10-15T00:00:00"/>
    <x v="0"/>
    <n v="1"/>
    <n v="9"/>
    <n v="1"/>
    <n v="1"/>
    <n v="1"/>
    <s v="-"/>
    <d v="2007-12-13T00:00:00"/>
    <n v="1"/>
    <s v="-"/>
  </r>
  <r>
    <n v="109755"/>
    <n v="8691012"/>
    <s v="Hungerford Nursery School Centre for Children"/>
    <x v="1"/>
    <s v="South East"/>
    <x v="82"/>
    <s v="Newbury"/>
    <s v="RG17 0HY"/>
    <s v="LA Nursery School"/>
    <x v="1"/>
    <d v="2012-12-05T00:00:00"/>
    <x v="0"/>
    <n v="1"/>
    <n v="9"/>
    <n v="1"/>
    <n v="1"/>
    <n v="1"/>
    <s v="-"/>
    <d v="2010-03-23T00:00:00"/>
    <n v="1"/>
    <s v="-"/>
  </r>
  <r>
    <n v="109756"/>
    <n v="8681013"/>
    <s v="Maidenhead Nursery School"/>
    <x v="1"/>
    <s v="South East"/>
    <x v="81"/>
    <s v="Maidenhead"/>
    <s v="SL6 7PG"/>
    <s v="LA Nursery School"/>
    <x v="1"/>
    <d v="2011-06-15T00:00:00"/>
    <x v="1"/>
    <n v="1"/>
    <n v="9"/>
    <n v="1"/>
    <n v="2"/>
    <n v="1"/>
    <s v="-"/>
    <d v="2008-03-18T00:00:00"/>
    <n v="2"/>
    <s v="-"/>
  </r>
  <r>
    <n v="109757"/>
    <n v="8691014"/>
    <s v="Victoria Park Nursery School &amp; Children's Centre"/>
    <x v="1"/>
    <s v="South East"/>
    <x v="82"/>
    <s v="Newbury"/>
    <s v="RG14 1EH"/>
    <s v="LA Nursery School"/>
    <x v="1"/>
    <d v="2012-09-21T00:00:00"/>
    <x v="0"/>
    <n v="1"/>
    <n v="9"/>
    <n v="1"/>
    <n v="1"/>
    <n v="1"/>
    <s v="-"/>
    <d v="2010-05-12T00:00:00"/>
    <n v="2"/>
    <s v="-"/>
  </r>
  <r>
    <n v="109758"/>
    <n v="8681016"/>
    <s v="The Lawns Nursery School"/>
    <x v="1"/>
    <s v="South East"/>
    <x v="81"/>
    <s v="Windsor"/>
    <s v="SL4 3RU"/>
    <s v="LA Nursery School"/>
    <x v="1"/>
    <d v="2011-09-28T00:00:00"/>
    <x v="0"/>
    <n v="1"/>
    <n v="9"/>
    <n v="1"/>
    <n v="1"/>
    <n v="1"/>
    <s v="-"/>
    <d v="2009-04-01T00:00:00"/>
    <n v="1"/>
    <s v="-"/>
  </r>
  <r>
    <n v="109759"/>
    <n v="8721017"/>
    <s v="The Ambleside Centre"/>
    <x v="1"/>
    <s v="South East"/>
    <x v="17"/>
    <s v="Reading East"/>
    <s v="RG5 4JJ"/>
    <s v="LA Nursery School"/>
    <x v="1"/>
    <d v="2012-12-13T00:00:00"/>
    <x v="0"/>
    <n v="1"/>
    <n v="9"/>
    <n v="1"/>
    <n v="1"/>
    <n v="1"/>
    <s v="-"/>
    <d v="2010-04-29T00:00:00"/>
    <n v="1"/>
    <s v="-"/>
  </r>
  <r>
    <n v="109760"/>
    <n v="8711020"/>
    <s v="Slough Centre Nursery School"/>
    <x v="1"/>
    <s v="South East"/>
    <x v="83"/>
    <s v="Slough"/>
    <s v="SL1 3EA"/>
    <s v="LA Nursery School"/>
    <x v="1"/>
    <d v="2010-12-08T00:00:00"/>
    <x v="0"/>
    <n v="2"/>
    <n v="9"/>
    <n v="1"/>
    <n v="1"/>
    <n v="1"/>
    <s v="-"/>
    <d v="2008-06-26T00:00:00"/>
    <n v="2"/>
    <s v="-"/>
  </r>
  <r>
    <n v="109761"/>
    <n v="8711021"/>
    <s v="Baylis Court Nursery School"/>
    <x v="1"/>
    <s v="South East"/>
    <x v="83"/>
    <s v="Slough"/>
    <s v="SL1 3HS"/>
    <s v="LA Nursery School"/>
    <x v="1"/>
    <d v="2012-05-17T00:00:00"/>
    <x v="1"/>
    <n v="2"/>
    <n v="9"/>
    <n v="2"/>
    <n v="2"/>
    <n v="2"/>
    <s v="-"/>
    <d v="2009-02-02T00:00:00"/>
    <n v="2"/>
    <s v="-"/>
  </r>
  <r>
    <n v="109762"/>
    <n v="8711022"/>
    <s v="Cippenham Nursery School"/>
    <x v="1"/>
    <s v="South East"/>
    <x v="83"/>
    <s v="Slough"/>
    <s v="SL1 5NL"/>
    <s v="LA Nursery School"/>
    <x v="1"/>
    <d v="2012-11-14T00:00:00"/>
    <x v="2"/>
    <n v="3"/>
    <n v="9"/>
    <n v="3"/>
    <n v="3"/>
    <n v="3"/>
    <s v="-"/>
    <d v="2009-11-05T00:00:00"/>
    <n v="2"/>
    <s v="-"/>
  </r>
  <r>
    <n v="109763"/>
    <n v="8711023"/>
    <s v="Lea Nursery School"/>
    <x v="1"/>
    <s v="South East"/>
    <x v="83"/>
    <s v="Slough"/>
    <s v="SL2 5JW"/>
    <s v="LA Nursery School"/>
    <x v="1"/>
    <d v="2012-01-26T00:00:00"/>
    <x v="0"/>
    <n v="1"/>
    <n v="9"/>
    <n v="1"/>
    <n v="1"/>
    <n v="1"/>
    <s v="-"/>
    <d v="2009-02-12T00:00:00"/>
    <n v="1"/>
    <s v="-"/>
  </r>
  <r>
    <n v="109765"/>
    <n v="8711025"/>
    <s v="Chalvey Early Years Centre"/>
    <x v="1"/>
    <s v="South East"/>
    <x v="83"/>
    <s v="Slough"/>
    <s v="SL1 2SP"/>
    <s v="LA Nursery School"/>
    <x v="1"/>
    <d v="2011-05-19T00:00:00"/>
    <x v="1"/>
    <n v="2"/>
    <n v="9"/>
    <n v="2"/>
    <n v="2"/>
    <n v="2"/>
    <s v="-"/>
    <d v="2008-06-30T00:00:00"/>
    <n v="2"/>
    <s v="-"/>
  </r>
  <r>
    <n v="109768"/>
    <n v="8681102"/>
    <s v="Brocket PRU - Alternative Provision"/>
    <x v="1"/>
    <s v="South East"/>
    <x v="81"/>
    <s v="Maidenhead"/>
    <s v="SL6 4EY"/>
    <s v="Pupil Referral Unit"/>
    <x v="2"/>
    <d v="2012-06-29T00:00:00"/>
    <x v="1"/>
    <n v="2"/>
    <n v="9"/>
    <n v="2"/>
    <n v="2"/>
    <n v="2"/>
    <s v="-"/>
    <d v="2009-06-15T00:00:00"/>
    <n v="2"/>
    <s v="-"/>
  </r>
  <r>
    <n v="109776"/>
    <n v="8702000"/>
    <s v="Alfred Sutton Primary School"/>
    <x v="1"/>
    <s v="South East"/>
    <x v="80"/>
    <s v="Reading East"/>
    <s v="RG6 1JR"/>
    <s v="Community School"/>
    <x v="0"/>
    <d v="2012-10-11T00:00:00"/>
    <x v="1"/>
    <n v="2"/>
    <n v="9"/>
    <n v="2"/>
    <n v="2"/>
    <n v="2"/>
    <s v="-"/>
    <d v="2009-10-14T00:00:00"/>
    <n v="3"/>
    <s v="-"/>
  </r>
  <r>
    <n v="109778"/>
    <n v="8702003"/>
    <s v="Caversham Primary School"/>
    <x v="1"/>
    <s v="South East"/>
    <x v="80"/>
    <s v="Reading East"/>
    <s v="RG4 7RA"/>
    <s v="Community School"/>
    <x v="0"/>
    <d v="2009-02-26T00:00:00"/>
    <x v="0"/>
    <n v="9"/>
    <n v="1"/>
    <n v="1"/>
    <n v="1"/>
    <n v="1"/>
    <s v="-"/>
    <d v="2005-11-23T00:00:00"/>
    <n v="2"/>
    <s v="-"/>
  </r>
  <r>
    <n v="109779"/>
    <n v="8702005"/>
    <s v="Coley Primary School"/>
    <x v="1"/>
    <s v="South East"/>
    <x v="80"/>
    <s v="Reading West"/>
    <s v="RG1 6AZ"/>
    <s v="Community School"/>
    <x v="0"/>
    <d v="2012-10-10T00:00:00"/>
    <x v="2"/>
    <n v="3"/>
    <n v="9"/>
    <n v="2"/>
    <n v="3"/>
    <n v="3"/>
    <s v="-"/>
    <d v="2009-10-16T00:00:00"/>
    <n v="3"/>
    <s v="-"/>
  </r>
  <r>
    <n v="109780"/>
    <n v="8702006"/>
    <s v="E P Collier Primary School"/>
    <x v="1"/>
    <s v="South East"/>
    <x v="80"/>
    <s v="Reading East"/>
    <s v="RG1 8DZ"/>
    <s v="Community School"/>
    <x v="0"/>
    <d v="2012-11-08T00:00:00"/>
    <x v="1"/>
    <n v="2"/>
    <n v="9"/>
    <n v="2"/>
    <n v="2"/>
    <n v="2"/>
    <s v="-"/>
    <d v="2009-11-18T00:00:00"/>
    <n v="3"/>
    <s v="-"/>
  </r>
  <r>
    <n v="109781"/>
    <n v="8702007"/>
    <s v="Geoffrey Field Junior School"/>
    <x v="1"/>
    <s v="South East"/>
    <x v="80"/>
    <s v="Reading West"/>
    <s v="RG2 8RH"/>
    <s v="Community School"/>
    <x v="0"/>
    <d v="2008-11-07T00:00:00"/>
    <x v="1"/>
    <n v="9"/>
    <n v="2"/>
    <n v="2"/>
    <n v="2"/>
    <n v="1"/>
    <s v="-"/>
    <s v="NULL"/>
    <s v="NULL"/>
    <s v="-"/>
  </r>
  <r>
    <n v="109782"/>
    <n v="8702008"/>
    <s v="Geoffrey Field Infant School"/>
    <x v="1"/>
    <s v="South East"/>
    <x v="80"/>
    <s v="Reading West"/>
    <s v="RG2 8RH"/>
    <s v="Community School"/>
    <x v="0"/>
    <d v="2013-06-19T00:00:00"/>
    <x v="0"/>
    <n v="1"/>
    <n v="9"/>
    <n v="1"/>
    <n v="1"/>
    <n v="1"/>
    <s v="-"/>
    <d v="2008-07-10T00:00:00"/>
    <n v="1"/>
    <s v="-"/>
  </r>
  <r>
    <n v="109785"/>
    <n v="8702014"/>
    <s v="New Town Primary School"/>
    <x v="1"/>
    <s v="South East"/>
    <x v="80"/>
    <s v="Reading East"/>
    <s v="RG1 3LS"/>
    <s v="Community School"/>
    <x v="0"/>
    <d v="2013-01-17T00:00:00"/>
    <x v="2"/>
    <n v="3"/>
    <n v="9"/>
    <n v="3"/>
    <n v="3"/>
    <n v="3"/>
    <s v="-"/>
    <d v="2010-10-19T00:00:00"/>
    <n v="3"/>
    <s v="-"/>
  </r>
  <r>
    <n v="109786"/>
    <n v="8702016"/>
    <s v="Oxford Road Community School"/>
    <x v="1"/>
    <s v="South East"/>
    <x v="80"/>
    <s v="Reading West"/>
    <s v="RG1 7PJ"/>
    <s v="Community School"/>
    <x v="0"/>
    <d v="2010-03-05T00:00:00"/>
    <x v="1"/>
    <n v="2"/>
    <n v="9"/>
    <n v="2"/>
    <n v="2"/>
    <n v="2"/>
    <s v="-"/>
    <d v="2007-03-14T00:00:00"/>
    <n v="3"/>
    <s v="-"/>
  </r>
  <r>
    <n v="109787"/>
    <n v="8702018"/>
    <s v="Redlands Primary School"/>
    <x v="1"/>
    <s v="South East"/>
    <x v="80"/>
    <s v="Reading East"/>
    <s v="RG1 5QH"/>
    <s v="Community School"/>
    <x v="0"/>
    <d v="2012-11-09T00:00:00"/>
    <x v="1"/>
    <n v="2"/>
    <n v="9"/>
    <n v="1"/>
    <n v="2"/>
    <n v="2"/>
    <s v="-"/>
    <d v="2008-03-26T00:00:00"/>
    <n v="2"/>
    <s v="-"/>
  </r>
  <r>
    <n v="109788"/>
    <n v="8702019"/>
    <s v="The Hill Primary School"/>
    <x v="1"/>
    <s v="South East"/>
    <x v="80"/>
    <s v="Reading East"/>
    <s v="RG4 8TU"/>
    <s v="Community School"/>
    <x v="0"/>
    <d v="2008-09-18T00:00:00"/>
    <x v="1"/>
    <n v="9"/>
    <n v="2"/>
    <n v="2"/>
    <n v="2"/>
    <n v="2"/>
    <s v="-"/>
    <s v="NULL"/>
    <s v="NULL"/>
    <s v="-"/>
  </r>
  <r>
    <n v="109789"/>
    <n v="8702020"/>
    <s v="The Ridgeway Primary School"/>
    <x v="1"/>
    <s v="South East"/>
    <x v="80"/>
    <s v="Reading East"/>
    <s v="RG2 7EL"/>
    <s v="Community School"/>
    <x v="0"/>
    <d v="2013-01-25T00:00:00"/>
    <x v="1"/>
    <n v="2"/>
    <n v="9"/>
    <n v="2"/>
    <n v="2"/>
    <n v="2"/>
    <s v="-"/>
    <d v="2011-02-10T00:00:00"/>
    <n v="3"/>
    <s v="-"/>
  </r>
  <r>
    <n v="109790"/>
    <n v="8702021"/>
    <s v="Park Lane Primary School"/>
    <x v="1"/>
    <s v="South East"/>
    <x v="80"/>
    <s v="Reading West"/>
    <s v="RG31 5BD"/>
    <s v="Community School"/>
    <x v="0"/>
    <d v="2010-09-30T00:00:00"/>
    <x v="1"/>
    <n v="2"/>
    <n v="9"/>
    <n v="2"/>
    <n v="2"/>
    <n v="1"/>
    <s v="-"/>
    <d v="2007-09-25T00:00:00"/>
    <n v="3"/>
    <s v="-"/>
  </r>
  <r>
    <n v="109793"/>
    <n v="8702024"/>
    <s v="Wilson Primary School"/>
    <x v="1"/>
    <s v="South East"/>
    <x v="80"/>
    <s v="Reading West"/>
    <s v="RG30 2RW"/>
    <s v="Community School"/>
    <x v="0"/>
    <d v="2011-01-19T00:00:00"/>
    <x v="0"/>
    <n v="2"/>
    <n v="9"/>
    <n v="1"/>
    <n v="2"/>
    <n v="1"/>
    <s v="-"/>
    <d v="2008-04-29T00:00:00"/>
    <n v="3"/>
    <s v="-"/>
  </r>
  <r>
    <n v="109794"/>
    <n v="8702026"/>
    <s v="Emmer Green Primary School"/>
    <x v="1"/>
    <s v="South East"/>
    <x v="80"/>
    <s v="Reading East"/>
    <s v="RG4 8LN"/>
    <s v="Community School"/>
    <x v="0"/>
    <d v="2012-11-23T00:00:00"/>
    <x v="0"/>
    <n v="1"/>
    <n v="9"/>
    <n v="1"/>
    <n v="1"/>
    <n v="1"/>
    <s v="-"/>
    <d v="2008-03-25T00:00:00"/>
    <n v="2"/>
    <s v="-"/>
  </r>
  <r>
    <n v="109795"/>
    <n v="8702027"/>
    <s v="Southcote Primary School"/>
    <x v="1"/>
    <s v="South East"/>
    <x v="80"/>
    <s v="Reading West"/>
    <s v="RG30 3EJ"/>
    <s v="Community School"/>
    <x v="0"/>
    <d v="2012-10-25T00:00:00"/>
    <x v="1"/>
    <n v="2"/>
    <n v="9"/>
    <n v="2"/>
    <n v="2"/>
    <n v="2"/>
    <s v="-"/>
    <d v="2007-12-05T00:00:00"/>
    <n v="2"/>
    <s v="-"/>
  </r>
  <r>
    <n v="109796"/>
    <n v="8702029"/>
    <s v="St Michael's Primary School"/>
    <x v="1"/>
    <s v="South East"/>
    <x v="80"/>
    <s v="Reading West"/>
    <s v="RG30 4AS"/>
    <s v="Community School"/>
    <x v="0"/>
    <d v="2012-10-04T00:00:00"/>
    <x v="1"/>
    <n v="2"/>
    <n v="9"/>
    <n v="2"/>
    <n v="2"/>
    <n v="2"/>
    <s v="-"/>
    <d v="2011-05-20T00:00:00"/>
    <n v="3"/>
    <s v="-"/>
  </r>
  <r>
    <n v="109799"/>
    <n v="8702034"/>
    <s v="Moorlands Primary School"/>
    <x v="1"/>
    <s v="South East"/>
    <x v="80"/>
    <s v="Reading West"/>
    <s v="RG30 4UN"/>
    <s v="Community School"/>
    <x v="0"/>
    <d v="2012-06-15T00:00:00"/>
    <x v="2"/>
    <n v="3"/>
    <n v="9"/>
    <n v="3"/>
    <n v="3"/>
    <n v="3"/>
    <s v="-"/>
    <d v="2009-07-02T00:00:00"/>
    <n v="2"/>
    <s v="-"/>
  </r>
  <r>
    <n v="109800"/>
    <n v="8702036"/>
    <s v="Thameside Primary School"/>
    <x v="1"/>
    <s v="South East"/>
    <x v="80"/>
    <s v="Reading East"/>
    <s v="RG4 8DB"/>
    <s v="Community School"/>
    <x v="0"/>
    <d v="2011-09-30T00:00:00"/>
    <x v="2"/>
    <n v="3"/>
    <n v="9"/>
    <n v="2"/>
    <n v="3"/>
    <n v="3"/>
    <s v="-"/>
    <d v="2009-02-11T00:00:00"/>
    <n v="3"/>
    <s v="-"/>
  </r>
  <r>
    <n v="109802"/>
    <n v="8692050"/>
    <s v="Beenham Primary School"/>
    <x v="1"/>
    <s v="South East"/>
    <x v="82"/>
    <s v="Wokingham"/>
    <s v="RG7 5NN"/>
    <s v="Community School"/>
    <x v="0"/>
    <d v="2009-09-16T00:00:00"/>
    <x v="1"/>
    <n v="2"/>
    <n v="9"/>
    <n v="2"/>
    <n v="2"/>
    <n v="2"/>
    <s v="-"/>
    <d v="2007-01-25T00:00:00"/>
    <n v="2"/>
    <s v="-"/>
  </r>
  <r>
    <n v="109805"/>
    <n v="8672057"/>
    <s v="Fox Hill Primary School"/>
    <x v="1"/>
    <s v="South East"/>
    <x v="84"/>
    <s v="Bracknell"/>
    <s v="RG12 7JZ"/>
    <s v="Community School"/>
    <x v="0"/>
    <d v="2011-03-31T00:00:00"/>
    <x v="1"/>
    <n v="2"/>
    <n v="9"/>
    <n v="2"/>
    <n v="2"/>
    <n v="2"/>
    <s v="-"/>
    <d v="2008-05-15T00:00:00"/>
    <n v="3"/>
    <s v="-"/>
  </r>
  <r>
    <n v="109806"/>
    <n v="8672059"/>
    <s v="Holly Spring Junior School"/>
    <x v="1"/>
    <s v="South East"/>
    <x v="84"/>
    <s v="Bracknell"/>
    <s v="RG12 2SW"/>
    <s v="Community School"/>
    <x v="0"/>
    <d v="2011-09-22T00:00:00"/>
    <x v="1"/>
    <n v="2"/>
    <n v="9"/>
    <n v="2"/>
    <n v="2"/>
    <n v="1"/>
    <s v="-"/>
    <d v="2009-03-19T00:00:00"/>
    <n v="2"/>
    <s v="-"/>
  </r>
  <r>
    <n v="109807"/>
    <n v="8672060"/>
    <s v="Holly Spring Infant and Nursery School"/>
    <x v="1"/>
    <s v="South East"/>
    <x v="84"/>
    <s v="Bracknell"/>
    <s v="RG12 2SW"/>
    <s v="Community School"/>
    <x v="0"/>
    <d v="2010-11-04T00:00:00"/>
    <x v="1"/>
    <n v="2"/>
    <n v="9"/>
    <n v="2"/>
    <n v="2"/>
    <n v="2"/>
    <s v="-"/>
    <d v="2008-05-16T00:00:00"/>
    <n v="2"/>
    <s v="-"/>
  </r>
  <r>
    <n v="109809"/>
    <n v="8722062"/>
    <s v="Oaklands Junior School"/>
    <x v="1"/>
    <s v="South East"/>
    <x v="17"/>
    <s v="Bracknell"/>
    <s v="RG45 6QZ"/>
    <s v="Community School"/>
    <x v="0"/>
    <d v="2011-09-13T00:00:00"/>
    <x v="1"/>
    <n v="2"/>
    <n v="9"/>
    <n v="2"/>
    <n v="2"/>
    <n v="2"/>
    <s v="-"/>
    <d v="2009-03-04T00:00:00"/>
    <n v="3"/>
    <s v="-"/>
  </r>
  <r>
    <n v="109810"/>
    <n v="8692063"/>
    <s v="Chieveley Primary School"/>
    <x v="1"/>
    <s v="South East"/>
    <x v="82"/>
    <s v="Newbury"/>
    <s v="RG20 8TY"/>
    <s v="Community School"/>
    <x v="0"/>
    <d v="2011-06-29T00:00:00"/>
    <x v="1"/>
    <n v="2"/>
    <n v="9"/>
    <n v="2"/>
    <n v="2"/>
    <n v="2"/>
    <s v="-"/>
    <d v="2008-05-21T00:00:00"/>
    <n v="2"/>
    <s v="-"/>
  </r>
  <r>
    <n v="109811"/>
    <n v="8692064"/>
    <s v="Curridge Primary School"/>
    <x v="1"/>
    <s v="South East"/>
    <x v="82"/>
    <s v="Newbury"/>
    <s v="RG18 9DZ"/>
    <s v="Community School"/>
    <x v="0"/>
    <d v="2008-10-06T00:00:00"/>
    <x v="1"/>
    <n v="9"/>
    <n v="2"/>
    <n v="1"/>
    <n v="2"/>
    <n v="2"/>
    <s v="-"/>
    <d v="2005-10-05T00:00:00"/>
    <n v="1"/>
    <s v="-"/>
  </r>
  <r>
    <n v="109812"/>
    <n v="8672065"/>
    <s v="Wildmoor Heath School"/>
    <x v="1"/>
    <s v="South East"/>
    <x v="84"/>
    <s v="Bracknell"/>
    <s v="RG45 7HD"/>
    <s v="Community School"/>
    <x v="0"/>
    <d v="2011-12-08T00:00:00"/>
    <x v="3"/>
    <n v="4"/>
    <n v="9"/>
    <n v="3"/>
    <n v="4"/>
    <n v="4"/>
    <s v="SM "/>
    <d v="2010-05-19T00:00:00"/>
    <n v="3"/>
    <s v="-"/>
  </r>
  <r>
    <n v="109813"/>
    <n v="8692066"/>
    <s v="The Ilsleys Primary School"/>
    <x v="1"/>
    <s v="South East"/>
    <x v="82"/>
    <s v="Newbury"/>
    <s v="RG20 7LP"/>
    <s v="Community School"/>
    <x v="0"/>
    <d v="2011-09-15T00:00:00"/>
    <x v="1"/>
    <n v="2"/>
    <n v="9"/>
    <n v="2"/>
    <n v="2"/>
    <n v="2"/>
    <s v="-"/>
    <d v="2009-05-15T00:00:00"/>
    <n v="2"/>
    <s v="-"/>
  </r>
  <r>
    <n v="109814"/>
    <n v="8722067"/>
    <s v="Nine Mile Ride Primary School"/>
    <x v="1"/>
    <s v="South East"/>
    <x v="17"/>
    <s v="Bracknell"/>
    <s v="RG40 3RB"/>
    <s v="Community School"/>
    <x v="0"/>
    <d v="2008-10-23T00:00:00"/>
    <x v="1"/>
    <n v="9"/>
    <n v="2"/>
    <n v="1"/>
    <n v="2"/>
    <n v="2"/>
    <s v="-"/>
    <s v="NULL"/>
    <s v="NULL"/>
    <s v="-"/>
  </r>
  <r>
    <n v="109815"/>
    <n v="8692068"/>
    <s v="Hermitage Primary School"/>
    <x v="1"/>
    <s v="South East"/>
    <x v="82"/>
    <s v="Newbury"/>
    <s v="RG18 9SA"/>
    <s v="Community School"/>
    <x v="0"/>
    <d v="2010-09-30T00:00:00"/>
    <x v="1"/>
    <n v="2"/>
    <n v="9"/>
    <n v="2"/>
    <n v="2"/>
    <n v="2"/>
    <s v="-"/>
    <d v="2008-06-24T00:00:00"/>
    <n v="3"/>
    <s v="-"/>
  </r>
  <r>
    <n v="109816"/>
    <n v="8692069"/>
    <s v="Hungerford Primary School"/>
    <x v="1"/>
    <s v="South East"/>
    <x v="82"/>
    <s v="Newbury"/>
    <s v="RG17 0BT"/>
    <s v="Community School"/>
    <x v="0"/>
    <d v="2009-05-08T00:00:00"/>
    <x v="1"/>
    <n v="9"/>
    <n v="2"/>
    <n v="1"/>
    <n v="2"/>
    <n v="1"/>
    <s v="-"/>
    <d v="2006-06-22T00:00:00"/>
    <n v="2"/>
    <s v="-"/>
  </r>
  <r>
    <n v="109817"/>
    <n v="8692070"/>
    <s v="Inkpen Primary School"/>
    <x v="1"/>
    <s v="South East"/>
    <x v="82"/>
    <s v="Newbury"/>
    <s v="RG17 9QE"/>
    <s v="Community School"/>
    <x v="0"/>
    <d v="2012-10-17T00:00:00"/>
    <x v="1"/>
    <n v="2"/>
    <n v="9"/>
    <n v="1"/>
    <n v="2"/>
    <n v="2"/>
    <s v="-"/>
    <d v="2009-12-03T00:00:00"/>
    <n v="3"/>
    <s v="-"/>
  </r>
  <r>
    <n v="109818"/>
    <n v="8682071"/>
    <s v="Alwyn Infant and Nursery School"/>
    <x v="1"/>
    <s v="South East"/>
    <x v="81"/>
    <s v="Maidenhead"/>
    <s v="SL6 6EU"/>
    <s v="Community School"/>
    <x v="0"/>
    <d v="2008-10-07T00:00:00"/>
    <x v="1"/>
    <n v="9"/>
    <n v="2"/>
    <n v="2"/>
    <n v="2"/>
    <n v="2"/>
    <s v="-"/>
    <d v="2005-10-06T00:00:00"/>
    <n v="2"/>
    <s v="-"/>
  </r>
  <r>
    <n v="109819"/>
    <n v="8682072"/>
    <s v="Courthouse Junior School"/>
    <x v="1"/>
    <s v="South East"/>
    <x v="81"/>
    <s v="Maidenhead"/>
    <s v="SL6 5HE"/>
    <s v="Community School"/>
    <x v="0"/>
    <d v="2012-10-03T00:00:00"/>
    <x v="1"/>
    <n v="2"/>
    <n v="9"/>
    <n v="2"/>
    <n v="2"/>
    <n v="2"/>
    <s v="-"/>
    <d v="2007-09-18T00:00:00"/>
    <n v="2"/>
    <s v="-"/>
  </r>
  <r>
    <n v="109820"/>
    <n v="8682074"/>
    <s v="Ellington Primary School and Nursery"/>
    <x v="1"/>
    <s v="South East"/>
    <x v="81"/>
    <s v="Maidenhead"/>
    <s v="SL6 7JA"/>
    <s v="Community School"/>
    <x v="0"/>
    <d v="2011-03-10T00:00:00"/>
    <x v="1"/>
    <n v="2"/>
    <n v="9"/>
    <n v="2"/>
    <n v="2"/>
    <n v="2"/>
    <s v="-"/>
    <d v="2007-10-10T00:00:00"/>
    <n v="3"/>
    <s v="-"/>
  </r>
  <r>
    <n v="109821"/>
    <n v="8682077"/>
    <s v="Wessex Primary School"/>
    <x v="1"/>
    <s v="South East"/>
    <x v="81"/>
    <s v="Maidenhead"/>
    <s v="SL6 3AT"/>
    <s v="Community School"/>
    <x v="0"/>
    <d v="2011-05-06T00:00:00"/>
    <x v="1"/>
    <n v="2"/>
    <n v="9"/>
    <n v="2"/>
    <n v="2"/>
    <n v="2"/>
    <s v="-"/>
    <d v="2008-03-19T00:00:00"/>
    <n v="2"/>
    <s v="-"/>
  </r>
  <r>
    <n v="109822"/>
    <n v="8692079"/>
    <s v="Speenhamland Primary School"/>
    <x v="1"/>
    <s v="South East"/>
    <x v="82"/>
    <s v="Newbury"/>
    <s v="RG14 1NU"/>
    <s v="Community School"/>
    <x v="0"/>
    <d v="2013-01-18T00:00:00"/>
    <x v="2"/>
    <n v="3"/>
    <n v="9"/>
    <n v="2"/>
    <n v="3"/>
    <n v="3"/>
    <s v="-"/>
    <d v="2010-05-12T00:00:00"/>
    <n v="3"/>
    <s v="-"/>
  </r>
  <r>
    <n v="109825"/>
    <n v="8692083"/>
    <s v="John Rankin Junior School"/>
    <x v="1"/>
    <s v="South East"/>
    <x v="82"/>
    <s v="Newbury"/>
    <s v="RG14 6ES"/>
    <s v="Community School"/>
    <x v="0"/>
    <d v="2012-07-13T00:00:00"/>
    <x v="1"/>
    <n v="2"/>
    <n v="9"/>
    <n v="2"/>
    <n v="2"/>
    <n v="2"/>
    <s v="-"/>
    <d v="2010-06-30T00:00:00"/>
    <n v="3"/>
    <s v="-"/>
  </r>
  <r>
    <n v="109826"/>
    <n v="8692084"/>
    <s v="John Rankin Infant and Nursery School"/>
    <x v="1"/>
    <s v="South East"/>
    <x v="82"/>
    <s v="Newbury"/>
    <s v="RG14 6EX"/>
    <s v="Community School"/>
    <x v="0"/>
    <d v="2012-07-13T00:00:00"/>
    <x v="1"/>
    <n v="2"/>
    <n v="9"/>
    <n v="2"/>
    <n v="2"/>
    <n v="2"/>
    <s v="-"/>
    <d v="2008-11-20T00:00:00"/>
    <n v="2"/>
    <s v="-"/>
  </r>
  <r>
    <n v="109827"/>
    <n v="8682085"/>
    <s v="King's Court First School"/>
    <x v="1"/>
    <s v="South East"/>
    <x v="81"/>
    <s v="Windsor"/>
    <s v="SL4 2NE"/>
    <s v="Community School"/>
    <x v="0"/>
    <d v="2010-01-21T00:00:00"/>
    <x v="1"/>
    <n v="2"/>
    <n v="9"/>
    <n v="2"/>
    <n v="2"/>
    <n v="2"/>
    <s v="-"/>
    <d v="2007-05-17T00:00:00"/>
    <n v="2"/>
    <s v="-"/>
  </r>
  <r>
    <n v="109828"/>
    <n v="8672087"/>
    <s v="College Town Infant and Nursery School"/>
    <x v="1"/>
    <s v="South East"/>
    <x v="84"/>
    <s v="Bracknell"/>
    <s v="GU47 0QF"/>
    <s v="Community School"/>
    <x v="0"/>
    <d v="2012-01-11T00:00:00"/>
    <x v="1"/>
    <n v="2"/>
    <n v="9"/>
    <n v="1"/>
    <n v="2"/>
    <n v="2"/>
    <s v="-"/>
    <d v="2009-01-15T00:00:00"/>
    <n v="2"/>
    <s v="-"/>
  </r>
  <r>
    <n v="109829"/>
    <n v="8722088"/>
    <s v="Farley Hill Primary School"/>
    <x v="1"/>
    <s v="South East"/>
    <x v="17"/>
    <s v="Wokingham"/>
    <s v="RG7 1UB"/>
    <s v="Community School"/>
    <x v="0"/>
    <d v="2009-03-12T00:00:00"/>
    <x v="1"/>
    <n v="9"/>
    <n v="2"/>
    <n v="1"/>
    <n v="2"/>
    <n v="2"/>
    <s v="-"/>
    <d v="2006-03-01T00:00:00"/>
    <n v="1"/>
    <s v="-"/>
  </r>
  <r>
    <n v="109830"/>
    <n v="8722089"/>
    <s v="Lambs Lane Primary School"/>
    <x v="1"/>
    <s v="South East"/>
    <x v="17"/>
    <s v="Wokingham"/>
    <s v="RG7 1JB"/>
    <s v="Community School"/>
    <x v="0"/>
    <d v="2013-03-07T00:00:00"/>
    <x v="2"/>
    <n v="3"/>
    <n v="9"/>
    <n v="2"/>
    <n v="3"/>
    <n v="3"/>
    <s v="-"/>
    <d v="2011-07-13T00:00:00"/>
    <n v="3"/>
    <s v="-"/>
  </r>
  <r>
    <n v="109831"/>
    <n v="8692090"/>
    <s v="Francis Baily Primary School"/>
    <x v="1"/>
    <s v="South East"/>
    <x v="82"/>
    <s v="Newbury"/>
    <s v="RG19 4GG"/>
    <s v="Community School"/>
    <x v="0"/>
    <d v="2011-07-08T00:00:00"/>
    <x v="1"/>
    <n v="2"/>
    <n v="9"/>
    <n v="2"/>
    <n v="2"/>
    <n v="2"/>
    <s v="-"/>
    <d v="2007-10-18T00:00:00"/>
    <n v="2"/>
    <s v="-"/>
  </r>
  <r>
    <n v="109832"/>
    <n v="8682092"/>
    <s v="Waltham St Lawrence Primary School"/>
    <x v="1"/>
    <s v="South East"/>
    <x v="81"/>
    <s v="Maidenhead"/>
    <s v="RG10 0NU"/>
    <s v="Community School"/>
    <x v="0"/>
    <d v="2012-07-13T00:00:00"/>
    <x v="1"/>
    <n v="2"/>
    <n v="9"/>
    <n v="1"/>
    <n v="2"/>
    <n v="2"/>
    <s v="-"/>
    <d v="2007-11-09T00:00:00"/>
    <n v="2"/>
    <s v="-"/>
  </r>
  <r>
    <n v="109833"/>
    <n v="8682096"/>
    <s v="Hilltop First School"/>
    <x v="1"/>
    <s v="South East"/>
    <x v="81"/>
    <s v="Windsor"/>
    <s v="SL4 4DW"/>
    <s v="Community School"/>
    <x v="0"/>
    <d v="2010-05-28T00:00:00"/>
    <x v="0"/>
    <n v="1"/>
    <n v="9"/>
    <n v="1"/>
    <n v="1"/>
    <n v="1"/>
    <s v="-"/>
    <d v="2007-03-16T00:00:00"/>
    <n v="1"/>
    <s v="-"/>
  </r>
  <r>
    <n v="109834"/>
    <n v="8682098"/>
    <s v="Dedworth Green First School"/>
    <x v="1"/>
    <s v="South East"/>
    <x v="81"/>
    <s v="Windsor"/>
    <s v="SL4 5PE"/>
    <s v="Community School"/>
    <x v="0"/>
    <d v="2008-11-12T00:00:00"/>
    <x v="1"/>
    <n v="9"/>
    <n v="2"/>
    <n v="1"/>
    <n v="2"/>
    <n v="2"/>
    <s v="-"/>
    <s v="NULL"/>
    <s v="NULL"/>
    <s v="-"/>
  </r>
  <r>
    <n v="109835"/>
    <n v="8672099"/>
    <s v="Cranbourne Primary School"/>
    <x v="1"/>
    <s v="South East"/>
    <x v="84"/>
    <s v="Windsor"/>
    <s v="SL4 2EU"/>
    <s v="Community School"/>
    <x v="0"/>
    <d v="2012-03-22T00:00:00"/>
    <x v="2"/>
    <n v="3"/>
    <n v="9"/>
    <n v="2"/>
    <n v="3"/>
    <n v="3"/>
    <s v="-"/>
    <d v="2008-10-21T00:00:00"/>
    <n v="3"/>
    <s v="-"/>
  </r>
  <r>
    <n v="109836"/>
    <n v="8722100"/>
    <s v="Bearwood Primary School"/>
    <x v="1"/>
    <s v="South East"/>
    <x v="17"/>
    <s v="Wokingham"/>
    <s v="RG41 5BB"/>
    <s v="Community School"/>
    <x v="0"/>
    <d v="2011-02-02T00:00:00"/>
    <x v="1"/>
    <n v="2"/>
    <n v="9"/>
    <n v="1"/>
    <n v="2"/>
    <n v="2"/>
    <s v="-"/>
    <d v="2008-07-03T00:00:00"/>
    <n v="3"/>
    <s v="-"/>
  </r>
  <r>
    <n v="109837"/>
    <n v="8722101"/>
    <s v="Wescott Infant School"/>
    <x v="1"/>
    <s v="South East"/>
    <x v="17"/>
    <s v="Wokingham"/>
    <s v="RG40 2EN"/>
    <s v="Community School"/>
    <x v="0"/>
    <d v="2010-12-09T00:00:00"/>
    <x v="0"/>
    <n v="1"/>
    <n v="9"/>
    <n v="1"/>
    <n v="1"/>
    <n v="1"/>
    <s v="-"/>
    <d v="2006-12-05T00:00:00"/>
    <n v="2"/>
    <s v="-"/>
  </r>
  <r>
    <n v="109839"/>
    <n v="8722105"/>
    <s v="Whiteknights Primary School"/>
    <x v="1"/>
    <s v="South East"/>
    <x v="17"/>
    <s v="Wokingham"/>
    <s v="RG2 8EP"/>
    <s v="Community School"/>
    <x v="0"/>
    <d v="2012-09-27T00:00:00"/>
    <x v="2"/>
    <n v="3"/>
    <n v="9"/>
    <n v="2"/>
    <n v="3"/>
    <n v="2"/>
    <s v="-"/>
    <d v="2011-01-11T00:00:00"/>
    <n v="3"/>
    <s v="-"/>
  </r>
  <r>
    <n v="109840"/>
    <n v="8722106"/>
    <s v="Keep Hatch Primary School"/>
    <x v="1"/>
    <s v="South East"/>
    <x v="17"/>
    <s v="Wokingham"/>
    <s v="RG40 1PG"/>
    <s v="Community School"/>
    <x v="0"/>
    <d v="2011-06-15T00:00:00"/>
    <x v="1"/>
    <n v="2"/>
    <n v="9"/>
    <n v="2"/>
    <n v="2"/>
    <n v="2"/>
    <s v="-"/>
    <d v="2007-11-09T00:00:00"/>
    <n v="3"/>
    <s v="-"/>
  </r>
  <r>
    <n v="109841"/>
    <n v="8682107"/>
    <s v="Woodlands Park Primary School"/>
    <x v="1"/>
    <s v="South East"/>
    <x v="81"/>
    <s v="Maidenhead"/>
    <s v="SL6 3JB"/>
    <s v="Community School"/>
    <x v="0"/>
    <d v="2012-11-22T00:00:00"/>
    <x v="1"/>
    <n v="2"/>
    <n v="9"/>
    <n v="2"/>
    <n v="2"/>
    <n v="2"/>
    <s v="-"/>
    <d v="2010-03-03T00:00:00"/>
    <n v="3"/>
    <s v="-"/>
  </r>
  <r>
    <n v="109842"/>
    <n v="8682108"/>
    <s v="Furze Platt Junior School"/>
    <x v="1"/>
    <s v="South East"/>
    <x v="81"/>
    <s v="Maidenhead"/>
    <s v="SL6 6HQ"/>
    <s v="Community School"/>
    <x v="0"/>
    <d v="2009-06-25T00:00:00"/>
    <x v="1"/>
    <n v="9"/>
    <n v="2"/>
    <n v="1"/>
    <n v="2"/>
    <n v="2"/>
    <s v="-"/>
    <d v="2005-11-24T00:00:00"/>
    <n v="3"/>
    <s v="-"/>
  </r>
  <r>
    <n v="109843"/>
    <n v="8682109"/>
    <s v="South Ascot Village Primary School"/>
    <x v="1"/>
    <s v="South East"/>
    <x v="81"/>
    <s v="Windsor"/>
    <s v="SL5 9EA"/>
    <s v="Community School"/>
    <x v="0"/>
    <d v="2010-11-30T00:00:00"/>
    <x v="1"/>
    <n v="2"/>
    <n v="9"/>
    <n v="2"/>
    <n v="2"/>
    <n v="2"/>
    <s v="-"/>
    <d v="2007-06-13T00:00:00"/>
    <n v="3"/>
    <s v="-"/>
  </r>
  <r>
    <n v="109844"/>
    <n v="8692110"/>
    <s v="Birch Copse Primary School"/>
    <x v="1"/>
    <s v="South East"/>
    <x v="82"/>
    <s v="Reading West"/>
    <s v="RG31 5LN"/>
    <s v="Community School"/>
    <x v="0"/>
    <d v="2011-11-29T00:00:00"/>
    <x v="0"/>
    <n v="1"/>
    <n v="9"/>
    <n v="1"/>
    <n v="2"/>
    <n v="1"/>
    <s v="-"/>
    <d v="2007-01-30T00:00:00"/>
    <n v="2"/>
    <s v="-"/>
  </r>
  <r>
    <n v="109845"/>
    <n v="8692111"/>
    <s v="Westwood Farm Junior School"/>
    <x v="1"/>
    <s v="South East"/>
    <x v="82"/>
    <s v="Reading West"/>
    <s v="RG31 6RY"/>
    <s v="Community School"/>
    <x v="0"/>
    <d v="2013-02-14T00:00:00"/>
    <x v="3"/>
    <n v="4"/>
    <n v="9"/>
    <n v="2"/>
    <n v="4"/>
    <n v="4"/>
    <s v="SM "/>
    <d v="2011-07-07T00:00:00"/>
    <n v="3"/>
    <s v="-"/>
  </r>
  <r>
    <n v="109846"/>
    <n v="8682112"/>
    <s v="Furze Platt Infant School"/>
    <x v="1"/>
    <s v="South East"/>
    <x v="81"/>
    <s v="Maidenhead"/>
    <s v="SL6 6HQ"/>
    <s v="Community School"/>
    <x v="0"/>
    <d v="2010-02-11T00:00:00"/>
    <x v="1"/>
    <n v="2"/>
    <n v="9"/>
    <n v="2"/>
    <n v="2"/>
    <n v="2"/>
    <s v="-"/>
    <d v="2006-11-08T00:00:00"/>
    <n v="2"/>
    <s v="-"/>
  </r>
  <r>
    <n v="109847"/>
    <n v="8672113"/>
    <s v="Uplands Primary School"/>
    <x v="1"/>
    <s v="South East"/>
    <x v="84"/>
    <s v="Bracknell"/>
    <s v="GU47 9BP"/>
    <s v="Community School"/>
    <x v="0"/>
    <d v="2009-06-30T00:00:00"/>
    <x v="0"/>
    <n v="9"/>
    <n v="1"/>
    <n v="1"/>
    <n v="1"/>
    <n v="1"/>
    <s v="-"/>
    <d v="2006-06-16T00:00:00"/>
    <n v="1"/>
    <s v="-"/>
  </r>
  <r>
    <n v="109850"/>
    <n v="8722116"/>
    <s v="Aldryngton Primary School"/>
    <x v="1"/>
    <s v="South East"/>
    <x v="17"/>
    <s v="Wokingham"/>
    <s v="RG6 7HR"/>
    <s v="Community School"/>
    <x v="0"/>
    <d v="2011-12-02T00:00:00"/>
    <x v="0"/>
    <n v="1"/>
    <n v="9"/>
    <n v="1"/>
    <n v="1"/>
    <n v="1"/>
    <s v="-"/>
    <d v="2007-02-05T00:00:00"/>
    <n v="2"/>
    <s v="-"/>
  </r>
  <r>
    <n v="109853"/>
    <n v="8692119"/>
    <s v="Long Lane Primary School"/>
    <x v="1"/>
    <s v="South East"/>
    <x v="82"/>
    <s v="Reading West"/>
    <s v="RG31 6YG"/>
    <s v="Community School"/>
    <x v="0"/>
    <d v="2013-05-15T00:00:00"/>
    <x v="2"/>
    <n v="3"/>
    <n v="9"/>
    <n v="2"/>
    <n v="3"/>
    <n v="3"/>
    <s v="-"/>
    <d v="2009-01-27T00:00:00"/>
    <n v="2"/>
    <s v="-"/>
  </r>
  <r>
    <n v="109855"/>
    <n v="8722121"/>
    <s v="Emmbrook Infant School"/>
    <x v="1"/>
    <s v="South East"/>
    <x v="17"/>
    <s v="Wokingham"/>
    <s v="RG41 1JR"/>
    <s v="Community School"/>
    <x v="0"/>
    <d v="2008-10-15T00:00:00"/>
    <x v="1"/>
    <n v="9"/>
    <n v="2"/>
    <n v="1"/>
    <n v="2"/>
    <n v="2"/>
    <s v="-"/>
    <s v="NULL"/>
    <s v="NULL"/>
    <s v="-"/>
  </r>
  <r>
    <n v="109856"/>
    <n v="8682123"/>
    <s v="Cookham Rise Primary School"/>
    <x v="1"/>
    <s v="South East"/>
    <x v="81"/>
    <s v="Maidenhead"/>
    <s v="SL6 9JF"/>
    <s v="Community School"/>
    <x v="0"/>
    <d v="2013-01-30T00:00:00"/>
    <x v="1"/>
    <n v="2"/>
    <n v="9"/>
    <n v="2"/>
    <n v="2"/>
    <n v="2"/>
    <s v="-"/>
    <d v="2010-05-27T00:00:00"/>
    <n v="3"/>
    <s v="-"/>
  </r>
  <r>
    <n v="109858"/>
    <n v="8692125"/>
    <s v="Garland Junior School"/>
    <x v="1"/>
    <s v="South East"/>
    <x v="82"/>
    <s v="Wokingham"/>
    <s v="RG7 3HG"/>
    <s v="Community School"/>
    <x v="0"/>
    <d v="2012-05-11T00:00:00"/>
    <x v="2"/>
    <n v="3"/>
    <n v="9"/>
    <n v="2"/>
    <n v="3"/>
    <n v="3"/>
    <s v="-"/>
    <d v="2008-03-17T00:00:00"/>
    <n v="2"/>
    <s v="-"/>
  </r>
  <r>
    <n v="109859"/>
    <n v="8672126"/>
    <s v="College Town Junior School"/>
    <x v="1"/>
    <s v="South East"/>
    <x v="84"/>
    <s v="Bracknell"/>
    <s v="GU47 0QE"/>
    <s v="Community School"/>
    <x v="0"/>
    <d v="2011-09-29T00:00:00"/>
    <x v="2"/>
    <n v="3"/>
    <n v="9"/>
    <n v="2"/>
    <n v="3"/>
    <n v="3"/>
    <s v="-"/>
    <d v="2009-03-26T00:00:00"/>
    <n v="3"/>
    <s v="-"/>
  </r>
  <r>
    <n v="109861"/>
    <n v="8692128"/>
    <s v="Robert Sandilands Primary School and Nursery"/>
    <x v="1"/>
    <s v="South East"/>
    <x v="82"/>
    <s v="Newbury"/>
    <s v="RG14 1TS"/>
    <s v="Community School"/>
    <x v="0"/>
    <d v="2009-06-05T00:00:00"/>
    <x v="1"/>
    <n v="9"/>
    <n v="2"/>
    <n v="2"/>
    <n v="2"/>
    <n v="2"/>
    <s v="-"/>
    <d v="2006-07-12T00:00:00"/>
    <n v="3"/>
    <s v="-"/>
  </r>
  <r>
    <n v="109863"/>
    <n v="8722130"/>
    <s v="Emmbrook Junior School"/>
    <x v="1"/>
    <s v="South East"/>
    <x v="17"/>
    <s v="Wokingham"/>
    <s v="RG41 1JR"/>
    <s v="Community School"/>
    <x v="0"/>
    <d v="2012-11-30T00:00:00"/>
    <x v="2"/>
    <n v="3"/>
    <n v="9"/>
    <n v="2"/>
    <n v="3"/>
    <n v="3"/>
    <s v="-"/>
    <d v="2011-01-13T00:00:00"/>
    <n v="3"/>
    <s v="-"/>
  </r>
  <r>
    <n v="109864"/>
    <n v="8692131"/>
    <s v="Westwood Farm Infant School"/>
    <x v="1"/>
    <s v="South East"/>
    <x v="82"/>
    <s v="Reading West"/>
    <s v="RG31 6RY"/>
    <s v="Community School"/>
    <x v="0"/>
    <d v="2011-06-10T00:00:00"/>
    <x v="0"/>
    <n v="1"/>
    <n v="9"/>
    <n v="1"/>
    <n v="1"/>
    <n v="1"/>
    <s v="-"/>
    <d v="2008-06-13T00:00:00"/>
    <n v="3"/>
    <s v="-"/>
  </r>
  <r>
    <n v="109865"/>
    <n v="8722132"/>
    <s v="Oaklands Infant School"/>
    <x v="1"/>
    <s v="South East"/>
    <x v="17"/>
    <s v="Bracknell"/>
    <s v="RG45 6QZ"/>
    <s v="Community School"/>
    <x v="0"/>
    <d v="2012-03-09T00:00:00"/>
    <x v="1"/>
    <n v="2"/>
    <n v="9"/>
    <n v="2"/>
    <n v="2"/>
    <n v="2"/>
    <s v="-"/>
    <d v="2009-06-12T00:00:00"/>
    <n v="2"/>
    <s v="-"/>
  </r>
  <r>
    <n v="109866"/>
    <n v="8692133"/>
    <s v="Springfield Primary School"/>
    <x v="1"/>
    <s v="South East"/>
    <x v="82"/>
    <s v="Reading West"/>
    <s v="RG31 5NJ"/>
    <s v="Community School"/>
    <x v="0"/>
    <d v="2011-11-25T00:00:00"/>
    <x v="1"/>
    <n v="2"/>
    <n v="9"/>
    <n v="1"/>
    <n v="2"/>
    <n v="2"/>
    <s v="-"/>
    <d v="2009-02-09T00:00:00"/>
    <n v="2"/>
    <s v="-"/>
  </r>
  <r>
    <n v="109867"/>
    <n v="8672135"/>
    <s v="Ascot Heath Infant School"/>
    <x v="1"/>
    <s v="South East"/>
    <x v="84"/>
    <s v="Windsor"/>
    <s v="SL5 8PN"/>
    <s v="Community School"/>
    <x v="0"/>
    <d v="2011-05-11T00:00:00"/>
    <x v="0"/>
    <n v="2"/>
    <n v="9"/>
    <n v="1"/>
    <n v="2"/>
    <n v="1"/>
    <s v="-"/>
    <d v="2008-03-04T00:00:00"/>
    <n v="2"/>
    <s v="-"/>
  </r>
  <r>
    <n v="109869"/>
    <n v="8722137"/>
    <s v="Walter Infant School and Nursery"/>
    <x v="1"/>
    <s v="South East"/>
    <x v="17"/>
    <s v="Wokingham"/>
    <s v="RG41 2TA"/>
    <s v="Community School"/>
    <x v="0"/>
    <d v="2009-03-18T00:00:00"/>
    <x v="0"/>
    <n v="9"/>
    <n v="1"/>
    <n v="1"/>
    <n v="1"/>
    <n v="1"/>
    <s v="-"/>
    <d v="2006-02-24T00:00:00"/>
    <n v="1"/>
    <s v="-"/>
  </r>
  <r>
    <n v="109870"/>
    <n v="8672138"/>
    <s v="Owlsmoor Primary School"/>
    <x v="1"/>
    <s v="South East"/>
    <x v="84"/>
    <s v="Bracknell"/>
    <s v="GU47 0TA"/>
    <s v="Community School"/>
    <x v="0"/>
    <d v="2012-11-29T00:00:00"/>
    <x v="1"/>
    <n v="2"/>
    <n v="9"/>
    <n v="1"/>
    <n v="2"/>
    <n v="2"/>
    <s v="-"/>
    <d v="2007-11-29T00:00:00"/>
    <n v="2"/>
    <s v="-"/>
  </r>
  <r>
    <n v="109871"/>
    <n v="8692140"/>
    <s v="Falkland Primary School"/>
    <x v="1"/>
    <s v="South East"/>
    <x v="82"/>
    <s v="Newbury"/>
    <s v="RG14 6NU"/>
    <s v="Community School"/>
    <x v="0"/>
    <d v="2012-02-08T00:00:00"/>
    <x v="1"/>
    <n v="2"/>
    <n v="9"/>
    <n v="2"/>
    <n v="2"/>
    <n v="2"/>
    <s v="-"/>
    <d v="2007-06-06T00:00:00"/>
    <n v="2"/>
    <s v="-"/>
  </r>
  <r>
    <n v="109873"/>
    <n v="8682143"/>
    <s v="Homer First School"/>
    <x v="1"/>
    <s v="South East"/>
    <x v="81"/>
    <s v="Windsor"/>
    <s v="SL4 5RL"/>
    <s v="Community School"/>
    <x v="0"/>
    <d v="2013-05-10T00:00:00"/>
    <x v="1"/>
    <n v="2"/>
    <n v="9"/>
    <n v="2"/>
    <n v="2"/>
    <n v="2"/>
    <s v="-"/>
    <d v="2009-03-24T00:00:00"/>
    <n v="2"/>
    <s v="-"/>
  </r>
  <r>
    <n v="109875"/>
    <n v="8692145"/>
    <s v="Parsons Down Infant School"/>
    <x v="1"/>
    <s v="South East"/>
    <x v="82"/>
    <s v="Newbury"/>
    <s v="RG19 3TE"/>
    <s v="Community School"/>
    <x v="0"/>
    <d v="2010-01-15T00:00:00"/>
    <x v="1"/>
    <n v="2"/>
    <n v="9"/>
    <n v="2"/>
    <n v="2"/>
    <n v="2"/>
    <s v="-"/>
    <d v="2007-11-14T00:00:00"/>
    <n v="3"/>
    <s v="-"/>
  </r>
  <r>
    <n v="109876"/>
    <n v="8722146"/>
    <s v="Winnersh Primary School"/>
    <x v="1"/>
    <s v="South East"/>
    <x v="17"/>
    <s v="Wokingham"/>
    <s v="RG41 5LH"/>
    <s v="Community School"/>
    <x v="0"/>
    <d v="2009-01-15T00:00:00"/>
    <x v="1"/>
    <n v="9"/>
    <n v="2"/>
    <n v="2"/>
    <n v="2"/>
    <n v="2"/>
    <s v="-"/>
    <s v="NULL"/>
    <s v="NULL"/>
    <s v="-"/>
  </r>
  <r>
    <n v="109877"/>
    <n v="8722148"/>
    <s v="Gorse Ride Junior School"/>
    <x v="1"/>
    <s v="South East"/>
    <x v="17"/>
    <s v="Bracknell"/>
    <s v="RG40 4JJ"/>
    <s v="Community School"/>
    <x v="0"/>
    <d v="2012-07-12T00:00:00"/>
    <x v="1"/>
    <n v="2"/>
    <n v="9"/>
    <n v="1"/>
    <n v="2"/>
    <n v="2"/>
    <s v="-"/>
    <d v="2008-06-12T00:00:00"/>
    <n v="2"/>
    <s v="-"/>
  </r>
  <r>
    <n v="109878"/>
    <n v="8722149"/>
    <s v="The Colleton Primary School"/>
    <x v="1"/>
    <s v="South East"/>
    <x v="17"/>
    <s v="Maidenhead"/>
    <s v="RG10 0AX"/>
    <s v="Community School"/>
    <x v="0"/>
    <d v="2009-03-26T00:00:00"/>
    <x v="0"/>
    <n v="9"/>
    <n v="1"/>
    <n v="1"/>
    <n v="1"/>
    <n v="1"/>
    <s v="-"/>
    <d v="2006-01-19T00:00:00"/>
    <n v="1"/>
    <s v="-"/>
  </r>
  <r>
    <n v="109882"/>
    <n v="8692153"/>
    <s v="Whitelands Park Primary School"/>
    <x v="1"/>
    <s v="South East"/>
    <x v="82"/>
    <s v="Newbury"/>
    <s v="RG18 3FH"/>
    <s v="Community School"/>
    <x v="0"/>
    <d v="2013-02-06T00:00:00"/>
    <x v="3"/>
    <n v="4"/>
    <n v="9"/>
    <n v="3"/>
    <n v="4"/>
    <n v="4"/>
    <s v="SM "/>
    <d v="2010-11-16T00:00:00"/>
    <n v="3"/>
    <s v="-"/>
  </r>
  <r>
    <n v="109883"/>
    <n v="8672154"/>
    <s v="New Scotland Hill Primary School"/>
    <x v="1"/>
    <s v="South East"/>
    <x v="84"/>
    <s v="Bracknell"/>
    <s v="GU47 8NQ"/>
    <s v="Community School"/>
    <x v="0"/>
    <d v="2010-07-01T00:00:00"/>
    <x v="1"/>
    <n v="2"/>
    <n v="9"/>
    <n v="2"/>
    <n v="2"/>
    <n v="2"/>
    <s v="-"/>
    <d v="2007-06-29T00:00:00"/>
    <n v="2"/>
    <s v="-"/>
  </r>
  <r>
    <n v="109884"/>
    <n v="8682155"/>
    <s v="Alexander First School"/>
    <x v="1"/>
    <s v="South East"/>
    <x v="81"/>
    <s v="Windsor"/>
    <s v="SL4 4XP"/>
    <s v="Community School"/>
    <x v="0"/>
    <d v="2013-06-05T00:00:00"/>
    <x v="1"/>
    <n v="2"/>
    <n v="9"/>
    <n v="2"/>
    <n v="2"/>
    <n v="2"/>
    <s v="-"/>
    <d v="2010-03-02T00:00:00"/>
    <n v="2"/>
    <s v="-"/>
  </r>
  <r>
    <n v="109886"/>
    <n v="8722157"/>
    <s v="Shinfield Infant and Nursery School"/>
    <x v="1"/>
    <s v="South East"/>
    <x v="17"/>
    <s v="Wokingham"/>
    <s v="RG2 9EH"/>
    <s v="Community School"/>
    <x v="0"/>
    <d v="2010-03-12T00:00:00"/>
    <x v="1"/>
    <n v="2"/>
    <n v="9"/>
    <n v="2"/>
    <n v="2"/>
    <n v="2"/>
    <s v="-"/>
    <d v="2007-01-11T00:00:00"/>
    <n v="2"/>
    <s v="-"/>
  </r>
  <r>
    <n v="109887"/>
    <n v="8692158"/>
    <s v="Mrs Bland's Infant School"/>
    <x v="1"/>
    <s v="South East"/>
    <x v="82"/>
    <s v="Wokingham"/>
    <s v="RG7 3LP"/>
    <s v="Community School"/>
    <x v="0"/>
    <d v="2013-05-09T00:00:00"/>
    <x v="2"/>
    <n v="3"/>
    <n v="9"/>
    <n v="3"/>
    <n v="3"/>
    <n v="3"/>
    <s v="-"/>
    <d v="2012-01-13T00:00:00"/>
    <n v="4"/>
    <s v="NTI"/>
  </r>
  <r>
    <n v="109888"/>
    <n v="8682159"/>
    <s v="Oldfield Primary School"/>
    <x v="1"/>
    <s v="South East"/>
    <x v="81"/>
    <s v="Maidenhead"/>
    <s v="SL6 1XA"/>
    <s v="Community School"/>
    <x v="0"/>
    <d v="2007-02-28T00:00:00"/>
    <x v="0"/>
    <n v="9"/>
    <n v="1"/>
    <n v="1"/>
    <n v="1"/>
    <n v="1"/>
    <s v="-"/>
    <s v="NULL"/>
    <s v="NULL"/>
    <s v="-"/>
  </r>
  <r>
    <n v="109889"/>
    <n v="8722160"/>
    <s v="Willow Bank Infant School"/>
    <x v="1"/>
    <s v="South East"/>
    <x v="17"/>
    <s v="Maidenhead"/>
    <s v="RG5 4RW"/>
    <s v="Community School"/>
    <x v="0"/>
    <d v="2012-03-14T00:00:00"/>
    <x v="1"/>
    <n v="2"/>
    <n v="9"/>
    <n v="1"/>
    <n v="2"/>
    <n v="2"/>
    <s v="-"/>
    <d v="2006-10-12T00:00:00"/>
    <n v="2"/>
    <s v="-"/>
  </r>
  <r>
    <n v="109890"/>
    <n v="8722161"/>
    <s v="Willow Bank Junior School"/>
    <x v="1"/>
    <s v="South East"/>
    <x v="17"/>
    <s v="Maidenhead"/>
    <s v="RG5 4RW"/>
    <s v="Community School"/>
    <x v="0"/>
    <d v="2012-09-27T00:00:00"/>
    <x v="1"/>
    <n v="2"/>
    <n v="9"/>
    <n v="2"/>
    <n v="2"/>
    <n v="2"/>
    <s v="-"/>
    <d v="2010-11-04T00:00:00"/>
    <n v="3"/>
    <s v="-"/>
  </r>
  <r>
    <n v="109892"/>
    <n v="8722163"/>
    <s v="Hatch Ride Primary School"/>
    <x v="1"/>
    <s v="South East"/>
    <x v="17"/>
    <s v="Bracknell"/>
    <s v="RG45 6LP"/>
    <s v="Community School"/>
    <x v="0"/>
    <d v="2013-02-08T00:00:00"/>
    <x v="1"/>
    <n v="2"/>
    <n v="9"/>
    <n v="2"/>
    <n v="2"/>
    <n v="2"/>
    <s v="-"/>
    <d v="2009-12-03T00:00:00"/>
    <n v="3"/>
    <s v="-"/>
  </r>
  <r>
    <n v="109893"/>
    <n v="8672165"/>
    <s v="Birch Hill Primary School"/>
    <x v="1"/>
    <s v="South East"/>
    <x v="84"/>
    <s v="Bracknell"/>
    <s v="RG12 7WW"/>
    <s v="Community School"/>
    <x v="0"/>
    <d v="2011-11-09T00:00:00"/>
    <x v="1"/>
    <n v="2"/>
    <n v="9"/>
    <n v="2"/>
    <n v="2"/>
    <n v="2"/>
    <s v="-"/>
    <d v="2010-06-24T00:00:00"/>
    <n v="4"/>
    <s v="SM "/>
  </r>
  <r>
    <n v="109894"/>
    <n v="8722167"/>
    <s v="Rivermead Primary School"/>
    <x v="1"/>
    <s v="South East"/>
    <x v="17"/>
    <s v="Reading East"/>
    <s v="RG5 4BS"/>
    <s v="Community School"/>
    <x v="0"/>
    <d v="2012-11-22T00:00:00"/>
    <x v="2"/>
    <n v="3"/>
    <n v="9"/>
    <n v="2"/>
    <n v="3"/>
    <n v="3"/>
    <s v="-"/>
    <d v="2010-10-05T00:00:00"/>
    <n v="3"/>
    <s v="-"/>
  </r>
  <r>
    <n v="109896"/>
    <n v="8692174"/>
    <s v="Downsway Primary School"/>
    <x v="1"/>
    <s v="South East"/>
    <x v="82"/>
    <s v="Reading West"/>
    <s v="RG31 6FE"/>
    <s v="Community School"/>
    <x v="0"/>
    <d v="2013-02-28T00:00:00"/>
    <x v="1"/>
    <n v="2"/>
    <n v="9"/>
    <n v="2"/>
    <n v="2"/>
    <n v="2"/>
    <s v="-"/>
    <d v="2011-03-11T00:00:00"/>
    <n v="3"/>
    <s v="-"/>
  </r>
  <r>
    <n v="109897"/>
    <n v="8682176"/>
    <s v="Oakfield First School"/>
    <x v="1"/>
    <s v="South East"/>
    <x v="81"/>
    <s v="Windsor"/>
    <s v="SL4 3RU"/>
    <s v="Community School"/>
    <x v="0"/>
    <d v="2010-06-11T00:00:00"/>
    <x v="1"/>
    <n v="2"/>
    <n v="9"/>
    <n v="2"/>
    <n v="2"/>
    <n v="2"/>
    <s v="-"/>
    <d v="2007-06-13T00:00:00"/>
    <n v="2"/>
    <s v="-"/>
  </r>
  <r>
    <n v="109898"/>
    <n v="8692180"/>
    <s v="Kennet Valley Primary School"/>
    <x v="1"/>
    <s v="South East"/>
    <x v="82"/>
    <s v="Reading West"/>
    <s v="RG31 7YT"/>
    <s v="Community School"/>
    <x v="0"/>
    <d v="2012-05-25T00:00:00"/>
    <x v="2"/>
    <n v="3"/>
    <n v="9"/>
    <n v="2"/>
    <n v="3"/>
    <n v="3"/>
    <s v="-"/>
    <d v="2008-11-25T00:00:00"/>
    <n v="3"/>
    <s v="-"/>
  </r>
  <r>
    <n v="109899"/>
    <n v="8722184"/>
    <s v="Westende Junior School"/>
    <x v="1"/>
    <s v="South East"/>
    <x v="17"/>
    <s v="Wokingham"/>
    <s v="RG40 2EJ"/>
    <s v="Community School"/>
    <x v="0"/>
    <d v="2012-01-31T00:00:00"/>
    <x v="1"/>
    <n v="2"/>
    <n v="9"/>
    <n v="1"/>
    <n v="2"/>
    <n v="2"/>
    <s v="-"/>
    <d v="2009-06-30T00:00:00"/>
    <n v="2"/>
    <s v="-"/>
  </r>
  <r>
    <n v="109907"/>
    <n v="8682202"/>
    <s v="Wraysbury Primary School"/>
    <x v="1"/>
    <s v="South East"/>
    <x v="81"/>
    <s v="Windsor"/>
    <s v="TW19 5DJ"/>
    <s v="Community School"/>
    <x v="0"/>
    <d v="2013-01-17T00:00:00"/>
    <x v="1"/>
    <n v="2"/>
    <n v="9"/>
    <n v="2"/>
    <n v="2"/>
    <n v="2"/>
    <s v="-"/>
    <d v="2009-09-30T00:00:00"/>
    <n v="3"/>
    <s v="-"/>
  </r>
  <r>
    <n v="109913"/>
    <n v="8712216"/>
    <s v="Foxborough Primary School"/>
    <x v="1"/>
    <s v="South East"/>
    <x v="83"/>
    <s v="Slough"/>
    <s v="SL3 8TX"/>
    <s v="Community School"/>
    <x v="0"/>
    <d v="2013-06-07T00:00:00"/>
    <x v="3"/>
    <n v="4"/>
    <n v="9"/>
    <n v="3"/>
    <n v="4"/>
    <n v="4"/>
    <s v="SM "/>
    <d v="2011-06-29T00:00:00"/>
    <n v="3"/>
    <s v="-"/>
  </r>
  <r>
    <n v="109920"/>
    <n v="8702226"/>
    <s v="Katesgrove Primary School"/>
    <x v="1"/>
    <s v="South East"/>
    <x v="80"/>
    <s v="Reading East"/>
    <s v="RG1 2NL"/>
    <s v="Community School"/>
    <x v="0"/>
    <d v="2012-11-28T00:00:00"/>
    <x v="1"/>
    <n v="2"/>
    <n v="9"/>
    <n v="2"/>
    <n v="2"/>
    <n v="2"/>
    <s v="-"/>
    <d v="2009-09-17T00:00:00"/>
    <n v="3"/>
    <s v="-"/>
  </r>
  <r>
    <n v="109921"/>
    <n v="8722227"/>
    <s v="The Hawthorns Primary School"/>
    <x v="1"/>
    <s v="South East"/>
    <x v="17"/>
    <s v="Wokingham"/>
    <s v="RG41 3PQ"/>
    <s v="Community School"/>
    <x v="0"/>
    <d v="2013-04-26T00:00:00"/>
    <x v="1"/>
    <n v="2"/>
    <n v="9"/>
    <n v="1"/>
    <n v="2"/>
    <n v="2"/>
    <s v="-"/>
    <d v="2010-01-13T00:00:00"/>
    <n v="1"/>
    <s v="-"/>
  </r>
  <r>
    <n v="109922"/>
    <n v="8672228"/>
    <s v="Wooden Hill Primary and Nursery School"/>
    <x v="1"/>
    <s v="South East"/>
    <x v="84"/>
    <s v="Bracknell"/>
    <s v="RG12 8DB"/>
    <s v="Community School"/>
    <x v="0"/>
    <d v="2011-10-06T00:00:00"/>
    <x v="2"/>
    <n v="3"/>
    <n v="9"/>
    <n v="2"/>
    <n v="3"/>
    <n v="3"/>
    <s v="-"/>
    <d v="2009-04-01T00:00:00"/>
    <n v="3"/>
    <s v="-"/>
  </r>
  <r>
    <n v="109923"/>
    <n v="8692231"/>
    <s v="Parsons Down Junior School"/>
    <x v="1"/>
    <s v="South East"/>
    <x v="82"/>
    <s v="Newbury"/>
    <s v="RG19 3SR"/>
    <s v="Community School"/>
    <x v="0"/>
    <d v="2013-05-15T00:00:00"/>
    <x v="2"/>
    <n v="3"/>
    <n v="9"/>
    <n v="3"/>
    <n v="3"/>
    <n v="3"/>
    <s v="-"/>
    <d v="2010-01-15T00:00:00"/>
    <n v="2"/>
    <s v="-"/>
  </r>
  <r>
    <n v="109924"/>
    <n v="8722232"/>
    <s v="Gorse Ride Infants' School"/>
    <x v="1"/>
    <s v="South East"/>
    <x v="17"/>
    <s v="Bracknell"/>
    <s v="RG40 4EH"/>
    <s v="Community School"/>
    <x v="0"/>
    <d v="2011-02-03T00:00:00"/>
    <x v="1"/>
    <n v="2"/>
    <n v="9"/>
    <n v="2"/>
    <n v="2"/>
    <n v="2"/>
    <s v="-"/>
    <d v="2008-06-11T00:00:00"/>
    <n v="2"/>
    <s v="-"/>
  </r>
  <r>
    <n v="109925"/>
    <n v="8702233"/>
    <s v="Caversham Park Primary School"/>
    <x v="1"/>
    <s v="South East"/>
    <x v="80"/>
    <s v="Reading East"/>
    <s v="RG4 6RP"/>
    <s v="Community School"/>
    <x v="0"/>
    <d v="2013-04-19T00:00:00"/>
    <x v="1"/>
    <n v="2"/>
    <n v="9"/>
    <n v="2"/>
    <n v="2"/>
    <n v="2"/>
    <s v="-"/>
    <d v="2010-05-18T00:00:00"/>
    <n v="3"/>
    <s v="-"/>
  </r>
  <r>
    <n v="109926"/>
    <n v="8702234"/>
    <s v="Micklands Primary School"/>
    <x v="1"/>
    <s v="South East"/>
    <x v="80"/>
    <s v="Reading East"/>
    <s v="RG4 6LU"/>
    <s v="Community School"/>
    <x v="0"/>
    <d v="2011-01-27T00:00:00"/>
    <x v="1"/>
    <n v="2"/>
    <n v="9"/>
    <n v="2"/>
    <n v="2"/>
    <n v="2"/>
    <s v="-"/>
    <d v="2007-12-04T00:00:00"/>
    <n v="3"/>
    <s v="-"/>
  </r>
  <r>
    <n v="109927"/>
    <n v="8722235"/>
    <s v="Radstock Primary School"/>
    <x v="1"/>
    <s v="South East"/>
    <x v="17"/>
    <s v="Wokingham"/>
    <s v="RG6 5UZ"/>
    <s v="Community School"/>
    <x v="0"/>
    <d v="2012-12-13T00:00:00"/>
    <x v="1"/>
    <n v="2"/>
    <n v="9"/>
    <n v="1"/>
    <n v="2"/>
    <n v="2"/>
    <s v="-"/>
    <d v="2007-11-30T00:00:00"/>
    <n v="2"/>
    <s v="-"/>
  </r>
  <r>
    <n v="109928"/>
    <n v="8672236"/>
    <s v="Crown Wood Primary School"/>
    <x v="1"/>
    <s v="South East"/>
    <x v="84"/>
    <s v="Bracknell"/>
    <s v="RG12 0PE"/>
    <s v="Community School"/>
    <x v="0"/>
    <d v="2013-03-08T00:00:00"/>
    <x v="2"/>
    <n v="3"/>
    <n v="9"/>
    <n v="2"/>
    <n v="3"/>
    <n v="3"/>
    <s v="-"/>
    <d v="2011-03-03T00:00:00"/>
    <n v="3"/>
    <s v="-"/>
  </r>
  <r>
    <n v="109929"/>
    <n v="8722237"/>
    <s v="Hawkedon Primary School"/>
    <x v="1"/>
    <s v="South East"/>
    <x v="17"/>
    <s v="Wokingham"/>
    <s v="RG6 3AP"/>
    <s v="Community School"/>
    <x v="0"/>
    <d v="2010-01-28T00:00:00"/>
    <x v="1"/>
    <n v="2"/>
    <n v="9"/>
    <n v="1"/>
    <n v="3"/>
    <n v="2"/>
    <s v="-"/>
    <d v="2006-12-01T00:00:00"/>
    <n v="3"/>
    <s v="-"/>
  </r>
  <r>
    <n v="109930"/>
    <n v="8722238"/>
    <s v="Hillside Primary School"/>
    <x v="1"/>
    <s v="South East"/>
    <x v="17"/>
    <s v="Wokingham"/>
    <s v="RG6 4HQ"/>
    <s v="Community School"/>
    <x v="0"/>
    <d v="2012-12-14T00:00:00"/>
    <x v="2"/>
    <n v="3"/>
    <n v="9"/>
    <n v="2"/>
    <n v="3"/>
    <n v="2"/>
    <s v="-"/>
    <d v="2010-01-22T00:00:00"/>
    <n v="3"/>
    <s v="-"/>
  </r>
  <r>
    <n v="109931"/>
    <n v="8692239"/>
    <s v="Calcot Infant School and Nursery"/>
    <x v="1"/>
    <s v="South East"/>
    <x v="82"/>
    <s v="Reading West"/>
    <s v="RG31 4XG"/>
    <s v="Community School"/>
    <x v="0"/>
    <d v="2013-05-15T00:00:00"/>
    <x v="1"/>
    <n v="2"/>
    <n v="9"/>
    <n v="1"/>
    <n v="2"/>
    <n v="2"/>
    <s v="-"/>
    <d v="2009-07-10T00:00:00"/>
    <n v="2"/>
    <s v="-"/>
  </r>
  <r>
    <n v="109932"/>
    <n v="8692240"/>
    <s v="Calcot Junior School"/>
    <x v="1"/>
    <s v="South East"/>
    <x v="82"/>
    <s v="Reading West"/>
    <s v="RG31 4XG"/>
    <s v="Community School"/>
    <x v="0"/>
    <d v="2013-05-09T00:00:00"/>
    <x v="1"/>
    <n v="2"/>
    <n v="9"/>
    <n v="1"/>
    <n v="2"/>
    <n v="2"/>
    <s v="-"/>
    <d v="2011-06-09T00:00:00"/>
    <n v="2"/>
    <s v="-"/>
  </r>
  <r>
    <n v="109935"/>
    <n v="8712244"/>
    <s v="Parlaunt Park Primary School"/>
    <x v="1"/>
    <s v="South East"/>
    <x v="83"/>
    <s v="Slough"/>
    <s v="SL3 8EQ"/>
    <s v="Community School"/>
    <x v="0"/>
    <d v="2011-11-10T00:00:00"/>
    <x v="1"/>
    <n v="2"/>
    <n v="9"/>
    <n v="2"/>
    <n v="2"/>
    <n v="2"/>
    <s v="-"/>
    <d v="2009-07-15T00:00:00"/>
    <n v="3"/>
    <s v="-"/>
  </r>
  <r>
    <n v="109936"/>
    <n v="8722245"/>
    <s v="Beechwood Primary School"/>
    <x v="1"/>
    <s v="South East"/>
    <x v="17"/>
    <s v="Reading East"/>
    <s v="RG5 4JJ"/>
    <s v="Community School"/>
    <x v="0"/>
    <d v="2013-02-08T00:00:00"/>
    <x v="1"/>
    <n v="2"/>
    <n v="9"/>
    <n v="2"/>
    <n v="2"/>
    <n v="2"/>
    <s v="-"/>
    <d v="2011-03-17T00:00:00"/>
    <n v="3"/>
    <s v="-"/>
  </r>
  <r>
    <n v="109937"/>
    <n v="8692246"/>
    <s v="Spurcroft Primary School"/>
    <x v="1"/>
    <s v="South East"/>
    <x v="82"/>
    <s v="Newbury"/>
    <s v="RG19 3XX"/>
    <s v="Community School"/>
    <x v="0"/>
    <d v="2011-01-21T00:00:00"/>
    <x v="1"/>
    <n v="2"/>
    <n v="9"/>
    <n v="2"/>
    <n v="2"/>
    <n v="2"/>
    <s v="-"/>
    <d v="2008-02-07T00:00:00"/>
    <n v="3"/>
    <s v="-"/>
  </r>
  <r>
    <n v="109938"/>
    <n v="8682247"/>
    <s v="Larchfield Primary and Nursery School"/>
    <x v="1"/>
    <s v="South East"/>
    <x v="81"/>
    <s v="Maidenhead"/>
    <s v="SL6 2SG"/>
    <s v="Community School"/>
    <x v="0"/>
    <d v="2012-06-15T00:00:00"/>
    <x v="1"/>
    <n v="2"/>
    <n v="9"/>
    <n v="2"/>
    <n v="2"/>
    <n v="2"/>
    <s v="-"/>
    <d v="2008-10-09T00:00:00"/>
    <n v="3"/>
    <s v="-"/>
  </r>
  <r>
    <n v="109939"/>
    <n v="8702248"/>
    <s v="Ranikhet Primary School"/>
    <x v="1"/>
    <s v="South East"/>
    <x v="80"/>
    <s v="Reading West"/>
    <s v="RG30 4ED"/>
    <s v="Community School"/>
    <x v="0"/>
    <d v="2012-02-08T00:00:00"/>
    <x v="2"/>
    <n v="3"/>
    <n v="9"/>
    <n v="3"/>
    <n v="3"/>
    <n v="3"/>
    <s v="-"/>
    <d v="2010-05-27T00:00:00"/>
    <n v="4"/>
    <s v="SM "/>
  </r>
  <r>
    <n v="109940"/>
    <n v="8692249"/>
    <s v="Pangbourne Primary School"/>
    <x v="1"/>
    <s v="South East"/>
    <x v="82"/>
    <s v="Reading West"/>
    <s v="RG8 7LB"/>
    <s v="Community School"/>
    <x v="0"/>
    <d v="2012-07-10T00:00:00"/>
    <x v="1"/>
    <n v="2"/>
    <n v="9"/>
    <n v="2"/>
    <n v="2"/>
    <n v="2"/>
    <s v="-"/>
    <d v="2009-04-28T00:00:00"/>
    <n v="2"/>
    <s v="-"/>
  </r>
  <r>
    <n v="109941"/>
    <n v="8672250"/>
    <s v="Wildridings Primary School"/>
    <x v="1"/>
    <s v="South East"/>
    <x v="84"/>
    <s v="Bracknell"/>
    <s v="RG12 7DX"/>
    <s v="Community School"/>
    <x v="0"/>
    <d v="2012-09-13T00:00:00"/>
    <x v="1"/>
    <n v="2"/>
    <n v="9"/>
    <n v="2"/>
    <n v="2"/>
    <n v="2"/>
    <s v="-"/>
    <d v="2009-11-05T00:00:00"/>
    <n v="3"/>
    <s v="-"/>
  </r>
  <r>
    <n v="109942"/>
    <n v="8672251"/>
    <s v="Meadow Vale Primary School"/>
    <x v="1"/>
    <s v="South East"/>
    <x v="84"/>
    <s v="Bracknell"/>
    <s v="RG42 1SY"/>
    <s v="Community School"/>
    <x v="0"/>
    <d v="2011-05-25T00:00:00"/>
    <x v="1"/>
    <n v="2"/>
    <n v="9"/>
    <n v="1"/>
    <n v="2"/>
    <n v="2"/>
    <s v="-"/>
    <d v="2007-12-04T00:00:00"/>
    <n v="2"/>
    <s v="-"/>
  </r>
  <r>
    <n v="109943"/>
    <n v="8712252"/>
    <s v="Wexham Court Primary School"/>
    <x v="1"/>
    <s v="South East"/>
    <x v="83"/>
    <s v="Slough"/>
    <s v="SL3 6LU"/>
    <s v="Community School"/>
    <x v="0"/>
    <d v="2010-06-25T00:00:00"/>
    <x v="1"/>
    <n v="2"/>
    <n v="9"/>
    <n v="1"/>
    <n v="2"/>
    <n v="2"/>
    <s v="-"/>
    <d v="2007-03-08T00:00:00"/>
    <n v="2"/>
    <s v="-"/>
  </r>
  <r>
    <n v="109944"/>
    <n v="8702253"/>
    <s v="Manor Primary School"/>
    <x v="1"/>
    <s v="South East"/>
    <x v="80"/>
    <s v="Reading West"/>
    <s v="RG30 3LJ"/>
    <s v="Community School"/>
    <x v="0"/>
    <d v="2012-12-14T00:00:00"/>
    <x v="1"/>
    <n v="2"/>
    <n v="9"/>
    <n v="2"/>
    <n v="2"/>
    <n v="2"/>
    <s v="-"/>
    <d v="2010-06-10T00:00:00"/>
    <n v="3"/>
    <s v="-"/>
  </r>
  <r>
    <n v="109945"/>
    <n v="8703000"/>
    <s v="All Saints Church of England Aided Infant School"/>
    <x v="1"/>
    <s v="South East"/>
    <x v="80"/>
    <s v="Reading West"/>
    <s v="RG1 6NP"/>
    <s v="Voluntary Aided School"/>
    <x v="0"/>
    <d v="2012-06-21T00:00:00"/>
    <x v="1"/>
    <n v="2"/>
    <n v="9"/>
    <n v="2"/>
    <n v="2"/>
    <n v="2"/>
    <s v="-"/>
    <d v="2009-03-23T00:00:00"/>
    <n v="3"/>
    <s v="-"/>
  </r>
  <r>
    <n v="109947"/>
    <n v="8693004"/>
    <s v="Aldermaston C.E. Primary School"/>
    <x v="1"/>
    <s v="South East"/>
    <x v="82"/>
    <s v="Newbury"/>
    <s v="RG7 4LX"/>
    <s v="Voluntary Controlled School"/>
    <x v="0"/>
    <d v="2013-06-19T00:00:00"/>
    <x v="2"/>
    <n v="3"/>
    <n v="9"/>
    <n v="2"/>
    <n v="3"/>
    <n v="3"/>
    <s v="-"/>
    <d v="2009-06-03T00:00:00"/>
    <n v="2"/>
    <s v="-"/>
  </r>
  <r>
    <n v="109949"/>
    <n v="8693006"/>
    <s v="Basildon C.E. Primary School"/>
    <x v="1"/>
    <s v="South East"/>
    <x v="82"/>
    <s v="Newbury"/>
    <s v="RG8 8PD"/>
    <s v="Voluntary Controlled School"/>
    <x v="0"/>
    <d v="2012-12-07T00:00:00"/>
    <x v="1"/>
    <n v="2"/>
    <n v="9"/>
    <n v="2"/>
    <n v="2"/>
    <n v="2"/>
    <s v="-"/>
    <d v="2008-04-30T00:00:00"/>
    <n v="2"/>
    <s v="-"/>
  </r>
  <r>
    <n v="109950"/>
    <n v="8693007"/>
    <s v="Beedon C.E. (Controlled) Primary School"/>
    <x v="1"/>
    <s v="South East"/>
    <x v="82"/>
    <s v="Newbury"/>
    <s v="RG20 8SL"/>
    <s v="Voluntary Controlled School"/>
    <x v="0"/>
    <d v="2011-11-29T00:00:00"/>
    <x v="1"/>
    <n v="2"/>
    <n v="9"/>
    <n v="2"/>
    <n v="2"/>
    <n v="2"/>
    <s v="-"/>
    <d v="2009-02-12T00:00:00"/>
    <n v="2"/>
    <s v="-"/>
  </r>
  <r>
    <n v="109951"/>
    <n v="8683010"/>
    <s v="Bisham CofE Primary School"/>
    <x v="1"/>
    <s v="South East"/>
    <x v="81"/>
    <s v="Maidenhead"/>
    <s v="SL7 1RW"/>
    <s v="Voluntary Controlled School"/>
    <x v="0"/>
    <d v="2012-05-03T00:00:00"/>
    <x v="1"/>
    <n v="2"/>
    <n v="9"/>
    <n v="2"/>
    <n v="2"/>
    <n v="2"/>
    <s v="-"/>
    <d v="2007-10-03T00:00:00"/>
    <n v="2"/>
    <s v="-"/>
  </r>
  <r>
    <n v="109952"/>
    <n v="8683011"/>
    <s v="Braywood CofE First School"/>
    <x v="1"/>
    <s v="South East"/>
    <x v="81"/>
    <s v="Maidenhead"/>
    <s v="SL4 4QF"/>
    <s v="Voluntary Controlled School"/>
    <x v="0"/>
    <d v="2011-02-16T00:00:00"/>
    <x v="0"/>
    <n v="1"/>
    <n v="9"/>
    <n v="1"/>
    <n v="1"/>
    <n v="1"/>
    <s v="-"/>
    <d v="2008-07-02T00:00:00"/>
    <n v="2"/>
    <s v="-"/>
  </r>
  <r>
    <n v="109953"/>
    <n v="8683012"/>
    <s v="Holyport CofE (Aided) Primary School"/>
    <x v="1"/>
    <s v="South East"/>
    <x v="81"/>
    <s v="Maidenhead"/>
    <s v="SL6 2LP"/>
    <s v="Voluntary Aided School"/>
    <x v="0"/>
    <d v="2009-01-19T00:00:00"/>
    <x v="1"/>
    <n v="9"/>
    <n v="2"/>
    <n v="1"/>
    <n v="2"/>
    <n v="2"/>
    <s v="-"/>
    <d v="2006-03-08T00:00:00"/>
    <n v="2"/>
    <s v="-"/>
  </r>
  <r>
    <n v="109954"/>
    <n v="8693013"/>
    <s v="Brimpton C.E. Primary School"/>
    <x v="1"/>
    <s v="South East"/>
    <x v="82"/>
    <s v="Newbury"/>
    <s v="RG7 4TL"/>
    <s v="Voluntary Controlled School"/>
    <x v="0"/>
    <d v="2012-04-27T00:00:00"/>
    <x v="2"/>
    <n v="3"/>
    <n v="9"/>
    <n v="2"/>
    <n v="3"/>
    <n v="2"/>
    <s v="-"/>
    <d v="2009-02-25T00:00:00"/>
    <n v="3"/>
    <s v="-"/>
  </r>
  <r>
    <n v="109955"/>
    <n v="8693014"/>
    <s v="Bucklebury C.E. Primary School"/>
    <x v="1"/>
    <s v="South East"/>
    <x v="82"/>
    <s v="Newbury"/>
    <s v="RG7 6QP"/>
    <s v="Voluntary Controlled School"/>
    <x v="0"/>
    <d v="2010-07-07T00:00:00"/>
    <x v="1"/>
    <n v="2"/>
    <n v="9"/>
    <n v="2"/>
    <n v="2"/>
    <n v="2"/>
    <s v="-"/>
    <d v="2007-06-26T00:00:00"/>
    <n v="2"/>
    <s v="-"/>
  </r>
  <r>
    <n v="109956"/>
    <n v="8693015"/>
    <s v="Burghfield St Mary's C.E. Primary School"/>
    <x v="1"/>
    <s v="South East"/>
    <x v="82"/>
    <s v="Wokingham"/>
    <s v="RG30 3TX"/>
    <s v="Voluntary Controlled School"/>
    <x v="0"/>
    <d v="2012-11-28T00:00:00"/>
    <x v="1"/>
    <n v="2"/>
    <n v="9"/>
    <n v="1"/>
    <n v="2"/>
    <n v="2"/>
    <s v="-"/>
    <d v="2008-07-01T00:00:00"/>
    <n v="2"/>
    <s v="-"/>
  </r>
  <r>
    <n v="109957"/>
    <n v="8693016"/>
    <s v="Chaddleworth St Andrew's C.E. Primary School"/>
    <x v="1"/>
    <s v="South East"/>
    <x v="82"/>
    <s v="Newbury"/>
    <s v="RG20 7DT"/>
    <s v="Voluntary Controlled School"/>
    <x v="0"/>
    <d v="2013-01-24T00:00:00"/>
    <x v="2"/>
    <n v="3"/>
    <n v="9"/>
    <n v="2"/>
    <n v="3"/>
    <n v="3"/>
    <s v="-"/>
    <d v="2010-07-15T00:00:00"/>
    <n v="3"/>
    <s v="-"/>
  </r>
  <r>
    <n v="109958"/>
    <n v="8693018"/>
    <s v="Cold Ash St Mark's C.E. School"/>
    <x v="1"/>
    <s v="South East"/>
    <x v="82"/>
    <s v="Newbury"/>
    <s v="RG18 9PT"/>
    <s v="Voluntary Controlled School"/>
    <x v="0"/>
    <d v="2009-11-19T00:00:00"/>
    <x v="1"/>
    <n v="2"/>
    <n v="9"/>
    <n v="2"/>
    <n v="2"/>
    <n v="2"/>
    <s v="-"/>
    <d v="2006-11-09T00:00:00"/>
    <n v="2"/>
    <s v="-"/>
  </r>
  <r>
    <n v="109959"/>
    <n v="8693020"/>
    <s v="Compton C.E. Primary School"/>
    <x v="1"/>
    <s v="South East"/>
    <x v="82"/>
    <s v="Newbury"/>
    <s v="RG20 6QU"/>
    <s v="Voluntary Controlled School"/>
    <x v="0"/>
    <d v="2013-03-21T00:00:00"/>
    <x v="0"/>
    <n v="1"/>
    <n v="9"/>
    <n v="1"/>
    <n v="1"/>
    <n v="1"/>
    <s v="-"/>
    <d v="2011-03-03T00:00:00"/>
    <n v="2"/>
    <s v="-"/>
  </r>
  <r>
    <n v="109960"/>
    <n v="8683021"/>
    <s v="Cookham Dean CofE Primary School"/>
    <x v="1"/>
    <s v="South East"/>
    <x v="81"/>
    <s v="Maidenhead"/>
    <s v="SL6 9PH"/>
    <s v="Voluntary Aided School"/>
    <x v="0"/>
    <d v="2012-05-17T00:00:00"/>
    <x v="1"/>
    <n v="2"/>
    <n v="9"/>
    <n v="2"/>
    <n v="2"/>
    <n v="2"/>
    <s v="-"/>
    <d v="2008-02-13T00:00:00"/>
    <n v="1"/>
    <s v="-"/>
  </r>
  <r>
    <n v="109961"/>
    <n v="8683022"/>
    <s v="Holy Trinity CofE Primary School, Cookham"/>
    <x v="1"/>
    <s v="South East"/>
    <x v="81"/>
    <s v="Maidenhead"/>
    <s v="SL6 9QJ"/>
    <s v="Voluntary Controlled School"/>
    <x v="0"/>
    <d v="2011-09-28T00:00:00"/>
    <x v="2"/>
    <n v="3"/>
    <n v="9"/>
    <n v="3"/>
    <n v="3"/>
    <n v="3"/>
    <s v="-"/>
    <d v="2009-05-15T00:00:00"/>
    <n v="2"/>
    <s v="-"/>
  </r>
  <r>
    <n v="109962"/>
    <n v="8673023"/>
    <s v="Crowthorne Church of England Primary School"/>
    <x v="1"/>
    <s v="South East"/>
    <x v="84"/>
    <s v="Bracknell"/>
    <s v="RG45 6ND"/>
    <s v="Voluntary Controlled School"/>
    <x v="0"/>
    <d v="2009-05-21T00:00:00"/>
    <x v="1"/>
    <n v="9"/>
    <n v="2"/>
    <n v="1"/>
    <n v="2"/>
    <n v="2"/>
    <s v="-"/>
    <d v="2006-05-17T00:00:00"/>
    <n v="3"/>
    <s v="-"/>
  </r>
  <r>
    <n v="109963"/>
    <n v="8693024"/>
    <s v="Enborne C.E. Primary School"/>
    <x v="1"/>
    <s v="South East"/>
    <x v="82"/>
    <s v="Newbury"/>
    <s v="RG20 0JU"/>
    <s v="Voluntary Aided School"/>
    <x v="0"/>
    <d v="2012-06-21T00:00:00"/>
    <x v="1"/>
    <n v="2"/>
    <n v="9"/>
    <n v="1"/>
    <n v="2"/>
    <n v="2"/>
    <s v="-"/>
    <d v="2008-01-17T00:00:00"/>
    <n v="2"/>
    <s v="-"/>
  </r>
  <r>
    <n v="109964"/>
    <n v="8693026"/>
    <s v="Hampstead Norreys C.E. Primary School"/>
    <x v="1"/>
    <s v="South East"/>
    <x v="82"/>
    <s v="Newbury"/>
    <s v="RG18 0TR"/>
    <s v="Voluntary Controlled School"/>
    <x v="0"/>
    <d v="2012-06-27T00:00:00"/>
    <x v="0"/>
    <n v="1"/>
    <n v="9"/>
    <n v="1"/>
    <n v="1"/>
    <n v="1"/>
    <s v="-"/>
    <d v="2008-10-02T00:00:00"/>
    <n v="1"/>
    <s v="-"/>
  </r>
  <r>
    <n v="109965"/>
    <n v="8683027"/>
    <s v="Burchetts Green CofE Infants' School"/>
    <x v="1"/>
    <s v="South East"/>
    <x v="81"/>
    <s v="Maidenhead"/>
    <s v="SL6 6QZ"/>
    <s v="Voluntary Controlled School"/>
    <x v="0"/>
    <d v="2009-06-03T00:00:00"/>
    <x v="0"/>
    <n v="9"/>
    <n v="1"/>
    <n v="1"/>
    <n v="1"/>
    <n v="1"/>
    <s v="-"/>
    <d v="2006-06-27T00:00:00"/>
    <n v="1"/>
    <s v="-"/>
  </r>
  <r>
    <n v="109966"/>
    <n v="8683028"/>
    <s v="Knowl Hill CofE Primary School"/>
    <x v="1"/>
    <s v="South East"/>
    <x v="81"/>
    <s v="Maidenhead"/>
    <s v="RG10 9UX"/>
    <s v="Voluntary Controlled School"/>
    <x v="0"/>
    <d v="2011-01-14T00:00:00"/>
    <x v="1"/>
    <n v="2"/>
    <n v="9"/>
    <n v="2"/>
    <n v="2"/>
    <n v="2"/>
    <s v="-"/>
    <d v="2007-09-27T00:00:00"/>
    <n v="3"/>
    <s v="-"/>
  </r>
  <r>
    <n v="109967"/>
    <n v="8693029"/>
    <s v="Kintbury St Mary's C.E. Primary School"/>
    <x v="1"/>
    <s v="South East"/>
    <x v="82"/>
    <s v="Newbury"/>
    <s v="RG17 9XN"/>
    <s v="Voluntary Controlled School"/>
    <x v="0"/>
    <d v="2012-09-20T00:00:00"/>
    <x v="2"/>
    <n v="3"/>
    <n v="9"/>
    <n v="3"/>
    <n v="3"/>
    <n v="3"/>
    <s v="-"/>
    <d v="2010-03-23T00:00:00"/>
    <n v="3"/>
    <s v="-"/>
  </r>
  <r>
    <n v="109968"/>
    <n v="8693030"/>
    <s v="Lambourn C.E. Primary School"/>
    <x v="1"/>
    <s v="South East"/>
    <x v="82"/>
    <s v="Newbury"/>
    <s v="RG17 7LJ"/>
    <s v="Voluntary Controlled School"/>
    <x v="0"/>
    <d v="2013-01-30T00:00:00"/>
    <x v="1"/>
    <n v="2"/>
    <n v="9"/>
    <n v="2"/>
    <n v="2"/>
    <n v="2"/>
    <s v="-"/>
    <d v="2010-09-21T00:00:00"/>
    <n v="3"/>
    <s v="-"/>
  </r>
  <r>
    <n v="109969"/>
    <n v="8683031"/>
    <s v="Boyne Hill CofE Infant and Nursery School"/>
    <x v="1"/>
    <s v="South East"/>
    <x v="81"/>
    <s v="Maidenhead"/>
    <s v="SL6 4HZ"/>
    <s v="Voluntary Controlled School"/>
    <x v="0"/>
    <d v="2013-06-07T00:00:00"/>
    <x v="0"/>
    <n v="1"/>
    <n v="9"/>
    <n v="1"/>
    <n v="1"/>
    <n v="1"/>
    <s v="-"/>
    <d v="2009-10-15T00:00:00"/>
    <n v="1"/>
    <s v="-"/>
  </r>
  <r>
    <n v="109970"/>
    <n v="8683033"/>
    <s v="St Luke's CofE Primary School"/>
    <x v="1"/>
    <s v="South East"/>
    <x v="81"/>
    <s v="Maidenhead"/>
    <s v="SL6 7EG"/>
    <s v="Voluntary Controlled School"/>
    <x v="0"/>
    <d v="2012-01-27T00:00:00"/>
    <x v="3"/>
    <n v="4"/>
    <n v="9"/>
    <n v="4"/>
    <n v="4"/>
    <n v="4"/>
    <s v="SM "/>
    <d v="2008-11-20T00:00:00"/>
    <n v="3"/>
    <s v="-"/>
  </r>
  <r>
    <n v="109971"/>
    <n v="8693036"/>
    <s v="Purley C.E. Infant School"/>
    <x v="1"/>
    <s v="South East"/>
    <x v="82"/>
    <s v="Reading West"/>
    <s v="RG8 8AF"/>
    <s v="Voluntary Controlled School"/>
    <x v="0"/>
    <d v="2010-02-09T00:00:00"/>
    <x v="0"/>
    <n v="1"/>
    <n v="9"/>
    <n v="1"/>
    <n v="1"/>
    <n v="1"/>
    <s v="-"/>
    <d v="2006-11-13T00:00:00"/>
    <n v="2"/>
    <s v="-"/>
  </r>
  <r>
    <n v="109972"/>
    <n v="8723037"/>
    <s v="St Nicholas Church of England Primary, Hurst"/>
    <x v="1"/>
    <s v="South East"/>
    <x v="17"/>
    <s v="Maidenhead"/>
    <s v="RG10 0DR"/>
    <s v="Voluntary Controlled School"/>
    <x v="0"/>
    <d v="2012-02-02T00:00:00"/>
    <x v="1"/>
    <n v="2"/>
    <n v="9"/>
    <n v="2"/>
    <n v="2"/>
    <n v="2"/>
    <s v="-"/>
    <d v="2006-11-13T00:00:00"/>
    <n v="2"/>
    <s v="-"/>
  </r>
  <r>
    <n v="109973"/>
    <n v="8673038"/>
    <s v="St Michael's Church of England Primary School, Sandhurst"/>
    <x v="1"/>
    <s v="South East"/>
    <x v="84"/>
    <s v="Bracknell"/>
    <s v="GU47 8HN"/>
    <s v="Voluntary Aided School"/>
    <x v="0"/>
    <d v="2010-04-28T00:00:00"/>
    <x v="0"/>
    <n v="1"/>
    <n v="9"/>
    <n v="1"/>
    <n v="2"/>
    <n v="1"/>
    <s v="-"/>
    <d v="2007-06-07T00:00:00"/>
    <n v="2"/>
    <s v="-"/>
  </r>
  <r>
    <n v="109974"/>
    <n v="8693039"/>
    <s v="Shaw-cum-Donnington C.E. Primary School"/>
    <x v="1"/>
    <s v="South East"/>
    <x v="82"/>
    <s v="Newbury"/>
    <s v="RG14 2JG"/>
    <s v="Voluntary Controlled School"/>
    <x v="0"/>
    <d v="2013-02-14T00:00:00"/>
    <x v="2"/>
    <n v="3"/>
    <n v="9"/>
    <n v="2"/>
    <n v="3"/>
    <n v="3"/>
    <s v="-"/>
    <d v="2010-05-12T00:00:00"/>
    <n v="3"/>
    <s v="-"/>
  </r>
  <r>
    <n v="109975"/>
    <n v="8693040"/>
    <s v="Shefford C.E. Primary School"/>
    <x v="1"/>
    <s v="South East"/>
    <x v="82"/>
    <s v="Newbury"/>
    <s v="RG17 7DB"/>
    <s v="Voluntary Controlled School"/>
    <x v="0"/>
    <d v="2013-01-24T00:00:00"/>
    <x v="2"/>
    <n v="3"/>
    <n v="9"/>
    <n v="2"/>
    <n v="3"/>
    <n v="3"/>
    <s v="-"/>
    <d v="2010-07-15T00:00:00"/>
    <n v="3"/>
    <s v="-"/>
  </r>
  <r>
    <n v="109976"/>
    <n v="8723041"/>
    <s v="Shinfield St Mary's CofE Junior School"/>
    <x v="1"/>
    <s v="South East"/>
    <x v="17"/>
    <s v="Wokingham"/>
    <s v="RG2 9EJ"/>
    <s v="Voluntary Aided School"/>
    <x v="0"/>
    <d v="2011-11-24T00:00:00"/>
    <x v="2"/>
    <n v="3"/>
    <n v="9"/>
    <n v="2"/>
    <n v="3"/>
    <n v="3"/>
    <s v="-"/>
    <d v="2009-11-24T00:00:00"/>
    <n v="4"/>
    <s v="SM "/>
  </r>
  <r>
    <n v="109977"/>
    <n v="8693042"/>
    <s v="Mortimer St Mary's C.E. Junior School"/>
    <x v="1"/>
    <s v="South East"/>
    <x v="82"/>
    <s v="Wokingham"/>
    <s v="RG7 3PB"/>
    <s v="Voluntary Aided School"/>
    <x v="0"/>
    <d v="2011-11-22T00:00:00"/>
    <x v="1"/>
    <n v="2"/>
    <n v="9"/>
    <n v="2"/>
    <n v="2"/>
    <n v="2"/>
    <s v="-"/>
    <d v="2007-01-30T00:00:00"/>
    <n v="2"/>
    <s v="-"/>
  </r>
  <r>
    <n v="109978"/>
    <n v="8693043"/>
    <s v="Mortimer St John's C.E. Infant School"/>
    <x v="1"/>
    <s v="South East"/>
    <x v="82"/>
    <s v="Wokingham"/>
    <s v="RG7 3SY"/>
    <s v="Voluntary Controlled School"/>
    <x v="0"/>
    <d v="2011-01-14T00:00:00"/>
    <x v="1"/>
    <n v="2"/>
    <n v="9"/>
    <n v="1"/>
    <n v="2"/>
    <n v="1"/>
    <s v="-"/>
    <d v="2008-03-05T00:00:00"/>
    <n v="2"/>
    <s v="-"/>
  </r>
  <r>
    <n v="109979"/>
    <n v="8693044"/>
    <s v="Streatley C.E. Voluntary Controlled School"/>
    <x v="1"/>
    <s v="South East"/>
    <x v="82"/>
    <s v="Newbury"/>
    <s v="RG8 9QL"/>
    <s v="Voluntary Controlled School"/>
    <x v="0"/>
    <d v="2009-05-11T00:00:00"/>
    <x v="1"/>
    <n v="9"/>
    <n v="2"/>
    <n v="1"/>
    <n v="2"/>
    <n v="2"/>
    <s v="-"/>
    <d v="2006-06-21T00:00:00"/>
    <n v="1"/>
    <s v="-"/>
  </r>
  <r>
    <n v="109980"/>
    <n v="8693045"/>
    <s v="Theale C.E. Primary School"/>
    <x v="1"/>
    <s v="South East"/>
    <x v="82"/>
    <s v="Reading West"/>
    <s v="RG7 5BZ"/>
    <s v="Voluntary Controlled School"/>
    <x v="0"/>
    <d v="2012-10-18T00:00:00"/>
    <x v="0"/>
    <n v="1"/>
    <n v="9"/>
    <n v="1"/>
    <n v="1"/>
    <n v="1"/>
    <s v="-"/>
    <d v="2007-11-08T00:00:00"/>
    <n v="2"/>
    <s v="-"/>
  </r>
  <r>
    <n v="109981"/>
    <n v="8723046"/>
    <s v="Polehampton Church of England Infant School"/>
    <x v="1"/>
    <s v="South East"/>
    <x v="17"/>
    <s v="Maidenhead"/>
    <s v="RG10 9HS"/>
    <s v="Voluntary Controlled School"/>
    <x v="0"/>
    <d v="2011-01-26T00:00:00"/>
    <x v="0"/>
    <n v="1"/>
    <n v="9"/>
    <n v="1"/>
    <n v="1"/>
    <n v="1"/>
    <s v="-"/>
    <d v="2008-06-10T00:00:00"/>
    <n v="2"/>
    <s v="-"/>
  </r>
  <r>
    <n v="109982"/>
    <n v="8673047"/>
    <s v="Warfield Church of England Primary School"/>
    <x v="1"/>
    <s v="South East"/>
    <x v="84"/>
    <s v="Windsor"/>
    <s v="RG42 3SS"/>
    <s v="Voluntary Controlled School"/>
    <x v="0"/>
    <d v="2012-07-04T00:00:00"/>
    <x v="1"/>
    <n v="2"/>
    <n v="9"/>
    <n v="2"/>
    <n v="2"/>
    <n v="2"/>
    <s v="-"/>
    <d v="2009-01-16T00:00:00"/>
    <n v="2"/>
    <s v="-"/>
  </r>
  <r>
    <n v="109983"/>
    <n v="8723048"/>
    <s v="Crazies Hill CofE Primary School"/>
    <x v="1"/>
    <s v="South East"/>
    <x v="17"/>
    <s v="Maidenhead"/>
    <s v="RG10 8LY"/>
    <s v="Voluntary Controlled School"/>
    <x v="0"/>
    <d v="2011-06-10T00:00:00"/>
    <x v="1"/>
    <n v="2"/>
    <n v="9"/>
    <n v="1"/>
    <n v="2"/>
    <n v="2"/>
    <s v="-"/>
    <d v="2008-02-28T00:00:00"/>
    <n v="2"/>
    <s v="-"/>
  </r>
  <r>
    <n v="109984"/>
    <n v="8693049"/>
    <s v="Welford and Wickham C.E. Primary School"/>
    <x v="1"/>
    <s v="South East"/>
    <x v="82"/>
    <s v="Newbury"/>
    <s v="RG20 8HL"/>
    <s v="Voluntary Controlled School"/>
    <x v="0"/>
    <d v="2009-03-09T00:00:00"/>
    <x v="0"/>
    <n v="9"/>
    <n v="1"/>
    <n v="1"/>
    <n v="1"/>
    <n v="1"/>
    <s v="-"/>
    <d v="2005-11-15T00:00:00"/>
    <n v="2"/>
    <s v="-"/>
  </r>
  <r>
    <n v="109986"/>
    <n v="8673054"/>
    <s v="Ascot Heath Church of England Junior School"/>
    <x v="1"/>
    <s v="South East"/>
    <x v="84"/>
    <s v="Windsor"/>
    <s v="SL5 8PN"/>
    <s v="Voluntary Controlled School"/>
    <x v="0"/>
    <d v="2011-11-10T00:00:00"/>
    <x v="1"/>
    <n v="2"/>
    <n v="9"/>
    <n v="1"/>
    <n v="2"/>
    <n v="2"/>
    <s v="-"/>
    <d v="2009-06-18T00:00:00"/>
    <n v="2"/>
    <s v="-"/>
  </r>
  <r>
    <n v="109987"/>
    <n v="8723055"/>
    <s v="St Paul's CofE Junior School"/>
    <x v="1"/>
    <s v="South East"/>
    <x v="17"/>
    <s v="Wokingham"/>
    <s v="RG41 2YJ"/>
    <s v="Voluntary Controlled School"/>
    <x v="0"/>
    <d v="2011-06-10T00:00:00"/>
    <x v="0"/>
    <n v="1"/>
    <n v="9"/>
    <n v="1"/>
    <n v="2"/>
    <n v="1"/>
    <s v="-"/>
    <d v="2008-06-19T00:00:00"/>
    <n v="2"/>
    <s v="-"/>
  </r>
  <r>
    <n v="109988"/>
    <n v="8723056"/>
    <s v="Woodley CofE Primary School"/>
    <x v="1"/>
    <s v="South East"/>
    <x v="17"/>
    <s v="Reading East"/>
    <s v="RG5 4UX"/>
    <s v="Voluntary Controlled School"/>
    <x v="0"/>
    <d v="2010-12-03T00:00:00"/>
    <x v="1"/>
    <n v="2"/>
    <n v="9"/>
    <n v="1"/>
    <n v="2"/>
    <n v="2"/>
    <s v="-"/>
    <d v="2007-09-18T00:00:00"/>
    <n v="3"/>
    <s v="-"/>
  </r>
  <r>
    <n v="109989"/>
    <n v="8723057"/>
    <s v="Robert Piggott CofE Infant School"/>
    <x v="1"/>
    <s v="South East"/>
    <x v="17"/>
    <s v="Maidenhead"/>
    <s v="RG10 8ED"/>
    <s v="Voluntary Controlled School"/>
    <x v="0"/>
    <d v="2011-03-24T00:00:00"/>
    <x v="0"/>
    <n v="1"/>
    <n v="9"/>
    <n v="1"/>
    <n v="1"/>
    <n v="1"/>
    <s v="-"/>
    <d v="2008-03-18T00:00:00"/>
    <n v="2"/>
    <s v="-"/>
  </r>
  <r>
    <n v="109991"/>
    <n v="8683059"/>
    <s v="All Saints CofE Junior School"/>
    <x v="1"/>
    <s v="South East"/>
    <x v="81"/>
    <s v="Maidenhead"/>
    <s v="SL6 4AR"/>
    <s v="Voluntary Controlled School"/>
    <x v="0"/>
    <d v="2013-03-08T00:00:00"/>
    <x v="1"/>
    <n v="2"/>
    <n v="9"/>
    <n v="2"/>
    <n v="2"/>
    <n v="2"/>
    <s v="-"/>
    <d v="2010-05-20T00:00:00"/>
    <n v="3"/>
    <s v="-"/>
  </r>
  <r>
    <n v="109993"/>
    <n v="8723061"/>
    <s v="Robert Piggott CofE Junior School"/>
    <x v="1"/>
    <s v="South East"/>
    <x v="17"/>
    <s v="Maidenhead"/>
    <s v="RG10 8DY"/>
    <s v="Voluntary Controlled School"/>
    <x v="0"/>
    <d v="2012-10-25T00:00:00"/>
    <x v="2"/>
    <n v="3"/>
    <n v="9"/>
    <n v="2"/>
    <n v="3"/>
    <n v="3"/>
    <s v="-"/>
    <d v="2008-03-12T00:00:00"/>
    <n v="2"/>
    <s v="-"/>
  </r>
  <r>
    <n v="109994"/>
    <n v="8673062"/>
    <s v="Winkfield St Mary's CofE Primary School"/>
    <x v="1"/>
    <s v="South East"/>
    <x v="84"/>
    <s v="Windsor"/>
    <s v="RG42 6NH"/>
    <s v="Voluntary Controlled School"/>
    <x v="0"/>
    <d v="2009-10-22T00:00:00"/>
    <x v="1"/>
    <n v="1"/>
    <n v="9"/>
    <n v="1"/>
    <n v="2"/>
    <n v="2"/>
    <s v="-"/>
    <d v="2007-01-18T00:00:00"/>
    <n v="2"/>
    <s v="-"/>
  </r>
  <r>
    <n v="109995"/>
    <n v="8713070"/>
    <s v="St Mary's Church of England Primary School"/>
    <x v="1"/>
    <s v="South East"/>
    <x v="83"/>
    <s v="Slough"/>
    <s v="SL1 2AR"/>
    <s v="Voluntary Controlled School"/>
    <x v="0"/>
    <d v="2009-06-24T00:00:00"/>
    <x v="1"/>
    <n v="9"/>
    <n v="2"/>
    <n v="1"/>
    <n v="1"/>
    <n v="2"/>
    <s v="-"/>
    <d v="2006-05-24T00:00:00"/>
    <n v="2"/>
    <s v="-"/>
  </r>
  <r>
    <n v="109996"/>
    <n v="8683072"/>
    <s v="Eton Wick CofE First School"/>
    <x v="1"/>
    <s v="South East"/>
    <x v="81"/>
    <s v="Windsor"/>
    <s v="SL4 6JB"/>
    <s v="Voluntary Controlled School"/>
    <x v="0"/>
    <d v="2010-12-07T00:00:00"/>
    <x v="1"/>
    <n v="2"/>
    <n v="9"/>
    <n v="2"/>
    <n v="2"/>
    <n v="2"/>
    <s v="-"/>
    <d v="2008-06-06T00:00:00"/>
    <n v="3"/>
    <s v="-"/>
  </r>
  <r>
    <n v="109997"/>
    <n v="8683074"/>
    <s v="The Queen Anne Royal Free CofE Controlled First School"/>
    <x v="1"/>
    <s v="South East"/>
    <x v="81"/>
    <s v="Windsor"/>
    <s v="SL4 3EH"/>
    <s v="Voluntary Controlled School"/>
    <x v="0"/>
    <d v="2010-11-24T00:00:00"/>
    <x v="1"/>
    <n v="2"/>
    <n v="9"/>
    <n v="1"/>
    <n v="2"/>
    <n v="2"/>
    <s v="-"/>
    <d v="2008-07-03T00:00:00"/>
    <n v="2"/>
    <s v="-"/>
  </r>
  <r>
    <n v="109998"/>
    <n v="8683075"/>
    <s v="Eton Porny CofE First School"/>
    <x v="1"/>
    <s v="South East"/>
    <x v="81"/>
    <s v="Windsor"/>
    <s v="SL4 6AS"/>
    <s v="Voluntary Controlled School"/>
    <x v="0"/>
    <d v="2009-07-03T00:00:00"/>
    <x v="1"/>
    <n v="9"/>
    <n v="2"/>
    <n v="2"/>
    <n v="2"/>
    <n v="2"/>
    <s v="-"/>
    <d v="2006-06-15T00:00:00"/>
    <n v="2"/>
    <s v="-"/>
  </r>
  <r>
    <n v="109999"/>
    <n v="8673076"/>
    <s v="Binfield Church of England Primary School"/>
    <x v="1"/>
    <s v="South East"/>
    <x v="84"/>
    <s v="Windsor"/>
    <s v="RG42 4EW"/>
    <s v="Voluntary Aided School"/>
    <x v="0"/>
    <d v="2012-03-07T00:00:00"/>
    <x v="2"/>
    <n v="3"/>
    <n v="9"/>
    <n v="2"/>
    <n v="3"/>
    <n v="3"/>
    <s v="-"/>
    <d v="2006-11-23T00:00:00"/>
    <n v="2"/>
    <s v="-"/>
  </r>
  <r>
    <n v="110001"/>
    <n v="8703300"/>
    <s v="St John's CofE (Aided) Primary School"/>
    <x v="1"/>
    <s v="South East"/>
    <x v="80"/>
    <s v="Reading East"/>
    <s v="RG1 3JN"/>
    <s v="Voluntary Aided School"/>
    <x v="0"/>
    <d v="2008-09-24T00:00:00"/>
    <x v="0"/>
    <n v="9"/>
    <n v="1"/>
    <n v="1"/>
    <n v="2"/>
    <n v="1"/>
    <s v="-"/>
    <d v="2005-10-11T00:00:00"/>
    <n v="1"/>
    <s v="-"/>
  </r>
  <r>
    <n v="110002"/>
    <n v="8703301"/>
    <s v="St Mary and All Saints Church of England Voluntary Aided Primary School"/>
    <x v="1"/>
    <s v="South East"/>
    <x v="80"/>
    <s v="Reading West"/>
    <s v="RG1 6DU"/>
    <s v="Voluntary Aided School"/>
    <x v="0"/>
    <d v="2009-09-24T00:00:00"/>
    <x v="1"/>
    <n v="2"/>
    <n v="9"/>
    <n v="2"/>
    <n v="2"/>
    <n v="2"/>
    <s v="-"/>
    <d v="2006-10-10T00:00:00"/>
    <n v="3"/>
    <s v="-"/>
  </r>
  <r>
    <n v="110003"/>
    <n v="8703302"/>
    <s v="St Anne's Catholic Primary School"/>
    <x v="1"/>
    <s v="South East"/>
    <x v="80"/>
    <s v="Reading East"/>
    <s v="RG4 5AA"/>
    <s v="Voluntary Aided School"/>
    <x v="0"/>
    <d v="2011-09-13T00:00:00"/>
    <x v="2"/>
    <n v="3"/>
    <n v="9"/>
    <n v="2"/>
    <n v="3"/>
    <n v="3"/>
    <s v="-"/>
    <d v="2009-07-07T00:00:00"/>
    <n v="3"/>
    <s v="-"/>
  </r>
  <r>
    <n v="110004"/>
    <n v="8703304"/>
    <s v="English Martyrs' Catholic Primary School"/>
    <x v="1"/>
    <s v="South East"/>
    <x v="80"/>
    <s v="Reading West"/>
    <s v="RG30 4BE"/>
    <s v="Voluntary Aided School"/>
    <x v="0"/>
    <d v="2011-10-20T00:00:00"/>
    <x v="2"/>
    <n v="3"/>
    <n v="9"/>
    <n v="2"/>
    <n v="3"/>
    <n v="3"/>
    <s v="-"/>
    <d v="2009-05-15T00:00:00"/>
    <n v="3"/>
    <s v="-"/>
  </r>
  <r>
    <n v="110005"/>
    <n v="8703305"/>
    <s v="Christ The King Catholic Primary School"/>
    <x v="1"/>
    <s v="South East"/>
    <x v="80"/>
    <s v="Reading West"/>
    <s v="RG2 8LX"/>
    <s v="Voluntary Aided School"/>
    <x v="0"/>
    <d v="2010-11-16T00:00:00"/>
    <x v="1"/>
    <n v="2"/>
    <n v="9"/>
    <n v="2"/>
    <n v="2"/>
    <n v="2"/>
    <s v="-"/>
    <d v="2007-11-30T00:00:00"/>
    <n v="3"/>
    <s v="-"/>
  </r>
  <r>
    <n v="110006"/>
    <n v="8693306"/>
    <s v="St Paul's Catholic Primary School"/>
    <x v="1"/>
    <s v="South East"/>
    <x v="82"/>
    <s v="Reading West"/>
    <s v="RG31 4SZ"/>
    <s v="Voluntary Aided School"/>
    <x v="0"/>
    <d v="2012-12-12T00:00:00"/>
    <x v="1"/>
    <n v="2"/>
    <n v="9"/>
    <n v="1"/>
    <n v="2"/>
    <n v="2"/>
    <s v="-"/>
    <d v="2008-03-20T00:00:00"/>
    <n v="2"/>
    <s v="-"/>
  </r>
  <r>
    <n v="110007"/>
    <n v="8693310"/>
    <s v="Bradfield C.E. Primary School"/>
    <x v="1"/>
    <s v="South East"/>
    <x v="82"/>
    <s v="Newbury"/>
    <s v="RG7 6HR"/>
    <s v="Voluntary Aided School"/>
    <x v="0"/>
    <d v="2012-12-12T00:00:00"/>
    <x v="3"/>
    <n v="4"/>
    <n v="9"/>
    <n v="2"/>
    <n v="4"/>
    <n v="4"/>
    <s v="SM "/>
    <d v="2008-01-29T00:00:00"/>
    <n v="2"/>
    <s v="-"/>
  </r>
  <r>
    <n v="110008"/>
    <n v="8693311"/>
    <s v="Brightwalton C.E. Aided Primary School"/>
    <x v="1"/>
    <s v="South East"/>
    <x v="82"/>
    <s v="Newbury"/>
    <s v="RG20 7BN"/>
    <s v="Voluntary Aided School"/>
    <x v="0"/>
    <d v="2012-03-01T00:00:00"/>
    <x v="1"/>
    <n v="2"/>
    <n v="9"/>
    <n v="1"/>
    <n v="2"/>
    <n v="2"/>
    <s v="-"/>
    <d v="2006-10-06T00:00:00"/>
    <n v="2"/>
    <s v="-"/>
  </r>
  <r>
    <n v="110009"/>
    <n v="8723312"/>
    <s v="Earley St Peter's Church of England Voluntary Aided Primary School"/>
    <x v="1"/>
    <s v="South East"/>
    <x v="17"/>
    <s v="Reading East"/>
    <s v="RG6 1EY"/>
    <s v="Voluntary Aided School"/>
    <x v="0"/>
    <d v="2011-11-18T00:00:00"/>
    <x v="2"/>
    <n v="3"/>
    <n v="9"/>
    <n v="2"/>
    <n v="3"/>
    <n v="3"/>
    <s v="-"/>
    <d v="2009-04-01T00:00:00"/>
    <n v="3"/>
    <s v="-"/>
  </r>
  <r>
    <n v="110010"/>
    <n v="8673313"/>
    <s v="St Michael's Easthampstead Church of England Voluntary Aided Primary School"/>
    <x v="1"/>
    <s v="South East"/>
    <x v="84"/>
    <s v="Bracknell"/>
    <s v="RG12 7EH"/>
    <s v="Voluntary Aided School"/>
    <x v="0"/>
    <d v="2013-06-13T00:00:00"/>
    <x v="1"/>
    <n v="2"/>
    <n v="9"/>
    <n v="2"/>
    <n v="2"/>
    <n v="2"/>
    <s v="-"/>
    <d v="2009-10-01T00:00:00"/>
    <n v="2"/>
    <s v="-"/>
  </r>
  <r>
    <n v="110011"/>
    <n v="8693314"/>
    <s v="Englefield C.E. Primary School"/>
    <x v="1"/>
    <s v="South East"/>
    <x v="82"/>
    <s v="Wokingham"/>
    <s v="RG7 5ER"/>
    <s v="Voluntary Aided School"/>
    <x v="0"/>
    <d v="2010-11-11T00:00:00"/>
    <x v="1"/>
    <n v="2"/>
    <n v="9"/>
    <n v="1"/>
    <n v="2"/>
    <n v="2"/>
    <s v="-"/>
    <d v="2007-11-15T00:00:00"/>
    <n v="2"/>
    <s v="-"/>
  </r>
  <r>
    <n v="110012"/>
    <n v="8723315"/>
    <s v="Finchampstead CofE VA Primary School"/>
    <x v="1"/>
    <s v="South East"/>
    <x v="17"/>
    <s v="Bracknell"/>
    <s v="RG40 4JR"/>
    <s v="Voluntary Aided School"/>
    <x v="0"/>
    <d v="2012-05-30T00:00:00"/>
    <x v="0"/>
    <n v="1"/>
    <n v="9"/>
    <n v="1"/>
    <n v="1"/>
    <n v="1"/>
    <s v="-"/>
    <d v="2007-01-25T00:00:00"/>
    <n v="2"/>
    <s v="-"/>
  </r>
  <r>
    <n v="110013"/>
    <n v="8693316"/>
    <s v="St Nicolas C.E. Junior School"/>
    <x v="1"/>
    <s v="South East"/>
    <x v="82"/>
    <s v="Newbury"/>
    <s v="RG14 7LU"/>
    <s v="Voluntary Aided School"/>
    <x v="0"/>
    <d v="2013-05-15T00:00:00"/>
    <x v="2"/>
    <n v="3"/>
    <n v="9"/>
    <n v="2"/>
    <n v="3"/>
    <n v="3"/>
    <s v="-"/>
    <d v="2008-11-11T00:00:00"/>
    <n v="2"/>
    <s v="-"/>
  </r>
  <r>
    <n v="110014"/>
    <n v="8683318"/>
    <s v="The Royal First School"/>
    <x v="1"/>
    <s v="South East"/>
    <x v="81"/>
    <s v="Windsor"/>
    <s v="SL4 2HP"/>
    <s v="Voluntary Aided School"/>
    <x v="0"/>
    <d v="2011-06-22T00:00:00"/>
    <x v="1"/>
    <n v="2"/>
    <n v="9"/>
    <n v="1"/>
    <n v="2"/>
    <n v="2"/>
    <s v="-"/>
    <d v="2007-12-07T00:00:00"/>
    <n v="3"/>
    <s v="-"/>
  </r>
  <r>
    <n v="110015"/>
    <n v="8723319"/>
    <s v="Grazeley Parochial Church of England Aided Primary School"/>
    <x v="1"/>
    <s v="South East"/>
    <x v="17"/>
    <s v="Wokingham"/>
    <s v="RG7 1JY"/>
    <s v="Voluntary Aided School"/>
    <x v="0"/>
    <d v="2011-05-13T00:00:00"/>
    <x v="1"/>
    <n v="2"/>
    <n v="9"/>
    <n v="2"/>
    <n v="2"/>
    <n v="2"/>
    <s v="-"/>
    <d v="2008-05-22T00:00:00"/>
    <n v="3"/>
    <s v="-"/>
  </r>
  <r>
    <n v="110016"/>
    <n v="8723320"/>
    <s v="Sonning CofE Primary School"/>
    <x v="1"/>
    <s v="South East"/>
    <x v="17"/>
    <s v="Maidenhead"/>
    <s v="RG4 6XF"/>
    <s v="Voluntary Aided School"/>
    <x v="0"/>
    <d v="2011-05-18T00:00:00"/>
    <x v="1"/>
    <n v="2"/>
    <n v="9"/>
    <n v="2"/>
    <n v="2"/>
    <n v="1"/>
    <s v="-"/>
    <d v="2007-10-05T00:00:00"/>
    <n v="2"/>
    <s v="-"/>
  </r>
  <r>
    <n v="110017"/>
    <n v="8693321"/>
    <s v="Stockcross C.E. School"/>
    <x v="1"/>
    <s v="South East"/>
    <x v="82"/>
    <s v="Newbury"/>
    <s v="RG20 8LD"/>
    <s v="Voluntary Aided School"/>
    <x v="0"/>
    <d v="2012-03-23T00:00:00"/>
    <x v="1"/>
    <n v="2"/>
    <n v="9"/>
    <n v="1"/>
    <n v="2"/>
    <n v="2"/>
    <s v="-"/>
    <d v="2006-12-05T00:00:00"/>
    <n v="2"/>
    <s v="-"/>
  </r>
  <r>
    <n v="110018"/>
    <n v="8683322"/>
    <s v="Holy Trinity CofE Primary School, Sunningdale"/>
    <x v="1"/>
    <s v="South East"/>
    <x v="81"/>
    <s v="Windsor"/>
    <s v="SL5 0NJ"/>
    <s v="Voluntary Aided School"/>
    <x v="0"/>
    <d v="2009-02-13T00:00:00"/>
    <x v="1"/>
    <n v="9"/>
    <n v="2"/>
    <n v="2"/>
    <n v="2"/>
    <n v="2"/>
    <s v="-"/>
    <d v="2006-06-30T00:00:00"/>
    <n v="3"/>
    <s v="-"/>
  </r>
  <r>
    <n v="110019"/>
    <n v="8683323"/>
    <s v="St Michael's CofE Primary School, Sunninghill"/>
    <x v="1"/>
    <s v="South East"/>
    <x v="81"/>
    <s v="Windsor"/>
    <s v="SL5 7AD"/>
    <s v="Voluntary Aided School"/>
    <x v="0"/>
    <d v="2009-05-14T00:00:00"/>
    <x v="1"/>
    <n v="9"/>
    <n v="2"/>
    <n v="1"/>
    <n v="2"/>
    <n v="2"/>
    <s v="-"/>
    <d v="2006-07-12T00:00:00"/>
    <n v="2"/>
    <s v="-"/>
  </r>
  <r>
    <n v="110020"/>
    <n v="8683324"/>
    <s v="Cheapside CofE Primary School"/>
    <x v="1"/>
    <s v="South East"/>
    <x v="81"/>
    <s v="Windsor"/>
    <s v="SL5 7QJ"/>
    <s v="Voluntary Aided School"/>
    <x v="0"/>
    <d v="2007-03-21T00:00:00"/>
    <x v="0"/>
    <n v="9"/>
    <n v="1"/>
    <n v="1"/>
    <n v="1"/>
    <n v="1"/>
    <s v="-"/>
    <s v="NULL"/>
    <s v="NULL"/>
    <s v="-"/>
  </r>
  <r>
    <n v="110021"/>
    <n v="8693325"/>
    <s v="Sulhamstead and Ufton Nervet School"/>
    <x v="1"/>
    <s v="South East"/>
    <x v="82"/>
    <s v="Wokingham"/>
    <s v="RG7 4HH"/>
    <s v="Voluntary Aided School"/>
    <x v="0"/>
    <d v="2012-09-13T00:00:00"/>
    <x v="1"/>
    <n v="2"/>
    <n v="9"/>
    <n v="2"/>
    <n v="2"/>
    <n v="2"/>
    <s v="-"/>
    <d v="2007-11-20T00:00:00"/>
    <n v="2"/>
    <s v="-"/>
  </r>
  <r>
    <n v="110022"/>
    <n v="8683326"/>
    <s v="Clewer Green CofE First School"/>
    <x v="1"/>
    <s v="South East"/>
    <x v="81"/>
    <s v="Windsor"/>
    <s v="SL4 3RL"/>
    <s v="Voluntary Aided School"/>
    <x v="0"/>
    <d v="2009-10-22T00:00:00"/>
    <x v="1"/>
    <n v="2"/>
    <n v="9"/>
    <n v="2"/>
    <n v="2"/>
    <n v="2"/>
    <s v="-"/>
    <d v="2006-09-14T00:00:00"/>
    <n v="2"/>
    <s v="-"/>
  </r>
  <r>
    <n v="110023"/>
    <n v="8683327"/>
    <s v="Trinity St Stephen CofE Aided First School"/>
    <x v="1"/>
    <s v="South East"/>
    <x v="81"/>
    <s v="Windsor"/>
    <s v="SL4 5DF"/>
    <s v="Voluntary Aided School"/>
    <x v="0"/>
    <d v="2013-03-06T00:00:00"/>
    <x v="1"/>
    <n v="2"/>
    <n v="9"/>
    <n v="2"/>
    <n v="2"/>
    <n v="2"/>
    <s v="-"/>
    <d v="2011-05-12T00:00:00"/>
    <n v="3"/>
    <s v="-"/>
  </r>
  <r>
    <n v="110024"/>
    <n v="8723330"/>
    <s v="Saint Sebastian's Church of England Aided Primary School"/>
    <x v="1"/>
    <s v="South East"/>
    <x v="17"/>
    <s v="Bracknell"/>
    <s v="RG40 3AT"/>
    <s v="Voluntary Aided School"/>
    <x v="0"/>
    <d v="2012-07-05T00:00:00"/>
    <x v="2"/>
    <n v="3"/>
    <n v="9"/>
    <n v="2"/>
    <n v="3"/>
    <n v="3"/>
    <s v="-"/>
    <d v="2008-03-04T00:00:00"/>
    <n v="2"/>
    <s v="-"/>
  </r>
  <r>
    <n v="110025"/>
    <n v="8693331"/>
    <s v="Woolhampton C.E. Primary School"/>
    <x v="1"/>
    <s v="South East"/>
    <x v="82"/>
    <s v="Newbury"/>
    <s v="RG7 5TB"/>
    <s v="Voluntary Aided School"/>
    <x v="0"/>
    <d v="2011-06-29T00:00:00"/>
    <x v="1"/>
    <n v="2"/>
    <n v="9"/>
    <n v="1"/>
    <n v="2"/>
    <n v="2"/>
    <s v="-"/>
    <d v="2008-02-08T00:00:00"/>
    <n v="3"/>
    <s v="-"/>
  </r>
  <r>
    <n v="110026"/>
    <n v="8693332"/>
    <s v="Yattendon C.E. Primary School"/>
    <x v="1"/>
    <s v="South East"/>
    <x v="82"/>
    <s v="Newbury"/>
    <s v="RG18 0UR"/>
    <s v="Voluntary Aided School"/>
    <x v="0"/>
    <d v="2009-03-13T00:00:00"/>
    <x v="1"/>
    <n v="9"/>
    <n v="2"/>
    <n v="1"/>
    <n v="2"/>
    <n v="2"/>
    <s v="-"/>
    <d v="2005-09-27T00:00:00"/>
    <n v="3"/>
    <s v="-"/>
  </r>
  <r>
    <n v="110027"/>
    <n v="8673333"/>
    <s v="St Joseph's Catholic Primary School, Bracknell"/>
    <x v="1"/>
    <s v="South East"/>
    <x v="84"/>
    <s v="Bracknell"/>
    <s v="RG12 9AP"/>
    <s v="Voluntary Aided School"/>
    <x v="0"/>
    <d v="2007-07-05T00:00:00"/>
    <x v="0"/>
    <n v="9"/>
    <n v="1"/>
    <n v="1"/>
    <n v="2"/>
    <n v="1"/>
    <s v="-"/>
    <s v="NULL"/>
    <s v="NULL"/>
    <s v="-"/>
  </r>
  <r>
    <n v="110029"/>
    <n v="8683335"/>
    <s v="St Francis Catholic Primary School, South Ascot"/>
    <x v="1"/>
    <s v="South East"/>
    <x v="81"/>
    <s v="Windsor"/>
    <s v="SL5 9HG"/>
    <s v="Voluntary Aided School"/>
    <x v="0"/>
    <d v="2013-01-16T00:00:00"/>
    <x v="0"/>
    <n v="1"/>
    <n v="9"/>
    <n v="1"/>
    <n v="1"/>
    <n v="1"/>
    <s v="-"/>
    <d v="2008-06-24T00:00:00"/>
    <n v="2"/>
    <s v="-"/>
  </r>
  <r>
    <n v="110030"/>
    <n v="8683337"/>
    <s v="St Edmund Campion Catholic Primary School, Maidenhead"/>
    <x v="1"/>
    <s v="South East"/>
    <x v="81"/>
    <s v="Maidenhead"/>
    <s v="SL6 4PX"/>
    <s v="Voluntary Aided School"/>
    <x v="0"/>
    <d v="2009-09-24T00:00:00"/>
    <x v="0"/>
    <n v="1"/>
    <n v="9"/>
    <n v="1"/>
    <n v="2"/>
    <n v="1"/>
    <s v="-"/>
    <d v="2006-12-12T00:00:00"/>
    <n v="2"/>
    <s v="-"/>
  </r>
  <r>
    <n v="110031"/>
    <n v="8683338"/>
    <s v="St Edward's Catholic First School"/>
    <x v="1"/>
    <s v="South East"/>
    <x v="81"/>
    <s v="Windsor"/>
    <s v="SL4 5EN"/>
    <s v="Voluntary Aided School"/>
    <x v="0"/>
    <d v="2009-02-26T00:00:00"/>
    <x v="0"/>
    <n v="9"/>
    <n v="1"/>
    <n v="1"/>
    <n v="1"/>
    <n v="1"/>
    <s v="-"/>
    <d v="2006-01-24T00:00:00"/>
    <n v="1"/>
    <s v="-"/>
  </r>
  <r>
    <n v="110032"/>
    <n v="8723341"/>
    <s v="St Teresa's Catholic Primary School, Wokingham"/>
    <x v="1"/>
    <s v="South East"/>
    <x v="17"/>
    <s v="Wokingham"/>
    <s v="RG40 2EB"/>
    <s v="Voluntary Aided School"/>
    <x v="0"/>
    <d v="2010-05-05T00:00:00"/>
    <x v="0"/>
    <n v="1"/>
    <n v="9"/>
    <n v="2"/>
    <n v="1"/>
    <n v="1"/>
    <s v="-"/>
    <d v="2007-05-24T00:00:00"/>
    <n v="1"/>
    <s v="-"/>
  </r>
  <r>
    <n v="110033"/>
    <n v="8673344"/>
    <s v="St Margaret Clitherow Catholic Primary School, Bracknell"/>
    <x v="1"/>
    <s v="South East"/>
    <x v="84"/>
    <s v="Bracknell"/>
    <s v="RG12 7RD"/>
    <s v="Voluntary Aided School"/>
    <x v="0"/>
    <d v="2010-11-24T00:00:00"/>
    <x v="1"/>
    <n v="2"/>
    <n v="9"/>
    <n v="1"/>
    <n v="2"/>
    <n v="2"/>
    <s v="-"/>
    <d v="2008-07-15T00:00:00"/>
    <n v="2"/>
    <s v="-"/>
  </r>
  <r>
    <n v="110035"/>
    <n v="8713353"/>
    <s v="Our Lady of Peace Catholic Infant and Nursery School"/>
    <x v="1"/>
    <s v="South East"/>
    <x v="83"/>
    <s v="Slough"/>
    <s v="SL1 6HW"/>
    <s v="Voluntary Aided School"/>
    <x v="0"/>
    <d v="2008-03-11T00:00:00"/>
    <x v="0"/>
    <n v="9"/>
    <n v="1"/>
    <n v="1"/>
    <n v="1"/>
    <n v="1"/>
    <s v="-"/>
    <s v="NULL"/>
    <s v="NULL"/>
    <s v="-"/>
  </r>
  <r>
    <n v="110036"/>
    <n v="8713357"/>
    <s v="Our Lady of Peace Catholic Junior School"/>
    <x v="1"/>
    <s v="South East"/>
    <x v="83"/>
    <s v="Slough"/>
    <s v="SL1 6HW"/>
    <s v="Voluntary Aided School"/>
    <x v="0"/>
    <d v="2009-09-29T00:00:00"/>
    <x v="1"/>
    <n v="2"/>
    <n v="9"/>
    <n v="1"/>
    <n v="2"/>
    <n v="2"/>
    <s v="-"/>
    <d v="2006-11-09T00:00:00"/>
    <n v="2"/>
    <s v="-"/>
  </r>
  <r>
    <n v="110037"/>
    <n v="8693358"/>
    <s v="St Finian's Catholic Primary School"/>
    <x v="1"/>
    <s v="South East"/>
    <x v="82"/>
    <s v="Newbury"/>
    <s v="RG18 9HU"/>
    <s v="Voluntary Aided School"/>
    <x v="0"/>
    <d v="2011-11-17T00:00:00"/>
    <x v="1"/>
    <n v="2"/>
    <n v="9"/>
    <n v="1"/>
    <n v="2"/>
    <n v="2"/>
    <s v="-"/>
    <d v="2009-02-25T00:00:00"/>
    <n v="2"/>
    <s v="-"/>
  </r>
  <r>
    <n v="110038"/>
    <n v="8703360"/>
    <s v="St Martin's Catholic Primary School"/>
    <x v="1"/>
    <s v="South East"/>
    <x v="80"/>
    <s v="Reading East"/>
    <s v="RG4 6SS"/>
    <s v="Voluntary Aided School"/>
    <x v="0"/>
    <d v="2012-03-09T00:00:00"/>
    <x v="1"/>
    <n v="2"/>
    <n v="9"/>
    <n v="1"/>
    <n v="2"/>
    <n v="1"/>
    <s v="-"/>
    <d v="2006-10-18T00:00:00"/>
    <n v="2"/>
    <s v="-"/>
  </r>
  <r>
    <n v="110039"/>
    <n v="8713363"/>
    <s v="St Ethelbert's Catholic Primary School"/>
    <x v="1"/>
    <s v="South East"/>
    <x v="83"/>
    <s v="Beaconsfield"/>
    <s v="SL2 5QR"/>
    <s v="Voluntary Aided School"/>
    <x v="0"/>
    <d v="2013-03-06T00:00:00"/>
    <x v="3"/>
    <n v="4"/>
    <n v="9"/>
    <n v="3"/>
    <n v="4"/>
    <n v="4"/>
    <s v="SM "/>
    <d v="2010-07-07T00:00:00"/>
    <n v="3"/>
    <s v="-"/>
  </r>
  <r>
    <n v="110040"/>
    <n v="8713364"/>
    <s v="St Anthony's Catholic Primary School"/>
    <x v="1"/>
    <s v="South East"/>
    <x v="83"/>
    <s v="Slough"/>
    <s v="SL2 3AA"/>
    <s v="Voluntary Aided School"/>
    <x v="0"/>
    <d v="2012-02-29T00:00:00"/>
    <x v="1"/>
    <n v="2"/>
    <n v="9"/>
    <n v="2"/>
    <n v="2"/>
    <n v="2"/>
    <s v="-"/>
    <d v="2009-02-26T00:00:00"/>
    <n v="3"/>
    <s v="-"/>
  </r>
  <r>
    <n v="110041"/>
    <n v="8723368"/>
    <s v="St Dominic Savio Catholic Primary School, Woodley"/>
    <x v="1"/>
    <s v="South East"/>
    <x v="17"/>
    <s v="Maidenhead"/>
    <s v="RG5 3BH"/>
    <s v="Voluntary Aided School"/>
    <x v="0"/>
    <d v="2008-11-20T00:00:00"/>
    <x v="1"/>
    <n v="9"/>
    <n v="2"/>
    <n v="2"/>
    <n v="2"/>
    <n v="2"/>
    <s v="-"/>
    <d v="2005-10-20T00:00:00"/>
    <n v="2"/>
    <s v="-"/>
  </r>
  <r>
    <n v="110047"/>
    <n v="8674030"/>
    <s v="The Brakenhale School"/>
    <x v="1"/>
    <s v="South East"/>
    <x v="84"/>
    <s v="Bracknell"/>
    <s v="RG12 7BA"/>
    <s v="Community School"/>
    <x v="3"/>
    <d v="2012-06-28T00:00:00"/>
    <x v="2"/>
    <n v="3"/>
    <n v="9"/>
    <n v="3"/>
    <n v="3"/>
    <n v="3"/>
    <s v="-"/>
    <d v="2009-02-26T00:00:00"/>
    <n v="3"/>
    <s v="-"/>
  </r>
  <r>
    <n v="110048"/>
    <n v="8694031"/>
    <s v="The Willink School"/>
    <x v="1"/>
    <s v="South East"/>
    <x v="82"/>
    <s v="Wokingham"/>
    <s v="RG7 3XJ"/>
    <s v="Community School"/>
    <x v="3"/>
    <d v="2012-05-31T00:00:00"/>
    <x v="2"/>
    <n v="3"/>
    <n v="9"/>
    <n v="2"/>
    <n v="3"/>
    <n v="2"/>
    <s v="-"/>
    <d v="2009-01-15T00:00:00"/>
    <n v="3"/>
    <s v="-"/>
  </r>
  <r>
    <n v="110049"/>
    <n v="8674032"/>
    <s v="Edgbarrow School"/>
    <x v="1"/>
    <s v="South East"/>
    <x v="84"/>
    <s v="Bracknell"/>
    <s v="RG45 7HZ"/>
    <s v="Community School"/>
    <x v="3"/>
    <d v="2009-01-21T00:00:00"/>
    <x v="0"/>
    <n v="9"/>
    <n v="1"/>
    <n v="1"/>
    <n v="2"/>
    <n v="1"/>
    <s v="-"/>
    <d v="2005-12-01T00:00:00"/>
    <n v="2"/>
    <s v="-"/>
  </r>
  <r>
    <n v="110050"/>
    <n v="8694034"/>
    <s v="John O'Gaunt School"/>
    <x v="1"/>
    <s v="South East"/>
    <x v="82"/>
    <s v="Newbury"/>
    <s v="RG17 0AN"/>
    <s v="Community School"/>
    <x v="3"/>
    <d v="2012-11-07T00:00:00"/>
    <x v="2"/>
    <n v="3"/>
    <n v="9"/>
    <n v="2"/>
    <n v="3"/>
    <n v="3"/>
    <s v="-"/>
    <d v="2010-09-22T00:00:00"/>
    <n v="3"/>
    <s v="-"/>
  </r>
  <r>
    <n v="110051"/>
    <n v="8684036"/>
    <s v="Newlands Girls' School"/>
    <x v="1"/>
    <s v="South East"/>
    <x v="81"/>
    <s v="Maidenhead"/>
    <s v="SL6 5JB"/>
    <s v="Community School"/>
    <x v="3"/>
    <d v="2012-10-03T00:00:00"/>
    <x v="1"/>
    <n v="2"/>
    <n v="9"/>
    <n v="1"/>
    <n v="2"/>
    <n v="1"/>
    <s v="-"/>
    <d v="2008-01-24T00:00:00"/>
    <n v="2"/>
    <s v="-"/>
  </r>
  <r>
    <n v="110056"/>
    <n v="8684044"/>
    <s v="The Windsor Boys' School"/>
    <x v="1"/>
    <s v="South East"/>
    <x v="81"/>
    <s v="Windsor"/>
    <s v="SL4 5EH"/>
    <s v="Community School"/>
    <x v="3"/>
    <d v="2013-05-09T00:00:00"/>
    <x v="2"/>
    <n v="3"/>
    <n v="9"/>
    <n v="2"/>
    <n v="3"/>
    <n v="3"/>
    <s v="-"/>
    <d v="2008-05-15T00:00:00"/>
    <n v="1"/>
    <s v="-"/>
  </r>
  <r>
    <n v="110057"/>
    <n v="8684046"/>
    <s v="Windsor Girls' School"/>
    <x v="1"/>
    <s v="South East"/>
    <x v="81"/>
    <s v="Windsor"/>
    <s v="SL4 3RT"/>
    <s v="Community School"/>
    <x v="3"/>
    <d v="2013-05-10T00:00:00"/>
    <x v="0"/>
    <n v="1"/>
    <n v="9"/>
    <n v="1"/>
    <n v="1"/>
    <n v="1"/>
    <s v="-"/>
    <d v="2010-01-14T00:00:00"/>
    <n v="2"/>
    <s v="-"/>
  </r>
  <r>
    <n v="110059"/>
    <n v="8724048"/>
    <s v="St Crispin's School"/>
    <x v="1"/>
    <s v="South East"/>
    <x v="17"/>
    <s v="Wokingham"/>
    <s v="RG40 1SS"/>
    <s v="Community School"/>
    <x v="3"/>
    <d v="2010-05-26T00:00:00"/>
    <x v="0"/>
    <n v="1"/>
    <n v="9"/>
    <n v="2"/>
    <n v="2"/>
    <n v="1"/>
    <s v="-"/>
    <d v="2007-06-07T00:00:00"/>
    <n v="2"/>
    <s v="-"/>
  </r>
  <r>
    <n v="110060"/>
    <n v="8724049"/>
    <s v="The Emmbrook School"/>
    <x v="1"/>
    <s v="South East"/>
    <x v="17"/>
    <s v="Wokingham"/>
    <s v="RG41 1JP"/>
    <s v="Community School"/>
    <x v="3"/>
    <d v="2013-03-07T00:00:00"/>
    <x v="1"/>
    <n v="2"/>
    <n v="9"/>
    <n v="2"/>
    <n v="2"/>
    <n v="2"/>
    <s v="-"/>
    <d v="2010-05-27T00:00:00"/>
    <n v="3"/>
    <s v="-"/>
  </r>
  <r>
    <n v="110062"/>
    <n v="8724051"/>
    <s v="The Bulmershe School"/>
    <x v="1"/>
    <s v="South East"/>
    <x v="17"/>
    <s v="Reading East"/>
    <s v="RG5 3EL"/>
    <s v="Community School"/>
    <x v="3"/>
    <d v="2012-05-17T00:00:00"/>
    <x v="2"/>
    <n v="3"/>
    <n v="9"/>
    <n v="3"/>
    <n v="3"/>
    <n v="3"/>
    <s v="-"/>
    <d v="2008-10-09T00:00:00"/>
    <n v="3"/>
    <s v="-"/>
  </r>
  <r>
    <n v="110063"/>
    <n v="8694052"/>
    <s v="Little Heath School"/>
    <x v="1"/>
    <s v="South East"/>
    <x v="82"/>
    <s v="Reading West"/>
    <s v="RG31 5TY"/>
    <s v="Voluntary Aided School"/>
    <x v="3"/>
    <d v="2012-09-13T00:00:00"/>
    <x v="2"/>
    <n v="3"/>
    <n v="9"/>
    <n v="2"/>
    <n v="3"/>
    <n v="3"/>
    <s v="-"/>
    <d v="2009-02-05T00:00:00"/>
    <n v="1"/>
    <s v="-"/>
  </r>
  <r>
    <n v="110068"/>
    <n v="8674058"/>
    <s v="Sandhurst School"/>
    <x v="1"/>
    <s v="South East"/>
    <x v="84"/>
    <s v="Bracknell"/>
    <s v="GU47 0SD"/>
    <s v="Community School"/>
    <x v="3"/>
    <d v="2011-10-04T00:00:00"/>
    <x v="2"/>
    <n v="3"/>
    <n v="9"/>
    <n v="2"/>
    <n v="3"/>
    <n v="3"/>
    <s v="-"/>
    <d v="2009-03-19T00:00:00"/>
    <n v="3"/>
    <s v="-"/>
  </r>
  <r>
    <n v="110069"/>
    <n v="8674059"/>
    <s v="Garth Hill College"/>
    <x v="1"/>
    <s v="South East"/>
    <x v="84"/>
    <s v="Bracknell"/>
    <s v="RG42 2AD"/>
    <s v="Community School"/>
    <x v="3"/>
    <d v="2013-05-22T00:00:00"/>
    <x v="1"/>
    <n v="2"/>
    <n v="9"/>
    <n v="2"/>
    <n v="2"/>
    <n v="2"/>
    <s v="-"/>
    <d v="2009-09-17T00:00:00"/>
    <n v="2"/>
    <s v="-"/>
  </r>
  <r>
    <n v="110070"/>
    <n v="8724060"/>
    <s v="Waingels College"/>
    <x v="1"/>
    <s v="South East"/>
    <x v="17"/>
    <s v="Maidenhead"/>
    <s v="RG5 4RF"/>
    <s v="Community School"/>
    <x v="3"/>
    <d v="2013-04-25T00:00:00"/>
    <x v="1"/>
    <n v="2"/>
    <n v="9"/>
    <n v="2"/>
    <n v="2"/>
    <n v="2"/>
    <s v="-"/>
    <d v="2009-11-12T00:00:00"/>
    <n v="2"/>
    <s v="-"/>
  </r>
  <r>
    <n v="110071"/>
    <n v="8674061"/>
    <s v="Easthampstead Park Community School"/>
    <x v="1"/>
    <s v="South East"/>
    <x v="84"/>
    <s v="Bracknell"/>
    <s v="RG12 8FS"/>
    <s v="Community School"/>
    <x v="3"/>
    <d v="2012-09-21T00:00:00"/>
    <x v="2"/>
    <n v="3"/>
    <n v="9"/>
    <n v="3"/>
    <n v="3"/>
    <n v="3"/>
    <s v="-"/>
    <d v="2011-06-09T00:00:00"/>
    <n v="4"/>
    <s v="NTI"/>
  </r>
  <r>
    <n v="110072"/>
    <n v="8684063"/>
    <s v="Dedworth Middle School"/>
    <x v="1"/>
    <s v="South East"/>
    <x v="81"/>
    <s v="Windsor"/>
    <s v="SL4 5PE"/>
    <s v="Community School"/>
    <x v="3"/>
    <d v="2013-02-28T00:00:00"/>
    <x v="1"/>
    <n v="2"/>
    <n v="9"/>
    <n v="1"/>
    <n v="2"/>
    <n v="2"/>
    <s v="-"/>
    <d v="2010-05-12T00:00:00"/>
    <n v="3"/>
    <s v="-"/>
  </r>
  <r>
    <n v="110075"/>
    <n v="8684083"/>
    <s v="Trevelyan Middle School"/>
    <x v="1"/>
    <s v="South East"/>
    <x v="81"/>
    <s v="Windsor"/>
    <s v="SL4 3LL"/>
    <s v="Community School"/>
    <x v="3"/>
    <d v="2013-01-24T00:00:00"/>
    <x v="2"/>
    <n v="3"/>
    <n v="9"/>
    <n v="2"/>
    <n v="3"/>
    <n v="2"/>
    <s v="-"/>
    <d v="2011-01-27T00:00:00"/>
    <n v="3"/>
    <s v="-"/>
  </r>
  <r>
    <n v="110076"/>
    <n v="8714085"/>
    <s v="Beechwood School"/>
    <x v="1"/>
    <s v="South East"/>
    <x v="83"/>
    <s v="Slough"/>
    <s v="SL2 1QE"/>
    <s v="Community School"/>
    <x v="3"/>
    <d v="2010-12-10T00:00:00"/>
    <x v="1"/>
    <n v="2"/>
    <n v="9"/>
    <n v="2"/>
    <n v="2"/>
    <n v="1"/>
    <s v="-"/>
    <d v="2008-01-17T00:00:00"/>
    <n v="2"/>
    <s v="-"/>
  </r>
  <r>
    <n v="110078"/>
    <n v="8714089"/>
    <s v="Wexham School"/>
    <x v="1"/>
    <s v="South East"/>
    <x v="83"/>
    <s v="Slough"/>
    <s v="SL2 5QP"/>
    <s v="Community School"/>
    <x v="3"/>
    <d v="2012-05-31T00:00:00"/>
    <x v="2"/>
    <n v="3"/>
    <n v="9"/>
    <n v="3"/>
    <n v="3"/>
    <n v="3"/>
    <s v="-"/>
    <d v="2008-12-10T00:00:00"/>
    <n v="3"/>
    <s v="-"/>
  </r>
  <r>
    <n v="110084"/>
    <n v="8714700"/>
    <s v="St Bernard's Catholic Grammar School"/>
    <x v="1"/>
    <s v="South East"/>
    <x v="83"/>
    <s v="Slough"/>
    <s v="SL3 7AF"/>
    <s v="Voluntary Aided School"/>
    <x v="3"/>
    <d v="2011-09-30T00:00:00"/>
    <x v="0"/>
    <n v="1"/>
    <n v="9"/>
    <n v="1"/>
    <n v="1"/>
    <n v="1"/>
    <s v="-"/>
    <d v="2008-12-10T00:00:00"/>
    <n v="2"/>
    <s v="-"/>
  </r>
  <r>
    <n v="110085"/>
    <n v="8684701"/>
    <s v="St Peter's CofE Middle School"/>
    <x v="1"/>
    <s v="South East"/>
    <x v="81"/>
    <s v="Windsor"/>
    <s v="SL4 2QY"/>
    <s v="Voluntary Aided School"/>
    <x v="3"/>
    <d v="2009-06-10T00:00:00"/>
    <x v="1"/>
    <n v="9"/>
    <n v="2"/>
    <n v="2"/>
    <n v="2"/>
    <n v="2"/>
    <s v="-"/>
    <d v="2005-12-01T00:00:00"/>
    <n v="3"/>
    <s v="-"/>
  </r>
  <r>
    <n v="110086"/>
    <n v="8684704"/>
    <s v="St Edward's Royal Free Ecumenical Middle School, Windsor"/>
    <x v="1"/>
    <s v="South East"/>
    <x v="81"/>
    <s v="Windsor"/>
    <s v="SL4 5EN"/>
    <s v="Voluntary Aided School"/>
    <x v="3"/>
    <d v="2013-06-26T00:00:00"/>
    <x v="1"/>
    <n v="2"/>
    <n v="9"/>
    <n v="1"/>
    <n v="2"/>
    <n v="2"/>
    <s v="-"/>
    <d v="2010-07-09T00:00:00"/>
    <n v="1"/>
    <s v="-"/>
  </r>
  <r>
    <n v="110087"/>
    <n v="8714800"/>
    <s v="St Joseph's Catholic High School"/>
    <x v="1"/>
    <s v="South East"/>
    <x v="83"/>
    <s v="Slough"/>
    <s v="SL2 5HW"/>
    <s v="Voluntary Aided School"/>
    <x v="3"/>
    <d v="2012-01-12T00:00:00"/>
    <x v="2"/>
    <n v="3"/>
    <n v="9"/>
    <n v="3"/>
    <n v="3"/>
    <n v="3"/>
    <s v="-"/>
    <d v="2008-12-10T00:00:00"/>
    <n v="2"/>
    <s v="-"/>
  </r>
  <r>
    <n v="110089"/>
    <n v="8715201"/>
    <s v="Priory School"/>
    <x v="1"/>
    <s v="South East"/>
    <x v="83"/>
    <s v="Slough"/>
    <s v="SL1 6HE"/>
    <s v="Foundation School"/>
    <x v="0"/>
    <d v="2013-03-22T00:00:00"/>
    <x v="2"/>
    <n v="3"/>
    <n v="9"/>
    <n v="2"/>
    <n v="3"/>
    <n v="3"/>
    <s v="-"/>
    <d v="2009-12-04T00:00:00"/>
    <n v="3"/>
    <s v="-"/>
  </r>
  <r>
    <n v="110090"/>
    <n v="8715202"/>
    <s v="Holy Family Catholic Primary School"/>
    <x v="1"/>
    <s v="South East"/>
    <x v="83"/>
    <s v="Slough"/>
    <s v="SL3 8NF"/>
    <s v="Voluntary Aided School"/>
    <x v="0"/>
    <d v="2008-09-29T00:00:00"/>
    <x v="1"/>
    <n v="9"/>
    <n v="2"/>
    <n v="1"/>
    <n v="2"/>
    <n v="2"/>
    <s v="-"/>
    <s v="NULL"/>
    <s v="NULL"/>
    <s v="-"/>
  </r>
  <r>
    <n v="110093"/>
    <n v="8695205"/>
    <s v="St John the Evangelist C.E. Nursery and Infant Sch"/>
    <x v="1"/>
    <s v="South East"/>
    <x v="82"/>
    <s v="Newbury"/>
    <s v="RG14 7DE"/>
    <s v="Voluntary Aided School"/>
    <x v="0"/>
    <d v="2011-01-13T00:00:00"/>
    <x v="1"/>
    <n v="2"/>
    <n v="9"/>
    <n v="2"/>
    <n v="2"/>
    <n v="2"/>
    <s v="-"/>
    <d v="2008-07-09T00:00:00"/>
    <n v="2"/>
    <s v="-"/>
  </r>
  <r>
    <n v="110094"/>
    <n v="8695206"/>
    <s v="St Joseph's Catholic Primary School"/>
    <x v="1"/>
    <s v="South East"/>
    <x v="82"/>
    <s v="Newbury"/>
    <s v="RG14 2AW"/>
    <s v="Voluntary Aided School"/>
    <x v="0"/>
    <d v="2012-09-20T00:00:00"/>
    <x v="1"/>
    <n v="2"/>
    <n v="9"/>
    <n v="2"/>
    <n v="2"/>
    <n v="2"/>
    <s v="-"/>
    <d v="2011-03-23T00:00:00"/>
    <n v="3"/>
    <s v="-"/>
  </r>
  <r>
    <n v="110095"/>
    <n v="8715207"/>
    <s v="Pippins School"/>
    <x v="1"/>
    <s v="South East"/>
    <x v="83"/>
    <s v="Windsor"/>
    <s v="SL3 0PR"/>
    <s v="Foundation School"/>
    <x v="0"/>
    <d v="2011-09-21T00:00:00"/>
    <x v="1"/>
    <n v="2"/>
    <n v="9"/>
    <n v="2"/>
    <n v="2"/>
    <n v="2"/>
    <s v="-"/>
    <d v="2009-04-28T00:00:00"/>
    <n v="3"/>
    <s v="-"/>
  </r>
  <r>
    <n v="110096"/>
    <n v="8705400"/>
    <s v="Reading Girls' School"/>
    <x v="1"/>
    <s v="South East"/>
    <x v="80"/>
    <s v="Reading East"/>
    <s v="RG2 7PY"/>
    <s v="Foundation School"/>
    <x v="3"/>
    <d v="2012-01-19T00:00:00"/>
    <x v="1"/>
    <n v="2"/>
    <n v="9"/>
    <n v="2"/>
    <n v="2"/>
    <n v="2"/>
    <s v="-"/>
    <d v="2008-10-09T00:00:00"/>
    <n v="3"/>
    <s v="-"/>
  </r>
  <r>
    <n v="110102"/>
    <n v="8695406"/>
    <s v="The Downs School"/>
    <x v="1"/>
    <s v="South East"/>
    <x v="82"/>
    <s v="Newbury"/>
    <s v="RG20 6NU"/>
    <s v="Foundation School"/>
    <x v="3"/>
    <d v="2013-06-07T00:00:00"/>
    <x v="0"/>
    <n v="1"/>
    <n v="9"/>
    <n v="1"/>
    <n v="1"/>
    <n v="1"/>
    <s v="-"/>
    <d v="2007-11-22T00:00:00"/>
    <n v="2"/>
    <s v="-"/>
  </r>
  <r>
    <n v="110107"/>
    <n v="8705411"/>
    <s v="Blessed Hugh Faringdon Catholic School"/>
    <x v="1"/>
    <s v="South East"/>
    <x v="80"/>
    <s v="Reading West"/>
    <s v="RG30 3EP"/>
    <s v="Voluntary Aided School"/>
    <x v="3"/>
    <d v="2012-11-22T00:00:00"/>
    <x v="1"/>
    <n v="2"/>
    <n v="9"/>
    <n v="2"/>
    <n v="2"/>
    <n v="2"/>
    <s v="-"/>
    <d v="2009-09-17T00:00:00"/>
    <n v="3"/>
    <s v="-"/>
  </r>
  <r>
    <n v="110180"/>
    <n v="8697005"/>
    <s v="Mary Hare School"/>
    <x v="1"/>
    <s v="South East"/>
    <x v="82"/>
    <s v="Newbury"/>
    <s v="RG14 3BQ"/>
    <s v="Non-Maintained Special School"/>
    <x v="4"/>
    <d v="2011-06-30T00:00:00"/>
    <x v="0"/>
    <n v="1"/>
    <n v="9"/>
    <n v="1"/>
    <n v="1"/>
    <n v="2"/>
    <s v="-"/>
    <d v="2008-12-11T00:00:00"/>
    <n v="2"/>
    <s v="-"/>
  </r>
  <r>
    <n v="110181"/>
    <n v="8727006"/>
    <s v="High Close School"/>
    <x v="1"/>
    <s v="South East"/>
    <x v="17"/>
    <s v="Wokingham"/>
    <s v="RG40 1TT"/>
    <s v="Non-Maintained Special School"/>
    <x v="4"/>
    <d v="2013-01-23T00:00:00"/>
    <x v="1"/>
    <n v="2"/>
    <n v="9"/>
    <n v="1"/>
    <n v="2"/>
    <n v="2"/>
    <s v="-"/>
    <d v="2011-06-15T00:00:00"/>
    <n v="3"/>
    <s v="-"/>
  </r>
  <r>
    <n v="110182"/>
    <n v="8697007"/>
    <s v="The Castle School"/>
    <x v="1"/>
    <s v="South East"/>
    <x v="82"/>
    <s v="Newbury"/>
    <s v="RG14 2JG"/>
    <s v="Community Special School"/>
    <x v="4"/>
    <d v="2012-07-12T00:00:00"/>
    <x v="1"/>
    <n v="2"/>
    <n v="9"/>
    <n v="2"/>
    <n v="2"/>
    <n v="2"/>
    <s v="-"/>
    <d v="2009-03-05T00:00:00"/>
    <n v="2"/>
    <s v="-"/>
  </r>
  <r>
    <n v="110183"/>
    <n v="8687009"/>
    <s v="Manor Green School"/>
    <x v="1"/>
    <s v="South East"/>
    <x v="81"/>
    <s v="Maidenhead"/>
    <s v="SL6 3EQ"/>
    <s v="Community Special School"/>
    <x v="4"/>
    <d v="2013-03-07T00:00:00"/>
    <x v="1"/>
    <n v="2"/>
    <n v="9"/>
    <n v="2"/>
    <n v="2"/>
    <n v="2"/>
    <s v="-"/>
    <d v="2010-05-05T00:00:00"/>
    <n v="2"/>
    <s v="-"/>
  </r>
  <r>
    <n v="110185"/>
    <n v="8717035"/>
    <s v="Arbour Vale School"/>
    <x v="1"/>
    <s v="South East"/>
    <x v="83"/>
    <s v="Beaconsfield"/>
    <s v="SL2 3AE"/>
    <s v="Community Special School"/>
    <x v="4"/>
    <d v="2013-03-15T00:00:00"/>
    <x v="1"/>
    <n v="2"/>
    <n v="9"/>
    <n v="2"/>
    <n v="2"/>
    <n v="2"/>
    <s v="-"/>
    <d v="2009-11-12T00:00:00"/>
    <n v="3"/>
    <s v="-"/>
  </r>
  <r>
    <n v="110186"/>
    <n v="8697028"/>
    <s v="Brookfields Special School"/>
    <x v="1"/>
    <s v="South East"/>
    <x v="82"/>
    <s v="Reading West"/>
    <s v="RG31 6SW"/>
    <s v="Community Special School"/>
    <x v="4"/>
    <d v="2010-09-16T00:00:00"/>
    <x v="0"/>
    <n v="2"/>
    <n v="9"/>
    <n v="1"/>
    <n v="1"/>
    <n v="2"/>
    <s v="-"/>
    <d v="2007-09-28T00:00:00"/>
    <n v="1"/>
    <s v="-"/>
  </r>
  <r>
    <n v="110187"/>
    <n v="8727029"/>
    <s v="Addington School"/>
    <x v="1"/>
    <s v="South East"/>
    <x v="17"/>
    <s v="Reading East"/>
    <s v="RG5 3EU"/>
    <s v="Community Special School"/>
    <x v="4"/>
    <d v="2008-03-14T00:00:00"/>
    <x v="0"/>
    <n v="9"/>
    <n v="1"/>
    <n v="1"/>
    <n v="1"/>
    <n v="1"/>
    <s v="-"/>
    <s v="NULL"/>
    <s v="NULL"/>
    <s v="-"/>
  </r>
  <r>
    <n v="110188"/>
    <n v="8717030"/>
    <s v="Littledown School"/>
    <x v="1"/>
    <s v="South East"/>
    <x v="83"/>
    <s v="Slough"/>
    <s v="SL1 3QW"/>
    <s v="Community Special School"/>
    <x v="4"/>
    <d v="2013-05-09T00:00:00"/>
    <x v="1"/>
    <n v="2"/>
    <n v="9"/>
    <n v="1"/>
    <n v="2"/>
    <n v="2"/>
    <s v="-"/>
    <d v="2010-05-25T00:00:00"/>
    <n v="2"/>
    <s v="-"/>
  </r>
  <r>
    <n v="110189"/>
    <n v="8707031"/>
    <s v="Phoenix College"/>
    <x v="1"/>
    <s v="South East"/>
    <x v="80"/>
    <s v="Reading East"/>
    <s v="RG2 7AY"/>
    <s v="Community Special School"/>
    <x v="4"/>
    <d v="2011-09-23T00:00:00"/>
    <x v="1"/>
    <n v="2"/>
    <n v="9"/>
    <n v="2"/>
    <n v="3"/>
    <n v="2"/>
    <s v="-"/>
    <d v="2009-04-30T00:00:00"/>
    <n v="2"/>
    <s v="-"/>
  </r>
  <r>
    <n v="110190"/>
    <n v="8677032"/>
    <s v="Kennel Lane School"/>
    <x v="1"/>
    <s v="South East"/>
    <x v="84"/>
    <s v="Windsor"/>
    <s v="RG42 2EX"/>
    <s v="Community Special School"/>
    <x v="4"/>
    <d v="2011-02-18T00:00:00"/>
    <x v="1"/>
    <n v="2"/>
    <n v="9"/>
    <n v="2"/>
    <n v="2"/>
    <n v="1"/>
    <s v="-"/>
    <d v="2008-05-14T00:00:00"/>
    <n v="1"/>
    <s v="-"/>
  </r>
  <r>
    <n v="110191"/>
    <n v="8727033"/>
    <s v="Southfield School"/>
    <x v="1"/>
    <s v="South East"/>
    <x v="17"/>
    <s v="Wokingham"/>
    <s v="RG40 2HR"/>
    <s v="Community Special School"/>
    <x v="4"/>
    <d v="2013-05-03T00:00:00"/>
    <x v="1"/>
    <n v="2"/>
    <n v="9"/>
    <n v="2"/>
    <n v="2"/>
    <n v="2"/>
    <s v="-"/>
    <d v="2011-07-07T00:00:00"/>
    <n v="3"/>
    <s v="-"/>
  </r>
  <r>
    <n v="110193"/>
    <n v="8707036"/>
    <s v="The Holy Brook School"/>
    <x v="1"/>
    <s v="South East"/>
    <x v="80"/>
    <s v="Reading West"/>
    <s v="RG30 3LJ"/>
    <s v="Community Special School"/>
    <x v="4"/>
    <d v="2012-05-30T00:00:00"/>
    <x v="1"/>
    <n v="2"/>
    <n v="9"/>
    <n v="2"/>
    <n v="2"/>
    <n v="2"/>
    <s v="-"/>
    <d v="2009-03-26T00:00:00"/>
    <n v="2"/>
    <s v="-"/>
  </r>
  <r>
    <n v="110195"/>
    <n v="8251000"/>
    <s v="Henry Allen Nursery School"/>
    <x v="1"/>
    <s v="South East"/>
    <x v="85"/>
    <s v="Chesham and Amersham"/>
    <s v="HP6 6NW"/>
    <s v="LA Nursery School"/>
    <x v="1"/>
    <d v="2013-01-25T00:00:00"/>
    <x v="1"/>
    <n v="2"/>
    <n v="9"/>
    <n v="1"/>
    <n v="2"/>
    <n v="2"/>
    <s v="-"/>
    <d v="2011-09-20T00:00:00"/>
    <n v="4"/>
    <s v="SM "/>
  </r>
  <r>
    <n v="110197"/>
    <n v="8261003"/>
    <s v="Knowles Nursery School"/>
    <x v="1"/>
    <s v="South East"/>
    <x v="86"/>
    <s v="Milton Keynes South"/>
    <s v="MK2 2HB"/>
    <s v="LA Nursery School"/>
    <x v="1"/>
    <d v="2013-06-26T00:00:00"/>
    <x v="1"/>
    <n v="2"/>
    <n v="9"/>
    <n v="2"/>
    <n v="2"/>
    <n v="2"/>
    <s v="-"/>
    <d v="2010-01-15T00:00:00"/>
    <n v="1"/>
    <s v="-"/>
  </r>
  <r>
    <n v="110199"/>
    <n v="8251005"/>
    <s v="Bowerdean Nursery School"/>
    <x v="1"/>
    <s v="South East"/>
    <x v="85"/>
    <s v="Wycombe"/>
    <s v="HP13 6HR"/>
    <s v="LA Nursery School"/>
    <x v="1"/>
    <d v="2013-03-14T00:00:00"/>
    <x v="0"/>
    <n v="1"/>
    <n v="9"/>
    <n v="1"/>
    <n v="1"/>
    <n v="1"/>
    <s v="-"/>
    <d v="2010-01-27T00:00:00"/>
    <n v="1"/>
    <s v="-"/>
  </r>
  <r>
    <n v="110201"/>
    <n v="8251101"/>
    <s v="Blueprint"/>
    <x v="1"/>
    <s v="South East"/>
    <x v="85"/>
    <s v="Aylesbury"/>
    <s v="HP19 9JL"/>
    <s v="Pupil Referral Unit"/>
    <x v="2"/>
    <d v="2010-11-18T00:00:00"/>
    <x v="0"/>
    <n v="1"/>
    <n v="9"/>
    <n v="1"/>
    <n v="1"/>
    <n v="1"/>
    <s v="-"/>
    <d v="2008-06-05T00:00:00"/>
    <n v="2"/>
    <s v="-"/>
  </r>
  <r>
    <n v="110205"/>
    <n v="8251106"/>
    <s v="The Wycombe Grange Pupil Referral Unit"/>
    <x v="1"/>
    <s v="South East"/>
    <x v="85"/>
    <s v="Wycombe"/>
    <s v="HP13 6PQ"/>
    <s v="Pupil Referral Unit"/>
    <x v="2"/>
    <d v="2008-11-10T00:00:00"/>
    <x v="0"/>
    <n v="9"/>
    <n v="1"/>
    <n v="2"/>
    <n v="1"/>
    <n v="1"/>
    <s v="-"/>
    <d v="2005-10-13T00:00:00"/>
    <n v="1"/>
    <s v="-"/>
  </r>
  <r>
    <n v="110206"/>
    <n v="8252001"/>
    <s v="Oak Green School"/>
    <x v="1"/>
    <s v="South East"/>
    <x v="85"/>
    <s v="Aylesbury"/>
    <s v="HP21 8LJ"/>
    <s v="Community School"/>
    <x v="0"/>
    <d v="2013-05-23T00:00:00"/>
    <x v="1"/>
    <n v="2"/>
    <n v="9"/>
    <n v="2"/>
    <n v="2"/>
    <n v="2"/>
    <s v="-"/>
    <d v="2010-07-14T00:00:00"/>
    <n v="2"/>
    <s v="-"/>
  </r>
  <r>
    <n v="110208"/>
    <n v="8252007"/>
    <s v="The Mary Towerton School"/>
    <x v="1"/>
    <s v="South East"/>
    <x v="85"/>
    <s v="Aylesbury"/>
    <s v="HP14 3XN"/>
    <s v="Community School"/>
    <x v="0"/>
    <d v="2013-06-05T00:00:00"/>
    <x v="2"/>
    <n v="3"/>
    <n v="9"/>
    <n v="2"/>
    <n v="3"/>
    <n v="3"/>
    <s v="-"/>
    <d v="2009-11-05T00:00:00"/>
    <n v="2"/>
    <s v="-"/>
  </r>
  <r>
    <n v="110209"/>
    <n v="8252008"/>
    <s v="Bledlow Ridge School"/>
    <x v="1"/>
    <s v="South East"/>
    <x v="85"/>
    <s v="Aylesbury"/>
    <s v="HP14 4AZ"/>
    <s v="Community School"/>
    <x v="0"/>
    <d v="2010-07-16T00:00:00"/>
    <x v="0"/>
    <n v="1"/>
    <n v="9"/>
    <n v="1"/>
    <n v="2"/>
    <n v="1"/>
    <s v="-"/>
    <d v="2007-05-23T00:00:00"/>
    <n v="1"/>
    <s v="-"/>
  </r>
  <r>
    <n v="110213"/>
    <n v="8262015"/>
    <s v="Castlethorpe First School"/>
    <x v="1"/>
    <s v="South East"/>
    <x v="86"/>
    <s v="Milton Keynes North"/>
    <s v="MK19 7EW"/>
    <s v="Community School"/>
    <x v="0"/>
    <d v="2009-01-28T00:00:00"/>
    <x v="1"/>
    <n v="9"/>
    <n v="2"/>
    <n v="1"/>
    <n v="2"/>
    <n v="2"/>
    <s v="-"/>
    <d v="2006-04-27T00:00:00"/>
    <n v="2"/>
    <s v="-"/>
  </r>
  <r>
    <n v="110214"/>
    <n v="8252016"/>
    <s v="Chalfont St Giles Infant School and Nursery"/>
    <x v="1"/>
    <s v="South East"/>
    <x v="85"/>
    <s v="Chesham and Amersham"/>
    <s v="HP8 4JJ"/>
    <s v="Community School"/>
    <x v="0"/>
    <d v="2013-06-14T00:00:00"/>
    <x v="1"/>
    <n v="2"/>
    <n v="9"/>
    <n v="1"/>
    <n v="2"/>
    <n v="2"/>
    <s v="-"/>
    <d v="2008-10-07T00:00:00"/>
    <n v="1"/>
    <s v="-"/>
  </r>
  <r>
    <n v="110215"/>
    <n v="8252019"/>
    <s v="Cheddington Combined School"/>
    <x v="1"/>
    <s v="South East"/>
    <x v="85"/>
    <s v="Buckingham"/>
    <s v="LU7 0RG"/>
    <s v="Community School"/>
    <x v="0"/>
    <d v="2010-11-26T00:00:00"/>
    <x v="1"/>
    <n v="2"/>
    <n v="9"/>
    <n v="2"/>
    <n v="2"/>
    <n v="2"/>
    <s v="-"/>
    <d v="2007-09-26T00:00:00"/>
    <n v="2"/>
    <s v="-"/>
  </r>
  <r>
    <n v="110216"/>
    <n v="8252020"/>
    <s v="Chenies School"/>
    <x v="1"/>
    <s v="South East"/>
    <x v="85"/>
    <s v="Chesham and Amersham"/>
    <s v="WD3 6ER"/>
    <s v="Community School"/>
    <x v="0"/>
    <d v="2012-10-19T00:00:00"/>
    <x v="1"/>
    <n v="2"/>
    <n v="9"/>
    <n v="2"/>
    <n v="2"/>
    <n v="2"/>
    <s v="-"/>
    <d v="2010-07-06T00:00:00"/>
    <n v="3"/>
    <s v="-"/>
  </r>
  <r>
    <n v="110217"/>
    <n v="8252021"/>
    <s v="Newtown Early Years and Infant School"/>
    <x v="1"/>
    <s v="South East"/>
    <x v="85"/>
    <s v="Chesham and Amersham"/>
    <s v="HP5 3AT"/>
    <s v="Community School"/>
    <x v="0"/>
    <d v="2011-03-23T00:00:00"/>
    <x v="1"/>
    <n v="2"/>
    <n v="9"/>
    <n v="2"/>
    <n v="2"/>
    <n v="2"/>
    <s v="-"/>
    <d v="2008-07-08T00:00:00"/>
    <n v="2"/>
    <s v="-"/>
  </r>
  <r>
    <n v="110218"/>
    <n v="8252026"/>
    <s v="Dagnall School"/>
    <x v="1"/>
    <s v="South East"/>
    <x v="85"/>
    <s v="Buckingham"/>
    <s v="HP4 1QX"/>
    <s v="Community School"/>
    <x v="0"/>
    <d v="2011-03-03T00:00:00"/>
    <x v="1"/>
    <n v="2"/>
    <n v="9"/>
    <n v="1"/>
    <n v="2"/>
    <n v="2"/>
    <s v="-"/>
    <d v="2008-06-17T00:00:00"/>
    <n v="2"/>
    <s v="-"/>
  </r>
  <r>
    <n v="110219"/>
    <n v="8252027"/>
    <s v="Denham Village Infant School"/>
    <x v="1"/>
    <s v="South East"/>
    <x v="85"/>
    <s v="Beaconsfield"/>
    <s v="UB9 5AE"/>
    <s v="Community School"/>
    <x v="0"/>
    <d v="2012-10-05T00:00:00"/>
    <x v="2"/>
    <n v="3"/>
    <n v="9"/>
    <n v="2"/>
    <n v="3"/>
    <n v="3"/>
    <s v="-"/>
    <d v="2010-12-10T00:00:00"/>
    <n v="3"/>
    <s v="-"/>
  </r>
  <r>
    <n v="110220"/>
    <n v="8252028"/>
    <s v="Dorney School"/>
    <x v="1"/>
    <s v="South East"/>
    <x v="85"/>
    <s v="Beaconsfield"/>
    <s v="SL6 0DY"/>
    <s v="Community School"/>
    <x v="0"/>
    <d v="2011-12-02T00:00:00"/>
    <x v="1"/>
    <n v="2"/>
    <n v="9"/>
    <n v="2"/>
    <n v="2"/>
    <n v="2"/>
    <s v="-"/>
    <d v="2009-03-23T00:00:00"/>
    <n v="2"/>
    <s v="-"/>
  </r>
  <r>
    <n v="110222"/>
    <n v="8252030"/>
    <s v="Drayton Parslow Village School"/>
    <x v="1"/>
    <s v="South East"/>
    <x v="85"/>
    <s v="Buckingham"/>
    <s v="MK17 0JR"/>
    <s v="Community School"/>
    <x v="0"/>
    <d v="2013-04-19T00:00:00"/>
    <x v="1"/>
    <n v="2"/>
    <n v="9"/>
    <n v="2"/>
    <n v="2"/>
    <n v="2"/>
    <s v="-"/>
    <d v="2008-06-23T00:00:00"/>
    <n v="1"/>
    <s v="-"/>
  </r>
  <r>
    <n v="110223"/>
    <n v="8252031"/>
    <s v="Dropmore Infant School"/>
    <x v="1"/>
    <s v="South East"/>
    <x v="85"/>
    <s v="Beaconsfield"/>
    <s v="SL1 8PF"/>
    <s v="Community School"/>
    <x v="0"/>
    <d v="2012-02-28T00:00:00"/>
    <x v="0"/>
    <n v="1"/>
    <n v="9"/>
    <n v="1"/>
    <n v="1"/>
    <n v="1"/>
    <s v="-"/>
    <d v="2009-05-12T00:00:00"/>
    <n v="2"/>
    <s v="-"/>
  </r>
  <r>
    <n v="110224"/>
    <n v="8252032"/>
    <s v="East Claydon School"/>
    <x v="1"/>
    <s v="South East"/>
    <x v="85"/>
    <s v="Buckingham"/>
    <s v="MK18 2LS"/>
    <s v="Community School"/>
    <x v="0"/>
    <d v="2009-11-06T00:00:00"/>
    <x v="1"/>
    <n v="2"/>
    <n v="9"/>
    <n v="2"/>
    <n v="2"/>
    <n v="2"/>
    <s v="-"/>
    <d v="2006-09-27T00:00:00"/>
    <n v="3"/>
    <s v="-"/>
  </r>
  <r>
    <n v="110225"/>
    <n v="8252033"/>
    <s v="Edlesborough School"/>
    <x v="1"/>
    <s v="South East"/>
    <x v="85"/>
    <s v="Buckingham"/>
    <s v="LU6 2HS"/>
    <s v="Community School"/>
    <x v="0"/>
    <d v="2013-02-28T00:00:00"/>
    <x v="1"/>
    <n v="2"/>
    <n v="9"/>
    <n v="1"/>
    <n v="2"/>
    <n v="2"/>
    <s v="-"/>
    <d v="2011-05-19T00:00:00"/>
    <n v="3"/>
    <s v="-"/>
  </r>
  <r>
    <n v="110226"/>
    <n v="8262035"/>
    <s v="Emberton School"/>
    <x v="1"/>
    <s v="South East"/>
    <x v="86"/>
    <s v="Milton Keynes North"/>
    <s v="MK46 5BX"/>
    <s v="Community School"/>
    <x v="0"/>
    <d v="2010-09-28T00:00:00"/>
    <x v="1"/>
    <n v="2"/>
    <n v="9"/>
    <n v="2"/>
    <n v="2"/>
    <n v="2"/>
    <s v="-"/>
    <d v="2008-05-15T00:00:00"/>
    <n v="2"/>
    <s v="-"/>
  </r>
  <r>
    <n v="110227"/>
    <n v="8252037"/>
    <s v="Fulmer Infant School"/>
    <x v="1"/>
    <s v="South East"/>
    <x v="85"/>
    <s v="Beaconsfield"/>
    <s v="SL3 6JB"/>
    <s v="Community School"/>
    <x v="0"/>
    <d v="2010-05-11T00:00:00"/>
    <x v="1"/>
    <n v="2"/>
    <n v="9"/>
    <n v="2"/>
    <n v="2"/>
    <n v="2"/>
    <s v="-"/>
    <d v="2007-06-14T00:00:00"/>
    <n v="1"/>
    <s v="-"/>
  </r>
  <r>
    <n v="110228"/>
    <n v="8252038"/>
    <s v="Roundwood Primary School"/>
    <x v="1"/>
    <s v="South East"/>
    <x v="85"/>
    <s v="Buckingham"/>
    <s v="MK18 4HY"/>
    <s v="Community School"/>
    <x v="0"/>
    <d v="2011-12-02T00:00:00"/>
    <x v="1"/>
    <n v="2"/>
    <n v="9"/>
    <n v="1"/>
    <n v="2"/>
    <n v="2"/>
    <s v="-"/>
    <d v="2009-06-19T00:00:00"/>
    <n v="2"/>
    <s v="-"/>
  </r>
  <r>
    <n v="110229"/>
    <n v="8252040"/>
    <s v="Haddenham Infant School"/>
    <x v="1"/>
    <s v="South East"/>
    <x v="85"/>
    <s v="Buckingham"/>
    <s v="HP17 8DS"/>
    <s v="Community School"/>
    <x v="0"/>
    <d v="2009-11-27T00:00:00"/>
    <x v="0"/>
    <n v="1"/>
    <n v="9"/>
    <n v="1"/>
    <n v="1"/>
    <n v="1"/>
    <s v="-"/>
    <d v="2006-10-03T00:00:00"/>
    <n v="1"/>
    <s v="-"/>
  </r>
  <r>
    <n v="110230"/>
    <n v="8262042"/>
    <s v="Hanslope Primary School"/>
    <x v="1"/>
    <s v="South East"/>
    <x v="86"/>
    <s v="Milton Keynes North"/>
    <s v="MK19 7BL"/>
    <s v="Community School"/>
    <x v="0"/>
    <d v="2010-09-23T00:00:00"/>
    <x v="1"/>
    <n v="2"/>
    <n v="9"/>
    <n v="2"/>
    <n v="2"/>
    <n v="2"/>
    <s v="-"/>
    <d v="2007-10-31T00:00:00"/>
    <n v="3"/>
    <s v="-"/>
  </r>
  <r>
    <n v="110231"/>
    <n v="8262043"/>
    <s v="Haversham Village School"/>
    <x v="1"/>
    <s v="South East"/>
    <x v="86"/>
    <s v="Milton Keynes North"/>
    <s v="MK19 7AN"/>
    <s v="Community School"/>
    <x v="0"/>
    <d v="2010-10-01T00:00:00"/>
    <x v="0"/>
    <n v="1"/>
    <n v="9"/>
    <n v="1"/>
    <n v="1"/>
    <n v="1"/>
    <s v="-"/>
    <d v="2008-01-14T00:00:00"/>
    <n v="2"/>
    <s v="-"/>
  </r>
  <r>
    <n v="110234"/>
    <n v="8252049"/>
    <s v="Marsh School"/>
    <x v="1"/>
    <s v="South East"/>
    <x v="85"/>
    <s v="Wycombe"/>
    <s v="HP11 1RW"/>
    <s v="Community School"/>
    <x v="0"/>
    <d v="2013-05-09T00:00:00"/>
    <x v="1"/>
    <n v="2"/>
    <n v="9"/>
    <n v="2"/>
    <n v="2"/>
    <n v="2"/>
    <s v="-"/>
    <d v="2010-01-26T00:00:00"/>
    <n v="2"/>
    <s v="-"/>
  </r>
  <r>
    <n v="110236"/>
    <n v="8252055"/>
    <s v="West Wycombe Combined School"/>
    <x v="1"/>
    <s v="South East"/>
    <x v="85"/>
    <s v="Wycombe"/>
    <s v="HP14 3AH"/>
    <s v="Community School"/>
    <x v="0"/>
    <d v="2012-02-24T00:00:00"/>
    <x v="1"/>
    <n v="2"/>
    <n v="9"/>
    <n v="2"/>
    <n v="2"/>
    <n v="2"/>
    <s v="-"/>
    <d v="2009-04-01T00:00:00"/>
    <n v="3"/>
    <s v="-"/>
  </r>
  <r>
    <n v="110237"/>
    <n v="8252059"/>
    <s v="Hyde Heath Infant School"/>
    <x v="1"/>
    <s v="South East"/>
    <x v="85"/>
    <s v="Chesham and Amersham"/>
    <s v="HP6 5RW"/>
    <s v="Community School"/>
    <x v="0"/>
    <d v="2012-05-31T00:00:00"/>
    <x v="0"/>
    <n v="1"/>
    <n v="9"/>
    <n v="1"/>
    <n v="1"/>
    <n v="1"/>
    <s v="-"/>
    <d v="2009-01-30T00:00:00"/>
    <n v="2"/>
    <s v="-"/>
  </r>
  <r>
    <n v="110238"/>
    <n v="8252060"/>
    <s v="Ickford Combined School"/>
    <x v="1"/>
    <s v="South East"/>
    <x v="85"/>
    <s v="Buckingham"/>
    <s v="HP18 9HY"/>
    <s v="Community School"/>
    <x v="0"/>
    <d v="2012-10-12T00:00:00"/>
    <x v="1"/>
    <n v="2"/>
    <n v="9"/>
    <n v="2"/>
    <n v="2"/>
    <n v="2"/>
    <s v="-"/>
    <d v="2010-07-06T00:00:00"/>
    <n v="3"/>
    <s v="-"/>
  </r>
  <r>
    <n v="110239"/>
    <n v="8252061"/>
    <s v="The Iver Village Junior School"/>
    <x v="1"/>
    <s v="South East"/>
    <x v="85"/>
    <s v="Beaconsfield"/>
    <s v="SL0 9QA"/>
    <s v="Community School"/>
    <x v="0"/>
    <d v="2012-09-27T00:00:00"/>
    <x v="2"/>
    <n v="3"/>
    <n v="9"/>
    <n v="3"/>
    <n v="3"/>
    <n v="3"/>
    <s v="-"/>
    <d v="2011-06-24T00:00:00"/>
    <n v="4"/>
    <s v="NTI"/>
  </r>
  <r>
    <n v="110240"/>
    <n v="8262062"/>
    <s v="Oldbrook First School"/>
    <x v="1"/>
    <s v="South East"/>
    <x v="86"/>
    <s v="Milton Keynes North"/>
    <s v="MK6 2NH"/>
    <s v="Community School"/>
    <x v="0"/>
    <d v="2012-11-28T00:00:00"/>
    <x v="1"/>
    <n v="2"/>
    <n v="9"/>
    <n v="1"/>
    <n v="2"/>
    <n v="2"/>
    <s v="-"/>
    <d v="2010-09-22T00:00:00"/>
    <n v="3"/>
    <s v="-"/>
  </r>
  <r>
    <n v="110241"/>
    <n v="8252065"/>
    <s v="Jordans School"/>
    <x v="1"/>
    <s v="South East"/>
    <x v="85"/>
    <s v="Chesham and Amersham"/>
    <s v="HP9 2TE"/>
    <s v="Community School"/>
    <x v="0"/>
    <d v="2011-02-10T00:00:00"/>
    <x v="0"/>
    <n v="1"/>
    <n v="9"/>
    <n v="1"/>
    <n v="1"/>
    <n v="1"/>
    <s v="-"/>
    <d v="2008-01-31T00:00:00"/>
    <n v="2"/>
    <s v="-"/>
  </r>
  <r>
    <n v="110242"/>
    <n v="8262067"/>
    <s v="Lavendon School"/>
    <x v="1"/>
    <s v="South East"/>
    <x v="86"/>
    <s v="Milton Keynes North"/>
    <s v="MK46 4HA"/>
    <s v="Community School"/>
    <x v="0"/>
    <d v="2009-05-19T00:00:00"/>
    <x v="1"/>
    <n v="9"/>
    <n v="2"/>
    <n v="2"/>
    <n v="2"/>
    <n v="2"/>
    <s v="-"/>
    <d v="2006-07-07T00:00:00"/>
    <n v="2"/>
    <s v="-"/>
  </r>
  <r>
    <n v="110243"/>
    <n v="8252068"/>
    <s v="Ley Hill School"/>
    <x v="1"/>
    <s v="South East"/>
    <x v="85"/>
    <s v="Chesham and Amersham"/>
    <s v="HP5 1YF"/>
    <s v="Community School"/>
    <x v="0"/>
    <d v="2012-10-19T00:00:00"/>
    <x v="1"/>
    <n v="2"/>
    <n v="9"/>
    <n v="2"/>
    <n v="2"/>
    <n v="2"/>
    <s v="-"/>
    <d v="2008-03-27T00:00:00"/>
    <n v="2"/>
    <s v="-"/>
  </r>
  <r>
    <n v="110244"/>
    <n v="8252071"/>
    <s v="Little Kingshill Combined School"/>
    <x v="1"/>
    <s v="South East"/>
    <x v="85"/>
    <s v="Chesham and Amersham"/>
    <s v="HP16 0DZ"/>
    <s v="Community School"/>
    <x v="0"/>
    <d v="2011-11-04T00:00:00"/>
    <x v="0"/>
    <n v="1"/>
    <n v="9"/>
    <n v="1"/>
    <n v="1"/>
    <n v="1"/>
    <s v="-"/>
    <d v="2007-06-26T00:00:00"/>
    <n v="2"/>
    <s v="-"/>
  </r>
  <r>
    <n v="110245"/>
    <n v="8262076"/>
    <s v="New Bradwell School"/>
    <x v="1"/>
    <s v="South East"/>
    <x v="86"/>
    <s v="Milton Keynes North"/>
    <s v="MK13 0BQ"/>
    <s v="Foundation School"/>
    <x v="0"/>
    <d v="2012-05-23T00:00:00"/>
    <x v="0"/>
    <n v="1"/>
    <n v="9"/>
    <n v="1"/>
    <n v="1"/>
    <n v="1"/>
    <s v="-"/>
    <d v="2008-09-26T00:00:00"/>
    <n v="3"/>
    <s v="-"/>
  </r>
  <r>
    <n v="110247"/>
    <n v="8252084"/>
    <s v="Prestwood Infant School"/>
    <x v="1"/>
    <s v="South East"/>
    <x v="85"/>
    <s v="Chesham and Amersham"/>
    <s v="HP16 9DF"/>
    <s v="Community School"/>
    <x v="0"/>
    <d v="2010-10-21T00:00:00"/>
    <x v="0"/>
    <n v="1"/>
    <n v="9"/>
    <n v="1"/>
    <n v="1"/>
    <n v="1"/>
    <s v="-"/>
    <d v="2008-05-09T00:00:00"/>
    <n v="2"/>
    <s v="-"/>
  </r>
  <r>
    <n v="110248"/>
    <n v="8252107"/>
    <s v="Steeple Claydon School"/>
    <x v="1"/>
    <s v="South East"/>
    <x v="85"/>
    <s v="Buckingham"/>
    <s v="MK18 2PA"/>
    <s v="Community School"/>
    <x v="0"/>
    <d v="2012-02-08T00:00:00"/>
    <x v="1"/>
    <n v="2"/>
    <n v="9"/>
    <n v="2"/>
    <n v="2"/>
    <n v="2"/>
    <s v="-"/>
    <d v="2008-10-22T00:00:00"/>
    <n v="3"/>
    <s v="-"/>
  </r>
  <r>
    <n v="110249"/>
    <n v="8252108"/>
    <s v="Stoke Mandeville Combined School"/>
    <x v="1"/>
    <s v="South East"/>
    <x v="85"/>
    <s v="Aylesbury"/>
    <s v="HP22 5XA"/>
    <s v="Community School"/>
    <x v="0"/>
    <d v="2011-06-16T00:00:00"/>
    <x v="1"/>
    <n v="2"/>
    <n v="9"/>
    <n v="2"/>
    <n v="2"/>
    <n v="2"/>
    <s v="-"/>
    <d v="2008-07-09T00:00:00"/>
    <n v="3"/>
    <s v="-"/>
  </r>
  <r>
    <n v="110252"/>
    <n v="8262112"/>
    <s v="Russell Street School"/>
    <x v="1"/>
    <s v="South East"/>
    <x v="86"/>
    <s v="Milton Keynes South"/>
    <s v="MK11 1BT"/>
    <s v="Community School"/>
    <x v="0"/>
    <d v="2012-01-24T00:00:00"/>
    <x v="1"/>
    <n v="2"/>
    <n v="9"/>
    <n v="2"/>
    <n v="2"/>
    <n v="2"/>
    <s v="-"/>
    <d v="2008-12-09T00:00:00"/>
    <n v="3"/>
    <s v="-"/>
  </r>
  <r>
    <n v="110253"/>
    <n v="8252113"/>
    <s v="Thornborough Infant School"/>
    <x v="1"/>
    <s v="South East"/>
    <x v="85"/>
    <s v="Buckingham"/>
    <s v="MK18 2DF"/>
    <s v="Community School"/>
    <x v="0"/>
    <d v="2009-06-03T00:00:00"/>
    <x v="0"/>
    <n v="1"/>
    <n v="9"/>
    <n v="1"/>
    <n v="2"/>
    <n v="1"/>
    <s v="-"/>
    <d v="2006-05-09T00:00:00"/>
    <n v="2"/>
    <s v="-"/>
  </r>
  <r>
    <n v="110255"/>
    <n v="8252115"/>
    <s v="Tylers Green First School"/>
    <x v="1"/>
    <s v="South East"/>
    <x v="85"/>
    <s v="Wycombe"/>
    <s v="HP10 8EF"/>
    <s v="Community School"/>
    <x v="0"/>
    <d v="2009-12-10T00:00:00"/>
    <x v="1"/>
    <n v="1"/>
    <n v="9"/>
    <n v="2"/>
    <n v="2"/>
    <n v="2"/>
    <s v="-"/>
    <d v="2006-11-10T00:00:00"/>
    <n v="2"/>
    <s v="-"/>
  </r>
  <r>
    <n v="110256"/>
    <n v="8262121"/>
    <s v="Bushfield School"/>
    <x v="1"/>
    <s v="South East"/>
    <x v="86"/>
    <s v="Milton Keynes North"/>
    <s v="MK12 5JG"/>
    <s v="Community School"/>
    <x v="0"/>
    <d v="2010-06-16T00:00:00"/>
    <x v="1"/>
    <n v="2"/>
    <n v="9"/>
    <n v="1"/>
    <n v="2"/>
    <n v="1"/>
    <s v="-"/>
    <d v="2008-02-28T00:00:00"/>
    <n v="2"/>
    <s v="-"/>
  </r>
  <r>
    <n v="110257"/>
    <n v="8262122"/>
    <s v="Wyvern School"/>
    <x v="1"/>
    <s v="South East"/>
    <x v="86"/>
    <s v="Milton Keynes North"/>
    <s v="MK12 5HU"/>
    <s v="Community School"/>
    <x v="0"/>
    <d v="2012-02-24T00:00:00"/>
    <x v="1"/>
    <n v="2"/>
    <n v="9"/>
    <n v="2"/>
    <n v="2"/>
    <n v="2"/>
    <s v="-"/>
    <d v="2008-11-24T00:00:00"/>
    <n v="2"/>
    <s v="-"/>
  </r>
  <r>
    <n v="110258"/>
    <n v="8252123"/>
    <s v="The Meadows School"/>
    <x v="1"/>
    <s v="South East"/>
    <x v="85"/>
    <s v="Beaconsfield"/>
    <s v="HP10 0HF"/>
    <s v="Community School"/>
    <x v="0"/>
    <d v="2012-10-19T00:00:00"/>
    <x v="2"/>
    <n v="3"/>
    <n v="9"/>
    <n v="2"/>
    <n v="3"/>
    <n v="3"/>
    <s v="-"/>
    <d v="2011-01-19T00:00:00"/>
    <n v="3"/>
    <s v="-"/>
  </r>
  <r>
    <n v="110260"/>
    <n v="8252126"/>
    <s v="Booker Hill School"/>
    <x v="1"/>
    <s v="South East"/>
    <x v="85"/>
    <s v="Wycombe"/>
    <s v="HP12 4LR"/>
    <s v="Community School"/>
    <x v="0"/>
    <d v="2009-06-17T00:00:00"/>
    <x v="1"/>
    <n v="2"/>
    <n v="9"/>
    <n v="2"/>
    <n v="2"/>
    <n v="2"/>
    <s v="-"/>
    <d v="2006-02-28T00:00:00"/>
    <n v="3"/>
    <s v="-"/>
  </r>
  <r>
    <n v="110261"/>
    <n v="8252132"/>
    <s v="Ash Hill Primary School"/>
    <x v="1"/>
    <s v="South East"/>
    <x v="85"/>
    <s v="Wycombe"/>
    <s v="HP13 7HT"/>
    <s v="Community School"/>
    <x v="0"/>
    <d v="2011-09-14T00:00:00"/>
    <x v="2"/>
    <n v="3"/>
    <n v="9"/>
    <n v="2"/>
    <n v="2"/>
    <n v="2"/>
    <s v="-"/>
    <d v="2009-06-30T00:00:00"/>
    <n v="3"/>
    <s v="-"/>
  </r>
  <r>
    <n v="110265"/>
    <n v="8252142"/>
    <s v="Farnham Common Junior School"/>
    <x v="1"/>
    <s v="South East"/>
    <x v="85"/>
    <s v="Beaconsfield"/>
    <s v="SL2 3TZ"/>
    <s v="Community School"/>
    <x v="0"/>
    <d v="2009-06-10T00:00:00"/>
    <x v="1"/>
    <n v="9"/>
    <n v="2"/>
    <n v="1"/>
    <n v="2"/>
    <n v="2"/>
    <s v="-"/>
    <d v="2006-05-24T00:00:00"/>
    <n v="1"/>
    <s v="-"/>
  </r>
  <r>
    <n v="110266"/>
    <n v="8252143"/>
    <s v="Woodside Junior School"/>
    <x v="1"/>
    <s v="South East"/>
    <x v="85"/>
    <s v="Chesham and Amersham"/>
    <s v="HP6 6NW"/>
    <s v="Community School"/>
    <x v="0"/>
    <d v="2012-02-02T00:00:00"/>
    <x v="1"/>
    <n v="2"/>
    <n v="9"/>
    <n v="2"/>
    <n v="2"/>
    <n v="2"/>
    <s v="-"/>
    <d v="2008-10-15T00:00:00"/>
    <n v="3"/>
    <s v="-"/>
  </r>
  <r>
    <n v="110268"/>
    <n v="8252150"/>
    <s v="Holmer Green Infant School"/>
    <x v="1"/>
    <s v="South East"/>
    <x v="85"/>
    <s v="Chesham and Amersham"/>
    <s v="HP15 6UG"/>
    <s v="Community School"/>
    <x v="0"/>
    <d v="2013-04-18T00:00:00"/>
    <x v="1"/>
    <n v="2"/>
    <n v="9"/>
    <n v="2"/>
    <n v="2"/>
    <n v="2"/>
    <s v="-"/>
    <d v="2009-02-03T00:00:00"/>
    <n v="2"/>
    <s v="-"/>
  </r>
  <r>
    <n v="110269"/>
    <n v="8252151"/>
    <s v="Chalfont St Peter Infant School"/>
    <x v="1"/>
    <s v="South East"/>
    <x v="85"/>
    <s v="Chesham and Amersham"/>
    <s v="SL9 9PB"/>
    <s v="Community School"/>
    <x v="0"/>
    <d v="2008-11-06T00:00:00"/>
    <x v="1"/>
    <n v="9"/>
    <n v="2"/>
    <n v="2"/>
    <n v="2"/>
    <n v="2"/>
    <s v="-"/>
    <d v="2005-09-15T00:00:00"/>
    <n v="3"/>
    <s v="-"/>
  </r>
  <r>
    <n v="110270"/>
    <n v="8252152"/>
    <s v="Broughton Junior School"/>
    <x v="1"/>
    <s v="South East"/>
    <x v="85"/>
    <s v="Aylesbury"/>
    <s v="HP20 1NQ"/>
    <s v="Community School"/>
    <x v="0"/>
    <d v="2013-01-16T00:00:00"/>
    <x v="1"/>
    <n v="2"/>
    <n v="9"/>
    <n v="2"/>
    <n v="2"/>
    <n v="2"/>
    <s v="-"/>
    <d v="2011-07-07T00:00:00"/>
    <n v="3"/>
    <s v="-"/>
  </r>
  <r>
    <n v="110271"/>
    <n v="8252153"/>
    <s v="Little Chalfont Primary School"/>
    <x v="1"/>
    <s v="South East"/>
    <x v="85"/>
    <s v="Chesham and Amersham"/>
    <s v="HP6 6SX"/>
    <s v="Community School"/>
    <x v="0"/>
    <d v="2011-11-03T00:00:00"/>
    <x v="0"/>
    <n v="1"/>
    <n v="9"/>
    <n v="1"/>
    <n v="1"/>
    <n v="1"/>
    <s v="-"/>
    <d v="2007-06-28T00:00:00"/>
    <n v="2"/>
    <s v="-"/>
  </r>
  <r>
    <n v="110274"/>
    <n v="8252157"/>
    <s v="Carrington Junior School"/>
    <x v="1"/>
    <s v="South East"/>
    <x v="85"/>
    <s v="Beaconsfield"/>
    <s v="HP10 9AA"/>
    <s v="Community School"/>
    <x v="0"/>
    <d v="2012-09-12T00:00:00"/>
    <x v="2"/>
    <n v="3"/>
    <n v="9"/>
    <n v="2"/>
    <n v="3"/>
    <n v="3"/>
    <s v="-"/>
    <d v="2010-03-18T00:00:00"/>
    <n v="3"/>
    <s v="-"/>
  </r>
  <r>
    <n v="110276"/>
    <n v="8252162"/>
    <s v="Haydon Abbey School"/>
    <x v="1"/>
    <s v="South East"/>
    <x v="85"/>
    <s v="Aylesbury"/>
    <s v="HP19 9NS"/>
    <s v="Community School"/>
    <x v="0"/>
    <d v="2012-11-08T00:00:00"/>
    <x v="2"/>
    <n v="3"/>
    <n v="9"/>
    <n v="3"/>
    <n v="3"/>
    <n v="3"/>
    <s v="-"/>
    <d v="2010-02-03T00:00:00"/>
    <n v="3"/>
    <s v="-"/>
  </r>
  <r>
    <n v="110277"/>
    <n v="8255208"/>
    <s v="Danesfield School"/>
    <x v="1"/>
    <s v="South East"/>
    <x v="85"/>
    <s v="Wycombe"/>
    <s v="SL7 2EW"/>
    <s v="Foundation School"/>
    <x v="0"/>
    <d v="2011-10-12T00:00:00"/>
    <x v="1"/>
    <n v="1"/>
    <n v="9"/>
    <n v="2"/>
    <n v="2"/>
    <n v="2"/>
    <s v="-"/>
    <d v="2007-02-27T00:00:00"/>
    <n v="2"/>
    <s v="-"/>
  </r>
  <r>
    <n v="110278"/>
    <n v="8252167"/>
    <s v="Grendon Underwood Combined School"/>
    <x v="1"/>
    <s v="South East"/>
    <x v="85"/>
    <s v="Buckingham"/>
    <s v="HP18 0SP"/>
    <s v="Community School"/>
    <x v="0"/>
    <d v="2012-10-25T00:00:00"/>
    <x v="2"/>
    <n v="3"/>
    <n v="9"/>
    <n v="2"/>
    <n v="3"/>
    <n v="3"/>
    <s v="-"/>
    <d v="2010-06-15T00:00:00"/>
    <n v="3"/>
    <s v="-"/>
  </r>
  <r>
    <n v="110279"/>
    <n v="8252168"/>
    <s v="Iver Heath Junior School"/>
    <x v="1"/>
    <s v="South East"/>
    <x v="85"/>
    <s v="Beaconsfield"/>
    <s v="SL0 0DA"/>
    <s v="Community School"/>
    <x v="0"/>
    <d v="2011-11-11T00:00:00"/>
    <x v="3"/>
    <n v="4"/>
    <n v="9"/>
    <n v="3"/>
    <n v="4"/>
    <n v="4"/>
    <s v="SM "/>
    <d v="2009-06-19T00:00:00"/>
    <n v="3"/>
    <s v="-"/>
  </r>
  <r>
    <n v="110280"/>
    <n v="8252169"/>
    <s v="Bedgrove Junior School"/>
    <x v="1"/>
    <s v="South East"/>
    <x v="85"/>
    <s v="Aylesbury"/>
    <s v="HP21 9DN"/>
    <s v="Foundation School"/>
    <x v="0"/>
    <d v="2010-03-11T00:00:00"/>
    <x v="0"/>
    <n v="1"/>
    <n v="9"/>
    <n v="1"/>
    <n v="1"/>
    <n v="1"/>
    <s v="-"/>
    <d v="2007-01-18T00:00:00"/>
    <n v="2"/>
    <s v="-"/>
  </r>
  <r>
    <n v="110282"/>
    <n v="8252175"/>
    <s v="Bedgrove Infant School"/>
    <x v="1"/>
    <s v="South East"/>
    <x v="85"/>
    <s v="Aylesbury"/>
    <s v="HP21 9DJ"/>
    <s v="Foundation School"/>
    <x v="0"/>
    <d v="2013-06-14T00:00:00"/>
    <x v="0"/>
    <n v="1"/>
    <n v="9"/>
    <n v="1"/>
    <n v="1"/>
    <n v="1"/>
    <s v="-"/>
    <d v="2008-11-05T00:00:00"/>
    <n v="1"/>
    <s v="-"/>
  </r>
  <r>
    <n v="110283"/>
    <n v="8252176"/>
    <s v="Carrington Infant School"/>
    <x v="1"/>
    <s v="South East"/>
    <x v="85"/>
    <s v="Beaconsfield"/>
    <s v="HP10 9AA"/>
    <s v="Community School"/>
    <x v="0"/>
    <d v="2010-02-03T00:00:00"/>
    <x v="1"/>
    <n v="2"/>
    <n v="9"/>
    <n v="2"/>
    <n v="2"/>
    <n v="2"/>
    <s v="-"/>
    <d v="2007-01-11T00:00:00"/>
    <n v="3"/>
    <s v="-"/>
  </r>
  <r>
    <n v="110284"/>
    <n v="8252179"/>
    <s v="Broughton Infant School"/>
    <x v="1"/>
    <s v="South East"/>
    <x v="85"/>
    <s v="Aylesbury"/>
    <s v="HP20 1NX"/>
    <s v="Community School"/>
    <x v="0"/>
    <d v="2009-02-11T00:00:00"/>
    <x v="1"/>
    <n v="9"/>
    <n v="2"/>
    <n v="2"/>
    <n v="2"/>
    <n v="2"/>
    <s v="-"/>
    <d v="2005-10-21T00:00:00"/>
    <n v="2"/>
    <s v="-"/>
  </r>
  <r>
    <n v="110286"/>
    <n v="8252181"/>
    <s v="Elmhurst School"/>
    <x v="1"/>
    <s v="South East"/>
    <x v="85"/>
    <s v="Aylesbury"/>
    <s v="HP20 2DB"/>
    <s v="Community School"/>
    <x v="0"/>
    <d v="2011-07-05T00:00:00"/>
    <x v="2"/>
    <n v="3"/>
    <n v="9"/>
    <n v="2"/>
    <n v="2"/>
    <n v="2"/>
    <s v="-"/>
    <d v="2009-07-10T00:00:00"/>
    <n v="4"/>
    <s v="SM "/>
  </r>
  <r>
    <n v="110287"/>
    <n v="8252182"/>
    <s v="Chalfont St Giles Junior School"/>
    <x v="1"/>
    <s v="South East"/>
    <x v="85"/>
    <s v="Chesham and Amersham"/>
    <s v="HP8 4JW"/>
    <s v="Community School"/>
    <x v="0"/>
    <d v="2012-06-28T00:00:00"/>
    <x v="1"/>
    <n v="2"/>
    <n v="9"/>
    <n v="2"/>
    <n v="2"/>
    <n v="2"/>
    <s v="-"/>
    <d v="2009-07-02T00:00:00"/>
    <n v="1"/>
    <s v="-"/>
  </r>
  <r>
    <n v="110289"/>
    <n v="8252184"/>
    <s v="Oakridge School"/>
    <x v="1"/>
    <s v="South East"/>
    <x v="85"/>
    <s v="Wycombe"/>
    <s v="HP11 2PN"/>
    <s v="Community School"/>
    <x v="0"/>
    <d v="2009-11-05T00:00:00"/>
    <x v="1"/>
    <n v="2"/>
    <n v="9"/>
    <n v="1"/>
    <n v="2"/>
    <n v="2"/>
    <s v="-"/>
    <d v="2006-11-17T00:00:00"/>
    <n v="3"/>
    <s v="-"/>
  </r>
  <r>
    <n v="110290"/>
    <n v="8262185"/>
    <s v="Holne Chase Primary School"/>
    <x v="1"/>
    <s v="South East"/>
    <x v="86"/>
    <s v="Milton Keynes South"/>
    <s v="MK3 5HP"/>
    <s v="Community School"/>
    <x v="0"/>
    <d v="2012-03-02T00:00:00"/>
    <x v="3"/>
    <n v="4"/>
    <n v="9"/>
    <n v="3"/>
    <n v="4"/>
    <n v="4"/>
    <s v="SM "/>
    <d v="2008-09-17T00:00:00"/>
    <n v="3"/>
    <s v="-"/>
  </r>
  <r>
    <n v="110291"/>
    <n v="8252186"/>
    <s v="Butlers Court School"/>
    <x v="1"/>
    <s v="South East"/>
    <x v="85"/>
    <s v="Beaconsfield"/>
    <s v="HP9 1RW"/>
    <s v="Community School"/>
    <x v="0"/>
    <d v="2008-10-02T00:00:00"/>
    <x v="1"/>
    <n v="9"/>
    <n v="2"/>
    <n v="1"/>
    <n v="2"/>
    <n v="2"/>
    <s v="-"/>
    <d v="2005-12-14T00:00:00"/>
    <n v="2"/>
    <s v="-"/>
  </r>
  <r>
    <n v="110293"/>
    <n v="8252189"/>
    <s v="The John Hampden School"/>
    <x v="1"/>
    <s v="South East"/>
    <x v="85"/>
    <s v="Aylesbury"/>
    <s v="HP22 6HF"/>
    <s v="Community School"/>
    <x v="0"/>
    <d v="2010-01-19T00:00:00"/>
    <x v="0"/>
    <n v="1"/>
    <n v="9"/>
    <n v="1"/>
    <n v="2"/>
    <n v="2"/>
    <s v="-"/>
    <d v="2007-03-23T00:00:00"/>
    <n v="1"/>
    <s v="-"/>
  </r>
  <r>
    <n v="110294"/>
    <n v="8252191"/>
    <s v="Chestnut Lane School"/>
    <x v="1"/>
    <s v="South East"/>
    <x v="85"/>
    <s v="Chesham and Amersham"/>
    <s v="HP6 6EF"/>
    <s v="Community School"/>
    <x v="0"/>
    <d v="2009-05-06T00:00:00"/>
    <x v="1"/>
    <n v="9"/>
    <n v="2"/>
    <n v="1"/>
    <n v="2"/>
    <n v="2"/>
    <s v="-"/>
    <d v="2006-07-04T00:00:00"/>
    <n v="2"/>
    <s v="-"/>
  </r>
  <r>
    <n v="110297"/>
    <n v="8252196"/>
    <s v="Manor Farm Community Infant School"/>
    <x v="1"/>
    <s v="South East"/>
    <x v="85"/>
    <s v="Wycombe"/>
    <s v="HP15 7PH"/>
    <s v="Community School"/>
    <x v="0"/>
    <d v="2011-06-23T00:00:00"/>
    <x v="1"/>
    <n v="2"/>
    <n v="9"/>
    <n v="1"/>
    <n v="2"/>
    <n v="2"/>
    <s v="-"/>
    <d v="2007-12-11T00:00:00"/>
    <n v="2"/>
    <s v="-"/>
  </r>
  <r>
    <n v="110298"/>
    <n v="8252197"/>
    <s v="Chartridge Combined School"/>
    <x v="1"/>
    <s v="South East"/>
    <x v="85"/>
    <s v="Chesham and Amersham"/>
    <s v="HP5 2TW"/>
    <s v="Community School"/>
    <x v="0"/>
    <d v="2010-06-23T00:00:00"/>
    <x v="1"/>
    <n v="2"/>
    <n v="9"/>
    <n v="1"/>
    <n v="2"/>
    <n v="2"/>
    <s v="-"/>
    <d v="2007-05-11T00:00:00"/>
    <n v="2"/>
    <s v="-"/>
  </r>
  <r>
    <n v="110299"/>
    <n v="8252199"/>
    <s v="Juniper Hill School"/>
    <x v="1"/>
    <s v="South East"/>
    <x v="85"/>
    <s v="Beaconsfield"/>
    <s v="HP10 9LA"/>
    <s v="Community School"/>
    <x v="0"/>
    <d v="2012-05-04T00:00:00"/>
    <x v="1"/>
    <n v="2"/>
    <n v="9"/>
    <n v="2"/>
    <n v="2"/>
    <n v="2"/>
    <s v="-"/>
    <d v="2009-02-26T00:00:00"/>
    <n v="2"/>
    <s v="-"/>
  </r>
  <r>
    <n v="110300"/>
    <n v="8252200"/>
    <s v="Holmer Green Junior School"/>
    <x v="1"/>
    <s v="South East"/>
    <x v="85"/>
    <s v="Chesham and Amersham"/>
    <s v="HP15 6TD"/>
    <s v="Community School"/>
    <x v="0"/>
    <d v="2012-09-12T00:00:00"/>
    <x v="1"/>
    <n v="2"/>
    <n v="9"/>
    <n v="2"/>
    <n v="2"/>
    <n v="2"/>
    <s v="-"/>
    <d v="2007-11-05T00:00:00"/>
    <n v="2"/>
    <s v="-"/>
  </r>
  <r>
    <n v="110303"/>
    <n v="8252203"/>
    <s v="Tylers Green Middle School"/>
    <x v="1"/>
    <s v="South East"/>
    <x v="85"/>
    <s v="Wycombe"/>
    <s v="HP10 8DS"/>
    <s v="Community School"/>
    <x v="0"/>
    <d v="2010-09-29T00:00:00"/>
    <x v="1"/>
    <n v="1"/>
    <n v="9"/>
    <n v="2"/>
    <n v="2"/>
    <n v="2"/>
    <s v="-"/>
    <d v="2008-06-13T00:00:00"/>
    <n v="3"/>
    <s v="-"/>
  </r>
  <r>
    <n v="110304"/>
    <n v="8252204"/>
    <s v="Prestwood Junior School"/>
    <x v="1"/>
    <s v="South East"/>
    <x v="85"/>
    <s v="Chesham and Amersham"/>
    <s v="HP16 0NR"/>
    <s v="Community School"/>
    <x v="0"/>
    <d v="2008-03-13T00:00:00"/>
    <x v="0"/>
    <n v="9"/>
    <n v="1"/>
    <n v="1"/>
    <n v="1"/>
    <n v="1"/>
    <s v="-"/>
    <s v="NULL"/>
    <s v="NULL"/>
    <s v="-"/>
  </r>
  <r>
    <n v="110305"/>
    <n v="8252205"/>
    <s v="Thomas Harding Junior School"/>
    <x v="1"/>
    <s v="South East"/>
    <x v="85"/>
    <s v="Chesham and Amersham"/>
    <s v="HP5 1LR"/>
    <s v="Community School"/>
    <x v="0"/>
    <d v="2008-11-12T00:00:00"/>
    <x v="0"/>
    <n v="9"/>
    <n v="1"/>
    <n v="1"/>
    <n v="1"/>
    <n v="1"/>
    <s v="-"/>
    <s v="NULL"/>
    <s v="NULL"/>
    <s v="-"/>
  </r>
  <r>
    <n v="110309"/>
    <n v="8252213"/>
    <s v="Elmtree School"/>
    <x v="1"/>
    <s v="South East"/>
    <x v="85"/>
    <s v="Chesham and Amersham"/>
    <s v="HP5 2PA"/>
    <s v="Community School"/>
    <x v="0"/>
    <d v="2011-05-26T00:00:00"/>
    <x v="0"/>
    <n v="1"/>
    <n v="9"/>
    <n v="1"/>
    <n v="1"/>
    <n v="1"/>
    <s v="-"/>
    <d v="2007-09-21T00:00:00"/>
    <n v="2"/>
    <s v="-"/>
  </r>
  <r>
    <n v="110313"/>
    <n v="8252219"/>
    <s v="Thomas Hickman School"/>
    <x v="1"/>
    <s v="South East"/>
    <x v="85"/>
    <s v="Aylesbury"/>
    <s v="HP19 9HP"/>
    <s v="Community School"/>
    <x v="0"/>
    <d v="2012-06-21T00:00:00"/>
    <x v="2"/>
    <n v="3"/>
    <n v="9"/>
    <n v="2"/>
    <n v="3"/>
    <n v="3"/>
    <s v="-"/>
    <d v="2008-09-26T00:00:00"/>
    <n v="3"/>
    <s v="-"/>
  </r>
  <r>
    <n v="110314"/>
    <n v="8252220"/>
    <s v="Burford School"/>
    <x v="1"/>
    <s v="South East"/>
    <x v="85"/>
    <s v="Wycombe"/>
    <s v="SL7 3PQ"/>
    <s v="Community School"/>
    <x v="0"/>
    <d v="2010-12-01T00:00:00"/>
    <x v="1"/>
    <n v="1"/>
    <n v="9"/>
    <n v="2"/>
    <n v="2"/>
    <n v="2"/>
    <s v="-"/>
    <d v="2007-12-04T00:00:00"/>
    <n v="3"/>
    <s v="-"/>
  </r>
  <r>
    <n v="110318"/>
    <n v="8252225"/>
    <s v="Bearbrook Combined School"/>
    <x v="1"/>
    <s v="South East"/>
    <x v="85"/>
    <s v="Aylesbury"/>
    <s v="HP19 7QP"/>
    <s v="Community School"/>
    <x v="0"/>
    <d v="2012-11-28T00:00:00"/>
    <x v="1"/>
    <n v="2"/>
    <n v="9"/>
    <n v="2"/>
    <n v="2"/>
    <n v="2"/>
    <s v="-"/>
    <d v="2010-12-01T00:00:00"/>
    <n v="3"/>
    <s v="-"/>
  </r>
  <r>
    <n v="110319"/>
    <n v="8252226"/>
    <s v="Lent Rise Combined School"/>
    <x v="1"/>
    <s v="South East"/>
    <x v="85"/>
    <s v="Beaconsfield"/>
    <s v="SL1 7NP"/>
    <s v="Community School"/>
    <x v="0"/>
    <d v="2007-04-27T00:00:00"/>
    <x v="0"/>
    <n v="9"/>
    <n v="1"/>
    <n v="1"/>
    <n v="1"/>
    <n v="1"/>
    <s v="-"/>
    <s v="NULL"/>
    <s v="NULL"/>
    <s v="-"/>
  </r>
  <r>
    <n v="110320"/>
    <n v="8252228"/>
    <s v="Lane End Primary School"/>
    <x v="1"/>
    <s v="South East"/>
    <x v="85"/>
    <s v="Wycombe"/>
    <s v="HP14 3EJ"/>
    <s v="Community School"/>
    <x v="0"/>
    <d v="2012-03-20T00:00:00"/>
    <x v="2"/>
    <n v="3"/>
    <n v="9"/>
    <n v="3"/>
    <n v="3"/>
    <n v="3"/>
    <s v="-"/>
    <d v="2008-11-27T00:00:00"/>
    <n v="2"/>
    <s v="-"/>
  </r>
  <r>
    <n v="110322"/>
    <n v="8262231"/>
    <s v="Water Hall Primary School"/>
    <x v="1"/>
    <s v="South East"/>
    <x v="86"/>
    <s v="Milton Keynes South"/>
    <s v="MK2 3QF"/>
    <s v="Community School"/>
    <x v="0"/>
    <d v="2013-03-14T00:00:00"/>
    <x v="0"/>
    <n v="1"/>
    <n v="9"/>
    <n v="1"/>
    <n v="1"/>
    <n v="1"/>
    <s v="-"/>
    <d v="2009-11-13T00:00:00"/>
    <n v="3"/>
    <s v="-"/>
  </r>
  <r>
    <n v="110324"/>
    <n v="8252233"/>
    <s v="Hannah Ball School"/>
    <x v="1"/>
    <s v="South East"/>
    <x v="85"/>
    <s v="Wycombe"/>
    <s v="HP13 7JS"/>
    <s v="Foundation School"/>
    <x v="0"/>
    <d v="2012-03-02T00:00:00"/>
    <x v="2"/>
    <n v="3"/>
    <n v="9"/>
    <n v="3"/>
    <n v="3"/>
    <n v="3"/>
    <s v="-"/>
    <d v="2011-01-13T00:00:00"/>
    <n v="4"/>
    <s v="NTI"/>
  </r>
  <r>
    <n v="110326"/>
    <n v="8252235"/>
    <s v="Claytons Primary School"/>
    <x v="1"/>
    <s v="South East"/>
    <x v="85"/>
    <s v="Beaconsfield"/>
    <s v="SL8 5NS"/>
    <s v="Community School"/>
    <x v="0"/>
    <d v="2012-03-20T00:00:00"/>
    <x v="1"/>
    <n v="2"/>
    <n v="9"/>
    <n v="2"/>
    <n v="2"/>
    <n v="2"/>
    <s v="-"/>
    <d v="2009-05-07T00:00:00"/>
    <n v="3"/>
    <s v="-"/>
  </r>
  <r>
    <n v="110327"/>
    <n v="8262238"/>
    <s v="Barleyhurst Park Primary"/>
    <x v="1"/>
    <s v="South East"/>
    <x v="86"/>
    <s v="Milton Keynes South"/>
    <s v="MK3 7NA"/>
    <s v="Community School"/>
    <x v="0"/>
    <d v="2013-03-08T00:00:00"/>
    <x v="2"/>
    <n v="3"/>
    <n v="9"/>
    <n v="2"/>
    <n v="3"/>
    <n v="3"/>
    <s v="-"/>
    <d v="2010-05-05T00:00:00"/>
    <n v="3"/>
    <s v="-"/>
  </r>
  <r>
    <n v="110328"/>
    <n v="8252242"/>
    <s v="Hughenden Primary School"/>
    <x v="1"/>
    <s v="South East"/>
    <x v="85"/>
    <s v="Aylesbury"/>
    <s v="HP14 4LR"/>
    <s v="Community School"/>
    <x v="0"/>
    <d v="2013-04-25T00:00:00"/>
    <x v="1"/>
    <n v="2"/>
    <n v="9"/>
    <n v="1"/>
    <n v="2"/>
    <n v="2"/>
    <s v="-"/>
    <d v="2010-05-19T00:00:00"/>
    <n v="1"/>
    <s v="-"/>
  </r>
  <r>
    <n v="110329"/>
    <n v="8252245"/>
    <s v="Buckingham Primary School"/>
    <x v="1"/>
    <s v="South East"/>
    <x v="85"/>
    <s v="Buckingham"/>
    <s v="MK18 1TT"/>
    <s v="Community School"/>
    <x v="0"/>
    <d v="2009-04-01T00:00:00"/>
    <x v="1"/>
    <n v="9"/>
    <n v="2"/>
    <n v="1"/>
    <n v="2"/>
    <n v="2"/>
    <s v="-"/>
    <d v="2005-10-13T00:00:00"/>
    <n v="2"/>
    <s v="-"/>
  </r>
  <r>
    <n v="110330"/>
    <n v="8262247"/>
    <s v="Pepper Hill School"/>
    <x v="1"/>
    <s v="South East"/>
    <x v="86"/>
    <s v="Milton Keynes North"/>
    <s v="MK13 7BQ"/>
    <s v="Community School"/>
    <x v="0"/>
    <d v="2010-10-20T00:00:00"/>
    <x v="1"/>
    <n v="2"/>
    <n v="9"/>
    <n v="2"/>
    <n v="2"/>
    <n v="2"/>
    <s v="-"/>
    <d v="2007-09-21T00:00:00"/>
    <n v="2"/>
    <s v="-"/>
  </r>
  <r>
    <n v="110332"/>
    <n v="8252250"/>
    <s v="Aston Clinton School"/>
    <x v="1"/>
    <s v="South East"/>
    <x v="85"/>
    <s v="Aylesbury"/>
    <s v="HP22 5JJ"/>
    <s v="Community School"/>
    <x v="0"/>
    <d v="2009-09-30T00:00:00"/>
    <x v="1"/>
    <n v="2"/>
    <n v="9"/>
    <n v="2"/>
    <n v="2"/>
    <n v="2"/>
    <s v="-"/>
    <d v="2006-11-14T00:00:00"/>
    <n v="3"/>
    <s v="-"/>
  </r>
  <r>
    <n v="110333"/>
    <n v="8252251"/>
    <s v="Whitchurch Combined School"/>
    <x v="1"/>
    <s v="South East"/>
    <x v="85"/>
    <s v="Buckingham"/>
    <s v="HP22 4JG"/>
    <s v="Community School"/>
    <x v="0"/>
    <d v="2008-06-27T00:00:00"/>
    <x v="0"/>
    <n v="9"/>
    <n v="1"/>
    <n v="1"/>
    <n v="1"/>
    <n v="1"/>
    <s v="-"/>
    <s v="NULL"/>
    <s v="NULL"/>
    <s v="-"/>
  </r>
  <r>
    <n v="110335"/>
    <n v="8252254"/>
    <s v="Widmer End Combined School"/>
    <x v="1"/>
    <s v="South East"/>
    <x v="85"/>
    <s v="Aylesbury"/>
    <s v="HP15 6AH"/>
    <s v="Community School"/>
    <x v="0"/>
    <d v="2009-06-25T00:00:00"/>
    <x v="1"/>
    <n v="2"/>
    <n v="9"/>
    <n v="2"/>
    <n v="2"/>
    <n v="2"/>
    <s v="-"/>
    <d v="2006-06-28T00:00:00"/>
    <n v="2"/>
    <s v="-"/>
  </r>
  <r>
    <n v="110336"/>
    <n v="8252255"/>
    <s v="Spinfield School"/>
    <x v="1"/>
    <s v="South East"/>
    <x v="85"/>
    <s v="Beaconsfield"/>
    <s v="SL7 2RE"/>
    <s v="Community School"/>
    <x v="0"/>
    <d v="2007-02-07T00:00:00"/>
    <x v="0"/>
    <n v="9"/>
    <n v="1"/>
    <n v="1"/>
    <n v="1"/>
    <n v="1"/>
    <s v="-"/>
    <s v="NULL"/>
    <s v="NULL"/>
    <s v="-"/>
  </r>
  <r>
    <n v="110337"/>
    <n v="8252258"/>
    <s v="Waterside Combined School"/>
    <x v="1"/>
    <s v="South East"/>
    <x v="85"/>
    <s v="Chesham and Amersham"/>
    <s v="HP5 1QU"/>
    <s v="Community School"/>
    <x v="0"/>
    <d v="2012-11-16T00:00:00"/>
    <x v="1"/>
    <n v="2"/>
    <n v="9"/>
    <n v="2"/>
    <n v="2"/>
    <n v="2"/>
    <s v="-"/>
    <d v="2010-09-29T00:00:00"/>
    <n v="3"/>
    <s v="-"/>
  </r>
  <r>
    <n v="110338"/>
    <n v="8252261"/>
    <s v="Long Crendon School"/>
    <x v="1"/>
    <s v="South East"/>
    <x v="85"/>
    <s v="Buckingham"/>
    <s v="HP18 9BZ"/>
    <s v="Community School"/>
    <x v="0"/>
    <d v="2008-09-29T00:00:00"/>
    <x v="0"/>
    <n v="9"/>
    <n v="1"/>
    <n v="1"/>
    <n v="1"/>
    <n v="1"/>
    <s v="-"/>
    <s v="NULL"/>
    <s v="NULL"/>
    <s v="-"/>
  </r>
  <r>
    <n v="110340"/>
    <n v="8252263"/>
    <s v="Manor Farm Community Junior School"/>
    <x v="1"/>
    <s v="South East"/>
    <x v="85"/>
    <s v="Wycombe"/>
    <s v="HP15 7PH"/>
    <s v="Community School"/>
    <x v="0"/>
    <d v="2010-10-21T00:00:00"/>
    <x v="1"/>
    <n v="2"/>
    <n v="9"/>
    <n v="2"/>
    <n v="2"/>
    <n v="2"/>
    <s v="-"/>
    <d v="2008-06-20T00:00:00"/>
    <n v="2"/>
    <s v="-"/>
  </r>
  <r>
    <n v="110342"/>
    <n v="8252269"/>
    <s v="Stokenchurch Primary School"/>
    <x v="1"/>
    <s v="South East"/>
    <x v="85"/>
    <s v="Aylesbury"/>
    <s v="HP14 3RN"/>
    <s v="Community School"/>
    <x v="0"/>
    <d v="2013-05-22T00:00:00"/>
    <x v="0"/>
    <n v="1"/>
    <n v="9"/>
    <n v="1"/>
    <n v="1"/>
    <n v="1"/>
    <s v="-"/>
    <d v="2008-10-15T00:00:00"/>
    <n v="1"/>
    <s v="-"/>
  </r>
  <r>
    <n v="110343"/>
    <n v="8252270"/>
    <s v="Iver Heath Infant School and Nursery"/>
    <x v="1"/>
    <s v="South East"/>
    <x v="85"/>
    <s v="Beaconsfield"/>
    <s v="SL0 0DT"/>
    <s v="Community School"/>
    <x v="0"/>
    <d v="2013-06-14T00:00:00"/>
    <x v="1"/>
    <n v="2"/>
    <n v="9"/>
    <n v="1"/>
    <n v="2"/>
    <n v="2"/>
    <s v="-"/>
    <d v="2008-02-04T00:00:00"/>
    <n v="1"/>
    <s v="-"/>
  </r>
  <r>
    <n v="110344"/>
    <n v="8252271"/>
    <s v="Farnham Common Infant School"/>
    <x v="1"/>
    <s v="South East"/>
    <x v="85"/>
    <s v="Beaconsfield"/>
    <s v="SL2 3HS"/>
    <s v="Community School"/>
    <x v="0"/>
    <d v="2011-03-30T00:00:00"/>
    <x v="1"/>
    <n v="1"/>
    <n v="9"/>
    <n v="1"/>
    <n v="2"/>
    <n v="2"/>
    <s v="-"/>
    <d v="2008-02-11T00:00:00"/>
    <n v="2"/>
    <s v="-"/>
  </r>
  <r>
    <n v="110345"/>
    <n v="8262272"/>
    <s v="Greenleys Infant School"/>
    <x v="1"/>
    <s v="South East"/>
    <x v="86"/>
    <s v="Milton Keynes North"/>
    <s v="MK12 6AT"/>
    <s v="Community School"/>
    <x v="0"/>
    <d v="2012-06-26T00:00:00"/>
    <x v="2"/>
    <n v="3"/>
    <n v="9"/>
    <n v="2"/>
    <n v="3"/>
    <n v="3"/>
    <s v="-"/>
    <d v="2009-02-04T00:00:00"/>
    <n v="2"/>
    <s v="-"/>
  </r>
  <r>
    <n v="110347"/>
    <n v="8252276"/>
    <s v="Haddenham Junior School"/>
    <x v="1"/>
    <s v="South East"/>
    <x v="85"/>
    <s v="Buckingham"/>
    <s v="HP17 8DS"/>
    <s v="Community School"/>
    <x v="0"/>
    <d v="2012-12-07T00:00:00"/>
    <x v="2"/>
    <n v="3"/>
    <n v="9"/>
    <n v="2"/>
    <n v="3"/>
    <n v="3"/>
    <s v="-"/>
    <d v="2007-11-01T00:00:00"/>
    <n v="2"/>
    <s v="-"/>
  </r>
  <r>
    <n v="110351"/>
    <n v="8252280"/>
    <s v="Turnfurlong Junior School"/>
    <x v="1"/>
    <s v="South East"/>
    <x v="85"/>
    <s v="Aylesbury"/>
    <s v="HP21 7PL"/>
    <s v="Community School"/>
    <x v="0"/>
    <d v="2012-05-04T00:00:00"/>
    <x v="3"/>
    <n v="4"/>
    <n v="9"/>
    <n v="3"/>
    <n v="4"/>
    <n v="4"/>
    <s v="SM "/>
    <d v="2008-10-07T00:00:00"/>
    <n v="2"/>
    <s v="-"/>
  </r>
  <r>
    <n v="110352"/>
    <n v="8262281"/>
    <s v="Olney Middle School"/>
    <x v="1"/>
    <s v="South East"/>
    <x v="86"/>
    <s v="Milton Keynes North"/>
    <s v="MK46 5DZ"/>
    <s v="Foundation School"/>
    <x v="0"/>
    <d v="2012-11-29T00:00:00"/>
    <x v="1"/>
    <n v="2"/>
    <n v="9"/>
    <n v="2"/>
    <n v="2"/>
    <n v="2"/>
    <s v="-"/>
    <d v="2008-05-20T00:00:00"/>
    <n v="2"/>
    <s v="-"/>
  </r>
  <r>
    <n v="110353"/>
    <n v="8252282"/>
    <s v="Elangeni School"/>
    <x v="1"/>
    <s v="South East"/>
    <x v="85"/>
    <s v="Chesham and Amersham"/>
    <s v="HP6 6EG"/>
    <s v="Community School"/>
    <x v="0"/>
    <d v="2009-01-28T00:00:00"/>
    <x v="0"/>
    <n v="9"/>
    <n v="1"/>
    <n v="1"/>
    <n v="1"/>
    <n v="1"/>
    <s v="-"/>
    <s v="NULL"/>
    <s v="NULL"/>
    <s v="-"/>
  </r>
  <r>
    <n v="110354"/>
    <n v="8262284"/>
    <s v="Langland Community School"/>
    <x v="1"/>
    <s v="South East"/>
    <x v="86"/>
    <s v="Milton Keynes South"/>
    <s v="MK6 4HA"/>
    <s v="Community School"/>
    <x v="0"/>
    <d v="2012-11-30T00:00:00"/>
    <x v="3"/>
    <n v="4"/>
    <n v="9"/>
    <n v="3"/>
    <n v="4"/>
    <n v="4"/>
    <s v="SM "/>
    <d v="2010-07-14T00:00:00"/>
    <n v="3"/>
    <s v="-"/>
  </r>
  <r>
    <n v="110355"/>
    <n v="8262285"/>
    <s v="Falconhurst School"/>
    <x v="1"/>
    <s v="South East"/>
    <x v="86"/>
    <s v="Milton Keynes South"/>
    <s v="MK6 5AX"/>
    <s v="Community School"/>
    <x v="0"/>
    <d v="2012-09-21T00:00:00"/>
    <x v="2"/>
    <n v="3"/>
    <n v="9"/>
    <n v="3"/>
    <n v="3"/>
    <n v="3"/>
    <s v="-"/>
    <d v="2010-07-07T00:00:00"/>
    <n v="3"/>
    <s v="-"/>
  </r>
  <r>
    <n v="110356"/>
    <n v="8252286"/>
    <s v="Ashmead Combined School"/>
    <x v="1"/>
    <s v="South East"/>
    <x v="85"/>
    <s v="Aylesbury"/>
    <s v="HP21 8SU"/>
    <s v="Community School"/>
    <x v="0"/>
    <d v="2010-02-04T00:00:00"/>
    <x v="1"/>
    <n v="2"/>
    <n v="9"/>
    <n v="2"/>
    <n v="2"/>
    <n v="2"/>
    <s v="-"/>
    <d v="2007-04-24T00:00:00"/>
    <n v="2"/>
    <s v="-"/>
  </r>
  <r>
    <n v="110358"/>
    <n v="8252288"/>
    <s v="William Harding Combined School"/>
    <x v="1"/>
    <s v="South East"/>
    <x v="85"/>
    <s v="Aylesbury"/>
    <s v="HP21 9TJ"/>
    <s v="Community School"/>
    <x v="0"/>
    <d v="2009-09-30T00:00:00"/>
    <x v="1"/>
    <n v="2"/>
    <n v="9"/>
    <n v="2"/>
    <n v="2"/>
    <n v="2"/>
    <s v="-"/>
    <d v="2006-11-23T00:00:00"/>
    <n v="3"/>
    <s v="-"/>
  </r>
  <r>
    <n v="110359"/>
    <n v="8252289"/>
    <s v="Turnfurlong Infant School"/>
    <x v="1"/>
    <s v="South East"/>
    <x v="85"/>
    <s v="Aylesbury"/>
    <s v="HP21 7PL"/>
    <s v="Community School"/>
    <x v="0"/>
    <d v="2008-10-07T00:00:00"/>
    <x v="0"/>
    <n v="9"/>
    <n v="1"/>
    <n v="1"/>
    <n v="1"/>
    <n v="1"/>
    <s v="-"/>
    <s v="NULL"/>
    <s v="NULL"/>
    <s v="-"/>
  </r>
  <r>
    <n v="110360"/>
    <n v="8252292"/>
    <s v="Robertswood School"/>
    <x v="1"/>
    <s v="South East"/>
    <x v="85"/>
    <s v="Chesham and Amersham"/>
    <s v="SL9 0EW"/>
    <s v="Community School"/>
    <x v="0"/>
    <d v="2012-09-20T00:00:00"/>
    <x v="1"/>
    <n v="2"/>
    <n v="9"/>
    <n v="2"/>
    <n v="2"/>
    <n v="2"/>
    <s v="-"/>
    <d v="2010-06-30T00:00:00"/>
    <n v="3"/>
    <s v="-"/>
  </r>
  <r>
    <n v="110361"/>
    <n v="8262294"/>
    <s v="Moorland Infant School"/>
    <x v="1"/>
    <s v="South East"/>
    <x v="86"/>
    <s v="Milton Keynes South"/>
    <s v="MK6 4ND"/>
    <s v="Community School"/>
    <x v="0"/>
    <d v="2011-09-22T00:00:00"/>
    <x v="1"/>
    <n v="2"/>
    <n v="9"/>
    <n v="2"/>
    <n v="2"/>
    <n v="2"/>
    <s v="-"/>
    <d v="2009-05-15T00:00:00"/>
    <n v="2"/>
    <s v="-"/>
  </r>
  <r>
    <n v="110363"/>
    <n v="8262299"/>
    <s v="Southwood School"/>
    <x v="1"/>
    <s v="South East"/>
    <x v="86"/>
    <s v="Milton Keynes North"/>
    <s v="MK14 7AR"/>
    <s v="Foundation School"/>
    <x v="0"/>
    <d v="2013-06-26T00:00:00"/>
    <x v="1"/>
    <n v="2"/>
    <n v="9"/>
    <n v="2"/>
    <n v="2"/>
    <n v="2"/>
    <s v="-"/>
    <d v="2011-03-16T00:00:00"/>
    <n v="3"/>
    <s v="-"/>
  </r>
  <r>
    <n v="110365"/>
    <n v="8262301"/>
    <s v="Stanton School"/>
    <x v="1"/>
    <s v="South East"/>
    <x v="86"/>
    <s v="Milton Keynes North"/>
    <s v="MK13 7BE"/>
    <s v="Foundation School"/>
    <x v="0"/>
    <d v="2011-01-14T00:00:00"/>
    <x v="1"/>
    <n v="2"/>
    <n v="9"/>
    <n v="2"/>
    <n v="2"/>
    <n v="2"/>
    <s v="-"/>
    <d v="2008-05-08T00:00:00"/>
    <n v="3"/>
    <s v="-"/>
  </r>
  <r>
    <n v="110366"/>
    <n v="8262303"/>
    <s v="Great Linford Primary School"/>
    <x v="1"/>
    <s v="South East"/>
    <x v="86"/>
    <s v="Milton Keynes North"/>
    <s v="MK14 5BL"/>
    <s v="Community School"/>
    <x v="0"/>
    <d v="2012-11-09T00:00:00"/>
    <x v="1"/>
    <n v="2"/>
    <n v="9"/>
    <n v="2"/>
    <n v="2"/>
    <n v="2"/>
    <s v="-"/>
    <d v="2009-12-09T00:00:00"/>
    <n v="3"/>
    <s v="-"/>
  </r>
  <r>
    <n v="110367"/>
    <n v="8262305"/>
    <s v="Greenleys Junior School"/>
    <x v="1"/>
    <s v="South East"/>
    <x v="86"/>
    <s v="Milton Keynes North"/>
    <s v="MK12 5DE"/>
    <s v="Community School"/>
    <x v="0"/>
    <d v="2011-10-07T00:00:00"/>
    <x v="2"/>
    <n v="3"/>
    <n v="9"/>
    <n v="3"/>
    <n v="3"/>
    <n v="3"/>
    <s v="-"/>
    <d v="2009-05-21T00:00:00"/>
    <n v="3"/>
    <s v="-"/>
  </r>
  <r>
    <n v="110368"/>
    <n v="8262306"/>
    <s v="Wood End First School"/>
    <x v="1"/>
    <s v="South East"/>
    <x v="86"/>
    <s v="Milton Keynes North"/>
    <s v="MK14 6BB"/>
    <s v="Community School"/>
    <x v="0"/>
    <d v="2012-07-04T00:00:00"/>
    <x v="1"/>
    <n v="2"/>
    <n v="9"/>
    <n v="2"/>
    <n v="2"/>
    <n v="2"/>
    <s v="-"/>
    <d v="2008-09-30T00:00:00"/>
    <n v="2"/>
    <s v="-"/>
  </r>
  <r>
    <n v="110369"/>
    <n v="8262309"/>
    <s v="Bradwell Village School"/>
    <x v="1"/>
    <s v="South East"/>
    <x v="86"/>
    <s v="Milton Keynes North"/>
    <s v="MK13 9AZ"/>
    <s v="Community School"/>
    <x v="0"/>
    <d v="2011-10-13T00:00:00"/>
    <x v="1"/>
    <n v="2"/>
    <n v="9"/>
    <n v="2"/>
    <n v="2"/>
    <n v="2"/>
    <s v="-"/>
    <d v="2010-02-10T00:00:00"/>
    <n v="4"/>
    <s v="SM "/>
  </r>
  <r>
    <n v="110372"/>
    <n v="8262313"/>
    <s v="Downs Barn School"/>
    <x v="1"/>
    <s v="South East"/>
    <x v="86"/>
    <s v="Milton Keynes North"/>
    <s v="MK14 7NA"/>
    <s v="Community School"/>
    <x v="0"/>
    <d v="2012-01-17T00:00:00"/>
    <x v="2"/>
    <n v="3"/>
    <n v="9"/>
    <n v="2"/>
    <n v="3"/>
    <n v="3"/>
    <s v="-"/>
    <d v="2009-06-04T00:00:00"/>
    <n v="3"/>
    <s v="-"/>
  </r>
  <r>
    <n v="110374"/>
    <n v="8252315"/>
    <s v="Iver Village Infant School"/>
    <x v="1"/>
    <s v="South East"/>
    <x v="85"/>
    <s v="Beaconsfield"/>
    <s v="SL0 9NT"/>
    <s v="Community School"/>
    <x v="0"/>
    <d v="2013-02-07T00:00:00"/>
    <x v="2"/>
    <n v="3"/>
    <n v="9"/>
    <n v="2"/>
    <n v="3"/>
    <n v="3"/>
    <s v="-"/>
    <d v="2009-12-04T00:00:00"/>
    <n v="3"/>
    <s v="-"/>
  </r>
  <r>
    <n v="110375"/>
    <n v="8262316"/>
    <s v="Germander Park School"/>
    <x v="1"/>
    <s v="South East"/>
    <x v="86"/>
    <s v="Milton Keynes North"/>
    <s v="MK14 7DU"/>
    <s v="Foundation School"/>
    <x v="0"/>
    <d v="2013-03-20T00:00:00"/>
    <x v="1"/>
    <n v="2"/>
    <n v="9"/>
    <n v="1"/>
    <n v="2"/>
    <n v="2"/>
    <s v="-"/>
    <d v="2011-03-10T00:00:00"/>
    <n v="2"/>
    <s v="-"/>
  </r>
  <r>
    <n v="110376"/>
    <n v="8252317"/>
    <s v="Waddesdon Village Primary School"/>
    <x v="1"/>
    <s v="South East"/>
    <x v="85"/>
    <s v="Buckingham"/>
    <s v="HP18 0LQ"/>
    <s v="Community School"/>
    <x v="0"/>
    <d v="2011-06-17T00:00:00"/>
    <x v="0"/>
    <n v="1"/>
    <n v="9"/>
    <n v="1"/>
    <n v="1"/>
    <n v="1"/>
    <s v="-"/>
    <d v="2008-01-23T00:00:00"/>
    <n v="2"/>
    <s v="-"/>
  </r>
  <r>
    <n v="110379"/>
    <n v="8262320"/>
    <s v="The Willows School and Early Years Centre"/>
    <x v="1"/>
    <s v="South East"/>
    <x v="86"/>
    <s v="Milton Keynes North"/>
    <s v="MK6 2LP"/>
    <s v="Community School"/>
    <x v="0"/>
    <d v="2012-03-09T00:00:00"/>
    <x v="2"/>
    <n v="3"/>
    <n v="9"/>
    <n v="2"/>
    <n v="3"/>
    <n v="3"/>
    <s v="-"/>
    <d v="2008-09-19T00:00:00"/>
    <n v="2"/>
    <s v="-"/>
  </r>
  <r>
    <n v="110380"/>
    <n v="8262322"/>
    <s v="Priory Common School"/>
    <x v="1"/>
    <s v="South East"/>
    <x v="86"/>
    <s v="Milton Keynes North"/>
    <s v="MK13 9EZ"/>
    <s v="Community School"/>
    <x v="0"/>
    <d v="2009-02-12T00:00:00"/>
    <x v="0"/>
    <n v="9"/>
    <n v="1"/>
    <n v="1"/>
    <n v="1"/>
    <n v="1"/>
    <s v="-"/>
    <d v="2005-09-22T00:00:00"/>
    <n v="2"/>
    <s v="-"/>
  </r>
  <r>
    <n v="110381"/>
    <n v="8262323"/>
    <s v="Giffard Park Primary School"/>
    <x v="1"/>
    <s v="South East"/>
    <x v="86"/>
    <s v="Milton Keynes North"/>
    <s v="MK14 5PY"/>
    <s v="Community School"/>
    <x v="0"/>
    <d v="2011-09-20T00:00:00"/>
    <x v="2"/>
    <n v="3"/>
    <n v="9"/>
    <n v="2"/>
    <n v="3"/>
    <n v="3"/>
    <s v="-"/>
    <d v="2009-03-25T00:00:00"/>
    <n v="2"/>
    <s v="-"/>
  </r>
  <r>
    <n v="110382"/>
    <n v="8262324"/>
    <s v="Heelands School"/>
    <x v="1"/>
    <s v="South East"/>
    <x v="86"/>
    <s v="Milton Keynes North"/>
    <s v="MK13 7QL"/>
    <s v="Community School"/>
    <x v="0"/>
    <d v="2009-10-13T00:00:00"/>
    <x v="1"/>
    <n v="2"/>
    <n v="9"/>
    <n v="2"/>
    <n v="2"/>
    <n v="2"/>
    <s v="-"/>
    <d v="2006-09-13T00:00:00"/>
    <n v="2"/>
    <s v="-"/>
  </r>
  <r>
    <n v="110384"/>
    <n v="8262326"/>
    <s v="Ashbrook School"/>
    <x v="1"/>
    <s v="South East"/>
    <x v="86"/>
    <s v="Milton Keynes South"/>
    <s v="MK8 8NA"/>
    <s v="Community School"/>
    <x v="0"/>
    <d v="2009-06-12T00:00:00"/>
    <x v="0"/>
    <n v="9"/>
    <n v="1"/>
    <n v="1"/>
    <n v="1"/>
    <n v="1"/>
    <s v="-"/>
    <d v="2006-06-29T00:00:00"/>
    <n v="1"/>
    <s v="-"/>
  </r>
  <r>
    <n v="110385"/>
    <n v="8262327"/>
    <s v="Summerfield School"/>
    <x v="1"/>
    <s v="South East"/>
    <x v="86"/>
    <s v="Milton Keynes North"/>
    <s v="MK13 8PG"/>
    <s v="Community School"/>
    <x v="0"/>
    <d v="2013-03-01T00:00:00"/>
    <x v="1"/>
    <n v="2"/>
    <n v="9"/>
    <n v="2"/>
    <n v="2"/>
    <n v="2"/>
    <s v="-"/>
    <d v="2010-03-24T00:00:00"/>
    <n v="3"/>
    <s v="-"/>
  </r>
  <r>
    <n v="110388"/>
    <n v="8262330"/>
    <s v="Willen Primary School"/>
    <x v="1"/>
    <s v="South East"/>
    <x v="86"/>
    <s v="Milton Keynes North"/>
    <s v="MK15 9HN"/>
    <s v="Community School"/>
    <x v="0"/>
    <d v="2013-01-30T00:00:00"/>
    <x v="1"/>
    <n v="2"/>
    <n v="9"/>
    <n v="2"/>
    <n v="2"/>
    <n v="2"/>
    <s v="-"/>
    <d v="2011-02-08T00:00:00"/>
    <n v="3"/>
    <s v="-"/>
  </r>
  <r>
    <n v="110391"/>
    <n v="8252333"/>
    <s v="Halton Community Combined School"/>
    <x v="1"/>
    <s v="South East"/>
    <x v="85"/>
    <s v="Aylesbury"/>
    <s v="HP22 5PN"/>
    <s v="Community School"/>
    <x v="0"/>
    <d v="2011-02-02T00:00:00"/>
    <x v="0"/>
    <n v="2"/>
    <n v="9"/>
    <n v="1"/>
    <n v="2"/>
    <n v="1"/>
    <s v="-"/>
    <d v="2008-05-23T00:00:00"/>
    <n v="3"/>
    <s v="-"/>
  </r>
  <r>
    <n v="110392"/>
    <n v="8262334"/>
    <s v="Holmwood School"/>
    <x v="1"/>
    <s v="South East"/>
    <x v="86"/>
    <s v="Milton Keynes South"/>
    <s v="MK8 9AB"/>
    <s v="Community School"/>
    <x v="0"/>
    <d v="2011-05-17T00:00:00"/>
    <x v="1"/>
    <n v="1"/>
    <n v="9"/>
    <n v="2"/>
    <n v="2"/>
    <n v="1"/>
    <s v="-"/>
    <d v="2007-09-25T00:00:00"/>
    <n v="2"/>
    <s v="-"/>
  </r>
  <r>
    <n v="110393"/>
    <n v="8252335"/>
    <s v="Naphill and Walters Ash School"/>
    <x v="1"/>
    <s v="South East"/>
    <x v="85"/>
    <s v="Aylesbury"/>
    <s v="HP14 4UL"/>
    <s v="Community School"/>
    <x v="0"/>
    <d v="2013-02-08T00:00:00"/>
    <x v="1"/>
    <n v="2"/>
    <n v="9"/>
    <n v="2"/>
    <n v="2"/>
    <n v="2"/>
    <s v="-"/>
    <d v="2008-05-06T00:00:00"/>
    <n v="2"/>
    <s v="-"/>
  </r>
  <r>
    <n v="110394"/>
    <n v="8262336"/>
    <s v="Caroline Haslett Primary School"/>
    <x v="1"/>
    <s v="South East"/>
    <x v="86"/>
    <s v="Milton Keynes South"/>
    <s v="MK5 7DF"/>
    <s v="Community School"/>
    <x v="0"/>
    <d v="2013-06-26T00:00:00"/>
    <x v="1"/>
    <n v="2"/>
    <n v="9"/>
    <n v="1"/>
    <n v="2"/>
    <n v="2"/>
    <s v="-"/>
    <d v="2009-12-11T00:00:00"/>
    <n v="1"/>
    <s v="-"/>
  </r>
  <r>
    <n v="110395"/>
    <n v="8262337"/>
    <s v="Green Park School"/>
    <x v="1"/>
    <s v="South East"/>
    <x v="86"/>
    <s v="Milton Keynes North"/>
    <s v="MK16 0NH"/>
    <s v="Foundation School"/>
    <x v="0"/>
    <d v="2011-03-17T00:00:00"/>
    <x v="1"/>
    <n v="2"/>
    <n v="9"/>
    <n v="1"/>
    <n v="2"/>
    <n v="1"/>
    <s v="-"/>
    <d v="2008-02-15T00:00:00"/>
    <n v="2"/>
    <s v="-"/>
  </r>
  <r>
    <n v="110396"/>
    <n v="8252339"/>
    <s v="Grenville Combined School"/>
    <x v="1"/>
    <s v="South East"/>
    <x v="85"/>
    <s v="Buckingham"/>
    <s v="MK18 1AP"/>
    <s v="Community School"/>
    <x v="0"/>
    <d v="2012-11-15T00:00:00"/>
    <x v="2"/>
    <n v="3"/>
    <n v="9"/>
    <n v="2"/>
    <n v="3"/>
    <n v="3"/>
    <s v="-"/>
    <d v="2009-10-09T00:00:00"/>
    <n v="3"/>
    <s v="-"/>
  </r>
  <r>
    <n v="110398"/>
    <n v="8252345"/>
    <s v="Holtspur School"/>
    <x v="1"/>
    <s v="South East"/>
    <x v="85"/>
    <s v="Beaconsfield"/>
    <s v="HP9 1BH"/>
    <s v="Community School"/>
    <x v="0"/>
    <d v="2012-05-31T00:00:00"/>
    <x v="1"/>
    <n v="2"/>
    <n v="9"/>
    <n v="1"/>
    <n v="2"/>
    <n v="1"/>
    <s v="-"/>
    <d v="2008-10-01T00:00:00"/>
    <n v="3"/>
    <s v="-"/>
  </r>
  <r>
    <n v="110399"/>
    <n v="8262346"/>
    <s v="Cedars Primary School"/>
    <x v="1"/>
    <s v="South East"/>
    <x v="86"/>
    <s v="Milton Keynes North"/>
    <s v="MK16 0DT"/>
    <s v="Community School"/>
    <x v="0"/>
    <d v="2011-10-05T00:00:00"/>
    <x v="1"/>
    <n v="2"/>
    <n v="9"/>
    <n v="1"/>
    <n v="2"/>
    <n v="2"/>
    <s v="-"/>
    <d v="2009-03-18T00:00:00"/>
    <n v="3"/>
    <s v="-"/>
  </r>
  <r>
    <n v="110400"/>
    <n v="8262347"/>
    <s v="Glastonbury Thorn School"/>
    <x v="1"/>
    <s v="South East"/>
    <x v="86"/>
    <s v="Milton Keynes South"/>
    <s v="MK5 6AB"/>
    <s v="Foundation School"/>
    <x v="0"/>
    <d v="2010-02-05T00:00:00"/>
    <x v="1"/>
    <n v="2"/>
    <n v="9"/>
    <n v="1"/>
    <n v="2"/>
    <n v="2"/>
    <s v="-"/>
    <d v="2007-03-21T00:00:00"/>
    <n v="1"/>
    <s v="-"/>
  </r>
  <r>
    <n v="110401"/>
    <n v="8262348"/>
    <s v="Abbeys Primary School"/>
    <x v="1"/>
    <s v="South East"/>
    <x v="86"/>
    <s v="Milton Keynes South"/>
    <s v="MK3 6PS"/>
    <s v="Community School"/>
    <x v="0"/>
    <d v="2013-01-18T00:00:00"/>
    <x v="2"/>
    <n v="3"/>
    <n v="9"/>
    <n v="2"/>
    <n v="3"/>
    <n v="3"/>
    <s v="-"/>
    <d v="2011-06-10T00:00:00"/>
    <n v="3"/>
    <s v="-"/>
  </r>
  <r>
    <n v="110402"/>
    <n v="8262350"/>
    <s v="Kents Hill School"/>
    <x v="1"/>
    <s v="South East"/>
    <x v="86"/>
    <s v="Milton Keynes South"/>
    <s v="MK7 6HD"/>
    <s v="Community School"/>
    <x v="0"/>
    <d v="2012-10-24T00:00:00"/>
    <x v="1"/>
    <n v="2"/>
    <n v="9"/>
    <n v="2"/>
    <n v="2"/>
    <n v="2"/>
    <s v="-"/>
    <d v="2011-01-13T00:00:00"/>
    <n v="3"/>
    <s v="-"/>
  </r>
  <r>
    <n v="110403"/>
    <n v="8252352"/>
    <s v="Highworth Combined School and Nursery"/>
    <x v="1"/>
    <s v="South East"/>
    <x v="85"/>
    <s v="Wycombe"/>
    <s v="HP13 7PH"/>
    <s v="Community School"/>
    <x v="0"/>
    <d v="2010-10-08T00:00:00"/>
    <x v="1"/>
    <n v="2"/>
    <n v="9"/>
    <n v="1"/>
    <n v="2"/>
    <n v="2"/>
    <s v="-"/>
    <d v="2008-02-29T00:00:00"/>
    <n v="2"/>
    <s v="-"/>
  </r>
  <r>
    <n v="110404"/>
    <n v="8263000"/>
    <s v="Cold Harbour Church of England School"/>
    <x v="1"/>
    <s v="South East"/>
    <x v="86"/>
    <s v="Milton Keynes South"/>
    <s v="MK3 7PD"/>
    <s v="Voluntary Controlled School"/>
    <x v="0"/>
    <d v="2012-11-29T00:00:00"/>
    <x v="2"/>
    <n v="3"/>
    <n v="9"/>
    <n v="2"/>
    <n v="3"/>
    <n v="2"/>
    <s v="-"/>
    <d v="2009-10-15T00:00:00"/>
    <n v="3"/>
    <s v="-"/>
  </r>
  <r>
    <n v="110405"/>
    <n v="8263003"/>
    <s v="Newton Blossomville Church of England School"/>
    <x v="1"/>
    <s v="South East"/>
    <x v="86"/>
    <s v="Milton Keynes North"/>
    <s v="MK43 8AL"/>
    <s v="Voluntary Controlled School"/>
    <x v="0"/>
    <d v="2009-10-13T00:00:00"/>
    <x v="0"/>
    <n v="1"/>
    <n v="9"/>
    <n v="1"/>
    <n v="1"/>
    <n v="1"/>
    <s v="-"/>
    <d v="2007-01-30T00:00:00"/>
    <n v="1"/>
    <s v="-"/>
  </r>
  <r>
    <n v="110406"/>
    <n v="8263004"/>
    <s v="North Crawley CofE School"/>
    <x v="1"/>
    <s v="South East"/>
    <x v="86"/>
    <s v="Milton Keynes North"/>
    <s v="MK16 9LL"/>
    <s v="Voluntary Controlled School"/>
    <x v="0"/>
    <d v="2013-06-07T00:00:00"/>
    <x v="0"/>
    <n v="1"/>
    <n v="9"/>
    <n v="1"/>
    <n v="1"/>
    <n v="1"/>
    <s v="-"/>
    <d v="2008-06-19T00:00:00"/>
    <n v="1"/>
    <s v="-"/>
  </r>
  <r>
    <n v="110407"/>
    <n v="8263005"/>
    <s v="Sherington Church of England School"/>
    <x v="1"/>
    <s v="South East"/>
    <x v="86"/>
    <s v="Milton Keynes North"/>
    <s v="MK16 9NF"/>
    <s v="Voluntary Controlled School"/>
    <x v="0"/>
    <d v="2010-03-18T00:00:00"/>
    <x v="1"/>
    <n v="2"/>
    <n v="9"/>
    <n v="2"/>
    <n v="2"/>
    <n v="2"/>
    <s v="-"/>
    <d v="2007-02-28T00:00:00"/>
    <n v="2"/>
    <s v="-"/>
  </r>
  <r>
    <n v="110408"/>
    <n v="8263006"/>
    <s v="Stoke Goldington Church of England School"/>
    <x v="1"/>
    <s v="South East"/>
    <x v="86"/>
    <s v="Milton Keynes North"/>
    <s v="MK16 8NP"/>
    <s v="Voluntary Controlled School"/>
    <x v="0"/>
    <d v="2009-06-15T00:00:00"/>
    <x v="1"/>
    <n v="9"/>
    <n v="2"/>
    <n v="2"/>
    <n v="2"/>
    <n v="2"/>
    <s v="-"/>
    <d v="2006-05-16T00:00:00"/>
    <n v="2"/>
    <s v="-"/>
  </r>
  <r>
    <n v="110410"/>
    <n v="8253008"/>
    <s v="St James and St John CofE Primary School"/>
    <x v="1"/>
    <s v="South East"/>
    <x v="85"/>
    <s v="Buckingham"/>
    <s v="MK18 5JE"/>
    <s v="Voluntary Controlled School"/>
    <x v="0"/>
    <d v="2012-12-14T00:00:00"/>
    <x v="1"/>
    <n v="2"/>
    <n v="9"/>
    <n v="2"/>
    <n v="2"/>
    <n v="2"/>
    <s v="-"/>
    <d v="2007-09-25T00:00:00"/>
    <n v="2"/>
    <s v="-"/>
  </r>
  <r>
    <n v="110411"/>
    <n v="8253012"/>
    <s v="Marsh Gibbon CofE Infant School"/>
    <x v="1"/>
    <s v="South East"/>
    <x v="85"/>
    <s v="Buckingham"/>
    <s v="OX27 0HJ"/>
    <s v="Voluntary Aided School"/>
    <x v="0"/>
    <d v="2013-05-22T00:00:00"/>
    <x v="1"/>
    <n v="2"/>
    <n v="9"/>
    <n v="2"/>
    <n v="2"/>
    <n v="2"/>
    <s v="-"/>
    <d v="2007-05-02T00:00:00"/>
    <n v="1"/>
    <s v="-"/>
  </r>
  <r>
    <n v="110412"/>
    <n v="8253014"/>
    <s v="North Marston Church of England School"/>
    <x v="1"/>
    <s v="South East"/>
    <x v="85"/>
    <s v="Buckingham"/>
    <s v="MK18 3PE"/>
    <s v="Voluntary Controlled School"/>
    <x v="0"/>
    <d v="2013-02-28T00:00:00"/>
    <x v="1"/>
    <n v="2"/>
    <n v="9"/>
    <n v="2"/>
    <n v="2"/>
    <n v="2"/>
    <s v="-"/>
    <d v="2008-04-28T00:00:00"/>
    <n v="2"/>
    <s v="-"/>
  </r>
  <r>
    <n v="110413"/>
    <n v="8253015"/>
    <s v="Padbury Church of England School"/>
    <x v="1"/>
    <s v="South East"/>
    <x v="85"/>
    <s v="Buckingham"/>
    <s v="MK18 2AP"/>
    <s v="Voluntary Controlled School"/>
    <x v="0"/>
    <d v="2008-12-08T00:00:00"/>
    <x v="1"/>
    <n v="9"/>
    <n v="2"/>
    <n v="1"/>
    <n v="2"/>
    <n v="2"/>
    <s v="-"/>
    <s v="NULL"/>
    <s v="NULL"/>
    <s v="-"/>
  </r>
  <r>
    <n v="110414"/>
    <n v="8253017"/>
    <s v="St Michael's Church of England Combined School"/>
    <x v="1"/>
    <s v="South East"/>
    <x v="85"/>
    <s v="Buckingham"/>
    <s v="LU7 0HA"/>
    <s v="Voluntary Controlled School"/>
    <x v="0"/>
    <d v="2009-06-26T00:00:00"/>
    <x v="1"/>
    <n v="9"/>
    <n v="2"/>
    <n v="1"/>
    <n v="2"/>
    <n v="2"/>
    <s v="-"/>
    <d v="2005-10-14T00:00:00"/>
    <n v="2"/>
    <s v="-"/>
  </r>
  <r>
    <n v="110415"/>
    <n v="8253018"/>
    <s v="Whaddon CofE First School"/>
    <x v="1"/>
    <s v="South East"/>
    <x v="85"/>
    <s v="Buckingham"/>
    <s v="MK17 0LS"/>
    <s v="Voluntary Controlled School"/>
    <x v="0"/>
    <d v="2009-03-16T00:00:00"/>
    <x v="1"/>
    <n v="9"/>
    <n v="2"/>
    <n v="1"/>
    <n v="2"/>
    <n v="2"/>
    <s v="-"/>
    <d v="2005-09-27T00:00:00"/>
    <n v="3"/>
    <s v="-"/>
  </r>
  <r>
    <n v="110416"/>
    <n v="8253020"/>
    <s v="St Mary's Church of England School"/>
    <x v="1"/>
    <s v="South East"/>
    <x v="85"/>
    <s v="Aylesbury"/>
    <s v="HP19 7WF"/>
    <s v="Voluntary Controlled School"/>
    <x v="0"/>
    <d v="2013-05-22T00:00:00"/>
    <x v="2"/>
    <n v="3"/>
    <n v="9"/>
    <n v="3"/>
    <n v="3"/>
    <n v="3"/>
    <s v="-"/>
    <d v="2006-11-29T00:00:00"/>
    <n v="1"/>
    <s v="-"/>
  </r>
  <r>
    <n v="110417"/>
    <n v="8253022"/>
    <s v="Bierton Church of England Combined School"/>
    <x v="1"/>
    <s v="South East"/>
    <x v="85"/>
    <s v="Buckingham"/>
    <s v="HP22 5DF"/>
    <s v="Voluntary Controlled School"/>
    <x v="0"/>
    <d v="2010-03-05T00:00:00"/>
    <x v="1"/>
    <n v="2"/>
    <n v="9"/>
    <n v="1"/>
    <n v="2"/>
    <n v="2"/>
    <s v="-"/>
    <d v="2007-03-15T00:00:00"/>
    <n v="2"/>
    <s v="-"/>
  </r>
  <r>
    <n v="110419"/>
    <n v="8253025"/>
    <s v="High Ash Church of England Combined School"/>
    <x v="1"/>
    <s v="South East"/>
    <x v="85"/>
    <s v="Buckingham"/>
    <s v="MK17 9AS"/>
    <s v="Voluntary Controlled School"/>
    <x v="0"/>
    <d v="2011-05-06T00:00:00"/>
    <x v="0"/>
    <n v="1"/>
    <n v="9"/>
    <n v="1"/>
    <n v="2"/>
    <n v="1"/>
    <s v="-"/>
    <d v="2007-12-13T00:00:00"/>
    <n v="1"/>
    <s v="-"/>
  </r>
  <r>
    <n v="110420"/>
    <n v="8253028"/>
    <s v="Stone Church of England Combined School"/>
    <x v="1"/>
    <s v="South East"/>
    <x v="85"/>
    <s v="Buckingham"/>
    <s v="HP17 8PD"/>
    <s v="Voluntary Controlled School"/>
    <x v="0"/>
    <d v="2009-11-24T00:00:00"/>
    <x v="1"/>
    <n v="2"/>
    <n v="9"/>
    <n v="2"/>
    <n v="2"/>
    <n v="2"/>
    <s v="-"/>
    <d v="2006-12-07T00:00:00"/>
    <n v="3"/>
    <s v="-"/>
  </r>
  <r>
    <n v="110421"/>
    <n v="8253029"/>
    <s v="Wendover Church of England Junior School"/>
    <x v="1"/>
    <s v="South East"/>
    <x v="85"/>
    <s v="Aylesbury"/>
    <s v="HP22 6HF"/>
    <s v="Voluntary Controlled School"/>
    <x v="0"/>
    <d v="2011-01-26T00:00:00"/>
    <x v="1"/>
    <n v="2"/>
    <n v="9"/>
    <n v="1"/>
    <n v="2"/>
    <n v="2"/>
    <s v="-"/>
    <d v="2006-12-14T00:00:00"/>
    <n v="1"/>
    <s v="-"/>
  </r>
  <r>
    <n v="110422"/>
    <n v="8253030"/>
    <s v="Weston Turville Church of England School"/>
    <x v="1"/>
    <s v="South East"/>
    <x v="85"/>
    <s v="Aylesbury"/>
    <s v="HP22 5RW"/>
    <s v="Voluntary Aided School"/>
    <x v="0"/>
    <d v="2013-02-07T00:00:00"/>
    <x v="2"/>
    <n v="3"/>
    <n v="9"/>
    <n v="2"/>
    <n v="3"/>
    <n v="3"/>
    <s v="-"/>
    <d v="2008-02-06T00:00:00"/>
    <n v="2"/>
    <s v="-"/>
  </r>
  <r>
    <n v="110423"/>
    <n v="8253031"/>
    <s v="Wingrave Church of England Combined School"/>
    <x v="1"/>
    <s v="South East"/>
    <x v="85"/>
    <s v="Buckingham"/>
    <s v="HP22 4QG"/>
    <s v="Voluntary Controlled School"/>
    <x v="0"/>
    <d v="2011-10-19T00:00:00"/>
    <x v="2"/>
    <n v="3"/>
    <n v="9"/>
    <n v="2"/>
    <n v="3"/>
    <n v="3"/>
    <s v="-"/>
    <d v="2009-07-10T00:00:00"/>
    <n v="3"/>
    <s v="-"/>
  </r>
  <r>
    <n v="110424"/>
    <n v="8253033"/>
    <s v="St George's Church of England Infant School"/>
    <x v="1"/>
    <s v="South East"/>
    <x v="85"/>
    <s v="Chesham and Amersham"/>
    <s v="HP7 9HX"/>
    <s v="Voluntary Controlled School"/>
    <x v="0"/>
    <d v="2012-05-31T00:00:00"/>
    <x v="1"/>
    <n v="2"/>
    <n v="9"/>
    <n v="2"/>
    <n v="2"/>
    <n v="2"/>
    <s v="-"/>
    <d v="2007-03-23T00:00:00"/>
    <n v="2"/>
    <s v="-"/>
  </r>
  <r>
    <n v="110425"/>
    <n v="8253034"/>
    <s v="Chesham Bois Church of England Combined School"/>
    <x v="1"/>
    <s v="South East"/>
    <x v="85"/>
    <s v="Chesham and Amersham"/>
    <s v="HP6 6DE"/>
    <s v="Voluntary Controlled School"/>
    <x v="0"/>
    <d v="2009-03-05T00:00:00"/>
    <x v="0"/>
    <n v="1"/>
    <n v="9"/>
    <n v="2"/>
    <n v="2"/>
    <n v="1"/>
    <s v="-"/>
    <d v="2005-10-05T00:00:00"/>
    <n v="3"/>
    <s v="-"/>
  </r>
  <r>
    <n v="110426"/>
    <n v="8253035"/>
    <s v="Coleshill Church of England Infant School"/>
    <x v="1"/>
    <s v="South East"/>
    <x v="85"/>
    <s v="Chesham and Amersham"/>
    <s v="HP7 0LQ"/>
    <s v="Voluntary Controlled School"/>
    <x v="0"/>
    <d v="2007-12-13T00:00:00"/>
    <x v="0"/>
    <n v="9"/>
    <n v="1"/>
    <n v="1"/>
    <n v="1"/>
    <n v="1"/>
    <s v="-"/>
    <s v="NULL"/>
    <s v="NULL"/>
    <s v="-"/>
  </r>
  <r>
    <n v="110427"/>
    <n v="8253036"/>
    <s v="Great Missenden CofE Combined School"/>
    <x v="1"/>
    <s v="South East"/>
    <x v="85"/>
    <s v="Chesham and Amersham"/>
    <s v="HP16 0AZ"/>
    <s v="Voluntary Controlled School"/>
    <x v="0"/>
    <d v="2006-11-14T00:00:00"/>
    <x v="0"/>
    <n v="9"/>
    <n v="1"/>
    <n v="1"/>
    <n v="1"/>
    <n v="1"/>
    <s v="-"/>
    <s v="NULL"/>
    <s v="NULL"/>
    <s v="-"/>
  </r>
  <r>
    <n v="110428"/>
    <n v="8253037"/>
    <s v="Lee Common Church of England School"/>
    <x v="1"/>
    <s v="South East"/>
    <x v="85"/>
    <s v="Chesham and Amersham"/>
    <s v="HP16 9JH"/>
    <s v="Voluntary Controlled School"/>
    <x v="0"/>
    <d v="2008-10-16T00:00:00"/>
    <x v="1"/>
    <n v="9"/>
    <n v="2"/>
    <n v="3"/>
    <n v="2"/>
    <n v="2"/>
    <s v="-"/>
    <s v="NULL"/>
    <s v="NULL"/>
    <s v="-"/>
  </r>
  <r>
    <n v="110429"/>
    <n v="8253038"/>
    <s v="Curzon Church of England Combined School"/>
    <x v="1"/>
    <s v="South East"/>
    <x v="85"/>
    <s v="Chesham and Amersham"/>
    <s v="HP7 0QL"/>
    <s v="Voluntary Aided School"/>
    <x v="0"/>
    <d v="2012-09-19T00:00:00"/>
    <x v="1"/>
    <n v="2"/>
    <n v="9"/>
    <n v="2"/>
    <n v="2"/>
    <n v="2"/>
    <s v="-"/>
    <d v="2008-03-26T00:00:00"/>
    <n v="2"/>
    <s v="-"/>
  </r>
  <r>
    <n v="110430"/>
    <n v="8253039"/>
    <s v="Great Kimble Church of England School"/>
    <x v="1"/>
    <s v="South East"/>
    <x v="85"/>
    <s v="Buckingham"/>
    <s v="HP17 9TH"/>
    <s v="Voluntary Controlled School"/>
    <x v="0"/>
    <d v="2011-07-14T00:00:00"/>
    <x v="0"/>
    <n v="1"/>
    <n v="9"/>
    <n v="1"/>
    <n v="1"/>
    <n v="1"/>
    <s v="-"/>
    <d v="2008-06-19T00:00:00"/>
    <n v="2"/>
    <s v="-"/>
  </r>
  <r>
    <n v="110431"/>
    <n v="8253040"/>
    <s v="Great Kingshill Church of England Combined School"/>
    <x v="1"/>
    <s v="South East"/>
    <x v="85"/>
    <s v="Aylesbury"/>
    <s v="HP15 6JP"/>
    <s v="Voluntary Aided School"/>
    <x v="0"/>
    <d v="2011-01-13T00:00:00"/>
    <x v="1"/>
    <n v="1"/>
    <n v="9"/>
    <n v="1"/>
    <n v="2"/>
    <n v="2"/>
    <s v="-"/>
    <d v="2007-10-09T00:00:00"/>
    <n v="2"/>
    <s v="-"/>
  </r>
  <r>
    <n v="110432"/>
    <n v="8253043"/>
    <s v="Longwick Church of England Combined School"/>
    <x v="1"/>
    <s v="South East"/>
    <x v="85"/>
    <s v="Buckingham"/>
    <s v="HP27 9SJ"/>
    <s v="Voluntary Controlled School"/>
    <x v="0"/>
    <d v="2013-03-20T00:00:00"/>
    <x v="1"/>
    <n v="2"/>
    <n v="9"/>
    <n v="1"/>
    <n v="2"/>
    <n v="2"/>
    <s v="-"/>
    <d v="2009-09-22T00:00:00"/>
    <n v="3"/>
    <s v="-"/>
  </r>
  <r>
    <n v="110433"/>
    <n v="8253044"/>
    <s v="Marlow Church of England Infant School"/>
    <x v="1"/>
    <s v="South East"/>
    <x v="85"/>
    <s v="Beaconsfield"/>
    <s v="SL7 3AZ"/>
    <s v="Voluntary Aided School"/>
    <x v="0"/>
    <d v="2011-03-30T00:00:00"/>
    <x v="0"/>
    <n v="1"/>
    <n v="9"/>
    <n v="1"/>
    <n v="2"/>
    <n v="1"/>
    <s v="-"/>
    <d v="2008-01-24T00:00:00"/>
    <n v="2"/>
    <s v="-"/>
  </r>
  <r>
    <n v="110434"/>
    <n v="8253046"/>
    <s v="Monks Risborough CofE Primary School"/>
    <x v="1"/>
    <s v="South East"/>
    <x v="85"/>
    <s v="Buckingham"/>
    <s v="HP27 9LZ"/>
    <s v="Voluntary Controlled School"/>
    <x v="0"/>
    <d v="2012-03-06T00:00:00"/>
    <x v="1"/>
    <n v="2"/>
    <n v="9"/>
    <n v="1"/>
    <n v="2"/>
    <n v="2"/>
    <s v="-"/>
    <d v="2006-12-13T00:00:00"/>
    <n v="2"/>
    <s v="-"/>
  </r>
  <r>
    <n v="110435"/>
    <n v="8253053"/>
    <s v="St Mary's Farnham Royal CofE Primary School"/>
    <x v="1"/>
    <s v="South East"/>
    <x v="85"/>
    <s v="Beaconsfield"/>
    <s v="SL2 3AW"/>
    <s v="Voluntary Aided School"/>
    <x v="0"/>
    <d v="2012-02-01T00:00:00"/>
    <x v="2"/>
    <n v="3"/>
    <n v="9"/>
    <n v="3"/>
    <n v="3"/>
    <n v="3"/>
    <s v="-"/>
    <d v="2010-03-16T00:00:00"/>
    <n v="4"/>
    <s v="SM "/>
  </r>
  <r>
    <n v="110437"/>
    <n v="8253056"/>
    <s v="Twyford CofE School"/>
    <x v="1"/>
    <s v="South East"/>
    <x v="85"/>
    <s v="Buckingham"/>
    <s v="MK18 4EQ"/>
    <s v="Voluntary Controlled School"/>
    <x v="0"/>
    <d v="2013-07-03T00:00:00"/>
    <x v="1"/>
    <n v="2"/>
    <n v="9"/>
    <n v="1"/>
    <n v="2"/>
    <n v="1"/>
    <s v="-"/>
    <d v="2008-09-23T00:00:00"/>
    <n v="2"/>
    <s v="-"/>
  </r>
  <r>
    <n v="110438"/>
    <n v="8253057"/>
    <s v="Maids Moreton Church of England School"/>
    <x v="1"/>
    <s v="South East"/>
    <x v="85"/>
    <s v="Buckingham"/>
    <s v="MK18 1QA"/>
    <s v="Voluntary Controlled School"/>
    <x v="0"/>
    <d v="2012-04-24T00:00:00"/>
    <x v="1"/>
    <n v="2"/>
    <n v="9"/>
    <n v="1"/>
    <n v="2"/>
    <n v="2"/>
    <s v="-"/>
    <d v="2008-02-27T00:00:00"/>
    <n v="1"/>
    <s v="-"/>
  </r>
  <r>
    <n v="110439"/>
    <n v="8263058"/>
    <s v="St Mary's Wavendon CofE Primary"/>
    <x v="1"/>
    <s v="South East"/>
    <x v="86"/>
    <s v="Milton Keynes South"/>
    <s v="MK17 8LH"/>
    <s v="Voluntary Controlled School"/>
    <x v="0"/>
    <d v="2012-04-24T00:00:00"/>
    <x v="2"/>
    <n v="3"/>
    <n v="9"/>
    <n v="2"/>
    <n v="3"/>
    <n v="3"/>
    <s v="-"/>
    <d v="2008-03-26T00:00:00"/>
    <n v="2"/>
    <s v="-"/>
  </r>
  <r>
    <n v="110440"/>
    <n v="8253061"/>
    <s v="Newton Longville Church of England Combined School"/>
    <x v="1"/>
    <s v="South East"/>
    <x v="85"/>
    <s v="Buckingham"/>
    <s v="MK17 0BZ"/>
    <s v="Voluntary Aided School"/>
    <x v="0"/>
    <d v="2011-10-19T00:00:00"/>
    <x v="1"/>
    <n v="2"/>
    <n v="9"/>
    <n v="2"/>
    <n v="2"/>
    <n v="2"/>
    <s v="-"/>
    <d v="2009-03-12T00:00:00"/>
    <n v="2"/>
    <s v="-"/>
  </r>
  <r>
    <n v="110441"/>
    <n v="8253063"/>
    <s v="Great Horwood Church of England Combined School"/>
    <x v="1"/>
    <s v="South East"/>
    <x v="85"/>
    <s v="Buckingham"/>
    <s v="MK17 0RG"/>
    <s v="Voluntary Controlled School"/>
    <x v="0"/>
    <d v="2013-01-30T00:00:00"/>
    <x v="1"/>
    <n v="2"/>
    <n v="9"/>
    <n v="2"/>
    <n v="2"/>
    <n v="2"/>
    <s v="-"/>
    <d v="2011-03-24T00:00:00"/>
    <n v="3"/>
    <s v="-"/>
  </r>
  <r>
    <n v="110442"/>
    <n v="8253065"/>
    <s v="Westcott Church of England School"/>
    <x v="1"/>
    <s v="South East"/>
    <x v="85"/>
    <s v="Buckingham"/>
    <s v="HP18 0PH"/>
    <s v="Voluntary Aided School"/>
    <x v="0"/>
    <d v="2013-04-25T00:00:00"/>
    <x v="1"/>
    <n v="2"/>
    <n v="9"/>
    <n v="1"/>
    <n v="2"/>
    <n v="2"/>
    <s v="-"/>
    <d v="2010-05-12T00:00:00"/>
    <n v="2"/>
    <s v="-"/>
  </r>
  <r>
    <n v="110443"/>
    <n v="8263066"/>
    <s v="St Andrew's CofE Infant School"/>
    <x v="1"/>
    <s v="South East"/>
    <x v="86"/>
    <s v="Milton Keynes North"/>
    <s v="MK14 5AX"/>
    <s v="Voluntary Controlled School"/>
    <x v="0"/>
    <d v="2011-07-14T00:00:00"/>
    <x v="1"/>
    <n v="2"/>
    <n v="9"/>
    <n v="1"/>
    <n v="2"/>
    <n v="2"/>
    <s v="-"/>
    <d v="2007-10-15T00:00:00"/>
    <n v="2"/>
    <s v="-"/>
  </r>
  <r>
    <n v="110444"/>
    <n v="8253068"/>
    <s v="Mursley Church of England School"/>
    <x v="1"/>
    <s v="South East"/>
    <x v="85"/>
    <s v="Buckingham"/>
    <s v="MK17 0RT"/>
    <s v="Voluntary Controlled School"/>
    <x v="0"/>
    <d v="2011-06-22T00:00:00"/>
    <x v="1"/>
    <n v="2"/>
    <n v="9"/>
    <n v="2"/>
    <n v="2"/>
    <n v="2"/>
    <s v="-"/>
    <d v="2008-06-23T00:00:00"/>
    <n v="2"/>
    <s v="-"/>
  </r>
  <r>
    <n v="110445"/>
    <n v="8253072"/>
    <s v="Hawridge and Cholesbury Church of England School"/>
    <x v="1"/>
    <s v="South East"/>
    <x v="85"/>
    <s v="Chesham and Amersham"/>
    <s v="HP5 2UQ"/>
    <s v="Voluntary Aided School"/>
    <x v="0"/>
    <d v="2012-03-22T00:00:00"/>
    <x v="2"/>
    <n v="3"/>
    <n v="9"/>
    <n v="3"/>
    <n v="3"/>
    <n v="3"/>
    <s v="-"/>
    <d v="2008-09-16T00:00:00"/>
    <n v="2"/>
    <s v="-"/>
  </r>
  <r>
    <n v="110446"/>
    <n v="8253073"/>
    <s v="Haddenham St Mary's Church of England School"/>
    <x v="1"/>
    <s v="South East"/>
    <x v="85"/>
    <s v="Buckingham"/>
    <s v="HP17 8AF"/>
    <s v="Voluntary Controlled School"/>
    <x v="0"/>
    <d v="2007-01-30T00:00:00"/>
    <x v="0"/>
    <n v="9"/>
    <n v="1"/>
    <n v="2"/>
    <n v="2"/>
    <n v="1"/>
    <s v="-"/>
    <s v="NULL"/>
    <s v="NULL"/>
    <s v="-"/>
  </r>
  <r>
    <n v="110447"/>
    <n v="8253074"/>
    <s v="Quainton Church of England Combined School"/>
    <x v="1"/>
    <s v="South East"/>
    <x v="85"/>
    <s v="Buckingham"/>
    <s v="HP22 4BJ"/>
    <s v="Voluntary Controlled School"/>
    <x v="0"/>
    <d v="2013-06-20T00:00:00"/>
    <x v="1"/>
    <n v="2"/>
    <n v="9"/>
    <n v="2"/>
    <n v="2"/>
    <n v="2"/>
    <s v="-"/>
    <d v="2010-05-26T00:00:00"/>
    <n v="1"/>
    <s v="-"/>
  </r>
  <r>
    <n v="110448"/>
    <n v="8253100"/>
    <s v="Oakley Church of England Combined School"/>
    <x v="1"/>
    <s v="South East"/>
    <x v="85"/>
    <s v="Buckingham"/>
    <s v="HP18 9QY"/>
    <s v="Voluntary Controlled School"/>
    <x v="0"/>
    <d v="2009-09-24T00:00:00"/>
    <x v="1"/>
    <n v="2"/>
    <n v="9"/>
    <n v="2"/>
    <n v="2"/>
    <n v="2"/>
    <s v="-"/>
    <d v="2006-11-08T00:00:00"/>
    <n v="3"/>
    <s v="-"/>
  </r>
  <r>
    <n v="110449"/>
    <n v="8253101"/>
    <s v="Winslow Church of England Combined School"/>
    <x v="1"/>
    <s v="South East"/>
    <x v="85"/>
    <s v="Buckingham"/>
    <s v="MK18 3EN"/>
    <s v="Voluntary Controlled School"/>
    <x v="0"/>
    <d v="2012-11-21T00:00:00"/>
    <x v="1"/>
    <n v="2"/>
    <n v="9"/>
    <n v="2"/>
    <n v="2"/>
    <n v="2"/>
    <s v="-"/>
    <d v="2010-09-30T00:00:00"/>
    <n v="3"/>
    <s v="-"/>
  </r>
  <r>
    <n v="110450"/>
    <n v="8253102"/>
    <s v="St Peter's Church of England Combined School, Burnham"/>
    <x v="1"/>
    <s v="South East"/>
    <x v="85"/>
    <s v="Beaconsfield"/>
    <s v="SL1 7DE"/>
    <s v="Voluntary Aided School"/>
    <x v="0"/>
    <d v="2011-03-22T00:00:00"/>
    <x v="1"/>
    <n v="2"/>
    <n v="9"/>
    <n v="2"/>
    <n v="2"/>
    <n v="2"/>
    <s v="-"/>
    <d v="2008-02-05T00:00:00"/>
    <n v="2"/>
    <s v="-"/>
  </r>
  <r>
    <n v="110451"/>
    <n v="8253305"/>
    <s v="Swanbourne Church of England VA School"/>
    <x v="1"/>
    <s v="South East"/>
    <x v="85"/>
    <s v="Buckingham"/>
    <s v="MK17 0SW"/>
    <s v="Voluntary Aided School"/>
    <x v="0"/>
    <d v="2011-06-22T00:00:00"/>
    <x v="1"/>
    <n v="2"/>
    <n v="9"/>
    <n v="1"/>
    <n v="2"/>
    <n v="2"/>
    <s v="-"/>
    <d v="2008-06-23T00:00:00"/>
    <n v="2"/>
    <s v="-"/>
  </r>
  <r>
    <n v="110452"/>
    <n v="8253309"/>
    <s v="Cuddington and Dinton CofE School"/>
    <x v="1"/>
    <s v="South East"/>
    <x v="85"/>
    <s v="Buckingham"/>
    <s v="HP18 0AP"/>
    <s v="Voluntary Aided School"/>
    <x v="0"/>
    <d v="2012-09-28T00:00:00"/>
    <x v="1"/>
    <n v="2"/>
    <n v="9"/>
    <n v="2"/>
    <n v="2"/>
    <n v="2"/>
    <s v="-"/>
    <d v="2010-05-06T00:00:00"/>
    <n v="3"/>
    <s v="-"/>
  </r>
  <r>
    <n v="110454"/>
    <n v="8253315"/>
    <s v="Marsworth Church of England Infant School"/>
    <x v="1"/>
    <s v="South East"/>
    <x v="85"/>
    <s v="Buckingham"/>
    <s v="HP23 4LT"/>
    <s v="Voluntary Aided School"/>
    <x v="0"/>
    <d v="2008-11-18T00:00:00"/>
    <x v="1"/>
    <n v="9"/>
    <n v="2"/>
    <n v="1"/>
    <n v="2"/>
    <n v="2"/>
    <s v="-"/>
    <s v="NULL"/>
    <s v="NULL"/>
    <s v="-"/>
  </r>
  <r>
    <n v="110455"/>
    <n v="8253320"/>
    <s v="St Mary's CofE Primary School, Amersham"/>
    <x v="1"/>
    <s v="South East"/>
    <x v="85"/>
    <s v="Chesham and Amersham"/>
    <s v="HP7 0EL"/>
    <s v="Voluntary Aided School"/>
    <x v="0"/>
    <d v="2011-09-27T00:00:00"/>
    <x v="1"/>
    <n v="2"/>
    <n v="9"/>
    <n v="2"/>
    <n v="2"/>
    <n v="2"/>
    <s v="-"/>
    <d v="2009-03-03T00:00:00"/>
    <n v="2"/>
    <s v="-"/>
  </r>
  <r>
    <n v="110457"/>
    <n v="8253325"/>
    <s v="Little Missenden Church of England School"/>
    <x v="1"/>
    <s v="South East"/>
    <x v="85"/>
    <s v="Chesham and Amersham"/>
    <s v="HP7 0RA"/>
    <s v="Voluntary Aided School"/>
    <x v="0"/>
    <d v="2011-03-22T00:00:00"/>
    <x v="1"/>
    <n v="1"/>
    <n v="9"/>
    <n v="2"/>
    <n v="2"/>
    <n v="2"/>
    <s v="-"/>
    <d v="2008-03-07T00:00:00"/>
    <n v="2"/>
    <s v="-"/>
  </r>
  <r>
    <n v="110459"/>
    <n v="8253328"/>
    <s v="St Mary and All Saints CofE Primary School"/>
    <x v="1"/>
    <s v="South East"/>
    <x v="85"/>
    <s v="Beaconsfield"/>
    <s v="HP9 1RG"/>
    <s v="Voluntary Aided School"/>
    <x v="0"/>
    <d v="2008-05-22T00:00:00"/>
    <x v="0"/>
    <n v="9"/>
    <n v="1"/>
    <n v="1"/>
    <n v="1"/>
    <n v="1"/>
    <s v="-"/>
    <s v="NULL"/>
    <s v="NULL"/>
    <s v="-"/>
  </r>
  <r>
    <n v="110460"/>
    <n v="8253329"/>
    <s v="Cadmore End CofE School"/>
    <x v="1"/>
    <s v="South East"/>
    <x v="85"/>
    <s v="Wycombe"/>
    <s v="HP14 3PE"/>
    <s v="Voluntary Aided School"/>
    <x v="0"/>
    <d v="2012-10-05T00:00:00"/>
    <x v="2"/>
    <n v="3"/>
    <n v="9"/>
    <n v="2"/>
    <n v="3"/>
    <n v="3"/>
    <s v="-"/>
    <d v="2010-09-15T00:00:00"/>
    <n v="3"/>
    <s v="-"/>
  </r>
  <r>
    <n v="110461"/>
    <n v="8253330"/>
    <s v="Frieth Church of England Combined School"/>
    <x v="1"/>
    <s v="South East"/>
    <x v="85"/>
    <s v="Wycombe"/>
    <s v="RG9 6PR"/>
    <s v="Voluntary Aided School"/>
    <x v="0"/>
    <d v="2012-10-11T00:00:00"/>
    <x v="1"/>
    <n v="2"/>
    <n v="9"/>
    <n v="1"/>
    <n v="2"/>
    <n v="2"/>
    <s v="-"/>
    <d v="2011-06-10T00:00:00"/>
    <n v="3"/>
    <s v="-"/>
  </r>
  <r>
    <n v="110462"/>
    <n v="8253333"/>
    <s v="Hazlemere Church of England Combined School"/>
    <x v="1"/>
    <s v="South East"/>
    <x v="85"/>
    <s v="Wycombe"/>
    <s v="HP15 7PZ"/>
    <s v="Voluntary Aided School"/>
    <x v="0"/>
    <d v="2012-06-15T00:00:00"/>
    <x v="1"/>
    <n v="2"/>
    <n v="9"/>
    <n v="2"/>
    <n v="2"/>
    <n v="2"/>
    <s v="-"/>
    <d v="2008-11-25T00:00:00"/>
    <n v="2"/>
    <s v="-"/>
  </r>
  <r>
    <n v="110463"/>
    <n v="8253334"/>
    <s v="High Wycombe Church of England Combined School"/>
    <x v="1"/>
    <s v="South East"/>
    <x v="85"/>
    <s v="Wycombe"/>
    <s v="HP11 2JU"/>
    <s v="Voluntary Aided School"/>
    <x v="0"/>
    <d v="2012-10-05T00:00:00"/>
    <x v="1"/>
    <n v="2"/>
    <n v="9"/>
    <n v="1"/>
    <n v="2"/>
    <n v="2"/>
    <s v="-"/>
    <d v="2007-11-09T00:00:00"/>
    <n v="2"/>
    <s v="-"/>
  </r>
  <r>
    <n v="110464"/>
    <n v="8253335"/>
    <s v="Ibstone CofE Infant School"/>
    <x v="1"/>
    <s v="South East"/>
    <x v="85"/>
    <s v="Wycombe"/>
    <s v="HP14 3XZ"/>
    <s v="Voluntary Aided School"/>
    <x v="0"/>
    <d v="2011-03-15T00:00:00"/>
    <x v="1"/>
    <n v="2"/>
    <n v="9"/>
    <n v="1"/>
    <n v="2"/>
    <n v="2"/>
    <s v="-"/>
    <d v="2007-11-06T00:00:00"/>
    <n v="2"/>
    <s v="-"/>
  </r>
  <r>
    <n v="110465"/>
    <n v="8253336"/>
    <s v="St John's Church of England (VA) Combined School, Lacey Green"/>
    <x v="1"/>
    <s v="South East"/>
    <x v="85"/>
    <s v="Aylesbury"/>
    <s v="HP27 0PL"/>
    <s v="Voluntary Aided School"/>
    <x v="0"/>
    <d v="2008-11-07T00:00:00"/>
    <x v="1"/>
    <n v="9"/>
    <n v="2"/>
    <n v="1"/>
    <n v="2"/>
    <n v="2"/>
    <s v="-"/>
    <s v="NULL"/>
    <s v="NULL"/>
    <s v="-"/>
  </r>
  <r>
    <n v="110466"/>
    <n v="8253337"/>
    <s v="Little Marlow CofE School"/>
    <x v="1"/>
    <s v="South East"/>
    <x v="85"/>
    <s v="Beaconsfield"/>
    <s v="SL7 3SA"/>
    <s v="Voluntary Aided School"/>
    <x v="0"/>
    <d v="2013-01-30T00:00:00"/>
    <x v="3"/>
    <n v="4"/>
    <n v="9"/>
    <n v="3"/>
    <n v="4"/>
    <n v="4"/>
    <s v="SM "/>
    <d v="2010-03-16T00:00:00"/>
    <n v="3"/>
    <s v="-"/>
  </r>
  <r>
    <n v="110467"/>
    <n v="8253339"/>
    <s v="Radnage CofE Infant School"/>
    <x v="1"/>
    <s v="South East"/>
    <x v="85"/>
    <s v="Aylesbury"/>
    <s v="HP14 4DW"/>
    <s v="Voluntary Aided School"/>
    <x v="0"/>
    <d v="2010-09-14T00:00:00"/>
    <x v="0"/>
    <n v="1"/>
    <n v="9"/>
    <n v="2"/>
    <n v="1"/>
    <n v="1"/>
    <s v="-"/>
    <d v="2007-10-18T00:00:00"/>
    <n v="2"/>
    <s v="-"/>
  </r>
  <r>
    <n v="110468"/>
    <n v="8253340"/>
    <s v="Speen CofE VA School"/>
    <x v="1"/>
    <s v="South East"/>
    <x v="85"/>
    <s v="Aylesbury"/>
    <s v="HP27 0SX"/>
    <s v="Voluntary Aided School"/>
    <x v="0"/>
    <d v="2009-09-16T00:00:00"/>
    <x v="1"/>
    <n v="2"/>
    <n v="9"/>
    <n v="1"/>
    <n v="2"/>
    <n v="2"/>
    <s v="-"/>
    <d v="2006-11-08T00:00:00"/>
    <n v="1"/>
    <s v="-"/>
  </r>
  <r>
    <n v="110469"/>
    <n v="8253342"/>
    <s v="St Paul's Church of England Combined School, Wooburn"/>
    <x v="1"/>
    <s v="South East"/>
    <x v="85"/>
    <s v="Beaconsfield"/>
    <s v="HP10 0QH"/>
    <s v="Voluntary Aided School"/>
    <x v="0"/>
    <d v="2012-11-30T00:00:00"/>
    <x v="0"/>
    <n v="1"/>
    <n v="9"/>
    <n v="1"/>
    <n v="1"/>
    <n v="1"/>
    <s v="-"/>
    <d v="2007-10-04T00:00:00"/>
    <n v="2"/>
    <s v="-"/>
  </r>
  <r>
    <n v="110471"/>
    <n v="8253347"/>
    <s v="Holy Trinity Church of England (Aided) School"/>
    <x v="1"/>
    <s v="South East"/>
    <x v="85"/>
    <s v="Beaconsfield"/>
    <s v="SL7 3AG"/>
    <s v="Voluntary Aided School"/>
    <x v="0"/>
    <d v="2013-05-09T00:00:00"/>
    <x v="0"/>
    <n v="1"/>
    <n v="9"/>
    <n v="1"/>
    <n v="1"/>
    <n v="1"/>
    <s v="-"/>
    <d v="2010-06-24T00:00:00"/>
    <n v="1"/>
    <s v="-"/>
  </r>
  <r>
    <n v="110472"/>
    <n v="8263348"/>
    <s v="St Mary and St Giles Church of England Junior School"/>
    <x v="1"/>
    <s v="South East"/>
    <x v="86"/>
    <s v="Milton Keynes South"/>
    <s v="MK11 1EF"/>
    <s v="Voluntary Aided School"/>
    <x v="0"/>
    <d v="2009-12-09T00:00:00"/>
    <x v="0"/>
    <n v="1"/>
    <n v="9"/>
    <n v="1"/>
    <n v="1"/>
    <n v="1"/>
    <s v="-"/>
    <d v="2006-10-04T00:00:00"/>
    <n v="2"/>
    <s v="-"/>
  </r>
  <r>
    <n v="110473"/>
    <n v="8253361"/>
    <s v="St Peter's Catholic Primary School"/>
    <x v="1"/>
    <s v="South East"/>
    <x v="85"/>
    <s v="Beaconsfield"/>
    <s v="SL7 2PJ"/>
    <s v="Voluntary Aided School"/>
    <x v="0"/>
    <d v="2012-09-28T00:00:00"/>
    <x v="2"/>
    <n v="3"/>
    <n v="9"/>
    <n v="2"/>
    <n v="3"/>
    <n v="3"/>
    <s v="-"/>
    <d v="2009-10-06T00:00:00"/>
    <n v="3"/>
    <s v="-"/>
  </r>
  <r>
    <n v="110475"/>
    <n v="8253367"/>
    <s v="St Edward's Catholic Junior School"/>
    <x v="1"/>
    <s v="South East"/>
    <x v="85"/>
    <s v="Aylesbury"/>
    <s v="HP21 7JF"/>
    <s v="Voluntary Aided School"/>
    <x v="0"/>
    <d v="2011-03-30T00:00:00"/>
    <x v="1"/>
    <n v="2"/>
    <n v="9"/>
    <n v="1"/>
    <n v="2"/>
    <n v="2"/>
    <s v="-"/>
    <d v="2008-03-12T00:00:00"/>
    <n v="2"/>
    <s v="-"/>
  </r>
  <r>
    <n v="110476"/>
    <n v="8263369"/>
    <s v="St Thomas Aquinas Catholic Primary School"/>
    <x v="1"/>
    <s v="South East"/>
    <x v="86"/>
    <s v="Milton Keynes South"/>
    <s v="MK3 5DT"/>
    <s v="Voluntary Aided School"/>
    <x v="0"/>
    <d v="2009-03-24T00:00:00"/>
    <x v="0"/>
    <n v="9"/>
    <n v="1"/>
    <n v="1"/>
    <n v="1"/>
    <n v="1"/>
    <s v="-"/>
    <d v="2006-03-07T00:00:00"/>
    <n v="1"/>
    <s v="-"/>
  </r>
  <r>
    <n v="110477"/>
    <n v="8253371"/>
    <s v="St Joseph's Catholic Primary School"/>
    <x v="1"/>
    <s v="South East"/>
    <x v="85"/>
    <s v="Chesham and Amersham"/>
    <s v="SL9 8SB"/>
    <s v="Voluntary Aided School"/>
    <x v="0"/>
    <d v="2009-11-13T00:00:00"/>
    <x v="1"/>
    <n v="2"/>
    <n v="9"/>
    <n v="2"/>
    <n v="2"/>
    <n v="3"/>
    <s v="-"/>
    <d v="2006-09-13T00:00:00"/>
    <n v="2"/>
    <s v="-"/>
  </r>
  <r>
    <n v="110478"/>
    <n v="8253372"/>
    <s v="St Joseph's Catholic Infant School"/>
    <x v="1"/>
    <s v="South East"/>
    <x v="85"/>
    <s v="Aylesbury"/>
    <s v="HP21 7JF"/>
    <s v="Voluntary Aided School"/>
    <x v="0"/>
    <d v="2010-06-17T00:00:00"/>
    <x v="0"/>
    <n v="1"/>
    <n v="9"/>
    <n v="2"/>
    <n v="2"/>
    <n v="2"/>
    <s v="-"/>
    <d v="2008-05-09T00:00:00"/>
    <n v="2"/>
    <s v="-"/>
  </r>
  <r>
    <n v="110479"/>
    <n v="8253375"/>
    <s v="Our Lady's Catholic Primary School"/>
    <x v="1"/>
    <s v="South East"/>
    <x v="85"/>
    <s v="Chesham and Amersham"/>
    <s v="HP6 5PL"/>
    <s v="Voluntary Aided School"/>
    <x v="0"/>
    <d v="2012-04-27T00:00:00"/>
    <x v="2"/>
    <n v="3"/>
    <n v="9"/>
    <n v="3"/>
    <n v="3"/>
    <n v="3"/>
    <s v="-"/>
    <d v="2006-09-26T00:00:00"/>
    <n v="2"/>
    <s v="-"/>
  </r>
  <r>
    <n v="110480"/>
    <n v="8253376"/>
    <s v="St Louis Catholic Primary School"/>
    <x v="1"/>
    <s v="South East"/>
    <x v="85"/>
    <s v="Aylesbury"/>
    <s v="HP20 2XZ"/>
    <s v="Voluntary Aided School"/>
    <x v="0"/>
    <d v="2010-03-12T00:00:00"/>
    <x v="0"/>
    <n v="1"/>
    <n v="9"/>
    <n v="1"/>
    <n v="2"/>
    <n v="1"/>
    <s v="-"/>
    <d v="2007-03-06T00:00:00"/>
    <n v="3"/>
    <s v="-"/>
  </r>
  <r>
    <n v="110481"/>
    <n v="8263377"/>
    <s v="Bishop Parker Catholic School"/>
    <x v="1"/>
    <s v="South East"/>
    <x v="86"/>
    <s v="Milton Keynes South"/>
    <s v="MK2 3BT"/>
    <s v="Voluntary Aided School"/>
    <x v="0"/>
    <d v="2012-05-01T00:00:00"/>
    <x v="2"/>
    <n v="3"/>
    <n v="9"/>
    <n v="2"/>
    <n v="3"/>
    <n v="3"/>
    <s v="-"/>
    <d v="2009-04-01T00:00:00"/>
    <n v="2"/>
    <s v="-"/>
  </r>
  <r>
    <n v="110482"/>
    <n v="8263378"/>
    <s v="St Monica's Catholic Primary School"/>
    <x v="1"/>
    <s v="South East"/>
    <x v="86"/>
    <s v="Milton Keynes North"/>
    <s v="MK14 6HB"/>
    <s v="Voluntary Aided School"/>
    <x v="0"/>
    <d v="2010-05-13T00:00:00"/>
    <x v="1"/>
    <n v="2"/>
    <n v="9"/>
    <n v="1"/>
    <n v="2"/>
    <n v="2"/>
    <s v="-"/>
    <d v="2007-05-17T00:00:00"/>
    <n v="3"/>
    <s v="-"/>
  </r>
  <r>
    <n v="110483"/>
    <n v="8263379"/>
    <s v="St Mary Magdalene Catholic Primary School"/>
    <x v="1"/>
    <s v="South East"/>
    <x v="86"/>
    <s v="Milton Keynes North"/>
    <s v="MK12 6AY"/>
    <s v="Voluntary Aided School"/>
    <x v="0"/>
    <d v="2008-09-10T00:00:00"/>
    <x v="1"/>
    <n v="9"/>
    <n v="2"/>
    <n v="2"/>
    <n v="2"/>
    <n v="2"/>
    <s v="-"/>
    <s v="NULL"/>
    <s v="NULL"/>
    <s v="-"/>
  </r>
  <r>
    <n v="110484"/>
    <n v="8254004"/>
    <s v="Buckingham School"/>
    <x v="1"/>
    <s v="South East"/>
    <x v="85"/>
    <s v="Buckingham"/>
    <s v="MK18 1AT"/>
    <s v="Community School"/>
    <x v="3"/>
    <d v="2011-11-04T00:00:00"/>
    <x v="2"/>
    <n v="3"/>
    <n v="9"/>
    <n v="2"/>
    <n v="3"/>
    <n v="2"/>
    <s v="-"/>
    <d v="2009-06-18T00:00:00"/>
    <n v="3"/>
    <s v="-"/>
  </r>
  <r>
    <n v="110488"/>
    <n v="8254034"/>
    <s v="The Grange School"/>
    <x v="1"/>
    <s v="South East"/>
    <x v="85"/>
    <s v="Aylesbury"/>
    <s v="HP21 7NH"/>
    <s v="Community School"/>
    <x v="3"/>
    <d v="2011-11-11T00:00:00"/>
    <x v="1"/>
    <n v="2"/>
    <n v="9"/>
    <n v="2"/>
    <n v="2"/>
    <n v="2"/>
    <s v="-"/>
    <d v="2009-05-14T00:00:00"/>
    <n v="3"/>
    <s v="-"/>
  </r>
  <r>
    <n v="110490"/>
    <n v="8254042"/>
    <s v="The Misbourne School"/>
    <x v="1"/>
    <s v="South East"/>
    <x v="85"/>
    <s v="Chesham and Amersham"/>
    <s v="HP16 0BN"/>
    <s v="Community School"/>
    <x v="3"/>
    <d v="2012-03-21T00:00:00"/>
    <x v="2"/>
    <n v="3"/>
    <n v="9"/>
    <n v="2"/>
    <n v="3"/>
    <n v="2"/>
    <s v="-"/>
    <d v="2010-09-23T00:00:00"/>
    <n v="4"/>
    <s v="SM "/>
  </r>
  <r>
    <n v="110497"/>
    <n v="8254067"/>
    <s v="The Mandeville School Specialist Sports College"/>
    <x v="1"/>
    <s v="South East"/>
    <x v="85"/>
    <s v="Aylesbury"/>
    <s v="HP21 8ES"/>
    <s v="Community School"/>
    <x v="3"/>
    <d v="2011-10-12T00:00:00"/>
    <x v="2"/>
    <n v="3"/>
    <n v="9"/>
    <n v="2"/>
    <n v="3"/>
    <n v="3"/>
    <s v="-"/>
    <d v="2008-11-13T00:00:00"/>
    <n v="3"/>
    <s v="-"/>
  </r>
  <r>
    <n v="110500"/>
    <n v="8254072"/>
    <s v="Cressex Community School"/>
    <x v="1"/>
    <s v="South East"/>
    <x v="85"/>
    <s v="Wycombe"/>
    <s v="HP12 4QA"/>
    <s v="Foundation School"/>
    <x v="3"/>
    <d v="2012-10-03T00:00:00"/>
    <x v="2"/>
    <n v="3"/>
    <n v="9"/>
    <n v="2"/>
    <n v="3"/>
    <n v="2"/>
    <s v="-"/>
    <d v="2010-03-18T00:00:00"/>
    <n v="3"/>
    <s v="-"/>
  </r>
  <r>
    <n v="110508"/>
    <n v="8254094"/>
    <s v="The Wye Valley School"/>
    <x v="1"/>
    <s v="South East"/>
    <x v="85"/>
    <s v="Beaconsfield"/>
    <s v="SL8 5BW"/>
    <s v="Community School"/>
    <x v="3"/>
    <d v="2013-01-11T00:00:00"/>
    <x v="3"/>
    <n v="4"/>
    <n v="9"/>
    <n v="2"/>
    <n v="4"/>
    <n v="4"/>
    <s v="SM "/>
    <d v="2010-11-04T00:00:00"/>
    <n v="3"/>
    <s v="-"/>
  </r>
  <r>
    <n v="110516"/>
    <n v="8254701"/>
    <s v="St Michael's Catholic School"/>
    <x v="1"/>
    <s v="South East"/>
    <x v="85"/>
    <s v="Wycombe"/>
    <s v="HP11 1PW"/>
    <s v="Voluntary Aided School"/>
    <x v="3"/>
    <d v="2010-09-30T00:00:00"/>
    <x v="1"/>
    <n v="2"/>
    <n v="9"/>
    <n v="2"/>
    <n v="2"/>
    <n v="2"/>
    <s v="-"/>
    <d v="2007-10-11T00:00:00"/>
    <n v="3"/>
    <s v="-"/>
  </r>
  <r>
    <n v="110517"/>
    <n v="8264702"/>
    <s v="St Paul's Catholic School"/>
    <x v="1"/>
    <s v="South East"/>
    <x v="86"/>
    <s v="Milton Keynes South"/>
    <s v="MK6 5EN"/>
    <s v="Voluntary Aided School"/>
    <x v="3"/>
    <d v="2008-09-10T00:00:00"/>
    <x v="0"/>
    <n v="9"/>
    <n v="1"/>
    <n v="1"/>
    <n v="2"/>
    <n v="1"/>
    <s v="-"/>
    <d v="2005-09-29T00:00:00"/>
    <n v="1"/>
    <s v="-"/>
  </r>
  <r>
    <n v="110518"/>
    <n v="8255200"/>
    <s v="Brookmead School"/>
    <x v="1"/>
    <s v="South East"/>
    <x v="85"/>
    <s v="Buckingham"/>
    <s v="LU7 9EX"/>
    <s v="Foundation School"/>
    <x v="0"/>
    <d v="2013-02-08T00:00:00"/>
    <x v="2"/>
    <n v="3"/>
    <n v="9"/>
    <n v="2"/>
    <n v="3"/>
    <n v="3"/>
    <s v="-"/>
    <d v="2007-11-02T00:00:00"/>
    <n v="2"/>
    <s v="-"/>
  </r>
  <r>
    <n v="110519"/>
    <n v="8255201"/>
    <s v="Overstone Combined School"/>
    <x v="1"/>
    <s v="South East"/>
    <x v="85"/>
    <s v="Buckingham"/>
    <s v="LU7 0NY"/>
    <s v="Foundation School"/>
    <x v="0"/>
    <d v="2012-05-17T00:00:00"/>
    <x v="1"/>
    <n v="2"/>
    <n v="9"/>
    <n v="2"/>
    <n v="2"/>
    <n v="2"/>
    <s v="-"/>
    <d v="2009-02-26T00:00:00"/>
    <n v="3"/>
    <s v="-"/>
  </r>
  <r>
    <n v="110521"/>
    <n v="8255203"/>
    <s v="Beechview School"/>
    <x v="1"/>
    <s v="South East"/>
    <x v="85"/>
    <s v="Wycombe"/>
    <s v="HP13 7NT"/>
    <s v="Foundation School"/>
    <x v="0"/>
    <d v="2012-11-30T00:00:00"/>
    <x v="3"/>
    <n v="4"/>
    <n v="9"/>
    <n v="4"/>
    <n v="4"/>
    <n v="4"/>
    <s v="SM "/>
    <d v="2011-01-26T00:00:00"/>
    <n v="3"/>
    <s v="-"/>
  </r>
  <r>
    <n v="110522"/>
    <n v="8255204"/>
    <s v="Castlefield School"/>
    <x v="1"/>
    <s v="South East"/>
    <x v="85"/>
    <s v="Wycombe"/>
    <s v="HP12 3LE"/>
    <s v="Foundation School"/>
    <x v="0"/>
    <d v="2010-02-11T00:00:00"/>
    <x v="1"/>
    <n v="2"/>
    <n v="9"/>
    <n v="2"/>
    <n v="2"/>
    <n v="2"/>
    <s v="-"/>
    <d v="2007-01-26T00:00:00"/>
    <n v="3"/>
    <s v="-"/>
  </r>
  <r>
    <n v="110523"/>
    <n v="8255205"/>
    <s v="Brushwood Junior School"/>
    <x v="1"/>
    <s v="South East"/>
    <x v="85"/>
    <s v="Chesham and Amersham"/>
    <s v="HP5 3DW"/>
    <s v="Foundation School"/>
    <x v="0"/>
    <d v="2012-03-20T00:00:00"/>
    <x v="0"/>
    <n v="1"/>
    <n v="9"/>
    <n v="1"/>
    <n v="1"/>
    <n v="1"/>
    <s v="-"/>
    <d v="2007-05-02T00:00:00"/>
    <n v="2"/>
    <s v="-"/>
  </r>
  <r>
    <n v="110524"/>
    <n v="8255206"/>
    <s v="Loudwater Combined School"/>
    <x v="1"/>
    <s v="South East"/>
    <x v="85"/>
    <s v="Wycombe"/>
    <s v="HP11 1JJ"/>
    <s v="Foundation School"/>
    <x v="0"/>
    <d v="2013-02-14T00:00:00"/>
    <x v="1"/>
    <n v="2"/>
    <n v="9"/>
    <n v="2"/>
    <n v="2"/>
    <n v="2"/>
    <s v="-"/>
    <d v="2011-03-16T00:00:00"/>
    <n v="3"/>
    <s v="-"/>
  </r>
  <r>
    <n v="110526"/>
    <n v="8265400"/>
    <s v="Stantonbury Campus"/>
    <x v="1"/>
    <s v="South East"/>
    <x v="86"/>
    <s v="Milton Keynes North"/>
    <s v="MK14 6BN"/>
    <s v="Foundation School"/>
    <x v="3"/>
    <d v="2013-03-07T00:00:00"/>
    <x v="2"/>
    <n v="3"/>
    <n v="9"/>
    <n v="2"/>
    <n v="3"/>
    <n v="2"/>
    <s v="-"/>
    <d v="2011-12-08T00:00:00"/>
    <n v="4"/>
    <s v="NTI"/>
  </r>
  <r>
    <n v="110528"/>
    <n v="8255402"/>
    <s v="Beaconsfield High School"/>
    <x v="1"/>
    <s v="South East"/>
    <x v="85"/>
    <s v="Beaconsfield"/>
    <s v="HP9 1RR"/>
    <s v="Foundation School"/>
    <x v="3"/>
    <d v="2007-05-03T00:00:00"/>
    <x v="0"/>
    <n v="9"/>
    <n v="1"/>
    <n v="1"/>
    <n v="1"/>
    <n v="1"/>
    <s v="-"/>
    <s v="NULL"/>
    <s v="NULL"/>
    <s v="-"/>
  </r>
  <r>
    <n v="110531"/>
    <n v="8265405"/>
    <s v="Lord Grey School"/>
    <x v="1"/>
    <s v="South East"/>
    <x v="86"/>
    <s v="Milton Keynes South"/>
    <s v="MK3 6EW"/>
    <s v="Foundation School"/>
    <x v="3"/>
    <d v="2012-10-17T00:00:00"/>
    <x v="2"/>
    <n v="3"/>
    <n v="9"/>
    <n v="2"/>
    <n v="3"/>
    <n v="2"/>
    <s v="-"/>
    <d v="2011-06-10T00:00:00"/>
    <n v="3"/>
    <s v="-"/>
  </r>
  <r>
    <n v="110532"/>
    <n v="8265406"/>
    <s v="The Radcliffe School"/>
    <x v="1"/>
    <s v="South East"/>
    <x v="86"/>
    <s v="Milton Keynes North"/>
    <s v="MK12 5BT"/>
    <s v="Foundation School"/>
    <x v="3"/>
    <d v="2011-11-24T00:00:00"/>
    <x v="1"/>
    <n v="2"/>
    <n v="9"/>
    <n v="2"/>
    <n v="2"/>
    <n v="1"/>
    <s v="-"/>
    <d v="2009-10-08T00:00:00"/>
    <n v="2"/>
    <s v="-"/>
  </r>
  <r>
    <n v="110533"/>
    <n v="8255407"/>
    <s v="The Cottesloe School"/>
    <x v="1"/>
    <s v="South East"/>
    <x v="85"/>
    <s v="Buckingham"/>
    <s v="LU7 0NY"/>
    <s v="Foundation School"/>
    <x v="3"/>
    <d v="2012-10-11T00:00:00"/>
    <x v="2"/>
    <n v="3"/>
    <n v="9"/>
    <n v="2"/>
    <n v="3"/>
    <n v="3"/>
    <s v="-"/>
    <d v="2009-09-17T00:00:00"/>
    <n v="3"/>
    <s v="-"/>
  </r>
  <r>
    <n v="110575"/>
    <n v="8267009"/>
    <s v="White Spire School"/>
    <x v="1"/>
    <s v="South East"/>
    <x v="86"/>
    <s v="Milton Keynes South"/>
    <s v="MK3 6EW"/>
    <s v="Community Special School"/>
    <x v="4"/>
    <d v="2011-06-10T00:00:00"/>
    <x v="1"/>
    <n v="2"/>
    <n v="9"/>
    <n v="2"/>
    <n v="2"/>
    <n v="2"/>
    <s v="-"/>
    <d v="2007-11-07T00:00:00"/>
    <n v="3"/>
    <s v="-"/>
  </r>
  <r>
    <n v="110576"/>
    <n v="8257010"/>
    <s v="Pebble Brook School"/>
    <x v="1"/>
    <s v="South East"/>
    <x v="85"/>
    <s v="Aylesbury"/>
    <s v="HP21 8LZ"/>
    <s v="Community Special School"/>
    <x v="4"/>
    <d v="2012-05-04T00:00:00"/>
    <x v="3"/>
    <n v="4"/>
    <n v="9"/>
    <n v="3"/>
    <n v="4"/>
    <n v="4"/>
    <s v="SM "/>
    <d v="2009-06-18T00:00:00"/>
    <n v="2"/>
    <s v="-"/>
  </r>
  <r>
    <n v="110577"/>
    <n v="8257012"/>
    <s v="Prestwood Lodge School"/>
    <x v="1"/>
    <s v="South East"/>
    <x v="85"/>
    <s v="Chesham and Amersham"/>
    <s v="HP16 0QQ"/>
    <s v="Community Special School"/>
    <x v="4"/>
    <d v="2011-03-23T00:00:00"/>
    <x v="1"/>
    <n v="2"/>
    <n v="9"/>
    <n v="2"/>
    <n v="2"/>
    <n v="2"/>
    <s v="-"/>
    <d v="2007-12-07T00:00:00"/>
    <n v="2"/>
    <s v="-"/>
  </r>
  <r>
    <n v="110578"/>
    <n v="8257013"/>
    <s v="Chiltern Gate School"/>
    <x v="1"/>
    <s v="South East"/>
    <x v="85"/>
    <s v="Wycombe"/>
    <s v="HP12 3NE"/>
    <s v="Community Special School"/>
    <x v="4"/>
    <d v="2012-12-05T00:00:00"/>
    <x v="3"/>
    <n v="4"/>
    <n v="9"/>
    <n v="3"/>
    <n v="4"/>
    <n v="4"/>
    <s v="SM "/>
    <d v="2010-02-04T00:00:00"/>
    <n v="3"/>
    <s v="-"/>
  </r>
  <r>
    <n v="110579"/>
    <n v="8257014"/>
    <s v="Stony Dean School"/>
    <x v="1"/>
    <s v="South East"/>
    <x v="85"/>
    <s v="Chesham and Amersham"/>
    <s v="HP7 9JW"/>
    <s v="Community Special School"/>
    <x v="4"/>
    <d v="2012-11-22T00:00:00"/>
    <x v="2"/>
    <n v="3"/>
    <n v="9"/>
    <n v="2"/>
    <n v="3"/>
    <n v="3"/>
    <s v="-"/>
    <d v="2009-12-09T00:00:00"/>
    <n v="2"/>
    <s v="-"/>
  </r>
  <r>
    <n v="110580"/>
    <n v="8267015"/>
    <s v="Romans Field School"/>
    <x v="1"/>
    <s v="South East"/>
    <x v="86"/>
    <s v="Milton Keynes South"/>
    <s v="MK3 7AW"/>
    <s v="Community Special School"/>
    <x v="4"/>
    <d v="2011-07-07T00:00:00"/>
    <x v="1"/>
    <n v="2"/>
    <n v="9"/>
    <n v="2"/>
    <n v="2"/>
    <n v="2"/>
    <s v="-"/>
    <d v="2008-03-13T00:00:00"/>
    <n v="2"/>
    <s v="-"/>
  </r>
  <r>
    <n v="110581"/>
    <n v="8257016"/>
    <s v="Stocklake Park Community School"/>
    <x v="1"/>
    <s v="South East"/>
    <x v="85"/>
    <s v="Aylesbury"/>
    <s v="HP20 1DP"/>
    <s v="Community Special School"/>
    <x v="4"/>
    <d v="2012-01-12T00:00:00"/>
    <x v="1"/>
    <n v="2"/>
    <n v="9"/>
    <n v="1"/>
    <n v="2"/>
    <n v="2"/>
    <s v="-"/>
    <d v="2008-10-08T00:00:00"/>
    <n v="1"/>
    <s v="-"/>
  </r>
  <r>
    <n v="110582"/>
    <n v="8257018"/>
    <s v="Heritage House School"/>
    <x v="1"/>
    <s v="South East"/>
    <x v="85"/>
    <s v="Chesham and Amersham"/>
    <s v="HP5 3BP"/>
    <s v="Community Special School"/>
    <x v="4"/>
    <d v="2011-03-23T00:00:00"/>
    <x v="0"/>
    <n v="1"/>
    <n v="9"/>
    <n v="1"/>
    <n v="1"/>
    <n v="1"/>
    <s v="-"/>
    <d v="2007-11-23T00:00:00"/>
    <n v="2"/>
    <s v="-"/>
  </r>
  <r>
    <n v="110584"/>
    <n v="8267021"/>
    <s v="The Walnuts School"/>
    <x v="1"/>
    <s v="South East"/>
    <x v="86"/>
    <s v="Milton Keynes South"/>
    <s v="MK8 0PU"/>
    <s v="Community Special School"/>
    <x v="4"/>
    <d v="2012-06-28T00:00:00"/>
    <x v="1"/>
    <n v="2"/>
    <n v="9"/>
    <n v="2"/>
    <n v="2"/>
    <n v="2"/>
    <s v="-"/>
    <d v="2009-01-14T00:00:00"/>
    <n v="2"/>
    <s v="-"/>
  </r>
  <r>
    <n v="110585"/>
    <n v="8257023"/>
    <s v="Furze Down School"/>
    <x v="1"/>
    <s v="South East"/>
    <x v="85"/>
    <s v="Buckingham"/>
    <s v="MK18 3BL"/>
    <s v="Community Special School"/>
    <x v="4"/>
    <d v="2009-02-13T00:00:00"/>
    <x v="0"/>
    <n v="1"/>
    <n v="9"/>
    <n v="1"/>
    <n v="1"/>
    <n v="1"/>
    <s v="-"/>
    <d v="2006-02-08T00:00:00"/>
    <n v="1"/>
    <s v="-"/>
  </r>
  <r>
    <n v="110587"/>
    <n v="8267026"/>
    <s v="Slated Row School"/>
    <x v="1"/>
    <s v="South East"/>
    <x v="86"/>
    <s v="Milton Keynes North"/>
    <s v="MK12 5NJ"/>
    <s v="Community Special School"/>
    <x v="4"/>
    <d v="2008-12-02T00:00:00"/>
    <x v="0"/>
    <n v="9"/>
    <n v="1"/>
    <n v="1"/>
    <n v="1"/>
    <n v="1"/>
    <s v="-"/>
    <d v="2005-09-28T00:00:00"/>
    <n v="1"/>
    <s v="-"/>
  </r>
  <r>
    <n v="110588"/>
    <n v="8257028"/>
    <s v="Booker Park Community School"/>
    <x v="1"/>
    <s v="South East"/>
    <x v="85"/>
    <s v="Aylesbury"/>
    <s v="HP21 9ET"/>
    <s v="Community Special School"/>
    <x v="4"/>
    <d v="2010-05-18T00:00:00"/>
    <x v="0"/>
    <n v="1"/>
    <n v="9"/>
    <n v="1"/>
    <n v="1"/>
    <n v="1"/>
    <s v="-"/>
    <d v="2007-07-06T00:00:00"/>
    <n v="1"/>
    <s v="-"/>
  </r>
  <r>
    <n v="110590"/>
    <n v="8257032"/>
    <s v="Wendover House Campus"/>
    <x v="1"/>
    <s v="South East"/>
    <x v="85"/>
    <s v="Aylesbury"/>
    <s v="HP22 6NL"/>
    <s v="Community Special School"/>
    <x v="4"/>
    <d v="2012-05-03T00:00:00"/>
    <x v="2"/>
    <n v="3"/>
    <n v="9"/>
    <n v="3"/>
    <n v="3"/>
    <n v="3"/>
    <s v="-"/>
    <d v="2009-06-18T00:00:00"/>
    <n v="2"/>
    <s v="-"/>
  </r>
  <r>
    <n v="110592"/>
    <n v="8267034"/>
    <s v="The Redway School"/>
    <x v="1"/>
    <s v="South East"/>
    <x v="86"/>
    <s v="Milton Keynes South"/>
    <s v="MK6 4HG"/>
    <s v="Community Special School"/>
    <x v="4"/>
    <d v="2013-05-17T00:00:00"/>
    <x v="1"/>
    <n v="2"/>
    <n v="9"/>
    <n v="1"/>
    <n v="2"/>
    <n v="2"/>
    <s v="-"/>
    <d v="2010-03-24T00:00:00"/>
    <n v="2"/>
    <s v="-"/>
  </r>
  <r>
    <n v="110593"/>
    <n v="8731001"/>
    <s v="The Fields Children's Centre"/>
    <x v="7"/>
    <s v="East of England"/>
    <x v="87"/>
    <s v="Cambridge"/>
    <s v="CB5 8ND"/>
    <s v="LA Nursery School"/>
    <x v="1"/>
    <d v="2010-10-06T00:00:00"/>
    <x v="1"/>
    <n v="2"/>
    <n v="9"/>
    <n v="1"/>
    <n v="2"/>
    <n v="2"/>
    <s v="-"/>
    <d v="2008-02-07T00:00:00"/>
    <n v="1"/>
    <s v="-"/>
  </r>
  <r>
    <n v="110594"/>
    <n v="8731002"/>
    <s v="Homerton Children's Centre"/>
    <x v="7"/>
    <s v="East of England"/>
    <x v="87"/>
    <s v="South Cambridgeshire"/>
    <s v="CB1 7ST"/>
    <s v="LA Nursery School"/>
    <x v="1"/>
    <d v="2013-03-06T00:00:00"/>
    <x v="0"/>
    <n v="1"/>
    <n v="9"/>
    <n v="1"/>
    <n v="1"/>
    <n v="1"/>
    <s v="-"/>
    <d v="2010-06-25T00:00:00"/>
    <n v="1"/>
    <s v="-"/>
  </r>
  <r>
    <n v="110595"/>
    <n v="8731003"/>
    <s v="Histon Early Years Centre"/>
    <x v="7"/>
    <s v="East of England"/>
    <x v="87"/>
    <s v="South East Cambridgeshire"/>
    <s v="CB24 9LL"/>
    <s v="LA Nursery School"/>
    <x v="1"/>
    <d v="2012-09-21T00:00:00"/>
    <x v="0"/>
    <n v="1"/>
    <n v="9"/>
    <n v="1"/>
    <n v="1"/>
    <n v="1"/>
    <s v="-"/>
    <d v="2009-11-13T00:00:00"/>
    <n v="1"/>
    <s v="-"/>
  </r>
  <r>
    <n v="110596"/>
    <n v="8731005"/>
    <s v="Brunswick Nursery School"/>
    <x v="7"/>
    <s v="East of England"/>
    <x v="87"/>
    <s v="Cambridge"/>
    <s v="CB1 2LZ"/>
    <s v="LA Nursery School"/>
    <x v="1"/>
    <d v="2012-09-20T00:00:00"/>
    <x v="0"/>
    <n v="1"/>
    <n v="9"/>
    <n v="1"/>
    <n v="1"/>
    <n v="1"/>
    <s v="-"/>
    <d v="2010-07-09T00:00:00"/>
    <n v="1"/>
    <s v="-"/>
  </r>
  <r>
    <n v="110597"/>
    <n v="8731006"/>
    <s v="Colleges Nursery and Family Centre"/>
    <x v="7"/>
    <s v="East of England"/>
    <x v="87"/>
    <s v="Cambridge"/>
    <s v="CB4 2LD"/>
    <s v="LA Nursery School"/>
    <x v="1"/>
    <d v="2012-02-23T00:00:00"/>
    <x v="1"/>
    <n v="2"/>
    <n v="9"/>
    <n v="1"/>
    <n v="2"/>
    <n v="2"/>
    <s v="-"/>
    <d v="2009-03-25T00:00:00"/>
    <n v="1"/>
    <s v="-"/>
  </r>
  <r>
    <n v="110598"/>
    <n v="8731007"/>
    <s v="Huntingdon Nursery School"/>
    <x v="7"/>
    <s v="East of England"/>
    <x v="87"/>
    <s v="Huntingdon"/>
    <s v="PE29 1AD"/>
    <s v="LA Nursery School"/>
    <x v="1"/>
    <d v="2013-03-15T00:00:00"/>
    <x v="0"/>
    <n v="1"/>
    <n v="9"/>
    <n v="1"/>
    <n v="1"/>
    <n v="1"/>
    <s v="-"/>
    <d v="2010-01-21T00:00:00"/>
    <n v="1"/>
    <s v="-"/>
  </r>
  <r>
    <n v="110599"/>
    <n v="8741008"/>
    <s v="Caverstede Early Years Centre"/>
    <x v="7"/>
    <s v="East of England"/>
    <x v="88"/>
    <s v="Peterborough"/>
    <s v="PE4 6EX"/>
    <s v="LA Nursery School"/>
    <x v="1"/>
    <d v="2010-11-25T00:00:00"/>
    <x v="0"/>
    <n v="1"/>
    <n v="9"/>
    <n v="1"/>
    <n v="1"/>
    <n v="1"/>
    <s v="-"/>
    <d v="2007-03-13T00:00:00"/>
    <n v="1"/>
    <s v="-"/>
  </r>
  <r>
    <n v="110601"/>
    <n v="8741101"/>
    <s v="The Pupil Referral Service, Peterborough"/>
    <x v="7"/>
    <s v="East of England"/>
    <x v="88"/>
    <s v="North West Cambridgeshire"/>
    <s v="PE2 8EW"/>
    <s v="Pupil Referral Unit"/>
    <x v="2"/>
    <d v="2011-10-18T00:00:00"/>
    <x v="2"/>
    <n v="3"/>
    <n v="9"/>
    <n v="3"/>
    <n v="3"/>
    <n v="3"/>
    <s v="-"/>
    <d v="2009-04-30T00:00:00"/>
    <n v="2"/>
    <s v="-"/>
  </r>
  <r>
    <n v="110602"/>
    <n v="8732002"/>
    <s v="Bassingbourn Primary School"/>
    <x v="7"/>
    <s v="East of England"/>
    <x v="87"/>
    <s v="South Cambridgeshire"/>
    <s v="SG8 5NP"/>
    <s v="Community School"/>
    <x v="0"/>
    <d v="2012-07-06T00:00:00"/>
    <x v="1"/>
    <n v="2"/>
    <n v="9"/>
    <n v="2"/>
    <n v="2"/>
    <n v="2"/>
    <s v="-"/>
    <d v="2007-12-13T00:00:00"/>
    <n v="1"/>
    <s v="-"/>
  </r>
  <r>
    <n v="110603"/>
    <n v="8732004"/>
    <s v="Caldecote Primary School"/>
    <x v="7"/>
    <s v="East of England"/>
    <x v="87"/>
    <s v="South Cambridgeshire"/>
    <s v="CB23 7NX"/>
    <s v="Community School"/>
    <x v="0"/>
    <d v="2011-09-27T00:00:00"/>
    <x v="1"/>
    <n v="2"/>
    <n v="9"/>
    <n v="2"/>
    <n v="2"/>
    <n v="2"/>
    <s v="-"/>
    <d v="2009-04-29T00:00:00"/>
    <n v="2"/>
    <s v="-"/>
  </r>
  <r>
    <n v="110604"/>
    <n v="8732006"/>
    <s v="Cottenham Primary School"/>
    <x v="7"/>
    <s v="East of England"/>
    <x v="87"/>
    <s v="South Cambridgeshire"/>
    <s v="CB24 8TA"/>
    <s v="Community School"/>
    <x v="0"/>
    <d v="2012-06-01T00:00:00"/>
    <x v="1"/>
    <n v="2"/>
    <n v="9"/>
    <n v="2"/>
    <n v="2"/>
    <n v="2"/>
    <s v="-"/>
    <d v="2008-09-09T00:00:00"/>
    <n v="1"/>
    <s v="-"/>
  </r>
  <r>
    <n v="110605"/>
    <n v="8732009"/>
    <s v="Fen Ditton Primary School"/>
    <x v="7"/>
    <s v="East of England"/>
    <x v="87"/>
    <s v="South East Cambridgeshire"/>
    <s v="CB5 8SZ"/>
    <s v="Community School"/>
    <x v="0"/>
    <d v="2012-05-11T00:00:00"/>
    <x v="1"/>
    <n v="2"/>
    <n v="9"/>
    <n v="2"/>
    <n v="2"/>
    <n v="2"/>
    <s v="-"/>
    <d v="2009-03-26T00:00:00"/>
    <n v="2"/>
    <s v="-"/>
  </r>
  <r>
    <n v="110606"/>
    <n v="8732010"/>
    <s v="Fen Drayton Primary School"/>
    <x v="7"/>
    <s v="East of England"/>
    <x v="87"/>
    <s v="South Cambridgeshire"/>
    <s v="CB24 4SL"/>
    <s v="Community School"/>
    <x v="0"/>
    <d v="2013-02-22T00:00:00"/>
    <x v="1"/>
    <n v="2"/>
    <n v="9"/>
    <n v="2"/>
    <n v="2"/>
    <n v="2"/>
    <s v="-"/>
    <d v="2007-11-02T00:00:00"/>
    <n v="2"/>
    <s v="-"/>
  </r>
  <r>
    <n v="110607"/>
    <n v="8732011"/>
    <s v="Fowlmere Primary School"/>
    <x v="7"/>
    <s v="East of England"/>
    <x v="87"/>
    <s v="South Cambridgeshire"/>
    <s v="SG8 7SL"/>
    <s v="Community School"/>
    <x v="0"/>
    <d v="2010-09-15T00:00:00"/>
    <x v="1"/>
    <n v="2"/>
    <n v="9"/>
    <n v="2"/>
    <n v="2"/>
    <n v="2"/>
    <s v="-"/>
    <d v="2008-05-15T00:00:00"/>
    <n v="2"/>
    <s v="-"/>
  </r>
  <r>
    <n v="110608"/>
    <n v="8732012"/>
    <s v="Foxton Primary School"/>
    <x v="7"/>
    <s v="East of England"/>
    <x v="87"/>
    <s v="South Cambridgeshire"/>
    <s v="CB22 6RN"/>
    <s v="Community School"/>
    <x v="0"/>
    <d v="2012-05-29T00:00:00"/>
    <x v="1"/>
    <n v="2"/>
    <n v="9"/>
    <n v="2"/>
    <n v="2"/>
    <n v="2"/>
    <s v="-"/>
    <d v="2007-09-11T00:00:00"/>
    <n v="2"/>
    <s v="-"/>
  </r>
  <r>
    <n v="110609"/>
    <n v="8732014"/>
    <s v="Gamlingay First School"/>
    <x v="7"/>
    <s v="East of England"/>
    <x v="87"/>
    <s v="South Cambridgeshire"/>
    <s v="SG19 3LE"/>
    <s v="Community School"/>
    <x v="0"/>
    <d v="2008-11-12T00:00:00"/>
    <x v="1"/>
    <n v="9"/>
    <n v="2"/>
    <n v="1"/>
    <n v="2"/>
    <n v="2"/>
    <s v="-"/>
    <d v="2005-11-08T00:00:00"/>
    <n v="3"/>
    <s v="-"/>
  </r>
  <r>
    <n v="110610"/>
    <n v="8732015"/>
    <s v="Girton Glebe Primary School"/>
    <x v="7"/>
    <s v="East of England"/>
    <x v="87"/>
    <s v="South Cambridgeshire"/>
    <s v="CB3 0PN"/>
    <s v="Community School"/>
    <x v="0"/>
    <d v="2010-06-25T00:00:00"/>
    <x v="1"/>
    <n v="2"/>
    <n v="9"/>
    <n v="2"/>
    <n v="2"/>
    <n v="2"/>
    <s v="-"/>
    <d v="2007-01-16T00:00:00"/>
    <n v="3"/>
    <s v="-"/>
  </r>
  <r>
    <n v="110611"/>
    <n v="8732016"/>
    <s v="Great Abington Primary School"/>
    <x v="7"/>
    <s v="East of England"/>
    <x v="87"/>
    <s v="South Cambridgeshire"/>
    <s v="CB21 6AE"/>
    <s v="Community School"/>
    <x v="0"/>
    <d v="2013-01-25T00:00:00"/>
    <x v="1"/>
    <n v="2"/>
    <n v="9"/>
    <n v="1"/>
    <n v="2"/>
    <n v="2"/>
    <s v="-"/>
    <d v="2008-03-11T00:00:00"/>
    <n v="2"/>
    <s v="-"/>
  </r>
  <r>
    <n v="110612"/>
    <n v="8732018"/>
    <s v="Harston and Newton Community Primary School"/>
    <x v="7"/>
    <s v="East of England"/>
    <x v="87"/>
    <s v="South Cambridgeshire"/>
    <s v="CB22 7PX"/>
    <s v="Community School"/>
    <x v="0"/>
    <d v="2009-07-07T00:00:00"/>
    <x v="1"/>
    <n v="9"/>
    <n v="2"/>
    <n v="2"/>
    <n v="2"/>
    <n v="2"/>
    <s v="-"/>
    <d v="2006-07-06T00:00:00"/>
    <n v="2"/>
    <s v="-"/>
  </r>
  <r>
    <n v="110614"/>
    <n v="8732028"/>
    <s v="Melbourn Primary School"/>
    <x v="7"/>
    <s v="East of England"/>
    <x v="87"/>
    <s v="South Cambridgeshire"/>
    <s v="SG8 6DB"/>
    <s v="Community School"/>
    <x v="0"/>
    <d v="2012-04-27T00:00:00"/>
    <x v="2"/>
    <n v="3"/>
    <n v="9"/>
    <n v="2"/>
    <n v="3"/>
    <n v="2"/>
    <s v="-"/>
    <d v="2006-11-09T00:00:00"/>
    <n v="1"/>
    <s v="-"/>
  </r>
  <r>
    <n v="110615"/>
    <n v="8732029"/>
    <s v="Meldreth Primary School"/>
    <x v="7"/>
    <s v="East of England"/>
    <x v="87"/>
    <s v="South Cambridgeshire"/>
    <s v="SG8 6LA"/>
    <s v="Community School"/>
    <x v="0"/>
    <d v="2010-09-30T00:00:00"/>
    <x v="1"/>
    <n v="2"/>
    <n v="9"/>
    <n v="2"/>
    <n v="2"/>
    <n v="2"/>
    <s v="-"/>
    <d v="2007-11-09T00:00:00"/>
    <n v="3"/>
    <s v="-"/>
  </r>
  <r>
    <n v="110616"/>
    <n v="8732031"/>
    <s v="Over Primary School"/>
    <x v="7"/>
    <s v="East of England"/>
    <x v="87"/>
    <s v="South East Cambridgeshire"/>
    <s v="CB24 5PG"/>
    <s v="Community School"/>
    <x v="0"/>
    <d v="2013-03-21T00:00:00"/>
    <x v="1"/>
    <n v="2"/>
    <n v="9"/>
    <n v="2"/>
    <n v="2"/>
    <n v="2"/>
    <s v="-"/>
    <d v="2007-11-21T00:00:00"/>
    <n v="2"/>
    <s v="-"/>
  </r>
  <r>
    <n v="110617"/>
    <n v="8732033"/>
    <s v="Pendragon Community Primary School"/>
    <x v="7"/>
    <s v="East of England"/>
    <x v="87"/>
    <s v="South Cambridgeshire"/>
    <s v="CB23 3XQ"/>
    <s v="Community School"/>
    <x v="0"/>
    <d v="2012-06-19T00:00:00"/>
    <x v="1"/>
    <n v="2"/>
    <n v="9"/>
    <n v="2"/>
    <n v="2"/>
    <n v="2"/>
    <s v="-"/>
    <d v="2007-12-05T00:00:00"/>
    <n v="2"/>
    <s v="-"/>
  </r>
  <r>
    <n v="110619"/>
    <n v="8732041"/>
    <s v="Stapleford Community Primary School"/>
    <x v="7"/>
    <s v="East of England"/>
    <x v="87"/>
    <s v="South Cambridgeshire"/>
    <s v="CB22 5BJ"/>
    <s v="Foundation School"/>
    <x v="0"/>
    <d v="2013-06-27T00:00:00"/>
    <x v="1"/>
    <n v="2"/>
    <n v="9"/>
    <n v="2"/>
    <n v="2"/>
    <n v="2"/>
    <s v="-"/>
    <d v="2012-03-07T00:00:00"/>
    <n v="4"/>
    <s v="NTI"/>
  </r>
  <r>
    <n v="110620"/>
    <n v="8732046"/>
    <s v="Swavesey Primary School"/>
    <x v="7"/>
    <s v="East of England"/>
    <x v="87"/>
    <s v="South Cambridgeshire"/>
    <s v="CB24 4RN"/>
    <s v="Community School"/>
    <x v="0"/>
    <d v="2006-10-31T00:00:00"/>
    <x v="0"/>
    <n v="9"/>
    <n v="1"/>
    <n v="2"/>
    <n v="1"/>
    <n v="1"/>
    <s v="-"/>
    <s v="NULL"/>
    <s v="NULL"/>
    <s v="-"/>
  </r>
  <r>
    <n v="110621"/>
    <n v="8732048"/>
    <s v="Waterbeach Community Primary School"/>
    <x v="7"/>
    <s v="East of England"/>
    <x v="87"/>
    <s v="South East Cambridgeshire"/>
    <s v="CB25 9JU"/>
    <s v="Community School"/>
    <x v="0"/>
    <d v="2007-10-02T00:00:00"/>
    <x v="0"/>
    <n v="9"/>
    <n v="2"/>
    <n v="2"/>
    <n v="1"/>
    <n v="1"/>
    <s v="-"/>
    <s v="NULL"/>
    <s v="NULL"/>
    <s v="-"/>
  </r>
  <r>
    <n v="110622"/>
    <n v="8732054"/>
    <s v="Willingham Primary School"/>
    <x v="7"/>
    <s v="East of England"/>
    <x v="87"/>
    <s v="South East Cambridgeshire"/>
    <s v="CB24 5LE"/>
    <s v="Community School"/>
    <x v="0"/>
    <d v="2012-04-27T00:00:00"/>
    <x v="1"/>
    <n v="2"/>
    <n v="9"/>
    <n v="2"/>
    <n v="2"/>
    <n v="2"/>
    <s v="-"/>
    <d v="2007-12-13T00:00:00"/>
    <n v="2"/>
    <s v="-"/>
  </r>
  <r>
    <n v="110624"/>
    <n v="8732057"/>
    <s v="Ditton Lodge Community Primary School"/>
    <x v="7"/>
    <s v="East of England"/>
    <x v="87"/>
    <s v="South East Cambridgeshire"/>
    <s v="CB8 8BL"/>
    <s v="Community School"/>
    <x v="0"/>
    <d v="2011-02-18T00:00:00"/>
    <x v="0"/>
    <n v="1"/>
    <n v="9"/>
    <n v="1"/>
    <n v="1"/>
    <n v="1"/>
    <s v="-"/>
    <d v="2007-11-07T00:00:00"/>
    <n v="2"/>
    <s v="-"/>
  </r>
  <r>
    <n v="110625"/>
    <n v="8732058"/>
    <s v="Bar Hill Community Primary School"/>
    <x v="7"/>
    <s v="East of England"/>
    <x v="87"/>
    <s v="South Cambridgeshire"/>
    <s v="CB23 8DY"/>
    <s v="Community School"/>
    <x v="0"/>
    <d v="2008-11-28T00:00:00"/>
    <x v="1"/>
    <n v="9"/>
    <n v="2"/>
    <n v="2"/>
    <n v="2"/>
    <n v="2"/>
    <s v="-"/>
    <d v="2005-09-15T00:00:00"/>
    <n v="2"/>
    <s v="-"/>
  </r>
  <r>
    <n v="110626"/>
    <n v="8732059"/>
    <s v="Meridian Primary School"/>
    <x v="7"/>
    <s v="East of England"/>
    <x v="87"/>
    <s v="South Cambridgeshire"/>
    <s v="CB23 7DD"/>
    <s v="Community School"/>
    <x v="0"/>
    <d v="2011-11-08T00:00:00"/>
    <x v="1"/>
    <n v="2"/>
    <n v="9"/>
    <n v="2"/>
    <n v="2"/>
    <n v="2"/>
    <s v="-"/>
    <d v="2009-03-11T00:00:00"/>
    <n v="3"/>
    <s v="-"/>
  </r>
  <r>
    <n v="110627"/>
    <n v="8732060"/>
    <s v="Benwick Primary School"/>
    <x v="7"/>
    <s v="East of England"/>
    <x v="87"/>
    <s v="North East Cambridgeshire"/>
    <s v="PE15 0XA"/>
    <s v="Community School"/>
    <x v="0"/>
    <d v="2012-06-20T00:00:00"/>
    <x v="2"/>
    <n v="3"/>
    <n v="9"/>
    <n v="3"/>
    <n v="3"/>
    <n v="3"/>
    <s v="-"/>
    <d v="2007-03-20T00:00:00"/>
    <n v="2"/>
    <s v="-"/>
  </r>
  <r>
    <n v="110630"/>
    <n v="8732064"/>
    <s v="Townley Primary School"/>
    <x v="7"/>
    <s v="East of England"/>
    <x v="87"/>
    <s v="North East Cambridgeshire"/>
    <s v="PE14 9NA"/>
    <s v="Community School"/>
    <x v="0"/>
    <d v="2009-04-28T00:00:00"/>
    <x v="1"/>
    <n v="9"/>
    <n v="2"/>
    <n v="2"/>
    <n v="2"/>
    <n v="2"/>
    <s v="-"/>
    <d v="2006-06-09T00:00:00"/>
    <n v="2"/>
    <s v="-"/>
  </r>
  <r>
    <n v="110631"/>
    <n v="8732065"/>
    <s v="Coates Primary School"/>
    <x v="7"/>
    <s v="East of England"/>
    <x v="87"/>
    <s v="North East Cambridgeshire"/>
    <s v="PE7 2BP"/>
    <s v="Community School"/>
    <x v="0"/>
    <d v="2011-09-30T00:00:00"/>
    <x v="1"/>
    <n v="2"/>
    <n v="9"/>
    <n v="2"/>
    <n v="2"/>
    <n v="2"/>
    <s v="-"/>
    <d v="2009-03-12T00:00:00"/>
    <n v="2"/>
    <s v="-"/>
  </r>
  <r>
    <n v="110632"/>
    <n v="8732066"/>
    <s v="Lionel Walden Primary School"/>
    <x v="7"/>
    <s v="East of England"/>
    <x v="87"/>
    <s v="North East Cambridgeshire"/>
    <s v="PE15 0TF"/>
    <s v="Community School"/>
    <x v="0"/>
    <d v="2009-03-18T00:00:00"/>
    <x v="0"/>
    <n v="9"/>
    <n v="1"/>
    <n v="1"/>
    <n v="1"/>
    <n v="1"/>
    <s v="-"/>
    <d v="2005-12-07T00:00:00"/>
    <n v="2"/>
    <s v="-"/>
  </r>
  <r>
    <n v="110633"/>
    <n v="8732068"/>
    <s v="Friday Bridge Community Primary School"/>
    <x v="7"/>
    <s v="East of England"/>
    <x v="87"/>
    <s v="North East Cambridgeshire"/>
    <s v="PE14 0HW"/>
    <s v="Community School"/>
    <x v="0"/>
    <d v="2009-11-19T00:00:00"/>
    <x v="1"/>
    <n v="2"/>
    <n v="9"/>
    <n v="2"/>
    <n v="2"/>
    <n v="2"/>
    <s v="-"/>
    <d v="2007-03-22T00:00:00"/>
    <n v="2"/>
    <s v="-"/>
  </r>
  <r>
    <n v="110634"/>
    <n v="8732069"/>
    <s v="Gorefield Primary School"/>
    <x v="7"/>
    <s v="East of England"/>
    <x v="87"/>
    <s v="North East Cambridgeshire"/>
    <s v="PE13 4NB"/>
    <s v="Community School"/>
    <x v="0"/>
    <d v="2013-05-09T00:00:00"/>
    <x v="1"/>
    <n v="2"/>
    <n v="9"/>
    <n v="2"/>
    <n v="2"/>
    <n v="2"/>
    <s v="-"/>
    <d v="2011-03-16T00:00:00"/>
    <n v="3"/>
    <s v="-"/>
  </r>
  <r>
    <n v="110635"/>
    <n v="8732070"/>
    <s v="Robert Arkenstall Primary School"/>
    <x v="7"/>
    <s v="East of England"/>
    <x v="87"/>
    <s v="South East Cambridgeshire"/>
    <s v="CB6 3UA"/>
    <s v="Community School"/>
    <x v="0"/>
    <d v="2012-11-15T00:00:00"/>
    <x v="1"/>
    <n v="2"/>
    <n v="9"/>
    <n v="2"/>
    <n v="2"/>
    <n v="2"/>
    <s v="-"/>
    <d v="2008-02-07T00:00:00"/>
    <n v="2"/>
    <s v="-"/>
  </r>
  <r>
    <n v="110637"/>
    <n v="8732074"/>
    <s v="Littleport Community Primary School"/>
    <x v="7"/>
    <s v="East of England"/>
    <x v="87"/>
    <s v="North East Cambridgeshire"/>
    <s v="CB6 1JT"/>
    <s v="Community School"/>
    <x v="0"/>
    <d v="2013-03-07T00:00:00"/>
    <x v="2"/>
    <n v="3"/>
    <n v="9"/>
    <n v="2"/>
    <n v="3"/>
    <n v="2"/>
    <s v="-"/>
    <d v="2011-06-14T00:00:00"/>
    <n v="3"/>
    <s v="-"/>
  </r>
  <r>
    <n v="110638"/>
    <n v="8732075"/>
    <s v="Manea Community Primary School"/>
    <x v="7"/>
    <s v="East of England"/>
    <x v="87"/>
    <s v="North East Cambridgeshire"/>
    <s v="PE15 0HA"/>
    <s v="Community School"/>
    <x v="0"/>
    <d v="2011-11-18T00:00:00"/>
    <x v="2"/>
    <n v="3"/>
    <n v="9"/>
    <n v="2"/>
    <n v="3"/>
    <n v="2"/>
    <s v="-"/>
    <d v="2009-03-03T00:00:00"/>
    <n v="3"/>
    <s v="-"/>
  </r>
  <r>
    <n v="110640"/>
    <n v="8732077"/>
    <s v="Maple Grove Infant School"/>
    <x v="7"/>
    <s v="East of England"/>
    <x v="87"/>
    <s v="North East Cambridgeshire"/>
    <s v="PE15 8JT"/>
    <s v="Community School"/>
    <x v="0"/>
    <d v="2011-06-16T00:00:00"/>
    <x v="1"/>
    <n v="2"/>
    <n v="9"/>
    <n v="2"/>
    <n v="2"/>
    <n v="2"/>
    <s v="-"/>
    <d v="2008-02-08T00:00:00"/>
    <n v="2"/>
    <s v="-"/>
  </r>
  <r>
    <n v="110641"/>
    <n v="8732079"/>
    <s v="Westwood Community Junior School"/>
    <x v="7"/>
    <s v="East of England"/>
    <x v="87"/>
    <s v="North East Cambridgeshire"/>
    <s v="PE15 8JT"/>
    <s v="Community School"/>
    <x v="0"/>
    <d v="2012-12-13T00:00:00"/>
    <x v="2"/>
    <n v="3"/>
    <n v="9"/>
    <n v="2"/>
    <n v="3"/>
    <n v="3"/>
    <s v="-"/>
    <d v="2010-09-29T00:00:00"/>
    <n v="3"/>
    <s v="-"/>
  </r>
  <r>
    <n v="110643"/>
    <n v="8732082"/>
    <s v="Beaupre Community Primary School"/>
    <x v="7"/>
    <s v="East of England"/>
    <x v="87"/>
    <s v="South West Norfolk"/>
    <s v="PE14 8RH"/>
    <s v="Community School"/>
    <x v="0"/>
    <d v="2012-10-11T00:00:00"/>
    <x v="2"/>
    <n v="3"/>
    <n v="9"/>
    <n v="2"/>
    <n v="3"/>
    <n v="3"/>
    <s v="-"/>
    <d v="2009-10-14T00:00:00"/>
    <n v="3"/>
    <s v="-"/>
  </r>
  <r>
    <n v="110644"/>
    <n v="8732083"/>
    <s v="Alderman Payne Primary School"/>
    <x v="7"/>
    <s v="East of England"/>
    <x v="87"/>
    <s v="North East Cambridgeshire"/>
    <s v="PE13 4JA"/>
    <s v="Community School"/>
    <x v="0"/>
    <d v="2012-11-15T00:00:00"/>
    <x v="1"/>
    <n v="2"/>
    <n v="9"/>
    <n v="2"/>
    <n v="2"/>
    <n v="2"/>
    <s v="-"/>
    <d v="2009-11-18T00:00:00"/>
    <n v="3"/>
    <s v="-"/>
  </r>
  <r>
    <n v="110645"/>
    <n v="8732084"/>
    <s v="Stretham Community Primary School"/>
    <x v="7"/>
    <s v="East of England"/>
    <x v="87"/>
    <s v="South East Cambridgeshire"/>
    <s v="CB6 3JN"/>
    <s v="Community School"/>
    <x v="0"/>
    <d v="2011-12-09T00:00:00"/>
    <x v="2"/>
    <n v="3"/>
    <n v="9"/>
    <n v="2"/>
    <n v="3"/>
    <n v="3"/>
    <s v="-"/>
    <d v="2009-01-29T00:00:00"/>
    <n v="2"/>
    <s v="-"/>
  </r>
  <r>
    <n v="110647"/>
    <n v="8732088"/>
    <s v="New Road Primary School"/>
    <x v="7"/>
    <s v="East of England"/>
    <x v="87"/>
    <s v="North East Cambridgeshire"/>
    <s v="PE7 1SZ"/>
    <s v="Community School"/>
    <x v="0"/>
    <d v="2013-03-13T00:00:00"/>
    <x v="2"/>
    <n v="3"/>
    <n v="9"/>
    <n v="2"/>
    <n v="3"/>
    <n v="3"/>
    <s v="-"/>
    <d v="2011-03-24T00:00:00"/>
    <n v="3"/>
    <s v="-"/>
  </r>
  <r>
    <n v="110648"/>
    <n v="8732090"/>
    <s v="Thomas Eaton County Primary School"/>
    <x v="7"/>
    <s v="East of England"/>
    <x v="87"/>
    <s v="North East Cambridgeshire"/>
    <s v="PE15 0QS"/>
    <s v="Community School"/>
    <x v="0"/>
    <d v="2008-12-11T00:00:00"/>
    <x v="1"/>
    <n v="9"/>
    <n v="2"/>
    <n v="2"/>
    <n v="2"/>
    <n v="2"/>
    <s v="-"/>
    <d v="2005-09-15T00:00:00"/>
    <n v="2"/>
    <s v="-"/>
  </r>
  <r>
    <n v="110649"/>
    <n v="8732091"/>
    <s v="Clarkson Infants School"/>
    <x v="7"/>
    <s v="East of England"/>
    <x v="87"/>
    <s v="North East Cambridgeshire"/>
    <s v="PE13 2ES"/>
    <s v="Community School"/>
    <x v="0"/>
    <d v="2012-01-13T00:00:00"/>
    <x v="2"/>
    <n v="3"/>
    <n v="9"/>
    <n v="2"/>
    <n v="3"/>
    <n v="3"/>
    <s v="-"/>
    <d v="2008-11-19T00:00:00"/>
    <n v="2"/>
    <s v="-"/>
  </r>
  <r>
    <n v="110650"/>
    <n v="8732092"/>
    <s v="Elm Road Primary School"/>
    <x v="7"/>
    <s v="East of England"/>
    <x v="87"/>
    <s v="North East Cambridgeshire"/>
    <s v="PE13 2TB"/>
    <s v="Community School"/>
    <x v="0"/>
    <d v="2010-11-30T00:00:00"/>
    <x v="1"/>
    <n v="2"/>
    <n v="9"/>
    <n v="2"/>
    <n v="2"/>
    <n v="2"/>
    <s v="-"/>
    <d v="2008-06-10T00:00:00"/>
    <n v="2"/>
    <s v="-"/>
  </r>
  <r>
    <n v="110651"/>
    <n v="8732093"/>
    <s v="The Nene Infant School"/>
    <x v="7"/>
    <s v="East of England"/>
    <x v="87"/>
    <s v="North East Cambridgeshire"/>
    <s v="PE13 2AP"/>
    <s v="Community School"/>
    <x v="0"/>
    <d v="2010-06-17T00:00:00"/>
    <x v="1"/>
    <n v="2"/>
    <n v="9"/>
    <n v="2"/>
    <n v="2"/>
    <n v="2"/>
    <s v="-"/>
    <d v="2007-03-06T00:00:00"/>
    <n v="2"/>
    <s v="-"/>
  </r>
  <r>
    <n v="110653"/>
    <n v="8732095"/>
    <s v="Ramnoth Junior School"/>
    <x v="7"/>
    <s v="East of England"/>
    <x v="87"/>
    <s v="North East Cambridgeshire"/>
    <s v="PE13 2JB"/>
    <s v="Community School"/>
    <x v="0"/>
    <d v="2012-12-05T00:00:00"/>
    <x v="3"/>
    <n v="4"/>
    <n v="9"/>
    <n v="4"/>
    <n v="4"/>
    <n v="4"/>
    <s v="SM "/>
    <d v="2010-06-25T00:00:00"/>
    <n v="3"/>
    <s v="-"/>
  </r>
  <r>
    <n v="110657"/>
    <n v="8732107"/>
    <s v="Morley Memorial Primary School"/>
    <x v="7"/>
    <s v="East of England"/>
    <x v="87"/>
    <s v="South Cambridgeshire"/>
    <s v="CB1 7TX"/>
    <s v="Community School"/>
    <x v="0"/>
    <d v="2008-09-09T00:00:00"/>
    <x v="1"/>
    <n v="9"/>
    <n v="2"/>
    <n v="2"/>
    <n v="2"/>
    <n v="2"/>
    <s v="-"/>
    <d v="2005-09-20T00:00:00"/>
    <n v="2"/>
    <s v="-"/>
  </r>
  <r>
    <n v="110658"/>
    <n v="8732109"/>
    <s v="Newnham Croft Primary School"/>
    <x v="7"/>
    <s v="East of England"/>
    <x v="87"/>
    <s v="Cambridge"/>
    <s v="CB3 9JF"/>
    <s v="Community School"/>
    <x v="0"/>
    <d v="2010-06-11T00:00:00"/>
    <x v="1"/>
    <n v="2"/>
    <n v="9"/>
    <n v="2"/>
    <n v="2"/>
    <n v="1"/>
    <s v="-"/>
    <d v="2007-06-26T00:00:00"/>
    <n v="2"/>
    <s v="-"/>
  </r>
  <r>
    <n v="110663"/>
    <n v="8732115"/>
    <s v="Shirley Community Nursery and Primary School"/>
    <x v="7"/>
    <s v="East of England"/>
    <x v="87"/>
    <s v="Cambridge"/>
    <s v="CB4 1TF"/>
    <s v="Community School"/>
    <x v="0"/>
    <d v="2010-11-19T00:00:00"/>
    <x v="1"/>
    <n v="2"/>
    <n v="9"/>
    <n v="2"/>
    <n v="2"/>
    <n v="2"/>
    <s v="-"/>
    <d v="2008-03-05T00:00:00"/>
    <n v="3"/>
    <s v="-"/>
  </r>
  <r>
    <n v="110664"/>
    <n v="8732118"/>
    <s v="Arbury Primary School"/>
    <x v="7"/>
    <s v="East of England"/>
    <x v="87"/>
    <s v="Cambridge"/>
    <s v="CB4 2DE"/>
    <s v="Community School"/>
    <x v="0"/>
    <d v="2011-02-15T00:00:00"/>
    <x v="0"/>
    <n v="2"/>
    <n v="9"/>
    <n v="1"/>
    <n v="2"/>
    <n v="1"/>
    <s v="-"/>
    <d v="2008-01-31T00:00:00"/>
    <n v="2"/>
    <s v="-"/>
  </r>
  <r>
    <n v="110665"/>
    <n v="8732119"/>
    <s v="Colville Primary School"/>
    <x v="7"/>
    <s v="East of England"/>
    <x v="87"/>
    <s v="Cambridge"/>
    <s v="CB1 9EJ"/>
    <s v="Community School"/>
    <x v="0"/>
    <d v="2011-07-08T00:00:00"/>
    <x v="1"/>
    <n v="2"/>
    <n v="9"/>
    <n v="2"/>
    <n v="2"/>
    <n v="2"/>
    <s v="-"/>
    <d v="2008-05-15T00:00:00"/>
    <n v="2"/>
    <s v="-"/>
  </r>
  <r>
    <n v="110666"/>
    <n v="8732121"/>
    <s v="Mayfield Primary School"/>
    <x v="7"/>
    <s v="East of England"/>
    <x v="87"/>
    <s v="Cambridge"/>
    <s v="CB4 3HN"/>
    <s v="Community School"/>
    <x v="0"/>
    <d v="2013-06-07T00:00:00"/>
    <x v="1"/>
    <n v="2"/>
    <n v="9"/>
    <n v="2"/>
    <n v="2"/>
    <n v="2"/>
    <s v="-"/>
    <d v="2010-06-16T00:00:00"/>
    <n v="3"/>
    <s v="-"/>
  </r>
  <r>
    <n v="110668"/>
    <n v="8732123"/>
    <s v="The Grove Primary School"/>
    <x v="7"/>
    <s v="East of England"/>
    <x v="87"/>
    <s v="Cambridge"/>
    <s v="CB4 2NB"/>
    <s v="Community School"/>
    <x v="0"/>
    <d v="2013-01-24T00:00:00"/>
    <x v="1"/>
    <n v="2"/>
    <n v="9"/>
    <n v="2"/>
    <n v="2"/>
    <n v="2"/>
    <s v="-"/>
    <d v="2010-03-04T00:00:00"/>
    <n v="3"/>
    <s v="-"/>
  </r>
  <r>
    <n v="110669"/>
    <n v="8732200"/>
    <s v="Bottisham Community Primary School"/>
    <x v="7"/>
    <s v="East of England"/>
    <x v="87"/>
    <s v="South East Cambridgeshire"/>
    <s v="CB25 9BE"/>
    <s v="Community School"/>
    <x v="0"/>
    <d v="2012-04-24T00:00:00"/>
    <x v="1"/>
    <n v="2"/>
    <n v="9"/>
    <n v="2"/>
    <n v="2"/>
    <n v="2"/>
    <s v="-"/>
    <d v="2009-03-18T00:00:00"/>
    <n v="2"/>
    <s v="-"/>
  </r>
  <r>
    <n v="110670"/>
    <n v="8732201"/>
    <s v="Meadow Primary School"/>
    <x v="7"/>
    <s v="East of England"/>
    <x v="87"/>
    <s v="South East Cambridgeshire"/>
    <s v="CB21 4DJ"/>
    <s v="Community School"/>
    <x v="0"/>
    <d v="2007-11-15T00:00:00"/>
    <x v="0"/>
    <n v="9"/>
    <n v="1"/>
    <n v="1"/>
    <n v="1"/>
    <n v="1"/>
    <s v="-"/>
    <s v="NULL"/>
    <s v="NULL"/>
    <s v="-"/>
  </r>
  <r>
    <n v="110671"/>
    <n v="8732202"/>
    <s v="The Icknield Primary School"/>
    <x v="7"/>
    <s v="East of England"/>
    <x v="87"/>
    <s v="South Cambridgeshire"/>
    <s v="CB22 3EA"/>
    <s v="Foundation School"/>
    <x v="0"/>
    <d v="2012-06-15T00:00:00"/>
    <x v="2"/>
    <n v="3"/>
    <n v="9"/>
    <n v="2"/>
    <n v="3"/>
    <n v="3"/>
    <s v="-"/>
    <d v="2008-01-10T00:00:00"/>
    <n v="2"/>
    <s v="-"/>
  </r>
  <r>
    <n v="110672"/>
    <n v="8732204"/>
    <s v="Linton Heights Junior School"/>
    <x v="7"/>
    <s v="East of England"/>
    <x v="87"/>
    <s v="South East Cambridgeshire"/>
    <s v="CB21 4XB"/>
    <s v="Community School"/>
    <x v="0"/>
    <d v="2013-06-27T00:00:00"/>
    <x v="1"/>
    <n v="2"/>
    <n v="9"/>
    <n v="2"/>
    <n v="2"/>
    <n v="2"/>
    <s v="-"/>
    <d v="2011-06-28T00:00:00"/>
    <n v="3"/>
    <s v="-"/>
  </r>
  <r>
    <n v="110673"/>
    <n v="8732205"/>
    <s v="Hauxton Primary School"/>
    <x v="7"/>
    <s v="East of England"/>
    <x v="87"/>
    <s v="South Cambridgeshire"/>
    <s v="CB22 5HY"/>
    <s v="Community School"/>
    <x v="0"/>
    <d v="2012-04-26T00:00:00"/>
    <x v="2"/>
    <n v="3"/>
    <n v="9"/>
    <n v="2"/>
    <n v="3"/>
    <n v="3"/>
    <s v="-"/>
    <d v="2008-07-16T00:00:00"/>
    <n v="2"/>
    <s v="-"/>
  </r>
  <r>
    <n v="110674"/>
    <n v="8732206"/>
    <s v="Cavalry Primary School"/>
    <x v="7"/>
    <s v="East of England"/>
    <x v="87"/>
    <s v="North East Cambridgeshire"/>
    <s v="PE15 9EQ"/>
    <s v="Community School"/>
    <x v="0"/>
    <d v="2013-06-28T00:00:00"/>
    <x v="1"/>
    <n v="2"/>
    <n v="9"/>
    <n v="1"/>
    <n v="2"/>
    <n v="2"/>
    <s v="-"/>
    <d v="2010-06-16T00:00:00"/>
    <n v="1"/>
    <s v="-"/>
  </r>
  <r>
    <n v="110676"/>
    <n v="8732208"/>
    <s v="Fenstanton and Hilton Primary School"/>
    <x v="7"/>
    <s v="East of England"/>
    <x v="87"/>
    <s v="Huntingdon"/>
    <s v="PE28 9JR"/>
    <s v="Community School"/>
    <x v="0"/>
    <d v="2009-02-11T00:00:00"/>
    <x v="1"/>
    <n v="9"/>
    <n v="2"/>
    <n v="1"/>
    <n v="2"/>
    <n v="2"/>
    <s v="-"/>
    <d v="2006-04-27T00:00:00"/>
    <n v="2"/>
    <s v="-"/>
  </r>
  <r>
    <n v="110678"/>
    <n v="8732210"/>
    <s v="Great Staughton Primary School"/>
    <x v="7"/>
    <s v="East of England"/>
    <x v="87"/>
    <s v="Huntingdon"/>
    <s v="PE19 5BP"/>
    <s v="Community School"/>
    <x v="0"/>
    <d v="2012-09-27T00:00:00"/>
    <x v="1"/>
    <n v="2"/>
    <n v="9"/>
    <n v="1"/>
    <n v="2"/>
    <n v="2"/>
    <s v="-"/>
    <d v="2010-05-28T00:00:00"/>
    <n v="3"/>
    <s v="-"/>
  </r>
  <r>
    <n v="110679"/>
    <n v="8732211"/>
    <s v="Hemingford Grey Primary School"/>
    <x v="7"/>
    <s v="East of England"/>
    <x v="87"/>
    <s v="Huntingdon"/>
    <s v="PE28 9DU"/>
    <s v="Community School"/>
    <x v="0"/>
    <d v="2011-06-10T00:00:00"/>
    <x v="1"/>
    <n v="1"/>
    <n v="9"/>
    <n v="1"/>
    <n v="2"/>
    <n v="2"/>
    <s v="-"/>
    <d v="2008-04-29T00:00:00"/>
    <n v="2"/>
    <s v="-"/>
  </r>
  <r>
    <n v="110680"/>
    <n v="8732212"/>
    <s v="Houghton Primary School"/>
    <x v="7"/>
    <s v="East of England"/>
    <x v="87"/>
    <s v="Huntingdon"/>
    <s v="PE28 2AY"/>
    <s v="Community School"/>
    <x v="0"/>
    <d v="2009-02-26T00:00:00"/>
    <x v="1"/>
    <n v="9"/>
    <n v="2"/>
    <n v="1"/>
    <n v="2"/>
    <n v="2"/>
    <s v="-"/>
    <d v="2005-11-23T00:00:00"/>
    <n v="2"/>
    <s v="-"/>
  </r>
  <r>
    <n v="110681"/>
    <n v="8732213"/>
    <s v="Overhills Primary School"/>
    <x v="7"/>
    <s v="East of England"/>
    <x v="87"/>
    <s v="Huntingdon"/>
    <s v="PE28 0HY"/>
    <s v="Community School"/>
    <x v="0"/>
    <d v="2013-06-06T00:00:00"/>
    <x v="3"/>
    <n v="4"/>
    <n v="9"/>
    <n v="3"/>
    <n v="4"/>
    <n v="4"/>
    <s v="SM "/>
    <d v="2010-05-25T00:00:00"/>
    <n v="2"/>
    <s v="-"/>
  </r>
  <r>
    <n v="110682"/>
    <n v="8732214"/>
    <s v="Offord Primary School"/>
    <x v="7"/>
    <s v="East of England"/>
    <x v="87"/>
    <s v="Huntingdon"/>
    <s v="PE19 5SB"/>
    <s v="Community School"/>
    <x v="0"/>
    <d v="2010-02-26T00:00:00"/>
    <x v="1"/>
    <n v="2"/>
    <n v="9"/>
    <n v="1"/>
    <n v="2"/>
    <n v="2"/>
    <s v="-"/>
    <d v="2006-12-08T00:00:00"/>
    <n v="3"/>
    <s v="-"/>
  </r>
  <r>
    <n v="110683"/>
    <n v="8742215"/>
    <s v="Old Fletton Primary School"/>
    <x v="7"/>
    <s v="East of England"/>
    <x v="88"/>
    <s v="North West Cambridgeshire"/>
    <s v="PE2 9DR"/>
    <s v="Community School"/>
    <x v="0"/>
    <d v="2011-11-25T00:00:00"/>
    <x v="1"/>
    <n v="2"/>
    <n v="9"/>
    <n v="1"/>
    <n v="2"/>
    <n v="1"/>
    <s v="-"/>
    <d v="2008-09-24T00:00:00"/>
    <n v="3"/>
    <s v="-"/>
  </r>
  <r>
    <n v="110684"/>
    <n v="8732216"/>
    <s v="Ramsey Spinning Infant School"/>
    <x v="7"/>
    <s v="East of England"/>
    <x v="87"/>
    <s v="North West Cambridgeshire"/>
    <s v="PE26 1AD"/>
    <s v="Community School"/>
    <x v="0"/>
    <d v="2007-09-17T00:00:00"/>
    <x v="0"/>
    <n v="9"/>
    <n v="1"/>
    <n v="1"/>
    <n v="1"/>
    <n v="1"/>
    <s v="-"/>
    <s v="NULL"/>
    <s v="NULL"/>
    <s v="-"/>
  </r>
  <r>
    <n v="110685"/>
    <n v="8732217"/>
    <s v="The Ashbeach Primary School"/>
    <x v="7"/>
    <s v="East of England"/>
    <x v="87"/>
    <s v="North West Cambridgeshire"/>
    <s v="PE26 2TG"/>
    <s v="Community School"/>
    <x v="0"/>
    <d v="2012-06-22T00:00:00"/>
    <x v="3"/>
    <n v="4"/>
    <n v="9"/>
    <n v="3"/>
    <n v="4"/>
    <n v="4"/>
    <s v="SM "/>
    <d v="2008-06-19T00:00:00"/>
    <n v="1"/>
    <s v="-"/>
  </r>
  <r>
    <n v="110686"/>
    <n v="8732218"/>
    <s v="Ramsey Community Junior School"/>
    <x v="7"/>
    <s v="East of England"/>
    <x v="87"/>
    <s v="North West Cambridgeshire"/>
    <s v="PE26 1JA"/>
    <s v="Community School"/>
    <x v="0"/>
    <d v="2009-12-10T00:00:00"/>
    <x v="1"/>
    <n v="2"/>
    <n v="9"/>
    <n v="2"/>
    <n v="2"/>
    <n v="2"/>
    <s v="-"/>
    <d v="2007-06-12T00:00:00"/>
    <n v="3"/>
    <s v="-"/>
  </r>
  <r>
    <n v="110687"/>
    <n v="8732219"/>
    <s v="Priory Park Infant School"/>
    <x v="7"/>
    <s v="East of England"/>
    <x v="87"/>
    <s v="Huntingdon"/>
    <s v="PE19 1DZ"/>
    <s v="Community School"/>
    <x v="0"/>
    <d v="2013-02-22T00:00:00"/>
    <x v="2"/>
    <n v="3"/>
    <n v="9"/>
    <n v="2"/>
    <n v="3"/>
    <n v="3"/>
    <s v="-"/>
    <d v="2011-06-09T00:00:00"/>
    <n v="3"/>
    <s v="-"/>
  </r>
  <r>
    <n v="110688"/>
    <n v="8732220"/>
    <s v="Sawtry Junior School"/>
    <x v="7"/>
    <s v="East of England"/>
    <x v="87"/>
    <s v="North West Cambridgeshire"/>
    <s v="PE28 5SH"/>
    <s v="Community School"/>
    <x v="0"/>
    <d v="2012-09-21T00:00:00"/>
    <x v="2"/>
    <n v="3"/>
    <n v="9"/>
    <n v="3"/>
    <n v="3"/>
    <n v="3"/>
    <s v="-"/>
    <d v="2010-05-13T00:00:00"/>
    <n v="3"/>
    <s v="-"/>
  </r>
  <r>
    <n v="110689"/>
    <n v="8732221"/>
    <s v="Somersham Primary School"/>
    <x v="7"/>
    <s v="East of England"/>
    <x v="87"/>
    <s v="North West Cambridgeshire"/>
    <s v="PE28 3EU"/>
    <s v="Community School"/>
    <x v="0"/>
    <d v="2009-03-02T00:00:00"/>
    <x v="1"/>
    <n v="9"/>
    <n v="2"/>
    <n v="1"/>
    <n v="2"/>
    <n v="2"/>
    <s v="-"/>
    <d v="2005-11-25T00:00:00"/>
    <n v="2"/>
    <s v="-"/>
  </r>
  <r>
    <n v="110690"/>
    <n v="8732222"/>
    <s v="Spaldwick Community Primary School"/>
    <x v="7"/>
    <s v="East of England"/>
    <x v="87"/>
    <s v="North West Cambridgeshire"/>
    <s v="PE28 0TH"/>
    <s v="Community School"/>
    <x v="0"/>
    <d v="2013-05-10T00:00:00"/>
    <x v="1"/>
    <n v="2"/>
    <n v="9"/>
    <n v="2"/>
    <n v="2"/>
    <n v="2"/>
    <s v="-"/>
    <d v="2009-11-17T00:00:00"/>
    <n v="1"/>
    <s v="-"/>
  </r>
  <r>
    <n v="110691"/>
    <n v="8742223"/>
    <s v="Southfields Primary School"/>
    <x v="7"/>
    <s v="East of England"/>
    <x v="88"/>
    <s v="North West Cambridgeshire"/>
    <s v="PE2 8PU"/>
    <s v="Community School"/>
    <x v="0"/>
    <d v="2011-09-23T00:00:00"/>
    <x v="0"/>
    <n v="1"/>
    <n v="9"/>
    <n v="2"/>
    <n v="2"/>
    <n v="1"/>
    <s v="-"/>
    <d v="2008-11-25T00:00:00"/>
    <n v="1"/>
    <s v="-"/>
  </r>
  <r>
    <n v="110692"/>
    <n v="8742225"/>
    <s v="Woodston Primary School"/>
    <x v="7"/>
    <s v="East of England"/>
    <x v="88"/>
    <s v="North West Cambridgeshire"/>
    <s v="PE2 9ER"/>
    <s v="Community School"/>
    <x v="0"/>
    <d v="2013-05-17T00:00:00"/>
    <x v="1"/>
    <n v="2"/>
    <n v="9"/>
    <n v="1"/>
    <n v="2"/>
    <n v="2"/>
    <s v="-"/>
    <d v="2009-12-15T00:00:00"/>
    <n v="2"/>
    <s v="-"/>
  </r>
  <r>
    <n v="110693"/>
    <n v="8732226"/>
    <s v="Upwood Primary School"/>
    <x v="7"/>
    <s v="East of England"/>
    <x v="87"/>
    <s v="North West Cambridgeshire"/>
    <s v="PE26 2QA"/>
    <s v="Community School"/>
    <x v="0"/>
    <d v="2012-10-10T00:00:00"/>
    <x v="1"/>
    <n v="2"/>
    <n v="9"/>
    <n v="1"/>
    <n v="2"/>
    <n v="2"/>
    <s v="-"/>
    <d v="2008-05-07T00:00:00"/>
    <n v="2"/>
    <s v="-"/>
  </r>
  <r>
    <n v="110696"/>
    <n v="8732229"/>
    <s v="Hartford Community Junior School"/>
    <x v="7"/>
    <s v="East of England"/>
    <x v="87"/>
    <s v="Huntingdon"/>
    <s v="PE29 1UL"/>
    <s v="Community School"/>
    <x v="0"/>
    <d v="2012-11-15T00:00:00"/>
    <x v="2"/>
    <n v="3"/>
    <n v="9"/>
    <n v="3"/>
    <n v="3"/>
    <n v="3"/>
    <s v="-"/>
    <d v="2010-11-05T00:00:00"/>
    <n v="3"/>
    <s v="-"/>
  </r>
  <r>
    <n v="110698"/>
    <n v="8732232"/>
    <s v="Westfield Junior School"/>
    <x v="7"/>
    <s v="East of England"/>
    <x v="87"/>
    <s v="Huntingdon"/>
    <s v="PE27 5RG"/>
    <s v="Community School"/>
    <x v="0"/>
    <d v="2011-11-11T00:00:00"/>
    <x v="0"/>
    <n v="2"/>
    <n v="9"/>
    <n v="1"/>
    <n v="2"/>
    <n v="1"/>
    <s v="-"/>
    <d v="2009-01-20T00:00:00"/>
    <n v="2"/>
    <s v="-"/>
  </r>
  <r>
    <n v="110699"/>
    <n v="8742233"/>
    <s v="John Clare Primary School"/>
    <x v="7"/>
    <s v="East of England"/>
    <x v="88"/>
    <s v="North West Cambridgeshire"/>
    <s v="PE6 7DU"/>
    <s v="Community School"/>
    <x v="0"/>
    <d v="2012-02-10T00:00:00"/>
    <x v="1"/>
    <n v="2"/>
    <n v="9"/>
    <n v="1"/>
    <n v="2"/>
    <n v="2"/>
    <s v="-"/>
    <d v="2009-03-17T00:00:00"/>
    <n v="3"/>
    <s v="-"/>
  </r>
  <r>
    <n v="110700"/>
    <n v="8742234"/>
    <s v="Northborough Primary School"/>
    <x v="7"/>
    <s v="East of England"/>
    <x v="88"/>
    <s v="North West Cambridgeshire"/>
    <s v="PE6 9BN"/>
    <s v="Community School"/>
    <x v="0"/>
    <d v="2013-06-14T00:00:00"/>
    <x v="1"/>
    <n v="2"/>
    <n v="9"/>
    <n v="2"/>
    <n v="2"/>
    <n v="2"/>
    <s v="-"/>
    <d v="2009-12-02T00:00:00"/>
    <n v="3"/>
    <s v="-"/>
  </r>
  <r>
    <n v="110702"/>
    <n v="8732239"/>
    <s v="Priory Junior School"/>
    <x v="7"/>
    <s v="East of England"/>
    <x v="87"/>
    <s v="Huntingdon"/>
    <s v="PE19 1TF"/>
    <s v="Community School"/>
    <x v="0"/>
    <d v="2012-10-26T00:00:00"/>
    <x v="1"/>
    <n v="2"/>
    <n v="9"/>
    <n v="2"/>
    <n v="2"/>
    <n v="2"/>
    <s v="-"/>
    <d v="2011-01-13T00:00:00"/>
    <n v="3"/>
    <s v="-"/>
  </r>
  <r>
    <n v="110703"/>
    <n v="8732240"/>
    <s v="Wyton on the Hill Community Primary School"/>
    <x v="7"/>
    <s v="East of England"/>
    <x v="87"/>
    <s v="North West Cambridgeshire"/>
    <s v="PE28 2JB"/>
    <s v="Community School"/>
    <x v="0"/>
    <d v="2011-07-13T00:00:00"/>
    <x v="1"/>
    <n v="2"/>
    <n v="9"/>
    <n v="2"/>
    <n v="2"/>
    <n v="2"/>
    <s v="-"/>
    <d v="2008-05-20T00:00:00"/>
    <n v="2"/>
    <s v="-"/>
  </r>
  <r>
    <n v="110705"/>
    <n v="8742244"/>
    <s v="The Duke of Bedford Primary School"/>
    <x v="7"/>
    <s v="East of England"/>
    <x v="88"/>
    <s v="Peterborough"/>
    <s v="PE6 0ST"/>
    <s v="Community School"/>
    <x v="0"/>
    <d v="2012-07-11T00:00:00"/>
    <x v="2"/>
    <n v="3"/>
    <n v="9"/>
    <n v="2"/>
    <n v="3"/>
    <n v="3"/>
    <s v="-"/>
    <d v="2007-02-23T00:00:00"/>
    <n v="2"/>
    <s v="-"/>
  </r>
  <r>
    <n v="110707"/>
    <n v="8732246"/>
    <s v="Eastfield Infant and Nursery School"/>
    <x v="7"/>
    <s v="East of England"/>
    <x v="87"/>
    <s v="Huntingdon"/>
    <s v="PE27 5QT"/>
    <s v="Community School"/>
    <x v="0"/>
    <d v="2007-03-19T00:00:00"/>
    <x v="0"/>
    <n v="9"/>
    <n v="1"/>
    <n v="1"/>
    <n v="1"/>
    <n v="1"/>
    <s v="-"/>
    <s v="NULL"/>
    <s v="NULL"/>
    <s v="-"/>
  </r>
  <r>
    <n v="110710"/>
    <n v="8742251"/>
    <s v="Oakdale Primary School"/>
    <x v="7"/>
    <s v="East of England"/>
    <x v="88"/>
    <s v="North West Cambridgeshire"/>
    <s v="PE2 8TD"/>
    <s v="Community School"/>
    <x v="0"/>
    <d v="2011-09-30T00:00:00"/>
    <x v="1"/>
    <n v="2"/>
    <n v="9"/>
    <n v="2"/>
    <n v="2"/>
    <n v="2"/>
    <s v="-"/>
    <d v="2007-04-24T00:00:00"/>
    <n v="2"/>
    <s v="-"/>
  </r>
  <r>
    <n v="110711"/>
    <n v="8732252"/>
    <s v="Hartford Infant School"/>
    <x v="7"/>
    <s v="East of England"/>
    <x v="87"/>
    <s v="Huntingdon"/>
    <s v="PE29 1UL"/>
    <s v="Community School"/>
    <x v="0"/>
    <d v="2008-12-03T00:00:00"/>
    <x v="0"/>
    <n v="9"/>
    <n v="1"/>
    <n v="1"/>
    <n v="1"/>
    <n v="1"/>
    <s v="-"/>
    <d v="2005-11-17T00:00:00"/>
    <n v="2"/>
    <s v="-"/>
  </r>
  <r>
    <n v="110713"/>
    <n v="8732254"/>
    <s v="Yaxley Infant School"/>
    <x v="7"/>
    <s v="East of England"/>
    <x v="87"/>
    <s v="North West Cambridgeshire"/>
    <s v="PE7 3LB"/>
    <s v="Community School"/>
    <x v="0"/>
    <d v="2012-03-13T00:00:00"/>
    <x v="1"/>
    <n v="2"/>
    <n v="9"/>
    <n v="2"/>
    <n v="2"/>
    <n v="2"/>
    <s v="-"/>
    <d v="2006-10-05T00:00:00"/>
    <n v="2"/>
    <s v="-"/>
  </r>
  <r>
    <n v="110714"/>
    <n v="8732255"/>
    <s v="Sawtry Infants' School"/>
    <x v="7"/>
    <s v="East of England"/>
    <x v="87"/>
    <s v="North West Cambridgeshire"/>
    <s v="PE28 5SH"/>
    <s v="Community School"/>
    <x v="0"/>
    <d v="2011-02-11T00:00:00"/>
    <x v="1"/>
    <n v="2"/>
    <n v="9"/>
    <n v="2"/>
    <n v="2"/>
    <n v="2"/>
    <s v="-"/>
    <d v="2007-10-03T00:00:00"/>
    <n v="2"/>
    <s v="-"/>
  </r>
  <r>
    <n v="110715"/>
    <n v="8732256"/>
    <s v="Warboys Community Primary School"/>
    <x v="7"/>
    <s v="East of England"/>
    <x v="87"/>
    <s v="North West Cambridgeshire"/>
    <s v="PE28 2RX"/>
    <s v="Community School"/>
    <x v="0"/>
    <d v="2011-12-06T00:00:00"/>
    <x v="2"/>
    <n v="3"/>
    <n v="9"/>
    <n v="2"/>
    <n v="3"/>
    <n v="3"/>
    <s v="-"/>
    <d v="2008-12-03T00:00:00"/>
    <n v="3"/>
    <s v="-"/>
  </r>
  <r>
    <n v="110717"/>
    <n v="8732260"/>
    <s v="The Newton Community Primary School"/>
    <x v="7"/>
    <s v="East of England"/>
    <x v="87"/>
    <s v="South Cambridgeshire"/>
    <s v="PE19 6TL"/>
    <s v="Community School"/>
    <x v="0"/>
    <d v="2011-11-25T00:00:00"/>
    <x v="1"/>
    <n v="2"/>
    <n v="9"/>
    <n v="1"/>
    <n v="2"/>
    <n v="2"/>
    <s v="-"/>
    <d v="2008-11-26T00:00:00"/>
    <n v="2"/>
    <s v="-"/>
  </r>
  <r>
    <n v="110718"/>
    <n v="8742263"/>
    <s v="Dogsthorpe Junior School"/>
    <x v="7"/>
    <s v="East of England"/>
    <x v="88"/>
    <s v="Peterborough"/>
    <s v="PE1 4LH"/>
    <s v="Community School"/>
    <x v="0"/>
    <d v="2010-04-22T00:00:00"/>
    <x v="1"/>
    <n v="2"/>
    <n v="9"/>
    <n v="2"/>
    <n v="2"/>
    <n v="1"/>
    <s v="-"/>
    <d v="2007-02-23T00:00:00"/>
    <n v="3"/>
    <s v="-"/>
  </r>
  <r>
    <n v="110719"/>
    <n v="8742264"/>
    <s v="Dogsthorpe Infant School"/>
    <x v="7"/>
    <s v="East of England"/>
    <x v="88"/>
    <s v="Peterborough"/>
    <s v="PE1 4LH"/>
    <s v="Community School"/>
    <x v="0"/>
    <d v="2010-09-22T00:00:00"/>
    <x v="1"/>
    <n v="2"/>
    <n v="9"/>
    <n v="2"/>
    <n v="2"/>
    <n v="2"/>
    <s v="-"/>
    <d v="2008-07-09T00:00:00"/>
    <n v="3"/>
    <s v="-"/>
  </r>
  <r>
    <n v="110722"/>
    <n v="8742269"/>
    <s v="Brewster Avenue Infant School"/>
    <x v="7"/>
    <s v="East of England"/>
    <x v="88"/>
    <s v="North West Cambridgeshire"/>
    <s v="PE2 9PN"/>
    <s v="Community School"/>
    <x v="0"/>
    <d v="2011-11-03T00:00:00"/>
    <x v="2"/>
    <n v="3"/>
    <n v="9"/>
    <n v="2"/>
    <n v="3"/>
    <n v="2"/>
    <s v="-"/>
    <d v="2010-09-29T00:00:00"/>
    <n v="4"/>
    <s v="SM "/>
  </r>
  <r>
    <n v="110723"/>
    <n v="8742270"/>
    <s v="Queen's Drive Infant School"/>
    <x v="7"/>
    <s v="East of England"/>
    <x v="88"/>
    <s v="Peterborough"/>
    <s v="PE1 2UU"/>
    <s v="Community School"/>
    <x v="0"/>
    <d v="2009-11-13T00:00:00"/>
    <x v="1"/>
    <n v="2"/>
    <n v="9"/>
    <n v="2"/>
    <n v="2"/>
    <n v="2"/>
    <s v="-"/>
    <d v="2007-06-07T00:00:00"/>
    <n v="2"/>
    <s v="-"/>
  </r>
  <r>
    <n v="110726"/>
    <n v="8742274"/>
    <s v="West Town Primary School"/>
    <x v="7"/>
    <s v="East of England"/>
    <x v="88"/>
    <s v="Peterborough"/>
    <s v="PE3 6BA"/>
    <s v="Community School"/>
    <x v="0"/>
    <d v="2013-03-13T00:00:00"/>
    <x v="3"/>
    <n v="4"/>
    <n v="9"/>
    <n v="3"/>
    <n v="4"/>
    <n v="4"/>
    <s v="SM "/>
    <d v="2011-02-11T00:00:00"/>
    <n v="3"/>
    <s v="-"/>
  </r>
  <r>
    <n v="110727"/>
    <n v="8742275"/>
    <s v="Newark Hill Primary School"/>
    <x v="7"/>
    <s v="East of England"/>
    <x v="88"/>
    <s v="Peterborough"/>
    <s v="PE1 4RE"/>
    <s v="Community School"/>
    <x v="0"/>
    <d v="2013-06-19T00:00:00"/>
    <x v="3"/>
    <n v="4"/>
    <n v="9"/>
    <n v="3"/>
    <n v="4"/>
    <n v="3"/>
    <s v="SWK"/>
    <d v="2010-07-07T00:00:00"/>
    <n v="2"/>
    <s v="-"/>
  </r>
  <r>
    <n v="110730"/>
    <n v="8742279"/>
    <s v="Gunthorpe Primary School"/>
    <x v="7"/>
    <s v="East of England"/>
    <x v="88"/>
    <s v="Peterborough"/>
    <s v="PE4 7YP"/>
    <s v="Community School"/>
    <x v="0"/>
    <d v="2012-09-28T00:00:00"/>
    <x v="2"/>
    <n v="3"/>
    <n v="9"/>
    <n v="2"/>
    <n v="3"/>
    <n v="3"/>
    <s v="-"/>
    <d v="2009-10-22T00:00:00"/>
    <n v="3"/>
    <s v="-"/>
  </r>
  <r>
    <n v="110731"/>
    <n v="8742286"/>
    <s v="Welland Primary School"/>
    <x v="7"/>
    <s v="East of England"/>
    <x v="88"/>
    <s v="Peterborough"/>
    <s v="PE1 4TR"/>
    <s v="Community School"/>
    <x v="0"/>
    <d v="2013-03-01T00:00:00"/>
    <x v="3"/>
    <n v="4"/>
    <n v="9"/>
    <n v="2"/>
    <n v="4"/>
    <n v="3"/>
    <s v="SWK"/>
    <d v="2010-04-20T00:00:00"/>
    <n v="3"/>
    <s v="-"/>
  </r>
  <r>
    <n v="110733"/>
    <n v="8732293"/>
    <s v="Little Paxton Primary School"/>
    <x v="7"/>
    <s v="East of England"/>
    <x v="87"/>
    <s v="Huntingdon"/>
    <s v="PE19 6NG"/>
    <s v="Community School"/>
    <x v="0"/>
    <d v="2012-02-28T00:00:00"/>
    <x v="0"/>
    <n v="1"/>
    <n v="9"/>
    <n v="1"/>
    <n v="1"/>
    <n v="1"/>
    <s v="-"/>
    <d v="2008-11-25T00:00:00"/>
    <n v="3"/>
    <s v="-"/>
  </r>
  <r>
    <n v="110734"/>
    <n v="8742295"/>
    <s v="Norwood Primary School"/>
    <x v="7"/>
    <s v="East of England"/>
    <x v="88"/>
    <s v="Peterborough"/>
    <s v="PE4 7DZ"/>
    <s v="Community School"/>
    <x v="0"/>
    <d v="2012-10-24T00:00:00"/>
    <x v="1"/>
    <n v="2"/>
    <n v="9"/>
    <n v="2"/>
    <n v="2"/>
    <n v="2"/>
    <s v="-"/>
    <d v="2007-11-14T00:00:00"/>
    <n v="2"/>
    <s v="-"/>
  </r>
  <r>
    <n v="110735"/>
    <n v="8742296"/>
    <s v="Braybrook Primary School"/>
    <x v="7"/>
    <s v="East of England"/>
    <x v="88"/>
    <s v="North West Cambridgeshire"/>
    <s v="PE2 5QL"/>
    <s v="Community School"/>
    <x v="0"/>
    <d v="2013-02-01T00:00:00"/>
    <x v="1"/>
    <n v="2"/>
    <n v="9"/>
    <n v="2"/>
    <n v="2"/>
    <n v="2"/>
    <s v="-"/>
    <d v="2010-05-26T00:00:00"/>
    <n v="3"/>
    <s v="-"/>
  </r>
  <r>
    <n v="110736"/>
    <n v="8742297"/>
    <s v="Longthorpe Primary School"/>
    <x v="7"/>
    <s v="East of England"/>
    <x v="88"/>
    <s v="Peterborough"/>
    <s v="PE3 9QW"/>
    <s v="Community School"/>
    <x v="0"/>
    <d v="2008-11-20T00:00:00"/>
    <x v="0"/>
    <n v="9"/>
    <n v="1"/>
    <n v="1"/>
    <n v="1"/>
    <n v="1"/>
    <s v="-"/>
    <s v="NULL"/>
    <s v="NULL"/>
    <s v="-"/>
  </r>
  <r>
    <n v="110737"/>
    <n v="8732299"/>
    <s v="Earith Primary School"/>
    <x v="7"/>
    <s v="East of England"/>
    <x v="87"/>
    <s v="North West Cambridgeshire"/>
    <s v="PE28 3QB"/>
    <s v="Community School"/>
    <x v="0"/>
    <d v="2009-02-11T00:00:00"/>
    <x v="1"/>
    <n v="2"/>
    <n v="9"/>
    <n v="2"/>
    <n v="2"/>
    <n v="2"/>
    <s v="-"/>
    <d v="2006-03-01T00:00:00"/>
    <n v="3"/>
    <s v="-"/>
  </r>
  <r>
    <n v="110743"/>
    <n v="8742307"/>
    <s v="Leighton Primary School"/>
    <x v="7"/>
    <s v="East of England"/>
    <x v="88"/>
    <s v="North West Cambridgeshire"/>
    <s v="PE2 5PL"/>
    <s v="Community School"/>
    <x v="0"/>
    <d v="2010-04-21T00:00:00"/>
    <x v="0"/>
    <n v="2"/>
    <n v="9"/>
    <n v="1"/>
    <n v="2"/>
    <n v="1"/>
    <s v="-"/>
    <d v="2007-02-06T00:00:00"/>
    <n v="2"/>
    <s v="-"/>
  </r>
  <r>
    <n v="110746"/>
    <n v="8732312"/>
    <s v="Bewick Bridge Community Primary School"/>
    <x v="7"/>
    <s v="East of England"/>
    <x v="87"/>
    <s v="Cambridge"/>
    <s v="CB1 9ND"/>
    <s v="Community School"/>
    <x v="0"/>
    <d v="2013-06-14T00:00:00"/>
    <x v="1"/>
    <n v="2"/>
    <n v="9"/>
    <n v="2"/>
    <n v="2"/>
    <n v="2"/>
    <s v="-"/>
    <d v="2008-10-10T00:00:00"/>
    <n v="2"/>
    <s v="-"/>
  </r>
  <r>
    <n v="110747"/>
    <n v="8742313"/>
    <s v="Winyates Primary School"/>
    <x v="7"/>
    <s v="East of England"/>
    <x v="88"/>
    <s v="North West Cambridgeshire"/>
    <s v="PE2 5RF"/>
    <s v="Community School"/>
    <x v="0"/>
    <d v="2013-02-06T00:00:00"/>
    <x v="2"/>
    <n v="3"/>
    <n v="9"/>
    <n v="2"/>
    <n v="3"/>
    <n v="3"/>
    <s v="-"/>
    <d v="2011-06-10T00:00:00"/>
    <n v="3"/>
    <s v="-"/>
  </r>
  <r>
    <n v="110748"/>
    <n v="8732315"/>
    <s v="Hardwick Community Primary School"/>
    <x v="7"/>
    <s v="East of England"/>
    <x v="87"/>
    <s v="South Cambridgeshire"/>
    <s v="CB23 7RE"/>
    <s v="Community School"/>
    <x v="0"/>
    <d v="2012-03-20T00:00:00"/>
    <x v="1"/>
    <n v="2"/>
    <n v="9"/>
    <n v="2"/>
    <n v="2"/>
    <n v="2"/>
    <s v="-"/>
    <d v="2006-11-30T00:00:00"/>
    <n v="2"/>
    <s v="-"/>
  </r>
  <r>
    <n v="110749"/>
    <n v="8742316"/>
    <s v="Welbourne Primary School"/>
    <x v="7"/>
    <s v="East of England"/>
    <x v="88"/>
    <s v="Peterborough"/>
    <s v="PE4 6NR"/>
    <s v="Community School"/>
    <x v="0"/>
    <d v="2012-09-27T00:00:00"/>
    <x v="2"/>
    <n v="3"/>
    <n v="9"/>
    <n v="2"/>
    <n v="3"/>
    <n v="3"/>
    <s v="-"/>
    <d v="2009-11-17T00:00:00"/>
    <n v="3"/>
    <s v="-"/>
  </r>
  <r>
    <n v="110750"/>
    <n v="8732317"/>
    <s v="St Matthew's Primary School"/>
    <x v="7"/>
    <s v="East of England"/>
    <x v="87"/>
    <s v="Cambridge"/>
    <s v="CB1 2LD"/>
    <s v="Community School"/>
    <x v="0"/>
    <d v="2011-09-16T00:00:00"/>
    <x v="0"/>
    <n v="1"/>
    <n v="9"/>
    <n v="1"/>
    <n v="2"/>
    <n v="1"/>
    <s v="-"/>
    <d v="2009-02-11T00:00:00"/>
    <n v="3"/>
    <s v="-"/>
  </r>
  <r>
    <n v="110753"/>
    <n v="8742320"/>
    <s v="Matley Primary School"/>
    <x v="7"/>
    <s v="East of England"/>
    <x v="88"/>
    <s v="North West Cambridgeshire"/>
    <s v="PE2 5YQ"/>
    <s v="Community School"/>
    <x v="0"/>
    <d v="2013-02-01T00:00:00"/>
    <x v="2"/>
    <n v="3"/>
    <n v="9"/>
    <n v="3"/>
    <n v="3"/>
    <n v="3"/>
    <s v="-"/>
    <d v="2011-05-24T00:00:00"/>
    <n v="3"/>
    <s v="-"/>
  </r>
  <r>
    <n v="110754"/>
    <n v="8732321"/>
    <s v="Fourfields Community Primary School"/>
    <x v="7"/>
    <s v="East of England"/>
    <x v="87"/>
    <s v="North West Cambridgeshire"/>
    <s v="PE7 3ZT"/>
    <s v="Community School"/>
    <x v="0"/>
    <d v="2009-09-23T00:00:00"/>
    <x v="1"/>
    <n v="2"/>
    <n v="9"/>
    <n v="2"/>
    <n v="2"/>
    <n v="2"/>
    <s v="-"/>
    <d v="2007-05-04T00:00:00"/>
    <n v="2"/>
    <s v="-"/>
  </r>
  <r>
    <n v="110755"/>
    <n v="8742324"/>
    <s v="Wittering Primary School"/>
    <x v="7"/>
    <s v="East of England"/>
    <x v="88"/>
    <s v="North West Cambridgeshire"/>
    <s v="PE8 6AF"/>
    <s v="Community School"/>
    <x v="0"/>
    <d v="2011-03-17T00:00:00"/>
    <x v="1"/>
    <n v="2"/>
    <n v="9"/>
    <n v="1"/>
    <n v="2"/>
    <n v="2"/>
    <s v="-"/>
    <d v="2008-01-31T00:00:00"/>
    <n v="2"/>
    <s v="-"/>
  </r>
  <r>
    <n v="110756"/>
    <n v="8742325"/>
    <s v="The Beeches Primary School"/>
    <x v="7"/>
    <s v="East of England"/>
    <x v="88"/>
    <s v="Peterborough"/>
    <s v="PE1 2EH"/>
    <s v="Community School"/>
    <x v="0"/>
    <d v="2012-04-25T00:00:00"/>
    <x v="2"/>
    <n v="3"/>
    <n v="9"/>
    <n v="2"/>
    <n v="3"/>
    <n v="3"/>
    <s v="-"/>
    <d v="2009-02-26T00:00:00"/>
    <n v="2"/>
    <s v="-"/>
  </r>
  <r>
    <n v="110757"/>
    <n v="8742326"/>
    <s v="Gladstone Primary School"/>
    <x v="7"/>
    <s v="East of England"/>
    <x v="88"/>
    <s v="Peterborough"/>
    <s v="PE1 2BZ"/>
    <s v="Community School"/>
    <x v="0"/>
    <d v="2013-01-24T00:00:00"/>
    <x v="1"/>
    <n v="2"/>
    <n v="9"/>
    <n v="2"/>
    <n v="2"/>
    <n v="2"/>
    <s v="-"/>
    <d v="2011-11-25T00:00:00"/>
    <n v="4"/>
    <s v="NTI"/>
  </r>
  <r>
    <n v="110758"/>
    <n v="8732327"/>
    <s v="Burwell Village College (Primary)"/>
    <x v="7"/>
    <s v="East of England"/>
    <x v="87"/>
    <s v="South East Cambridgeshire"/>
    <s v="CB25 0DU"/>
    <s v="Community School"/>
    <x v="0"/>
    <d v="2012-01-27T00:00:00"/>
    <x v="2"/>
    <n v="3"/>
    <n v="9"/>
    <n v="2"/>
    <n v="3"/>
    <n v="3"/>
    <s v="-"/>
    <d v="2009-01-30T00:00:00"/>
    <n v="2"/>
    <s v="-"/>
  </r>
  <r>
    <n v="110759"/>
    <n v="8732328"/>
    <s v="Fulbourn Primary School"/>
    <x v="7"/>
    <s v="East of England"/>
    <x v="87"/>
    <s v="South East Cambridgeshire"/>
    <s v="CB21 5BH"/>
    <s v="Community School"/>
    <x v="0"/>
    <d v="2011-11-10T00:00:00"/>
    <x v="1"/>
    <n v="2"/>
    <n v="9"/>
    <n v="2"/>
    <n v="2"/>
    <n v="2"/>
    <s v="-"/>
    <d v="2007-03-27T00:00:00"/>
    <n v="2"/>
    <s v="-"/>
  </r>
  <r>
    <n v="110760"/>
    <n v="8732329"/>
    <s v="Spring Meadow Infant School"/>
    <x v="7"/>
    <s v="East of England"/>
    <x v="87"/>
    <s v="South East Cambridgeshire"/>
    <s v="CB7 4RB"/>
    <s v="Community School"/>
    <x v="0"/>
    <d v="2008-10-23T00:00:00"/>
    <x v="1"/>
    <n v="9"/>
    <n v="2"/>
    <n v="2"/>
    <n v="2"/>
    <n v="2"/>
    <s v="-"/>
    <d v="2005-11-10T00:00:00"/>
    <n v="2"/>
    <s v="-"/>
  </r>
  <r>
    <n v="110761"/>
    <n v="8742330"/>
    <s v="Ravensthorpe Primary School"/>
    <x v="7"/>
    <s v="East of England"/>
    <x v="88"/>
    <s v="Peterborough"/>
    <s v="PE3 7NB"/>
    <s v="Community School"/>
    <x v="0"/>
    <d v="2012-06-20T00:00:00"/>
    <x v="2"/>
    <n v="3"/>
    <n v="9"/>
    <n v="2"/>
    <n v="3"/>
    <n v="3"/>
    <s v="-"/>
    <d v="2010-10-06T00:00:00"/>
    <n v="4"/>
    <s v="SM "/>
  </r>
  <r>
    <n v="110762"/>
    <n v="8732331"/>
    <s v="Kinderley Primary School"/>
    <x v="7"/>
    <s v="East of England"/>
    <x v="87"/>
    <s v="North East Cambridgeshire"/>
    <s v="PE13 5LG"/>
    <s v="Community School"/>
    <x v="0"/>
    <d v="2011-01-26T00:00:00"/>
    <x v="1"/>
    <n v="2"/>
    <n v="9"/>
    <n v="2"/>
    <n v="2"/>
    <n v="2"/>
    <s v="-"/>
    <d v="2008-05-16T00:00:00"/>
    <n v="2"/>
    <s v="-"/>
  </r>
  <r>
    <n v="110763"/>
    <n v="8732333"/>
    <s v="Queen Edith Community Primary School"/>
    <x v="7"/>
    <s v="East of England"/>
    <x v="87"/>
    <s v="South Cambridgeshire"/>
    <s v="CB1 8QP"/>
    <s v="Foundation School"/>
    <x v="0"/>
    <d v="2012-11-15T00:00:00"/>
    <x v="1"/>
    <n v="2"/>
    <n v="9"/>
    <n v="1"/>
    <n v="2"/>
    <n v="1"/>
    <s v="-"/>
    <d v="2008-06-27T00:00:00"/>
    <n v="2"/>
    <s v="-"/>
  </r>
  <r>
    <n v="110764"/>
    <n v="8742334"/>
    <s v="Parnwell Primary School"/>
    <x v="7"/>
    <s v="East of England"/>
    <x v="88"/>
    <s v="Peterborough"/>
    <s v="PE1 4YH"/>
    <s v="Community School"/>
    <x v="0"/>
    <d v="2011-03-09T00:00:00"/>
    <x v="1"/>
    <n v="2"/>
    <n v="9"/>
    <n v="2"/>
    <n v="2"/>
    <n v="2"/>
    <s v="-"/>
    <d v="2007-11-01T00:00:00"/>
    <n v="3"/>
    <s v="-"/>
  </r>
  <r>
    <n v="110765"/>
    <n v="8732335"/>
    <s v="The Spinney Primary School"/>
    <x v="7"/>
    <s v="East of England"/>
    <x v="87"/>
    <s v="Cambridge"/>
    <s v="CB1 9PB"/>
    <s v="Community School"/>
    <x v="0"/>
    <d v="2008-12-12T00:00:00"/>
    <x v="0"/>
    <n v="9"/>
    <n v="1"/>
    <n v="1"/>
    <n v="1"/>
    <n v="1"/>
    <s v="-"/>
    <d v="2005-09-23T00:00:00"/>
    <n v="1"/>
    <s v="-"/>
  </r>
  <r>
    <n v="110766"/>
    <n v="8732336"/>
    <s v="Fawcett Primary School"/>
    <x v="7"/>
    <s v="East of England"/>
    <x v="87"/>
    <s v="Cambridge"/>
    <s v="CB2 9FS"/>
    <s v="Foundation School"/>
    <x v="0"/>
    <d v="2011-10-04T00:00:00"/>
    <x v="1"/>
    <n v="2"/>
    <n v="9"/>
    <n v="1"/>
    <n v="2"/>
    <n v="2"/>
    <s v="-"/>
    <d v="2009-07-01T00:00:00"/>
    <n v="2"/>
    <s v="-"/>
  </r>
  <r>
    <n v="110767"/>
    <n v="8742337"/>
    <s v="Eyrescroft Primary School"/>
    <x v="7"/>
    <s v="East of England"/>
    <x v="88"/>
    <s v="Peterborough"/>
    <s v="PE3 8EZ"/>
    <s v="Community School"/>
    <x v="0"/>
    <d v="2012-02-10T00:00:00"/>
    <x v="1"/>
    <n v="2"/>
    <n v="9"/>
    <n v="2"/>
    <n v="2"/>
    <n v="1"/>
    <s v="-"/>
    <d v="2008-09-17T00:00:00"/>
    <n v="3"/>
    <s v="-"/>
  </r>
  <r>
    <n v="110769"/>
    <n v="8732339"/>
    <s v="The Weatheralls Primary School"/>
    <x v="7"/>
    <s v="East of England"/>
    <x v="87"/>
    <s v="South East Cambridgeshire"/>
    <s v="CB7 5BH"/>
    <s v="Community School"/>
    <x v="0"/>
    <d v="2012-12-13T00:00:00"/>
    <x v="2"/>
    <n v="3"/>
    <n v="9"/>
    <n v="2"/>
    <n v="3"/>
    <n v="3"/>
    <s v="-"/>
    <d v="2009-09-29T00:00:00"/>
    <n v="3"/>
    <s v="-"/>
  </r>
  <r>
    <n v="110771"/>
    <n v="8732442"/>
    <s v="Kettlefields Primary School"/>
    <x v="7"/>
    <s v="East of England"/>
    <x v="87"/>
    <s v="South East Cambridgeshire"/>
    <s v="CB8 9UH"/>
    <s v="Community School"/>
    <x v="0"/>
    <d v="2011-11-17T00:00:00"/>
    <x v="0"/>
    <n v="1"/>
    <n v="9"/>
    <n v="1"/>
    <n v="1"/>
    <n v="1"/>
    <s v="-"/>
    <d v="2010-09-16T00:00:00"/>
    <n v="4"/>
    <s v="SM "/>
  </r>
  <r>
    <n v="110772"/>
    <n v="8732443"/>
    <s v="Stukeley Meadows Primary School"/>
    <x v="7"/>
    <s v="East of England"/>
    <x v="87"/>
    <s v="Huntingdon"/>
    <s v="PE29 6UH"/>
    <s v="Community School"/>
    <x v="0"/>
    <d v="2011-11-24T00:00:00"/>
    <x v="2"/>
    <n v="3"/>
    <n v="9"/>
    <n v="2"/>
    <n v="3"/>
    <n v="3"/>
    <s v="-"/>
    <d v="2010-11-05T00:00:00"/>
    <n v="4"/>
    <s v="NTI"/>
  </r>
  <r>
    <n v="110773"/>
    <n v="8732444"/>
    <s v="Ely St John's Community Primary School"/>
    <x v="7"/>
    <s v="East of England"/>
    <x v="87"/>
    <s v="South East Cambridgeshire"/>
    <s v="CB6 3BW"/>
    <s v="Community School"/>
    <x v="0"/>
    <d v="2010-03-09T00:00:00"/>
    <x v="1"/>
    <n v="2"/>
    <n v="9"/>
    <n v="2"/>
    <n v="2"/>
    <n v="2"/>
    <s v="-"/>
    <d v="2007-06-08T00:00:00"/>
    <n v="2"/>
    <s v="-"/>
  </r>
  <r>
    <n v="110774"/>
    <n v="8742445"/>
    <s v="Thorpe Primary School"/>
    <x v="7"/>
    <s v="East of England"/>
    <x v="88"/>
    <s v="Peterborough"/>
    <s v="PE3 9UG"/>
    <s v="Community School"/>
    <x v="0"/>
    <d v="2013-06-21T00:00:00"/>
    <x v="1"/>
    <n v="2"/>
    <n v="9"/>
    <n v="1"/>
    <n v="2"/>
    <n v="2"/>
    <s v="-"/>
    <d v="2010-03-25T00:00:00"/>
    <n v="1"/>
    <s v="-"/>
  </r>
  <r>
    <n v="110775"/>
    <n v="8732446"/>
    <s v="Kings Hedges Primary School"/>
    <x v="7"/>
    <s v="East of England"/>
    <x v="87"/>
    <s v="Cambridge"/>
    <s v="CB4 2HU"/>
    <s v="Community School"/>
    <x v="0"/>
    <d v="2011-12-07T00:00:00"/>
    <x v="1"/>
    <n v="2"/>
    <n v="9"/>
    <n v="1"/>
    <n v="2"/>
    <n v="1"/>
    <s v="-"/>
    <d v="2007-01-30T00:00:00"/>
    <n v="2"/>
    <s v="-"/>
  </r>
  <r>
    <n v="110776"/>
    <n v="8732447"/>
    <s v="Millfield Primary School"/>
    <x v="7"/>
    <s v="East of England"/>
    <x v="87"/>
    <s v="North East Cambridgeshire"/>
    <s v="CB6 1HW"/>
    <s v="Community School"/>
    <x v="0"/>
    <d v="2012-11-22T00:00:00"/>
    <x v="2"/>
    <n v="3"/>
    <n v="9"/>
    <n v="2"/>
    <n v="2"/>
    <n v="2"/>
    <s v="-"/>
    <d v="2011-02-11T00:00:00"/>
    <n v="4"/>
    <s v="SM "/>
  </r>
  <r>
    <n v="110777"/>
    <n v="8732448"/>
    <s v="Glebelands Primary School"/>
    <x v="7"/>
    <s v="East of England"/>
    <x v="87"/>
    <s v="North East Cambridgeshire"/>
    <s v="PE16 6EZ"/>
    <s v="Community School"/>
    <x v="0"/>
    <d v="2013-02-21T00:00:00"/>
    <x v="2"/>
    <n v="3"/>
    <n v="9"/>
    <n v="2"/>
    <n v="3"/>
    <n v="3"/>
    <s v="-"/>
    <d v="2010-03-18T00:00:00"/>
    <n v="3"/>
    <s v="-"/>
  </r>
  <r>
    <n v="110778"/>
    <n v="8742449"/>
    <s v="Paston Ridings Primary School"/>
    <x v="7"/>
    <s v="East of England"/>
    <x v="88"/>
    <s v="Peterborough"/>
    <s v="PE4 7XG"/>
    <s v="Community School"/>
    <x v="0"/>
    <d v="2011-07-08T00:00:00"/>
    <x v="1"/>
    <n v="2"/>
    <n v="9"/>
    <n v="2"/>
    <n v="2"/>
    <n v="2"/>
    <s v="-"/>
    <d v="2007-10-31T00:00:00"/>
    <n v="2"/>
    <s v="-"/>
  </r>
  <r>
    <n v="110779"/>
    <n v="8742450"/>
    <s v="Abbotsmede Primary School"/>
    <x v="7"/>
    <s v="East of England"/>
    <x v="88"/>
    <s v="Peterborough"/>
    <s v="PE1 5JS"/>
    <s v="Community School"/>
    <x v="0"/>
    <d v="2012-12-05T00:00:00"/>
    <x v="2"/>
    <n v="3"/>
    <n v="9"/>
    <n v="2"/>
    <n v="3"/>
    <n v="2"/>
    <s v="-"/>
    <d v="2009-12-11T00:00:00"/>
    <n v="3"/>
    <s v="-"/>
  </r>
  <r>
    <n v="110780"/>
    <n v="8733000"/>
    <s v="Babraham CofE (VC) Primary School"/>
    <x v="7"/>
    <s v="East of England"/>
    <x v="87"/>
    <s v="South Cambridgeshire"/>
    <s v="CB22 3AG"/>
    <s v="Voluntary Controlled School"/>
    <x v="0"/>
    <d v="2009-01-26T00:00:00"/>
    <x v="1"/>
    <n v="9"/>
    <n v="2"/>
    <n v="1"/>
    <n v="2"/>
    <n v="2"/>
    <s v="-"/>
    <d v="2006-03-23T00:00:00"/>
    <n v="2"/>
    <s v="-"/>
  </r>
  <r>
    <n v="110781"/>
    <n v="8733001"/>
    <s v="Barrington CofE VC Primary School"/>
    <x v="7"/>
    <s v="East of England"/>
    <x v="87"/>
    <s v="South Cambridgeshire"/>
    <s v="CB22 7RG"/>
    <s v="Voluntary Controlled School"/>
    <x v="0"/>
    <d v="2012-09-14T00:00:00"/>
    <x v="1"/>
    <n v="2"/>
    <n v="9"/>
    <n v="2"/>
    <n v="2"/>
    <n v="2"/>
    <s v="-"/>
    <d v="2009-10-15T00:00:00"/>
    <n v="3"/>
    <s v="-"/>
  </r>
  <r>
    <n v="110783"/>
    <n v="8733004"/>
    <s v="Burrough Green CofE Primary School"/>
    <x v="7"/>
    <s v="East of England"/>
    <x v="87"/>
    <s v="South East Cambridgeshire"/>
    <s v="CB8 9NH"/>
    <s v="Voluntary Controlled School"/>
    <x v="0"/>
    <d v="2013-01-31T00:00:00"/>
    <x v="2"/>
    <n v="3"/>
    <n v="9"/>
    <n v="2"/>
    <n v="3"/>
    <n v="2"/>
    <s v="-"/>
    <d v="2010-09-15T00:00:00"/>
    <n v="3"/>
    <s v="-"/>
  </r>
  <r>
    <n v="110784"/>
    <n v="8733008"/>
    <s v="Castle Camps Church of England (Controlled) Primary School"/>
    <x v="7"/>
    <s v="East of England"/>
    <x v="87"/>
    <s v="South East Cambridgeshire"/>
    <s v="CB21 4TH"/>
    <s v="Voluntary Controlled School"/>
    <x v="0"/>
    <d v="2012-02-10T00:00:00"/>
    <x v="2"/>
    <n v="3"/>
    <n v="9"/>
    <n v="2"/>
    <n v="3"/>
    <n v="3"/>
    <s v="-"/>
    <d v="2009-03-20T00:00:00"/>
    <n v="2"/>
    <s v="-"/>
  </r>
  <r>
    <n v="110785"/>
    <n v="8733009"/>
    <s v="Cheveley CofE Primary School"/>
    <x v="7"/>
    <s v="East of England"/>
    <x v="87"/>
    <s v="South East Cambridgeshire"/>
    <s v="CB8 9DF"/>
    <s v="Voluntary Controlled School"/>
    <x v="0"/>
    <d v="2011-11-29T00:00:00"/>
    <x v="2"/>
    <n v="3"/>
    <n v="9"/>
    <n v="2"/>
    <n v="3"/>
    <n v="2"/>
    <s v="-"/>
    <d v="2009-06-19T00:00:00"/>
    <n v="3"/>
    <s v="-"/>
  </r>
  <r>
    <n v="110786"/>
    <n v="8733011"/>
    <s v="Coton Church of England (Voluntary Controlled) Primary School"/>
    <x v="7"/>
    <s v="East of England"/>
    <x v="87"/>
    <s v="South Cambridgeshire"/>
    <s v="CB23 7PW"/>
    <s v="Voluntary Controlled School"/>
    <x v="0"/>
    <d v="2008-10-23T00:00:00"/>
    <x v="0"/>
    <n v="9"/>
    <n v="1"/>
    <n v="1"/>
    <n v="1"/>
    <n v="1"/>
    <s v="-"/>
    <d v="2005-09-16T00:00:00"/>
    <n v="2"/>
    <s v="-"/>
  </r>
  <r>
    <n v="110787"/>
    <n v="8733012"/>
    <s v="Dry Drayton CofE (C) Primary School"/>
    <x v="7"/>
    <s v="East of England"/>
    <x v="87"/>
    <s v="South Cambridgeshire"/>
    <s v="CB23 8DA"/>
    <s v="Voluntary Controlled School"/>
    <x v="0"/>
    <d v="2012-03-06T00:00:00"/>
    <x v="1"/>
    <n v="2"/>
    <n v="9"/>
    <n v="2"/>
    <n v="2"/>
    <n v="2"/>
    <s v="-"/>
    <d v="2007-01-23T00:00:00"/>
    <n v="2"/>
    <s v="-"/>
  </r>
  <r>
    <n v="110788"/>
    <n v="8733014"/>
    <s v="Fordham CofE Primary School"/>
    <x v="7"/>
    <s v="East of England"/>
    <x v="87"/>
    <s v="South East Cambridgeshire"/>
    <s v="CB7 5NL"/>
    <s v="Voluntary Controlled School"/>
    <x v="0"/>
    <d v="2010-03-23T00:00:00"/>
    <x v="0"/>
    <n v="1"/>
    <n v="9"/>
    <n v="1"/>
    <n v="2"/>
    <n v="1"/>
    <s v="-"/>
    <d v="2006-11-28T00:00:00"/>
    <n v="1"/>
    <s v="-"/>
  </r>
  <r>
    <n v="110789"/>
    <n v="8733017"/>
    <s v="Great Wilbraham CofE Primary School"/>
    <x v="7"/>
    <s v="East of England"/>
    <x v="87"/>
    <s v="South East Cambridgeshire"/>
    <s v="CB21 5JQ"/>
    <s v="Voluntary Controlled School"/>
    <x v="0"/>
    <d v="2012-06-15T00:00:00"/>
    <x v="1"/>
    <n v="2"/>
    <n v="9"/>
    <n v="2"/>
    <n v="2"/>
    <n v="2"/>
    <s v="-"/>
    <d v="2009-06-17T00:00:00"/>
    <n v="2"/>
    <s v="-"/>
  </r>
  <r>
    <n v="110790"/>
    <n v="8733018"/>
    <s v="Guilden Morden CofE Primary School"/>
    <x v="7"/>
    <s v="East of England"/>
    <x v="87"/>
    <s v="South Cambridgeshire"/>
    <s v="SG8 0JZ"/>
    <s v="Voluntary Controlled School"/>
    <x v="0"/>
    <d v="2011-11-08T00:00:00"/>
    <x v="1"/>
    <n v="2"/>
    <n v="9"/>
    <n v="2"/>
    <n v="2"/>
    <n v="2"/>
    <s v="-"/>
    <d v="2009-07-03T00:00:00"/>
    <n v="3"/>
    <s v="-"/>
  </r>
  <r>
    <n v="110791"/>
    <n v="8733022"/>
    <s v="Isleham Church of England Primary School"/>
    <x v="7"/>
    <s v="East of England"/>
    <x v="87"/>
    <s v="South East Cambridgeshire"/>
    <s v="CB7 5RZ"/>
    <s v="Voluntary Controlled School"/>
    <x v="0"/>
    <d v="2011-11-18T00:00:00"/>
    <x v="2"/>
    <n v="3"/>
    <n v="9"/>
    <n v="2"/>
    <n v="3"/>
    <n v="3"/>
    <s v="-"/>
    <d v="2006-11-20T00:00:00"/>
    <n v="1"/>
    <s v="-"/>
  </r>
  <r>
    <n v="110792"/>
    <n v="8733026"/>
    <s v="Milton CofE VC Primary School"/>
    <x v="7"/>
    <s v="East of England"/>
    <x v="87"/>
    <s v="South East Cambridgeshire"/>
    <s v="CB24 6DL"/>
    <s v="Voluntary Controlled School"/>
    <x v="0"/>
    <d v="2010-01-22T00:00:00"/>
    <x v="1"/>
    <n v="2"/>
    <n v="9"/>
    <n v="2"/>
    <n v="2"/>
    <n v="2"/>
    <s v="-"/>
    <d v="2006-09-26T00:00:00"/>
    <n v="2"/>
    <s v="-"/>
  </r>
  <r>
    <n v="110793"/>
    <n v="8733029"/>
    <s v="Steeple Morden CofE VC Primary School"/>
    <x v="7"/>
    <s v="East of England"/>
    <x v="87"/>
    <s v="South Cambridgeshire"/>
    <s v="SG8 0PD"/>
    <s v="Voluntary Controlled School"/>
    <x v="0"/>
    <d v="2012-02-10T00:00:00"/>
    <x v="1"/>
    <n v="2"/>
    <n v="9"/>
    <n v="2"/>
    <n v="2"/>
    <n v="2"/>
    <s v="-"/>
    <d v="2007-03-20T00:00:00"/>
    <n v="2"/>
    <s v="-"/>
  </r>
  <r>
    <n v="110794"/>
    <n v="8733030"/>
    <s v="Swaffham Prior Church of England Primary School"/>
    <x v="7"/>
    <s v="East of England"/>
    <x v="87"/>
    <s v="South East Cambridgeshire"/>
    <s v="CB25 0LG"/>
    <s v="Voluntary Controlled School"/>
    <x v="0"/>
    <d v="2012-10-05T00:00:00"/>
    <x v="2"/>
    <n v="3"/>
    <n v="9"/>
    <n v="2"/>
    <n v="3"/>
    <n v="3"/>
    <s v="-"/>
    <d v="2009-11-25T00:00:00"/>
    <n v="3"/>
    <s v="-"/>
  </r>
  <r>
    <n v="110795"/>
    <n v="8733032"/>
    <s v="William Westley CofE VC Primary School"/>
    <x v="7"/>
    <s v="East of England"/>
    <x v="87"/>
    <s v="South Cambridgeshire"/>
    <s v="CB2 4NE"/>
    <s v="Voluntary Controlled School"/>
    <x v="0"/>
    <d v="2011-02-01T00:00:00"/>
    <x v="1"/>
    <n v="2"/>
    <n v="9"/>
    <n v="1"/>
    <n v="2"/>
    <n v="2"/>
    <s v="-"/>
    <d v="2008-05-09T00:00:00"/>
    <n v="3"/>
    <s v="-"/>
  </r>
  <r>
    <n v="110796"/>
    <n v="8733035"/>
    <s v="Haslingfield Endowed Primary School"/>
    <x v="7"/>
    <s v="East of England"/>
    <x v="87"/>
    <s v="South Cambridgeshire"/>
    <s v="CB23 1JW"/>
    <s v="Voluntary Controlled School"/>
    <x v="0"/>
    <d v="2012-03-21T00:00:00"/>
    <x v="2"/>
    <n v="3"/>
    <n v="9"/>
    <n v="2"/>
    <n v="3"/>
    <n v="3"/>
    <s v="-"/>
    <d v="2006-10-16T00:00:00"/>
    <n v="2"/>
    <s v="-"/>
  </r>
  <r>
    <n v="110797"/>
    <n v="8733037"/>
    <s v="Swaffham Bulbeck CofE Primary School"/>
    <x v="7"/>
    <s v="East of England"/>
    <x v="87"/>
    <s v="South East Cambridgeshire"/>
    <s v="CB25 0LX"/>
    <s v="Voluntary Controlled School"/>
    <x v="0"/>
    <d v="2010-07-02T00:00:00"/>
    <x v="0"/>
    <n v="1"/>
    <n v="9"/>
    <n v="1"/>
    <n v="1"/>
    <n v="1"/>
    <s v="-"/>
    <d v="2007-01-11T00:00:00"/>
    <n v="1"/>
    <s v="-"/>
  </r>
  <r>
    <n v="110798"/>
    <n v="8733041"/>
    <s v="Duxford Church of England Community Primary School"/>
    <x v="7"/>
    <s v="East of England"/>
    <x v="87"/>
    <s v="South Cambridgeshire"/>
    <s v="CB22 4RA"/>
    <s v="Voluntary Controlled School"/>
    <x v="0"/>
    <d v="2011-09-16T00:00:00"/>
    <x v="2"/>
    <n v="3"/>
    <n v="9"/>
    <n v="2"/>
    <n v="3"/>
    <n v="3"/>
    <s v="-"/>
    <d v="2007-07-04T00:00:00"/>
    <n v="2"/>
    <s v="-"/>
  </r>
  <r>
    <n v="110799"/>
    <n v="8733044"/>
    <s v="Downham Feoffees Primary School"/>
    <x v="7"/>
    <s v="East of England"/>
    <x v="87"/>
    <s v="North East Cambridgeshire"/>
    <s v="CB6 2ST"/>
    <s v="Voluntary Controlled School"/>
    <x v="0"/>
    <d v="2013-05-03T00:00:00"/>
    <x v="1"/>
    <n v="2"/>
    <n v="9"/>
    <n v="1"/>
    <n v="2"/>
    <n v="1"/>
    <s v="-"/>
    <d v="2012-01-13T00:00:00"/>
    <n v="4"/>
    <s v="NTI"/>
  </r>
  <r>
    <n v="110800"/>
    <n v="8733046"/>
    <s v="Elm CofE Primary School"/>
    <x v="7"/>
    <s v="East of England"/>
    <x v="87"/>
    <s v="North East Cambridgeshire"/>
    <s v="PE14 0AG"/>
    <s v="Voluntary Controlled School"/>
    <x v="0"/>
    <d v="2012-05-15T00:00:00"/>
    <x v="2"/>
    <n v="3"/>
    <n v="9"/>
    <n v="2"/>
    <n v="3"/>
    <n v="3"/>
    <s v="-"/>
    <d v="2009-03-25T00:00:00"/>
    <n v="2"/>
    <s v="-"/>
  </r>
  <r>
    <n v="110801"/>
    <n v="8733050"/>
    <s v="Cherry Hinton Church of England Voluntary Controlled Primary School"/>
    <x v="7"/>
    <s v="East of England"/>
    <x v="87"/>
    <s v="Cambridge"/>
    <s v="CB1 9HH"/>
    <s v="Voluntary Controlled School"/>
    <x v="0"/>
    <d v="2013-07-05T00:00:00"/>
    <x v="1"/>
    <n v="2"/>
    <n v="9"/>
    <n v="2"/>
    <n v="2"/>
    <n v="2"/>
    <s v="-"/>
    <d v="2010-11-17T00:00:00"/>
    <n v="2"/>
    <s v="-"/>
  </r>
  <r>
    <n v="110802"/>
    <n v="8733052"/>
    <s v="Sutton CofE VC Primary School"/>
    <x v="7"/>
    <s v="East of England"/>
    <x v="87"/>
    <s v="North East Cambridgeshire"/>
    <s v="CB6 2PU"/>
    <s v="Voluntary Controlled School"/>
    <x v="0"/>
    <d v="2011-06-24T00:00:00"/>
    <x v="1"/>
    <n v="2"/>
    <n v="9"/>
    <n v="2"/>
    <n v="2"/>
    <n v="2"/>
    <s v="-"/>
    <d v="2010-03-19T00:00:00"/>
    <n v="4"/>
    <s v="NTI"/>
  </r>
  <r>
    <n v="110803"/>
    <n v="8733053"/>
    <s v="Little Thetford CofE VC Primary School"/>
    <x v="7"/>
    <s v="East of England"/>
    <x v="87"/>
    <s v="South East Cambridgeshire"/>
    <s v="CB6 3HD"/>
    <s v="Voluntary Controlled School"/>
    <x v="0"/>
    <d v="2011-06-10T00:00:00"/>
    <x v="1"/>
    <n v="2"/>
    <n v="9"/>
    <n v="1"/>
    <n v="2"/>
    <n v="2"/>
    <s v="-"/>
    <d v="2008-05-09T00:00:00"/>
    <n v="2"/>
    <s v="-"/>
  </r>
  <r>
    <n v="110804"/>
    <n v="8733054"/>
    <s v="Wilburton CofE Primary School"/>
    <x v="7"/>
    <s v="East of England"/>
    <x v="87"/>
    <s v="South East Cambridgeshire"/>
    <s v="CB6 3RJ"/>
    <s v="Voluntary Controlled School"/>
    <x v="0"/>
    <d v="2013-02-06T00:00:00"/>
    <x v="2"/>
    <n v="3"/>
    <n v="9"/>
    <n v="3"/>
    <n v="3"/>
    <n v="3"/>
    <s v="-"/>
    <d v="2008-01-31T00:00:00"/>
    <n v="2"/>
    <s v="-"/>
  </r>
  <r>
    <n v="110806"/>
    <n v="8733056"/>
    <s v="Guyhirn CofE VC Primary School"/>
    <x v="7"/>
    <s v="East of England"/>
    <x v="87"/>
    <s v="North East Cambridgeshire"/>
    <s v="PE13 4ED"/>
    <s v="Voluntary Controlled School"/>
    <x v="0"/>
    <d v="2012-11-23T00:00:00"/>
    <x v="2"/>
    <n v="3"/>
    <n v="9"/>
    <n v="2"/>
    <n v="3"/>
    <n v="3"/>
    <s v="-"/>
    <d v="2010-02-05T00:00:00"/>
    <n v="3"/>
    <s v="-"/>
  </r>
  <r>
    <n v="110807"/>
    <n v="8733058"/>
    <s v="The Rackham Church of England Primary School"/>
    <x v="7"/>
    <s v="East of England"/>
    <x v="87"/>
    <s v="South East Cambridgeshire"/>
    <s v="CB6 2HQ"/>
    <s v="Voluntary Controlled School"/>
    <x v="0"/>
    <d v="2009-04-29T00:00:00"/>
    <x v="1"/>
    <n v="9"/>
    <n v="2"/>
    <n v="1"/>
    <n v="2"/>
    <n v="2"/>
    <s v="-"/>
    <d v="2006-05-11T00:00:00"/>
    <n v="2"/>
    <s v="-"/>
  </r>
  <r>
    <n v="110808"/>
    <n v="8733060"/>
    <s v="Mepal and Witcham CofE VC Primary School"/>
    <x v="7"/>
    <s v="East of England"/>
    <x v="87"/>
    <s v="North East Cambridgeshire"/>
    <s v="CB6 2AL"/>
    <s v="Voluntary Controlled School"/>
    <x v="0"/>
    <d v="2012-02-09T00:00:00"/>
    <x v="2"/>
    <n v="3"/>
    <n v="9"/>
    <n v="3"/>
    <n v="3"/>
    <n v="3"/>
    <s v="-"/>
    <d v="2008-12-09T00:00:00"/>
    <n v="3"/>
    <s v="-"/>
  </r>
  <r>
    <n v="110809"/>
    <n v="8733061"/>
    <s v="Alconbury CofE Primary School"/>
    <x v="7"/>
    <s v="East of England"/>
    <x v="87"/>
    <s v="Huntingdon"/>
    <s v="PE28 4EQ"/>
    <s v="Voluntary Controlled School"/>
    <x v="0"/>
    <d v="2011-09-16T00:00:00"/>
    <x v="1"/>
    <n v="2"/>
    <n v="9"/>
    <n v="2"/>
    <n v="2"/>
    <n v="2"/>
    <s v="-"/>
    <d v="2007-03-12T00:00:00"/>
    <n v="2"/>
    <s v="-"/>
  </r>
  <r>
    <n v="110811"/>
    <n v="8733064"/>
    <s v="Farcet CofE (C) Primary School"/>
    <x v="7"/>
    <s v="East of England"/>
    <x v="87"/>
    <s v="North West Cambridgeshire"/>
    <s v="PE7 3AR"/>
    <s v="Voluntary Controlled School"/>
    <x v="0"/>
    <d v="2009-02-04T00:00:00"/>
    <x v="1"/>
    <n v="9"/>
    <n v="2"/>
    <n v="2"/>
    <n v="2"/>
    <n v="2"/>
    <s v="-"/>
    <d v="2005-12-15T00:00:00"/>
    <n v="2"/>
    <s v="-"/>
  </r>
  <r>
    <n v="110812"/>
    <n v="8733065"/>
    <s v="Folksworth CofE Primary School"/>
    <x v="7"/>
    <s v="East of England"/>
    <x v="87"/>
    <s v="North West Cambridgeshire"/>
    <s v="PE7 3TY"/>
    <s v="Voluntary Controlled School"/>
    <x v="0"/>
    <d v="2011-10-11T00:00:00"/>
    <x v="2"/>
    <n v="3"/>
    <n v="9"/>
    <n v="2"/>
    <n v="3"/>
    <n v="3"/>
    <s v="-"/>
    <d v="2009-06-16T00:00:00"/>
    <n v="2"/>
    <s v="-"/>
  </r>
  <r>
    <n v="110813"/>
    <n v="8733066"/>
    <s v="Great Gidding CofE Primary School"/>
    <x v="7"/>
    <s v="East of England"/>
    <x v="87"/>
    <s v="North West Cambridgeshire"/>
    <s v="PE28 5NX"/>
    <s v="Voluntary Controlled School"/>
    <x v="0"/>
    <d v="2012-06-22T00:00:00"/>
    <x v="1"/>
    <n v="2"/>
    <n v="9"/>
    <n v="1"/>
    <n v="2"/>
    <n v="2"/>
    <s v="-"/>
    <d v="2007-11-07T00:00:00"/>
    <n v="1"/>
    <s v="-"/>
  </r>
  <r>
    <n v="110814"/>
    <n v="8733067"/>
    <s v="Barnabas Oley CofE Primary School"/>
    <x v="7"/>
    <s v="East of England"/>
    <x v="87"/>
    <s v="Huntingdon"/>
    <s v="SG19 3AE"/>
    <s v="Voluntary Controlled School"/>
    <x v="0"/>
    <d v="2008-09-15T00:00:00"/>
    <x v="1"/>
    <n v="9"/>
    <n v="2"/>
    <n v="2"/>
    <n v="2"/>
    <n v="2"/>
    <s v="-"/>
    <d v="2005-11-16T00:00:00"/>
    <n v="1"/>
    <s v="-"/>
  </r>
  <r>
    <n v="110815"/>
    <n v="8733068"/>
    <s v="Great Paxton CofE Primary School"/>
    <x v="7"/>
    <s v="East of England"/>
    <x v="87"/>
    <s v="Huntingdon"/>
    <s v="PE19 6YJ"/>
    <s v="Voluntary Controlled School"/>
    <x v="0"/>
    <d v="2013-07-10T00:00:00"/>
    <x v="1"/>
    <n v="2"/>
    <n v="9"/>
    <n v="2"/>
    <n v="2"/>
    <n v="2"/>
    <s v="-"/>
    <d v="2010-04-27T00:00:00"/>
    <n v="2"/>
    <s v="-"/>
  </r>
  <r>
    <n v="110816"/>
    <n v="8733070"/>
    <s v="Holme CofE Primary School"/>
    <x v="7"/>
    <s v="East of England"/>
    <x v="87"/>
    <s v="North West Cambridgeshire"/>
    <s v="PE7 3PB"/>
    <s v="Voluntary Controlled School"/>
    <x v="0"/>
    <d v="2013-01-25T00:00:00"/>
    <x v="1"/>
    <n v="2"/>
    <n v="9"/>
    <n v="2"/>
    <n v="2"/>
    <n v="2"/>
    <s v="-"/>
    <d v="2008-01-17T00:00:00"/>
    <n v="2"/>
    <s v="-"/>
  </r>
  <r>
    <n v="110817"/>
    <n v="8733071"/>
    <s v="Holywell CofE Primary School"/>
    <x v="7"/>
    <s v="East of England"/>
    <x v="87"/>
    <s v="North West Cambridgeshire"/>
    <s v="PE27 4TF"/>
    <s v="Voluntary Controlled School"/>
    <x v="0"/>
    <d v="2013-06-07T00:00:00"/>
    <x v="0"/>
    <n v="1"/>
    <n v="9"/>
    <n v="1"/>
    <n v="1"/>
    <n v="1"/>
    <s v="-"/>
    <d v="2009-11-05T00:00:00"/>
    <n v="3"/>
    <s v="-"/>
  </r>
  <r>
    <n v="110818"/>
    <n v="8733072"/>
    <s v="St John's CofE Primary School"/>
    <x v="7"/>
    <s v="East of England"/>
    <x v="87"/>
    <s v="Huntingdon"/>
    <s v="PE29 7LA"/>
    <s v="Voluntary Controlled School"/>
    <x v="0"/>
    <d v="2012-11-09T00:00:00"/>
    <x v="2"/>
    <n v="3"/>
    <n v="9"/>
    <n v="2"/>
    <n v="3"/>
    <n v="3"/>
    <s v="-"/>
    <d v="2010-04-28T00:00:00"/>
    <n v="3"/>
    <s v="-"/>
  </r>
  <r>
    <n v="110819"/>
    <n v="8743073"/>
    <s v="Stanground St Johns CofE Controlled Primary School"/>
    <x v="7"/>
    <s v="East of England"/>
    <x v="88"/>
    <s v="North West Cambridgeshire"/>
    <s v="PE2 8JG"/>
    <s v="Voluntary Controlled School"/>
    <x v="0"/>
    <d v="2012-02-07T00:00:00"/>
    <x v="2"/>
    <n v="3"/>
    <n v="9"/>
    <n v="2"/>
    <n v="3"/>
    <n v="3"/>
    <s v="-"/>
    <d v="2009-07-08T00:00:00"/>
    <n v="3"/>
    <s v="-"/>
  </r>
  <r>
    <n v="110820"/>
    <n v="8733074"/>
    <s v="Eynesbury CofE C Primary School"/>
    <x v="7"/>
    <s v="East of England"/>
    <x v="87"/>
    <s v="Huntingdon"/>
    <s v="PE19 2TD"/>
    <s v="Voluntary Controlled School"/>
    <x v="0"/>
    <d v="2012-10-24T00:00:00"/>
    <x v="2"/>
    <n v="3"/>
    <n v="9"/>
    <n v="2"/>
    <n v="3"/>
    <n v="3"/>
    <s v="-"/>
    <d v="2010-06-11T00:00:00"/>
    <n v="3"/>
    <s v="-"/>
  </r>
  <r>
    <n v="110821"/>
    <n v="8733075"/>
    <s v="Stilton CofE VC Primary School"/>
    <x v="7"/>
    <s v="East of England"/>
    <x v="87"/>
    <s v="North West Cambridgeshire"/>
    <s v="PE7 3RF"/>
    <s v="Voluntary Controlled School"/>
    <x v="0"/>
    <d v="2009-06-10T00:00:00"/>
    <x v="1"/>
    <n v="9"/>
    <n v="2"/>
    <n v="2"/>
    <n v="2"/>
    <n v="2"/>
    <s v="-"/>
    <d v="2006-02-22T00:00:00"/>
    <n v="3"/>
    <s v="-"/>
  </r>
  <r>
    <n v="110822"/>
    <n v="8743076"/>
    <s v="St Botolph's Church of England Primary School"/>
    <x v="7"/>
    <s v="East of England"/>
    <x v="88"/>
    <s v="North West Cambridgeshire"/>
    <s v="PE2 7EA"/>
    <s v="Voluntary Controlled School"/>
    <x v="0"/>
    <d v="2011-09-14T00:00:00"/>
    <x v="1"/>
    <n v="2"/>
    <n v="9"/>
    <n v="2"/>
    <n v="2"/>
    <n v="1"/>
    <s v="-"/>
    <d v="2008-12-11T00:00:00"/>
    <n v="3"/>
    <s v="-"/>
  </r>
  <r>
    <n v="110823"/>
    <n v="8743077"/>
    <s v="Barnack CofE (Controlled) Primary School"/>
    <x v="7"/>
    <s v="East of England"/>
    <x v="88"/>
    <s v="North West Cambridgeshire"/>
    <s v="PE9 3DZ"/>
    <s v="Voluntary Controlled School"/>
    <x v="0"/>
    <d v="2011-06-22T00:00:00"/>
    <x v="0"/>
    <n v="1"/>
    <n v="9"/>
    <n v="1"/>
    <n v="1"/>
    <n v="1"/>
    <s v="-"/>
    <d v="2007-12-12T00:00:00"/>
    <n v="2"/>
    <s v="-"/>
  </r>
  <r>
    <n v="110824"/>
    <n v="8743078"/>
    <s v="Castor CofE Primary School"/>
    <x v="7"/>
    <s v="East of England"/>
    <x v="88"/>
    <s v="North West Cambridgeshire"/>
    <s v="PE5 7AY"/>
    <s v="Voluntary Controlled School"/>
    <x v="0"/>
    <d v="2011-05-13T00:00:00"/>
    <x v="1"/>
    <n v="2"/>
    <n v="9"/>
    <n v="2"/>
    <n v="2"/>
    <n v="2"/>
    <s v="-"/>
    <d v="2007-12-14T00:00:00"/>
    <n v="3"/>
    <s v="-"/>
  </r>
  <r>
    <n v="110825"/>
    <n v="8743079"/>
    <s v="Eye CofE Primary School"/>
    <x v="7"/>
    <s v="East of England"/>
    <x v="88"/>
    <s v="Peterborough"/>
    <s v="PE6 7TD"/>
    <s v="Voluntary Controlled School"/>
    <x v="0"/>
    <d v="2012-12-05T00:00:00"/>
    <x v="2"/>
    <n v="3"/>
    <n v="9"/>
    <n v="2"/>
    <n v="3"/>
    <n v="3"/>
    <s v="-"/>
    <d v="2011-01-20T00:00:00"/>
    <n v="3"/>
    <s v="-"/>
  </r>
  <r>
    <n v="110826"/>
    <n v="8743080"/>
    <s v="Newborough CofE Primary School"/>
    <x v="7"/>
    <s v="East of England"/>
    <x v="88"/>
    <s v="Peterborough"/>
    <s v="PE6 7RG"/>
    <s v="Voluntary Controlled School"/>
    <x v="0"/>
    <d v="2011-11-03T00:00:00"/>
    <x v="2"/>
    <n v="3"/>
    <n v="9"/>
    <n v="2"/>
    <n v="3"/>
    <n v="3"/>
    <s v="-"/>
    <d v="2008-12-09T00:00:00"/>
    <n v="2"/>
    <s v="-"/>
  </r>
  <r>
    <n v="110827"/>
    <n v="8733081"/>
    <s v="Brington CofE Primary School"/>
    <x v="7"/>
    <s v="East of England"/>
    <x v="87"/>
    <s v="North West Cambridgeshire"/>
    <s v="PE28 5AE"/>
    <s v="Voluntary Controlled School"/>
    <x v="0"/>
    <d v="2012-04-27T00:00:00"/>
    <x v="1"/>
    <n v="2"/>
    <n v="9"/>
    <n v="1"/>
    <n v="2"/>
    <n v="2"/>
    <s v="-"/>
    <d v="2009-07-01T00:00:00"/>
    <n v="1"/>
    <s v="-"/>
  </r>
  <r>
    <n v="110828"/>
    <n v="8733083"/>
    <s v="St Andrew's CofE Primary School"/>
    <x v="7"/>
    <s v="East of England"/>
    <x v="87"/>
    <s v="South East Cambridgeshire"/>
    <s v="CB7 5AA"/>
    <s v="Voluntary Controlled School"/>
    <x v="0"/>
    <d v="2013-06-28T00:00:00"/>
    <x v="2"/>
    <n v="3"/>
    <n v="9"/>
    <n v="2"/>
    <n v="3"/>
    <n v="2"/>
    <s v="-"/>
    <d v="2010-04-30T00:00:00"/>
    <n v="2"/>
    <s v="-"/>
  </r>
  <r>
    <n v="110829"/>
    <n v="8733301"/>
    <s v="Barton CofE VA Primary School"/>
    <x v="7"/>
    <s v="East of England"/>
    <x v="87"/>
    <s v="South Cambridgeshire"/>
    <s v="CB23 7BD"/>
    <s v="Voluntary Aided School"/>
    <x v="0"/>
    <d v="2012-05-29T00:00:00"/>
    <x v="2"/>
    <n v="3"/>
    <n v="9"/>
    <n v="2"/>
    <n v="3"/>
    <n v="3"/>
    <s v="-"/>
    <d v="2008-04-22T00:00:00"/>
    <n v="2"/>
    <s v="-"/>
  </r>
  <r>
    <n v="110830"/>
    <n v="8733308"/>
    <s v="Elsworth CofE VA Primary School"/>
    <x v="7"/>
    <s v="East of England"/>
    <x v="87"/>
    <s v="South Cambridgeshire"/>
    <s v="CB23 4JD"/>
    <s v="Voluntary Aided School"/>
    <x v="0"/>
    <d v="2008-11-19T00:00:00"/>
    <x v="1"/>
    <n v="9"/>
    <n v="2"/>
    <n v="1"/>
    <n v="2"/>
    <n v="2"/>
    <s v="-"/>
    <s v="NULL"/>
    <s v="NULL"/>
    <s v="-"/>
  </r>
  <r>
    <n v="110831"/>
    <n v="8733310"/>
    <s v="Great and Little Shelford CofE (Aided) Primary School"/>
    <x v="7"/>
    <s v="East of England"/>
    <x v="87"/>
    <s v="South Cambridgeshire"/>
    <s v="CB22 5EL"/>
    <s v="Voluntary Aided School"/>
    <x v="0"/>
    <d v="2010-02-11T00:00:00"/>
    <x v="1"/>
    <n v="2"/>
    <n v="9"/>
    <n v="2"/>
    <n v="2"/>
    <n v="2"/>
    <s v="-"/>
    <d v="2007-05-18T00:00:00"/>
    <n v="2"/>
    <s v="-"/>
  </r>
  <r>
    <n v="110832"/>
    <n v="8733317"/>
    <s v="Linton CofE Infant School"/>
    <x v="7"/>
    <s v="East of England"/>
    <x v="87"/>
    <s v="South East Cambridgeshire"/>
    <s v="CB21 4JX"/>
    <s v="Voluntary Aided School"/>
    <x v="0"/>
    <d v="2007-10-08T00:00:00"/>
    <x v="0"/>
    <n v="9"/>
    <n v="1"/>
    <n v="1"/>
    <n v="1"/>
    <n v="1"/>
    <s v="-"/>
    <s v="NULL"/>
    <s v="NULL"/>
    <s v="-"/>
  </r>
  <r>
    <n v="110833"/>
    <n v="8733321"/>
    <s v="Oakington CofE VA Primary School"/>
    <x v="7"/>
    <s v="East of England"/>
    <x v="87"/>
    <s v="South Cambridgeshire"/>
    <s v="CB24 3AL"/>
    <s v="Voluntary Aided School"/>
    <x v="0"/>
    <d v="2010-05-19T00:00:00"/>
    <x v="1"/>
    <n v="2"/>
    <n v="9"/>
    <n v="2"/>
    <n v="2"/>
    <n v="2"/>
    <s v="-"/>
    <d v="2007-03-15T00:00:00"/>
    <n v="2"/>
    <s v="-"/>
  </r>
  <r>
    <n v="110834"/>
    <n v="8733325"/>
    <s v="Teversham CofE VA Primary School"/>
    <x v="7"/>
    <s v="East of England"/>
    <x v="87"/>
    <s v="South East Cambridgeshire"/>
    <s v="CB1 9AZ"/>
    <s v="Voluntary Aided School"/>
    <x v="0"/>
    <d v="2013-02-22T00:00:00"/>
    <x v="2"/>
    <n v="3"/>
    <n v="9"/>
    <n v="2"/>
    <n v="3"/>
    <n v="3"/>
    <s v="-"/>
    <d v="2011-07-01T00:00:00"/>
    <n v="3"/>
    <s v="-"/>
  </r>
  <r>
    <n v="110835"/>
    <n v="8733326"/>
    <s v="Thriplow CofE VA Primary School"/>
    <x v="7"/>
    <s v="East of England"/>
    <x v="87"/>
    <s v="South Cambridgeshire"/>
    <s v="SG8 7RH"/>
    <s v="Voluntary Aided School"/>
    <x v="0"/>
    <d v="2013-04-26T00:00:00"/>
    <x v="1"/>
    <n v="2"/>
    <n v="9"/>
    <n v="1"/>
    <n v="2"/>
    <n v="2"/>
    <s v="-"/>
    <d v="2008-11-13T00:00:00"/>
    <n v="2"/>
    <s v="-"/>
  </r>
  <r>
    <n v="110836"/>
    <n v="8733331"/>
    <s v="Petersfield CofE Aided Primary School"/>
    <x v="7"/>
    <s v="East of England"/>
    <x v="87"/>
    <s v="South Cambridgeshire"/>
    <s v="SG8 5QG"/>
    <s v="Voluntary Aided School"/>
    <x v="0"/>
    <d v="2012-12-14T00:00:00"/>
    <x v="1"/>
    <n v="2"/>
    <n v="9"/>
    <n v="2"/>
    <n v="2"/>
    <n v="2"/>
    <s v="-"/>
    <d v="2011-01-20T00:00:00"/>
    <n v="3"/>
    <s v="-"/>
  </r>
  <r>
    <n v="110837"/>
    <n v="8733350"/>
    <s v="Park Street CofE Primary School"/>
    <x v="7"/>
    <s v="East of England"/>
    <x v="87"/>
    <s v="Cambridge"/>
    <s v="CB5 8AR"/>
    <s v="Voluntary Aided School"/>
    <x v="0"/>
    <d v="2009-05-11T00:00:00"/>
    <x v="1"/>
    <n v="9"/>
    <n v="2"/>
    <n v="2"/>
    <n v="2"/>
    <n v="2"/>
    <s v="-"/>
    <d v="2006-05-26T00:00:00"/>
    <n v="2"/>
    <s v="-"/>
  </r>
  <r>
    <n v="110838"/>
    <n v="8733352"/>
    <s v="St Luke's CofE Primary School"/>
    <x v="7"/>
    <s v="East of England"/>
    <x v="87"/>
    <s v="Cambridge"/>
    <s v="CB4 3JZ"/>
    <s v="Voluntary Aided School"/>
    <x v="0"/>
    <d v="2012-01-25T00:00:00"/>
    <x v="2"/>
    <n v="3"/>
    <n v="9"/>
    <n v="2"/>
    <n v="3"/>
    <n v="3"/>
    <s v="-"/>
    <d v="2009-06-10T00:00:00"/>
    <n v="3"/>
    <s v="-"/>
  </r>
  <r>
    <n v="110839"/>
    <n v="8733356"/>
    <s v="St Pauls CofE VA Primary School"/>
    <x v="7"/>
    <s v="East of England"/>
    <x v="87"/>
    <s v="Cambridge"/>
    <s v="CB2 1HJ"/>
    <s v="Voluntary Aided School"/>
    <x v="0"/>
    <d v="2012-07-06T00:00:00"/>
    <x v="1"/>
    <n v="2"/>
    <n v="9"/>
    <n v="2"/>
    <n v="2"/>
    <n v="2"/>
    <s v="-"/>
    <d v="2008-03-18T00:00:00"/>
    <n v="2"/>
    <s v="-"/>
  </r>
  <r>
    <n v="110840"/>
    <n v="8733358"/>
    <s v="St Philip's CofE Aided Primary School"/>
    <x v="7"/>
    <s v="East of England"/>
    <x v="87"/>
    <s v="Cambridge"/>
    <s v="CB1 3DR"/>
    <s v="Voluntary Aided School"/>
    <x v="0"/>
    <d v="2012-11-29T00:00:00"/>
    <x v="2"/>
    <n v="3"/>
    <n v="9"/>
    <n v="2"/>
    <n v="3"/>
    <n v="3"/>
    <s v="-"/>
    <d v="2010-09-21T00:00:00"/>
    <n v="3"/>
    <s v="-"/>
  </r>
  <r>
    <n v="110841"/>
    <n v="8733360"/>
    <s v="St Alban's Catholic Primary School"/>
    <x v="7"/>
    <s v="East of England"/>
    <x v="87"/>
    <s v="Cambridge"/>
    <s v="CB2 1LS"/>
    <s v="Voluntary Aided School"/>
    <x v="0"/>
    <d v="2010-05-14T00:00:00"/>
    <x v="1"/>
    <n v="2"/>
    <n v="9"/>
    <n v="2"/>
    <n v="2"/>
    <n v="2"/>
    <s v="-"/>
    <d v="2007-03-12T00:00:00"/>
    <n v="2"/>
    <s v="-"/>
  </r>
  <r>
    <n v="110842"/>
    <n v="8733362"/>
    <s v="Ely St Mary's CofE Junior School"/>
    <x v="7"/>
    <s v="East of England"/>
    <x v="87"/>
    <s v="South East Cambridgeshire"/>
    <s v="CB7 4RB"/>
    <s v="Voluntary Aided School"/>
    <x v="0"/>
    <d v="2013-06-21T00:00:00"/>
    <x v="2"/>
    <n v="3"/>
    <n v="9"/>
    <n v="2"/>
    <n v="3"/>
    <n v="3"/>
    <s v="-"/>
    <d v="2009-11-27T00:00:00"/>
    <n v="2"/>
    <s v="-"/>
  </r>
  <r>
    <n v="110843"/>
    <n v="8733363"/>
    <s v="Wisbech St Mary CofE Aided Primary School"/>
    <x v="7"/>
    <s v="East of England"/>
    <x v="87"/>
    <s v="North East Cambridgeshire"/>
    <s v="PE13 4RJ"/>
    <s v="Voluntary Aided School"/>
    <x v="0"/>
    <d v="2012-05-29T00:00:00"/>
    <x v="1"/>
    <n v="2"/>
    <n v="9"/>
    <n v="2"/>
    <n v="2"/>
    <n v="2"/>
    <s v="-"/>
    <d v="2009-06-11T00:00:00"/>
    <n v="3"/>
    <s v="-"/>
  </r>
  <r>
    <n v="110844"/>
    <n v="8733365"/>
    <s v="St Peter's CofE Aided Junior School"/>
    <x v="7"/>
    <s v="East of England"/>
    <x v="87"/>
    <s v="North East Cambridgeshire"/>
    <s v="PE13 2ES"/>
    <s v="Voluntary Aided School"/>
    <x v="0"/>
    <d v="2011-09-30T00:00:00"/>
    <x v="2"/>
    <n v="3"/>
    <n v="9"/>
    <n v="2"/>
    <n v="3"/>
    <n v="3"/>
    <s v="-"/>
    <d v="2009-03-03T00:00:00"/>
    <n v="2"/>
    <s v="-"/>
  </r>
  <r>
    <n v="110845"/>
    <n v="8733366"/>
    <s v="St Laurence's RC Primary School"/>
    <x v="7"/>
    <s v="East of England"/>
    <x v="87"/>
    <s v="Cambridge"/>
    <s v="CB4 2JX"/>
    <s v="Voluntary Aided School"/>
    <x v="0"/>
    <d v="2009-03-11T00:00:00"/>
    <x v="1"/>
    <n v="9"/>
    <n v="2"/>
    <n v="1"/>
    <n v="2"/>
    <n v="2"/>
    <s v="-"/>
    <d v="2006-01-27T00:00:00"/>
    <n v="2"/>
    <s v="-"/>
  </r>
  <r>
    <n v="110847"/>
    <n v="8733368"/>
    <s v="The Elton CofE Primary School of the Foundation of Frances and Jane Proby"/>
    <x v="7"/>
    <s v="East of England"/>
    <x v="87"/>
    <s v="North West Cambridgeshire"/>
    <s v="PE8 6RS"/>
    <s v="Voluntary Aided School"/>
    <x v="0"/>
    <d v="2010-09-14T00:00:00"/>
    <x v="1"/>
    <n v="2"/>
    <n v="9"/>
    <n v="1"/>
    <n v="2"/>
    <n v="2"/>
    <s v="-"/>
    <d v="2007-11-01T00:00:00"/>
    <n v="2"/>
    <s v="-"/>
  </r>
  <r>
    <n v="110848"/>
    <n v="8733369"/>
    <s v="St Mary's CofE VA Primary School"/>
    <x v="7"/>
    <s v="East of England"/>
    <x v="87"/>
    <s v="Huntingdon"/>
    <s v="PE19 1NX"/>
    <s v="Voluntary Aided School"/>
    <x v="0"/>
    <d v="2013-03-13T00:00:00"/>
    <x v="2"/>
    <n v="3"/>
    <n v="9"/>
    <n v="2"/>
    <n v="3"/>
    <n v="3"/>
    <s v="-"/>
    <d v="2009-11-17T00:00:00"/>
    <n v="3"/>
    <s v="-"/>
  </r>
  <r>
    <n v="110849"/>
    <n v="8733371"/>
    <s v="The William de Yaxley CofE Aided Junior School"/>
    <x v="7"/>
    <s v="East of England"/>
    <x v="87"/>
    <s v="North West Cambridgeshire"/>
    <s v="PE7 3JL"/>
    <s v="Voluntary Aided School"/>
    <x v="0"/>
    <d v="2012-03-23T00:00:00"/>
    <x v="2"/>
    <n v="3"/>
    <n v="9"/>
    <n v="2"/>
    <n v="3"/>
    <n v="3"/>
    <s v="-"/>
    <d v="2008-12-11T00:00:00"/>
    <n v="2"/>
    <s v="-"/>
  </r>
  <r>
    <n v="110850"/>
    <n v="8733373"/>
    <s v="Abbots Ripton CofE Primary School"/>
    <x v="7"/>
    <s v="East of England"/>
    <x v="87"/>
    <s v="North West Cambridgeshire"/>
    <s v="PE28 2LT"/>
    <s v="Voluntary Aided School"/>
    <x v="0"/>
    <d v="2010-05-25T00:00:00"/>
    <x v="1"/>
    <n v="2"/>
    <n v="9"/>
    <n v="2"/>
    <n v="2"/>
    <n v="2"/>
    <s v="-"/>
    <d v="2007-02-23T00:00:00"/>
    <n v="2"/>
    <s v="-"/>
  </r>
  <r>
    <n v="110851"/>
    <n v="8743374"/>
    <s v="Peakirk-Cum-Glinton CofE Primary School"/>
    <x v="7"/>
    <s v="East of England"/>
    <x v="88"/>
    <s v="North West Cambridgeshire"/>
    <s v="PE6 7JW"/>
    <s v="Voluntary Aided School"/>
    <x v="0"/>
    <d v="2012-06-15T00:00:00"/>
    <x v="1"/>
    <n v="2"/>
    <n v="9"/>
    <n v="2"/>
    <n v="2"/>
    <n v="2"/>
    <s v="-"/>
    <d v="2009-01-22T00:00:00"/>
    <n v="3"/>
    <s v="-"/>
  </r>
  <r>
    <n v="110852"/>
    <n v="8743376"/>
    <s v="All Saints' CofE (Aided) Junior School"/>
    <x v="7"/>
    <s v="East of England"/>
    <x v="88"/>
    <s v="Peterborough"/>
    <s v="PE1 3PW"/>
    <s v="Voluntary Aided School"/>
    <x v="0"/>
    <d v="2010-01-15T00:00:00"/>
    <x v="1"/>
    <n v="2"/>
    <n v="9"/>
    <n v="1"/>
    <n v="2"/>
    <n v="2"/>
    <s v="-"/>
    <d v="2006-11-03T00:00:00"/>
    <n v="2"/>
    <s v="-"/>
  </r>
  <r>
    <n v="110853"/>
    <n v="8743377"/>
    <s v="St Augustine's CofE (Voluntary Aided) Junior School"/>
    <x v="7"/>
    <s v="East of England"/>
    <x v="88"/>
    <s v="North West Cambridgeshire"/>
    <s v="PE2 9DH"/>
    <s v="Voluntary Aided School"/>
    <x v="0"/>
    <d v="2013-07-04T00:00:00"/>
    <x v="1"/>
    <n v="2"/>
    <n v="9"/>
    <n v="2"/>
    <n v="2"/>
    <n v="2"/>
    <s v="-"/>
    <d v="2012-02-02T00:00:00"/>
    <n v="4"/>
    <s v="SM "/>
  </r>
  <r>
    <n v="110854"/>
    <n v="8743378"/>
    <s v="St Thomas More RC Primary School"/>
    <x v="7"/>
    <s v="East of England"/>
    <x v="88"/>
    <s v="Peterborough"/>
    <s v="PE1 5JW"/>
    <s v="Voluntary Aided School"/>
    <x v="0"/>
    <d v="2012-06-26T00:00:00"/>
    <x v="2"/>
    <n v="3"/>
    <n v="9"/>
    <n v="2"/>
    <n v="3"/>
    <n v="3"/>
    <s v="-"/>
    <d v="2009-03-17T00:00:00"/>
    <n v="2"/>
    <s v="-"/>
  </r>
  <r>
    <n v="110855"/>
    <n v="8743379"/>
    <s v="Sacred Heart RC Primary School"/>
    <x v="7"/>
    <s v="East of England"/>
    <x v="88"/>
    <s v="Peterborough"/>
    <s v="PE3 9XD"/>
    <s v="Voluntary Aided School"/>
    <x v="0"/>
    <d v="2008-10-07T00:00:00"/>
    <x v="1"/>
    <n v="9"/>
    <n v="2"/>
    <n v="1"/>
    <n v="2"/>
    <n v="2"/>
    <s v="-"/>
    <s v="NULL"/>
    <s v="NULL"/>
    <s v="-"/>
  </r>
  <r>
    <n v="110856"/>
    <n v="8743380"/>
    <s v="St John's Church School"/>
    <x v="7"/>
    <s v="East of England"/>
    <x v="88"/>
    <s v="North West Cambridgeshire"/>
    <s v="PE2 5SP"/>
    <s v="Voluntary Aided School"/>
    <x v="0"/>
    <d v="2010-04-22T00:00:00"/>
    <x v="1"/>
    <n v="2"/>
    <n v="9"/>
    <n v="2"/>
    <n v="2"/>
    <n v="2"/>
    <s v="-"/>
    <d v="2006-11-15T00:00:00"/>
    <n v="3"/>
    <s v="-"/>
  </r>
  <r>
    <n v="110858"/>
    <n v="8743382"/>
    <s v="William Law CofE (Aided) Primary School"/>
    <x v="7"/>
    <s v="East of England"/>
    <x v="88"/>
    <s v="Peterborough"/>
    <s v="PE4 5DT"/>
    <s v="Voluntary Aided School"/>
    <x v="0"/>
    <d v="2008-10-03T00:00:00"/>
    <x v="1"/>
    <n v="9"/>
    <n v="2"/>
    <n v="2"/>
    <n v="2"/>
    <n v="2"/>
    <s v="-"/>
    <d v="2005-10-20T00:00:00"/>
    <n v="3"/>
    <s v="-"/>
  </r>
  <r>
    <n v="110873"/>
    <n v="8734061"/>
    <s v="The Netherhall School"/>
    <x v="7"/>
    <s v="East of England"/>
    <x v="87"/>
    <s v="South Cambridgeshire"/>
    <s v="CB1 8NN"/>
    <s v="Community School"/>
    <x v="3"/>
    <d v="2012-11-09T00:00:00"/>
    <x v="2"/>
    <n v="3"/>
    <n v="9"/>
    <n v="3"/>
    <n v="3"/>
    <n v="3"/>
    <s v="-"/>
    <d v="2010-09-17T00:00:00"/>
    <n v="3"/>
    <s v="-"/>
  </r>
  <r>
    <n v="110882"/>
    <n v="8744081"/>
    <s v="Ken Stimpson Community School"/>
    <x v="7"/>
    <s v="East of England"/>
    <x v="88"/>
    <s v="Peterborough"/>
    <s v="PE4 6JT"/>
    <s v="Community School"/>
    <x v="3"/>
    <d v="2012-10-11T00:00:00"/>
    <x v="2"/>
    <n v="3"/>
    <n v="9"/>
    <n v="2"/>
    <n v="3"/>
    <n v="2"/>
    <s v="-"/>
    <d v="2010-10-14T00:00:00"/>
    <n v="3"/>
    <s v="-"/>
  </r>
  <r>
    <n v="110888"/>
    <n v="8735200"/>
    <s v="St Helen's Primary School"/>
    <x v="7"/>
    <s v="East of England"/>
    <x v="87"/>
    <s v="North West Cambridgeshire"/>
    <s v="PE28 3NY"/>
    <s v="Foundation School"/>
    <x v="0"/>
    <d v="2013-02-22T00:00:00"/>
    <x v="2"/>
    <n v="3"/>
    <n v="9"/>
    <n v="2"/>
    <n v="3"/>
    <n v="3"/>
    <s v="-"/>
    <d v="2011-03-30T00:00:00"/>
    <n v="3"/>
    <s v="-"/>
  </r>
  <r>
    <n v="110889"/>
    <n v="8735201"/>
    <s v="The Park Lane (Foundation) Primary School"/>
    <x v="7"/>
    <s v="East of England"/>
    <x v="87"/>
    <s v="North East Cambridgeshire"/>
    <s v="PE7 1JB"/>
    <s v="Foundation School"/>
    <x v="0"/>
    <d v="2009-05-13T00:00:00"/>
    <x v="1"/>
    <n v="9"/>
    <n v="2"/>
    <n v="1"/>
    <n v="2"/>
    <n v="2"/>
    <s v="-"/>
    <d v="2006-06-20T00:00:00"/>
    <n v="3"/>
    <s v="-"/>
  </r>
  <r>
    <n v="110893"/>
    <n v="8745205"/>
    <s v="Orton Wistow Primary School"/>
    <x v="7"/>
    <s v="East of England"/>
    <x v="88"/>
    <s v="North West Cambridgeshire"/>
    <s v="PE2 6GF"/>
    <s v="Foundation School"/>
    <x v="0"/>
    <d v="2011-12-06T00:00:00"/>
    <x v="1"/>
    <n v="2"/>
    <n v="9"/>
    <n v="2"/>
    <n v="2"/>
    <n v="2"/>
    <s v="-"/>
    <d v="2008-11-21T00:00:00"/>
    <n v="2"/>
    <s v="-"/>
  </r>
  <r>
    <n v="110899"/>
    <n v="8745405"/>
    <s v="Jack Hunt School"/>
    <x v="7"/>
    <s v="East of England"/>
    <x v="88"/>
    <s v="Peterborough"/>
    <s v="PE3 9PN"/>
    <s v="Foundation School"/>
    <x v="3"/>
    <d v="2013-05-03T00:00:00"/>
    <x v="1"/>
    <n v="2"/>
    <n v="9"/>
    <n v="2"/>
    <n v="2"/>
    <n v="2"/>
    <s v="-"/>
    <d v="2010-03-05T00:00:00"/>
    <n v="2"/>
    <s v="-"/>
  </r>
  <r>
    <n v="110907"/>
    <n v="8745413"/>
    <s v="St John Fisher Catholic High School"/>
    <x v="7"/>
    <s v="East of England"/>
    <x v="88"/>
    <s v="Peterborough"/>
    <s v="PE1 5JN"/>
    <s v="Voluntary Aided School"/>
    <x v="3"/>
    <d v="2012-05-24T00:00:00"/>
    <x v="2"/>
    <n v="3"/>
    <n v="9"/>
    <n v="3"/>
    <n v="3"/>
    <n v="3"/>
    <s v="-"/>
    <d v="2010-03-04T00:00:00"/>
    <n v="3"/>
    <s v="-"/>
  </r>
  <r>
    <n v="110940"/>
    <n v="8737007"/>
    <s v="Highfield Special School"/>
    <x v="7"/>
    <s v="East of England"/>
    <x v="87"/>
    <s v="South East Cambridgeshire"/>
    <s v="CB6 1BD"/>
    <s v="Community Special School"/>
    <x v="4"/>
    <d v="2012-06-15T00:00:00"/>
    <x v="1"/>
    <n v="2"/>
    <n v="9"/>
    <n v="1"/>
    <n v="2"/>
    <n v="2"/>
    <s v="-"/>
    <d v="2008-12-05T00:00:00"/>
    <n v="2"/>
    <s v="-"/>
  </r>
  <r>
    <n v="110943"/>
    <n v="8747013"/>
    <s v="Marshfields School"/>
    <x v="7"/>
    <s v="East of England"/>
    <x v="88"/>
    <s v="Peterborough"/>
    <s v="PE1 4PP"/>
    <s v="Community Special School"/>
    <x v="4"/>
    <d v="2013-06-14T00:00:00"/>
    <x v="1"/>
    <n v="2"/>
    <n v="9"/>
    <n v="1"/>
    <n v="2"/>
    <n v="2"/>
    <s v="-"/>
    <d v="2011-05-12T00:00:00"/>
    <n v="3"/>
    <s v="-"/>
  </r>
  <r>
    <n v="110946"/>
    <n v="8737018"/>
    <s v="Spring Common School"/>
    <x v="7"/>
    <s v="East of England"/>
    <x v="87"/>
    <s v="Huntingdon"/>
    <s v="PE29 1TQ"/>
    <s v="Community Special School"/>
    <x v="4"/>
    <d v="2012-12-06T00:00:00"/>
    <x v="0"/>
    <n v="1"/>
    <n v="9"/>
    <n v="1"/>
    <n v="1"/>
    <n v="1"/>
    <s v="-"/>
    <d v="2010-06-29T00:00:00"/>
    <n v="2"/>
    <s v="-"/>
  </r>
  <r>
    <n v="110948"/>
    <n v="8747020"/>
    <s v="Heltwate School"/>
    <x v="7"/>
    <s v="East of England"/>
    <x v="88"/>
    <s v="Peterborough"/>
    <s v="PE3 8RL"/>
    <s v="Community Special School"/>
    <x v="4"/>
    <d v="2011-03-15T00:00:00"/>
    <x v="1"/>
    <n v="2"/>
    <n v="9"/>
    <n v="1"/>
    <n v="2"/>
    <n v="2"/>
    <s v="-"/>
    <d v="2007-09-27T00:00:00"/>
    <n v="2"/>
    <s v="-"/>
  </r>
  <r>
    <n v="110949"/>
    <n v="8737021"/>
    <s v="Meadowgate School"/>
    <x v="7"/>
    <s v="East of England"/>
    <x v="87"/>
    <s v="North East Cambridgeshire"/>
    <s v="PE13 2JH"/>
    <s v="Community Special School"/>
    <x v="4"/>
    <d v="2011-10-21T00:00:00"/>
    <x v="0"/>
    <n v="1"/>
    <n v="9"/>
    <n v="1"/>
    <n v="1"/>
    <n v="1"/>
    <s v="-"/>
    <d v="2009-06-11T00:00:00"/>
    <n v="1"/>
    <s v="-"/>
  </r>
  <r>
    <n v="110951"/>
    <n v="8737023"/>
    <s v="Samuel Pepys School"/>
    <x v="7"/>
    <s v="East of England"/>
    <x v="87"/>
    <s v="Huntingdon"/>
    <s v="PE19 2EZ"/>
    <s v="Community Special School"/>
    <x v="4"/>
    <d v="2012-03-21T00:00:00"/>
    <x v="1"/>
    <n v="2"/>
    <n v="9"/>
    <n v="2"/>
    <n v="2"/>
    <n v="2"/>
    <s v="-"/>
    <d v="2009-01-21T00:00:00"/>
    <n v="2"/>
    <s v="-"/>
  </r>
  <r>
    <n v="110953"/>
    <n v="8951001"/>
    <s v="Westminster Nursery School"/>
    <x v="3"/>
    <s v="North West"/>
    <x v="89"/>
    <s v="Crewe and Nantwich"/>
    <s v="CW2 7LJ"/>
    <s v="LA Nursery School"/>
    <x v="1"/>
    <d v="2011-12-08T00:00:00"/>
    <x v="0"/>
    <n v="1"/>
    <n v="9"/>
    <n v="1"/>
    <n v="1"/>
    <n v="1"/>
    <s v="-"/>
    <d v="2009-03-19T00:00:00"/>
    <n v="1"/>
    <s v="-"/>
  </r>
  <r>
    <n v="110955"/>
    <n v="8961003"/>
    <s v="St Mary's Community Nursery School"/>
    <x v="3"/>
    <s v="North West"/>
    <x v="90"/>
    <s v="City of Chester"/>
    <s v="CH4 7HS"/>
    <s v="LA Nursery School"/>
    <x v="1"/>
    <d v="2012-04-26T00:00:00"/>
    <x v="0"/>
    <n v="1"/>
    <n v="9"/>
    <n v="1"/>
    <n v="1"/>
    <n v="1"/>
    <s v="-"/>
    <d v="2008-11-06T00:00:00"/>
    <n v="1"/>
    <s v="-"/>
  </r>
  <r>
    <n v="110956"/>
    <n v="8771004"/>
    <s v="Sandy Lane Nursery School"/>
    <x v="3"/>
    <s v="North West"/>
    <x v="91"/>
    <s v="Warrington North"/>
    <s v="WA2 9HY"/>
    <s v="LA Nursery School"/>
    <x v="1"/>
    <d v="2012-11-22T00:00:00"/>
    <x v="0"/>
    <n v="1"/>
    <n v="9"/>
    <n v="1"/>
    <n v="1"/>
    <n v="1"/>
    <s v="-"/>
    <d v="2010-04-22T00:00:00"/>
    <n v="1"/>
    <s v="-"/>
  </r>
  <r>
    <n v="110957"/>
    <n v="8761005"/>
    <s v="Ditton Nursery School"/>
    <x v="3"/>
    <s v="North West"/>
    <x v="92"/>
    <s v="Halton"/>
    <s v="WA8 8DF"/>
    <s v="LA Nursery School"/>
    <x v="1"/>
    <d v="2013-04-24T00:00:00"/>
    <x v="3"/>
    <n v="3"/>
    <n v="9"/>
    <n v="3"/>
    <n v="3"/>
    <n v="4"/>
    <s v="SM "/>
    <d v="2011-12-08T00:00:00"/>
    <n v="2"/>
    <s v="-"/>
  </r>
  <r>
    <n v="110958"/>
    <n v="8761006"/>
    <s v="Birchfield Nursery School"/>
    <x v="3"/>
    <s v="North West"/>
    <x v="92"/>
    <s v="Halton"/>
    <s v="WA8 7TH"/>
    <s v="LA Nursery School"/>
    <x v="1"/>
    <d v="2011-02-09T00:00:00"/>
    <x v="0"/>
    <n v="1"/>
    <n v="9"/>
    <n v="1"/>
    <n v="1"/>
    <n v="1"/>
    <s v="-"/>
    <d v="2008-05-13T00:00:00"/>
    <n v="1"/>
    <s v="-"/>
  </r>
  <r>
    <n v="110959"/>
    <n v="8761007"/>
    <s v="Warrington Road Nursery School"/>
    <x v="3"/>
    <s v="North West"/>
    <x v="92"/>
    <s v="Halton"/>
    <s v="WA8 0BS"/>
    <s v="LA Nursery School"/>
    <x v="1"/>
    <d v="2011-11-08T00:00:00"/>
    <x v="0"/>
    <n v="1"/>
    <n v="9"/>
    <n v="1"/>
    <n v="1"/>
    <n v="2"/>
    <s v="-"/>
    <d v="2009-01-27T00:00:00"/>
    <n v="1"/>
    <s v="-"/>
  </r>
  <r>
    <n v="110968"/>
    <n v="8772005"/>
    <s v="Evelyn Street Community Primary School"/>
    <x v="3"/>
    <s v="North West"/>
    <x v="91"/>
    <s v="Warrington South"/>
    <s v="WA5 1BD"/>
    <s v="Community School"/>
    <x v="0"/>
    <d v="2011-10-19T00:00:00"/>
    <x v="0"/>
    <n v="1"/>
    <n v="9"/>
    <n v="1"/>
    <n v="1"/>
    <n v="1"/>
    <s v="-"/>
    <d v="2007-06-26T00:00:00"/>
    <n v="2"/>
    <s v="-"/>
  </r>
  <r>
    <n v="110971"/>
    <n v="8772013"/>
    <s v="Bewsey Lodge Primary School"/>
    <x v="3"/>
    <s v="North West"/>
    <x v="91"/>
    <s v="Warrington South"/>
    <s v="WA5 0AG"/>
    <s v="Community School"/>
    <x v="0"/>
    <d v="2012-06-21T00:00:00"/>
    <x v="2"/>
    <n v="3"/>
    <n v="9"/>
    <n v="2"/>
    <n v="3"/>
    <n v="3"/>
    <s v="-"/>
    <d v="2010-06-18T00:00:00"/>
    <n v="3"/>
    <s v="-"/>
  </r>
  <r>
    <n v="110972"/>
    <n v="8772015"/>
    <s v="Dallam Community Primary School"/>
    <x v="3"/>
    <s v="North West"/>
    <x v="91"/>
    <s v="Warrington South"/>
    <s v="WA5 0JG"/>
    <s v="Community School"/>
    <x v="0"/>
    <d v="2013-05-15T00:00:00"/>
    <x v="1"/>
    <n v="2"/>
    <n v="9"/>
    <n v="2"/>
    <n v="2"/>
    <n v="2"/>
    <s v="-"/>
    <d v="2010-05-26T00:00:00"/>
    <n v="2"/>
    <s v="-"/>
  </r>
  <r>
    <n v="110973"/>
    <n v="8772016"/>
    <s v="Meadowside Community Primary and Nursery School"/>
    <x v="3"/>
    <s v="North West"/>
    <x v="91"/>
    <s v="Warrington North"/>
    <s v="WA2 9PH"/>
    <s v="Community School"/>
    <x v="0"/>
    <d v="2010-07-02T00:00:00"/>
    <x v="1"/>
    <n v="2"/>
    <n v="9"/>
    <n v="2"/>
    <n v="2"/>
    <n v="2"/>
    <s v="-"/>
    <d v="2007-05-17T00:00:00"/>
    <n v="3"/>
    <s v="-"/>
  </r>
  <r>
    <n v="110976"/>
    <n v="8962055"/>
    <s v="Newton Primary School"/>
    <x v="3"/>
    <s v="North West"/>
    <x v="90"/>
    <s v="City of Chester"/>
    <s v="CH2 2LA"/>
    <s v="Community School"/>
    <x v="0"/>
    <d v="2013-03-27T00:00:00"/>
    <x v="1"/>
    <n v="2"/>
    <n v="9"/>
    <n v="2"/>
    <n v="2"/>
    <n v="2"/>
    <s v="-"/>
    <d v="2011-03-09T00:00:00"/>
    <n v="3"/>
    <s v="-"/>
  </r>
  <r>
    <n v="110983"/>
    <n v="8962065"/>
    <s v="J H Godwin Primary School"/>
    <x v="3"/>
    <s v="North West"/>
    <x v="90"/>
    <s v="City of Chester"/>
    <s v="CH1 5JG"/>
    <s v="Community School"/>
    <x v="0"/>
    <d v="2010-12-09T00:00:00"/>
    <x v="1"/>
    <n v="2"/>
    <n v="9"/>
    <n v="2"/>
    <n v="2"/>
    <n v="2"/>
    <s v="-"/>
    <d v="2008-02-05T00:00:00"/>
    <n v="2"/>
    <s v="-"/>
  </r>
  <r>
    <n v="110984"/>
    <n v="8962066"/>
    <s v="Belgrave Primary School"/>
    <x v="3"/>
    <s v="North West"/>
    <x v="90"/>
    <s v="City of Chester"/>
    <s v="CH4 7QS"/>
    <s v="Community School"/>
    <x v="0"/>
    <d v="2009-12-01T00:00:00"/>
    <x v="0"/>
    <n v="1"/>
    <n v="9"/>
    <n v="2"/>
    <n v="2"/>
    <n v="1"/>
    <s v="-"/>
    <s v="NULL"/>
    <s v="NULL"/>
    <s v="-"/>
  </r>
  <r>
    <n v="110987"/>
    <n v="8962100"/>
    <s v="Neston Primary School"/>
    <x v="3"/>
    <s v="North West"/>
    <x v="90"/>
    <s v="Ellesmere Port and Neston"/>
    <s v="CH64 9RE"/>
    <s v="Community School"/>
    <x v="0"/>
    <d v="2011-03-15T00:00:00"/>
    <x v="1"/>
    <n v="2"/>
    <n v="9"/>
    <n v="2"/>
    <n v="2"/>
    <n v="2"/>
    <s v="-"/>
    <d v="2007-11-22T00:00:00"/>
    <n v="3"/>
    <s v="-"/>
  </r>
  <r>
    <n v="110989"/>
    <n v="8772103"/>
    <s v="Bradshaw Community Primary School"/>
    <x v="3"/>
    <s v="North West"/>
    <x v="91"/>
    <s v="Warrington South"/>
    <s v="WA4 2QN"/>
    <s v="Community School"/>
    <x v="0"/>
    <d v="2010-05-26T00:00:00"/>
    <x v="1"/>
    <n v="2"/>
    <n v="9"/>
    <n v="2"/>
    <n v="2"/>
    <n v="3"/>
    <s v="-"/>
    <d v="2007-01-30T00:00:00"/>
    <n v="2"/>
    <s v="-"/>
  </r>
  <r>
    <n v="110990"/>
    <n v="8762104"/>
    <s v="Moore Primary School"/>
    <x v="3"/>
    <s v="North West"/>
    <x v="92"/>
    <s v="Weaver Vale"/>
    <s v="WA4 6UG"/>
    <s v="Community School"/>
    <x v="0"/>
    <d v="2008-09-25T00:00:00"/>
    <x v="1"/>
    <n v="9"/>
    <n v="2"/>
    <n v="1"/>
    <n v="2"/>
    <n v="2"/>
    <s v="-"/>
    <s v="NULL"/>
    <s v="NULL"/>
    <s v="-"/>
  </r>
  <r>
    <n v="110992"/>
    <n v="8762107"/>
    <s v="Victoria Road Primary School"/>
    <x v="3"/>
    <s v="North West"/>
    <x v="92"/>
    <s v="Halton"/>
    <s v="WA7 5BN"/>
    <s v="Community School"/>
    <x v="0"/>
    <d v="2012-11-08T00:00:00"/>
    <x v="2"/>
    <n v="3"/>
    <n v="9"/>
    <n v="2"/>
    <n v="3"/>
    <n v="3"/>
    <s v="-"/>
    <d v="2009-12-02T00:00:00"/>
    <n v="3"/>
    <s v="-"/>
  </r>
  <r>
    <n v="110993"/>
    <n v="8962108"/>
    <s v="Aston by Sutton Primary School"/>
    <x v="3"/>
    <s v="North West"/>
    <x v="90"/>
    <s v="Weaver Vale"/>
    <s v="WA7 3DB"/>
    <s v="Community School"/>
    <x v="0"/>
    <d v="2012-05-31T00:00:00"/>
    <x v="2"/>
    <n v="3"/>
    <n v="9"/>
    <n v="2"/>
    <n v="3"/>
    <n v="3"/>
    <s v="-"/>
    <d v="2008-11-13T00:00:00"/>
    <n v="3"/>
    <s v="-"/>
  </r>
  <r>
    <n v="110994"/>
    <n v="8762109"/>
    <s v="Daresbury Primary School"/>
    <x v="3"/>
    <s v="North West"/>
    <x v="92"/>
    <s v="Weaver Vale"/>
    <s v="WA4 4AJ"/>
    <s v="Community School"/>
    <x v="0"/>
    <d v="2008-09-16T00:00:00"/>
    <x v="0"/>
    <n v="9"/>
    <n v="1"/>
    <n v="1"/>
    <n v="1"/>
    <n v="1"/>
    <s v="-"/>
    <d v="2005-10-13T00:00:00"/>
    <n v="1"/>
    <s v="-"/>
  </r>
  <r>
    <n v="110995"/>
    <n v="8962111"/>
    <s v="Kingsley Community Primary School and Nursery"/>
    <x v="3"/>
    <s v="North West"/>
    <x v="90"/>
    <s v="Weaver Vale"/>
    <s v="WA6 6TZ"/>
    <s v="Community School"/>
    <x v="0"/>
    <d v="2011-12-06T00:00:00"/>
    <x v="1"/>
    <n v="2"/>
    <n v="9"/>
    <n v="2"/>
    <n v="2"/>
    <n v="2"/>
    <s v="-"/>
    <d v="2007-07-09T00:00:00"/>
    <n v="2"/>
    <s v="-"/>
  </r>
  <r>
    <n v="110996"/>
    <n v="8772112"/>
    <s v="Stockton Heath Primary School"/>
    <x v="3"/>
    <s v="North West"/>
    <x v="91"/>
    <s v="Warrington South"/>
    <s v="WA4 6HX"/>
    <s v="Community School"/>
    <x v="0"/>
    <d v="2013-03-21T00:00:00"/>
    <x v="2"/>
    <n v="3"/>
    <n v="9"/>
    <n v="2"/>
    <n v="3"/>
    <n v="2"/>
    <s v="-"/>
    <d v="2011-06-21T00:00:00"/>
    <n v="4"/>
    <s v="SM "/>
  </r>
  <r>
    <n v="110997"/>
    <n v="8962113"/>
    <s v="Whitley Village School"/>
    <x v="3"/>
    <s v="North West"/>
    <x v="90"/>
    <s v="Tatton"/>
    <s v="WA4 4QH"/>
    <s v="Community School"/>
    <x v="0"/>
    <d v="2013-03-13T00:00:00"/>
    <x v="1"/>
    <n v="2"/>
    <n v="9"/>
    <n v="1"/>
    <n v="2"/>
    <n v="1"/>
    <s v="-"/>
    <d v="2010-12-02T00:00:00"/>
    <n v="3"/>
    <s v="-"/>
  </r>
  <r>
    <n v="110999"/>
    <n v="8962115"/>
    <s v="Manley Village School"/>
    <x v="3"/>
    <s v="North West"/>
    <x v="90"/>
    <s v="Weaver Vale"/>
    <s v="WA6 9DU"/>
    <s v="Community School"/>
    <x v="0"/>
    <d v="2008-03-12T00:00:00"/>
    <x v="0"/>
    <n v="9"/>
    <n v="1"/>
    <n v="1"/>
    <n v="1"/>
    <n v="1"/>
    <s v="-"/>
    <s v="NULL"/>
    <s v="NULL"/>
    <s v="-"/>
  </r>
  <r>
    <n v="111000"/>
    <n v="8772116"/>
    <s v="Thelwall Community Junior School"/>
    <x v="3"/>
    <s v="North West"/>
    <x v="91"/>
    <s v="Warrington South"/>
    <s v="WA4 2HX"/>
    <s v="Community School"/>
    <x v="0"/>
    <d v="2012-05-04T00:00:00"/>
    <x v="1"/>
    <n v="2"/>
    <n v="9"/>
    <n v="1"/>
    <n v="2"/>
    <n v="2"/>
    <s v="-"/>
    <d v="2007-03-15T00:00:00"/>
    <n v="2"/>
    <s v="-"/>
  </r>
  <r>
    <n v="111001"/>
    <n v="8772117"/>
    <s v="The Cobbs Infant School"/>
    <x v="3"/>
    <s v="North West"/>
    <x v="91"/>
    <s v="Warrington South"/>
    <s v="WA4 3DB"/>
    <s v="Community School"/>
    <x v="0"/>
    <d v="2012-06-28T00:00:00"/>
    <x v="1"/>
    <n v="2"/>
    <n v="9"/>
    <n v="2"/>
    <n v="2"/>
    <n v="2"/>
    <s v="-"/>
    <d v="2006-09-28T00:00:00"/>
    <n v="2"/>
    <s v="-"/>
  </r>
  <r>
    <n v="111002"/>
    <n v="8762118"/>
    <s v="Weston Point Community Primary School"/>
    <x v="3"/>
    <s v="North West"/>
    <x v="92"/>
    <s v="Halton"/>
    <s v="WA7 4EQ"/>
    <s v="Community School"/>
    <x v="0"/>
    <d v="2013-01-31T00:00:00"/>
    <x v="0"/>
    <n v="1"/>
    <n v="9"/>
    <n v="1"/>
    <n v="1"/>
    <n v="1"/>
    <s v="-"/>
    <d v="2007-09-12T00:00:00"/>
    <n v="2"/>
    <s v="-"/>
  </r>
  <r>
    <n v="111003"/>
    <n v="8962119"/>
    <s v="Alvanley Primary School"/>
    <x v="3"/>
    <s v="North West"/>
    <x v="90"/>
    <s v="Weaver Vale"/>
    <s v="WA6 9DD"/>
    <s v="Community School"/>
    <x v="0"/>
    <d v="2009-12-03T00:00:00"/>
    <x v="1"/>
    <n v="2"/>
    <n v="9"/>
    <n v="1"/>
    <n v="2"/>
    <n v="2"/>
    <s v="-"/>
    <d v="2007-02-23T00:00:00"/>
    <n v="3"/>
    <s v="-"/>
  </r>
  <r>
    <n v="111004"/>
    <n v="8962123"/>
    <s v="Helsby Hillside Primary School"/>
    <x v="3"/>
    <s v="North West"/>
    <x v="90"/>
    <s v="Weaver Vale"/>
    <s v="WA6 9LN"/>
    <s v="Community School"/>
    <x v="0"/>
    <d v="2011-09-29T00:00:00"/>
    <x v="1"/>
    <n v="1"/>
    <n v="9"/>
    <n v="2"/>
    <n v="2"/>
    <n v="2"/>
    <s v="-"/>
    <d v="2007-01-18T00:00:00"/>
    <n v="2"/>
    <s v="-"/>
  </r>
  <r>
    <n v="111005"/>
    <n v="8772125"/>
    <s v="Statham Community Primary School"/>
    <x v="3"/>
    <s v="North West"/>
    <x v="91"/>
    <s v="Warrington South"/>
    <s v="WA13 9BE"/>
    <s v="Community School"/>
    <x v="0"/>
    <d v="2008-09-17T00:00:00"/>
    <x v="1"/>
    <n v="9"/>
    <n v="2"/>
    <n v="1"/>
    <n v="2"/>
    <n v="2"/>
    <s v="-"/>
    <d v="2005-11-08T00:00:00"/>
    <n v="2"/>
    <s v="-"/>
  </r>
  <r>
    <n v="111006"/>
    <n v="8772126"/>
    <s v="Ravenbank Community Primary School"/>
    <x v="3"/>
    <s v="North West"/>
    <x v="91"/>
    <s v="Warrington South"/>
    <s v="WA13 0JT"/>
    <s v="Community School"/>
    <x v="0"/>
    <d v="2008-12-02T00:00:00"/>
    <x v="0"/>
    <n v="9"/>
    <n v="1"/>
    <n v="1"/>
    <n v="1"/>
    <n v="1"/>
    <s v="-"/>
    <d v="2005-11-10T00:00:00"/>
    <n v="1"/>
    <s v="-"/>
  </r>
  <r>
    <n v="111008"/>
    <n v="8952129"/>
    <s v="Alderley Edge Community Primary School"/>
    <x v="3"/>
    <s v="North West"/>
    <x v="89"/>
    <s v="Tatton"/>
    <s v="SK9 7UZ"/>
    <s v="Community School"/>
    <x v="0"/>
    <d v="2009-06-11T00:00:00"/>
    <x v="1"/>
    <n v="9"/>
    <n v="2"/>
    <n v="1"/>
    <n v="2"/>
    <n v="2"/>
    <s v="-"/>
    <d v="2006-01-12T00:00:00"/>
    <n v="2"/>
    <s v="-"/>
  </r>
  <r>
    <n v="111009"/>
    <n v="8952131"/>
    <s v="Styal Primary School"/>
    <x v="3"/>
    <s v="North West"/>
    <x v="89"/>
    <s v="Tatton"/>
    <s v="SK9 4JE"/>
    <s v="Community School"/>
    <x v="0"/>
    <d v="2012-06-21T00:00:00"/>
    <x v="1"/>
    <n v="2"/>
    <n v="9"/>
    <n v="1"/>
    <n v="2"/>
    <n v="2"/>
    <s v="-"/>
    <d v="2007-11-02T00:00:00"/>
    <n v="2"/>
    <s v="-"/>
  </r>
  <r>
    <n v="111013"/>
    <n v="8952137"/>
    <s v="Gorsey Bank Primary School"/>
    <x v="3"/>
    <s v="North West"/>
    <x v="89"/>
    <s v="Tatton"/>
    <s v="SK9 5NQ"/>
    <s v="Community School"/>
    <x v="0"/>
    <d v="2012-11-01T00:00:00"/>
    <x v="1"/>
    <n v="2"/>
    <n v="9"/>
    <n v="1"/>
    <n v="2"/>
    <n v="2"/>
    <s v="-"/>
    <d v="2008-03-18T00:00:00"/>
    <n v="2"/>
    <s v="-"/>
  </r>
  <r>
    <n v="111014"/>
    <n v="8952138"/>
    <s v="Wilmslow Grange Primary and Nursery School"/>
    <x v="3"/>
    <s v="North West"/>
    <x v="89"/>
    <s v="Tatton"/>
    <s v="SK9 3NG"/>
    <s v="Community School"/>
    <x v="0"/>
    <d v="2012-06-20T00:00:00"/>
    <x v="1"/>
    <n v="2"/>
    <n v="9"/>
    <n v="2"/>
    <n v="2"/>
    <n v="2"/>
    <s v="-"/>
    <d v="2009-05-13T00:00:00"/>
    <n v="2"/>
    <s v="-"/>
  </r>
  <r>
    <n v="111015"/>
    <n v="8952139"/>
    <s v="Disley Primary School"/>
    <x v="3"/>
    <s v="North West"/>
    <x v="89"/>
    <s v="Macclesfield"/>
    <s v="SK12 2BD"/>
    <s v="Community School"/>
    <x v="0"/>
    <d v="2011-11-03T00:00:00"/>
    <x v="1"/>
    <n v="2"/>
    <n v="9"/>
    <n v="1"/>
    <n v="2"/>
    <n v="2"/>
    <s v="-"/>
    <d v="2009-06-11T00:00:00"/>
    <n v="3"/>
    <s v="-"/>
  </r>
  <r>
    <n v="111016"/>
    <n v="8952141"/>
    <s v="Parkroyal Community School"/>
    <x v="3"/>
    <s v="North West"/>
    <x v="89"/>
    <s v="Macclesfield"/>
    <s v="SK11 6QX"/>
    <s v="Community School"/>
    <x v="0"/>
    <d v="2012-06-15T00:00:00"/>
    <x v="1"/>
    <n v="2"/>
    <n v="9"/>
    <n v="2"/>
    <n v="2"/>
    <n v="2"/>
    <s v="-"/>
    <d v="2008-01-11T00:00:00"/>
    <n v="1"/>
    <s v="-"/>
  </r>
  <r>
    <n v="111017"/>
    <n v="8952142"/>
    <s v="Ash Grove Primary and Nursery School"/>
    <x v="3"/>
    <s v="North West"/>
    <x v="89"/>
    <s v="Macclesfield"/>
    <s v="SK11 7TF"/>
    <s v="Community School"/>
    <x v="0"/>
    <d v="2013-02-13T00:00:00"/>
    <x v="0"/>
    <n v="1"/>
    <n v="9"/>
    <n v="1"/>
    <n v="1"/>
    <n v="1"/>
    <s v="-"/>
    <d v="2009-12-02T00:00:00"/>
    <n v="3"/>
    <s v="-"/>
  </r>
  <r>
    <n v="111018"/>
    <n v="8952143"/>
    <s v="Adlington Primary School"/>
    <x v="3"/>
    <s v="North West"/>
    <x v="89"/>
    <s v="Macclesfield"/>
    <s v="SK10 4JX"/>
    <s v="Community School"/>
    <x v="0"/>
    <d v="2011-10-19T00:00:00"/>
    <x v="0"/>
    <n v="1"/>
    <n v="9"/>
    <n v="1"/>
    <n v="1"/>
    <n v="1"/>
    <s v="-"/>
    <d v="2006-09-29T00:00:00"/>
    <n v="2"/>
    <s v="-"/>
  </r>
  <r>
    <n v="111019"/>
    <n v="8952145"/>
    <s v="Nether Alderley Primary School"/>
    <x v="3"/>
    <s v="North West"/>
    <x v="89"/>
    <s v="Tatton"/>
    <s v="SK10 4TR"/>
    <s v="Community School"/>
    <x v="0"/>
    <d v="2012-03-28T00:00:00"/>
    <x v="1"/>
    <n v="2"/>
    <n v="9"/>
    <n v="1"/>
    <n v="2"/>
    <n v="2"/>
    <s v="-"/>
    <d v="2009-04-23T00:00:00"/>
    <n v="2"/>
    <s v="-"/>
  </r>
  <r>
    <n v="111022"/>
    <n v="8952151"/>
    <s v="Ivy Bank Primary School"/>
    <x v="3"/>
    <s v="North West"/>
    <x v="89"/>
    <s v="Macclesfield"/>
    <s v="SK11 8PB"/>
    <s v="Community School"/>
    <x v="0"/>
    <d v="2013-07-11T00:00:00"/>
    <x v="1"/>
    <n v="2"/>
    <n v="9"/>
    <n v="1"/>
    <n v="2"/>
    <n v="1"/>
    <s v="-"/>
    <d v="2009-01-26T00:00:00"/>
    <n v="2"/>
    <s v="-"/>
  </r>
  <r>
    <n v="111023"/>
    <n v="8952152"/>
    <s v="Lower Park School"/>
    <x v="3"/>
    <s v="North West"/>
    <x v="89"/>
    <s v="Macclesfield"/>
    <s v="SK12 1HE"/>
    <s v="Community School"/>
    <x v="0"/>
    <d v="2008-03-17T00:00:00"/>
    <x v="0"/>
    <n v="9"/>
    <n v="1"/>
    <n v="1"/>
    <n v="1"/>
    <n v="1"/>
    <s v="-"/>
    <s v="NULL"/>
    <s v="NULL"/>
    <s v="-"/>
  </r>
  <r>
    <n v="111025"/>
    <n v="8952154"/>
    <s v="Gawsworth Primary School"/>
    <x v="3"/>
    <s v="North West"/>
    <x v="89"/>
    <s v="Macclesfield"/>
    <s v="SK11 9QU"/>
    <s v="Community School"/>
    <x v="0"/>
    <d v="2012-02-01T00:00:00"/>
    <x v="1"/>
    <n v="2"/>
    <n v="9"/>
    <n v="1"/>
    <n v="2"/>
    <n v="2"/>
    <s v="-"/>
    <d v="2006-10-18T00:00:00"/>
    <n v="2"/>
    <s v="-"/>
  </r>
  <r>
    <n v="111027"/>
    <n v="8952156"/>
    <s v="The Marlborough Primary School"/>
    <x v="3"/>
    <s v="North West"/>
    <x v="89"/>
    <s v="Macclesfield"/>
    <s v="SK10 2HJ"/>
    <s v="Community School"/>
    <x v="0"/>
    <d v="2012-09-20T00:00:00"/>
    <x v="1"/>
    <n v="2"/>
    <n v="9"/>
    <n v="2"/>
    <n v="2"/>
    <n v="2"/>
    <s v="-"/>
    <d v="2009-10-21T00:00:00"/>
    <n v="3"/>
    <s v="-"/>
  </r>
  <r>
    <n v="111030"/>
    <n v="8952159"/>
    <s v="Hollinhey Primary School"/>
    <x v="3"/>
    <s v="North West"/>
    <x v="89"/>
    <s v="Macclesfield"/>
    <s v="SK11 0EE"/>
    <s v="Community School"/>
    <x v="0"/>
    <d v="2012-02-02T00:00:00"/>
    <x v="1"/>
    <n v="2"/>
    <n v="9"/>
    <n v="2"/>
    <n v="2"/>
    <n v="2"/>
    <s v="-"/>
    <d v="2009-01-22T00:00:00"/>
    <n v="2"/>
    <s v="-"/>
  </r>
  <r>
    <n v="111031"/>
    <n v="8952161"/>
    <s v="Lindow Community Primary School"/>
    <x v="3"/>
    <s v="North West"/>
    <x v="89"/>
    <s v="Tatton"/>
    <s v="SK9 6EH"/>
    <s v="Community School"/>
    <x v="0"/>
    <d v="2011-01-26T00:00:00"/>
    <x v="1"/>
    <n v="2"/>
    <n v="9"/>
    <n v="1"/>
    <n v="2"/>
    <n v="2"/>
    <s v="-"/>
    <d v="2008-01-28T00:00:00"/>
    <n v="2"/>
    <s v="-"/>
  </r>
  <r>
    <n v="111032"/>
    <n v="8952162"/>
    <s v="Alsager Highfields Community Primary School"/>
    <x v="3"/>
    <s v="North West"/>
    <x v="89"/>
    <s v="Congleton"/>
    <s v="ST7 2NW"/>
    <s v="Foundation School"/>
    <x v="0"/>
    <d v="2008-10-21T00:00:00"/>
    <x v="0"/>
    <n v="9"/>
    <n v="1"/>
    <n v="1"/>
    <n v="1"/>
    <n v="1"/>
    <s v="-"/>
    <d v="2005-11-22T00:00:00"/>
    <n v="1"/>
    <s v="-"/>
  </r>
  <r>
    <n v="111033"/>
    <n v="8952163"/>
    <s v="Buglawton Primary School"/>
    <x v="3"/>
    <s v="North West"/>
    <x v="89"/>
    <s v="Congleton"/>
    <s v="CW12 2EL"/>
    <s v="Community School"/>
    <x v="0"/>
    <d v="2007-07-10T00:00:00"/>
    <x v="0"/>
    <n v="9"/>
    <n v="1"/>
    <n v="1"/>
    <n v="1"/>
    <n v="1"/>
    <s v="-"/>
    <s v="NULL"/>
    <s v="NULL"/>
    <s v="-"/>
  </r>
  <r>
    <n v="111036"/>
    <n v="8952166"/>
    <s v="Wheelock Primary School"/>
    <x v="3"/>
    <s v="North West"/>
    <x v="89"/>
    <s v="Congleton"/>
    <s v="CW11 3RT"/>
    <s v="Community School"/>
    <x v="0"/>
    <d v="2011-06-10T00:00:00"/>
    <x v="0"/>
    <n v="1"/>
    <n v="9"/>
    <n v="2"/>
    <n v="2"/>
    <n v="1"/>
    <s v="-"/>
    <d v="2007-11-21T00:00:00"/>
    <n v="2"/>
    <s v="-"/>
  </r>
  <r>
    <n v="111037"/>
    <n v="8952167"/>
    <s v="Sandbach Community Primary School"/>
    <x v="3"/>
    <s v="North West"/>
    <x v="89"/>
    <s v="Congleton"/>
    <s v="CW11 4NS"/>
    <s v="Community School"/>
    <x v="0"/>
    <d v="2013-02-28T00:00:00"/>
    <x v="1"/>
    <n v="2"/>
    <n v="9"/>
    <n v="1"/>
    <n v="2"/>
    <n v="2"/>
    <s v="-"/>
    <d v="2009-11-18T00:00:00"/>
    <n v="3"/>
    <s v="-"/>
  </r>
  <r>
    <n v="111038"/>
    <n v="8952168"/>
    <s v="Excalibur Primary School"/>
    <x v="3"/>
    <s v="North West"/>
    <x v="89"/>
    <s v="Congleton"/>
    <s v="ST7 2RQ"/>
    <s v="Foundation School"/>
    <x v="0"/>
    <d v="2008-12-04T00:00:00"/>
    <x v="0"/>
    <n v="9"/>
    <n v="1"/>
    <n v="1"/>
    <n v="1"/>
    <n v="1"/>
    <s v="-"/>
    <d v="2005-11-22T00:00:00"/>
    <n v="2"/>
    <s v="-"/>
  </r>
  <r>
    <n v="111039"/>
    <n v="8952169"/>
    <s v="Scholar Green Primary School"/>
    <x v="3"/>
    <s v="North West"/>
    <x v="89"/>
    <s v="Congleton"/>
    <s v="ST7 3HF"/>
    <s v="Community School"/>
    <x v="0"/>
    <d v="2012-10-11T00:00:00"/>
    <x v="1"/>
    <n v="2"/>
    <n v="9"/>
    <n v="2"/>
    <n v="2"/>
    <n v="2"/>
    <s v="-"/>
    <d v="2010-11-05T00:00:00"/>
    <n v="3"/>
    <s v="-"/>
  </r>
  <r>
    <n v="111040"/>
    <n v="8952170"/>
    <s v="Marlfields Primary School"/>
    <x v="3"/>
    <s v="North West"/>
    <x v="89"/>
    <s v="Congleton"/>
    <s v="CW12 4BT"/>
    <s v="Community School"/>
    <x v="0"/>
    <d v="2010-01-21T00:00:00"/>
    <x v="1"/>
    <n v="2"/>
    <n v="9"/>
    <n v="2"/>
    <n v="2"/>
    <n v="2"/>
    <s v="-"/>
    <d v="2007-04-19T00:00:00"/>
    <n v="2"/>
    <s v="-"/>
  </r>
  <r>
    <n v="111041"/>
    <n v="8952171"/>
    <s v="The Quinta Primary School"/>
    <x v="3"/>
    <s v="North West"/>
    <x v="89"/>
    <s v="Congleton"/>
    <s v="CW12 4LX"/>
    <s v="Community School"/>
    <x v="0"/>
    <d v="2009-12-08T00:00:00"/>
    <x v="1"/>
    <n v="2"/>
    <n v="9"/>
    <n v="2"/>
    <n v="2"/>
    <n v="2"/>
    <s v="-"/>
    <d v="2006-10-03T00:00:00"/>
    <n v="3"/>
    <s v="-"/>
  </r>
  <r>
    <n v="111042"/>
    <n v="8952173"/>
    <s v="Pikemere School"/>
    <x v="3"/>
    <s v="North West"/>
    <x v="89"/>
    <s v="Congleton"/>
    <s v="ST7 2SW"/>
    <s v="Foundation School"/>
    <x v="0"/>
    <d v="2012-06-28T00:00:00"/>
    <x v="1"/>
    <n v="2"/>
    <n v="9"/>
    <n v="1"/>
    <n v="2"/>
    <n v="2"/>
    <s v="-"/>
    <d v="2006-09-28T00:00:00"/>
    <n v="1"/>
    <s v="-"/>
  </r>
  <r>
    <n v="111043"/>
    <n v="8952174"/>
    <s v="Hermitage Primary School"/>
    <x v="3"/>
    <s v="North West"/>
    <x v="89"/>
    <s v="Congleton"/>
    <s v="CW4 7NP"/>
    <s v="Community School"/>
    <x v="0"/>
    <d v="2009-02-27T00:00:00"/>
    <x v="0"/>
    <n v="1"/>
    <n v="9"/>
    <n v="2"/>
    <n v="1"/>
    <n v="1"/>
    <s v="-"/>
    <d v="2005-11-10T00:00:00"/>
    <n v="2"/>
    <s v="-"/>
  </r>
  <r>
    <n v="111044"/>
    <n v="8952175"/>
    <s v="Havannah Primary School"/>
    <x v="3"/>
    <s v="North West"/>
    <x v="89"/>
    <s v="Congleton"/>
    <s v="CW12 2DF"/>
    <s v="Community School"/>
    <x v="0"/>
    <d v="2007-03-27T00:00:00"/>
    <x v="0"/>
    <n v="9"/>
    <n v="1"/>
    <n v="1"/>
    <n v="1"/>
    <n v="1"/>
    <s v="-"/>
    <s v="NULL"/>
    <s v="NULL"/>
    <s v="-"/>
  </r>
  <r>
    <n v="111045"/>
    <n v="8952176"/>
    <s v="Black Firs Primary School"/>
    <x v="3"/>
    <s v="North West"/>
    <x v="89"/>
    <s v="Congleton"/>
    <s v="CW12 4QJ"/>
    <s v="Community School"/>
    <x v="0"/>
    <d v="2011-09-22T00:00:00"/>
    <x v="2"/>
    <n v="3"/>
    <n v="9"/>
    <n v="2"/>
    <n v="3"/>
    <n v="3"/>
    <s v="-"/>
    <d v="2006-10-03T00:00:00"/>
    <n v="2"/>
    <s v="-"/>
  </r>
  <r>
    <n v="111047"/>
    <n v="8962178"/>
    <s v="Eaton Primary School"/>
    <x v="3"/>
    <s v="North West"/>
    <x v="90"/>
    <s v="Eddisbury"/>
    <s v="CW6 9AN"/>
    <s v="Community School"/>
    <x v="0"/>
    <d v="2013-03-13T00:00:00"/>
    <x v="0"/>
    <n v="1"/>
    <n v="9"/>
    <n v="1"/>
    <n v="1"/>
    <n v="1"/>
    <s v="-"/>
    <d v="2007-10-02T00:00:00"/>
    <n v="2"/>
    <s v="-"/>
  </r>
  <r>
    <n v="111048"/>
    <n v="8962179"/>
    <s v="Grange Community Primary School"/>
    <x v="3"/>
    <s v="North West"/>
    <x v="90"/>
    <s v="Eddisbury"/>
    <s v="CW7 2EG"/>
    <s v="Community School"/>
    <x v="0"/>
    <d v="2012-01-26T00:00:00"/>
    <x v="2"/>
    <n v="3"/>
    <n v="9"/>
    <n v="2"/>
    <n v="3"/>
    <n v="3"/>
    <s v="-"/>
    <d v="2009-05-08T00:00:00"/>
    <n v="3"/>
    <s v="-"/>
  </r>
  <r>
    <n v="111050"/>
    <n v="8962181"/>
    <s v="Sandiway Primary School"/>
    <x v="3"/>
    <s v="North West"/>
    <x v="90"/>
    <s v="Eddisbury"/>
    <s v="CW8 2ND"/>
    <s v="Community School"/>
    <x v="0"/>
    <d v="2011-11-29T00:00:00"/>
    <x v="0"/>
    <n v="1"/>
    <n v="9"/>
    <n v="1"/>
    <n v="1"/>
    <n v="1"/>
    <s v="-"/>
    <d v="2007-02-02T00:00:00"/>
    <n v="2"/>
    <s v="-"/>
  </r>
  <r>
    <n v="111051"/>
    <n v="8962182"/>
    <s v="Little Leigh Primary School"/>
    <x v="3"/>
    <s v="North West"/>
    <x v="90"/>
    <s v="Tatton"/>
    <s v="CW8 4RN"/>
    <s v="Community School"/>
    <x v="0"/>
    <d v="2007-11-27T00:00:00"/>
    <x v="0"/>
    <n v="9"/>
    <n v="1"/>
    <n v="1"/>
    <n v="1"/>
    <n v="1"/>
    <s v="-"/>
    <s v="NULL"/>
    <s v="NULL"/>
    <s v="-"/>
  </r>
  <r>
    <n v="111052"/>
    <n v="8962183"/>
    <s v="Moulton School"/>
    <x v="3"/>
    <s v="North West"/>
    <x v="90"/>
    <s v="Eddisbury"/>
    <s v="CW9 8PD"/>
    <s v="Community School"/>
    <x v="0"/>
    <d v="2008-01-30T00:00:00"/>
    <x v="0"/>
    <n v="9"/>
    <n v="1"/>
    <n v="1"/>
    <n v="1"/>
    <n v="1"/>
    <s v="-"/>
    <s v="NULL"/>
    <s v="NULL"/>
    <s v="-"/>
  </r>
  <r>
    <n v="111053"/>
    <n v="8962186"/>
    <s v="Charles Darwin Community Primary School"/>
    <x v="3"/>
    <s v="North West"/>
    <x v="90"/>
    <s v="Weaver Vale"/>
    <s v="CW8 1BN"/>
    <s v="Community School"/>
    <x v="0"/>
    <d v="2011-03-17T00:00:00"/>
    <x v="1"/>
    <n v="2"/>
    <n v="9"/>
    <n v="2"/>
    <n v="2"/>
    <n v="2"/>
    <s v="-"/>
    <d v="2008-06-12T00:00:00"/>
    <n v="3"/>
    <s v="-"/>
  </r>
  <r>
    <n v="111054"/>
    <n v="8962187"/>
    <s v="Weaverham Forest Primary School"/>
    <x v="3"/>
    <s v="North West"/>
    <x v="90"/>
    <s v="Weaver Vale"/>
    <s v="CW8 3EY"/>
    <s v="Community School"/>
    <x v="0"/>
    <d v="2012-03-15T00:00:00"/>
    <x v="1"/>
    <n v="2"/>
    <n v="9"/>
    <n v="2"/>
    <n v="2"/>
    <n v="2"/>
    <s v="-"/>
    <d v="2009-05-06T00:00:00"/>
    <n v="3"/>
    <s v="-"/>
  </r>
  <r>
    <n v="111055"/>
    <n v="8962189"/>
    <s v="Byley Primary School"/>
    <x v="3"/>
    <s v="North West"/>
    <x v="90"/>
    <s v="Tatton"/>
    <s v="CW10 9NG"/>
    <s v="Community School"/>
    <x v="0"/>
    <d v="2008-11-11T00:00:00"/>
    <x v="1"/>
    <n v="9"/>
    <n v="2"/>
    <n v="1"/>
    <n v="2"/>
    <n v="2"/>
    <s v="-"/>
    <d v="2005-12-07T00:00:00"/>
    <n v="2"/>
    <s v="-"/>
  </r>
  <r>
    <n v="111056"/>
    <n v="8962190"/>
    <s v="Wimboldsley Community Primary School"/>
    <x v="3"/>
    <s v="North West"/>
    <x v="90"/>
    <s v="Eddisbury"/>
    <s v="CW10 0LN"/>
    <s v="Community School"/>
    <x v="0"/>
    <d v="2013-07-03T00:00:00"/>
    <x v="1"/>
    <n v="2"/>
    <n v="9"/>
    <n v="2"/>
    <n v="2"/>
    <n v="2"/>
    <s v="-"/>
    <d v="2009-10-06T00:00:00"/>
    <n v="2"/>
    <s v="-"/>
  </r>
  <r>
    <n v="111057"/>
    <n v="8962191"/>
    <s v="Winsford High Street Community Primary School"/>
    <x v="3"/>
    <s v="North West"/>
    <x v="90"/>
    <s v="Eddisbury"/>
    <s v="CW7 2AU"/>
    <s v="Community School"/>
    <x v="0"/>
    <d v="2013-01-24T00:00:00"/>
    <x v="1"/>
    <n v="2"/>
    <n v="9"/>
    <n v="2"/>
    <n v="2"/>
    <n v="2"/>
    <s v="-"/>
    <d v="2009-10-01T00:00:00"/>
    <n v="3"/>
    <s v="-"/>
  </r>
  <r>
    <n v="111059"/>
    <n v="8962196"/>
    <s v="Cuddington Primary School"/>
    <x v="3"/>
    <s v="North West"/>
    <x v="90"/>
    <s v="Eddisbury"/>
    <s v="CW8 2NY"/>
    <s v="Community School"/>
    <x v="0"/>
    <d v="2011-12-08T00:00:00"/>
    <x v="1"/>
    <n v="2"/>
    <n v="9"/>
    <n v="1"/>
    <n v="2"/>
    <n v="2"/>
    <s v="-"/>
    <d v="2009-03-24T00:00:00"/>
    <n v="3"/>
    <s v="-"/>
  </r>
  <r>
    <n v="111061"/>
    <n v="8952201"/>
    <s v="Brierley Primary School"/>
    <x v="3"/>
    <s v="North West"/>
    <x v="89"/>
    <s v="Crewe and Nantwich"/>
    <s v="CW1 2AZ"/>
    <s v="Community School"/>
    <x v="0"/>
    <d v="2013-01-16T00:00:00"/>
    <x v="1"/>
    <n v="2"/>
    <n v="9"/>
    <n v="2"/>
    <n v="2"/>
    <n v="2"/>
    <s v="-"/>
    <d v="2011-03-30T00:00:00"/>
    <n v="3"/>
    <s v="-"/>
  </r>
  <r>
    <n v="111064"/>
    <n v="8952205"/>
    <s v="Monks Coppenhall Primary School"/>
    <x v="3"/>
    <s v="North West"/>
    <x v="89"/>
    <s v="Crewe and Nantwich"/>
    <s v="CW1 4LY"/>
    <s v="Community School"/>
    <x v="0"/>
    <d v="2011-02-17T00:00:00"/>
    <x v="0"/>
    <n v="1"/>
    <n v="9"/>
    <n v="1"/>
    <n v="1"/>
    <n v="1"/>
    <s v="-"/>
    <d v="2007-12-04T00:00:00"/>
    <n v="3"/>
    <s v="-"/>
  </r>
  <r>
    <n v="111069"/>
    <n v="8952211"/>
    <s v="Hungerford Primary School"/>
    <x v="3"/>
    <s v="North West"/>
    <x v="89"/>
    <s v="Crewe and Nantwich"/>
    <s v="CW1 5HA"/>
    <s v="Community School"/>
    <x v="0"/>
    <d v="2012-04-19T00:00:00"/>
    <x v="1"/>
    <n v="2"/>
    <n v="9"/>
    <n v="2"/>
    <n v="2"/>
    <n v="2"/>
    <s v="-"/>
    <d v="2007-03-06T00:00:00"/>
    <n v="1"/>
    <s v="-"/>
  </r>
  <r>
    <n v="111071"/>
    <n v="8952214"/>
    <s v="Calveley Primary School"/>
    <x v="3"/>
    <s v="North West"/>
    <x v="89"/>
    <s v="Eddisbury"/>
    <s v="CW6 9LE"/>
    <s v="Community School"/>
    <x v="0"/>
    <d v="2012-12-04T00:00:00"/>
    <x v="2"/>
    <n v="3"/>
    <n v="9"/>
    <n v="2"/>
    <n v="3"/>
    <n v="3"/>
    <s v="-"/>
    <d v="2010-09-15T00:00:00"/>
    <n v="3"/>
    <s v="-"/>
  </r>
  <r>
    <n v="111072"/>
    <n v="8952216"/>
    <s v="Haslington Primary School"/>
    <x v="3"/>
    <s v="North West"/>
    <x v="89"/>
    <s v="Crewe and Nantwich"/>
    <s v="CW1 5SL"/>
    <s v="Community School"/>
    <x v="0"/>
    <d v="2013-02-06T00:00:00"/>
    <x v="1"/>
    <n v="2"/>
    <n v="9"/>
    <n v="2"/>
    <n v="2"/>
    <n v="2"/>
    <s v="-"/>
    <d v="2010-11-11T00:00:00"/>
    <n v="2"/>
    <s v="-"/>
  </r>
  <r>
    <n v="111073"/>
    <n v="8952217"/>
    <s v="Wyche Primary School"/>
    <x v="3"/>
    <s v="North West"/>
    <x v="89"/>
    <s v="Crewe and Nantwich"/>
    <s v="CW5 5LX"/>
    <s v="Community School"/>
    <x v="0"/>
    <d v="2013-01-23T00:00:00"/>
    <x v="2"/>
    <n v="3"/>
    <n v="9"/>
    <n v="2"/>
    <n v="3"/>
    <n v="2"/>
    <s v="-"/>
    <d v="2010-05-12T00:00:00"/>
    <n v="3"/>
    <s v="-"/>
  </r>
  <r>
    <n v="111074"/>
    <n v="8952220"/>
    <s v="Sound and District Primary School"/>
    <x v="3"/>
    <s v="North West"/>
    <x v="89"/>
    <s v="Eddisbury"/>
    <s v="CW5 8AE"/>
    <s v="Community School"/>
    <x v="0"/>
    <d v="2010-11-04T00:00:00"/>
    <x v="1"/>
    <n v="2"/>
    <n v="9"/>
    <n v="2"/>
    <n v="2"/>
    <n v="2"/>
    <s v="-"/>
    <d v="2007-01-18T00:00:00"/>
    <n v="2"/>
    <s v="-"/>
  </r>
  <r>
    <n v="111075"/>
    <n v="8952222"/>
    <s v="Weston Village Primary School"/>
    <x v="3"/>
    <s v="North West"/>
    <x v="89"/>
    <s v="Crewe and Nantwich"/>
    <s v="CW2 5LZ"/>
    <s v="Community School"/>
    <x v="0"/>
    <d v="2009-05-12T00:00:00"/>
    <x v="1"/>
    <n v="9"/>
    <n v="2"/>
    <n v="1"/>
    <n v="2"/>
    <n v="2"/>
    <s v="-"/>
    <d v="2006-01-26T00:00:00"/>
    <n v="2"/>
    <s v="-"/>
  </r>
  <r>
    <n v="111076"/>
    <n v="8952223"/>
    <s v="Willaston Primary School"/>
    <x v="3"/>
    <s v="North West"/>
    <x v="89"/>
    <s v="Crewe and Nantwich"/>
    <s v="CW5 6QQ"/>
    <s v="Community School"/>
    <x v="0"/>
    <d v="2008-10-16T00:00:00"/>
    <x v="1"/>
    <n v="9"/>
    <n v="2"/>
    <n v="1"/>
    <n v="2"/>
    <n v="2"/>
    <s v="-"/>
    <d v="2005-10-18T00:00:00"/>
    <n v="2"/>
    <s v="-"/>
  </r>
  <r>
    <n v="111078"/>
    <n v="8952225"/>
    <s v="Wrenbury Primary School"/>
    <x v="3"/>
    <s v="North West"/>
    <x v="89"/>
    <s v="Eddisbury"/>
    <s v="CW5 8EN"/>
    <s v="Community School"/>
    <x v="0"/>
    <d v="2012-01-13T00:00:00"/>
    <x v="1"/>
    <n v="2"/>
    <n v="9"/>
    <n v="2"/>
    <n v="2"/>
    <n v="2"/>
    <s v="-"/>
    <d v="2009-03-17T00:00:00"/>
    <n v="2"/>
    <s v="-"/>
  </r>
  <r>
    <n v="111079"/>
    <n v="8952227"/>
    <s v="Millfields Primary School and Nursery"/>
    <x v="3"/>
    <s v="North West"/>
    <x v="89"/>
    <s v="Crewe and Nantwich"/>
    <s v="CW5 5HP"/>
    <s v="Community School"/>
    <x v="0"/>
    <d v="2012-06-26T00:00:00"/>
    <x v="1"/>
    <n v="2"/>
    <n v="9"/>
    <n v="2"/>
    <n v="2"/>
    <n v="2"/>
    <s v="-"/>
    <d v="2008-09-16T00:00:00"/>
    <n v="3"/>
    <s v="-"/>
  </r>
  <r>
    <n v="111080"/>
    <n v="8952228"/>
    <s v="The Dingle Primary School"/>
    <x v="3"/>
    <s v="North West"/>
    <x v="89"/>
    <s v="Crewe and Nantwich"/>
    <s v="CW1 5SD"/>
    <s v="Community School"/>
    <x v="0"/>
    <d v="2012-03-27T00:00:00"/>
    <x v="1"/>
    <n v="2"/>
    <n v="9"/>
    <n v="2"/>
    <n v="2"/>
    <n v="2"/>
    <s v="-"/>
    <d v="2008-10-03T00:00:00"/>
    <n v="2"/>
    <s v="-"/>
  </r>
  <r>
    <n v="111081"/>
    <n v="8952229"/>
    <s v="Highfields Community Primary School"/>
    <x v="3"/>
    <s v="North West"/>
    <x v="89"/>
    <s v="Crewe and Nantwich"/>
    <s v="CW5 6HA"/>
    <s v="Community School"/>
    <x v="0"/>
    <d v="2011-11-23T00:00:00"/>
    <x v="0"/>
    <n v="1"/>
    <n v="9"/>
    <n v="1"/>
    <n v="2"/>
    <n v="1"/>
    <s v="-"/>
    <d v="2007-02-08T00:00:00"/>
    <n v="2"/>
    <s v="-"/>
  </r>
  <r>
    <n v="111082"/>
    <n v="8962233"/>
    <s v="Mickle Trafford Village School"/>
    <x v="3"/>
    <s v="North West"/>
    <x v="90"/>
    <s v="Ellesmere Port and Neston"/>
    <s v="CH2 4EF"/>
    <s v="Community School"/>
    <x v="0"/>
    <d v="2009-06-08T00:00:00"/>
    <x v="0"/>
    <n v="9"/>
    <n v="1"/>
    <n v="1"/>
    <n v="1"/>
    <n v="1"/>
    <s v="-"/>
    <d v="2006-02-02T00:00:00"/>
    <n v="2"/>
    <s v="-"/>
  </r>
  <r>
    <n v="111083"/>
    <n v="8962234"/>
    <s v="Childer Thornton Primary School"/>
    <x v="3"/>
    <s v="North West"/>
    <x v="90"/>
    <s v="Ellesmere Port and Neston"/>
    <s v="CH66 1QY"/>
    <s v="Community School"/>
    <x v="0"/>
    <d v="2011-11-04T00:00:00"/>
    <x v="1"/>
    <n v="1"/>
    <n v="9"/>
    <n v="1"/>
    <n v="2"/>
    <n v="1"/>
    <s v="-"/>
    <d v="2009-05-06T00:00:00"/>
    <n v="3"/>
    <s v="-"/>
  </r>
  <r>
    <n v="111084"/>
    <n v="8962235"/>
    <s v="Cambridge Road Community Primary and Nursery School"/>
    <x v="3"/>
    <s v="North West"/>
    <x v="90"/>
    <s v="Ellesmere Port and Neston"/>
    <s v="CH65 4AQ"/>
    <s v="Community School"/>
    <x v="0"/>
    <d v="2012-12-07T00:00:00"/>
    <x v="1"/>
    <n v="2"/>
    <n v="9"/>
    <n v="2"/>
    <n v="2"/>
    <n v="1"/>
    <s v="-"/>
    <d v="2008-07-01T00:00:00"/>
    <n v="2"/>
    <s v="-"/>
  </r>
  <r>
    <n v="111085"/>
    <n v="8962237"/>
    <s v="William Stockton Community Primary School"/>
    <x v="3"/>
    <s v="North West"/>
    <x v="90"/>
    <s v="Ellesmere Port and Neston"/>
    <s v="CH65 8DH"/>
    <s v="Community School"/>
    <x v="0"/>
    <d v="2011-03-25T00:00:00"/>
    <x v="1"/>
    <n v="2"/>
    <n v="9"/>
    <n v="2"/>
    <n v="2"/>
    <n v="1"/>
    <s v="-"/>
    <d v="2007-09-18T00:00:00"/>
    <n v="3"/>
    <s v="-"/>
  </r>
  <r>
    <n v="111086"/>
    <n v="8962239"/>
    <s v="Westminster Community Primary School"/>
    <x v="3"/>
    <s v="North West"/>
    <x v="90"/>
    <s v="Ellesmere Port and Neston"/>
    <s v="CH65 2ED"/>
    <s v="Community School"/>
    <x v="0"/>
    <d v="2011-02-02T00:00:00"/>
    <x v="1"/>
    <n v="2"/>
    <n v="9"/>
    <n v="2"/>
    <n v="2"/>
    <n v="2"/>
    <s v="-"/>
    <d v="2008-07-03T00:00:00"/>
    <n v="3"/>
    <s v="-"/>
  </r>
  <r>
    <n v="111087"/>
    <n v="8962240"/>
    <s v="Whitby Heath Primary School"/>
    <x v="3"/>
    <s v="North West"/>
    <x v="90"/>
    <s v="Ellesmere Port and Neston"/>
    <s v="CH65 6RJ"/>
    <s v="Community School"/>
    <x v="0"/>
    <d v="2011-11-25T00:00:00"/>
    <x v="2"/>
    <n v="3"/>
    <n v="9"/>
    <n v="2"/>
    <n v="3"/>
    <n v="3"/>
    <s v="-"/>
    <d v="2009-05-21T00:00:00"/>
    <n v="3"/>
    <s v="-"/>
  </r>
  <r>
    <n v="111089"/>
    <n v="8962242"/>
    <s v="Wolverham Primary and Nursery School"/>
    <x v="3"/>
    <s v="North West"/>
    <x v="90"/>
    <s v="Ellesmere Port and Neston"/>
    <s v="CH65 5AT"/>
    <s v="Community School"/>
    <x v="0"/>
    <d v="2012-11-01T00:00:00"/>
    <x v="0"/>
    <n v="1"/>
    <n v="9"/>
    <n v="1"/>
    <n v="1"/>
    <n v="1"/>
    <s v="-"/>
    <d v="2008-05-13T00:00:00"/>
    <n v="2"/>
    <s v="-"/>
  </r>
  <r>
    <n v="111093"/>
    <n v="8962247"/>
    <s v="Huntington Community Primary School"/>
    <x v="3"/>
    <s v="North West"/>
    <x v="90"/>
    <s v="City of Chester"/>
    <s v="CH3 6DF"/>
    <s v="Community School"/>
    <x v="0"/>
    <d v="2012-11-08T00:00:00"/>
    <x v="1"/>
    <n v="2"/>
    <n v="9"/>
    <n v="2"/>
    <n v="2"/>
    <n v="2"/>
    <s v="-"/>
    <d v="2010-01-21T00:00:00"/>
    <n v="3"/>
    <s v="-"/>
  </r>
  <r>
    <n v="111096"/>
    <n v="8952256"/>
    <s v="High Legh Primary School"/>
    <x v="3"/>
    <s v="North West"/>
    <x v="89"/>
    <s v="Tatton"/>
    <s v="WA16 6NW"/>
    <s v="Community School"/>
    <x v="0"/>
    <d v="2013-06-19T00:00:00"/>
    <x v="1"/>
    <n v="2"/>
    <n v="9"/>
    <n v="1"/>
    <n v="2"/>
    <n v="2"/>
    <s v="-"/>
    <d v="2009-07-02T00:00:00"/>
    <n v="2"/>
    <s v="-"/>
  </r>
  <r>
    <n v="111098"/>
    <n v="8952258"/>
    <s v="Egerton Primary School"/>
    <x v="3"/>
    <s v="North West"/>
    <x v="89"/>
    <s v="Tatton"/>
    <s v="WA16 0EE"/>
    <s v="Community School"/>
    <x v="0"/>
    <d v="2012-05-30T00:00:00"/>
    <x v="1"/>
    <n v="2"/>
    <n v="9"/>
    <n v="2"/>
    <n v="2"/>
    <n v="2"/>
    <s v="-"/>
    <d v="2006-10-17T00:00:00"/>
    <n v="2"/>
    <s v="-"/>
  </r>
  <r>
    <n v="111100"/>
    <n v="8962260"/>
    <s v="Upton Westlea Primary School"/>
    <x v="3"/>
    <s v="North West"/>
    <x v="90"/>
    <s v="City of Chester"/>
    <s v="CH2 1QJ"/>
    <s v="Community School"/>
    <x v="0"/>
    <d v="2008-04-23T00:00:00"/>
    <x v="0"/>
    <n v="9"/>
    <n v="1"/>
    <n v="1"/>
    <n v="1"/>
    <n v="1"/>
    <s v="-"/>
    <s v="NULL"/>
    <s v="NULL"/>
    <s v="-"/>
  </r>
  <r>
    <n v="111103"/>
    <n v="8962268"/>
    <s v="Sutton Green Primary School"/>
    <x v="3"/>
    <s v="North West"/>
    <x v="90"/>
    <s v="Ellesmere Port and Neston"/>
    <s v="CH66 4NW"/>
    <s v="Community School"/>
    <x v="0"/>
    <d v="2011-10-12T00:00:00"/>
    <x v="2"/>
    <n v="3"/>
    <n v="9"/>
    <n v="2"/>
    <n v="3"/>
    <n v="3"/>
    <s v="-"/>
    <d v="2009-06-30T00:00:00"/>
    <n v="3"/>
    <s v="-"/>
  </r>
  <r>
    <n v="111106"/>
    <n v="8962272"/>
    <s v="Waverton Community Primary School"/>
    <x v="3"/>
    <s v="North West"/>
    <x v="90"/>
    <s v="Eddisbury"/>
    <s v="CH3 7QT"/>
    <s v="Community School"/>
    <x v="0"/>
    <d v="2012-01-25T00:00:00"/>
    <x v="1"/>
    <n v="2"/>
    <n v="9"/>
    <n v="1"/>
    <n v="2"/>
    <n v="2"/>
    <s v="-"/>
    <d v="2007-05-10T00:00:00"/>
    <n v="2"/>
    <s v="-"/>
  </r>
  <r>
    <n v="111107"/>
    <n v="8962273"/>
    <s v="Farndon Primary School"/>
    <x v="3"/>
    <s v="North West"/>
    <x v="90"/>
    <s v="Eddisbury"/>
    <s v="CH3 6QP"/>
    <s v="Community School"/>
    <x v="0"/>
    <d v="2010-11-23T00:00:00"/>
    <x v="1"/>
    <n v="2"/>
    <n v="9"/>
    <n v="2"/>
    <n v="2"/>
    <n v="2"/>
    <s v="-"/>
    <d v="2008-01-10T00:00:00"/>
    <n v="2"/>
    <s v="-"/>
  </r>
  <r>
    <n v="111108"/>
    <n v="8962274"/>
    <s v="Tattenhall Park Primary School"/>
    <x v="3"/>
    <s v="North West"/>
    <x v="90"/>
    <s v="Eddisbury"/>
    <s v="CH3 9AH"/>
    <s v="Community School"/>
    <x v="0"/>
    <d v="2012-09-21T00:00:00"/>
    <x v="0"/>
    <n v="1"/>
    <n v="9"/>
    <n v="1"/>
    <n v="1"/>
    <n v="1"/>
    <s v="-"/>
    <d v="2008-04-15T00:00:00"/>
    <n v="2"/>
    <s v="-"/>
  </r>
  <r>
    <n v="111109"/>
    <n v="8962275"/>
    <s v="Ashton Hayes Primary School"/>
    <x v="3"/>
    <s v="North West"/>
    <x v="90"/>
    <s v="Eddisbury"/>
    <s v="CH3 8AB"/>
    <s v="Community School"/>
    <x v="0"/>
    <d v="2013-04-18T00:00:00"/>
    <x v="1"/>
    <n v="2"/>
    <n v="9"/>
    <n v="2"/>
    <n v="2"/>
    <n v="2"/>
    <s v="-"/>
    <d v="2008-04-29T00:00:00"/>
    <n v="2"/>
    <s v="-"/>
  </r>
  <r>
    <n v="111110"/>
    <n v="8962276"/>
    <s v="Tarvin Primary School"/>
    <x v="3"/>
    <s v="North West"/>
    <x v="90"/>
    <s v="Eddisbury"/>
    <s v="CH3 8LS"/>
    <s v="Community School"/>
    <x v="0"/>
    <d v="2012-04-26T00:00:00"/>
    <x v="1"/>
    <n v="2"/>
    <n v="9"/>
    <n v="1"/>
    <n v="2"/>
    <n v="1"/>
    <s v="-"/>
    <d v="2007-02-28T00:00:00"/>
    <n v="2"/>
    <s v="-"/>
  </r>
  <r>
    <n v="111112"/>
    <n v="8962279"/>
    <s v="Rossmore School"/>
    <x v="3"/>
    <s v="North West"/>
    <x v="90"/>
    <s v="Ellesmere Port and Neston"/>
    <s v="CH66 1HF"/>
    <s v="Community School"/>
    <x v="0"/>
    <d v="2012-11-28T00:00:00"/>
    <x v="1"/>
    <n v="2"/>
    <n v="9"/>
    <n v="2"/>
    <n v="2"/>
    <n v="2"/>
    <s v="-"/>
    <d v="2010-05-27T00:00:00"/>
    <n v="3"/>
    <s v="-"/>
  </r>
  <r>
    <n v="111114"/>
    <n v="8762281"/>
    <s v="Weston Primary School"/>
    <x v="3"/>
    <s v="North West"/>
    <x v="92"/>
    <s v="Halton"/>
    <s v="WA7 4RA"/>
    <s v="Community School"/>
    <x v="0"/>
    <d v="2012-05-02T00:00:00"/>
    <x v="1"/>
    <n v="2"/>
    <n v="9"/>
    <n v="1"/>
    <n v="2"/>
    <n v="2"/>
    <s v="-"/>
    <d v="2010-03-03T00:00:00"/>
    <n v="3"/>
    <s v="-"/>
  </r>
  <r>
    <n v="111115"/>
    <n v="8962282"/>
    <s v="Frodsham Weaver Vale Primary School"/>
    <x v="3"/>
    <s v="North West"/>
    <x v="90"/>
    <s v="Weaver Vale"/>
    <s v="WA6 7PZ"/>
    <s v="Community School"/>
    <x v="0"/>
    <d v="2010-09-16T00:00:00"/>
    <x v="1"/>
    <n v="2"/>
    <n v="9"/>
    <n v="2"/>
    <n v="2"/>
    <n v="2"/>
    <s v="-"/>
    <d v="2008-06-12T00:00:00"/>
    <n v="2"/>
    <s v="-"/>
  </r>
  <r>
    <n v="111116"/>
    <n v="8762283"/>
    <s v="Castle View Primary School"/>
    <x v="3"/>
    <s v="North West"/>
    <x v="92"/>
    <s v="Halton"/>
    <s v="WA7 2DZ"/>
    <s v="Community School"/>
    <x v="0"/>
    <d v="2007-04-25T00:00:00"/>
    <x v="0"/>
    <n v="9"/>
    <n v="1"/>
    <n v="1"/>
    <n v="1"/>
    <n v="1"/>
    <s v="-"/>
    <s v="NULL"/>
    <s v="NULL"/>
    <s v="-"/>
  </r>
  <r>
    <n v="111119"/>
    <n v="8962288"/>
    <s v="Hartford Primary School"/>
    <x v="3"/>
    <s v="North West"/>
    <x v="90"/>
    <s v="Weaver Vale"/>
    <s v="CW8 1NA"/>
    <s v="Community School"/>
    <x v="0"/>
    <d v="2007-05-22T00:00:00"/>
    <x v="0"/>
    <n v="9"/>
    <n v="1"/>
    <n v="1"/>
    <n v="1"/>
    <n v="1"/>
    <s v="-"/>
    <s v="NULL"/>
    <s v="NULL"/>
    <s v="-"/>
  </r>
  <r>
    <n v="111120"/>
    <n v="8962289"/>
    <s v="Greenfields Primary School"/>
    <x v="3"/>
    <s v="North West"/>
    <x v="90"/>
    <s v="Eddisbury"/>
    <s v="CW7 2LZ"/>
    <s v="Community School"/>
    <x v="0"/>
    <d v="2012-11-14T00:00:00"/>
    <x v="3"/>
    <n v="4"/>
    <n v="9"/>
    <n v="3"/>
    <n v="4"/>
    <n v="4"/>
    <s v="SM "/>
    <d v="2010-01-27T00:00:00"/>
    <n v="3"/>
    <s v="-"/>
  </r>
  <r>
    <n v="111122"/>
    <n v="8952291"/>
    <s v="The Berkeley Primary School"/>
    <x v="3"/>
    <s v="North West"/>
    <x v="89"/>
    <s v="Crewe and Nantwich"/>
    <s v="CW2 6RU"/>
    <s v="Community School"/>
    <x v="0"/>
    <d v="2012-12-14T00:00:00"/>
    <x v="1"/>
    <n v="2"/>
    <n v="9"/>
    <n v="2"/>
    <n v="2"/>
    <n v="2"/>
    <s v="-"/>
    <d v="2010-09-16T00:00:00"/>
    <n v="3"/>
    <s v="-"/>
  </r>
  <r>
    <n v="111123"/>
    <n v="8962292"/>
    <s v="Mill View Primary School"/>
    <x v="3"/>
    <s v="North West"/>
    <x v="90"/>
    <s v="City of Chester"/>
    <s v="CH2 1HB"/>
    <s v="Community School"/>
    <x v="0"/>
    <d v="2013-06-14T00:00:00"/>
    <x v="0"/>
    <n v="1"/>
    <n v="9"/>
    <n v="1"/>
    <n v="1"/>
    <n v="1"/>
    <s v="-"/>
    <d v="2008-12-11T00:00:00"/>
    <n v="1"/>
    <s v="-"/>
  </r>
  <r>
    <n v="111124"/>
    <n v="8762295"/>
    <s v="The Brow Community Primary School"/>
    <x v="3"/>
    <s v="North West"/>
    <x v="92"/>
    <s v="Halton"/>
    <s v="WA7 2HB"/>
    <s v="Community School"/>
    <x v="0"/>
    <d v="2013-06-26T00:00:00"/>
    <x v="2"/>
    <n v="3"/>
    <n v="9"/>
    <n v="2"/>
    <n v="3"/>
    <n v="3"/>
    <s v="-"/>
    <d v="2007-06-13T00:00:00"/>
    <n v="1"/>
    <s v="-"/>
  </r>
  <r>
    <n v="111125"/>
    <n v="8762297"/>
    <s v="Woodside Primary School"/>
    <x v="3"/>
    <s v="North West"/>
    <x v="92"/>
    <s v="Weaver Vale"/>
    <s v="WA7 5YP"/>
    <s v="Community School"/>
    <x v="0"/>
    <d v="2011-11-23T00:00:00"/>
    <x v="2"/>
    <n v="3"/>
    <n v="9"/>
    <n v="2"/>
    <n v="2"/>
    <n v="3"/>
    <s v="-"/>
    <d v="2009-07-01T00:00:00"/>
    <n v="2"/>
    <s v="-"/>
  </r>
  <r>
    <n v="111126"/>
    <n v="8962298"/>
    <s v="Parkgate Primary School"/>
    <x v="3"/>
    <s v="North West"/>
    <x v="90"/>
    <s v="Ellesmere Port and Neston"/>
    <s v="CH64 6SW"/>
    <s v="Community School"/>
    <x v="0"/>
    <d v="2010-06-16T00:00:00"/>
    <x v="1"/>
    <n v="2"/>
    <n v="9"/>
    <n v="2"/>
    <n v="2"/>
    <n v="2"/>
    <s v="-"/>
    <d v="2007-06-07T00:00:00"/>
    <n v="2"/>
    <s v="-"/>
  </r>
  <r>
    <n v="111128"/>
    <n v="8772300"/>
    <s v="Broomfields Junior School"/>
    <x v="3"/>
    <s v="North West"/>
    <x v="91"/>
    <s v="Warrington South"/>
    <s v="WA4 3AH"/>
    <s v="Community School"/>
    <x v="0"/>
    <d v="2013-01-31T00:00:00"/>
    <x v="0"/>
    <n v="1"/>
    <n v="9"/>
    <n v="1"/>
    <n v="1"/>
    <n v="1"/>
    <s v="-"/>
    <d v="2007-09-27T00:00:00"/>
    <n v="2"/>
    <s v="-"/>
  </r>
  <r>
    <n v="111129"/>
    <n v="8962301"/>
    <s v="Horn's Mill Primary School"/>
    <x v="3"/>
    <s v="North West"/>
    <x v="90"/>
    <s v="Weaver Vale"/>
    <s v="WA6 0ED"/>
    <s v="Community School"/>
    <x v="0"/>
    <d v="2013-03-27T00:00:00"/>
    <x v="2"/>
    <n v="3"/>
    <n v="9"/>
    <n v="2"/>
    <n v="3"/>
    <n v="3"/>
    <s v="-"/>
    <d v="2009-09-16T00:00:00"/>
    <n v="3"/>
    <s v="-"/>
  </r>
  <r>
    <n v="111133"/>
    <n v="8962311"/>
    <s v="Darnhall Primary School"/>
    <x v="3"/>
    <s v="North West"/>
    <x v="90"/>
    <s v="Eddisbury"/>
    <s v="CW7 1JL"/>
    <s v="Community School"/>
    <x v="0"/>
    <d v="2011-09-28T00:00:00"/>
    <x v="2"/>
    <n v="3"/>
    <n v="9"/>
    <n v="3"/>
    <n v="3"/>
    <n v="2"/>
    <s v="-"/>
    <d v="2009-03-10T00:00:00"/>
    <n v="3"/>
    <s v="-"/>
  </r>
  <r>
    <n v="111134"/>
    <n v="8762312"/>
    <s v="The Park Primary School"/>
    <x v="3"/>
    <s v="North West"/>
    <x v="92"/>
    <s v="Halton"/>
    <s v="WA7 2LW"/>
    <s v="Community School"/>
    <x v="0"/>
    <d v="2009-06-26T00:00:00"/>
    <x v="1"/>
    <n v="9"/>
    <n v="2"/>
    <n v="2"/>
    <n v="2"/>
    <n v="2"/>
    <s v="-"/>
    <d v="2006-02-14T00:00:00"/>
    <n v="3"/>
    <s v="-"/>
  </r>
  <r>
    <n v="111135"/>
    <n v="8772313"/>
    <s v="Oughtrington Community Primary School"/>
    <x v="3"/>
    <s v="North West"/>
    <x v="91"/>
    <s v="Warrington South"/>
    <s v="WA13 9EH"/>
    <s v="Community School"/>
    <x v="0"/>
    <d v="2008-09-18T00:00:00"/>
    <x v="1"/>
    <n v="9"/>
    <n v="2"/>
    <n v="1"/>
    <n v="2"/>
    <n v="2"/>
    <s v="-"/>
    <d v="2006-01-19T00:00:00"/>
    <n v="2"/>
    <s v="-"/>
  </r>
  <r>
    <n v="111137"/>
    <n v="8962316"/>
    <s v="Leftwich Community Primary School"/>
    <x v="3"/>
    <s v="North West"/>
    <x v="90"/>
    <s v="Weaver Vale"/>
    <s v="CW9 8DH"/>
    <s v="Community School"/>
    <x v="0"/>
    <d v="2011-05-13T00:00:00"/>
    <x v="1"/>
    <n v="2"/>
    <n v="9"/>
    <n v="2"/>
    <n v="2"/>
    <n v="2"/>
    <s v="-"/>
    <d v="2008-02-21T00:00:00"/>
    <n v="3"/>
    <s v="-"/>
  </r>
  <r>
    <n v="111138"/>
    <n v="8772317"/>
    <s v="Appleton Thorn Primary School"/>
    <x v="3"/>
    <s v="North West"/>
    <x v="91"/>
    <s v="Warrington South"/>
    <s v="WA4 4RW"/>
    <s v="Community School"/>
    <x v="0"/>
    <d v="2010-11-16T00:00:00"/>
    <x v="0"/>
    <n v="1"/>
    <n v="9"/>
    <n v="1"/>
    <n v="1"/>
    <n v="1"/>
    <s v="-"/>
    <d v="2006-11-08T00:00:00"/>
    <n v="2"/>
    <s v="-"/>
  </r>
  <r>
    <n v="111141"/>
    <n v="8762325"/>
    <s v="Pewithall Primary School"/>
    <x v="3"/>
    <s v="North West"/>
    <x v="92"/>
    <s v="Halton"/>
    <s v="WA7 4XQ"/>
    <s v="Community School"/>
    <x v="0"/>
    <d v="2008-10-09T00:00:00"/>
    <x v="0"/>
    <n v="9"/>
    <n v="1"/>
    <n v="1"/>
    <n v="1"/>
    <n v="1"/>
    <s v="-"/>
    <d v="2006-01-19T00:00:00"/>
    <n v="2"/>
    <s v="-"/>
  </r>
  <r>
    <n v="111143"/>
    <n v="8952328"/>
    <s v="Vine Tree Primary School"/>
    <x v="3"/>
    <s v="North West"/>
    <x v="89"/>
    <s v="Crewe and Nantwich"/>
    <s v="CW2 8AD"/>
    <s v="Community School"/>
    <x v="0"/>
    <d v="2012-11-21T00:00:00"/>
    <x v="1"/>
    <n v="2"/>
    <n v="9"/>
    <n v="2"/>
    <n v="2"/>
    <n v="2"/>
    <s v="-"/>
    <d v="2010-05-06T00:00:00"/>
    <n v="3"/>
    <s v="-"/>
  </r>
  <r>
    <n v="111144"/>
    <n v="8962329"/>
    <s v="Hartford Manor Community Primary School"/>
    <x v="3"/>
    <s v="North West"/>
    <x v="90"/>
    <s v="Weaver Vale"/>
    <s v="CW8 1NU"/>
    <s v="Community School"/>
    <x v="0"/>
    <d v="2013-03-13T00:00:00"/>
    <x v="1"/>
    <n v="2"/>
    <n v="9"/>
    <n v="1"/>
    <n v="2"/>
    <n v="2"/>
    <s v="-"/>
    <d v="2011-05-17T00:00:00"/>
    <n v="3"/>
    <s v="-"/>
  </r>
  <r>
    <n v="111147"/>
    <n v="8952332"/>
    <s v="Dean Valley Community Primary School"/>
    <x v="3"/>
    <s v="North West"/>
    <x v="89"/>
    <s v="Macclesfield"/>
    <s v="SK10 5HS"/>
    <s v="Community School"/>
    <x v="0"/>
    <d v="2012-10-10T00:00:00"/>
    <x v="1"/>
    <n v="2"/>
    <n v="9"/>
    <n v="2"/>
    <n v="2"/>
    <n v="2"/>
    <s v="-"/>
    <d v="2011-07-08T00:00:00"/>
    <n v="4"/>
    <s v="NTI"/>
  </r>
  <r>
    <n v="111149"/>
    <n v="8962334"/>
    <s v="Christleton Primary School"/>
    <x v="3"/>
    <s v="North West"/>
    <x v="90"/>
    <s v="City of Chester"/>
    <s v="CH3 7AY"/>
    <s v="Community School"/>
    <x v="0"/>
    <d v="2009-02-11T00:00:00"/>
    <x v="1"/>
    <n v="2"/>
    <n v="9"/>
    <n v="2"/>
    <n v="2"/>
    <n v="3"/>
    <s v="-"/>
    <d v="2006-03-09T00:00:00"/>
    <n v="2"/>
    <s v="-"/>
  </r>
  <r>
    <n v="111150"/>
    <n v="8772335"/>
    <s v="Cherry Tree Primary School"/>
    <x v="3"/>
    <s v="North West"/>
    <x v="91"/>
    <s v="Warrington South"/>
    <s v="WA13 0NX"/>
    <s v="Community School"/>
    <x v="0"/>
    <d v="2010-04-22T00:00:00"/>
    <x v="0"/>
    <n v="1"/>
    <n v="9"/>
    <n v="2"/>
    <n v="1"/>
    <n v="1"/>
    <s v="-"/>
    <d v="2007-07-16T00:00:00"/>
    <n v="2"/>
    <s v="-"/>
  </r>
  <r>
    <n v="111152"/>
    <n v="8962339"/>
    <s v="Comberbach Primary School"/>
    <x v="3"/>
    <s v="North West"/>
    <x v="90"/>
    <s v="Tatton"/>
    <s v="CW9 6BG"/>
    <s v="Community School"/>
    <x v="0"/>
    <d v="2011-06-16T00:00:00"/>
    <x v="1"/>
    <n v="2"/>
    <n v="9"/>
    <n v="1"/>
    <n v="2"/>
    <n v="2"/>
    <s v="-"/>
    <d v="2008-07-04T00:00:00"/>
    <n v="2"/>
    <s v="-"/>
  </r>
  <r>
    <n v="111153"/>
    <n v="8952340"/>
    <s v="Whirley Primary School"/>
    <x v="3"/>
    <s v="North West"/>
    <x v="89"/>
    <s v="Macclesfield"/>
    <s v="SK10 3JL"/>
    <s v="Community School"/>
    <x v="0"/>
    <d v="2011-03-24T00:00:00"/>
    <x v="1"/>
    <n v="2"/>
    <n v="9"/>
    <n v="2"/>
    <n v="2"/>
    <n v="2"/>
    <s v="-"/>
    <d v="2008-06-19T00:00:00"/>
    <n v="2"/>
    <s v="-"/>
  </r>
  <r>
    <n v="111156"/>
    <n v="8952344"/>
    <s v="Lostock Hall Primary School"/>
    <x v="3"/>
    <s v="North West"/>
    <x v="89"/>
    <s v="Macclesfield"/>
    <s v="SK12 1XG"/>
    <s v="Community School"/>
    <x v="0"/>
    <d v="2009-09-24T00:00:00"/>
    <x v="0"/>
    <n v="1"/>
    <n v="9"/>
    <n v="2"/>
    <n v="1"/>
    <n v="1"/>
    <s v="-"/>
    <d v="2007-03-08T00:00:00"/>
    <n v="2"/>
    <s v="-"/>
  </r>
  <r>
    <n v="111159"/>
    <n v="8952349"/>
    <s v="Rode Heath Primary School"/>
    <x v="3"/>
    <s v="North West"/>
    <x v="89"/>
    <s v="Congleton"/>
    <s v="ST7 3RY"/>
    <s v="Community School"/>
    <x v="0"/>
    <d v="2013-05-01T00:00:00"/>
    <x v="1"/>
    <n v="2"/>
    <n v="9"/>
    <n v="1"/>
    <n v="2"/>
    <n v="2"/>
    <s v="-"/>
    <d v="2007-05-09T00:00:00"/>
    <n v="1"/>
    <s v="-"/>
  </r>
  <r>
    <n v="111160"/>
    <n v="8962350"/>
    <s v="Wincham Community Primary School"/>
    <x v="3"/>
    <s v="North West"/>
    <x v="90"/>
    <s v="Tatton"/>
    <s v="CW9 6EP"/>
    <s v="Community School"/>
    <x v="0"/>
    <d v="2011-01-20T00:00:00"/>
    <x v="0"/>
    <n v="1"/>
    <n v="9"/>
    <n v="1"/>
    <n v="1"/>
    <n v="1"/>
    <s v="-"/>
    <d v="2007-09-20T00:00:00"/>
    <n v="2"/>
    <s v="-"/>
  </r>
  <r>
    <n v="111163"/>
    <n v="8952356"/>
    <s v="Elworth Hall Primary School"/>
    <x v="3"/>
    <s v="North West"/>
    <x v="89"/>
    <s v="Congleton"/>
    <s v="CW11 1TE"/>
    <s v="Community School"/>
    <x v="0"/>
    <d v="2012-12-05T00:00:00"/>
    <x v="2"/>
    <n v="3"/>
    <n v="9"/>
    <n v="2"/>
    <n v="3"/>
    <n v="3"/>
    <s v="-"/>
    <d v="2010-05-18T00:00:00"/>
    <n v="3"/>
    <s v="-"/>
  </r>
  <r>
    <n v="111164"/>
    <n v="8962357"/>
    <s v="Boughton Heath Primary School"/>
    <x v="3"/>
    <s v="North West"/>
    <x v="90"/>
    <s v="City of Chester"/>
    <s v="CH3 5RW"/>
    <s v="Community School"/>
    <x v="0"/>
    <d v="2011-10-19T00:00:00"/>
    <x v="0"/>
    <n v="1"/>
    <n v="9"/>
    <n v="1"/>
    <n v="2"/>
    <n v="1"/>
    <s v="-"/>
    <d v="2006-09-28T00:00:00"/>
    <n v="2"/>
    <s v="-"/>
  </r>
  <r>
    <n v="111167"/>
    <n v="8952367"/>
    <s v="Weaver Primary School"/>
    <x v="3"/>
    <s v="North West"/>
    <x v="89"/>
    <s v="Crewe and Nantwich"/>
    <s v="CW5 7AJ"/>
    <s v="Community School"/>
    <x v="0"/>
    <d v="2008-12-11T00:00:00"/>
    <x v="1"/>
    <n v="9"/>
    <n v="2"/>
    <n v="1"/>
    <n v="2"/>
    <n v="2"/>
    <s v="-"/>
    <d v="2005-11-29T00:00:00"/>
    <n v="2"/>
    <s v="-"/>
  </r>
  <r>
    <n v="111168"/>
    <n v="8772370"/>
    <s v="Thelwall Community Infant School"/>
    <x v="3"/>
    <s v="North West"/>
    <x v="91"/>
    <s v="Warrington South"/>
    <s v="WA4 2HF"/>
    <s v="Community School"/>
    <x v="0"/>
    <d v="2008-07-10T00:00:00"/>
    <x v="0"/>
    <n v="9"/>
    <n v="1"/>
    <n v="1"/>
    <n v="1"/>
    <n v="1"/>
    <s v="-"/>
    <s v="NULL"/>
    <s v="NULL"/>
    <s v="-"/>
  </r>
  <r>
    <n v="111169"/>
    <n v="8762376"/>
    <s v="Hillview Primary School"/>
    <x v="3"/>
    <s v="North West"/>
    <x v="92"/>
    <s v="Weaver Vale"/>
    <s v="WA7 3HB"/>
    <s v="Community School"/>
    <x v="0"/>
    <d v="2009-10-13T00:00:00"/>
    <x v="1"/>
    <n v="2"/>
    <n v="9"/>
    <n v="2"/>
    <n v="2"/>
    <n v="2"/>
    <s v="-"/>
    <d v="2007-03-27T00:00:00"/>
    <n v="2"/>
    <s v="-"/>
  </r>
  <r>
    <n v="111170"/>
    <n v="8952377"/>
    <s v="Edleston Primary School"/>
    <x v="3"/>
    <s v="North West"/>
    <x v="89"/>
    <s v="Crewe and Nantwich"/>
    <s v="CW2 7PX"/>
    <s v="Community School"/>
    <x v="0"/>
    <d v="2011-01-21T00:00:00"/>
    <x v="1"/>
    <n v="2"/>
    <n v="9"/>
    <n v="2"/>
    <n v="2"/>
    <n v="2"/>
    <s v="-"/>
    <d v="2008-02-05T00:00:00"/>
    <n v="3"/>
    <s v="-"/>
  </r>
  <r>
    <n v="111171"/>
    <n v="8952378"/>
    <s v="Goostrey Community Primary School"/>
    <x v="3"/>
    <s v="North West"/>
    <x v="89"/>
    <s v="Congleton"/>
    <s v="CW4 8PE"/>
    <s v="Community School"/>
    <x v="0"/>
    <d v="2007-11-27T00:00:00"/>
    <x v="0"/>
    <n v="9"/>
    <n v="1"/>
    <n v="1"/>
    <n v="1"/>
    <n v="1"/>
    <s v="-"/>
    <s v="NULL"/>
    <s v="NULL"/>
    <s v="-"/>
  </r>
  <r>
    <n v="111174"/>
    <n v="8762381"/>
    <s v="Murdishaw West Community Primary School"/>
    <x v="3"/>
    <s v="North West"/>
    <x v="92"/>
    <s v="Weaver Vale"/>
    <s v="WA7 6EP"/>
    <s v="Community School"/>
    <x v="0"/>
    <d v="2013-06-14T00:00:00"/>
    <x v="2"/>
    <n v="3"/>
    <n v="9"/>
    <n v="3"/>
    <n v="3"/>
    <n v="3"/>
    <s v="-"/>
    <d v="2009-12-11T00:00:00"/>
    <n v="2"/>
    <s v="-"/>
  </r>
  <r>
    <n v="111175"/>
    <n v="8762382"/>
    <s v="Beechwood Primary School"/>
    <x v="3"/>
    <s v="North West"/>
    <x v="92"/>
    <s v="Weaver Vale"/>
    <s v="WA7 2TT"/>
    <s v="Community School"/>
    <x v="0"/>
    <d v="2012-07-11T00:00:00"/>
    <x v="0"/>
    <n v="1"/>
    <n v="9"/>
    <n v="1"/>
    <n v="1"/>
    <n v="1"/>
    <s v="-"/>
    <d v="2008-03-18T00:00:00"/>
    <n v="1"/>
    <s v="-"/>
  </r>
  <r>
    <n v="111176"/>
    <n v="8762383"/>
    <s v="Gorsewood Primary School"/>
    <x v="3"/>
    <s v="North West"/>
    <x v="92"/>
    <s v="Weaver Vale"/>
    <s v="WA7 6ES"/>
    <s v="Community School"/>
    <x v="0"/>
    <d v="2010-10-07T00:00:00"/>
    <x v="1"/>
    <n v="2"/>
    <n v="9"/>
    <n v="2"/>
    <n v="2"/>
    <n v="2"/>
    <s v="-"/>
    <d v="2008-03-17T00:00:00"/>
    <n v="2"/>
    <s v="-"/>
  </r>
  <r>
    <n v="111177"/>
    <n v="8762387"/>
    <s v="Windmill Hill Primary School"/>
    <x v="3"/>
    <s v="North West"/>
    <x v="92"/>
    <s v="Weaver Vale"/>
    <s v="WA7 6QE"/>
    <s v="Community School"/>
    <x v="0"/>
    <d v="2013-07-03T00:00:00"/>
    <x v="0"/>
    <n v="1"/>
    <n v="9"/>
    <n v="1"/>
    <n v="1"/>
    <n v="1"/>
    <s v="-"/>
    <d v="2006-09-21T00:00:00"/>
    <n v="1"/>
    <s v="-"/>
  </r>
  <r>
    <n v="111178"/>
    <n v="8772400"/>
    <s v="Burtonwood Community Primary School"/>
    <x v="3"/>
    <s v="North West"/>
    <x v="91"/>
    <s v="Warrington North"/>
    <s v="WA5 4AQ"/>
    <s v="Community School"/>
    <x v="0"/>
    <d v="2012-04-20T00:00:00"/>
    <x v="1"/>
    <n v="2"/>
    <n v="9"/>
    <n v="2"/>
    <n v="2"/>
    <n v="2"/>
    <s v="-"/>
    <d v="2009-03-05T00:00:00"/>
    <n v="3"/>
    <s v="-"/>
  </r>
  <r>
    <n v="111179"/>
    <n v="8772401"/>
    <s v="Croft Primary School"/>
    <x v="3"/>
    <s v="North West"/>
    <x v="91"/>
    <s v="Warrington North"/>
    <s v="WA3 7DG"/>
    <s v="Community School"/>
    <x v="0"/>
    <d v="2012-01-11T00:00:00"/>
    <x v="1"/>
    <n v="2"/>
    <n v="9"/>
    <n v="1"/>
    <n v="2"/>
    <n v="2"/>
    <s v="-"/>
    <d v="2007-06-13T00:00:00"/>
    <n v="2"/>
    <s v="-"/>
  </r>
  <r>
    <n v="111180"/>
    <n v="8772402"/>
    <s v="Culcheth Community Primary School"/>
    <x v="3"/>
    <s v="North West"/>
    <x v="91"/>
    <s v="Warrington North"/>
    <s v="WA3 5HH"/>
    <s v="Community School"/>
    <x v="0"/>
    <d v="2012-12-06T00:00:00"/>
    <x v="1"/>
    <n v="2"/>
    <n v="9"/>
    <n v="1"/>
    <n v="2"/>
    <n v="2"/>
    <s v="-"/>
    <d v="2008-02-06T00:00:00"/>
    <n v="2"/>
    <s v="-"/>
  </r>
  <r>
    <n v="111181"/>
    <n v="8772403"/>
    <s v="Great Sankey Primary School"/>
    <x v="3"/>
    <s v="North West"/>
    <x v="91"/>
    <s v="Warrington South"/>
    <s v="WA5 1SB"/>
    <s v="Community School"/>
    <x v="0"/>
    <d v="2013-01-30T00:00:00"/>
    <x v="1"/>
    <n v="2"/>
    <n v="9"/>
    <n v="2"/>
    <n v="2"/>
    <n v="2"/>
    <s v="-"/>
    <d v="2011-02-25T00:00:00"/>
    <n v="3"/>
    <s v="-"/>
  </r>
  <r>
    <n v="111182"/>
    <n v="8772405"/>
    <s v="Woolston Community Primary School"/>
    <x v="3"/>
    <s v="North West"/>
    <x v="91"/>
    <s v="Warrington North"/>
    <s v="WA1 4PA"/>
    <s v="Community School"/>
    <x v="0"/>
    <d v="2013-07-11T00:00:00"/>
    <x v="2"/>
    <n v="3"/>
    <n v="9"/>
    <n v="2"/>
    <n v="3"/>
    <n v="3"/>
    <s v="-"/>
    <d v="2012-06-21T00:00:00"/>
    <n v="4"/>
    <s v="NTI"/>
  </r>
  <r>
    <n v="111183"/>
    <n v="8762406"/>
    <s v="Ditton Primary School"/>
    <x v="3"/>
    <s v="North West"/>
    <x v="92"/>
    <s v="Halton"/>
    <s v="WA8 7HD"/>
    <s v="Community School"/>
    <x v="0"/>
    <d v="2012-03-28T00:00:00"/>
    <x v="2"/>
    <n v="3"/>
    <n v="9"/>
    <n v="2"/>
    <n v="3"/>
    <n v="3"/>
    <s v="-"/>
    <d v="2008-11-14T00:00:00"/>
    <n v="3"/>
    <s v="-"/>
  </r>
  <r>
    <n v="111184"/>
    <n v="8762407"/>
    <s v="Fairfield Infant School"/>
    <x v="3"/>
    <s v="North West"/>
    <x v="92"/>
    <s v="Halton"/>
    <s v="WA8 6TH"/>
    <s v="Community School"/>
    <x v="0"/>
    <d v="2013-05-15T00:00:00"/>
    <x v="1"/>
    <n v="2"/>
    <n v="9"/>
    <n v="1"/>
    <n v="2"/>
    <n v="2"/>
    <s v="-"/>
    <d v="2009-12-10T00:00:00"/>
    <n v="2"/>
    <s v="-"/>
  </r>
  <r>
    <n v="111186"/>
    <n v="8762412"/>
    <s v="West Bank Primary School"/>
    <x v="3"/>
    <s v="North West"/>
    <x v="92"/>
    <s v="Halton"/>
    <s v="WA8 0EL"/>
    <s v="Community School"/>
    <x v="0"/>
    <d v="2013-05-15T00:00:00"/>
    <x v="3"/>
    <n v="4"/>
    <n v="9"/>
    <n v="4"/>
    <n v="4"/>
    <n v="4"/>
    <s v="SM "/>
    <d v="2010-02-02T00:00:00"/>
    <n v="2"/>
    <s v="-"/>
  </r>
  <r>
    <n v="111188"/>
    <n v="8762415"/>
    <s v="Moorfield Primary School"/>
    <x v="3"/>
    <s v="North West"/>
    <x v="92"/>
    <s v="Halton"/>
    <s v="WA8 3HJ"/>
    <s v="Community School"/>
    <x v="0"/>
    <d v="2012-09-28T00:00:00"/>
    <x v="1"/>
    <n v="2"/>
    <n v="9"/>
    <n v="2"/>
    <n v="2"/>
    <n v="2"/>
    <s v="-"/>
    <d v="2011-01-13T00:00:00"/>
    <n v="3"/>
    <s v="-"/>
  </r>
  <r>
    <n v="111189"/>
    <n v="8772416"/>
    <s v="Newchurch Community Primary School"/>
    <x v="3"/>
    <s v="North West"/>
    <x v="91"/>
    <s v="Warrington North"/>
    <s v="WA3 4DX"/>
    <s v="Community School"/>
    <x v="0"/>
    <d v="2012-01-12T00:00:00"/>
    <x v="1"/>
    <n v="2"/>
    <n v="9"/>
    <n v="2"/>
    <n v="2"/>
    <n v="2"/>
    <s v="-"/>
    <d v="2009-07-07T00:00:00"/>
    <n v="2"/>
    <s v="-"/>
  </r>
  <r>
    <n v="111192"/>
    <n v="8772420"/>
    <s v="Park Road Community Primary School"/>
    <x v="3"/>
    <s v="North West"/>
    <x v="91"/>
    <s v="Warrington South"/>
    <s v="WA5 3EF"/>
    <s v="Community School"/>
    <x v="0"/>
    <d v="2012-05-02T00:00:00"/>
    <x v="1"/>
    <n v="2"/>
    <n v="9"/>
    <n v="1"/>
    <n v="2"/>
    <n v="2"/>
    <s v="-"/>
    <d v="2009-01-22T00:00:00"/>
    <n v="3"/>
    <s v="-"/>
  </r>
  <r>
    <n v="111193"/>
    <n v="8772421"/>
    <s v="Chapelford Village Primary School"/>
    <x v="3"/>
    <s v="North West"/>
    <x v="91"/>
    <s v="Warrington South"/>
    <s v="WA5 3AL"/>
    <s v="Community School"/>
    <x v="0"/>
    <d v="2013-03-20T00:00:00"/>
    <x v="1"/>
    <n v="2"/>
    <n v="9"/>
    <n v="2"/>
    <n v="2"/>
    <n v="2"/>
    <s v="-"/>
    <d v="2011-02-24T00:00:00"/>
    <n v="3"/>
    <s v="-"/>
  </r>
  <r>
    <n v="111195"/>
    <n v="8772423"/>
    <s v="Twiss Green Community Primary School"/>
    <x v="3"/>
    <s v="North West"/>
    <x v="91"/>
    <s v="Warrington North"/>
    <s v="WA3 4DQ"/>
    <s v="Community School"/>
    <x v="0"/>
    <d v="2009-11-10T00:00:00"/>
    <x v="0"/>
    <n v="1"/>
    <n v="9"/>
    <n v="1"/>
    <n v="1"/>
    <n v="1"/>
    <s v="-"/>
    <d v="2007-04-24T00:00:00"/>
    <n v="1"/>
    <s v="-"/>
  </r>
  <r>
    <n v="111197"/>
    <n v="8762425"/>
    <s v="Fairfield Junior School"/>
    <x v="3"/>
    <s v="North West"/>
    <x v="92"/>
    <s v="Halton"/>
    <s v="WA8 6TH"/>
    <s v="Community School"/>
    <x v="0"/>
    <d v="2010-07-15T00:00:00"/>
    <x v="1"/>
    <n v="2"/>
    <n v="9"/>
    <n v="2"/>
    <n v="2"/>
    <n v="2"/>
    <s v="-"/>
    <d v="2007-03-22T00:00:00"/>
    <n v="3"/>
    <s v="-"/>
  </r>
  <r>
    <n v="111198"/>
    <n v="8772426"/>
    <s v="Penketh South Community Primary School"/>
    <x v="3"/>
    <s v="North West"/>
    <x v="91"/>
    <s v="Warrington South"/>
    <s v="WA5 2PN"/>
    <s v="Community School"/>
    <x v="0"/>
    <d v="2012-03-23T00:00:00"/>
    <x v="1"/>
    <n v="2"/>
    <n v="9"/>
    <n v="2"/>
    <n v="2"/>
    <n v="2"/>
    <s v="-"/>
    <d v="2009-05-06T00:00:00"/>
    <n v="3"/>
    <s v="-"/>
  </r>
  <r>
    <n v="111199"/>
    <n v="8762428"/>
    <s v="Lunts Heath Primary School"/>
    <x v="3"/>
    <s v="North West"/>
    <x v="92"/>
    <s v="Halton"/>
    <s v="WA8 9RJ"/>
    <s v="Community School"/>
    <x v="0"/>
    <d v="2010-03-03T00:00:00"/>
    <x v="1"/>
    <n v="1"/>
    <n v="9"/>
    <n v="1"/>
    <n v="2"/>
    <n v="1"/>
    <s v="-"/>
    <d v="2007-02-01T00:00:00"/>
    <n v="3"/>
    <s v="-"/>
  </r>
  <r>
    <n v="111202"/>
    <n v="8772433"/>
    <s v="Brook Acre Community Primary School"/>
    <x v="3"/>
    <s v="North West"/>
    <x v="91"/>
    <s v="Warrington North"/>
    <s v="WA2 0JP"/>
    <s v="Community School"/>
    <x v="0"/>
    <d v="2011-10-06T00:00:00"/>
    <x v="2"/>
    <n v="3"/>
    <n v="9"/>
    <n v="2"/>
    <n v="3"/>
    <n v="3"/>
    <s v="-"/>
    <d v="2009-07-02T00:00:00"/>
    <n v="3"/>
    <s v="-"/>
  </r>
  <r>
    <n v="111203"/>
    <n v="8952664"/>
    <s v="Rainow Primary School"/>
    <x v="3"/>
    <s v="North West"/>
    <x v="89"/>
    <s v="Macclesfield"/>
    <s v="SK10 5UB"/>
    <s v="Community School"/>
    <x v="0"/>
    <d v="2011-10-05T00:00:00"/>
    <x v="1"/>
    <n v="2"/>
    <n v="9"/>
    <n v="1"/>
    <n v="2"/>
    <n v="2"/>
    <s v="-"/>
    <d v="2007-04-26T00:00:00"/>
    <n v="2"/>
    <s v="-"/>
  </r>
  <r>
    <n v="111204"/>
    <n v="8772677"/>
    <s v="Locking Stumps Community Primary School"/>
    <x v="3"/>
    <s v="North West"/>
    <x v="91"/>
    <s v="Warrington North"/>
    <s v="WA3 7PH"/>
    <s v="Community School"/>
    <x v="0"/>
    <d v="2013-06-20T00:00:00"/>
    <x v="1"/>
    <n v="2"/>
    <n v="9"/>
    <n v="1"/>
    <n v="2"/>
    <n v="2"/>
    <s v="-"/>
    <d v="2009-09-29T00:00:00"/>
    <n v="1"/>
    <s v="-"/>
  </r>
  <r>
    <n v="111205"/>
    <n v="8962678"/>
    <s v="Acresfield Community Primary School"/>
    <x v="3"/>
    <s v="North West"/>
    <x v="90"/>
    <s v="City of Chester"/>
    <s v="CH2 1LJ"/>
    <s v="Community School"/>
    <x v="0"/>
    <d v="2010-06-25T00:00:00"/>
    <x v="1"/>
    <n v="2"/>
    <n v="9"/>
    <n v="1"/>
    <n v="2"/>
    <n v="2"/>
    <s v="-"/>
    <d v="2007-03-22T00:00:00"/>
    <n v="3"/>
    <s v="-"/>
  </r>
  <r>
    <n v="111206"/>
    <n v="8772685"/>
    <s v="Westbrook Old Hall Primary School"/>
    <x v="3"/>
    <s v="North West"/>
    <x v="91"/>
    <s v="Warrington South"/>
    <s v="WA5 9QA"/>
    <s v="Community School"/>
    <x v="0"/>
    <d v="2013-05-09T00:00:00"/>
    <x v="1"/>
    <n v="2"/>
    <n v="9"/>
    <n v="1"/>
    <n v="2"/>
    <n v="2"/>
    <s v="-"/>
    <d v="2009-06-11T00:00:00"/>
    <n v="1"/>
    <s v="-"/>
  </r>
  <r>
    <n v="111208"/>
    <n v="8772687"/>
    <s v="Gorse Covert Primary School"/>
    <x v="3"/>
    <s v="North West"/>
    <x v="91"/>
    <s v="Warrington North"/>
    <s v="WA3 6TS"/>
    <s v="Community School"/>
    <x v="0"/>
    <d v="2012-07-06T00:00:00"/>
    <x v="1"/>
    <n v="2"/>
    <n v="9"/>
    <n v="2"/>
    <n v="2"/>
    <n v="2"/>
    <s v="-"/>
    <d v="2008-04-10T00:00:00"/>
    <n v="1"/>
    <s v="-"/>
  </r>
  <r>
    <n v="111209"/>
    <n v="8962688"/>
    <s v="Cherry Grove Primary School"/>
    <x v="3"/>
    <s v="North West"/>
    <x v="90"/>
    <s v="City of Chester"/>
    <s v="CH3 5EN"/>
    <s v="Community School"/>
    <x v="0"/>
    <d v="2011-12-07T00:00:00"/>
    <x v="2"/>
    <n v="3"/>
    <n v="9"/>
    <n v="2"/>
    <n v="3"/>
    <n v="3"/>
    <s v="-"/>
    <d v="2009-07-02T00:00:00"/>
    <n v="3"/>
    <s v="-"/>
  </r>
  <r>
    <n v="111210"/>
    <n v="8762689"/>
    <s v="Hallwood Park Primary School and Nursery"/>
    <x v="3"/>
    <s v="North West"/>
    <x v="92"/>
    <s v="Weaver Vale"/>
    <s v="WA7 2FL"/>
    <s v="Community School"/>
    <x v="0"/>
    <d v="2007-10-16T00:00:00"/>
    <x v="0"/>
    <n v="9"/>
    <n v="2"/>
    <n v="1"/>
    <n v="1"/>
    <n v="1"/>
    <s v="-"/>
    <s v="NULL"/>
    <s v="NULL"/>
    <s v="-"/>
  </r>
  <r>
    <n v="111211"/>
    <n v="8952693"/>
    <s v="Beechwood School"/>
    <x v="3"/>
    <s v="North West"/>
    <x v="89"/>
    <s v="Crewe and Nantwich"/>
    <s v="CW1 2PH"/>
    <s v="Community School"/>
    <x v="0"/>
    <d v="2013-06-20T00:00:00"/>
    <x v="2"/>
    <n v="3"/>
    <n v="9"/>
    <n v="3"/>
    <n v="3"/>
    <n v="3"/>
    <s v="-"/>
    <d v="2009-12-03T00:00:00"/>
    <n v="3"/>
    <s v="-"/>
  </r>
  <r>
    <n v="111212"/>
    <n v="8962695"/>
    <s v="Winnington Park Community Primary and Nursery School"/>
    <x v="3"/>
    <s v="North West"/>
    <x v="90"/>
    <s v="Weaver Vale"/>
    <s v="CW8 4AZ"/>
    <s v="Community School"/>
    <x v="0"/>
    <d v="2012-11-28T00:00:00"/>
    <x v="2"/>
    <n v="3"/>
    <n v="9"/>
    <n v="2"/>
    <n v="3"/>
    <n v="2"/>
    <s v="-"/>
    <d v="2010-09-21T00:00:00"/>
    <n v="3"/>
    <s v="-"/>
  </r>
  <r>
    <n v="111213"/>
    <n v="8962696"/>
    <s v="Wallerscote Community School"/>
    <x v="3"/>
    <s v="North West"/>
    <x v="90"/>
    <s v="Weaver Vale"/>
    <s v="CW8 3BD"/>
    <s v="Community School"/>
    <x v="0"/>
    <d v="2013-01-24T00:00:00"/>
    <x v="3"/>
    <n v="4"/>
    <n v="9"/>
    <n v="3"/>
    <n v="4"/>
    <n v="4"/>
    <s v="SM "/>
    <d v="2011-11-24T00:00:00"/>
    <n v="4"/>
    <s v="NTI"/>
  </r>
  <r>
    <n v="111214"/>
    <n v="8772697"/>
    <s v="Callands Primary School"/>
    <x v="3"/>
    <s v="North West"/>
    <x v="91"/>
    <s v="Warrington North"/>
    <s v="WA5 9RJ"/>
    <s v="Community School"/>
    <x v="0"/>
    <d v="2011-11-09T00:00:00"/>
    <x v="2"/>
    <n v="3"/>
    <n v="9"/>
    <n v="2"/>
    <n v="3"/>
    <n v="2"/>
    <s v="-"/>
    <d v="2009-11-13T00:00:00"/>
    <n v="4"/>
    <s v="SM "/>
  </r>
  <r>
    <n v="111215"/>
    <n v="8952698"/>
    <s v="Shavington Primary School"/>
    <x v="3"/>
    <s v="North West"/>
    <x v="89"/>
    <s v="Crewe and Nantwich"/>
    <s v="CW2 5BP"/>
    <s v="Community School"/>
    <x v="0"/>
    <d v="2013-04-25T00:00:00"/>
    <x v="2"/>
    <n v="3"/>
    <n v="9"/>
    <n v="2"/>
    <n v="3"/>
    <n v="3"/>
    <s v="-"/>
    <d v="2008-06-17T00:00:00"/>
    <n v="1"/>
    <s v="-"/>
  </r>
  <r>
    <n v="111216"/>
    <n v="8952699"/>
    <s v="Mablins Lane Community Primary School"/>
    <x v="3"/>
    <s v="North West"/>
    <x v="89"/>
    <s v="Crewe and Nantwich"/>
    <s v="CW1 3YR"/>
    <s v="Community School"/>
    <x v="0"/>
    <d v="2013-05-15T00:00:00"/>
    <x v="1"/>
    <n v="2"/>
    <n v="9"/>
    <n v="2"/>
    <n v="2"/>
    <n v="2"/>
    <s v="-"/>
    <d v="2012-02-23T00:00:00"/>
    <n v="4"/>
    <s v="NTI"/>
  </r>
  <r>
    <n v="111217"/>
    <n v="8762700"/>
    <s v="Astmoor Primary School"/>
    <x v="3"/>
    <s v="North West"/>
    <x v="92"/>
    <s v="Halton"/>
    <s v="WA7 2JE"/>
    <s v="Community School"/>
    <x v="0"/>
    <d v="2012-07-12T00:00:00"/>
    <x v="1"/>
    <n v="2"/>
    <n v="9"/>
    <n v="2"/>
    <n v="2"/>
    <n v="2"/>
    <s v="-"/>
    <d v="2008-10-16T00:00:00"/>
    <n v="2"/>
    <s v="-"/>
  </r>
  <r>
    <n v="111218"/>
    <n v="8962701"/>
    <s v="Dee Point Primary School"/>
    <x v="3"/>
    <s v="North West"/>
    <x v="90"/>
    <s v="City of Chester"/>
    <s v="CH1 5NF"/>
    <s v="Community School"/>
    <x v="0"/>
    <d v="2013-05-22T00:00:00"/>
    <x v="0"/>
    <n v="1"/>
    <n v="9"/>
    <n v="1"/>
    <n v="1"/>
    <n v="1"/>
    <s v="-"/>
    <d v="2009-10-16T00:00:00"/>
    <n v="1"/>
    <s v="-"/>
  </r>
  <r>
    <n v="111219"/>
    <n v="8952702"/>
    <s v="Pebble Brook Primary School"/>
    <x v="3"/>
    <s v="North West"/>
    <x v="89"/>
    <s v="Crewe and Nantwich"/>
    <s v="CW2 6PL"/>
    <s v="Foundation School"/>
    <x v="0"/>
    <d v="2010-05-06T00:00:00"/>
    <x v="1"/>
    <n v="2"/>
    <n v="9"/>
    <n v="2"/>
    <n v="2"/>
    <n v="2"/>
    <s v="-"/>
    <d v="2006-11-16T00:00:00"/>
    <n v="2"/>
    <s v="-"/>
  </r>
  <r>
    <n v="111222"/>
    <n v="8952705"/>
    <s v="Daven Primary School"/>
    <x v="3"/>
    <s v="North West"/>
    <x v="89"/>
    <s v="Congleton"/>
    <s v="CW12 3AH"/>
    <s v="Community School"/>
    <x v="0"/>
    <d v="2013-05-15T00:00:00"/>
    <x v="1"/>
    <n v="2"/>
    <n v="9"/>
    <n v="2"/>
    <n v="2"/>
    <n v="2"/>
    <s v="-"/>
    <d v="2012-01-18T00:00:00"/>
    <n v="4"/>
    <s v="NTI"/>
  </r>
  <r>
    <n v="111223"/>
    <n v="8952706"/>
    <s v="Broken Cross Community School"/>
    <x v="3"/>
    <s v="North West"/>
    <x v="89"/>
    <s v="Macclesfield"/>
    <s v="SK11 8UD"/>
    <s v="Community School"/>
    <x v="0"/>
    <d v="2012-03-14T00:00:00"/>
    <x v="1"/>
    <n v="2"/>
    <n v="9"/>
    <n v="2"/>
    <n v="2"/>
    <n v="2"/>
    <s v="-"/>
    <d v="2008-09-30T00:00:00"/>
    <n v="3"/>
    <s v="-"/>
  </r>
  <r>
    <n v="111225"/>
    <n v="8962708"/>
    <s v="Elton Primary School"/>
    <x v="3"/>
    <s v="North West"/>
    <x v="90"/>
    <s v="Ellesmere Port and Neston"/>
    <s v="CH2 4LT"/>
    <s v="Community School"/>
    <x v="0"/>
    <d v="2012-02-02T00:00:00"/>
    <x v="1"/>
    <n v="2"/>
    <n v="9"/>
    <n v="2"/>
    <n v="2"/>
    <n v="2"/>
    <s v="-"/>
    <d v="2009-06-25T00:00:00"/>
    <n v="3"/>
    <s v="-"/>
  </r>
  <r>
    <n v="111226"/>
    <n v="8962709"/>
    <s v="Victoria Road Primary School"/>
    <x v="3"/>
    <s v="North West"/>
    <x v="90"/>
    <s v="Weaver Vale"/>
    <s v="CW9 5RE"/>
    <s v="Community School"/>
    <x v="0"/>
    <d v="2013-06-06T00:00:00"/>
    <x v="2"/>
    <n v="3"/>
    <n v="9"/>
    <n v="2"/>
    <n v="3"/>
    <n v="3"/>
    <s v="-"/>
    <d v="2009-06-10T00:00:00"/>
    <n v="2"/>
    <s v="-"/>
  </r>
  <r>
    <n v="111227"/>
    <n v="8952710"/>
    <s v="Ashdene Primary School"/>
    <x v="3"/>
    <s v="North West"/>
    <x v="89"/>
    <s v="Tatton"/>
    <s v="SK9 6LJ"/>
    <s v="Community School"/>
    <x v="0"/>
    <d v="2009-06-18T00:00:00"/>
    <x v="1"/>
    <n v="2"/>
    <n v="9"/>
    <n v="1"/>
    <n v="2"/>
    <n v="2"/>
    <s v="-"/>
    <d v="2006-03-23T00:00:00"/>
    <n v="2"/>
    <s v="-"/>
  </r>
  <r>
    <n v="111228"/>
    <n v="8762711"/>
    <s v="Simms Cross Primary School"/>
    <x v="3"/>
    <s v="North West"/>
    <x v="92"/>
    <s v="Halton"/>
    <s v="WA8 7QS"/>
    <s v="Community School"/>
    <x v="0"/>
    <d v="2013-02-28T00:00:00"/>
    <x v="2"/>
    <n v="3"/>
    <n v="9"/>
    <n v="2"/>
    <n v="2"/>
    <n v="2"/>
    <s v="-"/>
    <d v="2011-05-13T00:00:00"/>
    <n v="3"/>
    <s v="-"/>
  </r>
  <r>
    <n v="111229"/>
    <n v="8762712"/>
    <s v="Halton Lodge Primary School"/>
    <x v="3"/>
    <s v="North West"/>
    <x v="92"/>
    <s v="Halton"/>
    <s v="WA7 5LU"/>
    <s v="Community School"/>
    <x v="0"/>
    <d v="2011-11-17T00:00:00"/>
    <x v="1"/>
    <n v="2"/>
    <n v="9"/>
    <n v="2"/>
    <n v="2"/>
    <n v="2"/>
    <s v="-"/>
    <d v="2009-05-08T00:00:00"/>
    <n v="2"/>
    <s v="-"/>
  </r>
  <r>
    <n v="111230"/>
    <n v="8962713"/>
    <s v="Oldfield Primary School"/>
    <x v="3"/>
    <s v="North West"/>
    <x v="90"/>
    <s v="City of Chester"/>
    <s v="CH3 5LB"/>
    <s v="Community School"/>
    <x v="0"/>
    <d v="2008-12-11T00:00:00"/>
    <x v="1"/>
    <n v="9"/>
    <n v="2"/>
    <n v="1"/>
    <n v="2"/>
    <n v="2"/>
    <s v="-"/>
    <d v="2005-09-27T00:00:00"/>
    <n v="3"/>
    <s v="-"/>
  </r>
  <r>
    <n v="111232"/>
    <n v="8952715"/>
    <s v="Bexton Primary School"/>
    <x v="3"/>
    <s v="North West"/>
    <x v="89"/>
    <s v="Tatton"/>
    <s v="WA16 9DB"/>
    <s v="Community School"/>
    <x v="0"/>
    <d v="2013-05-02T00:00:00"/>
    <x v="1"/>
    <n v="2"/>
    <n v="9"/>
    <n v="1"/>
    <n v="2"/>
    <n v="2"/>
    <s v="-"/>
    <d v="2009-11-17T00:00:00"/>
    <n v="2"/>
    <s v="-"/>
  </r>
  <r>
    <n v="111233"/>
    <n v="8952716"/>
    <s v="Hurdsfield Community Primary School"/>
    <x v="3"/>
    <s v="North West"/>
    <x v="89"/>
    <s v="Macclesfield"/>
    <s v="SK10 2LW"/>
    <s v="Community School"/>
    <x v="0"/>
    <d v="2009-06-26T00:00:00"/>
    <x v="1"/>
    <n v="9"/>
    <n v="2"/>
    <n v="1"/>
    <n v="2"/>
    <n v="2"/>
    <s v="-"/>
    <d v="2006-03-02T00:00:00"/>
    <n v="3"/>
    <s v="-"/>
  </r>
  <r>
    <n v="111234"/>
    <n v="8772717"/>
    <s v="Barrow Hall Community Primary School"/>
    <x v="3"/>
    <s v="North West"/>
    <x v="91"/>
    <s v="Warrington South"/>
    <s v="WA5 3AA"/>
    <s v="Community School"/>
    <x v="0"/>
    <d v="2009-11-26T00:00:00"/>
    <x v="1"/>
    <n v="2"/>
    <n v="9"/>
    <n v="2"/>
    <n v="2"/>
    <n v="2"/>
    <s v="-"/>
    <d v="2007-03-06T00:00:00"/>
    <n v="2"/>
    <s v="-"/>
  </r>
  <r>
    <n v="111235"/>
    <n v="8962718"/>
    <s v="Meadow Community Primary School"/>
    <x v="3"/>
    <s v="North West"/>
    <x v="90"/>
    <s v="Ellesmere Port and Neston"/>
    <s v="CH66 4SZ"/>
    <s v="Community School"/>
    <x v="0"/>
    <d v="2011-11-04T00:00:00"/>
    <x v="1"/>
    <n v="2"/>
    <n v="9"/>
    <n v="2"/>
    <n v="2"/>
    <n v="1"/>
    <s v="-"/>
    <d v="2010-09-23T00:00:00"/>
    <n v="4"/>
    <s v="NTI"/>
  </r>
  <r>
    <n v="111236"/>
    <n v="8962719"/>
    <s v="Frodsham Manor House Primary School"/>
    <x v="3"/>
    <s v="North West"/>
    <x v="90"/>
    <s v="Weaver Vale"/>
    <s v="WA6 7LE"/>
    <s v="Community School"/>
    <x v="0"/>
    <d v="2009-06-30T00:00:00"/>
    <x v="1"/>
    <n v="2"/>
    <n v="9"/>
    <n v="1"/>
    <n v="2"/>
    <n v="2"/>
    <s v="-"/>
    <d v="2006-03-28T00:00:00"/>
    <n v="2"/>
    <s v="-"/>
  </r>
  <r>
    <n v="111237"/>
    <n v="8952720"/>
    <s v="Manor Park School and Nursery"/>
    <x v="3"/>
    <s v="North West"/>
    <x v="89"/>
    <s v="Tatton"/>
    <s v="WA16 8DB"/>
    <s v="Community School"/>
    <x v="0"/>
    <d v="2010-06-11T00:00:00"/>
    <x v="1"/>
    <n v="2"/>
    <n v="9"/>
    <n v="2"/>
    <n v="2"/>
    <n v="1"/>
    <s v="-"/>
    <d v="2007-03-13T00:00:00"/>
    <n v="2"/>
    <s v="-"/>
  </r>
  <r>
    <n v="111238"/>
    <n v="8962721"/>
    <s v="Parklands Community Primary School"/>
    <x v="3"/>
    <s v="North West"/>
    <x v="90"/>
    <s v="Ellesmere Port and Neston"/>
    <s v="CH66 3RL"/>
    <s v="Community School"/>
    <x v="0"/>
    <d v="2012-12-06T00:00:00"/>
    <x v="3"/>
    <n v="4"/>
    <n v="9"/>
    <n v="3"/>
    <n v="4"/>
    <n v="3"/>
    <s v="SWK"/>
    <d v="2010-12-07T00:00:00"/>
    <n v="3"/>
    <s v="-"/>
  </r>
  <r>
    <n v="111239"/>
    <n v="8772722"/>
    <s v="Penketh Community Primary School"/>
    <x v="3"/>
    <s v="North West"/>
    <x v="91"/>
    <s v="Warrington South"/>
    <s v="WA5 2QY"/>
    <s v="Community School"/>
    <x v="0"/>
    <d v="2009-10-01T00:00:00"/>
    <x v="0"/>
    <n v="2"/>
    <n v="9"/>
    <n v="1"/>
    <n v="2"/>
    <n v="1"/>
    <s v="-"/>
    <d v="2007-05-23T00:00:00"/>
    <n v="2"/>
    <s v="-"/>
  </r>
  <r>
    <n v="111240"/>
    <n v="8762723"/>
    <s v="Westfield Primary School"/>
    <x v="3"/>
    <s v="North West"/>
    <x v="92"/>
    <s v="Halton"/>
    <s v="WA7 4TR"/>
    <s v="Community School"/>
    <x v="0"/>
    <d v="2012-10-10T00:00:00"/>
    <x v="1"/>
    <n v="2"/>
    <n v="9"/>
    <n v="2"/>
    <n v="2"/>
    <n v="2"/>
    <s v="-"/>
    <d v="2010-03-24T00:00:00"/>
    <n v="3"/>
    <s v="-"/>
  </r>
  <r>
    <n v="111244"/>
    <n v="8763050"/>
    <s v="Halebank CofE (VC) Primary School"/>
    <x v="3"/>
    <s v="North West"/>
    <x v="92"/>
    <s v="Halton"/>
    <s v="WA8 8UZ"/>
    <s v="Voluntary Controlled School"/>
    <x v="0"/>
    <d v="2012-05-30T00:00:00"/>
    <x v="1"/>
    <n v="2"/>
    <n v="9"/>
    <n v="2"/>
    <n v="2"/>
    <n v="2"/>
    <s v="-"/>
    <d v="2008-06-23T00:00:00"/>
    <n v="2"/>
    <s v="-"/>
  </r>
  <r>
    <n v="111245"/>
    <n v="8963101"/>
    <s v="Willaston CofE Primary School"/>
    <x v="3"/>
    <s v="North West"/>
    <x v="90"/>
    <s v="Ellesmere Port and Neston"/>
    <s v="CH64 2TN"/>
    <s v="Voluntary Controlled School"/>
    <x v="0"/>
    <d v="2012-02-28T00:00:00"/>
    <x v="1"/>
    <n v="2"/>
    <n v="9"/>
    <n v="2"/>
    <n v="2"/>
    <n v="2"/>
    <s v="-"/>
    <d v="2009-06-15T00:00:00"/>
    <n v="3"/>
    <s v="-"/>
  </r>
  <r>
    <n v="111246"/>
    <n v="8965204"/>
    <s v="Antrobus St Mark's CofE Primary School"/>
    <x v="3"/>
    <s v="North West"/>
    <x v="90"/>
    <s v="Tatton"/>
    <s v="CW9 6LB"/>
    <s v="Voluntary Aided School"/>
    <x v="0"/>
    <d v="2012-07-13T00:00:00"/>
    <x v="1"/>
    <n v="2"/>
    <n v="9"/>
    <n v="2"/>
    <n v="2"/>
    <n v="2"/>
    <s v="-"/>
    <d v="2006-09-26T00:00:00"/>
    <n v="1"/>
    <s v="-"/>
  </r>
  <r>
    <n v="111247"/>
    <n v="8963103"/>
    <s v="Frodsham CofE Primary School"/>
    <x v="3"/>
    <s v="North West"/>
    <x v="90"/>
    <s v="Weaver Vale"/>
    <s v="WA6 6AF"/>
    <s v="Voluntary Controlled School"/>
    <x v="0"/>
    <d v="2007-07-11T00:00:00"/>
    <x v="0"/>
    <n v="9"/>
    <n v="1"/>
    <n v="2"/>
    <n v="1"/>
    <n v="1"/>
    <s v="-"/>
    <s v="NULL"/>
    <s v="NULL"/>
    <s v="-"/>
  </r>
  <r>
    <n v="111248"/>
    <n v="8963104"/>
    <s v="Great Budworth CofE Primary School"/>
    <x v="3"/>
    <s v="North West"/>
    <x v="90"/>
    <s v="Tatton"/>
    <s v="CW9 6HQ"/>
    <s v="Voluntary Aided School"/>
    <x v="0"/>
    <d v="2012-06-29T00:00:00"/>
    <x v="1"/>
    <n v="2"/>
    <n v="9"/>
    <n v="1"/>
    <n v="2"/>
    <n v="1"/>
    <s v="-"/>
    <d v="2009-01-22T00:00:00"/>
    <n v="2"/>
    <s v="-"/>
  </r>
  <r>
    <n v="111249"/>
    <n v="8963105"/>
    <s v="Norley CofE VA Primary School"/>
    <x v="3"/>
    <s v="North West"/>
    <x v="90"/>
    <s v="Weaver Vale"/>
    <s v="WA6 8JZ"/>
    <s v="Voluntary Aided School"/>
    <x v="0"/>
    <d v="2009-04-22T00:00:00"/>
    <x v="1"/>
    <n v="9"/>
    <n v="2"/>
    <n v="1"/>
    <n v="2"/>
    <n v="2"/>
    <s v="-"/>
    <d v="2006-02-16T00:00:00"/>
    <n v="2"/>
    <s v="-"/>
  </r>
  <r>
    <n v="111251"/>
    <n v="8953108"/>
    <s v="Little Bollington CofE Primary School"/>
    <x v="3"/>
    <s v="North West"/>
    <x v="89"/>
    <s v="Tatton"/>
    <s v="WA14 4SZ"/>
    <s v="Voluntary Controlled School"/>
    <x v="0"/>
    <d v="2013-01-25T00:00:00"/>
    <x v="1"/>
    <n v="2"/>
    <n v="9"/>
    <n v="1"/>
    <n v="2"/>
    <n v="2"/>
    <s v="-"/>
    <d v="2007-11-27T00:00:00"/>
    <n v="2"/>
    <s v="-"/>
  </r>
  <r>
    <n v="111252"/>
    <n v="8953113"/>
    <s v="Bollington Cross CofE Primary School"/>
    <x v="3"/>
    <s v="North West"/>
    <x v="89"/>
    <s v="Macclesfield"/>
    <s v="SK10 5EG"/>
    <s v="Voluntary Controlled School"/>
    <x v="0"/>
    <d v="2012-07-11T00:00:00"/>
    <x v="1"/>
    <n v="2"/>
    <n v="9"/>
    <n v="1"/>
    <n v="2"/>
    <n v="2"/>
    <s v="-"/>
    <d v="2008-05-20T00:00:00"/>
    <n v="1"/>
    <s v="-"/>
  </r>
  <r>
    <n v="111253"/>
    <n v="8953114"/>
    <s v="Bosley St Mary's CofE Primary School"/>
    <x v="3"/>
    <s v="North West"/>
    <x v="89"/>
    <s v="Macclesfield"/>
    <s v="SK11 0NX"/>
    <s v="Voluntary Controlled School"/>
    <x v="0"/>
    <d v="2011-09-22T00:00:00"/>
    <x v="1"/>
    <n v="2"/>
    <n v="9"/>
    <n v="2"/>
    <n v="2"/>
    <n v="2"/>
    <s v="-"/>
    <d v="2009-07-07T00:00:00"/>
    <n v="3"/>
    <s v="-"/>
  </r>
  <r>
    <n v="111254"/>
    <n v="8953115"/>
    <s v="Chelford CofE Primary School"/>
    <x v="3"/>
    <s v="North West"/>
    <x v="89"/>
    <s v="Tatton"/>
    <s v="SK11 9AY"/>
    <s v="Voluntary Controlled School"/>
    <x v="0"/>
    <d v="2012-03-28T00:00:00"/>
    <x v="1"/>
    <n v="2"/>
    <n v="9"/>
    <n v="2"/>
    <n v="2"/>
    <n v="2"/>
    <s v="-"/>
    <d v="2008-11-19T00:00:00"/>
    <n v="2"/>
    <s v="-"/>
  </r>
  <r>
    <n v="111255"/>
    <n v="8953120"/>
    <s v="Woodcock's Well CofE Primary School"/>
    <x v="3"/>
    <s v="North West"/>
    <x v="89"/>
    <s v="Congleton"/>
    <s v="ST7 3NQ"/>
    <s v="Voluntary Controlled School"/>
    <x v="0"/>
    <d v="2010-11-09T00:00:00"/>
    <x v="1"/>
    <n v="2"/>
    <n v="9"/>
    <n v="2"/>
    <n v="2"/>
    <n v="2"/>
    <s v="-"/>
    <d v="2008-03-11T00:00:00"/>
    <n v="3"/>
    <s v="-"/>
  </r>
  <r>
    <n v="111256"/>
    <n v="8953121"/>
    <s v="Elworth CofE Primary School"/>
    <x v="3"/>
    <s v="North West"/>
    <x v="89"/>
    <s v="Congleton"/>
    <s v="CW11 3HU"/>
    <s v="Voluntary Controlled School"/>
    <x v="0"/>
    <d v="2009-07-02T00:00:00"/>
    <x v="1"/>
    <n v="2"/>
    <n v="9"/>
    <n v="1"/>
    <n v="2"/>
    <n v="2"/>
    <s v="-"/>
    <d v="2006-02-16T00:00:00"/>
    <n v="2"/>
    <s v="-"/>
  </r>
  <r>
    <n v="111257"/>
    <n v="8953122"/>
    <s v="Smallwood CofE Primary School"/>
    <x v="3"/>
    <s v="North West"/>
    <x v="89"/>
    <s v="Congleton"/>
    <s v="CW11 2UR"/>
    <s v="Voluntary Controlled School"/>
    <x v="0"/>
    <d v="2007-12-13T00:00:00"/>
    <x v="0"/>
    <n v="9"/>
    <n v="1"/>
    <n v="1"/>
    <n v="1"/>
    <n v="1"/>
    <s v="-"/>
    <s v="NULL"/>
    <s v="NULL"/>
    <s v="-"/>
  </r>
  <r>
    <n v="111258"/>
    <n v="8953124"/>
    <s v="Mossley CofE Primary School"/>
    <x v="3"/>
    <s v="North West"/>
    <x v="89"/>
    <s v="Congleton"/>
    <s v="CW12 3JA"/>
    <s v="Voluntary Controlled School"/>
    <x v="0"/>
    <d v="2010-03-10T00:00:00"/>
    <x v="1"/>
    <n v="2"/>
    <n v="9"/>
    <n v="1"/>
    <n v="2"/>
    <n v="2"/>
    <s v="-"/>
    <d v="2006-11-21T00:00:00"/>
    <n v="2"/>
    <s v="-"/>
  </r>
  <r>
    <n v="111260"/>
    <n v="8963132"/>
    <s v="Tarporley CofE Primary School"/>
    <x v="3"/>
    <s v="North West"/>
    <x v="90"/>
    <s v="Eddisbury"/>
    <s v="CW6 0AN"/>
    <s v="Voluntary Controlled School"/>
    <x v="0"/>
    <d v="2013-05-22T00:00:00"/>
    <x v="2"/>
    <n v="3"/>
    <n v="9"/>
    <n v="2"/>
    <n v="2"/>
    <n v="2"/>
    <s v="-"/>
    <d v="2010-06-15T00:00:00"/>
    <n v="2"/>
    <s v="-"/>
  </r>
  <r>
    <n v="111261"/>
    <n v="8963133"/>
    <s v="Utkinton St Paul's CofE Primary School"/>
    <x v="3"/>
    <s v="North West"/>
    <x v="90"/>
    <s v="Eddisbury"/>
    <s v="CW6 0LA"/>
    <s v="Voluntary Controlled School"/>
    <x v="0"/>
    <d v="2006-12-04T00:00:00"/>
    <x v="0"/>
    <n v="9"/>
    <n v="1"/>
    <n v="1"/>
    <n v="1"/>
    <n v="1"/>
    <s v="-"/>
    <s v="NULL"/>
    <s v="NULL"/>
    <s v="-"/>
  </r>
  <r>
    <n v="111262"/>
    <n v="8963134"/>
    <s v="St Chad's CofE Primary School"/>
    <x v="3"/>
    <s v="North West"/>
    <x v="90"/>
    <s v="Eddisbury"/>
    <s v="CW7 4AT"/>
    <s v="Voluntary Controlled School"/>
    <x v="0"/>
    <d v="2012-11-01T00:00:00"/>
    <x v="2"/>
    <n v="3"/>
    <n v="9"/>
    <n v="2"/>
    <n v="3"/>
    <n v="3"/>
    <s v="-"/>
    <d v="2010-09-10T00:00:00"/>
    <n v="3"/>
    <s v="-"/>
  </r>
  <r>
    <n v="111263"/>
    <n v="8963135"/>
    <s v="Over St John's CofE Primary School"/>
    <x v="3"/>
    <s v="North West"/>
    <x v="90"/>
    <s v="Eddisbury"/>
    <s v="CW7 2LU"/>
    <s v="Voluntary Controlled School"/>
    <x v="0"/>
    <d v="2010-02-11T00:00:00"/>
    <x v="1"/>
    <n v="2"/>
    <n v="9"/>
    <n v="1"/>
    <n v="2"/>
    <n v="2"/>
    <s v="-"/>
    <d v="2006-10-10T00:00:00"/>
    <n v="2"/>
    <s v="-"/>
  </r>
  <r>
    <n v="111265"/>
    <n v="8953139"/>
    <s v="Acton CofE Primary School"/>
    <x v="3"/>
    <s v="North West"/>
    <x v="89"/>
    <s v="Eddisbury"/>
    <s v="CW5 8LG"/>
    <s v="Voluntary Controlled School"/>
    <x v="0"/>
    <d v="2012-02-02T00:00:00"/>
    <x v="0"/>
    <n v="1"/>
    <n v="9"/>
    <n v="1"/>
    <n v="1"/>
    <n v="1"/>
    <s v="-"/>
    <d v="2009-05-15T00:00:00"/>
    <n v="3"/>
    <s v="-"/>
  </r>
  <r>
    <n v="111266"/>
    <n v="8953140"/>
    <s v="St Oswald's Worleston CofE Primary School"/>
    <x v="3"/>
    <s v="North West"/>
    <x v="89"/>
    <s v="Eddisbury"/>
    <s v="CW5 6DP"/>
    <s v="Voluntary Controlled School"/>
    <x v="0"/>
    <d v="2009-09-17T00:00:00"/>
    <x v="1"/>
    <n v="2"/>
    <n v="9"/>
    <n v="2"/>
    <n v="2"/>
    <n v="2"/>
    <s v="-"/>
    <d v="2007-02-28T00:00:00"/>
    <n v="2"/>
    <s v="-"/>
  </r>
  <r>
    <n v="111267"/>
    <n v="8953141"/>
    <s v="Audlem St James' CofE Primary School"/>
    <x v="3"/>
    <s v="North West"/>
    <x v="89"/>
    <s v="Eddisbury"/>
    <s v="CW3 0HH"/>
    <s v="Voluntary Controlled School"/>
    <x v="0"/>
    <d v="2012-09-26T00:00:00"/>
    <x v="2"/>
    <n v="3"/>
    <n v="9"/>
    <n v="2"/>
    <n v="3"/>
    <n v="3"/>
    <s v="-"/>
    <d v="2010-09-21T00:00:00"/>
    <n v="3"/>
    <s v="-"/>
  </r>
  <r>
    <n v="111268"/>
    <n v="8953142"/>
    <s v="Bickerton Holy Trinity CofE Primary School"/>
    <x v="3"/>
    <s v="North West"/>
    <x v="89"/>
    <s v="Eddisbury"/>
    <s v="SY14 8AP"/>
    <s v="Voluntary Controlled School"/>
    <x v="0"/>
    <d v="2013-04-18T00:00:00"/>
    <x v="1"/>
    <n v="2"/>
    <n v="9"/>
    <n v="1"/>
    <n v="2"/>
    <n v="2"/>
    <s v="-"/>
    <d v="2007-11-01T00:00:00"/>
    <n v="2"/>
    <s v="-"/>
  </r>
  <r>
    <n v="111270"/>
    <n v="8963149"/>
    <s v="Barrow CofE Primary School"/>
    <x v="3"/>
    <s v="North West"/>
    <x v="90"/>
    <s v="Eddisbury"/>
    <s v="CH3 7HW"/>
    <s v="Voluntary Controlled School"/>
    <x v="0"/>
    <d v="2012-12-07T00:00:00"/>
    <x v="1"/>
    <n v="2"/>
    <n v="9"/>
    <n v="1"/>
    <n v="2"/>
    <n v="2"/>
    <s v="-"/>
    <d v="2008-06-17T00:00:00"/>
    <n v="2"/>
    <s v="-"/>
  </r>
  <r>
    <n v="111271"/>
    <n v="8963150"/>
    <s v="Capenhurst CofE Primary School"/>
    <x v="3"/>
    <s v="North West"/>
    <x v="90"/>
    <s v="City of Chester"/>
    <s v="CH1 6HE"/>
    <s v="Voluntary Controlled School"/>
    <x v="0"/>
    <d v="2013-05-10T00:00:00"/>
    <x v="2"/>
    <n v="3"/>
    <n v="9"/>
    <n v="3"/>
    <n v="3"/>
    <n v="3"/>
    <s v="-"/>
    <d v="2010-11-24T00:00:00"/>
    <n v="2"/>
    <s v="-"/>
  </r>
  <r>
    <n v="111272"/>
    <n v="8963151"/>
    <s v="Dodleston CofE Primary School"/>
    <x v="3"/>
    <s v="North West"/>
    <x v="90"/>
    <s v="City of Chester"/>
    <s v="CH4 9NG"/>
    <s v="Voluntary Controlled School"/>
    <x v="0"/>
    <d v="2010-05-28T00:00:00"/>
    <x v="1"/>
    <n v="2"/>
    <n v="9"/>
    <n v="1"/>
    <n v="2"/>
    <n v="2"/>
    <s v="-"/>
    <d v="2006-10-19T00:00:00"/>
    <n v="3"/>
    <s v="-"/>
  </r>
  <r>
    <n v="111273"/>
    <n v="8963152"/>
    <s v="Guilden Sutton CofE Primary School"/>
    <x v="3"/>
    <s v="North West"/>
    <x v="90"/>
    <s v="City of Chester"/>
    <s v="CH3 7ES"/>
    <s v="Voluntary Controlled School"/>
    <x v="0"/>
    <d v="2009-10-01T00:00:00"/>
    <x v="1"/>
    <n v="2"/>
    <n v="9"/>
    <n v="1"/>
    <n v="2"/>
    <n v="2"/>
    <s v="-"/>
    <d v="2007-05-23T00:00:00"/>
    <n v="2"/>
    <s v="-"/>
  </r>
  <r>
    <n v="111275"/>
    <n v="8963155"/>
    <s v="Little Sutton CofE Primary School"/>
    <x v="3"/>
    <s v="North West"/>
    <x v="90"/>
    <s v="Ellesmere Port and Neston"/>
    <s v="CH66 4PP"/>
    <s v="Voluntary Controlled School"/>
    <x v="0"/>
    <d v="2013-02-28T00:00:00"/>
    <x v="1"/>
    <n v="2"/>
    <n v="9"/>
    <n v="1"/>
    <n v="2"/>
    <n v="2"/>
    <s v="-"/>
    <d v="2011-03-22T00:00:00"/>
    <n v="3"/>
    <s v="-"/>
  </r>
  <r>
    <n v="111277"/>
    <n v="8953157"/>
    <s v="Mobberley CofE Primary School"/>
    <x v="3"/>
    <s v="North West"/>
    <x v="89"/>
    <s v="Tatton"/>
    <s v="WA16 7RA"/>
    <s v="Voluntary Controlled School"/>
    <x v="0"/>
    <d v="2012-06-22T00:00:00"/>
    <x v="0"/>
    <n v="1"/>
    <n v="9"/>
    <n v="1"/>
    <n v="1"/>
    <n v="1"/>
    <s v="-"/>
    <d v="2008-04-16T00:00:00"/>
    <n v="2"/>
    <s v="-"/>
  </r>
  <r>
    <n v="111278"/>
    <n v="8953159"/>
    <s v="Peover Superior Endowed Controlled Primary School"/>
    <x v="3"/>
    <s v="North West"/>
    <x v="89"/>
    <s v="Tatton"/>
    <s v="WA16 8TU"/>
    <s v="Voluntary Controlled School"/>
    <x v="0"/>
    <d v="2012-01-24T00:00:00"/>
    <x v="1"/>
    <n v="2"/>
    <n v="9"/>
    <n v="2"/>
    <n v="2"/>
    <n v="2"/>
    <s v="-"/>
    <d v="2006-11-16T00:00:00"/>
    <n v="2"/>
    <s v="-"/>
  </r>
  <r>
    <n v="111280"/>
    <n v="8963162"/>
    <s v="Clutton Church of England Primary School"/>
    <x v="3"/>
    <s v="North West"/>
    <x v="90"/>
    <s v="Eddisbury"/>
    <s v="CH3 9ER"/>
    <s v="Voluntary Controlled School"/>
    <x v="0"/>
    <d v="2008-01-10T00:00:00"/>
    <x v="0"/>
    <n v="9"/>
    <n v="1"/>
    <n v="1"/>
    <n v="1"/>
    <n v="1"/>
    <s v="-"/>
    <s v="NULL"/>
    <s v="NULL"/>
    <s v="-"/>
  </r>
  <r>
    <n v="111281"/>
    <n v="8963163"/>
    <s v="Duddon St Peter's CofE Primary School"/>
    <x v="3"/>
    <s v="North West"/>
    <x v="90"/>
    <s v="Eddisbury"/>
    <s v="CW6 0EL"/>
    <s v="Voluntary Controlled School"/>
    <x v="0"/>
    <d v="2008-09-24T00:00:00"/>
    <x v="1"/>
    <n v="9"/>
    <n v="2"/>
    <n v="1"/>
    <n v="1"/>
    <n v="2"/>
    <s v="-"/>
    <s v="NULL"/>
    <s v="NULL"/>
    <s v="-"/>
  </r>
  <r>
    <n v="111282"/>
    <n v="8963164"/>
    <s v="Malpas Alport Endowed Primary School"/>
    <x v="3"/>
    <s v="North West"/>
    <x v="90"/>
    <s v="Eddisbury"/>
    <s v="SY14 8PY"/>
    <s v="Voluntary Controlled School"/>
    <x v="0"/>
    <d v="2009-06-25T00:00:00"/>
    <x v="1"/>
    <n v="9"/>
    <n v="2"/>
    <n v="1"/>
    <n v="2"/>
    <n v="2"/>
    <s v="-"/>
    <d v="2006-01-25T00:00:00"/>
    <n v="3"/>
    <s v="-"/>
  </r>
  <r>
    <n v="111283"/>
    <n v="8963165"/>
    <s v="Shocklach Oviatt CofE Primary School"/>
    <x v="3"/>
    <s v="North West"/>
    <x v="90"/>
    <s v="Eddisbury"/>
    <s v="SY14 7BN"/>
    <s v="Voluntary Controlled School"/>
    <x v="0"/>
    <d v="2013-06-21T00:00:00"/>
    <x v="2"/>
    <n v="3"/>
    <n v="9"/>
    <n v="2"/>
    <n v="3"/>
    <n v="3"/>
    <s v="-"/>
    <d v="2009-04-30T00:00:00"/>
    <n v="1"/>
    <s v="-"/>
  </r>
  <r>
    <n v="111284"/>
    <n v="8963166"/>
    <s v="Tilston Parochial CofE Primary School"/>
    <x v="3"/>
    <s v="North West"/>
    <x v="90"/>
    <s v="Eddisbury"/>
    <s v="SY14 7HB"/>
    <s v="Voluntary Controlled School"/>
    <x v="0"/>
    <d v="2012-03-15T00:00:00"/>
    <x v="2"/>
    <n v="3"/>
    <n v="9"/>
    <n v="1"/>
    <n v="3"/>
    <n v="2"/>
    <s v="-"/>
    <d v="2008-12-02T00:00:00"/>
    <n v="2"/>
    <s v="-"/>
  </r>
  <r>
    <n v="111285"/>
    <n v="8963167"/>
    <s v="Tushingham-with-Grindley CofE Primary School"/>
    <x v="3"/>
    <s v="North West"/>
    <x v="90"/>
    <s v="Eddisbury"/>
    <s v="SY13 4QS"/>
    <s v="Voluntary Controlled School"/>
    <x v="0"/>
    <d v="2011-03-15T00:00:00"/>
    <x v="1"/>
    <n v="2"/>
    <n v="9"/>
    <n v="1"/>
    <n v="2"/>
    <n v="1"/>
    <s v="-"/>
    <d v="2007-12-14T00:00:00"/>
    <n v="3"/>
    <s v="-"/>
  </r>
  <r>
    <n v="111286"/>
    <n v="8963168"/>
    <s v="Huxley CofE Primary School"/>
    <x v="3"/>
    <s v="North West"/>
    <x v="90"/>
    <s v="Eddisbury"/>
    <s v="CH3 9BH"/>
    <s v="Voluntary Controlled School"/>
    <x v="0"/>
    <d v="2012-03-07T00:00:00"/>
    <x v="1"/>
    <n v="2"/>
    <n v="9"/>
    <n v="2"/>
    <n v="2"/>
    <n v="2"/>
    <s v="-"/>
    <d v="2008-09-24T00:00:00"/>
    <n v="2"/>
    <s v="-"/>
  </r>
  <r>
    <n v="111287"/>
    <n v="8953169"/>
    <s v="St Anne's Fulshaw CofE Primary School"/>
    <x v="3"/>
    <s v="North West"/>
    <x v="89"/>
    <s v="Tatton"/>
    <s v="SK9 5JQ"/>
    <s v="Voluntary Controlled School"/>
    <x v="0"/>
    <d v="2012-11-29T00:00:00"/>
    <x v="1"/>
    <n v="2"/>
    <n v="9"/>
    <n v="1"/>
    <n v="2"/>
    <n v="2"/>
    <s v="-"/>
    <d v="2008-01-11T00:00:00"/>
    <n v="2"/>
    <s v="-"/>
  </r>
  <r>
    <n v="111289"/>
    <n v="8963171"/>
    <s v="Lostock Gralam CofE Primary School"/>
    <x v="3"/>
    <s v="North West"/>
    <x v="90"/>
    <s v="Tatton"/>
    <s v="CW9 7PT"/>
    <s v="Voluntary Controlled School"/>
    <x v="0"/>
    <d v="2011-10-13T00:00:00"/>
    <x v="1"/>
    <n v="2"/>
    <n v="9"/>
    <n v="2"/>
    <n v="2"/>
    <n v="2"/>
    <s v="-"/>
    <d v="2009-07-07T00:00:00"/>
    <n v="2"/>
    <s v="-"/>
  </r>
  <r>
    <n v="111290"/>
    <n v="8963172"/>
    <s v="Overleigh St Mary's CofE Primary School"/>
    <x v="3"/>
    <s v="North West"/>
    <x v="90"/>
    <s v="City of Chester"/>
    <s v="CH4 7HS"/>
    <s v="Voluntary Controlled School"/>
    <x v="0"/>
    <d v="2012-11-14T00:00:00"/>
    <x v="2"/>
    <n v="3"/>
    <n v="9"/>
    <n v="2"/>
    <n v="3"/>
    <n v="3"/>
    <s v="-"/>
    <d v="2008-02-21T00:00:00"/>
    <n v="2"/>
    <s v="-"/>
  </r>
  <r>
    <n v="111293"/>
    <n v="8763175"/>
    <s v="Spinney Avenue Church of England Voluntary Controlled Primary School"/>
    <x v="3"/>
    <s v="North West"/>
    <x v="92"/>
    <s v="Halton"/>
    <s v="WA8 8LD"/>
    <s v="Voluntary Controlled School"/>
    <x v="0"/>
    <d v="2013-03-27T00:00:00"/>
    <x v="1"/>
    <n v="2"/>
    <n v="9"/>
    <n v="1"/>
    <n v="2"/>
    <n v="2"/>
    <s v="-"/>
    <d v="2007-10-04T00:00:00"/>
    <n v="2"/>
    <s v="-"/>
  </r>
  <r>
    <n v="111294"/>
    <n v="8763176"/>
    <s v="Hale Church of England Voluntary Controlled Primary School"/>
    <x v="3"/>
    <s v="North West"/>
    <x v="92"/>
    <s v="Halton"/>
    <s v="L24 4AN"/>
    <s v="Voluntary Controlled School"/>
    <x v="0"/>
    <d v="2013-02-01T00:00:00"/>
    <x v="1"/>
    <n v="2"/>
    <n v="9"/>
    <n v="1"/>
    <n v="2"/>
    <n v="2"/>
    <s v="-"/>
    <d v="2011-02-24T00:00:00"/>
    <n v="3"/>
    <s v="-"/>
  </r>
  <r>
    <n v="111296"/>
    <n v="8773302"/>
    <s v="St Elphin's (Fairfield) CofE Voluntary Aided Primary School"/>
    <x v="3"/>
    <s v="North West"/>
    <x v="91"/>
    <s v="Warrington North"/>
    <s v="WA1 2GN"/>
    <s v="Voluntary Aided School"/>
    <x v="0"/>
    <d v="2013-07-03T00:00:00"/>
    <x v="1"/>
    <n v="2"/>
    <n v="9"/>
    <n v="2"/>
    <n v="2"/>
    <n v="2"/>
    <s v="-"/>
    <d v="2007-03-13T00:00:00"/>
    <n v="1"/>
    <s v="-"/>
  </r>
  <r>
    <n v="111298"/>
    <n v="8773308"/>
    <s v="Warrington St Ann's CofE Primary School"/>
    <x v="3"/>
    <s v="North West"/>
    <x v="91"/>
    <s v="Warrington North"/>
    <s v="WA2 8AL"/>
    <s v="Voluntary Aided School"/>
    <x v="0"/>
    <d v="2012-05-30T00:00:00"/>
    <x v="1"/>
    <n v="2"/>
    <n v="9"/>
    <n v="2"/>
    <n v="2"/>
    <n v="2"/>
    <s v="-"/>
    <d v="2009-05-14T00:00:00"/>
    <n v="1"/>
    <s v="-"/>
  </r>
  <r>
    <n v="111299"/>
    <n v="8773310"/>
    <s v="Warrington St Barnabas CofE Primary School"/>
    <x v="3"/>
    <s v="North West"/>
    <x v="91"/>
    <s v="Warrington South"/>
    <s v="WA5 1TG"/>
    <s v="Voluntary Aided School"/>
    <x v="0"/>
    <d v="2010-04-16T00:00:00"/>
    <x v="1"/>
    <n v="2"/>
    <n v="9"/>
    <n v="1"/>
    <n v="2"/>
    <n v="2"/>
    <s v="-"/>
    <d v="2007-07-03T00:00:00"/>
    <n v="2"/>
    <s v="-"/>
  </r>
  <r>
    <n v="111301"/>
    <n v="8773313"/>
    <s v="St Andrew's CofE Primary School"/>
    <x v="3"/>
    <s v="North West"/>
    <x v="91"/>
    <s v="Warrington North"/>
    <s v="WA2 9HF"/>
    <s v="Voluntary Aided School"/>
    <x v="0"/>
    <d v="2012-09-26T00:00:00"/>
    <x v="2"/>
    <n v="3"/>
    <n v="9"/>
    <n v="2"/>
    <n v="3"/>
    <n v="3"/>
    <s v="-"/>
    <d v="2010-02-10T00:00:00"/>
    <n v="3"/>
    <s v="-"/>
  </r>
  <r>
    <n v="111304"/>
    <n v="8773316"/>
    <s v="Birchwood CofE Primary School"/>
    <x v="3"/>
    <s v="North West"/>
    <x v="91"/>
    <s v="Warrington North"/>
    <s v="WA3 6QG"/>
    <s v="Voluntary Aided School"/>
    <x v="0"/>
    <d v="2012-06-22T00:00:00"/>
    <x v="2"/>
    <n v="3"/>
    <n v="9"/>
    <n v="3"/>
    <n v="3"/>
    <n v="3"/>
    <s v="-"/>
    <d v="2009-01-13T00:00:00"/>
    <n v="3"/>
    <s v="-"/>
  </r>
  <r>
    <n v="111305"/>
    <n v="8773400"/>
    <s v="Our Lady's Catholic Primary School"/>
    <x v="3"/>
    <s v="North West"/>
    <x v="91"/>
    <s v="Warrington South"/>
    <s v="WA4 1JD"/>
    <s v="Voluntary Aided School"/>
    <x v="0"/>
    <d v="2012-01-25T00:00:00"/>
    <x v="1"/>
    <n v="2"/>
    <n v="9"/>
    <n v="2"/>
    <n v="2"/>
    <n v="2"/>
    <s v="-"/>
    <d v="2009-04-28T00:00:00"/>
    <n v="3"/>
    <s v="-"/>
  </r>
  <r>
    <n v="111306"/>
    <n v="8773401"/>
    <s v="Sacred Heart Catholic Primary School"/>
    <x v="3"/>
    <s v="North West"/>
    <x v="91"/>
    <s v="Warrington South"/>
    <s v="WA5 1NS"/>
    <s v="Voluntary Aided School"/>
    <x v="0"/>
    <d v="2013-02-07T00:00:00"/>
    <x v="1"/>
    <n v="2"/>
    <n v="9"/>
    <n v="1"/>
    <n v="2"/>
    <n v="2"/>
    <s v="-"/>
    <d v="2009-11-12T00:00:00"/>
    <n v="3"/>
    <s v="-"/>
  </r>
  <r>
    <n v="111307"/>
    <n v="8773402"/>
    <s v="St Alban's Catholic Primary School"/>
    <x v="3"/>
    <s v="North West"/>
    <x v="91"/>
    <s v="Warrington South"/>
    <s v="WA5 0JS"/>
    <s v="Voluntary Aided School"/>
    <x v="0"/>
    <d v="2012-12-19T00:00:00"/>
    <x v="1"/>
    <n v="2"/>
    <n v="9"/>
    <n v="2"/>
    <n v="2"/>
    <n v="2"/>
    <s v="-"/>
    <d v="2011-01-13T00:00:00"/>
    <n v="3"/>
    <s v="-"/>
  </r>
  <r>
    <n v="111308"/>
    <n v="8773404"/>
    <s v="St Benedict's Catholic Primary School"/>
    <x v="3"/>
    <s v="North West"/>
    <x v="91"/>
    <s v="Warrington North"/>
    <s v="WA2 7SB"/>
    <s v="Voluntary Aided School"/>
    <x v="0"/>
    <d v="2010-03-09T00:00:00"/>
    <x v="1"/>
    <n v="2"/>
    <n v="9"/>
    <n v="2"/>
    <n v="2"/>
    <n v="2"/>
    <s v="-"/>
    <d v="2007-02-22T00:00:00"/>
    <n v="2"/>
    <s v="-"/>
  </r>
  <r>
    <n v="111309"/>
    <n v="8773409"/>
    <s v="St Augustine's Catholic Primary School"/>
    <x v="3"/>
    <s v="North West"/>
    <x v="91"/>
    <s v="Warrington South"/>
    <s v="WA4 1PY"/>
    <s v="Voluntary Aided School"/>
    <x v="0"/>
    <d v="2013-01-16T00:00:00"/>
    <x v="2"/>
    <n v="3"/>
    <n v="9"/>
    <n v="3"/>
    <n v="3"/>
    <n v="3"/>
    <s v="-"/>
    <d v="2009-10-07T00:00:00"/>
    <n v="3"/>
    <s v="-"/>
  </r>
  <r>
    <n v="111310"/>
    <n v="8773410"/>
    <s v="St Stephen's Catholic Primary School"/>
    <x v="3"/>
    <s v="North West"/>
    <x v="91"/>
    <s v="Warrington North"/>
    <s v="WA2 9HS"/>
    <s v="Voluntary Aided School"/>
    <x v="0"/>
    <d v="2009-02-05T00:00:00"/>
    <x v="0"/>
    <n v="9"/>
    <n v="1"/>
    <n v="2"/>
    <n v="1"/>
    <n v="1"/>
    <s v="-"/>
    <d v="2006-04-04T00:00:00"/>
    <n v="2"/>
    <s v="-"/>
  </r>
  <r>
    <n v="111311"/>
    <n v="8963415"/>
    <s v="St Clare's Catholic Primary School"/>
    <x v="3"/>
    <s v="North West"/>
    <x v="90"/>
    <s v="City of Chester"/>
    <s v="CH4 8HX"/>
    <s v="Voluntary Aided School"/>
    <x v="0"/>
    <d v="2010-10-19T00:00:00"/>
    <x v="1"/>
    <n v="2"/>
    <n v="9"/>
    <n v="2"/>
    <n v="2"/>
    <n v="2"/>
    <s v="-"/>
    <d v="2007-11-15T00:00:00"/>
    <n v="2"/>
    <s v="-"/>
  </r>
  <r>
    <n v="111312"/>
    <n v="8963500"/>
    <s v="Bishop Wilson Church of England Primary School"/>
    <x v="3"/>
    <s v="North West"/>
    <x v="90"/>
    <s v="Ellesmere Port and Neston"/>
    <s v="CH64 5SE"/>
    <s v="Voluntary Aided School"/>
    <x v="0"/>
    <d v="2011-09-15T00:00:00"/>
    <x v="1"/>
    <n v="2"/>
    <n v="9"/>
    <n v="1"/>
    <n v="2"/>
    <n v="2"/>
    <s v="-"/>
    <d v="2007-05-23T00:00:00"/>
    <n v="2"/>
    <s v="-"/>
  </r>
  <r>
    <n v="111313"/>
    <n v="8963501"/>
    <s v="St Winefride's Catholic Primary School"/>
    <x v="3"/>
    <s v="North West"/>
    <x v="90"/>
    <s v="Ellesmere Port and Neston"/>
    <s v="CH64 9RW"/>
    <s v="Voluntary Aided School"/>
    <x v="0"/>
    <d v="2012-03-22T00:00:00"/>
    <x v="2"/>
    <n v="3"/>
    <n v="9"/>
    <n v="2"/>
    <n v="3"/>
    <n v="3"/>
    <s v="-"/>
    <d v="2008-11-19T00:00:00"/>
    <n v="2"/>
    <s v="-"/>
  </r>
  <r>
    <n v="111314"/>
    <n v="8763502"/>
    <s v="Runcorn All Saints CofE Primary School"/>
    <x v="3"/>
    <s v="North West"/>
    <x v="92"/>
    <s v="Halton"/>
    <s v="WA7 1LD"/>
    <s v="Voluntary Aided School"/>
    <x v="0"/>
    <d v="2012-03-27T00:00:00"/>
    <x v="2"/>
    <n v="3"/>
    <n v="9"/>
    <n v="2"/>
    <n v="3"/>
    <n v="3"/>
    <s v="-"/>
    <d v="2006-12-14T00:00:00"/>
    <n v="2"/>
    <s v="-"/>
  </r>
  <r>
    <n v="111315"/>
    <n v="8773505"/>
    <s v="Grappenhall St Wilfrid's CofE Primary School"/>
    <x v="3"/>
    <s v="North West"/>
    <x v="91"/>
    <s v="Warrington South"/>
    <s v="WA4 3EP"/>
    <s v="Voluntary Aided School"/>
    <x v="0"/>
    <d v="2008-11-27T00:00:00"/>
    <x v="1"/>
    <n v="9"/>
    <n v="2"/>
    <n v="2"/>
    <n v="2"/>
    <n v="2"/>
    <s v="-"/>
    <d v="2005-11-02T00:00:00"/>
    <n v="2"/>
    <s v="-"/>
  </r>
  <r>
    <n v="111316"/>
    <n v="8763506"/>
    <s v="St Mary's Church of England Primary School"/>
    <x v="3"/>
    <s v="North West"/>
    <x v="92"/>
    <s v="Halton"/>
    <s v="WA7 2NR"/>
    <s v="Voluntary Aided School"/>
    <x v="0"/>
    <d v="2012-07-11T00:00:00"/>
    <x v="1"/>
    <n v="2"/>
    <n v="9"/>
    <n v="1"/>
    <n v="2"/>
    <n v="2"/>
    <s v="-"/>
    <d v="2007-01-18T00:00:00"/>
    <n v="1"/>
    <s v="-"/>
  </r>
  <r>
    <n v="111317"/>
    <n v="8963507"/>
    <s v="Kingsley St John's CofE (VA) Primary School"/>
    <x v="3"/>
    <s v="North West"/>
    <x v="90"/>
    <s v="Weaver Vale"/>
    <s v="WA6 8EF"/>
    <s v="Voluntary Aided School"/>
    <x v="0"/>
    <d v="2010-01-21T00:00:00"/>
    <x v="1"/>
    <n v="2"/>
    <n v="9"/>
    <n v="2"/>
    <n v="2"/>
    <n v="2"/>
    <s v="-"/>
    <d v="2007-06-07T00:00:00"/>
    <n v="2"/>
    <s v="-"/>
  </r>
  <r>
    <n v="111318"/>
    <n v="8773508"/>
    <s v="St Thomas' CofE Primary School"/>
    <x v="3"/>
    <s v="North West"/>
    <x v="91"/>
    <s v="Warrington South"/>
    <s v="WA4 2AP"/>
    <s v="Voluntary Aided School"/>
    <x v="0"/>
    <d v="2013-01-18T00:00:00"/>
    <x v="2"/>
    <n v="3"/>
    <n v="9"/>
    <n v="2"/>
    <n v="3"/>
    <n v="3"/>
    <s v="-"/>
    <d v="2011-04-28T00:00:00"/>
    <n v="3"/>
    <s v="-"/>
  </r>
  <r>
    <n v="111319"/>
    <n v="8763509"/>
    <s v="St Edward's Catholic Primary School"/>
    <x v="3"/>
    <s v="North West"/>
    <x v="92"/>
    <s v="Halton"/>
    <s v="WA7 1RZ"/>
    <s v="Voluntary Aided School"/>
    <x v="0"/>
    <d v="2009-03-17T00:00:00"/>
    <x v="0"/>
    <n v="9"/>
    <n v="1"/>
    <n v="1"/>
    <n v="1"/>
    <n v="1"/>
    <s v="-"/>
    <d v="2005-09-29T00:00:00"/>
    <n v="2"/>
    <s v="-"/>
  </r>
  <r>
    <n v="111320"/>
    <n v="8763510"/>
    <s v="St Clement's Catholic Primary School"/>
    <x v="3"/>
    <s v="North West"/>
    <x v="92"/>
    <s v="Halton"/>
    <s v="WA7 4NX"/>
    <s v="Voluntary Aided School"/>
    <x v="0"/>
    <d v="2009-05-06T00:00:00"/>
    <x v="0"/>
    <n v="9"/>
    <n v="1"/>
    <n v="1"/>
    <n v="1"/>
    <n v="1"/>
    <s v="-"/>
    <d v="2006-03-28T00:00:00"/>
    <n v="2"/>
    <s v="-"/>
  </r>
  <r>
    <n v="111321"/>
    <n v="8763511"/>
    <s v="The Holy Spirit Catholic Primary School"/>
    <x v="3"/>
    <s v="North West"/>
    <x v="92"/>
    <s v="Halton"/>
    <s v="WA7 2NL"/>
    <s v="Voluntary Aided School"/>
    <x v="0"/>
    <d v="2013-07-05T00:00:00"/>
    <x v="1"/>
    <n v="2"/>
    <n v="9"/>
    <n v="2"/>
    <n v="2"/>
    <n v="2"/>
    <s v="-"/>
    <d v="2011-10-12T00:00:00"/>
    <n v="4"/>
    <s v="SM "/>
  </r>
  <r>
    <n v="111322"/>
    <n v="8773512"/>
    <s v="St Monica's Catholic Primary School"/>
    <x v="3"/>
    <s v="North West"/>
    <x v="91"/>
    <s v="Warrington South"/>
    <s v="WA4 3AG"/>
    <s v="Voluntary Aided School"/>
    <x v="0"/>
    <d v="2012-07-11T00:00:00"/>
    <x v="1"/>
    <n v="2"/>
    <n v="9"/>
    <n v="2"/>
    <n v="2"/>
    <n v="2"/>
    <s v="-"/>
    <d v="2007-11-29T00:00:00"/>
    <n v="1"/>
    <s v="-"/>
  </r>
  <r>
    <n v="111323"/>
    <n v="8953513"/>
    <s v="St Benedict's Catholic Primary School"/>
    <x v="3"/>
    <s v="North West"/>
    <x v="89"/>
    <s v="Tatton"/>
    <s v="SK9 3AE"/>
    <s v="Voluntary Aided School"/>
    <x v="0"/>
    <d v="2011-10-07T00:00:00"/>
    <x v="1"/>
    <n v="2"/>
    <n v="9"/>
    <n v="2"/>
    <n v="2"/>
    <n v="3"/>
    <s v="-"/>
    <d v="2009-05-07T00:00:00"/>
    <n v="2"/>
    <s v="-"/>
  </r>
  <r>
    <n v="111324"/>
    <n v="8953516"/>
    <s v="Bollington St John's CofE Primary School"/>
    <x v="3"/>
    <s v="North West"/>
    <x v="89"/>
    <s v="Macclesfield"/>
    <s v="SK10 5LY"/>
    <s v="Voluntary Aided School"/>
    <x v="0"/>
    <d v="2012-12-07T00:00:00"/>
    <x v="1"/>
    <n v="2"/>
    <n v="9"/>
    <n v="2"/>
    <n v="2"/>
    <n v="2"/>
    <s v="-"/>
    <d v="2008-06-26T00:00:00"/>
    <n v="2"/>
    <s v="-"/>
  </r>
  <r>
    <n v="111325"/>
    <n v="8953518"/>
    <s v="Prestbury CofE Primary School"/>
    <x v="3"/>
    <s v="North West"/>
    <x v="89"/>
    <s v="Macclesfield"/>
    <s v="SK10 4JJ"/>
    <s v="Voluntary Aided School"/>
    <x v="0"/>
    <d v="2007-06-07T00:00:00"/>
    <x v="0"/>
    <n v="9"/>
    <n v="1"/>
    <n v="1"/>
    <n v="1"/>
    <n v="1"/>
    <s v="-"/>
    <s v="NULL"/>
    <s v="NULL"/>
    <s v="-"/>
  </r>
  <r>
    <n v="111326"/>
    <n v="8953520"/>
    <s v="Wincle CofE Primary School"/>
    <x v="3"/>
    <s v="North West"/>
    <x v="89"/>
    <s v="Macclesfield"/>
    <s v="SK11 0QH"/>
    <s v="Voluntary Aided School"/>
    <x v="0"/>
    <d v="2006-09-20T00:00:00"/>
    <x v="0"/>
    <n v="9"/>
    <n v="1"/>
    <n v="1"/>
    <n v="1"/>
    <n v="1"/>
    <s v="-"/>
    <s v="NULL"/>
    <s v="NULL"/>
    <s v="-"/>
  </r>
  <r>
    <n v="111327"/>
    <n v="8953521"/>
    <s v="St Gregory's Catholic Primary School"/>
    <x v="3"/>
    <s v="North West"/>
    <x v="89"/>
    <s v="Macclesfield"/>
    <s v="SK10 5HS"/>
    <s v="Voluntary Aided School"/>
    <x v="0"/>
    <d v="2012-05-16T00:00:00"/>
    <x v="1"/>
    <n v="2"/>
    <n v="9"/>
    <n v="2"/>
    <n v="2"/>
    <n v="2"/>
    <s v="-"/>
    <d v="2009-04-01T00:00:00"/>
    <n v="3"/>
    <s v="-"/>
  </r>
  <r>
    <n v="111329"/>
    <n v="8953524"/>
    <s v="Marton and District CofE Aided Primary School"/>
    <x v="3"/>
    <s v="North West"/>
    <x v="89"/>
    <s v="Macclesfield"/>
    <s v="SK11 9HD"/>
    <s v="Voluntary Aided School"/>
    <x v="0"/>
    <d v="2011-10-19T00:00:00"/>
    <x v="1"/>
    <n v="2"/>
    <n v="9"/>
    <n v="2"/>
    <n v="2"/>
    <n v="2"/>
    <s v="-"/>
    <d v="2009-02-03T00:00:00"/>
    <n v="3"/>
    <s v="-"/>
  </r>
  <r>
    <n v="111330"/>
    <n v="8953525"/>
    <s v="St Alban's Catholic Primary School"/>
    <x v="3"/>
    <s v="North West"/>
    <x v="89"/>
    <s v="Macclesfield"/>
    <s v="SK10 3HJ"/>
    <s v="Voluntary Aided School"/>
    <x v="0"/>
    <d v="2008-11-26T00:00:00"/>
    <x v="1"/>
    <n v="9"/>
    <n v="2"/>
    <n v="1"/>
    <n v="2"/>
    <n v="2"/>
    <s v="-"/>
    <d v="2005-09-20T00:00:00"/>
    <n v="2"/>
    <s v="-"/>
  </r>
  <r>
    <n v="111331"/>
    <n v="8953526"/>
    <s v="St John the Evangelist CofE Primary School Macclesfield"/>
    <x v="3"/>
    <s v="North West"/>
    <x v="89"/>
    <s v="Macclesfield"/>
    <s v="SK11 8QN"/>
    <s v="Voluntary Aided School"/>
    <x v="0"/>
    <d v="2009-02-11T00:00:00"/>
    <x v="1"/>
    <n v="2"/>
    <n v="9"/>
    <n v="1"/>
    <n v="2"/>
    <n v="2"/>
    <s v="-"/>
    <d v="2006-05-25T00:00:00"/>
    <n v="2"/>
    <s v="-"/>
  </r>
  <r>
    <n v="111332"/>
    <n v="8953527"/>
    <s v="Brereton CofE Primary School"/>
    <x v="3"/>
    <s v="North West"/>
    <x v="89"/>
    <s v="Congleton"/>
    <s v="CW11 1RN"/>
    <s v="Voluntary Aided School"/>
    <x v="0"/>
    <d v="2012-11-21T00:00:00"/>
    <x v="1"/>
    <n v="2"/>
    <n v="9"/>
    <n v="2"/>
    <n v="2"/>
    <n v="2"/>
    <s v="-"/>
    <d v="2008-05-13T00:00:00"/>
    <n v="2"/>
    <s v="-"/>
  </r>
  <r>
    <n v="111333"/>
    <n v="8953529"/>
    <s v="Astbury St Mary's CofE Primary School"/>
    <x v="3"/>
    <s v="North West"/>
    <x v="89"/>
    <s v="Congleton"/>
    <s v="CW12 4RG"/>
    <s v="Voluntary Aided School"/>
    <x v="0"/>
    <d v="2013-05-01T00:00:00"/>
    <x v="1"/>
    <n v="2"/>
    <n v="9"/>
    <n v="2"/>
    <n v="2"/>
    <n v="2"/>
    <s v="-"/>
    <d v="2011-07-07T00:00:00"/>
    <n v="3"/>
    <s v="-"/>
  </r>
  <r>
    <n v="111334"/>
    <n v="8953530"/>
    <s v="St John's CofE Primary School"/>
    <x v="3"/>
    <s v="North West"/>
    <x v="89"/>
    <s v="Congleton"/>
    <s v="CW11 2LE"/>
    <s v="Voluntary Aided School"/>
    <x v="0"/>
    <d v="2011-06-29T00:00:00"/>
    <x v="1"/>
    <n v="2"/>
    <n v="9"/>
    <n v="2"/>
    <n v="2"/>
    <n v="2"/>
    <s v="-"/>
    <d v="2009-06-18T00:00:00"/>
    <n v="3"/>
    <s v="-"/>
  </r>
  <r>
    <n v="111335"/>
    <n v="8953531"/>
    <s v="St Mary's Catholic Primary School"/>
    <x v="3"/>
    <s v="North West"/>
    <x v="89"/>
    <s v="Congleton"/>
    <s v="CW12 1HT"/>
    <s v="Voluntary Aided School"/>
    <x v="0"/>
    <d v="2009-06-16T00:00:00"/>
    <x v="1"/>
    <n v="9"/>
    <n v="2"/>
    <n v="1"/>
    <n v="2"/>
    <n v="2"/>
    <s v="-"/>
    <d v="2006-03-08T00:00:00"/>
    <n v="3"/>
    <s v="-"/>
  </r>
  <r>
    <n v="111336"/>
    <n v="8963532"/>
    <s v="Crowton Christ Church CofE Primary School"/>
    <x v="3"/>
    <s v="North West"/>
    <x v="90"/>
    <s v="Weaver Vale"/>
    <s v="CW8 2RW"/>
    <s v="Voluntary Aided School"/>
    <x v="0"/>
    <d v="2012-02-23T00:00:00"/>
    <x v="2"/>
    <n v="3"/>
    <n v="9"/>
    <n v="2"/>
    <n v="3"/>
    <n v="3"/>
    <s v="-"/>
    <d v="2008-09-17T00:00:00"/>
    <n v="2"/>
    <s v="-"/>
  </r>
  <r>
    <n v="111337"/>
    <n v="8963533"/>
    <s v="Lower Peover CofE Primary School"/>
    <x v="3"/>
    <s v="North West"/>
    <x v="90"/>
    <s v="Tatton"/>
    <s v="WA16 9PZ"/>
    <s v="Voluntary Aided School"/>
    <x v="0"/>
    <d v="2013-05-15T00:00:00"/>
    <x v="0"/>
    <n v="1"/>
    <n v="9"/>
    <n v="1"/>
    <n v="1"/>
    <n v="1"/>
    <s v="-"/>
    <d v="2008-06-05T00:00:00"/>
    <n v="2"/>
    <s v="-"/>
  </r>
  <r>
    <n v="111338"/>
    <n v="8963534"/>
    <s v="Whitegate CofE Primary School"/>
    <x v="3"/>
    <s v="North West"/>
    <x v="90"/>
    <s v="Weaver Vale"/>
    <s v="CW8 2AY"/>
    <s v="Voluntary Aided School"/>
    <x v="0"/>
    <d v="2008-11-27T00:00:00"/>
    <x v="1"/>
    <n v="9"/>
    <n v="2"/>
    <n v="1"/>
    <n v="2"/>
    <n v="2"/>
    <s v="-"/>
    <s v="NULL"/>
    <s v="NULL"/>
    <s v="-"/>
  </r>
  <r>
    <n v="111339"/>
    <n v="8953536"/>
    <s v="St Gabriel's Catholic Primary School"/>
    <x v="3"/>
    <s v="North West"/>
    <x v="89"/>
    <s v="Congleton"/>
    <s v="ST7 2PG"/>
    <s v="Voluntary Aided School"/>
    <x v="0"/>
    <d v="2012-03-27T00:00:00"/>
    <x v="0"/>
    <n v="1"/>
    <n v="9"/>
    <n v="1"/>
    <n v="1"/>
    <n v="1"/>
    <s v="-"/>
    <d v="2007-03-08T00:00:00"/>
    <n v="2"/>
    <s v="-"/>
  </r>
  <r>
    <n v="111340"/>
    <n v="8953537"/>
    <s v="St Mary's Catholic Primary School"/>
    <x v="3"/>
    <s v="North West"/>
    <x v="89"/>
    <s v="Congleton"/>
    <s v="CW10 9DH"/>
    <s v="Voluntary Aided School"/>
    <x v="0"/>
    <d v="2011-09-13T00:00:00"/>
    <x v="2"/>
    <n v="3"/>
    <n v="9"/>
    <n v="2"/>
    <n v="3"/>
    <n v="3"/>
    <s v="-"/>
    <d v="2009-01-23T00:00:00"/>
    <n v="2"/>
    <s v="-"/>
  </r>
  <r>
    <n v="111341"/>
    <n v="8963538"/>
    <s v="St Bede's Catholic Primary School, Weaverham"/>
    <x v="3"/>
    <s v="North West"/>
    <x v="90"/>
    <s v="Weaver Vale"/>
    <s v="CW8 3BY"/>
    <s v="Voluntary Aided School"/>
    <x v="0"/>
    <d v="2008-06-11T00:00:00"/>
    <x v="0"/>
    <n v="9"/>
    <n v="1"/>
    <n v="1"/>
    <n v="1"/>
    <n v="1"/>
    <s v="-"/>
    <s v="NULL"/>
    <s v="NULL"/>
    <s v="-"/>
  </r>
  <r>
    <n v="111342"/>
    <n v="8953541"/>
    <s v="St Mary's Catholic Primary School, Crewe"/>
    <x v="3"/>
    <s v="North West"/>
    <x v="89"/>
    <s v="Crewe and Nantwich"/>
    <s v="CW2 8AD"/>
    <s v="Voluntary Aided School"/>
    <x v="0"/>
    <d v="2011-06-22T00:00:00"/>
    <x v="1"/>
    <n v="2"/>
    <n v="9"/>
    <n v="2"/>
    <n v="2"/>
    <n v="2"/>
    <s v="-"/>
    <d v="2008-07-01T00:00:00"/>
    <n v="3"/>
    <s v="-"/>
  </r>
  <r>
    <n v="111343"/>
    <n v="8953543"/>
    <s v="Bridgemere CofE Primary School"/>
    <x v="3"/>
    <s v="North West"/>
    <x v="89"/>
    <s v="Crewe and Nantwich"/>
    <s v="CW5 7PX"/>
    <s v="Voluntary Aided School"/>
    <x v="0"/>
    <d v="2012-03-28T00:00:00"/>
    <x v="2"/>
    <n v="3"/>
    <n v="9"/>
    <n v="2"/>
    <n v="3"/>
    <n v="3"/>
    <s v="-"/>
    <d v="2009-04-23T00:00:00"/>
    <n v="3"/>
    <s v="-"/>
  </r>
  <r>
    <n v="111344"/>
    <n v="8953544"/>
    <s v="Bunbury Aldersey CofE Primary School"/>
    <x v="3"/>
    <s v="North West"/>
    <x v="89"/>
    <s v="Eddisbury"/>
    <s v="CW6 9NR"/>
    <s v="Voluntary Aided School"/>
    <x v="0"/>
    <d v="2011-11-24T00:00:00"/>
    <x v="0"/>
    <n v="1"/>
    <n v="9"/>
    <n v="1"/>
    <n v="1"/>
    <n v="2"/>
    <s v="-"/>
    <d v="2008-09-30T00:00:00"/>
    <n v="2"/>
    <s v="-"/>
  </r>
  <r>
    <n v="111345"/>
    <n v="8953545"/>
    <s v="Warmingham CofE Primary School"/>
    <x v="3"/>
    <s v="North West"/>
    <x v="89"/>
    <s v="Eddisbury"/>
    <s v="CW11 3QN"/>
    <s v="Voluntary Aided School"/>
    <x v="0"/>
    <d v="2010-06-24T00:00:00"/>
    <x v="1"/>
    <n v="2"/>
    <n v="9"/>
    <n v="1"/>
    <n v="2"/>
    <n v="2"/>
    <s v="-"/>
    <d v="2007-05-03T00:00:00"/>
    <n v="1"/>
    <s v="-"/>
  </r>
  <r>
    <n v="111346"/>
    <n v="8953546"/>
    <s v="Wybunbury Delves CofE Primary School"/>
    <x v="3"/>
    <s v="North West"/>
    <x v="89"/>
    <s v="Crewe and Nantwich"/>
    <s v="CW5 7NE"/>
    <s v="Voluntary Aided School"/>
    <x v="0"/>
    <d v="2012-05-17T00:00:00"/>
    <x v="1"/>
    <n v="2"/>
    <n v="9"/>
    <n v="1"/>
    <n v="2"/>
    <n v="2"/>
    <s v="-"/>
    <d v="2007-03-06T00:00:00"/>
    <n v="2"/>
    <s v="-"/>
  </r>
  <r>
    <n v="111347"/>
    <n v="8953547"/>
    <s v="St Anne's Catholic Primary School"/>
    <x v="3"/>
    <s v="North West"/>
    <x v="89"/>
    <s v="Crewe and Nantwich"/>
    <s v="CW5 7DA"/>
    <s v="Voluntary Aided School"/>
    <x v="0"/>
    <d v="2009-04-30T00:00:00"/>
    <x v="0"/>
    <n v="1"/>
    <n v="9"/>
    <n v="1"/>
    <n v="1"/>
    <n v="1"/>
    <s v="-"/>
    <d v="2006-03-21T00:00:00"/>
    <n v="2"/>
    <s v="-"/>
  </r>
  <r>
    <n v="111349"/>
    <n v="8963550"/>
    <s v="Eccleston CofE Primary School"/>
    <x v="3"/>
    <s v="North West"/>
    <x v="90"/>
    <s v="City of Chester"/>
    <s v="CH4 9HD"/>
    <s v="Voluntary Aided School"/>
    <x v="0"/>
    <d v="2013-06-12T00:00:00"/>
    <x v="1"/>
    <n v="2"/>
    <n v="9"/>
    <n v="1"/>
    <n v="2"/>
    <n v="1"/>
    <s v="-"/>
    <d v="2011-07-08T00:00:00"/>
    <n v="3"/>
    <s v="-"/>
  </r>
  <r>
    <n v="111350"/>
    <n v="8963551"/>
    <s v="Saighton CofE Primary School"/>
    <x v="3"/>
    <s v="North West"/>
    <x v="90"/>
    <s v="Eddisbury"/>
    <s v="CH3 6EG"/>
    <s v="Voluntary Aided School"/>
    <x v="0"/>
    <d v="2011-03-17T00:00:00"/>
    <x v="1"/>
    <n v="2"/>
    <n v="9"/>
    <n v="2"/>
    <n v="2"/>
    <n v="2"/>
    <s v="-"/>
    <d v="2009-02-26T00:00:00"/>
    <n v="3"/>
    <s v="-"/>
  </r>
  <r>
    <n v="111351"/>
    <n v="8963552"/>
    <s v="Ellesmere Port Christ Church CofE Primary School"/>
    <x v="3"/>
    <s v="North West"/>
    <x v="90"/>
    <s v="Ellesmere Port and Neston"/>
    <s v="CH65 6TQ"/>
    <s v="Voluntary Aided School"/>
    <x v="0"/>
    <d v="2013-03-20T00:00:00"/>
    <x v="1"/>
    <n v="2"/>
    <n v="9"/>
    <n v="2"/>
    <n v="2"/>
    <n v="2"/>
    <s v="-"/>
    <d v="2010-07-15T00:00:00"/>
    <n v="3"/>
    <s v="-"/>
  </r>
  <r>
    <n v="111355"/>
    <n v="8963556"/>
    <s v="St Bernard's Catholic Primary School"/>
    <x v="3"/>
    <s v="North West"/>
    <x v="90"/>
    <s v="Ellesmere Port and Neston"/>
    <s v="CH65 5EW"/>
    <s v="Voluntary Aided School"/>
    <x v="0"/>
    <d v="2011-11-04T00:00:00"/>
    <x v="0"/>
    <n v="1"/>
    <n v="9"/>
    <n v="1"/>
    <n v="1"/>
    <n v="1"/>
    <s v="-"/>
    <d v="2007-02-22T00:00:00"/>
    <n v="2"/>
    <s v="-"/>
  </r>
  <r>
    <n v="111357"/>
    <n v="8963558"/>
    <s v="St Mary of the Angels Catholic Primary School"/>
    <x v="3"/>
    <s v="North West"/>
    <x v="90"/>
    <s v="Ellesmere Port and Neston"/>
    <s v="CH66 1NN"/>
    <s v="Voluntary Aided School"/>
    <x v="0"/>
    <d v="2013-06-20T00:00:00"/>
    <x v="1"/>
    <n v="2"/>
    <n v="9"/>
    <n v="1"/>
    <n v="2"/>
    <n v="2"/>
    <s v="-"/>
    <d v="2010-03-04T00:00:00"/>
    <n v="2"/>
    <s v="-"/>
  </r>
  <r>
    <n v="111358"/>
    <n v="8953559"/>
    <s v="St Vincent's Catholic Primary School"/>
    <x v="3"/>
    <s v="North West"/>
    <x v="89"/>
    <s v="Tatton"/>
    <s v="WA16 8AL"/>
    <s v="Voluntary Aided School"/>
    <x v="0"/>
    <d v="2013-05-09T00:00:00"/>
    <x v="1"/>
    <n v="2"/>
    <n v="9"/>
    <n v="1"/>
    <n v="2"/>
    <n v="2"/>
    <s v="-"/>
    <d v="2008-07-14T00:00:00"/>
    <n v="1"/>
    <s v="-"/>
  </r>
  <r>
    <n v="111359"/>
    <n v="8763561"/>
    <s v="St Augustine's Catholic Primary School"/>
    <x v="3"/>
    <s v="North West"/>
    <x v="92"/>
    <s v="Halton"/>
    <s v="WA7 2JJ"/>
    <s v="Voluntary Aided School"/>
    <x v="0"/>
    <d v="2012-03-01T00:00:00"/>
    <x v="3"/>
    <n v="4"/>
    <n v="9"/>
    <n v="3"/>
    <n v="4"/>
    <n v="4"/>
    <s v="SM "/>
    <d v="2008-10-14T00:00:00"/>
    <n v="3"/>
    <s v="-"/>
  </r>
  <r>
    <n v="111360"/>
    <n v="8953562"/>
    <s v="Bollinbrook CofE Primary School"/>
    <x v="3"/>
    <s v="North West"/>
    <x v="89"/>
    <s v="Macclesfield"/>
    <s v="SK10 3AT"/>
    <s v="Voluntary Aided School"/>
    <x v="0"/>
    <d v="2012-01-18T00:00:00"/>
    <x v="2"/>
    <n v="3"/>
    <n v="9"/>
    <n v="3"/>
    <n v="3"/>
    <n v="3"/>
    <s v="-"/>
    <d v="2008-11-07T00:00:00"/>
    <n v="2"/>
    <s v="-"/>
  </r>
  <r>
    <n v="111361"/>
    <n v="8953566"/>
    <s v="St Paul's Catholic Primary School"/>
    <x v="3"/>
    <s v="North West"/>
    <x v="89"/>
    <s v="Macclesfield"/>
    <s v="SK12 1LY"/>
    <s v="Voluntary Aided School"/>
    <x v="0"/>
    <d v="2010-03-17T00:00:00"/>
    <x v="0"/>
    <n v="1"/>
    <n v="9"/>
    <n v="1"/>
    <n v="1"/>
    <n v="1"/>
    <s v="-"/>
    <d v="2007-06-13T00:00:00"/>
    <n v="3"/>
    <s v="-"/>
  </r>
  <r>
    <n v="111362"/>
    <n v="8773600"/>
    <s v="Glazebury CofE (Aided) Primary School"/>
    <x v="3"/>
    <s v="North West"/>
    <x v="91"/>
    <s v="Warrington North"/>
    <s v="WA3 5LZ"/>
    <s v="Voluntary Aided School"/>
    <x v="0"/>
    <d v="2013-06-14T00:00:00"/>
    <x v="2"/>
    <n v="3"/>
    <n v="9"/>
    <n v="2"/>
    <n v="3"/>
    <n v="3"/>
    <s v="-"/>
    <d v="2010-03-24T00:00:00"/>
    <n v="2"/>
    <s v="-"/>
  </r>
  <r>
    <n v="111363"/>
    <n v="8773601"/>
    <s v="Christ Church CofE Primary School Padgate"/>
    <x v="3"/>
    <s v="North West"/>
    <x v="91"/>
    <s v="Warrington North"/>
    <s v="WA2 0QJ"/>
    <s v="Voluntary Aided School"/>
    <x v="0"/>
    <d v="2011-11-25T00:00:00"/>
    <x v="0"/>
    <n v="1"/>
    <n v="9"/>
    <n v="1"/>
    <n v="1"/>
    <n v="1"/>
    <s v="-"/>
    <d v="2009-06-25T00:00:00"/>
    <n v="1"/>
    <s v="-"/>
  </r>
  <r>
    <n v="111364"/>
    <n v="8773602"/>
    <s v="Hollins Green St Helen's CofE (Aided) Primary School"/>
    <x v="3"/>
    <s v="North West"/>
    <x v="91"/>
    <s v="Warrington North"/>
    <s v="WA3 6JS"/>
    <s v="Voluntary Aided School"/>
    <x v="0"/>
    <d v="2012-03-13T00:00:00"/>
    <x v="1"/>
    <n v="2"/>
    <n v="9"/>
    <n v="2"/>
    <n v="2"/>
    <n v="2"/>
    <s v="-"/>
    <d v="2006-11-02T00:00:00"/>
    <n v="2"/>
    <s v="-"/>
  </r>
  <r>
    <n v="111365"/>
    <n v="8773603"/>
    <s v="Winwick CofE Primary School"/>
    <x v="3"/>
    <s v="North West"/>
    <x v="91"/>
    <s v="Warrington North"/>
    <s v="WA2 8LQ"/>
    <s v="Voluntary Aided School"/>
    <x v="0"/>
    <d v="2013-05-16T00:00:00"/>
    <x v="2"/>
    <n v="3"/>
    <n v="9"/>
    <n v="2"/>
    <n v="3"/>
    <n v="3"/>
    <s v="-"/>
    <d v="2011-06-16T00:00:00"/>
    <n v="3"/>
    <s v="-"/>
  </r>
  <r>
    <n v="111366"/>
    <n v="8773609"/>
    <s v="Woolston CofE Aided Primary School"/>
    <x v="3"/>
    <s v="North West"/>
    <x v="91"/>
    <s v="Warrington North"/>
    <s v="WA1 4QL"/>
    <s v="Voluntary Aided School"/>
    <x v="0"/>
    <d v="2008-11-27T00:00:00"/>
    <x v="0"/>
    <n v="9"/>
    <n v="1"/>
    <n v="1"/>
    <n v="1"/>
    <n v="1"/>
    <s v="-"/>
    <s v="NULL"/>
    <s v="NULL"/>
    <s v="-"/>
  </r>
  <r>
    <n v="111367"/>
    <n v="8773610"/>
    <s v="St Paul of the Cross Catholic Primary School"/>
    <x v="3"/>
    <s v="North West"/>
    <x v="91"/>
    <s v="Warrington North"/>
    <s v="WA5 4PN"/>
    <s v="Voluntary Aided School"/>
    <x v="0"/>
    <d v="2010-02-25T00:00:00"/>
    <x v="1"/>
    <n v="2"/>
    <n v="9"/>
    <n v="1"/>
    <n v="2"/>
    <n v="2"/>
    <s v="-"/>
    <d v="2006-10-11T00:00:00"/>
    <n v="1"/>
    <s v="-"/>
  </r>
  <r>
    <n v="111368"/>
    <n v="8773611"/>
    <s v="St Lewis Catholic Primary School"/>
    <x v="3"/>
    <s v="North West"/>
    <x v="91"/>
    <s v="Warrington North"/>
    <s v="WA3 7BD"/>
    <s v="Voluntary Aided School"/>
    <x v="0"/>
    <d v="2012-12-07T00:00:00"/>
    <x v="2"/>
    <n v="3"/>
    <n v="9"/>
    <n v="2"/>
    <n v="3"/>
    <n v="3"/>
    <s v="-"/>
    <d v="2008-01-30T00:00:00"/>
    <n v="2"/>
    <s v="-"/>
  </r>
  <r>
    <n v="111369"/>
    <n v="8773612"/>
    <s v="St Oswald's Catholic Primary School"/>
    <x v="3"/>
    <s v="North West"/>
    <x v="91"/>
    <s v="Warrington North"/>
    <s v="WA1 3LB"/>
    <s v="Voluntary Aided School"/>
    <x v="0"/>
    <d v="2011-10-12T00:00:00"/>
    <x v="0"/>
    <n v="2"/>
    <n v="9"/>
    <n v="1"/>
    <n v="1"/>
    <n v="1"/>
    <s v="-"/>
    <d v="2009-06-22T00:00:00"/>
    <n v="2"/>
    <s v="-"/>
  </r>
  <r>
    <n v="111370"/>
    <n v="8773613"/>
    <s v="St Peter's Catholic Primary School"/>
    <x v="3"/>
    <s v="North West"/>
    <x v="91"/>
    <s v="Warrington North"/>
    <s v="WA1 4PQ"/>
    <s v="Voluntary Aided School"/>
    <x v="0"/>
    <d v="2013-03-14T00:00:00"/>
    <x v="0"/>
    <n v="1"/>
    <n v="9"/>
    <n v="1"/>
    <n v="1"/>
    <n v="1"/>
    <s v="-"/>
    <d v="2007-11-28T00:00:00"/>
    <n v="2"/>
    <s v="-"/>
  </r>
  <r>
    <n v="111371"/>
    <n v="8763614"/>
    <s v="St Bede's Catholic Junior School"/>
    <x v="3"/>
    <s v="North West"/>
    <x v="92"/>
    <s v="Halton"/>
    <s v="WA8 6EL"/>
    <s v="Voluntary Aided School"/>
    <x v="0"/>
    <d v="2007-09-13T00:00:00"/>
    <x v="0"/>
    <n v="9"/>
    <n v="1"/>
    <n v="1"/>
    <n v="1"/>
    <n v="1"/>
    <s v="-"/>
    <s v="NULL"/>
    <s v="NULL"/>
    <s v="-"/>
  </r>
  <r>
    <n v="111372"/>
    <n v="8763615"/>
    <s v="St Bede's Catholic Infant School"/>
    <x v="3"/>
    <s v="North West"/>
    <x v="92"/>
    <s v="Halton"/>
    <s v="WA8 6EL"/>
    <s v="Voluntary Aided School"/>
    <x v="0"/>
    <d v="2008-05-07T00:00:00"/>
    <x v="0"/>
    <n v="9"/>
    <n v="1"/>
    <n v="1"/>
    <n v="1"/>
    <n v="1"/>
    <s v="-"/>
    <s v="NULL"/>
    <s v="NULL"/>
    <s v="-"/>
  </r>
  <r>
    <n v="111373"/>
    <n v="8773622"/>
    <s v="St Joseph's Catholic Primary School"/>
    <x v="3"/>
    <s v="North West"/>
    <x v="91"/>
    <s v="Warrington South"/>
    <s v="WA5 2AU"/>
    <s v="Voluntary Aided School"/>
    <x v="0"/>
    <d v="2008-09-25T00:00:00"/>
    <x v="1"/>
    <n v="9"/>
    <n v="2"/>
    <n v="1"/>
    <n v="2"/>
    <n v="2"/>
    <s v="-"/>
    <d v="2005-10-13T00:00:00"/>
    <n v="2"/>
    <s v="-"/>
  </r>
  <r>
    <n v="111376"/>
    <n v="8773627"/>
    <s v="St Vincent's Catholic Primary School"/>
    <x v="3"/>
    <s v="North West"/>
    <x v="91"/>
    <s v="Warrington South"/>
    <s v="WA5 2PN"/>
    <s v="Voluntary Aided School"/>
    <x v="0"/>
    <d v="2013-06-21T00:00:00"/>
    <x v="1"/>
    <n v="2"/>
    <n v="9"/>
    <n v="2"/>
    <n v="2"/>
    <n v="2"/>
    <s v="-"/>
    <d v="2010-03-17T00:00:00"/>
    <n v="2"/>
    <s v="-"/>
  </r>
  <r>
    <n v="111377"/>
    <n v="8773629"/>
    <s v="St Bridget's Catholic Primary School"/>
    <x v="3"/>
    <s v="North West"/>
    <x v="91"/>
    <s v="Warrington North"/>
    <s v="WA2 0ER"/>
    <s v="Voluntary Aided School"/>
    <x v="0"/>
    <d v="2011-11-04T00:00:00"/>
    <x v="1"/>
    <n v="2"/>
    <n v="9"/>
    <n v="2"/>
    <n v="2"/>
    <n v="2"/>
    <s v="-"/>
    <d v="2009-04-24T00:00:00"/>
    <n v="2"/>
    <s v="-"/>
  </r>
  <r>
    <n v="111378"/>
    <n v="8763632"/>
    <s v="Our Lady Mother of the Saviour Catholic Primary School"/>
    <x v="3"/>
    <s v="North West"/>
    <x v="92"/>
    <s v="Weaver Vale"/>
    <s v="WA7 2TP"/>
    <s v="Voluntary Aided School"/>
    <x v="0"/>
    <d v="2012-03-07T00:00:00"/>
    <x v="1"/>
    <n v="2"/>
    <n v="9"/>
    <n v="2"/>
    <n v="2"/>
    <n v="2"/>
    <s v="-"/>
    <d v="2009-05-08T00:00:00"/>
    <n v="2"/>
    <s v="-"/>
  </r>
  <r>
    <n v="111379"/>
    <n v="8963633"/>
    <s v="St Luke's Catholic Primary School"/>
    <x v="3"/>
    <s v="North West"/>
    <x v="90"/>
    <s v="Weaver Vale"/>
    <s v="WA6 7QP"/>
    <s v="Voluntary Aided School"/>
    <x v="0"/>
    <d v="2009-07-03T00:00:00"/>
    <x v="0"/>
    <n v="9"/>
    <n v="1"/>
    <n v="1"/>
    <n v="1"/>
    <n v="1"/>
    <s v="-"/>
    <d v="2006-03-23T00:00:00"/>
    <n v="2"/>
    <s v="-"/>
  </r>
  <r>
    <n v="111380"/>
    <n v="8763637"/>
    <s v="St Martin's Catholic Primary School"/>
    <x v="3"/>
    <s v="North West"/>
    <x v="92"/>
    <s v="Weaver Vale"/>
    <s v="WA7 6HZ"/>
    <s v="Voluntary Aided School"/>
    <x v="0"/>
    <d v="2009-02-05T00:00:00"/>
    <x v="0"/>
    <n v="9"/>
    <n v="1"/>
    <n v="1"/>
    <n v="1"/>
    <n v="1"/>
    <s v="-"/>
    <d v="2006-06-15T00:00:00"/>
    <n v="1"/>
    <s v="-"/>
  </r>
  <r>
    <n v="111381"/>
    <n v="8773638"/>
    <s v="Cinnamon Brow CofE Primary School"/>
    <x v="3"/>
    <s v="North West"/>
    <x v="91"/>
    <s v="Warrington North"/>
    <s v="WA2 0SF"/>
    <s v="Voluntary Aided School"/>
    <x v="0"/>
    <d v="2013-07-04T00:00:00"/>
    <x v="1"/>
    <n v="2"/>
    <n v="9"/>
    <n v="2"/>
    <n v="2"/>
    <n v="2"/>
    <s v="-"/>
    <d v="2011-06-23T00:00:00"/>
    <n v="3"/>
    <s v="-"/>
  </r>
  <r>
    <n v="111382"/>
    <n v="8773639"/>
    <s v="Stretton St Matthew's CofE Primary School"/>
    <x v="3"/>
    <s v="North West"/>
    <x v="91"/>
    <s v="Warrington South"/>
    <s v="WA4 4NT"/>
    <s v="Voluntary Aided School"/>
    <x v="0"/>
    <d v="2011-11-29T00:00:00"/>
    <x v="1"/>
    <n v="2"/>
    <n v="9"/>
    <n v="2"/>
    <n v="2"/>
    <n v="2"/>
    <s v="-"/>
    <d v="2006-09-11T00:00:00"/>
    <n v="2"/>
    <s v="-"/>
  </r>
  <r>
    <n v="111383"/>
    <n v="8763640"/>
    <s v="St Berteline's CofE Primary School"/>
    <x v="3"/>
    <s v="North West"/>
    <x v="92"/>
    <s v="Weaver Vale"/>
    <s v="WA7 6QN"/>
    <s v="Voluntary Aided School"/>
    <x v="0"/>
    <d v="2006-12-14T00:00:00"/>
    <x v="0"/>
    <n v="9"/>
    <n v="1"/>
    <n v="1"/>
    <n v="1"/>
    <n v="2"/>
    <s v="-"/>
    <s v="NULL"/>
    <s v="NULL"/>
    <s v="-"/>
  </r>
  <r>
    <n v="111384"/>
    <n v="8963641"/>
    <s v="St Werburgh's and St Columba's Catholic Primary School"/>
    <x v="3"/>
    <s v="North West"/>
    <x v="90"/>
    <s v="City of Chester"/>
    <s v="CH2 3AD"/>
    <s v="Voluntary Aided School"/>
    <x v="0"/>
    <d v="2012-04-25T00:00:00"/>
    <x v="1"/>
    <n v="2"/>
    <n v="9"/>
    <n v="1"/>
    <n v="2"/>
    <n v="2"/>
    <s v="-"/>
    <d v="2009-01-14T00:00:00"/>
    <n v="3"/>
    <s v="-"/>
  </r>
  <r>
    <n v="111385"/>
    <n v="8773642"/>
    <s v="St Philip (Westbrook) CofE Aided Primary School"/>
    <x v="3"/>
    <s v="North West"/>
    <x v="91"/>
    <s v="Warrington North"/>
    <s v="WA5 8UE"/>
    <s v="Voluntary Aided School"/>
    <x v="0"/>
    <d v="2008-10-21T00:00:00"/>
    <x v="1"/>
    <n v="9"/>
    <n v="2"/>
    <n v="1"/>
    <n v="2"/>
    <n v="2"/>
    <s v="-"/>
    <d v="2005-10-04T00:00:00"/>
    <n v="2"/>
    <s v="-"/>
  </r>
  <r>
    <n v="111386"/>
    <n v="8963643"/>
    <s v="St Joseph's Catholic Primary School"/>
    <x v="3"/>
    <s v="North West"/>
    <x v="90"/>
    <s v="Eddisbury"/>
    <s v="CW7 2JS"/>
    <s v="Voluntary Aided School"/>
    <x v="0"/>
    <d v="2011-06-22T00:00:00"/>
    <x v="1"/>
    <n v="2"/>
    <n v="9"/>
    <n v="2"/>
    <n v="2"/>
    <n v="2"/>
    <s v="-"/>
    <d v="2008-03-04T00:00:00"/>
    <n v="3"/>
    <s v="-"/>
  </r>
  <r>
    <n v="111387"/>
    <n v="8963645"/>
    <s v="Davenham CofE Primary School"/>
    <x v="3"/>
    <s v="North West"/>
    <x v="90"/>
    <s v="Eddisbury"/>
    <s v="CW9 8JW"/>
    <s v="Voluntary Aided School"/>
    <x v="0"/>
    <d v="2007-03-22T00:00:00"/>
    <x v="0"/>
    <n v="9"/>
    <n v="1"/>
    <n v="1"/>
    <n v="1"/>
    <n v="1"/>
    <s v="-"/>
    <s v="NULL"/>
    <s v="NULL"/>
    <s v="-"/>
  </r>
  <r>
    <n v="111388"/>
    <n v="8963646"/>
    <s v="St Theresa's Catholic Primary School"/>
    <x v="3"/>
    <s v="North West"/>
    <x v="90"/>
    <s v="City of Chester"/>
    <s v="CH1 5UU"/>
    <s v="Voluntary Aided School"/>
    <x v="0"/>
    <d v="2009-06-16T00:00:00"/>
    <x v="1"/>
    <n v="2"/>
    <n v="9"/>
    <n v="2"/>
    <n v="2"/>
    <n v="2"/>
    <s v="-"/>
    <d v="2006-04-04T00:00:00"/>
    <n v="3"/>
    <s v="-"/>
  </r>
  <r>
    <n v="111389"/>
    <n v="8963800"/>
    <s v="Witton Church Walk CofE Primary School"/>
    <x v="3"/>
    <s v="North West"/>
    <x v="90"/>
    <s v="Weaver Vale"/>
    <s v="CW9 5QQ"/>
    <s v="Voluntary Aided School"/>
    <x v="0"/>
    <d v="2012-09-19T00:00:00"/>
    <x v="1"/>
    <n v="2"/>
    <n v="9"/>
    <n v="2"/>
    <n v="2"/>
    <n v="2"/>
    <s v="-"/>
    <d v="2010-10-14T00:00:00"/>
    <n v="3"/>
    <s v="-"/>
  </r>
  <r>
    <n v="111390"/>
    <n v="8763648"/>
    <s v="St Basil's Catholic Primary School"/>
    <x v="3"/>
    <s v="North West"/>
    <x v="92"/>
    <s v="Halton"/>
    <s v="WA8 4SZ"/>
    <s v="Voluntary Aided School"/>
    <x v="0"/>
    <d v="2013-03-20T00:00:00"/>
    <x v="1"/>
    <n v="2"/>
    <n v="9"/>
    <n v="2"/>
    <n v="2"/>
    <n v="2"/>
    <s v="-"/>
    <d v="2010-06-29T00:00:00"/>
    <n v="3"/>
    <s v="-"/>
  </r>
  <r>
    <n v="111391"/>
    <n v="8763649"/>
    <s v="St Gerard's Roman Catholic Primary and Nursery School"/>
    <x v="3"/>
    <s v="North West"/>
    <x v="92"/>
    <s v="Halton"/>
    <s v="WA8 6DD"/>
    <s v="Voluntary Aided School"/>
    <x v="0"/>
    <d v="2010-04-29T00:00:00"/>
    <x v="1"/>
    <n v="2"/>
    <n v="9"/>
    <n v="1"/>
    <n v="2"/>
    <n v="2"/>
    <s v="-"/>
    <d v="2006-11-02T00:00:00"/>
    <n v="2"/>
    <s v="-"/>
  </r>
  <r>
    <n v="111392"/>
    <n v="8763650"/>
    <s v="St John Fisher Catholic Primary School"/>
    <x v="3"/>
    <s v="North West"/>
    <x v="92"/>
    <s v="Halton"/>
    <s v="WA8 0BW"/>
    <s v="Voluntary Aided School"/>
    <x v="0"/>
    <d v="2011-04-28T00:00:00"/>
    <x v="1"/>
    <n v="2"/>
    <n v="9"/>
    <n v="2"/>
    <n v="2"/>
    <n v="2"/>
    <s v="-"/>
    <d v="2007-09-12T00:00:00"/>
    <n v="2"/>
    <s v="-"/>
  </r>
  <r>
    <n v="111393"/>
    <n v="8763651"/>
    <s v="St Michaels Catholic Primary School"/>
    <x v="3"/>
    <s v="North West"/>
    <x v="92"/>
    <s v="Halton"/>
    <s v="WA8 8TD"/>
    <s v="Voluntary Aided School"/>
    <x v="0"/>
    <d v="2010-11-09T00:00:00"/>
    <x v="1"/>
    <n v="2"/>
    <n v="9"/>
    <n v="1"/>
    <n v="2"/>
    <n v="2"/>
    <s v="-"/>
    <d v="2007-05-01T00:00:00"/>
    <n v="2"/>
    <s v="-"/>
  </r>
  <r>
    <n v="111394"/>
    <n v="8763177"/>
    <s v="Farnworth Church of England Controlled Primary School"/>
    <x v="3"/>
    <s v="North West"/>
    <x v="92"/>
    <s v="Halton"/>
    <s v="WA8 9HS"/>
    <s v="Voluntary Controlled School"/>
    <x v="0"/>
    <d v="2013-06-19T00:00:00"/>
    <x v="1"/>
    <n v="2"/>
    <n v="9"/>
    <n v="2"/>
    <n v="2"/>
    <n v="2"/>
    <s v="-"/>
    <d v="2011-05-19T00:00:00"/>
    <n v="3"/>
    <s v="-"/>
  </r>
  <r>
    <n v="111396"/>
    <n v="8964006"/>
    <s v="Blacon High School, A Specialist Sports College"/>
    <x v="3"/>
    <s v="North West"/>
    <x v="90"/>
    <s v="City of Chester"/>
    <s v="CH1 5JH"/>
    <s v="Foundation School"/>
    <x v="3"/>
    <d v="2012-03-07T00:00:00"/>
    <x v="2"/>
    <n v="3"/>
    <n v="9"/>
    <n v="3"/>
    <n v="3"/>
    <n v="3"/>
    <s v="-"/>
    <d v="2009-03-12T00:00:00"/>
    <n v="3"/>
    <s v="-"/>
  </r>
  <r>
    <n v="111397"/>
    <n v="8964007"/>
    <s v="Queen's Park High School"/>
    <x v="3"/>
    <s v="North West"/>
    <x v="90"/>
    <s v="City of Chester"/>
    <s v="CH4 7AE"/>
    <s v="Community School"/>
    <x v="3"/>
    <d v="2011-05-20T00:00:00"/>
    <x v="1"/>
    <n v="2"/>
    <n v="9"/>
    <n v="2"/>
    <n v="2"/>
    <n v="2"/>
    <s v="-"/>
    <d v="2008-04-17T00:00:00"/>
    <n v="2"/>
    <s v="-"/>
  </r>
  <r>
    <n v="111401"/>
    <n v="8764104"/>
    <s v="Grange Comprehensive School"/>
    <x v="3"/>
    <s v="North West"/>
    <x v="92"/>
    <s v="Halton"/>
    <s v="WA7 5DX"/>
    <s v="Community School"/>
    <x v="3"/>
    <d v="2012-05-24T00:00:00"/>
    <x v="2"/>
    <n v="3"/>
    <n v="9"/>
    <n v="2"/>
    <n v="3"/>
    <n v="3"/>
    <s v="-"/>
    <d v="2009-10-14T00:00:00"/>
    <n v="3"/>
    <s v="-"/>
  </r>
  <r>
    <n v="111402"/>
    <n v="8954116"/>
    <s v="Tytherington High School"/>
    <x v="3"/>
    <s v="North West"/>
    <x v="89"/>
    <s v="Macclesfield"/>
    <s v="SK10 2EE"/>
    <s v="Foundation School"/>
    <x v="3"/>
    <d v="2011-11-10T00:00:00"/>
    <x v="1"/>
    <n v="2"/>
    <n v="9"/>
    <n v="2"/>
    <n v="2"/>
    <n v="2"/>
    <s v="-"/>
    <d v="2009-03-19T00:00:00"/>
    <n v="2"/>
    <s v="-"/>
  </r>
  <r>
    <n v="111410"/>
    <n v="8954127"/>
    <s v="Middlewich High School"/>
    <x v="3"/>
    <s v="North West"/>
    <x v="89"/>
    <s v="Congleton"/>
    <s v="CW10 9BU"/>
    <s v="Community School"/>
    <x v="3"/>
    <d v="2013-07-10T00:00:00"/>
    <x v="1"/>
    <n v="2"/>
    <n v="9"/>
    <n v="2"/>
    <n v="2"/>
    <n v="2"/>
    <s v="-"/>
    <d v="2009-10-06T00:00:00"/>
    <n v="2"/>
    <s v="-"/>
  </r>
  <r>
    <n v="111414"/>
    <n v="8964132"/>
    <s v="Weaverham High School"/>
    <x v="3"/>
    <s v="North West"/>
    <x v="90"/>
    <s v="Weaver Vale"/>
    <s v="CW8 3HT"/>
    <s v="Foundation School"/>
    <x v="3"/>
    <d v="2011-02-10T00:00:00"/>
    <x v="1"/>
    <n v="1"/>
    <n v="9"/>
    <n v="2"/>
    <n v="2"/>
    <n v="2"/>
    <s v="-"/>
    <d v="2008-01-24T00:00:00"/>
    <n v="2"/>
    <s v="-"/>
  </r>
  <r>
    <n v="111417"/>
    <n v="8954139"/>
    <s v="Ruskin Sports College - A Community High School"/>
    <x v="3"/>
    <s v="North West"/>
    <x v="89"/>
    <s v="Crewe and Nantwich"/>
    <s v="CW2 7JT"/>
    <s v="Community School"/>
    <x v="3"/>
    <d v="2011-02-03T00:00:00"/>
    <x v="2"/>
    <n v="3"/>
    <n v="9"/>
    <n v="2"/>
    <n v="3"/>
    <n v="2"/>
    <s v="-"/>
    <d v="2008-05-14T00:00:00"/>
    <n v="2"/>
    <s v="-"/>
  </r>
  <r>
    <n v="111419"/>
    <n v="8954143"/>
    <s v="Malbank School and Sixth Form College"/>
    <x v="3"/>
    <s v="North West"/>
    <x v="89"/>
    <s v="Crewe and Nantwich"/>
    <s v="CW5 5HD"/>
    <s v="Foundation School"/>
    <x v="3"/>
    <d v="2011-09-13T00:00:00"/>
    <x v="1"/>
    <n v="2"/>
    <n v="9"/>
    <n v="2"/>
    <n v="2"/>
    <n v="1"/>
    <s v="-"/>
    <d v="2009-06-04T00:00:00"/>
    <n v="3"/>
    <s v="-"/>
  </r>
  <r>
    <n v="111420"/>
    <n v="8954144"/>
    <s v="Shavington High School"/>
    <x v="3"/>
    <s v="North West"/>
    <x v="89"/>
    <s v="Crewe and Nantwich"/>
    <s v="CW2 5DH"/>
    <s v="Foundation School"/>
    <x v="3"/>
    <d v="2012-11-15T00:00:00"/>
    <x v="2"/>
    <n v="2"/>
    <n v="9"/>
    <n v="2"/>
    <n v="3"/>
    <n v="2"/>
    <s v="-"/>
    <d v="2010-01-26T00:00:00"/>
    <n v="3"/>
    <s v="-"/>
  </r>
  <r>
    <n v="111422"/>
    <n v="8964153"/>
    <s v="Upton-by-Chester High School"/>
    <x v="3"/>
    <s v="North West"/>
    <x v="90"/>
    <s v="City of Chester"/>
    <s v="CH2 1NN"/>
    <s v="Foundation School"/>
    <x v="3"/>
    <d v="2011-11-08T00:00:00"/>
    <x v="1"/>
    <n v="2"/>
    <n v="9"/>
    <n v="2"/>
    <n v="2"/>
    <n v="2"/>
    <s v="-"/>
    <d v="2007-03-13T00:00:00"/>
    <n v="2"/>
    <s v="-"/>
  </r>
  <r>
    <n v="111424"/>
    <n v="8964158"/>
    <s v="Bishop Heber High School"/>
    <x v="3"/>
    <s v="North West"/>
    <x v="90"/>
    <s v="Eddisbury"/>
    <s v="SY14 8JD"/>
    <s v="Foundation School"/>
    <x v="3"/>
    <d v="2011-04-12T00:00:00"/>
    <x v="0"/>
    <n v="1"/>
    <n v="9"/>
    <n v="2"/>
    <n v="2"/>
    <n v="1"/>
    <s v="-"/>
    <d v="2008-03-06T00:00:00"/>
    <n v="2"/>
    <s v="-"/>
  </r>
  <r>
    <n v="111429"/>
    <n v="8964167"/>
    <s v="The Whitby High School"/>
    <x v="3"/>
    <s v="North West"/>
    <x v="90"/>
    <s v="Ellesmere Port and Neston"/>
    <s v="CH66 2NU"/>
    <s v="Foundation School"/>
    <x v="3"/>
    <d v="2011-05-20T00:00:00"/>
    <x v="1"/>
    <n v="2"/>
    <n v="9"/>
    <n v="2"/>
    <n v="2"/>
    <n v="2"/>
    <s v="-"/>
    <d v="2008-01-17T00:00:00"/>
    <n v="3"/>
    <s v="-"/>
  </r>
  <r>
    <n v="111430"/>
    <n v="8774200"/>
    <s v="Culcheth High School"/>
    <x v="3"/>
    <s v="North West"/>
    <x v="91"/>
    <s v="Warrington North"/>
    <s v="WA3 5HH"/>
    <s v="Community School"/>
    <x v="3"/>
    <d v="2009-03-05T00:00:00"/>
    <x v="1"/>
    <n v="9"/>
    <n v="2"/>
    <n v="2"/>
    <n v="2"/>
    <n v="2"/>
    <s v="-"/>
    <d v="2006-03-23T00:00:00"/>
    <n v="3"/>
    <s v="-"/>
  </r>
  <r>
    <n v="111436"/>
    <n v="8954211"/>
    <s v="Poynton High School"/>
    <x v="3"/>
    <s v="North West"/>
    <x v="89"/>
    <s v="Macclesfield"/>
    <s v="SK12 1PU"/>
    <s v="Community School"/>
    <x v="3"/>
    <d v="2008-10-22T00:00:00"/>
    <x v="0"/>
    <n v="9"/>
    <n v="1"/>
    <n v="2"/>
    <n v="1"/>
    <n v="1"/>
    <s v="-"/>
    <s v="NULL"/>
    <s v="NULL"/>
    <s v="-"/>
  </r>
  <r>
    <n v="111440"/>
    <n v="8964221"/>
    <s v="Helsby High School"/>
    <x v="3"/>
    <s v="North West"/>
    <x v="90"/>
    <s v="Weaver Vale"/>
    <s v="WA6 0HY"/>
    <s v="Community School"/>
    <x v="3"/>
    <d v="2008-10-15T00:00:00"/>
    <x v="1"/>
    <n v="9"/>
    <n v="2"/>
    <n v="1"/>
    <n v="2"/>
    <n v="2"/>
    <s v="-"/>
    <d v="2006-03-09T00:00:00"/>
    <n v="2"/>
    <s v="-"/>
  </r>
  <r>
    <n v="111442"/>
    <n v="8954223"/>
    <s v="Kings Grove School"/>
    <x v="3"/>
    <s v="North West"/>
    <x v="89"/>
    <s v="Crewe and Nantwich"/>
    <s v="CW2 7NQ"/>
    <s v="Foundation School"/>
    <x v="3"/>
    <d v="2012-03-15T00:00:00"/>
    <x v="3"/>
    <n v="4"/>
    <n v="9"/>
    <n v="3"/>
    <n v="3"/>
    <n v="4"/>
    <s v="SM "/>
    <d v="2009-05-01T00:00:00"/>
    <n v="3"/>
    <s v="-"/>
  </r>
  <r>
    <n v="111443"/>
    <n v="8954225"/>
    <s v="Wilmslow High School"/>
    <x v="3"/>
    <s v="North West"/>
    <x v="89"/>
    <s v="Tatton"/>
    <s v="SK9 1LZ"/>
    <s v="Community School"/>
    <x v="3"/>
    <d v="2011-04-06T00:00:00"/>
    <x v="0"/>
    <n v="1"/>
    <n v="9"/>
    <n v="1"/>
    <n v="1"/>
    <n v="1"/>
    <s v="-"/>
    <d v="2007-12-06T00:00:00"/>
    <n v="2"/>
    <s v="-"/>
  </r>
  <r>
    <n v="111447"/>
    <n v="8774229"/>
    <s v="Bridgewater High School"/>
    <x v="3"/>
    <s v="North West"/>
    <x v="91"/>
    <s v="Warrington South"/>
    <s v="WA4 3AE"/>
    <s v="Community School"/>
    <x v="3"/>
    <d v="2011-11-24T00:00:00"/>
    <x v="0"/>
    <n v="1"/>
    <n v="9"/>
    <n v="1"/>
    <n v="2"/>
    <n v="1"/>
    <s v="-"/>
    <d v="2008-10-09T00:00:00"/>
    <n v="2"/>
    <s v="-"/>
  </r>
  <r>
    <n v="111450"/>
    <n v="8964610"/>
    <s v="St Nicholas Catholic High School"/>
    <x v="3"/>
    <s v="North West"/>
    <x v="90"/>
    <s v="Weaver Vale"/>
    <s v="CW8 1JW"/>
    <s v="Voluntary Aided School"/>
    <x v="3"/>
    <d v="2011-07-07T00:00:00"/>
    <x v="0"/>
    <n v="1"/>
    <n v="9"/>
    <n v="2"/>
    <n v="2"/>
    <n v="2"/>
    <s v="-"/>
    <d v="2007-10-02T00:00:00"/>
    <n v="2"/>
    <s v="-"/>
  </r>
  <r>
    <n v="111451"/>
    <n v="8964611"/>
    <s v="Ellesmere Port Catholic High School"/>
    <x v="3"/>
    <s v="North West"/>
    <x v="90"/>
    <s v="Ellesmere Port and Neston"/>
    <s v="CH65 7AQ"/>
    <s v="Voluntary Aided School"/>
    <x v="3"/>
    <d v="2011-11-24T00:00:00"/>
    <x v="2"/>
    <n v="3"/>
    <n v="9"/>
    <n v="2"/>
    <n v="3"/>
    <n v="3"/>
    <s v="-"/>
    <d v="2009-03-19T00:00:00"/>
    <n v="3"/>
    <s v="-"/>
  </r>
  <r>
    <n v="111454"/>
    <n v="8774622"/>
    <s v="St Gregory's Catholic High School"/>
    <x v="3"/>
    <s v="North West"/>
    <x v="91"/>
    <s v="Warrington South"/>
    <s v="WA5 1HG"/>
    <s v="Voluntary Aided School"/>
    <x v="3"/>
    <d v="2011-11-22T00:00:00"/>
    <x v="0"/>
    <n v="1"/>
    <n v="9"/>
    <n v="1"/>
    <n v="2"/>
    <n v="1"/>
    <s v="-"/>
    <d v="2007-01-17T00:00:00"/>
    <n v="2"/>
    <s v="-"/>
  </r>
  <r>
    <n v="111456"/>
    <n v="8774624"/>
    <s v="Cardinal Newman Catholic High School"/>
    <x v="3"/>
    <s v="North West"/>
    <x v="91"/>
    <s v="Warrington South"/>
    <s v="WA4 1RX"/>
    <s v="Voluntary Aided School"/>
    <x v="3"/>
    <d v="2011-11-22T00:00:00"/>
    <x v="2"/>
    <n v="3"/>
    <n v="9"/>
    <n v="2"/>
    <n v="3"/>
    <n v="2"/>
    <s v="-"/>
    <d v="2006-10-04T00:00:00"/>
    <n v="2"/>
    <s v="-"/>
  </r>
  <r>
    <n v="111457"/>
    <n v="8764625"/>
    <s v="Saints Peter and Paul Catholic College"/>
    <x v="3"/>
    <s v="North West"/>
    <x v="92"/>
    <s v="Halton"/>
    <s v="WA8 7DW"/>
    <s v="Voluntary Aided School"/>
    <x v="3"/>
    <d v="2012-12-06T00:00:00"/>
    <x v="2"/>
    <n v="3"/>
    <n v="9"/>
    <n v="2"/>
    <n v="3"/>
    <n v="2"/>
    <s v="-"/>
    <d v="2010-01-21T00:00:00"/>
    <n v="3"/>
    <s v="-"/>
  </r>
  <r>
    <n v="111459"/>
    <n v="8955200"/>
    <s v="Kettleshulme St James CofE (VA) Primary School"/>
    <x v="3"/>
    <s v="North West"/>
    <x v="89"/>
    <s v="Macclesfield"/>
    <s v="SK23 7QU"/>
    <s v="Voluntary Aided School"/>
    <x v="0"/>
    <d v="2008-10-13T00:00:00"/>
    <x v="1"/>
    <n v="9"/>
    <n v="2"/>
    <n v="1"/>
    <n v="2"/>
    <n v="2"/>
    <s v="-"/>
    <d v="2005-12-06T00:00:00"/>
    <n v="2"/>
    <s v="-"/>
  </r>
  <r>
    <n v="111461"/>
    <n v="8965202"/>
    <s v="St Wilfrid's Catholic Primary School"/>
    <x v="3"/>
    <s v="North West"/>
    <x v="90"/>
    <s v="Weaver Vale"/>
    <s v="CW8 1JW"/>
    <s v="Voluntary Aided School"/>
    <x v="0"/>
    <d v="2012-10-18T00:00:00"/>
    <x v="1"/>
    <n v="2"/>
    <n v="9"/>
    <n v="2"/>
    <n v="2"/>
    <n v="2"/>
    <s v="-"/>
    <d v="2010-07-08T00:00:00"/>
    <n v="3"/>
    <s v="-"/>
  </r>
  <r>
    <n v="111462"/>
    <n v="8955203"/>
    <s v="Pott Shrigley Church School"/>
    <x v="3"/>
    <s v="North West"/>
    <x v="89"/>
    <s v="Macclesfield"/>
    <s v="SK10 5RT"/>
    <s v="Voluntary Aided School"/>
    <x v="0"/>
    <d v="2011-02-01T00:00:00"/>
    <x v="0"/>
    <n v="1"/>
    <n v="9"/>
    <n v="1"/>
    <n v="1"/>
    <n v="1"/>
    <s v="-"/>
    <d v="2007-11-08T00:00:00"/>
    <n v="3"/>
    <s v="-"/>
  </r>
  <r>
    <n v="111463"/>
    <n v="8765400"/>
    <s v="The Bankfield School"/>
    <x v="3"/>
    <s v="North West"/>
    <x v="92"/>
    <s v="Halton"/>
    <s v="WA8 7HU"/>
    <s v="Community School"/>
    <x v="3"/>
    <d v="2013-04-18T00:00:00"/>
    <x v="2"/>
    <n v="3"/>
    <n v="9"/>
    <n v="3"/>
    <n v="3"/>
    <n v="3"/>
    <s v="-"/>
    <d v="2010-07-01T00:00:00"/>
    <n v="1"/>
    <s v="-"/>
  </r>
  <r>
    <n v="111494"/>
    <n v="8967000"/>
    <s v="Dee Banks School"/>
    <x v="3"/>
    <s v="North West"/>
    <x v="90"/>
    <s v="City of Chester"/>
    <s v="CH3 5UX"/>
    <s v="Community Special School"/>
    <x v="4"/>
    <d v="2011-10-19T00:00:00"/>
    <x v="0"/>
    <n v="1"/>
    <n v="9"/>
    <n v="1"/>
    <n v="2"/>
    <n v="1"/>
    <s v="-"/>
    <d v="2009-03-04T00:00:00"/>
    <n v="1"/>
    <s v="-"/>
  </r>
  <r>
    <n v="111495"/>
    <n v="8777001"/>
    <s v="Green Lane Community Special School"/>
    <x v="3"/>
    <s v="North West"/>
    <x v="91"/>
    <s v="Warrington North"/>
    <s v="WA1 4JL"/>
    <s v="Community Special School"/>
    <x v="4"/>
    <d v="2009-10-20T00:00:00"/>
    <x v="0"/>
    <n v="1"/>
    <n v="9"/>
    <n v="1"/>
    <n v="1"/>
    <n v="1"/>
    <s v="-"/>
    <d v="2007-05-03T00:00:00"/>
    <n v="1"/>
    <s v="-"/>
  </r>
  <r>
    <n v="111496"/>
    <n v="8777002"/>
    <s v="Fox Wood Special School"/>
    <x v="3"/>
    <s v="North West"/>
    <x v="91"/>
    <s v="Warrington North"/>
    <s v="WA3 6QW"/>
    <s v="Community Special School"/>
    <x v="4"/>
    <d v="2011-07-13T00:00:00"/>
    <x v="0"/>
    <n v="2"/>
    <n v="9"/>
    <n v="1"/>
    <n v="2"/>
    <n v="1"/>
    <s v="-"/>
    <d v="2007-09-20T00:00:00"/>
    <n v="2"/>
    <s v="-"/>
  </r>
  <r>
    <n v="111497"/>
    <n v="8767003"/>
    <s v="Cavendish High School"/>
    <x v="3"/>
    <s v="North West"/>
    <x v="92"/>
    <s v="Halton"/>
    <s v="WA7 4YX"/>
    <s v="Community Special School"/>
    <x v="4"/>
    <d v="2011-02-24T00:00:00"/>
    <x v="0"/>
    <n v="2"/>
    <n v="9"/>
    <n v="1"/>
    <n v="2"/>
    <n v="1"/>
    <s v="-"/>
    <d v="2008-04-24T00:00:00"/>
    <n v="2"/>
    <s v="-"/>
  </r>
  <r>
    <n v="111498"/>
    <n v="8777100"/>
    <s v="Chaigeley School"/>
    <x v="3"/>
    <s v="North West"/>
    <x v="91"/>
    <s v="Warrington South"/>
    <s v="WA4 2TE"/>
    <s v="Non-Maintained Special School"/>
    <x v="4"/>
    <d v="2011-07-07T00:00:00"/>
    <x v="1"/>
    <n v="2"/>
    <n v="9"/>
    <n v="2"/>
    <n v="2"/>
    <n v="2"/>
    <s v="-"/>
    <d v="2007-11-21T00:00:00"/>
    <n v="2"/>
    <s v="-"/>
  </r>
  <r>
    <n v="111499"/>
    <n v="8957101"/>
    <s v="David Lewis School"/>
    <x v="3"/>
    <s v="North West"/>
    <x v="89"/>
    <s v="Tatton"/>
    <s v="SK9 7UD"/>
    <s v="Non-Maintained Special School"/>
    <x v="4"/>
    <d v="2012-04-26T00:00:00"/>
    <x v="1"/>
    <n v="2"/>
    <n v="9"/>
    <n v="2"/>
    <n v="2"/>
    <n v="2"/>
    <s v="-"/>
    <d v="2008-11-06T00:00:00"/>
    <n v="2"/>
    <s v="-"/>
  </r>
  <r>
    <n v="111501"/>
    <n v="8777103"/>
    <s v="Grappenhall Hall School"/>
    <x v="3"/>
    <s v="North West"/>
    <x v="91"/>
    <s v="Warrington South"/>
    <s v="WA4 3EU"/>
    <s v="Community Special School"/>
    <x v="4"/>
    <d v="2013-06-26T00:00:00"/>
    <x v="2"/>
    <n v="3"/>
    <n v="9"/>
    <n v="3"/>
    <n v="3"/>
    <n v="3"/>
    <s v="-"/>
    <d v="2010-03-25T00:00:00"/>
    <n v="3"/>
    <s v="-"/>
  </r>
  <r>
    <n v="111503"/>
    <n v="8967106"/>
    <s v="Greenbank School"/>
    <x v="3"/>
    <s v="North West"/>
    <x v="90"/>
    <s v="Weaver Vale"/>
    <s v="CW8 1LD"/>
    <s v="Community Special School"/>
    <x v="4"/>
    <d v="2013-05-16T00:00:00"/>
    <x v="0"/>
    <n v="1"/>
    <n v="9"/>
    <n v="1"/>
    <n v="1"/>
    <n v="1"/>
    <s v="-"/>
    <d v="2009-10-07T00:00:00"/>
    <n v="2"/>
    <s v="-"/>
  </r>
  <r>
    <n v="111504"/>
    <n v="8967108"/>
    <s v="Oaklands School"/>
    <x v="3"/>
    <s v="North West"/>
    <x v="90"/>
    <s v="Eddisbury"/>
    <s v="CW7 1NU"/>
    <s v="Community Special School"/>
    <x v="4"/>
    <d v="2010-09-23T00:00:00"/>
    <x v="0"/>
    <n v="2"/>
    <n v="9"/>
    <n v="1"/>
    <n v="2"/>
    <n v="1"/>
    <s v="-"/>
    <d v="2008-04-17T00:00:00"/>
    <n v="2"/>
    <s v="-"/>
  </r>
  <r>
    <n v="111505"/>
    <n v="8967109"/>
    <s v="Hebden Green Community School"/>
    <x v="3"/>
    <s v="North West"/>
    <x v="90"/>
    <s v="Eddisbury"/>
    <s v="CW7 4EJ"/>
    <s v="Community Special School"/>
    <x v="4"/>
    <d v="2010-03-04T00:00:00"/>
    <x v="0"/>
    <n v="1"/>
    <n v="9"/>
    <n v="1"/>
    <n v="2"/>
    <n v="1"/>
    <s v="-"/>
    <d v="2007-06-12T00:00:00"/>
    <n v="1"/>
    <s v="-"/>
  </r>
  <r>
    <n v="111506"/>
    <n v="8967110"/>
    <s v="The Russett School"/>
    <x v="3"/>
    <s v="North West"/>
    <x v="90"/>
    <s v="Weaver Vale"/>
    <s v="CW8 3BW"/>
    <s v="Community Special School"/>
    <x v="4"/>
    <d v="2011-04-12T00:00:00"/>
    <x v="1"/>
    <n v="2"/>
    <n v="9"/>
    <n v="2"/>
    <n v="2"/>
    <n v="2"/>
    <s v="-"/>
    <d v="2007-11-28T00:00:00"/>
    <n v="2"/>
    <s v="-"/>
  </r>
  <r>
    <n v="111507"/>
    <n v="8957111"/>
    <s v="Springfield School"/>
    <x v="3"/>
    <s v="North West"/>
    <x v="89"/>
    <s v="Crewe and Nantwich"/>
    <s v="CW1 5HS"/>
    <s v="Community Special School"/>
    <x v="4"/>
    <d v="2008-10-21T00:00:00"/>
    <x v="0"/>
    <n v="9"/>
    <n v="1"/>
    <n v="1"/>
    <n v="1"/>
    <n v="1"/>
    <s v="-"/>
    <d v="2005-10-04T00:00:00"/>
    <n v="1"/>
    <s v="-"/>
  </r>
  <r>
    <n v="111508"/>
    <n v="8957112"/>
    <s v="Park Lane School"/>
    <x v="3"/>
    <s v="North West"/>
    <x v="89"/>
    <s v="Macclesfield"/>
    <s v="SK11 8JR"/>
    <s v="Community Special School"/>
    <x v="4"/>
    <d v="2009-12-01T00:00:00"/>
    <x v="0"/>
    <n v="1"/>
    <n v="9"/>
    <n v="1"/>
    <n v="1"/>
    <n v="1"/>
    <s v="-"/>
    <d v="2007-05-16T00:00:00"/>
    <n v="1"/>
    <s v="-"/>
  </r>
  <r>
    <n v="111510"/>
    <n v="8967115"/>
    <s v="Hinderton School"/>
    <x v="3"/>
    <s v="North West"/>
    <x v="90"/>
    <s v="Ellesmere Port and Neston"/>
    <s v="CH65 7AQ"/>
    <s v="Community Special School"/>
    <x v="4"/>
    <d v="2013-03-07T00:00:00"/>
    <x v="0"/>
    <n v="1"/>
    <n v="9"/>
    <n v="1"/>
    <n v="1"/>
    <n v="1"/>
    <s v="-"/>
    <d v="2010-05-13T00:00:00"/>
    <n v="1"/>
    <s v="-"/>
  </r>
  <r>
    <n v="111511"/>
    <n v="8967118"/>
    <s v="Dorin Park School &amp; Specialist SEN College"/>
    <x v="3"/>
    <s v="North West"/>
    <x v="90"/>
    <s v="City of Chester"/>
    <s v="CH2 1HD"/>
    <s v="Community Special School"/>
    <x v="4"/>
    <d v="2011-04-12T00:00:00"/>
    <x v="0"/>
    <n v="1"/>
    <n v="9"/>
    <n v="2"/>
    <n v="1"/>
    <n v="1"/>
    <s v="-"/>
    <d v="2008-04-24T00:00:00"/>
    <n v="2"/>
    <s v="-"/>
  </r>
  <r>
    <n v="111513"/>
    <n v="8967120"/>
    <s v="Rosebank School"/>
    <x v="3"/>
    <s v="North West"/>
    <x v="90"/>
    <s v="Tatton"/>
    <s v="CW8 4QP"/>
    <s v="Community Special School"/>
    <x v="4"/>
    <d v="2012-02-09T00:00:00"/>
    <x v="0"/>
    <n v="1"/>
    <n v="9"/>
    <n v="1"/>
    <n v="1"/>
    <n v="1"/>
    <s v="-"/>
    <d v="2009-02-26T00:00:00"/>
    <n v="1"/>
    <s v="-"/>
  </r>
  <r>
    <n v="111514"/>
    <n v="8767200"/>
    <s v="Chesnut Lodge Special School"/>
    <x v="3"/>
    <s v="North West"/>
    <x v="92"/>
    <s v="Halton"/>
    <s v="WA8 7HF"/>
    <s v="Community Special School"/>
    <x v="4"/>
    <d v="2010-09-23T00:00:00"/>
    <x v="1"/>
    <n v="2"/>
    <n v="9"/>
    <n v="1"/>
    <n v="2"/>
    <n v="2"/>
    <s v="-"/>
    <d v="2008-01-29T00:00:00"/>
    <n v="2"/>
    <s v="-"/>
  </r>
  <r>
    <n v="111515"/>
    <n v="8767202"/>
    <s v="Ashley School"/>
    <x v="3"/>
    <s v="North West"/>
    <x v="92"/>
    <s v="Halton"/>
    <s v="WA8 7HG"/>
    <s v="Community Special School"/>
    <x v="4"/>
    <d v="2012-11-01T00:00:00"/>
    <x v="1"/>
    <n v="2"/>
    <n v="9"/>
    <n v="1"/>
    <n v="2"/>
    <n v="1"/>
    <s v="-"/>
    <d v="2007-12-13T00:00:00"/>
    <n v="1"/>
    <s v="-"/>
  </r>
  <r>
    <n v="111516"/>
    <n v="8767206"/>
    <s v="Brookfields School"/>
    <x v="3"/>
    <s v="North West"/>
    <x v="92"/>
    <s v="Halton"/>
    <s v="WA8 3JA"/>
    <s v="Community Special School"/>
    <x v="4"/>
    <d v="2013-03-07T00:00:00"/>
    <x v="0"/>
    <n v="1"/>
    <n v="9"/>
    <n v="1"/>
    <n v="1"/>
    <n v="1"/>
    <s v="-"/>
    <d v="2007-11-01T00:00:00"/>
    <n v="1"/>
    <s v="-"/>
  </r>
  <r>
    <n v="111517"/>
    <n v="8967208"/>
    <s v="Archers Brook Sebd Residential School"/>
    <x v="3"/>
    <s v="North West"/>
    <x v="90"/>
    <s v="Ellesmere Port and Neston"/>
    <s v="CH66 2NA"/>
    <s v="Community Special School"/>
    <x v="4"/>
    <d v="2012-01-13T00:00:00"/>
    <x v="1"/>
    <n v="2"/>
    <n v="9"/>
    <n v="2"/>
    <n v="2"/>
    <n v="2"/>
    <s v="-"/>
    <d v="2008-10-08T00:00:00"/>
    <n v="2"/>
    <s v="-"/>
  </r>
  <r>
    <n v="111519"/>
    <n v="8051013"/>
    <s v="Seaton Carew Nursery School"/>
    <x v="2"/>
    <s v="North East"/>
    <x v="93"/>
    <s v="Hartlepool"/>
    <s v="TS25 2AW"/>
    <s v="LA Nursery School"/>
    <x v="1"/>
    <d v="2013-02-27T00:00:00"/>
    <x v="2"/>
    <n v="3"/>
    <n v="9"/>
    <n v="2"/>
    <n v="3"/>
    <n v="2"/>
    <s v="-"/>
    <d v="2009-11-19T00:00:00"/>
    <n v="1"/>
    <s v="-"/>
  </r>
  <r>
    <n v="111520"/>
    <n v="8071100"/>
    <s v="Eston Centre (EOTAS)"/>
    <x v="2"/>
    <s v="North East"/>
    <x v="94"/>
    <s v="Redcar"/>
    <s v="TS6 9AD"/>
    <s v="Pupil Referral Unit"/>
    <x v="2"/>
    <d v="2011-12-13T00:00:00"/>
    <x v="2"/>
    <n v="3"/>
    <n v="9"/>
    <n v="2"/>
    <n v="3"/>
    <n v="3"/>
    <s v="-"/>
    <d v="2010-10-06T00:00:00"/>
    <n v="4"/>
    <s v="NTI"/>
  </r>
  <r>
    <n v="111521"/>
    <n v="8081101"/>
    <s v="Bishopton Centre"/>
    <x v="2"/>
    <s v="North East"/>
    <x v="95"/>
    <s v="Stockton North"/>
    <s v="TS19 0AT"/>
    <s v="Pupil Referral Unit"/>
    <x v="2"/>
    <d v="2012-01-17T00:00:00"/>
    <x v="1"/>
    <n v="2"/>
    <n v="9"/>
    <n v="2"/>
    <n v="2"/>
    <n v="2"/>
    <s v="-"/>
    <d v="2009-04-03T00:00:00"/>
    <n v="2"/>
    <s v="-"/>
  </r>
  <r>
    <n v="111522"/>
    <n v="8052001"/>
    <s v="Hart Primary School"/>
    <x v="2"/>
    <s v="North East"/>
    <x v="93"/>
    <s v="Hartlepool"/>
    <s v="TS27 3AP"/>
    <s v="Community School"/>
    <x v="0"/>
    <d v="2011-09-09T00:00:00"/>
    <x v="1"/>
    <n v="2"/>
    <n v="9"/>
    <n v="1"/>
    <n v="2"/>
    <n v="2"/>
    <s v="-"/>
    <d v="2007-03-09T00:00:00"/>
    <n v="2"/>
    <s v="-"/>
  </r>
  <r>
    <n v="111523"/>
    <n v="8082004"/>
    <s v="High Clarence Primary School"/>
    <x v="2"/>
    <s v="North East"/>
    <x v="95"/>
    <s v="Stockton North"/>
    <s v="TS2 1SY"/>
    <s v="Community School"/>
    <x v="0"/>
    <d v="2011-06-23T00:00:00"/>
    <x v="1"/>
    <n v="2"/>
    <n v="9"/>
    <n v="2"/>
    <n v="2"/>
    <n v="2"/>
    <s v="-"/>
    <d v="2008-02-07T00:00:00"/>
    <n v="2"/>
    <s v="-"/>
  </r>
  <r>
    <n v="111524"/>
    <n v="8082005"/>
    <s v="Billingham South Community Primary School"/>
    <x v="2"/>
    <s v="North East"/>
    <x v="95"/>
    <s v="Stockton North"/>
    <s v="TS23 1BE"/>
    <s v="Community School"/>
    <x v="0"/>
    <d v="2012-10-10T00:00:00"/>
    <x v="1"/>
    <n v="2"/>
    <n v="9"/>
    <n v="2"/>
    <n v="2"/>
    <n v="2"/>
    <s v="-"/>
    <d v="2008-01-17T00:00:00"/>
    <n v="2"/>
    <s v="-"/>
  </r>
  <r>
    <n v="111531"/>
    <n v="8072016"/>
    <s v="Lingdale Primary School"/>
    <x v="2"/>
    <s v="North East"/>
    <x v="94"/>
    <s v="Middlesbrough South and East Cleveland"/>
    <s v="TS12 3DU"/>
    <s v="Community School"/>
    <x v="0"/>
    <d v="2012-11-14T00:00:00"/>
    <x v="1"/>
    <n v="2"/>
    <n v="9"/>
    <n v="2"/>
    <n v="2"/>
    <n v="2"/>
    <s v="-"/>
    <d v="2011-02-02T00:00:00"/>
    <n v="3"/>
    <s v="-"/>
  </r>
  <r>
    <n v="111533"/>
    <n v="8072018"/>
    <s v="Lockwood Primary School"/>
    <x v="2"/>
    <s v="North East"/>
    <x v="94"/>
    <s v="Middlesbrough South and East Cleveland"/>
    <s v="TS12 3BL"/>
    <s v="Community School"/>
    <x v="0"/>
    <d v="2012-04-27T00:00:00"/>
    <x v="1"/>
    <n v="2"/>
    <n v="9"/>
    <n v="2"/>
    <n v="2"/>
    <n v="2"/>
    <s v="-"/>
    <d v="2007-03-15T00:00:00"/>
    <n v="2"/>
    <s v="-"/>
  </r>
  <r>
    <n v="111534"/>
    <n v="8082020"/>
    <s v="Wolviston Primary School"/>
    <x v="2"/>
    <s v="North East"/>
    <x v="95"/>
    <s v="Stockton North"/>
    <s v="TS22 5LN"/>
    <s v="Community School"/>
    <x v="0"/>
    <d v="2009-05-14T00:00:00"/>
    <x v="1"/>
    <n v="9"/>
    <n v="2"/>
    <n v="1"/>
    <n v="2"/>
    <n v="2"/>
    <s v="-"/>
    <d v="2006-04-04T00:00:00"/>
    <n v="2"/>
    <s v="-"/>
  </r>
  <r>
    <n v="111535"/>
    <n v="8082022"/>
    <s v="Preston Primary School"/>
    <x v="2"/>
    <s v="North East"/>
    <x v="95"/>
    <s v="Stockton South"/>
    <s v="TS16 0BE"/>
    <s v="Community School"/>
    <x v="0"/>
    <d v="2012-12-05T00:00:00"/>
    <x v="1"/>
    <n v="2"/>
    <n v="9"/>
    <n v="2"/>
    <n v="2"/>
    <n v="2"/>
    <s v="-"/>
    <d v="2008-05-14T00:00:00"/>
    <n v="2"/>
    <s v="-"/>
  </r>
  <r>
    <n v="111539"/>
    <n v="8082030"/>
    <s v="Mill Lane Primary School"/>
    <x v="2"/>
    <s v="North East"/>
    <x v="95"/>
    <s v="Stockton North"/>
    <s v="TS18 1QX"/>
    <s v="Community School"/>
    <x v="0"/>
    <d v="2011-06-09T00:00:00"/>
    <x v="1"/>
    <n v="2"/>
    <n v="9"/>
    <n v="1"/>
    <n v="2"/>
    <n v="2"/>
    <s v="-"/>
    <d v="2007-09-20T00:00:00"/>
    <n v="2"/>
    <s v="-"/>
  </r>
  <r>
    <n v="111540"/>
    <n v="8082032"/>
    <s v="Bowesfield Primary School"/>
    <x v="2"/>
    <s v="North East"/>
    <x v="95"/>
    <s v="Stockton South"/>
    <s v="TS18 3JB"/>
    <s v="Community School"/>
    <x v="0"/>
    <d v="2009-11-26T00:00:00"/>
    <x v="1"/>
    <n v="2"/>
    <n v="9"/>
    <n v="2"/>
    <n v="2"/>
    <n v="2"/>
    <s v="-"/>
    <d v="2007-05-10T00:00:00"/>
    <n v="2"/>
    <s v="-"/>
  </r>
  <r>
    <n v="111543"/>
    <n v="8082042"/>
    <s v="Hartburn Primary School"/>
    <x v="2"/>
    <s v="North East"/>
    <x v="95"/>
    <s v="Stockton South"/>
    <s v="TS18 5BS"/>
    <s v="Community School"/>
    <x v="0"/>
    <d v="2009-02-06T00:00:00"/>
    <x v="1"/>
    <n v="9"/>
    <n v="2"/>
    <n v="1"/>
    <n v="2"/>
    <n v="2"/>
    <s v="-"/>
    <d v="2006-01-27T00:00:00"/>
    <n v="1"/>
    <s v="-"/>
  </r>
  <r>
    <n v="111549"/>
    <n v="8082056"/>
    <s v="Whitehouse Primary School"/>
    <x v="2"/>
    <s v="North East"/>
    <x v="95"/>
    <s v="Stockton South"/>
    <s v="TS19 0TS"/>
    <s v="Community School"/>
    <x v="0"/>
    <d v="2011-06-15T00:00:00"/>
    <x v="1"/>
    <n v="2"/>
    <n v="9"/>
    <n v="1"/>
    <n v="2"/>
    <n v="2"/>
    <s v="-"/>
    <d v="2008-01-31T00:00:00"/>
    <n v="3"/>
    <s v="-"/>
  </r>
  <r>
    <n v="111550"/>
    <n v="8082057"/>
    <s v="The Glebe Primary School"/>
    <x v="2"/>
    <s v="North East"/>
    <x v="95"/>
    <s v="Stockton North"/>
    <s v="TS20 1QY"/>
    <s v="Community School"/>
    <x v="0"/>
    <d v="2011-06-10T00:00:00"/>
    <x v="1"/>
    <n v="2"/>
    <n v="9"/>
    <n v="2"/>
    <n v="2"/>
    <n v="2"/>
    <s v="-"/>
    <d v="2008-07-16T00:00:00"/>
    <n v="3"/>
    <s v="-"/>
  </r>
  <r>
    <n v="111554"/>
    <n v="8082069"/>
    <s v="Yarm Primary School"/>
    <x v="2"/>
    <s v="North East"/>
    <x v="95"/>
    <s v="Stockton South"/>
    <s v="TS15 9HF"/>
    <s v="Community School"/>
    <x v="0"/>
    <d v="2008-03-13T00:00:00"/>
    <x v="0"/>
    <n v="9"/>
    <n v="2"/>
    <n v="1"/>
    <n v="1"/>
    <n v="1"/>
    <s v="-"/>
    <s v="NULL"/>
    <s v="NULL"/>
    <s v="-"/>
  </r>
  <r>
    <n v="111559"/>
    <n v="8082075"/>
    <s v="The Village Primary"/>
    <x v="2"/>
    <s v="North East"/>
    <x v="95"/>
    <s v="Stockton South"/>
    <s v="TS17 8PW"/>
    <s v="Community School"/>
    <x v="0"/>
    <d v="2012-11-29T00:00:00"/>
    <x v="1"/>
    <n v="2"/>
    <n v="9"/>
    <n v="2"/>
    <n v="2"/>
    <n v="2"/>
    <s v="-"/>
    <d v="2010-11-11T00:00:00"/>
    <n v="3"/>
    <s v="-"/>
  </r>
  <r>
    <n v="111560"/>
    <n v="8082076"/>
    <s v="Bader Primary School"/>
    <x v="2"/>
    <s v="North East"/>
    <x v="95"/>
    <s v="Stockton South"/>
    <s v="TS17 0BY"/>
    <s v="Community School"/>
    <x v="0"/>
    <d v="2013-02-13T00:00:00"/>
    <x v="2"/>
    <n v="3"/>
    <n v="9"/>
    <n v="2"/>
    <n v="3"/>
    <n v="2"/>
    <s v="-"/>
    <d v="2011-03-25T00:00:00"/>
    <n v="3"/>
    <s v="-"/>
  </r>
  <r>
    <n v="111561"/>
    <n v="8082079"/>
    <s v="Junction Farm Primary School"/>
    <x v="2"/>
    <s v="North East"/>
    <x v="95"/>
    <s v="Stockton South"/>
    <s v="TS16 0EU"/>
    <s v="Community School"/>
    <x v="0"/>
    <d v="2009-05-01T00:00:00"/>
    <x v="1"/>
    <n v="9"/>
    <n v="2"/>
    <n v="1"/>
    <n v="2"/>
    <n v="2"/>
    <s v="-"/>
    <d v="2006-03-30T00:00:00"/>
    <n v="2"/>
    <s v="-"/>
  </r>
  <r>
    <n v="111562"/>
    <n v="8082080"/>
    <s v="Durham Lane Primary School"/>
    <x v="2"/>
    <s v="North East"/>
    <x v="95"/>
    <s v="Stockton South"/>
    <s v="TS16 0NG"/>
    <s v="Community School"/>
    <x v="0"/>
    <d v="2012-03-29T00:00:00"/>
    <x v="1"/>
    <n v="2"/>
    <n v="9"/>
    <n v="1"/>
    <n v="2"/>
    <n v="1"/>
    <s v="-"/>
    <d v="2007-05-22T00:00:00"/>
    <n v="2"/>
    <s v="-"/>
  </r>
  <r>
    <n v="111563"/>
    <n v="8072082"/>
    <s v="Westgarth Primary School"/>
    <x v="2"/>
    <s v="North East"/>
    <x v="94"/>
    <s v="Redcar"/>
    <s v="TS11 6AE"/>
    <s v="Community School"/>
    <x v="0"/>
    <d v="2009-04-24T00:00:00"/>
    <x v="1"/>
    <n v="9"/>
    <n v="2"/>
    <n v="1"/>
    <n v="2"/>
    <n v="1"/>
    <s v="-"/>
    <d v="2006-03-30T00:00:00"/>
    <n v="1"/>
    <s v="-"/>
  </r>
  <r>
    <n v="111564"/>
    <n v="8082084"/>
    <s v="The Links Primary School"/>
    <x v="2"/>
    <s v="North East"/>
    <x v="95"/>
    <s v="Stockton South"/>
    <s v="TS16 9ES"/>
    <s v="Community School"/>
    <x v="0"/>
    <d v="2009-01-16T00:00:00"/>
    <x v="0"/>
    <n v="9"/>
    <n v="1"/>
    <n v="1"/>
    <n v="1"/>
    <n v="1"/>
    <s v="-"/>
    <s v="NULL"/>
    <s v="NULL"/>
    <s v="-"/>
  </r>
  <r>
    <n v="111565"/>
    <n v="8082085"/>
    <s v="Kirklevington Primary School"/>
    <x v="2"/>
    <s v="North East"/>
    <x v="95"/>
    <s v="Stockton South"/>
    <s v="TS15 9LX"/>
    <s v="Community School"/>
    <x v="0"/>
    <d v="2012-03-14T00:00:00"/>
    <x v="1"/>
    <n v="2"/>
    <n v="9"/>
    <n v="2"/>
    <n v="2"/>
    <n v="2"/>
    <s v="-"/>
    <d v="2009-06-15T00:00:00"/>
    <n v="2"/>
    <s v="-"/>
  </r>
  <r>
    <n v="111566"/>
    <n v="8082087"/>
    <s v="Levendale Primary School"/>
    <x v="2"/>
    <s v="North East"/>
    <x v="95"/>
    <s v="Stockton South"/>
    <s v="TS15 9RJ"/>
    <s v="Community School"/>
    <x v="0"/>
    <d v="2013-06-13T00:00:00"/>
    <x v="1"/>
    <n v="2"/>
    <n v="9"/>
    <n v="1"/>
    <n v="2"/>
    <n v="2"/>
    <s v="-"/>
    <d v="2008-12-09T00:00:00"/>
    <n v="1"/>
    <s v="-"/>
  </r>
  <r>
    <n v="111567"/>
    <n v="8072088"/>
    <s v="Galley Hill Primary School"/>
    <x v="2"/>
    <s v="North East"/>
    <x v="94"/>
    <s v="Middlesbrough South and East Cleveland"/>
    <s v="TS14 8DW"/>
    <s v="Community School"/>
    <x v="0"/>
    <d v="2008-10-09T00:00:00"/>
    <x v="0"/>
    <n v="9"/>
    <n v="1"/>
    <n v="1"/>
    <n v="2"/>
    <n v="1"/>
    <s v="-"/>
    <d v="2005-11-22T00:00:00"/>
    <n v="2"/>
    <s v="-"/>
  </r>
  <r>
    <n v="111568"/>
    <n v="8052090"/>
    <s v="Brougham Primary School"/>
    <x v="2"/>
    <s v="North East"/>
    <x v="93"/>
    <s v="Hartlepool"/>
    <s v="TS24 8EY"/>
    <s v="Community School"/>
    <x v="0"/>
    <d v="2012-07-04T00:00:00"/>
    <x v="2"/>
    <n v="3"/>
    <n v="9"/>
    <n v="2"/>
    <n v="3"/>
    <n v="2"/>
    <s v="-"/>
    <d v="2009-07-07T00:00:00"/>
    <n v="2"/>
    <s v="-"/>
  </r>
  <r>
    <n v="111574"/>
    <n v="8062111"/>
    <s v="Kader Primary School"/>
    <x v="2"/>
    <s v="North East"/>
    <x v="96"/>
    <s v="Middlesbrough"/>
    <s v="TS5 8NU"/>
    <s v="Community School"/>
    <x v="0"/>
    <d v="2013-05-16T00:00:00"/>
    <x v="1"/>
    <n v="2"/>
    <n v="9"/>
    <n v="1"/>
    <n v="2"/>
    <n v="2"/>
    <s v="-"/>
    <d v="2007-11-19T00:00:00"/>
    <n v="1"/>
    <s v="-"/>
  </r>
  <r>
    <n v="111577"/>
    <n v="8062120"/>
    <s v="Beech Grove Primary School"/>
    <x v="2"/>
    <s v="North East"/>
    <x v="96"/>
    <s v="Middlesbrough"/>
    <s v="TS4 3AP"/>
    <s v="Community School"/>
    <x v="0"/>
    <d v="2009-10-15T00:00:00"/>
    <x v="1"/>
    <n v="2"/>
    <n v="9"/>
    <n v="2"/>
    <n v="2"/>
    <n v="2"/>
    <s v="-"/>
    <d v="2006-10-05T00:00:00"/>
    <n v="3"/>
    <s v="-"/>
  </r>
  <r>
    <n v="111580"/>
    <n v="8062124"/>
    <s v="Newport Primary School"/>
    <x v="2"/>
    <s v="North East"/>
    <x v="96"/>
    <s v="Middlesbrough"/>
    <s v="TS1 5NQ"/>
    <s v="Community School"/>
    <x v="0"/>
    <d v="2013-02-28T00:00:00"/>
    <x v="2"/>
    <n v="3"/>
    <n v="9"/>
    <n v="2"/>
    <n v="3"/>
    <n v="2"/>
    <s v="-"/>
    <d v="2009-12-01T00:00:00"/>
    <n v="3"/>
    <s v="-"/>
  </r>
  <r>
    <n v="111581"/>
    <n v="8052126"/>
    <s v="Golden Flatts Primary School"/>
    <x v="2"/>
    <s v="North East"/>
    <x v="93"/>
    <s v="Hartlepool"/>
    <s v="TS25 1HN"/>
    <s v="Community School"/>
    <x v="0"/>
    <d v="2013-01-24T00:00:00"/>
    <x v="1"/>
    <n v="2"/>
    <n v="9"/>
    <n v="2"/>
    <n v="2"/>
    <n v="2"/>
    <s v="-"/>
    <d v="2011-02-03T00:00:00"/>
    <n v="3"/>
    <s v="-"/>
  </r>
  <r>
    <n v="111582"/>
    <n v="8052127"/>
    <s v="Jesmond Gardens Community Primary School"/>
    <x v="2"/>
    <s v="North East"/>
    <x v="93"/>
    <s v="Hartlepool"/>
    <s v="TS24 8PJ"/>
    <s v="Community School"/>
    <x v="0"/>
    <d v="2010-01-21T00:00:00"/>
    <x v="1"/>
    <n v="2"/>
    <n v="9"/>
    <n v="2"/>
    <n v="2"/>
    <n v="2"/>
    <s v="-"/>
    <d v="2006-12-01T00:00:00"/>
    <n v="3"/>
    <s v="-"/>
  </r>
  <r>
    <n v="111585"/>
    <n v="8062138"/>
    <s v="Newham Bridge Primary School"/>
    <x v="2"/>
    <s v="North East"/>
    <x v="96"/>
    <s v="Middlesbrough"/>
    <s v="TS5 7NJ"/>
    <s v="Community School"/>
    <x v="0"/>
    <d v="2008-10-16T00:00:00"/>
    <x v="1"/>
    <n v="9"/>
    <n v="2"/>
    <n v="1"/>
    <n v="2"/>
    <n v="2"/>
    <s v="-"/>
    <d v="2006-04-05T00:00:00"/>
    <n v="2"/>
    <s v="-"/>
  </r>
  <r>
    <n v="111586"/>
    <n v="8062139"/>
    <s v="Acklam Whin Primary School"/>
    <x v="2"/>
    <s v="North East"/>
    <x v="96"/>
    <s v="Middlesbrough"/>
    <s v="TS5 8SQ"/>
    <s v="Community School"/>
    <x v="0"/>
    <d v="2008-12-11T00:00:00"/>
    <x v="1"/>
    <n v="9"/>
    <n v="2"/>
    <n v="1"/>
    <n v="2"/>
    <n v="2"/>
    <s v="-"/>
    <d v="2006-04-05T00:00:00"/>
    <n v="2"/>
    <s v="-"/>
  </r>
  <r>
    <n v="111587"/>
    <n v="8062141"/>
    <s v="Breckon Hill Primary School"/>
    <x v="2"/>
    <s v="North East"/>
    <x v="96"/>
    <s v="Middlesbrough"/>
    <s v="TS4 2DS"/>
    <s v="Community School"/>
    <x v="0"/>
    <d v="2013-04-24T00:00:00"/>
    <x v="1"/>
    <n v="2"/>
    <n v="9"/>
    <n v="2"/>
    <n v="2"/>
    <n v="2"/>
    <s v="-"/>
    <d v="2010-02-02T00:00:00"/>
    <n v="2"/>
    <s v="-"/>
  </r>
  <r>
    <n v="111590"/>
    <n v="8052153"/>
    <s v="Lynnfield Primary School"/>
    <x v="2"/>
    <s v="North East"/>
    <x v="93"/>
    <s v="Hartlepool"/>
    <s v="TS26 8RL"/>
    <s v="Community School"/>
    <x v="0"/>
    <d v="2010-07-08T00:00:00"/>
    <x v="1"/>
    <n v="2"/>
    <n v="9"/>
    <n v="2"/>
    <n v="2"/>
    <n v="2"/>
    <s v="-"/>
    <d v="2006-12-01T00:00:00"/>
    <n v="3"/>
    <s v="-"/>
  </r>
  <r>
    <n v="111594"/>
    <n v="8072166"/>
    <s v="Nunthorpe Primary School"/>
    <x v="2"/>
    <s v="North East"/>
    <x v="94"/>
    <s v="Redcar"/>
    <s v="TS7 0LA"/>
    <s v="Community School"/>
    <x v="0"/>
    <d v="2011-10-05T00:00:00"/>
    <x v="1"/>
    <n v="2"/>
    <n v="9"/>
    <n v="2"/>
    <n v="2"/>
    <n v="2"/>
    <s v="-"/>
    <d v="2007-06-07T00:00:00"/>
    <n v="2"/>
    <s v="-"/>
  </r>
  <r>
    <n v="111595"/>
    <n v="8062167"/>
    <s v="The Avenue Primary School"/>
    <x v="2"/>
    <s v="North East"/>
    <x v="96"/>
    <s v="Middlesbrough South and East Cleveland"/>
    <s v="TS7 0AG"/>
    <s v="Community School"/>
    <x v="0"/>
    <d v="2012-11-28T00:00:00"/>
    <x v="1"/>
    <n v="2"/>
    <n v="9"/>
    <n v="2"/>
    <n v="2"/>
    <n v="2"/>
    <s v="-"/>
    <d v="2010-03-04T00:00:00"/>
    <n v="3"/>
    <s v="-"/>
  </r>
  <r>
    <n v="111596"/>
    <n v="8062175"/>
    <s v="Lingfield Primary School"/>
    <x v="2"/>
    <s v="North East"/>
    <x v="96"/>
    <s v="Middlesbrough South and East Cleveland"/>
    <s v="TS7 8LP"/>
    <s v="Community School"/>
    <x v="0"/>
    <d v="2013-06-13T00:00:00"/>
    <x v="1"/>
    <n v="2"/>
    <n v="9"/>
    <n v="1"/>
    <n v="2"/>
    <n v="2"/>
    <s v="-"/>
    <d v="2009-03-13T00:00:00"/>
    <n v="1"/>
    <s v="-"/>
  </r>
  <r>
    <n v="111597"/>
    <n v="8062180"/>
    <s v="Marton Manor Primary School"/>
    <x v="2"/>
    <s v="North East"/>
    <x v="96"/>
    <s v="Middlesbrough South and East Cleveland"/>
    <s v="TS7 8RH"/>
    <s v="Community School"/>
    <x v="0"/>
    <d v="2009-01-14T00:00:00"/>
    <x v="1"/>
    <n v="9"/>
    <n v="2"/>
    <n v="1"/>
    <n v="2"/>
    <n v="2"/>
    <s v="-"/>
    <d v="2006-07-12T00:00:00"/>
    <n v="3"/>
    <s v="-"/>
  </r>
  <r>
    <n v="111600"/>
    <n v="8052187"/>
    <s v="Fens Primary School"/>
    <x v="2"/>
    <s v="North East"/>
    <x v="93"/>
    <s v="Hartlepool"/>
    <s v="TS25 2LY"/>
    <s v="Community School"/>
    <x v="0"/>
    <d v="2008-01-22T00:00:00"/>
    <x v="0"/>
    <n v="9"/>
    <n v="1"/>
    <n v="1"/>
    <n v="1"/>
    <n v="1"/>
    <s v="-"/>
    <s v="NULL"/>
    <s v="NULL"/>
    <s v="-"/>
  </r>
  <r>
    <n v="111601"/>
    <n v="8052189"/>
    <s v="Kingsley Primary School"/>
    <x v="2"/>
    <s v="North East"/>
    <x v="93"/>
    <s v="Hartlepool"/>
    <s v="TS25 5JR"/>
    <s v="Community School"/>
    <x v="0"/>
    <d v="2013-05-09T00:00:00"/>
    <x v="1"/>
    <n v="2"/>
    <n v="9"/>
    <n v="1"/>
    <n v="2"/>
    <n v="2"/>
    <s v="-"/>
    <d v="2007-10-04T00:00:00"/>
    <n v="1"/>
    <s v="-"/>
  </r>
  <r>
    <n v="111602"/>
    <n v="8072196"/>
    <s v="Teesville Primary School"/>
    <x v="2"/>
    <s v="North East"/>
    <x v="94"/>
    <s v="Redcar"/>
    <s v="TS6 0DD"/>
    <s v="Community School"/>
    <x v="0"/>
    <d v="2007-11-22T00:00:00"/>
    <x v="0"/>
    <n v="9"/>
    <n v="1"/>
    <n v="2"/>
    <n v="1"/>
    <n v="1"/>
    <s v="-"/>
    <s v="NULL"/>
    <s v="NULL"/>
    <s v="-"/>
  </r>
  <r>
    <n v="111604"/>
    <n v="8072207"/>
    <s v="Bankfields Primary School"/>
    <x v="2"/>
    <s v="North East"/>
    <x v="94"/>
    <s v="Redcar"/>
    <s v="TS6 0RZ"/>
    <s v="Community School"/>
    <x v="0"/>
    <d v="2009-06-11T00:00:00"/>
    <x v="1"/>
    <n v="9"/>
    <n v="2"/>
    <n v="2"/>
    <n v="2"/>
    <n v="2"/>
    <s v="-"/>
    <d v="2006-03-24T00:00:00"/>
    <n v="2"/>
    <s v="-"/>
  </r>
  <r>
    <n v="111605"/>
    <n v="8052211"/>
    <s v="St Helen's Primary School"/>
    <x v="2"/>
    <s v="North East"/>
    <x v="93"/>
    <s v="Hartlepool"/>
    <s v="TS24 0HG"/>
    <s v="Community School"/>
    <x v="0"/>
    <d v="2013-02-28T00:00:00"/>
    <x v="1"/>
    <n v="2"/>
    <n v="9"/>
    <n v="2"/>
    <n v="2"/>
    <n v="2"/>
    <s v="-"/>
    <d v="2011-05-06T00:00:00"/>
    <n v="3"/>
    <s v="-"/>
  </r>
  <r>
    <n v="111606"/>
    <n v="8052215"/>
    <s v="West View Primary School"/>
    <x v="2"/>
    <s v="North East"/>
    <x v="93"/>
    <s v="Hartlepool"/>
    <s v="TS24 9BP"/>
    <s v="Community School"/>
    <x v="0"/>
    <d v="2009-12-02T00:00:00"/>
    <x v="1"/>
    <n v="2"/>
    <n v="9"/>
    <n v="2"/>
    <n v="2"/>
    <n v="2"/>
    <s v="-"/>
    <d v="2006-09-22T00:00:00"/>
    <n v="2"/>
    <s v="-"/>
  </r>
  <r>
    <n v="111607"/>
    <n v="8072218"/>
    <s v="Green Gates Primary School"/>
    <x v="2"/>
    <s v="North East"/>
    <x v="94"/>
    <s v="Redcar"/>
    <s v="TS10 4HS"/>
    <s v="Community School"/>
    <x v="0"/>
    <d v="2013-01-31T00:00:00"/>
    <x v="1"/>
    <n v="2"/>
    <n v="9"/>
    <n v="2"/>
    <n v="2"/>
    <n v="2"/>
    <s v="-"/>
    <d v="2011-03-17T00:00:00"/>
    <n v="3"/>
    <s v="-"/>
  </r>
  <r>
    <n v="111608"/>
    <n v="8072223"/>
    <s v="John Emmerson Batty Primary School"/>
    <x v="2"/>
    <s v="North East"/>
    <x v="94"/>
    <s v="Redcar"/>
    <s v="TS10 3PG"/>
    <s v="Community School"/>
    <x v="0"/>
    <d v="2009-02-06T00:00:00"/>
    <x v="1"/>
    <n v="9"/>
    <n v="2"/>
    <n v="2"/>
    <n v="2"/>
    <n v="2"/>
    <s v="-"/>
    <d v="2006-07-05T00:00:00"/>
    <n v="3"/>
    <s v="-"/>
  </r>
  <r>
    <n v="111609"/>
    <n v="8072224"/>
    <s v="Zetland Primary School"/>
    <x v="2"/>
    <s v="North East"/>
    <x v="94"/>
    <s v="Redcar"/>
    <s v="TS10 3JL"/>
    <s v="Community School"/>
    <x v="0"/>
    <d v="2009-01-13T00:00:00"/>
    <x v="1"/>
    <n v="9"/>
    <n v="2"/>
    <n v="2"/>
    <n v="2"/>
    <n v="2"/>
    <s v="-"/>
    <d v="2006-05-05T00:00:00"/>
    <n v="3"/>
    <s v="-"/>
  </r>
  <r>
    <n v="111610"/>
    <n v="8072229"/>
    <s v="Ings Farm Primary School"/>
    <x v="2"/>
    <s v="North East"/>
    <x v="94"/>
    <s v="Redcar"/>
    <s v="TS10 2JZ"/>
    <s v="Community School"/>
    <x v="0"/>
    <d v="2011-09-15T00:00:00"/>
    <x v="0"/>
    <n v="1"/>
    <n v="9"/>
    <n v="1"/>
    <n v="1"/>
    <n v="1"/>
    <s v="-"/>
    <d v="2007-01-16T00:00:00"/>
    <n v="2"/>
    <s v="-"/>
  </r>
  <r>
    <n v="111611"/>
    <n v="8072233"/>
    <s v="Wilton Primary School"/>
    <x v="2"/>
    <s v="North East"/>
    <x v="94"/>
    <s v="Redcar"/>
    <s v="TS6 8DY"/>
    <s v="Community School"/>
    <x v="0"/>
    <d v="2013-01-10T00:00:00"/>
    <x v="1"/>
    <n v="2"/>
    <n v="9"/>
    <n v="2"/>
    <n v="2"/>
    <n v="2"/>
    <s v="-"/>
    <d v="2009-10-07T00:00:00"/>
    <n v="3"/>
    <s v="-"/>
  </r>
  <r>
    <n v="111612"/>
    <n v="8052236"/>
    <s v="Throston Primary School"/>
    <x v="2"/>
    <s v="North East"/>
    <x v="93"/>
    <s v="Hartlepool"/>
    <s v="TS26 0TJ"/>
    <s v="Community School"/>
    <x v="0"/>
    <d v="2012-03-07T00:00:00"/>
    <x v="1"/>
    <n v="2"/>
    <n v="9"/>
    <n v="2"/>
    <n v="2"/>
    <n v="2"/>
    <s v="-"/>
    <d v="2009-06-10T00:00:00"/>
    <n v="2"/>
    <s v="-"/>
  </r>
  <r>
    <n v="111613"/>
    <n v="8052237"/>
    <s v="West Park Primary School"/>
    <x v="2"/>
    <s v="North East"/>
    <x v="93"/>
    <s v="Hartlepool"/>
    <s v="TS26 0BU"/>
    <s v="Community School"/>
    <x v="0"/>
    <d v="2013-06-13T00:00:00"/>
    <x v="1"/>
    <n v="2"/>
    <n v="9"/>
    <n v="2"/>
    <n v="2"/>
    <n v="2"/>
    <s v="-"/>
    <d v="2009-01-20T00:00:00"/>
    <n v="1"/>
    <s v="-"/>
  </r>
  <r>
    <n v="111614"/>
    <n v="8052238"/>
    <s v="Clavering Primary School"/>
    <x v="2"/>
    <s v="North East"/>
    <x v="93"/>
    <s v="Hartlepool"/>
    <s v="TS27 3PN"/>
    <s v="Community School"/>
    <x v="0"/>
    <d v="2009-06-18T00:00:00"/>
    <x v="1"/>
    <n v="9"/>
    <n v="2"/>
    <n v="2"/>
    <n v="2"/>
    <n v="2"/>
    <s v="-"/>
    <d v="2008-03-19T00:00:00"/>
    <n v="4"/>
    <s v="NTI"/>
  </r>
  <r>
    <n v="111616"/>
    <n v="8082304"/>
    <s v="Crooksbarn Primary School"/>
    <x v="2"/>
    <s v="North East"/>
    <x v="95"/>
    <s v="Stockton North"/>
    <s v="TS20 1SN"/>
    <s v="Community School"/>
    <x v="0"/>
    <d v="2008-11-10T00:00:00"/>
    <x v="0"/>
    <n v="9"/>
    <n v="1"/>
    <n v="1"/>
    <n v="1"/>
    <n v="1"/>
    <s v="-"/>
    <d v="2006-03-03T00:00:00"/>
    <n v="2"/>
    <s v="-"/>
  </r>
  <r>
    <n v="111617"/>
    <n v="8052310"/>
    <s v="Barnard Grove Primary School"/>
    <x v="2"/>
    <s v="North East"/>
    <x v="93"/>
    <s v="Hartlepool"/>
    <s v="TS24 9SD"/>
    <s v="Community School"/>
    <x v="0"/>
    <d v="2012-01-24T00:00:00"/>
    <x v="1"/>
    <n v="2"/>
    <n v="9"/>
    <n v="2"/>
    <n v="2"/>
    <n v="2"/>
    <s v="-"/>
    <d v="2008-09-30T00:00:00"/>
    <n v="2"/>
    <s v="-"/>
  </r>
  <r>
    <n v="111618"/>
    <n v="8072311"/>
    <s v="Hummersea Primary School"/>
    <x v="2"/>
    <s v="North East"/>
    <x v="94"/>
    <s v="Middlesbrough South and East Cleveland"/>
    <s v="TS13 4XD"/>
    <s v="Community School"/>
    <x v="0"/>
    <d v="2009-11-26T00:00:00"/>
    <x v="1"/>
    <n v="2"/>
    <n v="9"/>
    <n v="1"/>
    <n v="2"/>
    <n v="2"/>
    <s v="-"/>
    <d v="2006-11-17T00:00:00"/>
    <n v="2"/>
    <s v="-"/>
  </r>
  <r>
    <n v="111620"/>
    <n v="8072315"/>
    <s v="Badger Hill Primary School"/>
    <x v="2"/>
    <s v="North East"/>
    <x v="94"/>
    <s v="Middlesbrough South and East Cleveland"/>
    <s v="TS12 2XR"/>
    <s v="Community School"/>
    <x v="0"/>
    <d v="2010-09-10T00:00:00"/>
    <x v="1"/>
    <n v="2"/>
    <n v="9"/>
    <n v="2"/>
    <n v="2"/>
    <n v="2"/>
    <s v="-"/>
    <d v="2008-06-11T00:00:00"/>
    <n v="3"/>
    <s v="-"/>
  </r>
  <r>
    <n v="111621"/>
    <n v="8062316"/>
    <s v="Sunnyside Primary School"/>
    <x v="2"/>
    <s v="North East"/>
    <x v="96"/>
    <s v="Middlesbrough South and East Cleveland"/>
    <s v="TS8 0RJ"/>
    <s v="Community School"/>
    <x v="0"/>
    <d v="2011-05-25T00:00:00"/>
    <x v="1"/>
    <n v="2"/>
    <n v="9"/>
    <n v="2"/>
    <n v="2"/>
    <n v="2"/>
    <s v="-"/>
    <d v="2007-09-20T00:00:00"/>
    <n v="2"/>
    <s v="-"/>
  </r>
  <r>
    <n v="111622"/>
    <n v="8062318"/>
    <s v="Easterside Primary School"/>
    <x v="2"/>
    <s v="North East"/>
    <x v="96"/>
    <s v="Middlesbrough South and East Cleveland"/>
    <s v="TS4 3RG"/>
    <s v="Community School"/>
    <x v="0"/>
    <d v="2013-01-17T00:00:00"/>
    <x v="1"/>
    <n v="2"/>
    <n v="9"/>
    <n v="2"/>
    <n v="2"/>
    <n v="2"/>
    <s v="-"/>
    <d v="2007-11-09T00:00:00"/>
    <n v="2"/>
    <s v="-"/>
  </r>
  <r>
    <n v="111623"/>
    <n v="8082319"/>
    <s v="Norton Primary School"/>
    <x v="2"/>
    <s v="North East"/>
    <x v="95"/>
    <s v="Stockton North"/>
    <s v="TS20 2RD"/>
    <s v="Community School"/>
    <x v="0"/>
    <d v="2013-05-15T00:00:00"/>
    <x v="2"/>
    <n v="3"/>
    <n v="9"/>
    <n v="2"/>
    <n v="3"/>
    <n v="2"/>
    <s v="-"/>
    <d v="2010-01-21T00:00:00"/>
    <n v="3"/>
    <s v="-"/>
  </r>
  <r>
    <n v="111624"/>
    <n v="8082324"/>
    <s v="Layfield Primary School"/>
    <x v="2"/>
    <s v="North East"/>
    <x v="95"/>
    <s v="Stockton South"/>
    <s v="TS15 9TF"/>
    <s v="Community School"/>
    <x v="0"/>
    <d v="2011-10-13T00:00:00"/>
    <x v="1"/>
    <n v="2"/>
    <n v="9"/>
    <n v="2"/>
    <n v="2"/>
    <n v="2"/>
    <s v="-"/>
    <d v="2009-06-18T00:00:00"/>
    <n v="2"/>
    <s v="-"/>
  </r>
  <r>
    <n v="111625"/>
    <n v="8062325"/>
    <s v="Archibald Primary School"/>
    <x v="2"/>
    <s v="North East"/>
    <x v="96"/>
    <s v="Middlesbrough"/>
    <s v="TS5 4DY"/>
    <s v="Community School"/>
    <x v="0"/>
    <d v="2011-09-15T00:00:00"/>
    <x v="1"/>
    <n v="2"/>
    <n v="9"/>
    <n v="2"/>
    <n v="2"/>
    <n v="1"/>
    <s v="-"/>
    <d v="2006-10-13T00:00:00"/>
    <n v="1"/>
    <s v="-"/>
  </r>
  <r>
    <n v="111626"/>
    <n v="8062326"/>
    <s v="Berwick Hills Primary School"/>
    <x v="2"/>
    <s v="North East"/>
    <x v="96"/>
    <s v="Middlesbrough"/>
    <s v="TS3 7QH"/>
    <s v="Community School"/>
    <x v="0"/>
    <d v="2011-06-22T00:00:00"/>
    <x v="1"/>
    <n v="2"/>
    <n v="9"/>
    <n v="2"/>
    <n v="2"/>
    <n v="2"/>
    <s v="-"/>
    <d v="2007-10-17T00:00:00"/>
    <n v="3"/>
    <s v="-"/>
  </r>
  <r>
    <n v="111629"/>
    <n v="8072329"/>
    <s v="Ormesby Primary School"/>
    <x v="2"/>
    <s v="North East"/>
    <x v="94"/>
    <s v="Redcar"/>
    <s v="TS7 9AB"/>
    <s v="Community School"/>
    <x v="0"/>
    <d v="2010-12-10T00:00:00"/>
    <x v="1"/>
    <n v="2"/>
    <n v="9"/>
    <n v="1"/>
    <n v="2"/>
    <n v="1"/>
    <s v="-"/>
    <d v="2007-10-11T00:00:00"/>
    <n v="2"/>
    <s v="-"/>
  </r>
  <r>
    <n v="111630"/>
    <n v="8072330"/>
    <s v="Overfields Primary School"/>
    <x v="2"/>
    <s v="North East"/>
    <x v="94"/>
    <s v="Redcar"/>
    <s v="TS7 9JF"/>
    <s v="Community School"/>
    <x v="0"/>
    <d v="2013-05-09T00:00:00"/>
    <x v="2"/>
    <n v="3"/>
    <n v="9"/>
    <n v="2"/>
    <n v="3"/>
    <n v="3"/>
    <s v="-"/>
    <d v="2011-06-29T00:00:00"/>
    <n v="3"/>
    <s v="-"/>
  </r>
  <r>
    <n v="111631"/>
    <n v="8062331"/>
    <s v="Pallister Park Primary School"/>
    <x v="2"/>
    <s v="North East"/>
    <x v="96"/>
    <s v="Middlesbrough"/>
    <s v="TS3 8PW"/>
    <s v="Community School"/>
    <x v="0"/>
    <d v="2013-07-05T00:00:00"/>
    <x v="0"/>
    <n v="2"/>
    <n v="9"/>
    <n v="1"/>
    <n v="1"/>
    <n v="1"/>
    <s v="-"/>
    <d v="2009-03-03T00:00:00"/>
    <n v="1"/>
    <s v="-"/>
  </r>
  <r>
    <n v="111632"/>
    <n v="8062332"/>
    <s v="Park End Primary School"/>
    <x v="2"/>
    <s v="North East"/>
    <x v="96"/>
    <s v="Middlesbrough South and East Cleveland"/>
    <s v="TS3 0AA"/>
    <s v="Community School"/>
    <x v="0"/>
    <d v="2013-01-31T00:00:00"/>
    <x v="1"/>
    <n v="2"/>
    <n v="9"/>
    <n v="2"/>
    <n v="2"/>
    <n v="2"/>
    <s v="-"/>
    <d v="2011-05-11T00:00:00"/>
    <n v="3"/>
    <s v="-"/>
  </r>
  <r>
    <n v="111633"/>
    <n v="8062333"/>
    <s v="Thorntree Primary School"/>
    <x v="2"/>
    <s v="North East"/>
    <x v="96"/>
    <s v="Middlesbrough"/>
    <s v="TS3 9NH"/>
    <s v="Community School"/>
    <x v="0"/>
    <d v="2009-02-06T00:00:00"/>
    <x v="1"/>
    <n v="9"/>
    <n v="2"/>
    <n v="1"/>
    <n v="2"/>
    <n v="2"/>
    <s v="-"/>
    <d v="2005-12-01T00:00:00"/>
    <n v="2"/>
    <s v="-"/>
  </r>
  <r>
    <n v="111635"/>
    <n v="8072336"/>
    <s v="Whale Hill Primary School"/>
    <x v="2"/>
    <s v="North East"/>
    <x v="94"/>
    <s v="Redcar"/>
    <s v="TS6 8AD"/>
    <s v="Community School"/>
    <x v="0"/>
    <d v="2006-09-21T00:00:00"/>
    <x v="0"/>
    <n v="9"/>
    <n v="1"/>
    <n v="1"/>
    <n v="1"/>
    <n v="1"/>
    <s v="-"/>
    <s v="NULL"/>
    <s v="NULL"/>
    <s v="-"/>
  </r>
  <r>
    <n v="111637"/>
    <n v="8072338"/>
    <s v="Lakes Primary School"/>
    <x v="2"/>
    <s v="North East"/>
    <x v="94"/>
    <s v="Redcar"/>
    <s v="TS10 4JH"/>
    <s v="Community School"/>
    <x v="0"/>
    <d v="2012-10-18T00:00:00"/>
    <x v="1"/>
    <n v="2"/>
    <n v="9"/>
    <n v="2"/>
    <n v="2"/>
    <n v="2"/>
    <s v="-"/>
    <d v="2010-06-17T00:00:00"/>
    <n v="3"/>
    <s v="-"/>
  </r>
  <r>
    <n v="111638"/>
    <n v="8072339"/>
    <s v="Newcomen Primary School"/>
    <x v="2"/>
    <s v="North East"/>
    <x v="94"/>
    <s v="Redcar"/>
    <s v="TS10 1NL"/>
    <s v="Community School"/>
    <x v="0"/>
    <d v="2011-06-17T00:00:00"/>
    <x v="1"/>
    <n v="2"/>
    <n v="9"/>
    <n v="2"/>
    <n v="2"/>
    <n v="2"/>
    <s v="-"/>
    <d v="2008-05-08T00:00:00"/>
    <n v="2"/>
    <s v="-"/>
  </r>
  <r>
    <n v="111639"/>
    <n v="8072340"/>
    <s v="Riverdale Primary School"/>
    <x v="2"/>
    <s v="North East"/>
    <x v="94"/>
    <s v="Redcar"/>
    <s v="TS10 4HH"/>
    <s v="Community School"/>
    <x v="0"/>
    <d v="2012-05-31T00:00:00"/>
    <x v="2"/>
    <n v="3"/>
    <n v="9"/>
    <n v="3"/>
    <n v="3"/>
    <n v="3"/>
    <s v="-"/>
    <d v="2008-10-09T00:00:00"/>
    <n v="2"/>
    <s v="-"/>
  </r>
  <r>
    <n v="111640"/>
    <n v="8052341"/>
    <s v="Rift House Primary School"/>
    <x v="2"/>
    <s v="North East"/>
    <x v="93"/>
    <s v="Hartlepool"/>
    <s v="TS25 4JY"/>
    <s v="Community School"/>
    <x v="0"/>
    <d v="2010-01-28T00:00:00"/>
    <x v="1"/>
    <n v="2"/>
    <n v="9"/>
    <n v="1"/>
    <n v="2"/>
    <n v="2"/>
    <s v="-"/>
    <d v="2007-02-07T00:00:00"/>
    <n v="2"/>
    <s v="-"/>
  </r>
  <r>
    <n v="111641"/>
    <n v="8052342"/>
    <s v="Rossmere Primary School"/>
    <x v="2"/>
    <s v="North East"/>
    <x v="93"/>
    <s v="Hartlepool"/>
    <s v="TS25 3JL"/>
    <s v="Community School"/>
    <x v="0"/>
    <d v="2013-05-15T00:00:00"/>
    <x v="1"/>
    <n v="2"/>
    <n v="9"/>
    <n v="2"/>
    <n v="2"/>
    <n v="2"/>
    <s v="-"/>
    <d v="2011-06-28T00:00:00"/>
    <n v="3"/>
    <s v="-"/>
  </r>
  <r>
    <n v="111642"/>
    <n v="8082343"/>
    <s v="Pentland Primary School"/>
    <x v="2"/>
    <s v="North East"/>
    <x v="95"/>
    <s v="Stockton North"/>
    <s v="TS23 2RG"/>
    <s v="Community School"/>
    <x v="0"/>
    <d v="2011-10-18T00:00:00"/>
    <x v="2"/>
    <n v="3"/>
    <n v="9"/>
    <n v="2"/>
    <n v="3"/>
    <n v="3"/>
    <s v="-"/>
    <d v="2009-01-22T00:00:00"/>
    <n v="3"/>
    <s v="-"/>
  </r>
  <r>
    <n v="111643"/>
    <n v="8082344"/>
    <s v="Harrow Gate Primary School"/>
    <x v="2"/>
    <s v="North East"/>
    <x v="95"/>
    <s v="Stockton North"/>
    <s v="TS19 8DE"/>
    <s v="Community School"/>
    <x v="0"/>
    <d v="2012-06-28T00:00:00"/>
    <x v="2"/>
    <n v="3"/>
    <n v="9"/>
    <n v="2"/>
    <n v="3"/>
    <n v="2"/>
    <s v="-"/>
    <d v="2009-02-12T00:00:00"/>
    <n v="1"/>
    <s v="-"/>
  </r>
  <r>
    <n v="111644"/>
    <n v="8082345"/>
    <s v="Oxbridge Lane Primary School"/>
    <x v="2"/>
    <s v="North East"/>
    <x v="95"/>
    <s v="Stockton South"/>
    <s v="TS18 4DA"/>
    <s v="Community School"/>
    <x v="0"/>
    <d v="2010-05-26T00:00:00"/>
    <x v="1"/>
    <n v="2"/>
    <n v="9"/>
    <n v="2"/>
    <n v="2"/>
    <n v="2"/>
    <s v="-"/>
    <d v="2006-10-19T00:00:00"/>
    <n v="2"/>
    <s v="-"/>
  </r>
  <r>
    <n v="111646"/>
    <n v="8062347"/>
    <s v="Green Lane Primary School"/>
    <x v="2"/>
    <s v="North East"/>
    <x v="96"/>
    <s v="Middlesbrough"/>
    <s v="TS5 7RU"/>
    <s v="Community School"/>
    <x v="0"/>
    <d v="2008-12-02T00:00:00"/>
    <x v="1"/>
    <n v="9"/>
    <n v="2"/>
    <n v="1"/>
    <n v="2"/>
    <n v="2"/>
    <s v="-"/>
    <d v="2006-03-08T00:00:00"/>
    <n v="2"/>
    <s v="-"/>
  </r>
  <r>
    <n v="111647"/>
    <n v="8072349"/>
    <s v="Grangetown Primary School"/>
    <x v="2"/>
    <s v="North East"/>
    <x v="94"/>
    <s v="Redcar"/>
    <s v="TS6 7JA"/>
    <s v="Community School"/>
    <x v="0"/>
    <d v="2012-03-14T00:00:00"/>
    <x v="2"/>
    <n v="3"/>
    <n v="9"/>
    <n v="3"/>
    <n v="3"/>
    <n v="2"/>
    <s v="-"/>
    <d v="2006-10-06T00:00:00"/>
    <n v="2"/>
    <s v="-"/>
  </r>
  <r>
    <n v="111650"/>
    <n v="8072352"/>
    <s v="Normanby Primary School"/>
    <x v="2"/>
    <s v="North East"/>
    <x v="94"/>
    <s v="Redcar"/>
    <s v="TS6 0NP"/>
    <s v="Community School"/>
    <x v="0"/>
    <d v="2010-05-06T00:00:00"/>
    <x v="1"/>
    <n v="2"/>
    <n v="9"/>
    <n v="1"/>
    <n v="2"/>
    <n v="1"/>
    <s v="-"/>
    <d v="2007-02-16T00:00:00"/>
    <n v="3"/>
    <s v="-"/>
  </r>
  <r>
    <n v="111654"/>
    <n v="8072356"/>
    <s v="Whitecliffe Primary School"/>
    <x v="2"/>
    <s v="North East"/>
    <x v="94"/>
    <s v="Middlesbrough South and East Cleveland"/>
    <s v="TS13 4AD"/>
    <s v="Community School"/>
    <x v="0"/>
    <d v="2011-11-11T00:00:00"/>
    <x v="1"/>
    <n v="2"/>
    <n v="9"/>
    <n v="2"/>
    <n v="2"/>
    <n v="2"/>
    <s v="-"/>
    <d v="2009-05-01T00:00:00"/>
    <n v="3"/>
    <s v="-"/>
  </r>
  <r>
    <n v="111655"/>
    <n v="8072357"/>
    <s v="Errington Primary School"/>
    <x v="2"/>
    <s v="North East"/>
    <x v="94"/>
    <s v="Redcar"/>
    <s v="TS11 7BL"/>
    <s v="Community School"/>
    <x v="0"/>
    <d v="2012-03-27T00:00:00"/>
    <x v="2"/>
    <n v="3"/>
    <n v="9"/>
    <n v="3"/>
    <n v="3"/>
    <n v="3"/>
    <s v="-"/>
    <d v="2008-11-13T00:00:00"/>
    <n v="2"/>
    <s v="-"/>
  </r>
  <r>
    <n v="111656"/>
    <n v="8082358"/>
    <s v="Whinstone Primary School"/>
    <x v="2"/>
    <s v="North East"/>
    <x v="95"/>
    <s v="Stockton South"/>
    <s v="TS17 0RJ"/>
    <s v="Community School"/>
    <x v="0"/>
    <d v="2011-11-09T00:00:00"/>
    <x v="1"/>
    <n v="2"/>
    <n v="9"/>
    <n v="2"/>
    <n v="2"/>
    <n v="2"/>
    <s v="-"/>
    <d v="2009-02-26T00:00:00"/>
    <n v="3"/>
    <s v="-"/>
  </r>
  <r>
    <n v="111657"/>
    <n v="8062359"/>
    <s v="Rose Wood Primary School"/>
    <x v="2"/>
    <s v="North East"/>
    <x v="96"/>
    <s v="Middlesbrough South and East Cleveland"/>
    <s v="TS8 0UG"/>
    <s v="Community School"/>
    <x v="0"/>
    <d v="2012-02-09T00:00:00"/>
    <x v="1"/>
    <n v="2"/>
    <n v="9"/>
    <n v="2"/>
    <n v="2"/>
    <n v="2"/>
    <s v="-"/>
    <d v="2007-02-02T00:00:00"/>
    <n v="2"/>
    <s v="-"/>
  </r>
  <r>
    <n v="111659"/>
    <n v="8072361"/>
    <s v="Wheatlands Primary School"/>
    <x v="2"/>
    <s v="North East"/>
    <x v="94"/>
    <s v="Redcar"/>
    <s v="TS10 2PU"/>
    <s v="Community School"/>
    <x v="0"/>
    <d v="2010-04-29T00:00:00"/>
    <x v="1"/>
    <n v="2"/>
    <n v="9"/>
    <n v="2"/>
    <n v="2"/>
    <n v="2"/>
    <s v="-"/>
    <d v="2006-11-15T00:00:00"/>
    <n v="1"/>
    <s v="-"/>
  </r>
  <r>
    <n v="111660"/>
    <n v="8082363"/>
    <s v="Tilery Primary School"/>
    <x v="2"/>
    <s v="North East"/>
    <x v="95"/>
    <s v="Stockton North"/>
    <s v="TS18 2HU"/>
    <s v="Community School"/>
    <x v="0"/>
    <d v="2011-07-06T00:00:00"/>
    <x v="1"/>
    <n v="2"/>
    <n v="9"/>
    <n v="2"/>
    <n v="2"/>
    <n v="2"/>
    <s v="-"/>
    <d v="2010-04-29T00:00:00"/>
    <n v="4"/>
    <s v="NTI"/>
  </r>
  <r>
    <n v="111661"/>
    <n v="8052364"/>
    <s v="Grange Primary School"/>
    <x v="2"/>
    <s v="North East"/>
    <x v="93"/>
    <s v="Hartlepool"/>
    <s v="TS25 3PU"/>
    <s v="Community School"/>
    <x v="0"/>
    <d v="2013-05-01T00:00:00"/>
    <x v="2"/>
    <n v="3"/>
    <n v="9"/>
    <n v="2"/>
    <n v="3"/>
    <n v="3"/>
    <s v="-"/>
    <d v="2010-07-16T00:00:00"/>
    <n v="1"/>
    <s v="-"/>
  </r>
  <r>
    <n v="111662"/>
    <n v="8072365"/>
    <s v="Belmont Primary School"/>
    <x v="2"/>
    <s v="North East"/>
    <x v="94"/>
    <s v="Middlesbrough South and East Cleveland"/>
    <s v="TS14 7BS"/>
    <s v="Community School"/>
    <x v="0"/>
    <d v="2012-11-15T00:00:00"/>
    <x v="1"/>
    <n v="2"/>
    <n v="9"/>
    <n v="2"/>
    <n v="2"/>
    <n v="2"/>
    <s v="-"/>
    <d v="2010-10-12T00:00:00"/>
    <n v="3"/>
    <s v="-"/>
  </r>
  <r>
    <n v="111663"/>
    <n v="8072366"/>
    <s v="Saltburn Primary School"/>
    <x v="2"/>
    <s v="North East"/>
    <x v="94"/>
    <s v="Middlesbrough South and East Cleveland"/>
    <s v="TS12 1HJ"/>
    <s v="Community School"/>
    <x v="0"/>
    <d v="2011-10-05T00:00:00"/>
    <x v="2"/>
    <n v="3"/>
    <n v="9"/>
    <n v="2"/>
    <n v="3"/>
    <n v="3"/>
    <s v="-"/>
    <d v="2006-09-14T00:00:00"/>
    <n v="2"/>
    <s v="-"/>
  </r>
  <r>
    <n v="111664"/>
    <n v="8062367"/>
    <s v="Hemlington Hall Primary School"/>
    <x v="2"/>
    <s v="North East"/>
    <x v="96"/>
    <s v="Middlesbrough South and East Cleveland"/>
    <s v="TS8 9SJ"/>
    <s v="Community School"/>
    <x v="0"/>
    <d v="2012-09-20T00:00:00"/>
    <x v="2"/>
    <n v="3"/>
    <n v="9"/>
    <n v="2"/>
    <n v="3"/>
    <n v="2"/>
    <s v="-"/>
    <d v="2008-07-03T00:00:00"/>
    <n v="1"/>
    <s v="-"/>
  </r>
  <r>
    <n v="111665"/>
    <n v="8072368"/>
    <s v="New Marske Primary School"/>
    <x v="2"/>
    <s v="North East"/>
    <x v="94"/>
    <s v="Redcar"/>
    <s v="TS11 8BN"/>
    <s v="Community School"/>
    <x v="0"/>
    <d v="2012-10-03T00:00:00"/>
    <x v="2"/>
    <n v="3"/>
    <n v="9"/>
    <n v="1"/>
    <n v="3"/>
    <n v="3"/>
    <s v="-"/>
    <d v="2010-01-19T00:00:00"/>
    <n v="3"/>
    <s v="-"/>
  </r>
  <r>
    <n v="111666"/>
    <n v="8062369"/>
    <s v="Viewley Hill Primary School"/>
    <x v="2"/>
    <s v="North East"/>
    <x v="96"/>
    <s v="Middlesbrough South and East Cleveland"/>
    <s v="TS8 9HL"/>
    <s v="Community School"/>
    <x v="0"/>
    <d v="2011-05-18T00:00:00"/>
    <x v="1"/>
    <n v="2"/>
    <n v="9"/>
    <n v="2"/>
    <n v="2"/>
    <n v="2"/>
    <s v="-"/>
    <d v="2007-11-07T00:00:00"/>
    <n v="2"/>
    <s v="-"/>
  </r>
  <r>
    <n v="111667"/>
    <n v="8083000"/>
    <s v="Prior's Mill Church of England Controlled Primary School, Billingham"/>
    <x v="2"/>
    <s v="North East"/>
    <x v="95"/>
    <s v="Stockton North"/>
    <s v="TS22 5BX"/>
    <s v="Voluntary Controlled School"/>
    <x v="0"/>
    <d v="2013-03-13T00:00:00"/>
    <x v="1"/>
    <n v="2"/>
    <n v="9"/>
    <n v="2"/>
    <n v="2"/>
    <n v="2"/>
    <s v="-"/>
    <d v="2011-06-14T00:00:00"/>
    <n v="3"/>
    <s v="-"/>
  </r>
  <r>
    <n v="111668"/>
    <n v="8083001"/>
    <s v="St John the Baptist Church of England Voluntary Controlled Primary School"/>
    <x v="2"/>
    <s v="North East"/>
    <x v="95"/>
    <s v="Stockton North"/>
    <s v="TS19 0FB"/>
    <s v="Voluntary Controlled School"/>
    <x v="0"/>
    <d v="2010-06-17T00:00:00"/>
    <x v="1"/>
    <n v="2"/>
    <n v="9"/>
    <n v="2"/>
    <n v="2"/>
    <n v="2"/>
    <s v="-"/>
    <d v="2006-10-04T00:00:00"/>
    <n v="2"/>
    <s v="-"/>
  </r>
  <r>
    <n v="111669"/>
    <n v="8083002"/>
    <s v="Thornaby-on-Tees Church of England Voluntary Controlled Primary School"/>
    <x v="2"/>
    <s v="North East"/>
    <x v="95"/>
    <s v="Stockton South"/>
    <s v="TS17 9DB"/>
    <s v="Voluntary Controlled School"/>
    <x v="0"/>
    <d v="2011-10-13T00:00:00"/>
    <x v="2"/>
    <n v="3"/>
    <n v="9"/>
    <n v="2"/>
    <n v="3"/>
    <n v="3"/>
    <s v="-"/>
    <d v="2009-05-22T00:00:00"/>
    <n v="3"/>
    <s v="-"/>
  </r>
  <r>
    <n v="111670"/>
    <n v="8053003"/>
    <s v="St Peter's Church of England Voluntary Aided Primary School"/>
    <x v="2"/>
    <s v="North East"/>
    <x v="93"/>
    <s v="Hartlepool"/>
    <s v="TS27 3EG"/>
    <s v="Voluntary Aided School"/>
    <x v="0"/>
    <d v="2013-06-21T00:00:00"/>
    <x v="2"/>
    <n v="3"/>
    <n v="9"/>
    <n v="2"/>
    <n v="3"/>
    <n v="3"/>
    <s v="-"/>
    <d v="2010-04-29T00:00:00"/>
    <n v="2"/>
    <s v="-"/>
  </r>
  <r>
    <n v="111671"/>
    <n v="8083004"/>
    <s v="Egglescliffe Church of England Voluntary Controlled Primary School"/>
    <x v="2"/>
    <s v="North East"/>
    <x v="95"/>
    <s v="Stockton South"/>
    <s v="TS16 9BT"/>
    <s v="Voluntary Controlled School"/>
    <x v="0"/>
    <d v="2013-01-11T00:00:00"/>
    <x v="1"/>
    <n v="2"/>
    <n v="9"/>
    <n v="2"/>
    <n v="2"/>
    <n v="2"/>
    <s v="-"/>
    <d v="2007-09-14T00:00:00"/>
    <n v="2"/>
    <s v="-"/>
  </r>
  <r>
    <n v="111672"/>
    <n v="8073005"/>
    <s v="Coatham Church of England Voluntary Controlled Primary School"/>
    <x v="2"/>
    <s v="North East"/>
    <x v="94"/>
    <s v="Redcar"/>
    <s v="TS10 1QY"/>
    <s v="Voluntary Controlled School"/>
    <x v="0"/>
    <d v="2011-05-17T00:00:00"/>
    <x v="1"/>
    <n v="2"/>
    <n v="9"/>
    <n v="1"/>
    <n v="2"/>
    <n v="2"/>
    <s v="-"/>
    <d v="2008-07-02T00:00:00"/>
    <n v="3"/>
    <s v="-"/>
  </r>
  <r>
    <n v="111673"/>
    <n v="8053006"/>
    <s v="Greatham CofE Primary School"/>
    <x v="2"/>
    <s v="North East"/>
    <x v="93"/>
    <s v="Hartlepool"/>
    <s v="TS25 2EU"/>
    <s v="Voluntary Controlled School"/>
    <x v="0"/>
    <d v="2013-03-20T00:00:00"/>
    <x v="1"/>
    <n v="2"/>
    <n v="9"/>
    <n v="1"/>
    <n v="2"/>
    <n v="2"/>
    <s v="-"/>
    <d v="2008-05-09T00:00:00"/>
    <n v="2"/>
    <s v="-"/>
  </r>
  <r>
    <n v="111674"/>
    <n v="8073007"/>
    <s v="St Peter's Church of England Voluntary Controlled Primary School, Brotton"/>
    <x v="2"/>
    <s v="North East"/>
    <x v="94"/>
    <s v="Middlesbrough South and East Cleveland"/>
    <s v="TS12 2UW"/>
    <s v="Voluntary Controlled School"/>
    <x v="0"/>
    <d v="2013-06-06T00:00:00"/>
    <x v="1"/>
    <n v="2"/>
    <n v="9"/>
    <n v="2"/>
    <n v="2"/>
    <n v="2"/>
    <s v="-"/>
    <d v="2010-02-25T00:00:00"/>
    <n v="1"/>
    <s v="-"/>
  </r>
  <r>
    <n v="111675"/>
    <n v="8083301"/>
    <s v="St John the Evangelist Roman Catholic Voluntary Aided Primary School"/>
    <x v="2"/>
    <s v="North East"/>
    <x v="95"/>
    <s v="Stockton North"/>
    <s v="TS23 1LJ"/>
    <s v="Voluntary Aided School"/>
    <x v="0"/>
    <d v="2010-12-03T00:00:00"/>
    <x v="1"/>
    <n v="2"/>
    <n v="9"/>
    <n v="2"/>
    <n v="2"/>
    <n v="2"/>
    <s v="-"/>
    <d v="2008-01-23T00:00:00"/>
    <n v="2"/>
    <s v="-"/>
  </r>
  <r>
    <n v="111676"/>
    <n v="8083303"/>
    <s v="Our Lady of the Most Holy Rosary RC Primary School"/>
    <x v="2"/>
    <s v="North East"/>
    <x v="95"/>
    <s v="Stockton North"/>
    <s v="TS23 2BS"/>
    <s v="Voluntary Aided School"/>
    <x v="0"/>
    <d v="2007-06-13T00:00:00"/>
    <x v="0"/>
    <n v="9"/>
    <n v="1"/>
    <n v="9"/>
    <n v="1"/>
    <n v="1"/>
    <s v="-"/>
    <s v="NULL"/>
    <s v="NULL"/>
    <s v="-"/>
  </r>
  <r>
    <n v="111677"/>
    <n v="8083304"/>
    <s v="St Paul's Roman Catholic Voluntary Aided Primary School"/>
    <x v="2"/>
    <s v="North East"/>
    <x v="95"/>
    <s v="Stockton North"/>
    <s v="TS22 5LU"/>
    <s v="Voluntary Aided School"/>
    <x v="0"/>
    <d v="2013-06-20T00:00:00"/>
    <x v="0"/>
    <n v="1"/>
    <n v="9"/>
    <n v="1"/>
    <n v="1"/>
    <n v="1"/>
    <s v="-"/>
    <d v="2009-03-27T00:00:00"/>
    <n v="1"/>
    <s v="-"/>
  </r>
  <r>
    <n v="111678"/>
    <n v="8083305"/>
    <s v="St Joseph's Roman Catholic Voluntary Aided Primary School, Billingham"/>
    <x v="2"/>
    <s v="North East"/>
    <x v="95"/>
    <s v="Stockton North"/>
    <s v="TS23 3NN"/>
    <s v="Voluntary Aided School"/>
    <x v="0"/>
    <d v="2009-03-24T00:00:00"/>
    <x v="1"/>
    <n v="9"/>
    <n v="2"/>
    <n v="1"/>
    <n v="2"/>
    <n v="2"/>
    <s v="-"/>
    <d v="2006-05-03T00:00:00"/>
    <n v="3"/>
    <s v="-"/>
  </r>
  <r>
    <n v="111679"/>
    <n v="8073307"/>
    <s v="Saint Bede's Catholic VA Primary School"/>
    <x v="2"/>
    <s v="North East"/>
    <x v="94"/>
    <s v="Redcar"/>
    <s v="TS11 6AE"/>
    <s v="Voluntary Aided School"/>
    <x v="0"/>
    <d v="2009-03-13T00:00:00"/>
    <x v="0"/>
    <n v="9"/>
    <n v="1"/>
    <n v="1"/>
    <n v="1"/>
    <n v="1"/>
    <s v="-"/>
    <d v="2006-03-31T00:00:00"/>
    <n v="2"/>
    <s v="-"/>
  </r>
  <r>
    <n v="111680"/>
    <n v="8073308"/>
    <s v="Saint Joseph's Roman Catholic Primary School"/>
    <x v="2"/>
    <s v="North East"/>
    <x v="94"/>
    <s v="Middlesbrough South and East Cleveland"/>
    <s v="TS13 4PZ"/>
    <s v="Voluntary Aided School"/>
    <x v="0"/>
    <d v="2009-02-09T00:00:00"/>
    <x v="1"/>
    <n v="9"/>
    <n v="2"/>
    <n v="2"/>
    <n v="2"/>
    <n v="2"/>
    <s v="-"/>
    <d v="2006-06-21T00:00:00"/>
    <n v="2"/>
    <s v="-"/>
  </r>
  <r>
    <n v="111681"/>
    <n v="8073309"/>
    <s v="Saint Paulinus Catholic Voluntary Aided Primary School"/>
    <x v="2"/>
    <s v="North East"/>
    <x v="94"/>
    <s v="Middlesbrough South and East Cleveland"/>
    <s v="TS14 8DN"/>
    <s v="Voluntary Aided School"/>
    <x v="0"/>
    <d v="2009-03-06T00:00:00"/>
    <x v="1"/>
    <n v="9"/>
    <n v="2"/>
    <n v="1"/>
    <n v="2"/>
    <n v="2"/>
    <s v="-"/>
    <d v="2006-07-06T00:00:00"/>
    <n v="2"/>
    <s v="-"/>
  </r>
  <r>
    <n v="111683"/>
    <n v="8083312"/>
    <s v="St Cuthbert's RC Voluntary Aided Primary School"/>
    <x v="2"/>
    <s v="North East"/>
    <x v="95"/>
    <s v="Stockton North"/>
    <s v="TS18 3SY"/>
    <s v="Voluntary Aided School"/>
    <x v="0"/>
    <d v="2012-12-19T00:00:00"/>
    <x v="1"/>
    <n v="2"/>
    <n v="9"/>
    <n v="2"/>
    <n v="2"/>
    <n v="2"/>
    <s v="-"/>
    <d v="2010-06-25T00:00:00"/>
    <n v="3"/>
    <s v="-"/>
  </r>
  <r>
    <n v="111684"/>
    <n v="8083313"/>
    <s v="St Joseph's Roman Catholic Voluntary Aided Primary School, Norton"/>
    <x v="2"/>
    <s v="North East"/>
    <x v="95"/>
    <s v="Stockton North"/>
    <s v="TS20 1HR"/>
    <s v="Voluntary Aided School"/>
    <x v="0"/>
    <d v="2011-05-19T00:00:00"/>
    <x v="1"/>
    <n v="2"/>
    <n v="9"/>
    <n v="1"/>
    <n v="2"/>
    <n v="2"/>
    <s v="-"/>
    <d v="2007-11-08T00:00:00"/>
    <n v="2"/>
    <s v="-"/>
  </r>
  <r>
    <n v="111687"/>
    <n v="8083316"/>
    <s v="St Patrick's Roman Catholic Voluntary Aided Primary School"/>
    <x v="2"/>
    <s v="North East"/>
    <x v="95"/>
    <s v="Stockton South"/>
    <s v="TS19 7PL"/>
    <s v="Voluntary Aided School"/>
    <x v="0"/>
    <d v="2011-03-16T00:00:00"/>
    <x v="1"/>
    <n v="1"/>
    <n v="9"/>
    <n v="2"/>
    <n v="2"/>
    <n v="2"/>
    <s v="-"/>
    <d v="2007-10-03T00:00:00"/>
    <n v="3"/>
    <s v="-"/>
  </r>
  <r>
    <n v="111688"/>
    <n v="8083317"/>
    <s v="St Bede's Catholic Primary School"/>
    <x v="2"/>
    <s v="North East"/>
    <x v="95"/>
    <s v="Stockton North"/>
    <s v="TS19 0DW"/>
    <s v="Voluntary Aided School"/>
    <x v="0"/>
    <d v="2012-10-18T00:00:00"/>
    <x v="1"/>
    <n v="2"/>
    <n v="9"/>
    <n v="2"/>
    <n v="2"/>
    <n v="2"/>
    <s v="-"/>
    <d v="2010-11-11T00:00:00"/>
    <n v="3"/>
    <s v="-"/>
  </r>
  <r>
    <n v="111690"/>
    <n v="8053320"/>
    <s v="St Aidan's CofE Memorial Primary School"/>
    <x v="2"/>
    <s v="North East"/>
    <x v="93"/>
    <s v="Hartlepool"/>
    <s v="TS25 5BA"/>
    <s v="Voluntary Aided School"/>
    <x v="0"/>
    <d v="2013-01-17T00:00:00"/>
    <x v="2"/>
    <n v="3"/>
    <n v="9"/>
    <n v="2"/>
    <n v="3"/>
    <n v="3"/>
    <s v="-"/>
    <d v="2011-03-16T00:00:00"/>
    <n v="3"/>
    <s v="-"/>
  </r>
  <r>
    <n v="111691"/>
    <n v="8053321"/>
    <s v="Sacred Heart RC Primary School"/>
    <x v="2"/>
    <s v="North East"/>
    <x v="93"/>
    <s v="Hartlepool"/>
    <s v="TS26 8NL"/>
    <s v="Voluntary Aided School"/>
    <x v="0"/>
    <d v="2013-03-07T00:00:00"/>
    <x v="0"/>
    <n v="1"/>
    <n v="9"/>
    <n v="1"/>
    <n v="1"/>
    <n v="1"/>
    <s v="-"/>
    <d v="2007-09-25T00:00:00"/>
    <n v="2"/>
    <s v="-"/>
  </r>
  <r>
    <n v="111692"/>
    <n v="8053322"/>
    <s v="St Cuthbert's RC Primary School"/>
    <x v="2"/>
    <s v="North East"/>
    <x v="93"/>
    <s v="Hartlepool"/>
    <s v="TS25 5AJ"/>
    <s v="Voluntary Aided School"/>
    <x v="0"/>
    <d v="2011-09-09T00:00:00"/>
    <x v="1"/>
    <n v="2"/>
    <n v="9"/>
    <n v="2"/>
    <n v="2"/>
    <n v="2"/>
    <s v="-"/>
    <d v="2009-05-21T00:00:00"/>
    <n v="2"/>
    <s v="-"/>
  </r>
  <r>
    <n v="111693"/>
    <n v="8053323"/>
    <s v="St Joseph's RC Primary School"/>
    <x v="2"/>
    <s v="North East"/>
    <x v="93"/>
    <s v="Hartlepool"/>
    <s v="TS24 7HT"/>
    <s v="Voluntary Aided School"/>
    <x v="0"/>
    <d v="2012-05-16T00:00:00"/>
    <x v="2"/>
    <n v="3"/>
    <n v="9"/>
    <n v="2"/>
    <n v="3"/>
    <n v="3"/>
    <s v="-"/>
    <d v="2009-03-10T00:00:00"/>
    <n v="2"/>
    <s v="-"/>
  </r>
  <r>
    <n v="111694"/>
    <n v="8053324"/>
    <s v="St Teresa's RC Primary School"/>
    <x v="2"/>
    <s v="North East"/>
    <x v="93"/>
    <s v="Hartlepool"/>
    <s v="TS25 3BG"/>
    <s v="Voluntary Aided School"/>
    <x v="0"/>
    <d v="2013-04-26T00:00:00"/>
    <x v="1"/>
    <n v="2"/>
    <n v="9"/>
    <n v="2"/>
    <n v="2"/>
    <n v="2"/>
    <s v="-"/>
    <d v="2007-06-15T00:00:00"/>
    <n v="1"/>
    <s v="-"/>
  </r>
  <r>
    <n v="111695"/>
    <n v="8083325"/>
    <s v="St Patrick's Roman Catholic Primary School, Thornaby"/>
    <x v="2"/>
    <s v="North East"/>
    <x v="95"/>
    <s v="Stockton South"/>
    <s v="TS17 6NE"/>
    <s v="Voluntary Aided School"/>
    <x v="0"/>
    <d v="2009-03-17T00:00:00"/>
    <x v="0"/>
    <n v="9"/>
    <n v="1"/>
    <n v="1"/>
    <n v="1"/>
    <n v="1"/>
    <s v="-"/>
    <d v="2006-05-03T00:00:00"/>
    <n v="1"/>
    <s v="-"/>
  </r>
  <r>
    <n v="111696"/>
    <n v="8083327"/>
    <s v="Christ The King RC Primary School"/>
    <x v="2"/>
    <s v="North East"/>
    <x v="95"/>
    <s v="Stockton South"/>
    <s v="TS17 9JP"/>
    <s v="Voluntary Aided School"/>
    <x v="0"/>
    <d v="2012-01-25T00:00:00"/>
    <x v="1"/>
    <n v="2"/>
    <n v="9"/>
    <n v="1"/>
    <n v="2"/>
    <n v="2"/>
    <s v="-"/>
    <d v="2008-11-24T00:00:00"/>
    <n v="2"/>
    <s v="-"/>
  </r>
  <r>
    <n v="111697"/>
    <n v="8053328"/>
    <s v="St Bega's RC Primary School"/>
    <x v="2"/>
    <s v="North East"/>
    <x v="93"/>
    <s v="Hartlepool"/>
    <s v="TS24 0DX"/>
    <s v="Voluntary Aided School"/>
    <x v="0"/>
    <d v="2012-05-03T00:00:00"/>
    <x v="1"/>
    <n v="2"/>
    <n v="9"/>
    <n v="2"/>
    <n v="2"/>
    <n v="2"/>
    <s v="-"/>
    <d v="2009-02-10T00:00:00"/>
    <n v="3"/>
    <s v="-"/>
  </r>
  <r>
    <n v="111698"/>
    <n v="8053329"/>
    <s v="St John Vianney RC Primary School"/>
    <x v="2"/>
    <s v="North East"/>
    <x v="93"/>
    <s v="Hartlepool"/>
    <s v="TS24 9PA"/>
    <s v="Voluntary Aided School"/>
    <x v="0"/>
    <d v="2008-10-22T00:00:00"/>
    <x v="0"/>
    <n v="9"/>
    <n v="1"/>
    <n v="1"/>
    <n v="1"/>
    <n v="1"/>
    <s v="-"/>
    <d v="2005-10-19T00:00:00"/>
    <n v="2"/>
    <s v="-"/>
  </r>
  <r>
    <n v="111699"/>
    <n v="8053330"/>
    <s v="Holy Trinity Church of England (Aided) Primary School"/>
    <x v="2"/>
    <s v="North East"/>
    <x v="93"/>
    <s v="Hartlepool"/>
    <s v="TS25 1BZ"/>
    <s v="Voluntary Aided School"/>
    <x v="0"/>
    <d v="2010-01-14T00:00:00"/>
    <x v="0"/>
    <n v="1"/>
    <n v="9"/>
    <n v="1"/>
    <n v="1"/>
    <n v="1"/>
    <s v="-"/>
    <d v="2007-02-14T00:00:00"/>
    <n v="1"/>
    <s v="-"/>
  </r>
  <r>
    <n v="111700"/>
    <n v="8063337"/>
    <s v="St Edward's RC Primary School"/>
    <x v="2"/>
    <s v="North East"/>
    <x v="96"/>
    <s v="Middlesbrough"/>
    <s v="TS5 6QS"/>
    <s v="Voluntary Aided School"/>
    <x v="0"/>
    <d v="2009-03-20T00:00:00"/>
    <x v="0"/>
    <n v="9"/>
    <n v="1"/>
    <n v="1"/>
    <n v="1"/>
    <n v="1"/>
    <s v="-"/>
    <d v="2006-05-03T00:00:00"/>
    <n v="2"/>
    <s v="-"/>
  </r>
  <r>
    <n v="111702"/>
    <n v="8063340"/>
    <s v="St Joseph's RC Primary School"/>
    <x v="2"/>
    <s v="North East"/>
    <x v="96"/>
    <s v="Middlesbrough"/>
    <s v="TS4 2NT"/>
    <s v="Voluntary Aided School"/>
    <x v="0"/>
    <d v="2008-09-19T00:00:00"/>
    <x v="0"/>
    <n v="9"/>
    <n v="1"/>
    <n v="1"/>
    <n v="1"/>
    <n v="1"/>
    <s v="-"/>
    <d v="2006-01-18T00:00:00"/>
    <n v="2"/>
    <s v="-"/>
  </r>
  <r>
    <n v="111703"/>
    <n v="8063347"/>
    <s v="St Clare's RC Primary School"/>
    <x v="2"/>
    <s v="North East"/>
    <x v="96"/>
    <s v="Middlesbrough"/>
    <s v="TS5 8RZ"/>
    <s v="Voluntary Aided School"/>
    <x v="0"/>
    <d v="2007-11-29T00:00:00"/>
    <x v="0"/>
    <n v="9"/>
    <n v="1"/>
    <n v="1"/>
    <n v="1"/>
    <n v="1"/>
    <s v="-"/>
    <s v="NULL"/>
    <s v="NULL"/>
    <s v="-"/>
  </r>
  <r>
    <n v="111704"/>
    <n v="8063348"/>
    <s v="St Thomas More RC Primary School"/>
    <x v="2"/>
    <s v="North East"/>
    <x v="96"/>
    <s v="Middlesbrough South and East Cleveland"/>
    <s v="TS4 3QH"/>
    <s v="Voluntary Aided School"/>
    <x v="0"/>
    <d v="2012-02-24T00:00:00"/>
    <x v="2"/>
    <n v="3"/>
    <n v="9"/>
    <n v="3"/>
    <n v="3"/>
    <n v="3"/>
    <s v="-"/>
    <d v="2009-05-20T00:00:00"/>
    <n v="3"/>
    <s v="-"/>
  </r>
  <r>
    <n v="111705"/>
    <n v="8063362"/>
    <s v="St Bernadette's RC Primary School"/>
    <x v="2"/>
    <s v="North East"/>
    <x v="96"/>
    <s v="Middlesbrough South and East Cleveland"/>
    <s v="TS7 0PZ"/>
    <s v="Voluntary Aided School"/>
    <x v="0"/>
    <d v="2013-07-04T00:00:00"/>
    <x v="1"/>
    <n v="2"/>
    <n v="9"/>
    <n v="1"/>
    <n v="2"/>
    <n v="2"/>
    <s v="-"/>
    <d v="2009-04-01T00:00:00"/>
    <n v="1"/>
    <s v="-"/>
  </r>
  <r>
    <n v="111706"/>
    <n v="8063364"/>
    <s v="St Gerard's RC Primary School"/>
    <x v="2"/>
    <s v="North East"/>
    <x v="96"/>
    <s v="Middlesbrough South and East Cleveland"/>
    <s v="TS8 9HU"/>
    <s v="Voluntary Aided School"/>
    <x v="0"/>
    <d v="2010-05-20T00:00:00"/>
    <x v="1"/>
    <n v="2"/>
    <n v="9"/>
    <n v="2"/>
    <n v="2"/>
    <n v="2"/>
    <s v="-"/>
    <d v="2007-07-11T00:00:00"/>
    <n v="2"/>
    <s v="-"/>
  </r>
  <r>
    <n v="111712"/>
    <n v="8083383"/>
    <s v="St Mary's Church of England Aided Primary School, Long Newton"/>
    <x v="2"/>
    <s v="North East"/>
    <x v="95"/>
    <s v="Stockton North"/>
    <s v="TS21 1DL"/>
    <s v="Voluntary Aided School"/>
    <x v="0"/>
    <d v="2012-01-26T00:00:00"/>
    <x v="1"/>
    <n v="2"/>
    <n v="9"/>
    <n v="2"/>
    <n v="2"/>
    <n v="2"/>
    <s v="-"/>
    <d v="2006-11-08T00:00:00"/>
    <n v="2"/>
    <s v="-"/>
  </r>
  <r>
    <n v="111713"/>
    <n v="8063384"/>
    <s v="Corpus Christi RC Primary School"/>
    <x v="2"/>
    <s v="North East"/>
    <x v="96"/>
    <s v="Middlesbrough"/>
    <s v="TS3 8NL"/>
    <s v="Voluntary Aided School"/>
    <x v="0"/>
    <d v="2012-03-15T00:00:00"/>
    <x v="1"/>
    <n v="2"/>
    <n v="9"/>
    <n v="2"/>
    <n v="2"/>
    <n v="2"/>
    <s v="-"/>
    <d v="2009-04-30T00:00:00"/>
    <n v="3"/>
    <s v="-"/>
  </r>
  <r>
    <n v="111714"/>
    <n v="8063385"/>
    <s v="Sacred Heart RC Primary School"/>
    <x v="2"/>
    <s v="North East"/>
    <x v="96"/>
    <s v="Middlesbrough"/>
    <s v="TS1 4NP"/>
    <s v="Voluntary Aided School"/>
    <x v="0"/>
    <d v="2013-05-23T00:00:00"/>
    <x v="1"/>
    <n v="2"/>
    <n v="9"/>
    <n v="1"/>
    <n v="2"/>
    <n v="2"/>
    <s v="-"/>
    <d v="2009-06-05T00:00:00"/>
    <n v="2"/>
    <s v="-"/>
  </r>
  <r>
    <n v="111715"/>
    <n v="8063386"/>
    <s v="St Alphonsus' RC Primary School"/>
    <x v="2"/>
    <s v="North East"/>
    <x v="96"/>
    <s v="Middlesbrough"/>
    <s v="TS3 6PX"/>
    <s v="Voluntary Aided School"/>
    <x v="0"/>
    <d v="2012-10-17T00:00:00"/>
    <x v="1"/>
    <n v="2"/>
    <n v="9"/>
    <n v="2"/>
    <n v="2"/>
    <n v="2"/>
    <s v="-"/>
    <d v="2010-12-09T00:00:00"/>
    <n v="3"/>
    <s v="-"/>
  </r>
  <r>
    <n v="111716"/>
    <n v="8073387"/>
    <s v="Saint Gabriel's Catholic Voluntary Aided Primary School"/>
    <x v="2"/>
    <s v="North East"/>
    <x v="94"/>
    <s v="Redcar"/>
    <s v="TS7 9LF"/>
    <s v="Voluntary Aided School"/>
    <x v="0"/>
    <d v="2010-03-23T00:00:00"/>
    <x v="1"/>
    <n v="2"/>
    <n v="9"/>
    <n v="2"/>
    <n v="2"/>
    <n v="2"/>
    <s v="-"/>
    <d v="2007-02-14T00:00:00"/>
    <n v="3"/>
    <s v="-"/>
  </r>
  <r>
    <n v="111717"/>
    <n v="8063389"/>
    <s v="St Augustine's RC Primary School"/>
    <x v="2"/>
    <s v="North East"/>
    <x v="96"/>
    <s v="Middlesbrough South and East Cleveland"/>
    <s v="TS8 0TE"/>
    <s v="Voluntary Aided School"/>
    <x v="0"/>
    <d v="2012-02-09T00:00:00"/>
    <x v="1"/>
    <n v="2"/>
    <n v="9"/>
    <n v="1"/>
    <n v="2"/>
    <n v="2"/>
    <s v="-"/>
    <d v="2007-06-13T00:00:00"/>
    <n v="2"/>
    <s v="-"/>
  </r>
  <r>
    <n v="111718"/>
    <n v="8063390"/>
    <s v="St Pius X RC Primary School"/>
    <x v="2"/>
    <s v="North East"/>
    <x v="96"/>
    <s v="Middlesbrough South and East Cleveland"/>
    <s v="TS3 7HD"/>
    <s v="Voluntary Aided School"/>
    <x v="0"/>
    <d v="2013-07-04T00:00:00"/>
    <x v="1"/>
    <n v="2"/>
    <n v="9"/>
    <n v="2"/>
    <n v="2"/>
    <n v="2"/>
    <s v="-"/>
    <d v="2009-06-25T00:00:00"/>
    <n v="2"/>
    <s v="-"/>
  </r>
  <r>
    <n v="111720"/>
    <n v="8083392"/>
    <s v="William Cassidi Church of England Aided Primary School"/>
    <x v="2"/>
    <s v="North East"/>
    <x v="95"/>
    <s v="Stockton North"/>
    <s v="TS21 1JD"/>
    <s v="Voluntary Aided School"/>
    <x v="0"/>
    <d v="2013-02-07T00:00:00"/>
    <x v="1"/>
    <n v="2"/>
    <n v="9"/>
    <n v="2"/>
    <n v="2"/>
    <n v="2"/>
    <s v="-"/>
    <d v="2008-05-08T00:00:00"/>
    <n v="2"/>
    <s v="-"/>
  </r>
  <r>
    <n v="111724"/>
    <n v="8074005"/>
    <s v="Laurence Jackson School"/>
    <x v="2"/>
    <s v="North East"/>
    <x v="94"/>
    <s v="Middlesbrough South and East Cleveland"/>
    <s v="TS14 6RD"/>
    <s v="Foundation School"/>
    <x v="3"/>
    <d v="2012-03-01T00:00:00"/>
    <x v="1"/>
    <n v="2"/>
    <n v="9"/>
    <n v="2"/>
    <n v="2"/>
    <n v="2"/>
    <s v="-"/>
    <d v="2008-12-05T00:00:00"/>
    <n v="3"/>
    <s v="-"/>
  </r>
  <r>
    <n v="111726"/>
    <n v="8074007"/>
    <s v="Huntcliff School"/>
    <x v="2"/>
    <s v="North East"/>
    <x v="94"/>
    <s v="Middlesbrough South and East Cleveland"/>
    <s v="TS12 1HJ"/>
    <s v="Community School"/>
    <x v="3"/>
    <d v="2012-02-09T00:00:00"/>
    <x v="1"/>
    <n v="2"/>
    <n v="9"/>
    <n v="2"/>
    <n v="2"/>
    <n v="2"/>
    <s v="-"/>
    <d v="2007-01-25T00:00:00"/>
    <n v="2"/>
    <s v="-"/>
  </r>
  <r>
    <n v="111727"/>
    <n v="8084008"/>
    <s v="Egglescliffe School"/>
    <x v="2"/>
    <s v="North East"/>
    <x v="95"/>
    <s v="Stockton South"/>
    <s v="TS16 0LA"/>
    <s v="Community School"/>
    <x v="3"/>
    <d v="2013-05-09T00:00:00"/>
    <x v="0"/>
    <n v="1"/>
    <n v="9"/>
    <n v="1"/>
    <n v="1"/>
    <n v="1"/>
    <s v="-"/>
    <d v="2008-09-17T00:00:00"/>
    <n v="1"/>
    <s v="-"/>
  </r>
  <r>
    <n v="111729"/>
    <n v="8074022"/>
    <s v="Bydales School - A Specialist Technology College"/>
    <x v="2"/>
    <s v="North East"/>
    <x v="94"/>
    <s v="Redcar"/>
    <s v="TS11 6AR"/>
    <s v="Foundation School"/>
    <x v="3"/>
    <d v="2011-02-17T00:00:00"/>
    <x v="0"/>
    <n v="2"/>
    <n v="9"/>
    <n v="2"/>
    <n v="2"/>
    <n v="1"/>
    <s v="-"/>
    <d v="2007-09-21T00:00:00"/>
    <n v="3"/>
    <s v="-"/>
  </r>
  <r>
    <n v="111731"/>
    <n v="8084102"/>
    <s v="Northfield School and Sports College"/>
    <x v="2"/>
    <s v="North East"/>
    <x v="95"/>
    <s v="Stockton North"/>
    <s v="TS22 5EG"/>
    <s v="Community School"/>
    <x v="3"/>
    <d v="2011-06-09T00:00:00"/>
    <x v="1"/>
    <n v="2"/>
    <n v="9"/>
    <n v="2"/>
    <n v="2"/>
    <n v="1"/>
    <s v="-"/>
    <d v="2008-11-27T00:00:00"/>
    <n v="1"/>
    <s v="-"/>
  </r>
  <r>
    <n v="111733"/>
    <n v="8084105"/>
    <s v="Bishopsgarth School"/>
    <x v="2"/>
    <s v="North East"/>
    <x v="95"/>
    <s v="Stockton South"/>
    <s v="TS19 8TF"/>
    <s v="Community School"/>
    <x v="3"/>
    <d v="2012-04-19T00:00:00"/>
    <x v="2"/>
    <n v="3"/>
    <n v="9"/>
    <n v="2"/>
    <n v="3"/>
    <n v="3"/>
    <s v="-"/>
    <d v="2007-11-01T00:00:00"/>
    <n v="2"/>
    <s v="-"/>
  </r>
  <r>
    <n v="111742"/>
    <n v="8074125"/>
    <s v="Rye Hills School"/>
    <x v="2"/>
    <s v="North East"/>
    <x v="94"/>
    <s v="Redcar"/>
    <s v="TS10 2HN"/>
    <s v="Foundation School"/>
    <x v="3"/>
    <d v="2012-03-22T00:00:00"/>
    <x v="2"/>
    <n v="3"/>
    <n v="9"/>
    <n v="2"/>
    <n v="3"/>
    <n v="2"/>
    <s v="-"/>
    <d v="2009-05-14T00:00:00"/>
    <n v="3"/>
    <s v="-"/>
  </r>
  <r>
    <n v="111748"/>
    <n v="8054133"/>
    <s v="High Tunstall College of Science"/>
    <x v="2"/>
    <s v="North East"/>
    <x v="93"/>
    <s v="Hartlepool"/>
    <s v="TS26 0LQ"/>
    <s v="Foundation School"/>
    <x v="3"/>
    <d v="2012-06-21T00:00:00"/>
    <x v="2"/>
    <n v="3"/>
    <n v="9"/>
    <n v="3"/>
    <n v="3"/>
    <n v="3"/>
    <s v="-"/>
    <d v="2008-09-25T00:00:00"/>
    <n v="3"/>
    <s v="-"/>
  </r>
  <r>
    <n v="111749"/>
    <n v="8054134"/>
    <s v="Manor College of Technology"/>
    <x v="2"/>
    <s v="North East"/>
    <x v="93"/>
    <s v="Hartlepool"/>
    <s v="TS25 3PS"/>
    <s v="Foundation School"/>
    <x v="3"/>
    <d v="2011-09-22T00:00:00"/>
    <x v="2"/>
    <n v="3"/>
    <n v="9"/>
    <n v="2"/>
    <n v="3"/>
    <n v="3"/>
    <s v="-"/>
    <d v="2008-11-07T00:00:00"/>
    <n v="2"/>
    <s v="-"/>
  </r>
  <r>
    <n v="111751"/>
    <n v="8064136"/>
    <s v="Acklam Grange School A Specialist Technology College for Maths and Computing"/>
    <x v="2"/>
    <s v="North East"/>
    <x v="96"/>
    <s v="Middlesbrough"/>
    <s v="TS5 8PB"/>
    <s v="Community School"/>
    <x v="3"/>
    <d v="2012-06-14T00:00:00"/>
    <x v="2"/>
    <n v="3"/>
    <n v="9"/>
    <n v="3"/>
    <n v="3"/>
    <n v="3"/>
    <s v="-"/>
    <d v="2008-11-11T00:00:00"/>
    <n v="2"/>
    <s v="-"/>
  </r>
  <r>
    <n v="111753"/>
    <n v="8084138"/>
    <s v="Grangefield School and Technology College"/>
    <x v="2"/>
    <s v="North East"/>
    <x v="95"/>
    <s v="Stockton South"/>
    <s v="TS18 4LE"/>
    <s v="Community School"/>
    <x v="3"/>
    <d v="2012-12-12T00:00:00"/>
    <x v="3"/>
    <n v="4"/>
    <n v="9"/>
    <n v="4"/>
    <n v="4"/>
    <n v="4"/>
    <s v="SM "/>
    <d v="2011-03-04T00:00:00"/>
    <n v="3"/>
    <s v="-"/>
  </r>
  <r>
    <n v="111756"/>
    <n v="8054603"/>
    <s v="The English Martyrs School and Sixth Form College"/>
    <x v="2"/>
    <s v="North East"/>
    <x v="93"/>
    <s v="Hartlepool"/>
    <s v="TS25 4HA"/>
    <s v="Voluntary Aided School"/>
    <x v="3"/>
    <d v="2012-01-25T00:00:00"/>
    <x v="1"/>
    <n v="2"/>
    <n v="9"/>
    <n v="2"/>
    <n v="2"/>
    <n v="2"/>
    <s v="-"/>
    <d v="2009-03-19T00:00:00"/>
    <n v="2"/>
    <s v="-"/>
  </r>
  <r>
    <n v="111758"/>
    <n v="8084631"/>
    <s v="Our Lady and St Bede RC School"/>
    <x v="2"/>
    <s v="North East"/>
    <x v="95"/>
    <s v="Stockton South"/>
    <s v="TS19 0QH"/>
    <s v="Voluntary Aided School"/>
    <x v="3"/>
    <d v="2012-04-26T00:00:00"/>
    <x v="2"/>
    <n v="3"/>
    <n v="9"/>
    <n v="2"/>
    <n v="3"/>
    <n v="3"/>
    <s v="-"/>
    <d v="2009-03-25T00:00:00"/>
    <n v="2"/>
    <s v="-"/>
  </r>
  <r>
    <n v="111759"/>
    <n v="8084632"/>
    <s v="St Patricks Catholic College"/>
    <x v="2"/>
    <s v="North East"/>
    <x v="95"/>
    <s v="Stockton South"/>
    <s v="TS17 9DE"/>
    <s v="Voluntary Aided School"/>
    <x v="3"/>
    <d v="2013-07-03T00:00:00"/>
    <x v="1"/>
    <n v="2"/>
    <n v="9"/>
    <n v="2"/>
    <n v="2"/>
    <n v="2"/>
    <s v="-"/>
    <d v="2011-06-09T00:00:00"/>
    <n v="3"/>
    <s v="-"/>
  </r>
  <r>
    <n v="111762"/>
    <n v="8074638"/>
    <s v="Saint Peter's Catholic College of Maths and Computing"/>
    <x v="2"/>
    <s v="North East"/>
    <x v="94"/>
    <s v="Redcar"/>
    <s v="TS6 6SP"/>
    <s v="Voluntary Aided School"/>
    <x v="3"/>
    <d v="2010-05-18T00:00:00"/>
    <x v="1"/>
    <n v="2"/>
    <n v="9"/>
    <n v="2"/>
    <n v="2"/>
    <n v="2"/>
    <s v="-"/>
    <d v="2007-03-02T00:00:00"/>
    <n v="3"/>
    <s v="-"/>
  </r>
  <r>
    <n v="111763"/>
    <n v="8074639"/>
    <s v="Sacred Heart Roman Catholic VA School - A Specialist Science College"/>
    <x v="2"/>
    <s v="North East"/>
    <x v="94"/>
    <s v="Redcar"/>
    <s v="TS10 1PJ"/>
    <s v="Voluntary Aided School"/>
    <x v="3"/>
    <d v="2011-10-04T00:00:00"/>
    <x v="0"/>
    <n v="1"/>
    <n v="9"/>
    <n v="1"/>
    <n v="2"/>
    <n v="1"/>
    <s v="-"/>
    <d v="2008-09-12T00:00:00"/>
    <n v="2"/>
    <s v="-"/>
  </r>
  <r>
    <n v="111764"/>
    <n v="8084640"/>
    <s v="Ian Ramsey Church of England Aided Comprehensive School"/>
    <x v="2"/>
    <s v="North East"/>
    <x v="95"/>
    <s v="Stockton South"/>
    <s v="TS18 5AJ"/>
    <s v="Voluntary Aided School"/>
    <x v="3"/>
    <d v="2011-03-04T00:00:00"/>
    <x v="1"/>
    <n v="2"/>
    <n v="9"/>
    <n v="2"/>
    <n v="2"/>
    <n v="2"/>
    <s v="-"/>
    <d v="2007-10-12T00:00:00"/>
    <n v="2"/>
    <s v="-"/>
  </r>
  <r>
    <n v="111773"/>
    <n v="8067003"/>
    <s v="Beverley School"/>
    <x v="2"/>
    <s v="North East"/>
    <x v="96"/>
    <s v="Middlesbrough"/>
    <s v="TS4 3JS"/>
    <s v="Community Special School"/>
    <x v="4"/>
    <d v="2013-03-20T00:00:00"/>
    <x v="1"/>
    <n v="2"/>
    <n v="9"/>
    <n v="2"/>
    <n v="2"/>
    <n v="2"/>
    <s v="-"/>
    <d v="2010-07-14T00:00:00"/>
    <n v="2"/>
    <s v="-"/>
  </r>
  <r>
    <n v="111774"/>
    <n v="8067004"/>
    <s v="Prince Bishop School"/>
    <x v="2"/>
    <s v="North East"/>
    <x v="96"/>
    <s v="Middlesbrough"/>
    <s v="TS4 3JS"/>
    <s v="Community Special School"/>
    <x v="4"/>
    <d v="2012-01-18T00:00:00"/>
    <x v="2"/>
    <n v="3"/>
    <n v="9"/>
    <n v="3"/>
    <n v="3"/>
    <n v="2"/>
    <s v="-"/>
    <d v="2009-06-30T00:00:00"/>
    <n v="3"/>
    <s v="-"/>
  </r>
  <r>
    <n v="111775"/>
    <n v="8067005"/>
    <s v="Holmwood School"/>
    <x v="2"/>
    <s v="North East"/>
    <x v="96"/>
    <s v="Middlesbrough South and East Cleveland"/>
    <s v="TS4 3PT"/>
    <s v="Community Special School"/>
    <x v="4"/>
    <d v="2012-11-07T00:00:00"/>
    <x v="1"/>
    <n v="2"/>
    <n v="9"/>
    <n v="1"/>
    <n v="2"/>
    <n v="2"/>
    <s v="-"/>
    <d v="2011-01-14T00:00:00"/>
    <n v="3"/>
    <s v="-"/>
  </r>
  <r>
    <n v="111777"/>
    <n v="8077008"/>
    <s v="Kirkleatham Hall School"/>
    <x v="2"/>
    <s v="North East"/>
    <x v="94"/>
    <s v="Redcar"/>
    <s v="TS10 4QR"/>
    <s v="Community Special School"/>
    <x v="4"/>
    <d v="2013-02-28T00:00:00"/>
    <x v="1"/>
    <n v="2"/>
    <n v="9"/>
    <n v="1"/>
    <n v="2"/>
    <n v="2"/>
    <s v="-"/>
    <d v="2010-07-14T00:00:00"/>
    <n v="2"/>
    <s v="-"/>
  </r>
  <r>
    <n v="111785"/>
    <n v="8057027"/>
    <s v="Springwell School"/>
    <x v="2"/>
    <s v="North East"/>
    <x v="93"/>
    <s v="Hartlepool"/>
    <s v="TS26 0TB"/>
    <s v="Community Special School"/>
    <x v="4"/>
    <d v="2012-05-30T00:00:00"/>
    <x v="1"/>
    <n v="2"/>
    <n v="9"/>
    <n v="1"/>
    <n v="2"/>
    <n v="2"/>
    <s v="-"/>
    <d v="2009-07-01T00:00:00"/>
    <n v="2"/>
    <s v="-"/>
  </r>
  <r>
    <n v="111786"/>
    <n v="8087028"/>
    <s v="Ash Trees School"/>
    <x v="2"/>
    <s v="North East"/>
    <x v="95"/>
    <s v="Stockton North"/>
    <s v="TS23 2BU"/>
    <s v="Community Special School"/>
    <x v="4"/>
    <d v="2013-03-27T00:00:00"/>
    <x v="2"/>
    <n v="3"/>
    <n v="9"/>
    <n v="3"/>
    <n v="3"/>
    <n v="3"/>
    <s v="-"/>
    <d v="2010-06-24T00:00:00"/>
    <n v="3"/>
    <s v="-"/>
  </r>
  <r>
    <n v="111789"/>
    <n v="9081000"/>
    <s v="Camborne Nursery School"/>
    <x v="5"/>
    <s v="South West"/>
    <x v="97"/>
    <s v="Camborne and Redruth"/>
    <s v="TR14 7DT"/>
    <s v="LA Nursery School"/>
    <x v="1"/>
    <d v="2012-05-15T00:00:00"/>
    <x v="0"/>
    <n v="1"/>
    <n v="9"/>
    <n v="1"/>
    <n v="1"/>
    <n v="1"/>
    <s v="-"/>
    <d v="2009-07-01T00:00:00"/>
    <n v="1"/>
    <s v="-"/>
  </r>
  <r>
    <n v="111790"/>
    <n v="9081001"/>
    <s v="Truro Nursery School"/>
    <x v="5"/>
    <s v="South West"/>
    <x v="97"/>
    <s v="Truro and Falmouth"/>
    <s v="TR1 3RJ"/>
    <s v="LA Nursery School"/>
    <x v="1"/>
    <d v="2011-06-23T00:00:00"/>
    <x v="0"/>
    <n v="1"/>
    <n v="9"/>
    <n v="1"/>
    <n v="2"/>
    <n v="1"/>
    <s v="-"/>
    <d v="2008-06-04T00:00:00"/>
    <n v="1"/>
    <s v="-"/>
  </r>
  <r>
    <n v="111791"/>
    <n v="9082003"/>
    <s v="Trythall Community Primary School"/>
    <x v="5"/>
    <s v="South West"/>
    <x v="97"/>
    <s v="St. Ives"/>
    <s v="TR20 8XR"/>
    <s v="Foundation School"/>
    <x v="0"/>
    <d v="2012-11-14T00:00:00"/>
    <x v="1"/>
    <n v="2"/>
    <n v="9"/>
    <n v="2"/>
    <n v="2"/>
    <n v="2"/>
    <s v="-"/>
    <d v="2009-12-08T00:00:00"/>
    <n v="3"/>
    <s v="-"/>
  </r>
  <r>
    <n v="111792"/>
    <n v="9082004"/>
    <s v="Marazion School"/>
    <x v="5"/>
    <s v="South West"/>
    <x v="97"/>
    <s v="St. Ives"/>
    <s v="TR17 0DG"/>
    <s v="Foundation School"/>
    <x v="0"/>
    <d v="2012-06-15T00:00:00"/>
    <x v="1"/>
    <n v="2"/>
    <n v="9"/>
    <n v="2"/>
    <n v="2"/>
    <n v="2"/>
    <s v="-"/>
    <d v="2009-03-11T00:00:00"/>
    <n v="1"/>
    <s v="-"/>
  </r>
  <r>
    <n v="111793"/>
    <n v="9082005"/>
    <s v="Gulval Community Primary School"/>
    <x v="5"/>
    <s v="South West"/>
    <x v="97"/>
    <s v="St. Ives"/>
    <s v="TR18 3BJ"/>
    <s v="Foundation School"/>
    <x v="0"/>
    <d v="2012-10-25T00:00:00"/>
    <x v="3"/>
    <n v="4"/>
    <n v="9"/>
    <n v="3"/>
    <n v="4"/>
    <n v="4"/>
    <s v="SM "/>
    <d v="2010-09-28T00:00:00"/>
    <n v="3"/>
    <s v="-"/>
  </r>
  <r>
    <n v="111794"/>
    <n v="9082006"/>
    <s v="Heamoor Community Primary School"/>
    <x v="5"/>
    <s v="South West"/>
    <x v="97"/>
    <s v="St. Ives"/>
    <s v="TR18 3JZ"/>
    <s v="Foundation School"/>
    <x v="0"/>
    <d v="2010-12-09T00:00:00"/>
    <x v="1"/>
    <n v="2"/>
    <n v="9"/>
    <n v="2"/>
    <n v="2"/>
    <n v="2"/>
    <s v="-"/>
    <d v="2008-03-12T00:00:00"/>
    <n v="3"/>
    <s v="-"/>
  </r>
  <r>
    <n v="111796"/>
    <n v="9082008"/>
    <s v="Mousehole Community Primary School"/>
    <x v="5"/>
    <s v="South West"/>
    <x v="97"/>
    <s v="St. Ives"/>
    <s v="TR19 6QQ"/>
    <s v="Foundation School"/>
    <x v="0"/>
    <d v="2010-07-15T00:00:00"/>
    <x v="1"/>
    <n v="2"/>
    <n v="9"/>
    <n v="1"/>
    <n v="2"/>
    <n v="2"/>
    <s v="-"/>
    <d v="2008-07-10T00:00:00"/>
    <n v="2"/>
    <s v="-"/>
  </r>
  <r>
    <n v="111800"/>
    <n v="9082018"/>
    <s v="St Ives Junior School"/>
    <x v="5"/>
    <s v="South West"/>
    <x v="97"/>
    <s v="St. Ives"/>
    <s v="TR26 1DN"/>
    <s v="Community School"/>
    <x v="0"/>
    <d v="2011-09-21T00:00:00"/>
    <x v="0"/>
    <n v="1"/>
    <n v="9"/>
    <n v="1"/>
    <n v="1"/>
    <n v="1"/>
    <s v="-"/>
    <d v="2008-01-22T00:00:00"/>
    <n v="2"/>
    <s v="-"/>
  </r>
  <r>
    <n v="111801"/>
    <n v="9082020"/>
    <s v="St Just Primary School"/>
    <x v="5"/>
    <s v="South West"/>
    <x v="97"/>
    <s v="St. Ives"/>
    <s v="TR19 7JU"/>
    <s v="Foundation School"/>
    <x v="0"/>
    <d v="2012-11-08T00:00:00"/>
    <x v="1"/>
    <n v="2"/>
    <n v="9"/>
    <n v="1"/>
    <n v="2"/>
    <n v="2"/>
    <s v="-"/>
    <d v="2010-06-17T00:00:00"/>
    <n v="3"/>
    <s v="-"/>
  </r>
  <r>
    <n v="111802"/>
    <n v="9082023"/>
    <s v="Pendeen School"/>
    <x v="5"/>
    <s v="South West"/>
    <x v="97"/>
    <s v="St. Ives"/>
    <s v="TR19 7SE"/>
    <s v="Community School"/>
    <x v="0"/>
    <d v="2013-05-09T00:00:00"/>
    <x v="3"/>
    <n v="4"/>
    <n v="9"/>
    <n v="3"/>
    <n v="4"/>
    <n v="4"/>
    <s v="SM "/>
    <d v="2009-01-20T00:00:00"/>
    <n v="2"/>
    <s v="-"/>
  </r>
  <r>
    <n v="111803"/>
    <n v="9082025"/>
    <s v="St Levan Community Primary School"/>
    <x v="5"/>
    <s v="South West"/>
    <x v="97"/>
    <s v="St. Ives"/>
    <s v="TR19 6HD"/>
    <s v="Foundation School"/>
    <x v="0"/>
    <d v="2012-11-21T00:00:00"/>
    <x v="2"/>
    <n v="3"/>
    <n v="9"/>
    <n v="2"/>
    <n v="3"/>
    <n v="3"/>
    <s v="-"/>
    <d v="2010-05-19T00:00:00"/>
    <n v="3"/>
    <s v="-"/>
  </r>
  <r>
    <n v="111804"/>
    <n v="9082027"/>
    <s v="Sennen School"/>
    <x v="5"/>
    <s v="South West"/>
    <x v="97"/>
    <s v="St. Ives"/>
    <s v="TR19 7AW"/>
    <s v="Community School"/>
    <x v="0"/>
    <d v="2012-02-23T00:00:00"/>
    <x v="2"/>
    <n v="3"/>
    <n v="9"/>
    <n v="2"/>
    <n v="3"/>
    <n v="2"/>
    <s v="-"/>
    <d v="2010-07-07T00:00:00"/>
    <n v="4"/>
    <s v="SM "/>
  </r>
  <r>
    <n v="111805"/>
    <n v="9082028"/>
    <s v="Nancledra School"/>
    <x v="5"/>
    <s v="South West"/>
    <x v="97"/>
    <s v="St. Ives"/>
    <s v="TR20 8NB"/>
    <s v="Community School"/>
    <x v="0"/>
    <d v="2010-03-03T00:00:00"/>
    <x v="1"/>
    <n v="2"/>
    <n v="9"/>
    <n v="1"/>
    <n v="2"/>
    <n v="2"/>
    <s v="-"/>
    <d v="2007-01-18T00:00:00"/>
    <n v="2"/>
    <s v="-"/>
  </r>
  <r>
    <n v="111806"/>
    <n v="9082029"/>
    <s v="Alverton Community Primary School"/>
    <x v="5"/>
    <s v="South West"/>
    <x v="97"/>
    <s v="St. Ives"/>
    <s v="TR18 4QD"/>
    <s v="Foundation School"/>
    <x v="0"/>
    <d v="2011-06-09T00:00:00"/>
    <x v="1"/>
    <n v="2"/>
    <n v="9"/>
    <n v="2"/>
    <n v="2"/>
    <n v="2"/>
    <s v="-"/>
    <d v="2008-05-07T00:00:00"/>
    <n v="2"/>
    <s v="-"/>
  </r>
  <r>
    <n v="111809"/>
    <n v="9082100"/>
    <s v="Godolphin Primary School"/>
    <x v="5"/>
    <s v="South West"/>
    <x v="97"/>
    <s v="St. Ives"/>
    <s v="TR13 9RB"/>
    <s v="Community School"/>
    <x v="0"/>
    <d v="2009-12-10T00:00:00"/>
    <x v="1"/>
    <n v="2"/>
    <n v="9"/>
    <n v="2"/>
    <n v="2"/>
    <n v="2"/>
    <s v="-"/>
    <d v="2006-12-04T00:00:00"/>
    <n v="2"/>
    <s v="-"/>
  </r>
  <r>
    <n v="111810"/>
    <n v="9082103"/>
    <s v="Crowan Primary School"/>
    <x v="5"/>
    <s v="South West"/>
    <x v="97"/>
    <s v="St. Ives"/>
    <s v="TR14 0LG"/>
    <s v="Foundation School"/>
    <x v="0"/>
    <d v="2012-11-29T00:00:00"/>
    <x v="1"/>
    <n v="2"/>
    <n v="9"/>
    <n v="2"/>
    <n v="2"/>
    <n v="2"/>
    <s v="-"/>
    <d v="2010-05-19T00:00:00"/>
    <n v="3"/>
    <s v="-"/>
  </r>
  <r>
    <n v="111811"/>
    <n v="9082104"/>
    <s v="Leedstown Community Primary School"/>
    <x v="5"/>
    <s v="South West"/>
    <x v="97"/>
    <s v="St. Ives"/>
    <s v="TR27 6AA"/>
    <s v="Foundation School"/>
    <x v="0"/>
    <d v="2010-06-30T00:00:00"/>
    <x v="1"/>
    <n v="2"/>
    <n v="9"/>
    <n v="2"/>
    <n v="2"/>
    <n v="2"/>
    <s v="-"/>
    <d v="2007-05-15T00:00:00"/>
    <n v="3"/>
    <s v="-"/>
  </r>
  <r>
    <n v="111813"/>
    <n v="9082109"/>
    <s v="Germoe Community Primary School"/>
    <x v="5"/>
    <s v="South West"/>
    <x v="97"/>
    <s v="St. Ives"/>
    <s v="TR20 9QY"/>
    <s v="Foundation School"/>
    <x v="0"/>
    <d v="2012-03-14T00:00:00"/>
    <x v="1"/>
    <n v="2"/>
    <n v="9"/>
    <n v="1"/>
    <n v="2"/>
    <n v="2"/>
    <s v="-"/>
    <d v="2008-10-14T00:00:00"/>
    <n v="3"/>
    <s v="-"/>
  </r>
  <r>
    <n v="111814"/>
    <n v="9082112"/>
    <s v="Landewednack Community Primary School"/>
    <x v="5"/>
    <s v="South West"/>
    <x v="97"/>
    <s v="St. Ives"/>
    <s v="TR12 7PB"/>
    <s v="Foundation School"/>
    <x v="0"/>
    <d v="2008-11-13T00:00:00"/>
    <x v="1"/>
    <n v="9"/>
    <n v="2"/>
    <n v="2"/>
    <n v="2"/>
    <n v="2"/>
    <s v="-"/>
    <s v="NULL"/>
    <s v="NULL"/>
    <s v="-"/>
  </r>
  <r>
    <n v="111815"/>
    <n v="9082113"/>
    <s v="Manaccan Primary School"/>
    <x v="5"/>
    <s v="South West"/>
    <x v="97"/>
    <s v="St. Ives"/>
    <s v="TR12 6HR"/>
    <s v="Community School"/>
    <x v="0"/>
    <d v="2012-03-20T00:00:00"/>
    <x v="2"/>
    <n v="3"/>
    <n v="9"/>
    <n v="3"/>
    <n v="3"/>
    <n v="3"/>
    <s v="-"/>
    <d v="2008-11-13T00:00:00"/>
    <n v="3"/>
    <s v="-"/>
  </r>
  <r>
    <n v="111816"/>
    <n v="9082114"/>
    <s v="Garras Community Primary School"/>
    <x v="5"/>
    <s v="South West"/>
    <x v="97"/>
    <s v="St. Ives"/>
    <s v="TR12 6AY"/>
    <s v="Foundation School"/>
    <x v="0"/>
    <d v="2010-12-03T00:00:00"/>
    <x v="1"/>
    <n v="2"/>
    <n v="9"/>
    <n v="2"/>
    <n v="2"/>
    <n v="2"/>
    <s v="-"/>
    <d v="2008-06-05T00:00:00"/>
    <n v="2"/>
    <s v="-"/>
  </r>
  <r>
    <n v="111817"/>
    <n v="9082115"/>
    <s v="Mullion Community Primary School"/>
    <x v="5"/>
    <s v="South West"/>
    <x v="97"/>
    <s v="St. Ives"/>
    <s v="TR12 7DF"/>
    <s v="Foundation School"/>
    <x v="0"/>
    <d v="2013-03-15T00:00:00"/>
    <x v="2"/>
    <n v="3"/>
    <n v="9"/>
    <n v="2"/>
    <n v="3"/>
    <n v="3"/>
    <s v="-"/>
    <d v="2009-11-26T00:00:00"/>
    <n v="3"/>
    <s v="-"/>
  </r>
  <r>
    <n v="111818"/>
    <n v="9082116"/>
    <s v="Mylor Community Primary School"/>
    <x v="5"/>
    <s v="South West"/>
    <x v="97"/>
    <s v="Truro and Falmouth"/>
    <s v="TR11 5SE"/>
    <s v="Community School"/>
    <x v="0"/>
    <d v="2013-03-06T00:00:00"/>
    <x v="1"/>
    <n v="2"/>
    <n v="9"/>
    <n v="1"/>
    <n v="2"/>
    <n v="2"/>
    <s v="-"/>
    <d v="2007-10-23T00:00:00"/>
    <n v="2"/>
    <s v="-"/>
  </r>
  <r>
    <n v="111819"/>
    <n v="9082117"/>
    <s v="Penryn Junior School"/>
    <x v="5"/>
    <s v="South West"/>
    <x v="97"/>
    <s v="Truro and Falmouth"/>
    <s v="TR10 8RA"/>
    <s v="Community School"/>
    <x v="0"/>
    <d v="2011-01-21T00:00:00"/>
    <x v="0"/>
    <n v="2"/>
    <n v="9"/>
    <n v="2"/>
    <n v="1"/>
    <n v="1"/>
    <s v="-"/>
    <d v="2008-01-17T00:00:00"/>
    <n v="2"/>
    <s v="-"/>
  </r>
  <r>
    <n v="111820"/>
    <n v="9082119"/>
    <s v="Kennall Vale School"/>
    <x v="5"/>
    <s v="South West"/>
    <x v="97"/>
    <s v="Camborne and Redruth"/>
    <s v="TR3 7HY"/>
    <s v="Community School"/>
    <x v="0"/>
    <d v="2012-02-01T00:00:00"/>
    <x v="1"/>
    <n v="2"/>
    <n v="9"/>
    <n v="1"/>
    <n v="2"/>
    <n v="2"/>
    <s v="-"/>
    <d v="2007-06-18T00:00:00"/>
    <n v="2"/>
    <s v="-"/>
  </r>
  <r>
    <n v="111821"/>
    <n v="9082120"/>
    <s v="St Keverne Community Primary School"/>
    <x v="5"/>
    <s v="South West"/>
    <x v="97"/>
    <s v="St. Ives"/>
    <s v="TR12 6NQ"/>
    <s v="Community School"/>
    <x v="0"/>
    <d v="2012-02-08T00:00:00"/>
    <x v="2"/>
    <n v="3"/>
    <n v="9"/>
    <n v="3"/>
    <n v="3"/>
    <n v="3"/>
    <s v="-"/>
    <d v="2009-05-13T00:00:00"/>
    <n v="3"/>
    <s v="-"/>
  </r>
  <r>
    <n v="111822"/>
    <n v="9082121"/>
    <s v="Coverack Community Primary School"/>
    <x v="5"/>
    <s v="South West"/>
    <x v="97"/>
    <s v="St. Ives"/>
    <s v="TR12 6SA"/>
    <s v="Community School"/>
    <x v="0"/>
    <d v="2013-04-24T00:00:00"/>
    <x v="1"/>
    <n v="2"/>
    <n v="9"/>
    <n v="2"/>
    <n v="2"/>
    <n v="2"/>
    <s v="-"/>
    <d v="2010-03-24T00:00:00"/>
    <n v="3"/>
    <s v="-"/>
  </r>
  <r>
    <n v="111823"/>
    <n v="9082123"/>
    <s v="St Martin-in-Meneage Community Primary School"/>
    <x v="5"/>
    <s v="South West"/>
    <x v="97"/>
    <s v="St. Ives"/>
    <s v="TR12 6BT"/>
    <s v="Community School"/>
    <x v="0"/>
    <d v="2012-02-23T00:00:00"/>
    <x v="1"/>
    <n v="2"/>
    <n v="9"/>
    <n v="1"/>
    <n v="2"/>
    <n v="2"/>
    <s v="-"/>
    <d v="2008-11-26T00:00:00"/>
    <n v="2"/>
    <s v="-"/>
  </r>
  <r>
    <n v="111824"/>
    <n v="9082124"/>
    <s v="Sithney Community Primary School"/>
    <x v="5"/>
    <s v="South West"/>
    <x v="97"/>
    <s v="St. Ives"/>
    <s v="TR13 0AE"/>
    <s v="Foundation School"/>
    <x v="0"/>
    <d v="2011-03-10T00:00:00"/>
    <x v="1"/>
    <n v="2"/>
    <n v="9"/>
    <n v="2"/>
    <n v="2"/>
    <n v="2"/>
    <s v="-"/>
    <d v="2008-03-19T00:00:00"/>
    <n v="3"/>
    <s v="-"/>
  </r>
  <r>
    <n v="111825"/>
    <n v="9082125"/>
    <s v="Trannack Community Primary School"/>
    <x v="5"/>
    <s v="South West"/>
    <x v="97"/>
    <s v="St. Ives"/>
    <s v="TR13 0DQ"/>
    <s v="Foundation School"/>
    <x v="0"/>
    <d v="2010-01-29T00:00:00"/>
    <x v="1"/>
    <n v="2"/>
    <n v="9"/>
    <n v="2"/>
    <n v="2"/>
    <n v="2"/>
    <s v="-"/>
    <d v="2007-04-24T00:00:00"/>
    <n v="2"/>
    <s v="-"/>
  </r>
  <r>
    <n v="111826"/>
    <n v="9082126"/>
    <s v="Boskenwyn Community Primary School"/>
    <x v="5"/>
    <s v="South West"/>
    <x v="97"/>
    <s v="Camborne and Redruth"/>
    <s v="TR13 0NG"/>
    <s v="Foundation School"/>
    <x v="0"/>
    <d v="2012-05-18T00:00:00"/>
    <x v="1"/>
    <n v="2"/>
    <n v="9"/>
    <n v="2"/>
    <n v="2"/>
    <n v="2"/>
    <s v="-"/>
    <d v="2007-10-23T00:00:00"/>
    <n v="2"/>
    <s v="-"/>
  </r>
  <r>
    <n v="111828"/>
    <n v="9082128"/>
    <s v="Halwin School"/>
    <x v="5"/>
    <s v="South West"/>
    <x v="97"/>
    <s v="Camborne and Redruth"/>
    <s v="TR13 0EG"/>
    <s v="Foundation School"/>
    <x v="0"/>
    <d v="2012-02-29T00:00:00"/>
    <x v="2"/>
    <n v="3"/>
    <n v="9"/>
    <n v="2"/>
    <n v="3"/>
    <n v="2"/>
    <s v="-"/>
    <d v="2008-11-05T00:00:00"/>
    <n v="2"/>
    <s v="-"/>
  </r>
  <r>
    <n v="111830"/>
    <n v="9082132"/>
    <s v="Constantine Primary School"/>
    <x v="5"/>
    <s v="South West"/>
    <x v="97"/>
    <s v="Camborne and Redruth"/>
    <s v="TR11 5AG"/>
    <s v="Community School"/>
    <x v="0"/>
    <d v="2009-06-03T00:00:00"/>
    <x v="1"/>
    <n v="9"/>
    <n v="2"/>
    <n v="1"/>
    <n v="2"/>
    <n v="2"/>
    <s v="-"/>
    <d v="2006-06-20T00:00:00"/>
    <n v="3"/>
    <s v="-"/>
  </r>
  <r>
    <n v="111831"/>
    <n v="9082133"/>
    <s v="Parc Eglos School"/>
    <x v="5"/>
    <s v="South West"/>
    <x v="97"/>
    <s v="St. Ives"/>
    <s v="TR13 8UP"/>
    <s v="Foundation School"/>
    <x v="0"/>
    <d v="2011-09-22T00:00:00"/>
    <x v="0"/>
    <n v="1"/>
    <n v="9"/>
    <n v="1"/>
    <n v="1"/>
    <n v="1"/>
    <s v="-"/>
    <d v="2009-06-11T00:00:00"/>
    <n v="2"/>
    <s v="-"/>
  </r>
  <r>
    <n v="111836"/>
    <n v="9082208"/>
    <s v="Kehelland Village School"/>
    <x v="5"/>
    <s v="South West"/>
    <x v="97"/>
    <s v="Camborne and Redruth"/>
    <s v="TR14 0DA"/>
    <s v="Community School"/>
    <x v="0"/>
    <d v="2009-10-15T00:00:00"/>
    <x v="1"/>
    <n v="2"/>
    <n v="9"/>
    <n v="2"/>
    <n v="2"/>
    <n v="2"/>
    <s v="-"/>
    <d v="2006-12-04T00:00:00"/>
    <n v="2"/>
    <s v="-"/>
  </r>
  <r>
    <n v="111837"/>
    <n v="9082209"/>
    <s v="Lanner Primary School"/>
    <x v="5"/>
    <s v="South West"/>
    <x v="97"/>
    <s v="Camborne and Redruth"/>
    <s v="TR16 6AZ"/>
    <s v="Foundation School"/>
    <x v="0"/>
    <d v="2010-11-19T00:00:00"/>
    <x v="1"/>
    <n v="2"/>
    <n v="9"/>
    <n v="2"/>
    <n v="2"/>
    <n v="2"/>
    <s v="-"/>
    <d v="2008-04-23T00:00:00"/>
    <n v="3"/>
    <s v="-"/>
  </r>
  <r>
    <n v="111838"/>
    <n v="9082213"/>
    <s v="Penponds School"/>
    <x v="5"/>
    <s v="South West"/>
    <x v="97"/>
    <s v="Camborne and Redruth"/>
    <s v="TR14 0QN"/>
    <s v="Community School"/>
    <x v="0"/>
    <d v="2011-11-29T00:00:00"/>
    <x v="0"/>
    <n v="1"/>
    <n v="9"/>
    <n v="1"/>
    <n v="1"/>
    <n v="1"/>
    <s v="-"/>
    <d v="2009-06-09T00:00:00"/>
    <n v="2"/>
    <s v="-"/>
  </r>
  <r>
    <n v="111839"/>
    <n v="9082215"/>
    <s v="Portreath Community Primary School"/>
    <x v="5"/>
    <s v="South West"/>
    <x v="97"/>
    <s v="Camborne and Redruth"/>
    <s v="TR16 4LU"/>
    <s v="Foundation School"/>
    <x v="0"/>
    <d v="2013-05-23T00:00:00"/>
    <x v="1"/>
    <n v="2"/>
    <n v="9"/>
    <n v="2"/>
    <n v="2"/>
    <n v="2"/>
    <s v="-"/>
    <d v="2009-04-29T00:00:00"/>
    <n v="1"/>
    <s v="-"/>
  </r>
  <r>
    <n v="111840"/>
    <n v="9082219"/>
    <s v="St Day and Carharrack Community School"/>
    <x v="5"/>
    <s v="South West"/>
    <x v="97"/>
    <s v="Camborne and Redruth"/>
    <s v="TR16 5LG"/>
    <s v="Foundation School"/>
    <x v="0"/>
    <d v="2009-12-03T00:00:00"/>
    <x v="1"/>
    <n v="2"/>
    <n v="9"/>
    <n v="2"/>
    <n v="2"/>
    <n v="2"/>
    <s v="-"/>
    <d v="2006-10-04T00:00:00"/>
    <n v="3"/>
    <s v="-"/>
  </r>
  <r>
    <n v="111841"/>
    <n v="9082221"/>
    <s v="Treleigh Community Primary School"/>
    <x v="5"/>
    <s v="South West"/>
    <x v="97"/>
    <s v="Camborne and Redruth"/>
    <s v="TR16 4AY"/>
    <s v="Foundation School"/>
    <x v="0"/>
    <d v="2011-11-11T00:00:00"/>
    <x v="0"/>
    <n v="2"/>
    <n v="9"/>
    <n v="1"/>
    <n v="1"/>
    <n v="1"/>
    <s v="-"/>
    <d v="2007-01-16T00:00:00"/>
    <n v="2"/>
    <s v="-"/>
  </r>
  <r>
    <n v="111844"/>
    <n v="9082224"/>
    <s v="Troon Community Primary School"/>
    <x v="5"/>
    <s v="South West"/>
    <x v="97"/>
    <s v="Camborne and Redruth"/>
    <s v="TR14 9ED"/>
    <s v="Community School"/>
    <x v="0"/>
    <d v="2012-03-16T00:00:00"/>
    <x v="2"/>
    <n v="3"/>
    <n v="9"/>
    <n v="2"/>
    <n v="3"/>
    <n v="3"/>
    <s v="-"/>
    <d v="2008-12-11T00:00:00"/>
    <n v="2"/>
    <s v="-"/>
  </r>
  <r>
    <n v="111845"/>
    <n v="9082226"/>
    <s v="Cusgarne Community Primary School"/>
    <x v="5"/>
    <s v="South West"/>
    <x v="97"/>
    <s v="Truro and Falmouth"/>
    <s v="TR4 8RW"/>
    <s v="Community School"/>
    <x v="0"/>
    <d v="2009-01-13T00:00:00"/>
    <x v="1"/>
    <n v="9"/>
    <n v="2"/>
    <n v="1"/>
    <n v="2"/>
    <n v="2"/>
    <s v="-"/>
    <d v="2006-05-10T00:00:00"/>
    <n v="2"/>
    <s v="-"/>
  </r>
  <r>
    <n v="111846"/>
    <n v="9082227"/>
    <s v="Gwinear Community Primary School"/>
    <x v="5"/>
    <s v="South West"/>
    <x v="97"/>
    <s v="Camborne and Redruth"/>
    <s v="TR27 5LA"/>
    <s v="Foundation School"/>
    <x v="0"/>
    <d v="2009-10-01T00:00:00"/>
    <x v="0"/>
    <n v="1"/>
    <n v="9"/>
    <n v="1"/>
    <n v="1"/>
    <n v="1"/>
    <s v="-"/>
    <d v="2006-09-27T00:00:00"/>
    <n v="2"/>
    <s v="-"/>
  </r>
  <r>
    <n v="111847"/>
    <n v="9082228"/>
    <s v="Connor Downs Primary School"/>
    <x v="5"/>
    <s v="South West"/>
    <x v="97"/>
    <s v="Camborne and Redruth"/>
    <s v="TR27 5DH"/>
    <s v="Foundation School"/>
    <x v="0"/>
    <d v="2011-06-23T00:00:00"/>
    <x v="1"/>
    <n v="2"/>
    <n v="9"/>
    <n v="1"/>
    <n v="2"/>
    <n v="2"/>
    <s v="-"/>
    <d v="2007-12-05T00:00:00"/>
    <n v="2"/>
    <s v="-"/>
  </r>
  <r>
    <n v="111849"/>
    <n v="9082230"/>
    <s v="Penpol School"/>
    <x v="5"/>
    <s v="South West"/>
    <x v="97"/>
    <s v="Camborne and Redruth"/>
    <s v="TR27 4AH"/>
    <s v="Community School"/>
    <x v="0"/>
    <d v="2007-09-26T00:00:00"/>
    <x v="0"/>
    <n v="9"/>
    <n v="2"/>
    <n v="1"/>
    <n v="1"/>
    <n v="1"/>
    <s v="-"/>
    <s v="NULL"/>
    <s v="NULL"/>
    <s v="-"/>
  </r>
  <r>
    <n v="111850"/>
    <n v="9082231"/>
    <s v="St Erth Community Primary School"/>
    <x v="5"/>
    <s v="South West"/>
    <x v="97"/>
    <s v="St. Ives"/>
    <s v="TR27 6HN"/>
    <s v="Community School"/>
    <x v="0"/>
    <d v="2013-06-26T00:00:00"/>
    <x v="1"/>
    <n v="2"/>
    <n v="9"/>
    <n v="1"/>
    <n v="2"/>
    <n v="2"/>
    <s v="-"/>
    <d v="2009-09-17T00:00:00"/>
    <n v="2"/>
    <s v="-"/>
  </r>
  <r>
    <n v="111851"/>
    <n v="9082232"/>
    <s v="Stithians Community Primary School"/>
    <x v="5"/>
    <s v="South West"/>
    <x v="97"/>
    <s v="Camborne and Redruth"/>
    <s v="TR3 7DH"/>
    <s v="Community School"/>
    <x v="0"/>
    <d v="2013-05-10T00:00:00"/>
    <x v="1"/>
    <n v="2"/>
    <n v="9"/>
    <n v="2"/>
    <n v="2"/>
    <n v="2"/>
    <s v="-"/>
    <d v="2009-12-04T00:00:00"/>
    <n v="2"/>
    <s v="-"/>
  </r>
  <r>
    <n v="111852"/>
    <n v="9082233"/>
    <s v="Weeth Community Primary School"/>
    <x v="5"/>
    <s v="South West"/>
    <x v="97"/>
    <s v="Camborne and Redruth"/>
    <s v="TR14 7GA"/>
    <s v="Community School"/>
    <x v="0"/>
    <d v="2011-10-20T00:00:00"/>
    <x v="2"/>
    <n v="3"/>
    <n v="9"/>
    <n v="3"/>
    <n v="3"/>
    <n v="3"/>
    <s v="-"/>
    <d v="2009-03-19T00:00:00"/>
    <n v="3"/>
    <s v="-"/>
  </r>
  <r>
    <n v="111853"/>
    <n v="9082234"/>
    <s v="Treloweth Community Primary School"/>
    <x v="5"/>
    <s v="South West"/>
    <x v="97"/>
    <s v="Camborne and Redruth"/>
    <s v="TR15 3JL"/>
    <s v="Foundation School"/>
    <x v="0"/>
    <d v="2013-01-31T00:00:00"/>
    <x v="1"/>
    <n v="2"/>
    <n v="9"/>
    <n v="2"/>
    <n v="2"/>
    <n v="1"/>
    <s v="-"/>
    <d v="2010-06-17T00:00:00"/>
    <n v="3"/>
    <s v="-"/>
  </r>
  <r>
    <n v="111855"/>
    <n v="9082238"/>
    <s v="Mabe Community Primary School"/>
    <x v="5"/>
    <s v="South West"/>
    <x v="97"/>
    <s v="Camborne and Redruth"/>
    <s v="TR10 9HB"/>
    <s v="Community School"/>
    <x v="0"/>
    <d v="2013-05-23T00:00:00"/>
    <x v="2"/>
    <n v="3"/>
    <n v="9"/>
    <n v="2"/>
    <n v="3"/>
    <n v="3"/>
    <s v="-"/>
    <d v="2008-09-25T00:00:00"/>
    <n v="1"/>
    <s v="-"/>
  </r>
  <r>
    <n v="111856"/>
    <n v="9082239"/>
    <s v="Roskear School"/>
    <x v="5"/>
    <s v="South West"/>
    <x v="97"/>
    <s v="Camborne and Redruth"/>
    <s v="TR14 8DJ"/>
    <s v="Foundation School"/>
    <x v="0"/>
    <d v="2011-10-13T00:00:00"/>
    <x v="1"/>
    <n v="2"/>
    <n v="9"/>
    <n v="2"/>
    <n v="2"/>
    <n v="2"/>
    <s v="-"/>
    <d v="2010-06-23T00:00:00"/>
    <n v="4"/>
    <s v="NTI"/>
  </r>
  <r>
    <n v="111857"/>
    <n v="9082240"/>
    <s v="Illogan School"/>
    <x v="5"/>
    <s v="South West"/>
    <x v="97"/>
    <s v="Camborne and Redruth"/>
    <s v="TR16 4SW"/>
    <s v="Foundation School"/>
    <x v="0"/>
    <d v="2012-02-29T00:00:00"/>
    <x v="1"/>
    <n v="2"/>
    <n v="9"/>
    <n v="2"/>
    <n v="2"/>
    <n v="2"/>
    <s v="-"/>
    <d v="2009-02-11T00:00:00"/>
    <n v="3"/>
    <s v="-"/>
  </r>
  <r>
    <n v="111858"/>
    <n v="9082241"/>
    <s v="Rosemellin Community Primary School"/>
    <x v="5"/>
    <s v="South West"/>
    <x v="97"/>
    <s v="Camborne and Redruth"/>
    <s v="TR14 8PG"/>
    <s v="Foundation School"/>
    <x v="0"/>
    <d v="2013-03-07T00:00:00"/>
    <x v="1"/>
    <n v="2"/>
    <n v="9"/>
    <n v="2"/>
    <n v="2"/>
    <n v="2"/>
    <s v="-"/>
    <d v="2010-02-09T00:00:00"/>
    <n v="3"/>
    <s v="-"/>
  </r>
  <r>
    <n v="111859"/>
    <n v="9082300"/>
    <s v="Chacewater Community Primary School"/>
    <x v="5"/>
    <s v="South West"/>
    <x v="97"/>
    <s v="Truro and Falmouth"/>
    <s v="TR4 8PZ"/>
    <s v="Community School"/>
    <x v="0"/>
    <d v="2010-12-09T00:00:00"/>
    <x v="1"/>
    <n v="2"/>
    <n v="9"/>
    <n v="2"/>
    <n v="2"/>
    <n v="2"/>
    <s v="-"/>
    <d v="2007-12-05T00:00:00"/>
    <n v="3"/>
    <s v="-"/>
  </r>
  <r>
    <n v="111860"/>
    <n v="9082301"/>
    <s v="Gerrans School"/>
    <x v="5"/>
    <s v="South West"/>
    <x v="97"/>
    <s v="Truro and Falmouth"/>
    <s v="TR2 5ED"/>
    <s v="Community School"/>
    <x v="0"/>
    <d v="2013-06-12T00:00:00"/>
    <x v="1"/>
    <n v="2"/>
    <n v="9"/>
    <n v="1"/>
    <n v="2"/>
    <n v="2"/>
    <s v="-"/>
    <d v="2009-11-05T00:00:00"/>
    <n v="2"/>
    <s v="-"/>
  </r>
  <r>
    <n v="111861"/>
    <n v="9082302"/>
    <s v="Kea Community Primary School"/>
    <x v="5"/>
    <s v="South West"/>
    <x v="97"/>
    <s v="Truro and Falmouth"/>
    <s v="TR3 6AY"/>
    <s v="Community School"/>
    <x v="0"/>
    <d v="2010-07-07T00:00:00"/>
    <x v="1"/>
    <n v="2"/>
    <n v="9"/>
    <n v="2"/>
    <n v="2"/>
    <n v="2"/>
    <s v="-"/>
    <d v="2007-07-04T00:00:00"/>
    <n v="2"/>
    <s v="-"/>
  </r>
  <r>
    <n v="111862"/>
    <n v="9082305"/>
    <s v="Shortlanesend Community Primary School"/>
    <x v="5"/>
    <s v="South West"/>
    <x v="97"/>
    <s v="Truro and Falmouth"/>
    <s v="TR4 9DA"/>
    <s v="Community School"/>
    <x v="0"/>
    <d v="2013-01-30T00:00:00"/>
    <x v="1"/>
    <n v="2"/>
    <n v="9"/>
    <n v="1"/>
    <n v="2"/>
    <n v="1"/>
    <s v="-"/>
    <d v="2009-09-23T00:00:00"/>
    <n v="3"/>
    <s v="-"/>
  </r>
  <r>
    <n v="111863"/>
    <n v="9082306"/>
    <s v="Perran-Ar-Worthal Community Primary School"/>
    <x v="5"/>
    <s v="South West"/>
    <x v="97"/>
    <s v="Truro and Falmouth"/>
    <s v="TR3 7LA"/>
    <s v="Community School"/>
    <x v="0"/>
    <d v="2012-10-03T00:00:00"/>
    <x v="1"/>
    <n v="2"/>
    <n v="9"/>
    <n v="2"/>
    <n v="2"/>
    <n v="2"/>
    <s v="-"/>
    <d v="2010-03-02T00:00:00"/>
    <n v="3"/>
    <s v="-"/>
  </r>
  <r>
    <n v="111864"/>
    <n v="9082307"/>
    <s v="Goonhavern Primary School"/>
    <x v="5"/>
    <s v="South West"/>
    <x v="97"/>
    <s v="Truro and Falmouth"/>
    <s v="TR4 9QD"/>
    <s v="Community School"/>
    <x v="0"/>
    <d v="2013-05-16T00:00:00"/>
    <x v="1"/>
    <n v="2"/>
    <n v="9"/>
    <n v="1"/>
    <n v="2"/>
    <n v="1"/>
    <s v="-"/>
    <d v="2008-06-04T00:00:00"/>
    <n v="1"/>
    <s v="-"/>
  </r>
  <r>
    <n v="111865"/>
    <n v="9082310"/>
    <s v="Probus Community Primary School"/>
    <x v="5"/>
    <s v="South West"/>
    <x v="97"/>
    <s v="Truro and Falmouth"/>
    <s v="TR2 4LE"/>
    <s v="Community School"/>
    <x v="0"/>
    <d v="2011-02-03T00:00:00"/>
    <x v="0"/>
    <n v="2"/>
    <n v="9"/>
    <n v="1"/>
    <n v="2"/>
    <n v="1"/>
    <s v="-"/>
    <d v="2008-06-05T00:00:00"/>
    <n v="3"/>
    <s v="-"/>
  </r>
  <r>
    <n v="111866"/>
    <n v="9082311"/>
    <s v="Blackwater Community Primary School"/>
    <x v="5"/>
    <s v="South West"/>
    <x v="97"/>
    <s v="Camborne and Redruth"/>
    <s v="TR4 8ES"/>
    <s v="Community School"/>
    <x v="0"/>
    <d v="2010-02-11T00:00:00"/>
    <x v="1"/>
    <n v="2"/>
    <n v="9"/>
    <n v="2"/>
    <n v="2"/>
    <n v="2"/>
    <s v="-"/>
    <d v="2007-04-26T00:00:00"/>
    <n v="2"/>
    <s v="-"/>
  </r>
  <r>
    <n v="111867"/>
    <n v="9082312"/>
    <s v="Mithian School"/>
    <x v="5"/>
    <s v="South West"/>
    <x v="97"/>
    <s v="Truro and Falmouth"/>
    <s v="TR5 0XW"/>
    <s v="Community School"/>
    <x v="0"/>
    <d v="2009-06-30T00:00:00"/>
    <x v="1"/>
    <n v="9"/>
    <n v="2"/>
    <n v="1"/>
    <n v="2"/>
    <n v="2"/>
    <s v="-"/>
    <d v="2006-06-26T00:00:00"/>
    <n v="3"/>
    <s v="-"/>
  </r>
  <r>
    <n v="111869"/>
    <n v="9082314"/>
    <s v="St Agnes School"/>
    <x v="5"/>
    <s v="South West"/>
    <x v="97"/>
    <s v="Truro and Falmouth"/>
    <s v="TR5 0LZ"/>
    <s v="Community School"/>
    <x v="0"/>
    <d v="2010-01-20T00:00:00"/>
    <x v="1"/>
    <n v="3"/>
    <n v="9"/>
    <n v="2"/>
    <n v="2"/>
    <n v="2"/>
    <s v="-"/>
    <d v="2007-03-21T00:00:00"/>
    <n v="2"/>
    <s v="-"/>
  </r>
  <r>
    <n v="111871"/>
    <n v="9082317"/>
    <s v="St Erme with Trispen Community Primary School"/>
    <x v="5"/>
    <s v="South West"/>
    <x v="97"/>
    <s v="Truro and Falmouth"/>
    <s v="TR4 9BJ"/>
    <s v="Community School"/>
    <x v="0"/>
    <d v="2010-05-12T00:00:00"/>
    <x v="1"/>
    <n v="2"/>
    <n v="9"/>
    <n v="2"/>
    <n v="2"/>
    <n v="2"/>
    <s v="-"/>
    <d v="2007-06-21T00:00:00"/>
    <n v="3"/>
    <s v="-"/>
  </r>
  <r>
    <n v="111872"/>
    <n v="9082318"/>
    <s v="Devoran School"/>
    <x v="5"/>
    <s v="South West"/>
    <x v="97"/>
    <s v="Truro and Falmouth"/>
    <s v="TR3 6PA"/>
    <s v="Community School"/>
    <x v="0"/>
    <d v="2011-02-02T00:00:00"/>
    <x v="0"/>
    <n v="1"/>
    <n v="9"/>
    <n v="1"/>
    <n v="2"/>
    <n v="2"/>
    <s v="-"/>
    <d v="2008-04-21T00:00:00"/>
    <n v="2"/>
    <s v="-"/>
  </r>
  <r>
    <n v="111873"/>
    <n v="9082319"/>
    <s v="St Mawes Community Primary School"/>
    <x v="5"/>
    <s v="South West"/>
    <x v="97"/>
    <s v="Truro and Falmouth"/>
    <s v="TR2 5BP"/>
    <s v="Community School"/>
    <x v="0"/>
    <d v="2012-05-17T00:00:00"/>
    <x v="1"/>
    <n v="2"/>
    <n v="9"/>
    <n v="1"/>
    <n v="2"/>
    <n v="2"/>
    <s v="-"/>
    <d v="2008-05-14T00:00:00"/>
    <n v="1"/>
    <s v="-"/>
  </r>
  <r>
    <n v="111874"/>
    <n v="9082320"/>
    <s v="Tregony Community Primary School"/>
    <x v="5"/>
    <s v="South West"/>
    <x v="97"/>
    <s v="Truro and Falmouth"/>
    <s v="TR2 5RP"/>
    <s v="Community School"/>
    <x v="0"/>
    <d v="2011-02-16T00:00:00"/>
    <x v="1"/>
    <n v="2"/>
    <n v="9"/>
    <n v="2"/>
    <n v="2"/>
    <n v="2"/>
    <s v="-"/>
    <d v="2008-02-06T00:00:00"/>
    <n v="3"/>
    <s v="-"/>
  </r>
  <r>
    <n v="111875"/>
    <n v="9082321"/>
    <s v="Bosvigo School"/>
    <x v="5"/>
    <s v="South West"/>
    <x v="97"/>
    <s v="Truro and Falmouth"/>
    <s v="TR1 3BJ"/>
    <s v="Community School"/>
    <x v="0"/>
    <d v="2011-11-09T00:00:00"/>
    <x v="1"/>
    <n v="2"/>
    <n v="9"/>
    <n v="2"/>
    <n v="2"/>
    <n v="2"/>
    <s v="-"/>
    <d v="2007-01-16T00:00:00"/>
    <n v="2"/>
    <s v="-"/>
  </r>
  <r>
    <n v="111876"/>
    <n v="9082325"/>
    <s v="Perranporth Community Primary School"/>
    <x v="5"/>
    <s v="South West"/>
    <x v="97"/>
    <s v="Truro and Falmouth"/>
    <s v="TR6 0EU"/>
    <s v="Community School"/>
    <x v="0"/>
    <d v="2011-12-02T00:00:00"/>
    <x v="1"/>
    <n v="2"/>
    <n v="9"/>
    <n v="2"/>
    <n v="2"/>
    <n v="2"/>
    <s v="-"/>
    <d v="2009-07-02T00:00:00"/>
    <n v="2"/>
    <s v="-"/>
  </r>
  <r>
    <n v="111877"/>
    <n v="9082326"/>
    <s v="Threemilestone School"/>
    <x v="5"/>
    <s v="South West"/>
    <x v="97"/>
    <s v="Truro and Falmouth"/>
    <s v="TR3 6DH"/>
    <s v="Community School"/>
    <x v="0"/>
    <d v="2009-06-04T00:00:00"/>
    <x v="1"/>
    <n v="9"/>
    <n v="2"/>
    <n v="2"/>
    <n v="2"/>
    <n v="2"/>
    <s v="-"/>
    <d v="2006-07-06T00:00:00"/>
    <n v="3"/>
    <s v="-"/>
  </r>
  <r>
    <n v="111879"/>
    <n v="9082334"/>
    <s v="Treyew Primary School"/>
    <x v="5"/>
    <s v="South West"/>
    <x v="97"/>
    <s v="Truro and Falmouth"/>
    <s v="TR1 3PQ"/>
    <s v="Community School"/>
    <x v="0"/>
    <d v="2013-01-30T00:00:00"/>
    <x v="2"/>
    <n v="3"/>
    <n v="9"/>
    <n v="2"/>
    <n v="3"/>
    <n v="3"/>
    <s v="-"/>
    <d v="2009-09-16T00:00:00"/>
    <n v="3"/>
    <s v="-"/>
  </r>
  <r>
    <n v="111880"/>
    <n v="9082400"/>
    <s v="Cubert School"/>
    <x v="5"/>
    <s v="South West"/>
    <x v="97"/>
    <s v="Truro and Falmouth"/>
    <s v="TR8 5HE"/>
    <s v="Community School"/>
    <x v="0"/>
    <d v="2013-01-23T00:00:00"/>
    <x v="1"/>
    <n v="2"/>
    <n v="9"/>
    <n v="2"/>
    <n v="2"/>
    <n v="2"/>
    <s v="-"/>
    <d v="2009-11-18T00:00:00"/>
    <n v="3"/>
    <s v="-"/>
  </r>
  <r>
    <n v="111881"/>
    <n v="9082401"/>
    <s v="Fowey Primary School"/>
    <x v="5"/>
    <s v="South West"/>
    <x v="97"/>
    <s v="St. Austell and Newquay"/>
    <s v="PL23 1HH"/>
    <s v="Community School"/>
    <x v="0"/>
    <d v="2012-10-25T00:00:00"/>
    <x v="1"/>
    <n v="2"/>
    <n v="9"/>
    <n v="1"/>
    <n v="2"/>
    <n v="2"/>
    <s v="-"/>
    <d v="2008-07-03T00:00:00"/>
    <n v="2"/>
    <s v="-"/>
  </r>
  <r>
    <n v="111882"/>
    <n v="9082403"/>
    <s v="Gorran School"/>
    <x v="5"/>
    <s v="South West"/>
    <x v="97"/>
    <s v="St. Austell and Newquay"/>
    <s v="PL26 6LH"/>
    <s v="Community School"/>
    <x v="0"/>
    <d v="2012-05-02T00:00:00"/>
    <x v="0"/>
    <n v="1"/>
    <n v="9"/>
    <n v="1"/>
    <n v="1"/>
    <n v="1"/>
    <s v="-"/>
    <d v="2007-11-20T00:00:00"/>
    <n v="2"/>
    <s v="-"/>
  </r>
  <r>
    <n v="111883"/>
    <n v="9082404"/>
    <s v="Polruan Community Primary School"/>
    <x v="5"/>
    <s v="South West"/>
    <x v="97"/>
    <s v="South East Cornwall"/>
    <s v="PL23 1PS"/>
    <s v="Community School"/>
    <x v="0"/>
    <d v="2011-11-04T00:00:00"/>
    <x v="1"/>
    <n v="2"/>
    <n v="9"/>
    <n v="1"/>
    <n v="2"/>
    <n v="2"/>
    <s v="-"/>
    <d v="2009-03-25T00:00:00"/>
    <n v="2"/>
    <s v="-"/>
  </r>
  <r>
    <n v="111884"/>
    <n v="9082405"/>
    <s v="Mawgan-in-Pydar Community Primary School"/>
    <x v="5"/>
    <s v="South West"/>
    <x v="97"/>
    <s v="St. Austell and Newquay"/>
    <s v="TR8 4EP"/>
    <s v="Community School"/>
    <x v="0"/>
    <d v="2012-05-01T00:00:00"/>
    <x v="0"/>
    <n v="1"/>
    <n v="9"/>
    <n v="1"/>
    <n v="1"/>
    <n v="1"/>
    <s v="-"/>
    <d v="2009-02-11T00:00:00"/>
    <n v="1"/>
    <s v="-"/>
  </r>
  <r>
    <n v="111887"/>
    <n v="9082410"/>
    <s v="Roche Community Primary School"/>
    <x v="5"/>
    <s v="South West"/>
    <x v="97"/>
    <s v="St. Austell and Newquay"/>
    <s v="PL26 8EP"/>
    <s v="Foundation School"/>
    <x v="0"/>
    <d v="2011-02-10T00:00:00"/>
    <x v="1"/>
    <n v="2"/>
    <n v="9"/>
    <n v="2"/>
    <n v="2"/>
    <n v="2"/>
    <s v="-"/>
    <d v="2007-09-13T00:00:00"/>
    <n v="3"/>
    <s v="-"/>
  </r>
  <r>
    <n v="111888"/>
    <n v="9082413"/>
    <s v="Bugle School"/>
    <x v="5"/>
    <s v="South West"/>
    <x v="97"/>
    <s v="St. Austell and Newquay"/>
    <s v="PL26 8PD"/>
    <s v="Community School"/>
    <x v="0"/>
    <d v="2012-02-01T00:00:00"/>
    <x v="2"/>
    <n v="3"/>
    <n v="9"/>
    <n v="3"/>
    <n v="3"/>
    <n v="3"/>
    <s v="-"/>
    <d v="2008-11-06T00:00:00"/>
    <n v="3"/>
    <s v="-"/>
  </r>
  <r>
    <n v="111890"/>
    <n v="9082420"/>
    <s v="Mevagissey Community Primary School"/>
    <x v="5"/>
    <s v="South West"/>
    <x v="97"/>
    <s v="St. Austell and Newquay"/>
    <s v="PL26 6TD"/>
    <s v="Community School"/>
    <x v="0"/>
    <d v="2013-03-06T00:00:00"/>
    <x v="1"/>
    <n v="2"/>
    <n v="9"/>
    <n v="2"/>
    <n v="2"/>
    <n v="2"/>
    <s v="-"/>
    <d v="2010-02-04T00:00:00"/>
    <n v="3"/>
    <s v="-"/>
  </r>
  <r>
    <n v="111892"/>
    <n v="9082429"/>
    <s v="Tywardreath School"/>
    <x v="5"/>
    <s v="South West"/>
    <x v="97"/>
    <s v="St. Austell and Newquay"/>
    <s v="PL24 2PT"/>
    <s v="Community School"/>
    <x v="0"/>
    <d v="2012-06-29T00:00:00"/>
    <x v="2"/>
    <n v="3"/>
    <n v="9"/>
    <n v="3"/>
    <n v="3"/>
    <n v="3"/>
    <s v="-"/>
    <d v="2008-01-29T00:00:00"/>
    <n v="2"/>
    <s v="-"/>
  </r>
  <r>
    <n v="111894"/>
    <n v="9082432"/>
    <s v="Indian Queens Community Primary School and Nursery"/>
    <x v="5"/>
    <s v="South West"/>
    <x v="97"/>
    <s v="St. Austell and Newquay"/>
    <s v="TR9 6QZ"/>
    <s v="Community School"/>
    <x v="0"/>
    <d v="2009-03-25T00:00:00"/>
    <x v="1"/>
    <n v="9"/>
    <n v="2"/>
    <n v="1"/>
    <n v="2"/>
    <n v="2"/>
    <s v="-"/>
    <d v="2006-05-26T00:00:00"/>
    <n v="3"/>
    <s v="-"/>
  </r>
  <r>
    <n v="111897"/>
    <n v="9082438"/>
    <s v="St Stephen Churchtown Community Primary School"/>
    <x v="5"/>
    <s v="South West"/>
    <x v="97"/>
    <s v="St. Austell and Newquay"/>
    <s v="PL26 7NZ"/>
    <s v="Foundation School"/>
    <x v="0"/>
    <d v="2013-02-14T00:00:00"/>
    <x v="2"/>
    <n v="3"/>
    <n v="9"/>
    <n v="2"/>
    <n v="3"/>
    <n v="3"/>
    <s v="-"/>
    <d v="2009-11-20T00:00:00"/>
    <n v="3"/>
    <s v="-"/>
  </r>
  <r>
    <n v="111898"/>
    <n v="9082439"/>
    <s v="Foxhole Primary School"/>
    <x v="5"/>
    <s v="South West"/>
    <x v="97"/>
    <s v="St. Austell and Newquay"/>
    <s v="PL26 7UQ"/>
    <s v="Foundation School"/>
    <x v="0"/>
    <d v="2013-03-06T00:00:00"/>
    <x v="2"/>
    <n v="3"/>
    <n v="9"/>
    <n v="3"/>
    <n v="3"/>
    <n v="3"/>
    <s v="-"/>
    <d v="2010-11-12T00:00:00"/>
    <n v="4"/>
    <s v="SM "/>
  </r>
  <r>
    <n v="111899"/>
    <n v="9082441"/>
    <s v="Nanpean Community Primary School"/>
    <x v="5"/>
    <s v="South West"/>
    <x v="97"/>
    <s v="St. Austell and Newquay"/>
    <s v="PL26 7YH"/>
    <s v="Foundation School"/>
    <x v="0"/>
    <d v="2011-02-04T00:00:00"/>
    <x v="1"/>
    <n v="2"/>
    <n v="9"/>
    <n v="2"/>
    <n v="2"/>
    <n v="2"/>
    <s v="-"/>
    <d v="2008-01-31T00:00:00"/>
    <n v="3"/>
    <s v="-"/>
  </r>
  <r>
    <n v="111901"/>
    <n v="9082444"/>
    <s v="St Wenn School"/>
    <x v="5"/>
    <s v="South West"/>
    <x v="97"/>
    <s v="St. Austell and Newquay"/>
    <s v="PL30 5PS"/>
    <s v="Foundation School"/>
    <x v="0"/>
    <d v="2011-02-15T00:00:00"/>
    <x v="1"/>
    <n v="2"/>
    <n v="9"/>
    <n v="1"/>
    <n v="2"/>
    <n v="2"/>
    <s v="-"/>
    <d v="2007-11-07T00:00:00"/>
    <n v="2"/>
    <s v="-"/>
  </r>
  <r>
    <n v="111903"/>
    <n v="9082447"/>
    <s v="Biscovey Nursery and Infant Community School"/>
    <x v="5"/>
    <s v="South West"/>
    <x v="97"/>
    <s v="St. Austell and Newquay"/>
    <s v="PL24 2DB"/>
    <s v="Community School"/>
    <x v="0"/>
    <d v="2013-03-06T00:00:00"/>
    <x v="1"/>
    <n v="2"/>
    <n v="9"/>
    <n v="2"/>
    <n v="2"/>
    <n v="2"/>
    <s v="-"/>
    <d v="2011-02-03T00:00:00"/>
    <n v="3"/>
    <s v="-"/>
  </r>
  <r>
    <n v="111906"/>
    <n v="9082452"/>
    <s v="Summercourt Community Primary School"/>
    <x v="5"/>
    <s v="South West"/>
    <x v="97"/>
    <s v="St. Austell and Newquay"/>
    <s v="TR8 5EA"/>
    <s v="Community School"/>
    <x v="0"/>
    <d v="2009-10-01T00:00:00"/>
    <x v="1"/>
    <n v="2"/>
    <n v="9"/>
    <n v="1"/>
    <n v="2"/>
    <n v="2"/>
    <s v="-"/>
    <d v="2006-09-26T00:00:00"/>
    <n v="3"/>
    <s v="-"/>
  </r>
  <r>
    <n v="111907"/>
    <n v="9082453"/>
    <s v="Mount Charles School"/>
    <x v="5"/>
    <s v="South West"/>
    <x v="97"/>
    <s v="St. Austell and Newquay"/>
    <s v="PL25 4PP"/>
    <s v="Community School"/>
    <x v="0"/>
    <d v="2011-11-08T00:00:00"/>
    <x v="1"/>
    <n v="2"/>
    <n v="9"/>
    <n v="2"/>
    <n v="2"/>
    <n v="2"/>
    <s v="-"/>
    <d v="2009-07-02T00:00:00"/>
    <n v="3"/>
    <s v="-"/>
  </r>
  <r>
    <n v="111909"/>
    <n v="9082500"/>
    <s v="Blisland Community Primary School"/>
    <x v="5"/>
    <s v="South West"/>
    <x v="97"/>
    <s v="North Cornwall"/>
    <s v="PL30 4JX"/>
    <s v="Community School"/>
    <x v="0"/>
    <d v="2011-12-02T00:00:00"/>
    <x v="0"/>
    <n v="1"/>
    <n v="9"/>
    <n v="1"/>
    <n v="1"/>
    <n v="1"/>
    <s v="-"/>
    <d v="2009-01-27T00:00:00"/>
    <n v="2"/>
    <s v="-"/>
  </r>
  <r>
    <n v="111910"/>
    <n v="9082502"/>
    <s v="The Beacon Infant and Nursery School, Bodmin"/>
    <x v="5"/>
    <s v="South West"/>
    <x v="97"/>
    <s v="North Cornwall"/>
    <s v="PL31 1JQ"/>
    <s v="Foundation School"/>
    <x v="0"/>
    <d v="2011-03-17T00:00:00"/>
    <x v="0"/>
    <n v="2"/>
    <n v="9"/>
    <n v="2"/>
    <n v="2"/>
    <n v="1"/>
    <s v="-"/>
    <d v="2008-03-05T00:00:00"/>
    <n v="3"/>
    <s v="-"/>
  </r>
  <r>
    <n v="111911"/>
    <n v="9082503"/>
    <s v="Cardinham School"/>
    <x v="5"/>
    <s v="South West"/>
    <x v="97"/>
    <s v="North Cornwall"/>
    <s v="PL30 4BN"/>
    <s v="Community School"/>
    <x v="0"/>
    <d v="2010-03-18T00:00:00"/>
    <x v="1"/>
    <n v="2"/>
    <n v="9"/>
    <n v="1"/>
    <n v="2"/>
    <n v="2"/>
    <s v="-"/>
    <d v="2007-04-25T00:00:00"/>
    <n v="2"/>
    <s v="-"/>
  </r>
  <r>
    <n v="111912"/>
    <n v="9082504"/>
    <s v="Port Isaac Community Primary School"/>
    <x v="5"/>
    <s v="South West"/>
    <x v="97"/>
    <s v="North Cornwall"/>
    <s v="PL29 3RT"/>
    <s v="Foundation School"/>
    <x v="0"/>
    <d v="2012-05-01T00:00:00"/>
    <x v="1"/>
    <n v="2"/>
    <n v="9"/>
    <n v="1"/>
    <n v="2"/>
    <n v="2"/>
    <s v="-"/>
    <d v="2007-11-08T00:00:00"/>
    <n v="2"/>
    <s v="-"/>
  </r>
  <r>
    <n v="111913"/>
    <n v="9082506"/>
    <s v="Lanivet Community Primary School"/>
    <x v="5"/>
    <s v="South West"/>
    <x v="97"/>
    <s v="North Cornwall"/>
    <s v="PL30 5HE"/>
    <s v="Community School"/>
    <x v="0"/>
    <d v="2013-03-20T00:00:00"/>
    <x v="1"/>
    <n v="2"/>
    <n v="9"/>
    <n v="2"/>
    <n v="2"/>
    <n v="2"/>
    <s v="-"/>
    <d v="2007-10-23T00:00:00"/>
    <n v="2"/>
    <s v="-"/>
  </r>
  <r>
    <n v="111914"/>
    <n v="9082507"/>
    <s v="Nanstallon Community Primary School"/>
    <x v="5"/>
    <s v="South West"/>
    <x v="97"/>
    <s v="North Cornwall"/>
    <s v="PL30 5JZ"/>
    <s v="Foundation School"/>
    <x v="0"/>
    <d v="2011-06-15T00:00:00"/>
    <x v="1"/>
    <n v="2"/>
    <n v="9"/>
    <n v="1"/>
    <n v="2"/>
    <n v="2"/>
    <s v="-"/>
    <d v="2008-06-04T00:00:00"/>
    <n v="2"/>
    <s v="-"/>
  </r>
  <r>
    <n v="111915"/>
    <n v="9082508"/>
    <s v="Lanlivery Community Primary School"/>
    <x v="5"/>
    <s v="South West"/>
    <x v="97"/>
    <s v="South East Cornwall"/>
    <s v="PL30 5BT"/>
    <s v="Community School"/>
    <x v="0"/>
    <d v="2011-10-14T00:00:00"/>
    <x v="1"/>
    <n v="2"/>
    <n v="9"/>
    <n v="2"/>
    <n v="2"/>
    <n v="2"/>
    <s v="-"/>
    <d v="2009-04-28T00:00:00"/>
    <n v="3"/>
    <s v="-"/>
  </r>
  <r>
    <n v="111916"/>
    <n v="9082509"/>
    <s v="Lostwithiel School"/>
    <x v="5"/>
    <s v="South West"/>
    <x v="97"/>
    <s v="South East Cornwall"/>
    <s v="PL22 0AJ"/>
    <s v="Community School"/>
    <x v="0"/>
    <d v="2009-10-16T00:00:00"/>
    <x v="1"/>
    <n v="2"/>
    <n v="9"/>
    <n v="2"/>
    <n v="2"/>
    <n v="2"/>
    <s v="-"/>
    <d v="2006-11-15T00:00:00"/>
    <n v="3"/>
    <s v="-"/>
  </r>
  <r>
    <n v="111917"/>
    <n v="9082510"/>
    <s v="Luxulyan School"/>
    <x v="5"/>
    <s v="South West"/>
    <x v="97"/>
    <s v="South East Cornwall"/>
    <s v="PL30 5EE"/>
    <s v="Community School"/>
    <x v="0"/>
    <d v="2011-03-16T00:00:00"/>
    <x v="1"/>
    <n v="2"/>
    <n v="9"/>
    <n v="2"/>
    <n v="2"/>
    <n v="2"/>
    <s v="-"/>
    <d v="2008-07-01T00:00:00"/>
    <n v="3"/>
    <s v="-"/>
  </r>
  <r>
    <n v="111919"/>
    <n v="9082514"/>
    <s v="St Kew Community Primary School"/>
    <x v="5"/>
    <s v="South West"/>
    <x v="97"/>
    <s v="North Cornwall"/>
    <s v="PL30 3ER"/>
    <s v="Community School"/>
    <x v="0"/>
    <d v="2010-11-04T00:00:00"/>
    <x v="1"/>
    <n v="2"/>
    <n v="9"/>
    <n v="1"/>
    <n v="2"/>
    <n v="2"/>
    <s v="-"/>
    <d v="2008-01-16T00:00:00"/>
    <n v="2"/>
    <s v="-"/>
  </r>
  <r>
    <n v="111921"/>
    <n v="9082516"/>
    <s v="St Minver School"/>
    <x v="5"/>
    <s v="South West"/>
    <x v="97"/>
    <s v="North Cornwall"/>
    <s v="PL27 6QD"/>
    <s v="Community School"/>
    <x v="0"/>
    <d v="2011-11-15T00:00:00"/>
    <x v="1"/>
    <n v="2"/>
    <n v="9"/>
    <n v="1"/>
    <n v="2"/>
    <n v="2"/>
    <s v="-"/>
    <d v="2007-05-10T00:00:00"/>
    <n v="2"/>
    <s v="-"/>
  </r>
  <r>
    <n v="111922"/>
    <n v="9082521"/>
    <s v="Robartes Junior School"/>
    <x v="5"/>
    <s v="South West"/>
    <x v="97"/>
    <s v="North Cornwall"/>
    <s v="PL31 1LU"/>
    <s v="Foundation School"/>
    <x v="0"/>
    <d v="2012-05-04T00:00:00"/>
    <x v="2"/>
    <n v="3"/>
    <n v="9"/>
    <n v="3"/>
    <n v="3"/>
    <n v="3"/>
    <s v="-"/>
    <d v="2008-10-16T00:00:00"/>
    <n v="2"/>
    <s v="-"/>
  </r>
  <r>
    <n v="111923"/>
    <n v="9082522"/>
    <s v="Trevisker Community Primary School"/>
    <x v="5"/>
    <s v="South West"/>
    <x v="97"/>
    <s v="North Cornwall"/>
    <s v="PL27 7UD"/>
    <s v="Community School"/>
    <x v="0"/>
    <d v="2013-04-19T00:00:00"/>
    <x v="1"/>
    <n v="2"/>
    <n v="9"/>
    <n v="1"/>
    <n v="2"/>
    <n v="2"/>
    <s v="-"/>
    <d v="2010-02-05T00:00:00"/>
    <n v="2"/>
    <s v="-"/>
  </r>
  <r>
    <n v="111924"/>
    <n v="9082524"/>
    <s v="Berrycoombe School"/>
    <x v="5"/>
    <s v="South West"/>
    <x v="97"/>
    <s v="North Cornwall"/>
    <s v="PL31 2PH"/>
    <s v="Foundation School"/>
    <x v="0"/>
    <d v="2012-09-13T00:00:00"/>
    <x v="1"/>
    <n v="2"/>
    <n v="9"/>
    <n v="2"/>
    <n v="2"/>
    <n v="1"/>
    <s v="-"/>
    <d v="2011-05-06T00:00:00"/>
    <n v="3"/>
    <s v="-"/>
  </r>
  <r>
    <n v="111925"/>
    <n v="9082600"/>
    <s v="Altarnun Community Primary School"/>
    <x v="5"/>
    <s v="South West"/>
    <x v="97"/>
    <s v="North Cornwall"/>
    <s v="PL15 7RZ"/>
    <s v="Foundation School"/>
    <x v="0"/>
    <d v="2013-02-07T00:00:00"/>
    <x v="3"/>
    <n v="4"/>
    <n v="9"/>
    <n v="3"/>
    <n v="4"/>
    <n v="4"/>
    <s v="SM "/>
    <d v="2009-11-19T00:00:00"/>
    <n v="3"/>
    <s v="-"/>
  </r>
  <r>
    <n v="111926"/>
    <n v="9082602"/>
    <s v="Boyton Community Primary School"/>
    <x v="5"/>
    <s v="South West"/>
    <x v="97"/>
    <s v="North Cornwall"/>
    <s v="PL15 9RJ"/>
    <s v="Community School"/>
    <x v="0"/>
    <d v="2012-04-26T00:00:00"/>
    <x v="3"/>
    <n v="4"/>
    <n v="9"/>
    <n v="3"/>
    <n v="4"/>
    <n v="4"/>
    <s v="SM "/>
    <d v="2009-01-21T00:00:00"/>
    <n v="3"/>
    <s v="-"/>
  </r>
  <r>
    <n v="111927"/>
    <n v="9082603"/>
    <s v="Camelford Community Primary School"/>
    <x v="5"/>
    <s v="South West"/>
    <x v="97"/>
    <s v="North Cornwall"/>
    <s v="PL32 9UE"/>
    <s v="Foundation School"/>
    <x v="0"/>
    <d v="2011-09-15T00:00:00"/>
    <x v="0"/>
    <n v="2"/>
    <n v="9"/>
    <n v="1"/>
    <n v="1"/>
    <n v="2"/>
    <s v="-"/>
    <d v="2009-01-28T00:00:00"/>
    <n v="3"/>
    <s v="-"/>
  </r>
  <r>
    <n v="111928"/>
    <n v="9082605"/>
    <s v="Egloskerry School"/>
    <x v="5"/>
    <s v="South West"/>
    <x v="97"/>
    <s v="North Cornwall"/>
    <s v="PL15 8RT"/>
    <s v="Foundation School"/>
    <x v="0"/>
    <d v="2012-02-08T00:00:00"/>
    <x v="1"/>
    <n v="2"/>
    <n v="9"/>
    <n v="1"/>
    <n v="2"/>
    <n v="2"/>
    <s v="-"/>
    <d v="2009-05-13T00:00:00"/>
    <n v="2"/>
    <s v="-"/>
  </r>
  <r>
    <n v="111929"/>
    <n v="9082606"/>
    <s v="Boscastle Community Primary School"/>
    <x v="5"/>
    <s v="South West"/>
    <x v="97"/>
    <s v="North Cornwall"/>
    <s v="PL35 0AU"/>
    <s v="Foundation School"/>
    <x v="0"/>
    <d v="2011-11-25T00:00:00"/>
    <x v="1"/>
    <n v="2"/>
    <n v="9"/>
    <n v="2"/>
    <n v="2"/>
    <n v="2"/>
    <s v="-"/>
    <d v="2009-06-09T00:00:00"/>
    <n v="3"/>
    <s v="-"/>
  </r>
  <r>
    <n v="111930"/>
    <n v="9082608"/>
    <s v="Kilkhampton Junior and Infant School"/>
    <x v="5"/>
    <s v="South West"/>
    <x v="97"/>
    <s v="North Cornwall"/>
    <s v="EX23 9QU"/>
    <s v="Community School"/>
    <x v="0"/>
    <d v="2009-03-18T00:00:00"/>
    <x v="1"/>
    <n v="9"/>
    <n v="2"/>
    <n v="2"/>
    <n v="2"/>
    <n v="2"/>
    <s v="-"/>
    <d v="2005-11-23T00:00:00"/>
    <n v="3"/>
    <s v="-"/>
  </r>
  <r>
    <n v="111931"/>
    <n v="9082610"/>
    <s v="Launceston Community Primary School"/>
    <x v="5"/>
    <s v="South West"/>
    <x v="97"/>
    <s v="North Cornwall"/>
    <s v="PL15 9AE"/>
    <s v="Foundation School"/>
    <x v="0"/>
    <d v="2012-02-03T00:00:00"/>
    <x v="1"/>
    <n v="2"/>
    <n v="9"/>
    <n v="2"/>
    <n v="2"/>
    <n v="2"/>
    <s v="-"/>
    <d v="2009-06-24T00:00:00"/>
    <n v="2"/>
    <s v="-"/>
  </r>
  <r>
    <n v="111932"/>
    <n v="9082612"/>
    <s v="Lewannick Community Primary School"/>
    <x v="5"/>
    <s v="South West"/>
    <x v="97"/>
    <s v="North Cornwall"/>
    <s v="PL15 7QY"/>
    <s v="Community School"/>
    <x v="0"/>
    <d v="2009-01-27T00:00:00"/>
    <x v="1"/>
    <n v="9"/>
    <n v="2"/>
    <n v="1"/>
    <n v="2"/>
    <n v="2"/>
    <s v="-"/>
    <d v="2006-04-27T00:00:00"/>
    <n v="2"/>
    <s v="-"/>
  </r>
  <r>
    <n v="111933"/>
    <n v="9082613"/>
    <s v="Trekenner Community Primary School"/>
    <x v="5"/>
    <s v="South West"/>
    <x v="97"/>
    <s v="North Cornwall"/>
    <s v="PL15 9PH"/>
    <s v="Foundation School"/>
    <x v="0"/>
    <d v="2013-06-26T00:00:00"/>
    <x v="1"/>
    <n v="2"/>
    <n v="9"/>
    <n v="2"/>
    <n v="2"/>
    <n v="2"/>
    <s v="-"/>
    <d v="2009-07-02T00:00:00"/>
    <n v="2"/>
    <s v="-"/>
  </r>
  <r>
    <n v="111934"/>
    <n v="9082615"/>
    <s v="Coads Green Primary School"/>
    <x v="5"/>
    <s v="South West"/>
    <x v="97"/>
    <s v="North Cornwall"/>
    <s v="PL15 7LY"/>
    <s v="Foundation School"/>
    <x v="0"/>
    <d v="2011-01-12T00:00:00"/>
    <x v="1"/>
    <n v="2"/>
    <n v="9"/>
    <n v="2"/>
    <n v="2"/>
    <n v="2"/>
    <s v="-"/>
    <d v="2008-01-29T00:00:00"/>
    <n v="3"/>
    <s v="-"/>
  </r>
  <r>
    <n v="111935"/>
    <n v="9082617"/>
    <s v="Otterham Community Primary School"/>
    <x v="5"/>
    <s v="South West"/>
    <x v="97"/>
    <s v="North Cornwall"/>
    <s v="PL32 9YW"/>
    <s v="Foundation School"/>
    <x v="0"/>
    <d v="2009-03-17T00:00:00"/>
    <x v="1"/>
    <n v="9"/>
    <n v="2"/>
    <n v="1"/>
    <n v="2"/>
    <n v="2"/>
    <s v="-"/>
    <s v="NULL"/>
    <s v="NULL"/>
    <s v="-"/>
  </r>
  <r>
    <n v="111936"/>
    <n v="9082619"/>
    <s v="St Breward Community Primary School"/>
    <x v="5"/>
    <s v="South West"/>
    <x v="97"/>
    <s v="North Cornwall"/>
    <s v="PL30 4LX"/>
    <s v="Foundation School"/>
    <x v="0"/>
    <d v="2011-03-31T00:00:00"/>
    <x v="0"/>
    <n v="2"/>
    <n v="9"/>
    <n v="1"/>
    <n v="2"/>
    <n v="1"/>
    <s v="-"/>
    <d v="2007-12-13T00:00:00"/>
    <n v="2"/>
    <s v="-"/>
  </r>
  <r>
    <n v="111937"/>
    <n v="9082621"/>
    <s v="St Teath Community Primary School"/>
    <x v="5"/>
    <s v="South West"/>
    <x v="97"/>
    <s v="North Cornwall"/>
    <s v="PL30 3JX"/>
    <s v="Foundation School"/>
    <x v="0"/>
    <d v="2012-11-14T00:00:00"/>
    <x v="1"/>
    <n v="2"/>
    <n v="9"/>
    <n v="1"/>
    <n v="2"/>
    <n v="2"/>
    <s v="-"/>
    <d v="2009-09-15T00:00:00"/>
    <n v="3"/>
    <s v="-"/>
  </r>
  <r>
    <n v="111938"/>
    <n v="9082622"/>
    <s v="Delabole Community Primary School"/>
    <x v="5"/>
    <s v="South West"/>
    <x v="97"/>
    <s v="North Cornwall"/>
    <s v="PL33 9AL"/>
    <s v="Foundation School"/>
    <x v="0"/>
    <d v="2013-03-07T00:00:00"/>
    <x v="3"/>
    <n v="4"/>
    <n v="9"/>
    <n v="4"/>
    <n v="4"/>
    <n v="4"/>
    <s v="SM "/>
    <d v="2012-02-24T00:00:00"/>
    <n v="2"/>
    <s v="-"/>
  </r>
  <r>
    <n v="111939"/>
    <n v="9082623"/>
    <s v="Tintagel Primary School"/>
    <x v="5"/>
    <s v="South West"/>
    <x v="97"/>
    <s v="North Cornwall"/>
    <s v="PL34 0DU"/>
    <s v="Foundation School"/>
    <x v="0"/>
    <d v="2010-09-30T00:00:00"/>
    <x v="1"/>
    <n v="2"/>
    <n v="9"/>
    <n v="2"/>
    <n v="2"/>
    <n v="2"/>
    <s v="-"/>
    <d v="2009-09-29T00:00:00"/>
    <n v="4"/>
    <s v="NTI"/>
  </r>
  <r>
    <n v="111940"/>
    <n v="9082625"/>
    <s v="Warbstow Community Primary School"/>
    <x v="5"/>
    <s v="South West"/>
    <x v="97"/>
    <s v="North Cornwall"/>
    <s v="PL15 8UP"/>
    <s v="Community School"/>
    <x v="0"/>
    <d v="2010-07-14T00:00:00"/>
    <x v="1"/>
    <n v="2"/>
    <n v="9"/>
    <n v="2"/>
    <n v="2"/>
    <n v="2"/>
    <s v="-"/>
    <d v="2007-06-14T00:00:00"/>
    <n v="3"/>
    <s v="-"/>
  </r>
  <r>
    <n v="111941"/>
    <n v="9082627"/>
    <s v="Whitstone Community Primary School"/>
    <x v="5"/>
    <s v="South West"/>
    <x v="97"/>
    <s v="North Cornwall"/>
    <s v="EX22 6TH"/>
    <s v="Community School"/>
    <x v="0"/>
    <d v="2008-11-25T00:00:00"/>
    <x v="1"/>
    <n v="9"/>
    <n v="2"/>
    <n v="1"/>
    <n v="2"/>
    <n v="2"/>
    <s v="-"/>
    <s v="NULL"/>
    <s v="NULL"/>
    <s v="-"/>
  </r>
  <r>
    <n v="111942"/>
    <n v="9082628"/>
    <s v="North Petherwin Primary School"/>
    <x v="5"/>
    <s v="South West"/>
    <x v="97"/>
    <s v="North Cornwall"/>
    <s v="PL15 8NE"/>
    <s v="Community School"/>
    <x v="0"/>
    <d v="2008-10-02T00:00:00"/>
    <x v="1"/>
    <n v="9"/>
    <n v="2"/>
    <n v="1"/>
    <n v="2"/>
    <n v="2"/>
    <s v="-"/>
    <s v="NULL"/>
    <s v="NULL"/>
    <s v="-"/>
  </r>
  <r>
    <n v="111943"/>
    <n v="9082629"/>
    <s v="Werrington School"/>
    <x v="5"/>
    <s v="South West"/>
    <x v="97"/>
    <s v="North Cornwall"/>
    <s v="PL15 8TN"/>
    <s v="Community School"/>
    <x v="0"/>
    <d v="2012-07-13T00:00:00"/>
    <x v="1"/>
    <n v="2"/>
    <n v="9"/>
    <n v="2"/>
    <n v="2"/>
    <n v="2"/>
    <s v="-"/>
    <d v="2009-02-05T00:00:00"/>
    <n v="3"/>
    <s v="-"/>
  </r>
  <r>
    <n v="111944"/>
    <n v="9082630"/>
    <s v="Jacobstow Community Primary School"/>
    <x v="5"/>
    <s v="South West"/>
    <x v="97"/>
    <s v="North Cornwall"/>
    <s v="EX23 0BR"/>
    <s v="Community School"/>
    <x v="0"/>
    <d v="2010-07-13T00:00:00"/>
    <x v="1"/>
    <n v="2"/>
    <n v="9"/>
    <n v="2"/>
    <n v="2"/>
    <n v="2"/>
    <s v="-"/>
    <d v="2007-06-26T00:00:00"/>
    <n v="3"/>
    <s v="-"/>
  </r>
  <r>
    <n v="111945"/>
    <n v="9082631"/>
    <s v="Bude Infant School"/>
    <x v="5"/>
    <s v="South West"/>
    <x v="97"/>
    <s v="North Cornwall"/>
    <s v="EX23 8EA"/>
    <s v="Community School"/>
    <x v="0"/>
    <d v="2010-06-23T00:00:00"/>
    <x v="0"/>
    <n v="1"/>
    <n v="9"/>
    <n v="1"/>
    <n v="1"/>
    <n v="1"/>
    <s v="-"/>
    <d v="2007-05-10T00:00:00"/>
    <n v="2"/>
    <s v="-"/>
  </r>
  <r>
    <n v="111946"/>
    <n v="9082632"/>
    <s v="St Stephens Community Primary School"/>
    <x v="5"/>
    <s v="South West"/>
    <x v="97"/>
    <s v="North Cornwall"/>
    <s v="PL15 8HL"/>
    <s v="Foundation School"/>
    <x v="0"/>
    <d v="2013-01-16T00:00:00"/>
    <x v="0"/>
    <n v="1"/>
    <n v="9"/>
    <n v="1"/>
    <n v="1"/>
    <n v="1"/>
    <s v="-"/>
    <d v="2009-11-17T00:00:00"/>
    <n v="3"/>
    <s v="-"/>
  </r>
  <r>
    <n v="111947"/>
    <n v="9082633"/>
    <s v="South Petherwin Community Primary School"/>
    <x v="5"/>
    <s v="South West"/>
    <x v="97"/>
    <s v="North Cornwall"/>
    <s v="PL15 7LE"/>
    <s v="Foundation School"/>
    <x v="0"/>
    <d v="2012-09-12T00:00:00"/>
    <x v="1"/>
    <n v="2"/>
    <n v="9"/>
    <n v="2"/>
    <n v="2"/>
    <n v="2"/>
    <s v="-"/>
    <d v="2010-11-18T00:00:00"/>
    <n v="3"/>
    <s v="-"/>
  </r>
  <r>
    <n v="111948"/>
    <n v="9082634"/>
    <s v="Tregadillett Community Primary School"/>
    <x v="5"/>
    <s v="South West"/>
    <x v="97"/>
    <s v="North Cornwall"/>
    <s v="PL15 7EU"/>
    <s v="Foundation School"/>
    <x v="0"/>
    <d v="2010-01-21T00:00:00"/>
    <x v="1"/>
    <n v="2"/>
    <n v="9"/>
    <n v="2"/>
    <n v="2"/>
    <n v="2"/>
    <s v="-"/>
    <d v="2007-01-31T00:00:00"/>
    <n v="3"/>
    <s v="-"/>
  </r>
  <r>
    <n v="111949"/>
    <n v="9082635"/>
    <s v="Bude Junior School"/>
    <x v="5"/>
    <s v="South West"/>
    <x v="97"/>
    <s v="North Cornwall"/>
    <s v="EX23 8DR"/>
    <s v="Community School"/>
    <x v="0"/>
    <d v="2012-11-14T00:00:00"/>
    <x v="2"/>
    <n v="3"/>
    <n v="9"/>
    <n v="2"/>
    <n v="3"/>
    <n v="3"/>
    <s v="-"/>
    <d v="2010-06-23T00:00:00"/>
    <n v="3"/>
    <s v="-"/>
  </r>
  <r>
    <n v="111950"/>
    <n v="9082700"/>
    <s v="Callington Primary School"/>
    <x v="5"/>
    <s v="South West"/>
    <x v="97"/>
    <s v="South East Cornwall"/>
    <s v="PL17 7EF"/>
    <s v="Community School"/>
    <x v="0"/>
    <d v="2011-01-19T00:00:00"/>
    <x v="1"/>
    <n v="2"/>
    <n v="9"/>
    <n v="2"/>
    <n v="2"/>
    <n v="2"/>
    <s v="-"/>
    <d v="2008-04-23T00:00:00"/>
    <n v="3"/>
    <s v="-"/>
  </r>
  <r>
    <n v="111951"/>
    <n v="9082701"/>
    <s v="Calstock Community Primary School"/>
    <x v="5"/>
    <s v="South West"/>
    <x v="97"/>
    <s v="South East Cornwall"/>
    <s v="PL18 9QL"/>
    <s v="Community School"/>
    <x v="0"/>
    <d v="2012-10-24T00:00:00"/>
    <x v="1"/>
    <n v="2"/>
    <n v="9"/>
    <n v="2"/>
    <n v="2"/>
    <n v="2"/>
    <s v="-"/>
    <d v="2007-10-09T00:00:00"/>
    <n v="2"/>
    <s v="-"/>
  </r>
  <r>
    <n v="111952"/>
    <n v="9082703"/>
    <s v="Gunnislake Primary School"/>
    <x v="5"/>
    <s v="South West"/>
    <x v="97"/>
    <s v="South East Cornwall"/>
    <s v="PL18 9NA"/>
    <s v="Foundation School"/>
    <x v="0"/>
    <d v="2011-07-15T00:00:00"/>
    <x v="1"/>
    <n v="2"/>
    <n v="9"/>
    <n v="2"/>
    <n v="2"/>
    <n v="2"/>
    <s v="-"/>
    <d v="2008-04-23T00:00:00"/>
    <n v="3"/>
    <s v="-"/>
  </r>
  <r>
    <n v="111954"/>
    <n v="9082706"/>
    <s v="Landulph School"/>
    <x v="5"/>
    <s v="South West"/>
    <x v="97"/>
    <s v="South East Cornwall"/>
    <s v="PL12 6ND"/>
    <s v="Community School"/>
    <x v="0"/>
    <d v="2011-01-21T00:00:00"/>
    <x v="1"/>
    <n v="2"/>
    <n v="9"/>
    <n v="2"/>
    <n v="2"/>
    <n v="2"/>
    <s v="-"/>
    <d v="2008-06-18T00:00:00"/>
    <n v="3"/>
    <s v="-"/>
  </r>
  <r>
    <n v="111955"/>
    <n v="9082707"/>
    <s v="Polperro Community Primary School"/>
    <x v="5"/>
    <s v="South West"/>
    <x v="97"/>
    <s v="South East Cornwall"/>
    <s v="PL13 2JJ"/>
    <s v="Community School"/>
    <x v="0"/>
    <d v="2013-06-20T00:00:00"/>
    <x v="2"/>
    <n v="3"/>
    <n v="9"/>
    <n v="2"/>
    <n v="3"/>
    <n v="3"/>
    <s v="-"/>
    <d v="2009-10-21T00:00:00"/>
    <n v="2"/>
    <s v="-"/>
  </r>
  <r>
    <n v="111956"/>
    <n v="9082708"/>
    <s v="Upton Cross Primary School"/>
    <x v="5"/>
    <s v="South West"/>
    <x v="97"/>
    <s v="South East Cornwall"/>
    <s v="PL14 5AX"/>
    <s v="Foundation School"/>
    <x v="0"/>
    <d v="2013-06-06T00:00:00"/>
    <x v="2"/>
    <n v="3"/>
    <n v="9"/>
    <n v="2"/>
    <n v="3"/>
    <n v="3"/>
    <s v="-"/>
    <d v="2011-05-26T00:00:00"/>
    <n v="3"/>
    <s v="-"/>
  </r>
  <r>
    <n v="111957"/>
    <n v="9082710"/>
    <s v="Dobwalls Community Primary School"/>
    <x v="5"/>
    <s v="South West"/>
    <x v="97"/>
    <s v="South East Cornwall"/>
    <s v="PL14 4LU"/>
    <s v="Foundation School"/>
    <x v="0"/>
    <d v="2010-03-05T00:00:00"/>
    <x v="1"/>
    <n v="2"/>
    <n v="9"/>
    <n v="2"/>
    <n v="2"/>
    <n v="2"/>
    <s v="-"/>
    <d v="2007-02-07T00:00:00"/>
    <n v="2"/>
    <s v="-"/>
  </r>
  <r>
    <n v="111958"/>
    <n v="9082711"/>
    <s v="Trewidland Community Primary School"/>
    <x v="5"/>
    <s v="South West"/>
    <x v="97"/>
    <s v="South East Cornwall"/>
    <s v="PL14 4SJ"/>
    <s v="Community School"/>
    <x v="0"/>
    <d v="2013-01-17T00:00:00"/>
    <x v="1"/>
    <n v="2"/>
    <n v="9"/>
    <n v="1"/>
    <n v="2"/>
    <n v="2"/>
    <s v="-"/>
    <d v="2011-03-16T00:00:00"/>
    <n v="3"/>
    <s v="-"/>
  </r>
  <r>
    <n v="111959"/>
    <n v="9082712"/>
    <s v="Looe Primary School"/>
    <x v="5"/>
    <s v="South West"/>
    <x v="97"/>
    <s v="South East Cornwall"/>
    <s v="PL13 1JY"/>
    <s v="Community School"/>
    <x v="0"/>
    <d v="2013-05-09T00:00:00"/>
    <x v="2"/>
    <n v="3"/>
    <n v="9"/>
    <n v="2"/>
    <n v="3"/>
    <n v="2"/>
    <s v="-"/>
    <d v="2012-01-12T00:00:00"/>
    <n v="4"/>
    <s v="NTI"/>
  </r>
  <r>
    <n v="111960"/>
    <n v="9082713"/>
    <s v="Fourlanesend Community Primary School"/>
    <x v="5"/>
    <s v="South West"/>
    <x v="97"/>
    <s v="South East Cornwall"/>
    <s v="PL10 1LR"/>
    <s v="Community School"/>
    <x v="0"/>
    <d v="2012-10-19T00:00:00"/>
    <x v="1"/>
    <n v="2"/>
    <n v="9"/>
    <n v="2"/>
    <n v="2"/>
    <n v="2"/>
    <s v="-"/>
    <d v="2007-09-19T00:00:00"/>
    <n v="2"/>
    <s v="-"/>
  </r>
  <r>
    <n v="111961"/>
    <n v="9082715"/>
    <s v="St Cleer Primary School"/>
    <x v="5"/>
    <s v="South West"/>
    <x v="97"/>
    <s v="South East Cornwall"/>
    <s v="PL14 5EA"/>
    <s v="Community School"/>
    <x v="0"/>
    <d v="2013-06-07T00:00:00"/>
    <x v="0"/>
    <n v="2"/>
    <n v="9"/>
    <n v="1"/>
    <n v="1"/>
    <n v="1"/>
    <s v="-"/>
    <d v="2010-07-14T00:00:00"/>
    <n v="2"/>
    <s v="-"/>
  </r>
  <r>
    <n v="111962"/>
    <n v="9082716"/>
    <s v="Darite Primary School"/>
    <x v="5"/>
    <s v="South West"/>
    <x v="97"/>
    <s v="South East Cornwall"/>
    <s v="PL14 5JH"/>
    <s v="Foundation School"/>
    <x v="0"/>
    <d v="2007-10-03T00:00:00"/>
    <x v="0"/>
    <n v="9"/>
    <n v="1"/>
    <n v="1"/>
    <n v="1"/>
    <n v="1"/>
    <s v="-"/>
    <s v="NULL"/>
    <s v="NULL"/>
    <s v="-"/>
  </r>
  <r>
    <n v="111963"/>
    <n v="9082718"/>
    <s v="Pensilva Primary School"/>
    <x v="5"/>
    <s v="South West"/>
    <x v="97"/>
    <s v="South East Cornwall"/>
    <s v="PL14 5PG"/>
    <s v="Community School"/>
    <x v="0"/>
    <d v="2013-03-20T00:00:00"/>
    <x v="2"/>
    <n v="3"/>
    <n v="9"/>
    <n v="2"/>
    <n v="3"/>
    <n v="3"/>
    <s v="-"/>
    <d v="2009-11-05T00:00:00"/>
    <n v="3"/>
    <s v="-"/>
  </r>
  <r>
    <n v="111964"/>
    <n v="9082719"/>
    <s v="St Neot Community Primary School"/>
    <x v="5"/>
    <s v="South West"/>
    <x v="97"/>
    <s v="South East Cornwall"/>
    <s v="PL14 6NL"/>
    <s v="Community School"/>
    <x v="0"/>
    <d v="2009-01-14T00:00:00"/>
    <x v="1"/>
    <n v="9"/>
    <n v="2"/>
    <n v="1"/>
    <n v="2"/>
    <n v="2"/>
    <s v="-"/>
    <d v="2005-12-01T00:00:00"/>
    <n v="3"/>
    <s v="-"/>
  </r>
  <r>
    <n v="111966"/>
    <n v="9082723"/>
    <s v="St Stephens (Saltash) Community Primary School"/>
    <x v="5"/>
    <s v="South West"/>
    <x v="97"/>
    <s v="South East Cornwall"/>
    <s v="PL12 4AQ"/>
    <s v="Community School"/>
    <x v="0"/>
    <d v="2012-09-14T00:00:00"/>
    <x v="1"/>
    <n v="2"/>
    <n v="9"/>
    <n v="2"/>
    <n v="2"/>
    <n v="2"/>
    <s v="-"/>
    <d v="2010-12-10T00:00:00"/>
    <n v="3"/>
    <s v="-"/>
  </r>
  <r>
    <n v="111967"/>
    <n v="9082724"/>
    <s v="Stoke Climsland School"/>
    <x v="5"/>
    <s v="South West"/>
    <x v="97"/>
    <s v="North Cornwall"/>
    <s v="PL17 8ND"/>
    <s v="Community School"/>
    <x v="0"/>
    <d v="2010-05-27T00:00:00"/>
    <x v="1"/>
    <n v="2"/>
    <n v="9"/>
    <n v="2"/>
    <n v="2"/>
    <n v="2"/>
    <s v="-"/>
    <d v="2007-06-07T00:00:00"/>
    <n v="2"/>
    <s v="-"/>
  </r>
  <r>
    <n v="111968"/>
    <n v="9082725"/>
    <s v="Torpoint Nursery and Infant School"/>
    <x v="5"/>
    <s v="South West"/>
    <x v="97"/>
    <s v="South East Cornwall"/>
    <s v="PL11 2LU"/>
    <s v="Community School"/>
    <x v="0"/>
    <d v="2010-01-15T00:00:00"/>
    <x v="1"/>
    <n v="2"/>
    <n v="9"/>
    <n v="2"/>
    <n v="2"/>
    <n v="2"/>
    <s v="-"/>
    <d v="2007-03-08T00:00:00"/>
    <n v="3"/>
    <s v="-"/>
  </r>
  <r>
    <n v="111969"/>
    <n v="9082726"/>
    <s v="Carbeile Junior School"/>
    <x v="5"/>
    <s v="South West"/>
    <x v="97"/>
    <s v="South East Cornwall"/>
    <s v="PL11 2NH"/>
    <s v="Community School"/>
    <x v="0"/>
    <d v="2010-11-05T00:00:00"/>
    <x v="1"/>
    <n v="2"/>
    <n v="9"/>
    <n v="1"/>
    <n v="2"/>
    <n v="2"/>
    <s v="-"/>
    <d v="2008-04-23T00:00:00"/>
    <n v="2"/>
    <s v="-"/>
  </r>
  <r>
    <n v="111972"/>
    <n v="9082730"/>
    <s v="Burraton Community Primary School"/>
    <x v="5"/>
    <s v="South West"/>
    <x v="97"/>
    <s v="South East Cornwall"/>
    <s v="PL12 4LT"/>
    <s v="Community School"/>
    <x v="0"/>
    <d v="2012-09-19T00:00:00"/>
    <x v="3"/>
    <n v="4"/>
    <n v="9"/>
    <n v="3"/>
    <n v="4"/>
    <n v="3"/>
    <s v="SWK"/>
    <d v="2008-07-16T00:00:00"/>
    <n v="2"/>
    <s v="-"/>
  </r>
  <r>
    <n v="111973"/>
    <n v="9082731"/>
    <s v="Delaware Community Primary School"/>
    <x v="5"/>
    <s v="South West"/>
    <x v="97"/>
    <s v="South East Cornwall"/>
    <s v="PL18 9EN"/>
    <s v="Foundation School"/>
    <x v="0"/>
    <d v="2011-02-09T00:00:00"/>
    <x v="0"/>
    <n v="2"/>
    <n v="9"/>
    <n v="2"/>
    <n v="2"/>
    <n v="1"/>
    <s v="-"/>
    <d v="2008-06-05T00:00:00"/>
    <n v="2"/>
    <s v="-"/>
  </r>
  <r>
    <n v="111975"/>
    <n v="9082736"/>
    <s v="Menheniot Primary School"/>
    <x v="5"/>
    <s v="South West"/>
    <x v="97"/>
    <s v="South East Cornwall"/>
    <s v="PL14 3QY"/>
    <s v="Foundation School"/>
    <x v="0"/>
    <d v="2007-09-25T00:00:00"/>
    <x v="0"/>
    <n v="9"/>
    <n v="1"/>
    <n v="1"/>
    <n v="1"/>
    <n v="1"/>
    <s v="-"/>
    <s v="NULL"/>
    <s v="NULL"/>
    <s v="-"/>
  </r>
  <r>
    <n v="111976"/>
    <n v="9082737"/>
    <s v="Pelynt School"/>
    <x v="5"/>
    <s v="South West"/>
    <x v="97"/>
    <s v="South East Cornwall"/>
    <s v="PL13 2LG"/>
    <s v="Community School"/>
    <x v="0"/>
    <d v="2013-01-17T00:00:00"/>
    <x v="1"/>
    <n v="2"/>
    <n v="9"/>
    <n v="2"/>
    <n v="2"/>
    <n v="2"/>
    <s v="-"/>
    <d v="2010-09-17T00:00:00"/>
    <n v="3"/>
    <s v="-"/>
  </r>
  <r>
    <n v="111977"/>
    <n v="9082738"/>
    <s v="Penryn Community Infant School and Nursery Unit"/>
    <x v="5"/>
    <s v="South West"/>
    <x v="97"/>
    <s v="Truro and Falmouth"/>
    <s v="TR10 8RA"/>
    <s v="Community School"/>
    <x v="0"/>
    <d v="2010-03-18T00:00:00"/>
    <x v="1"/>
    <n v="2"/>
    <n v="9"/>
    <n v="2"/>
    <n v="2"/>
    <n v="2"/>
    <s v="-"/>
    <d v="2007-02-16T00:00:00"/>
    <n v="3"/>
    <s v="-"/>
  </r>
  <r>
    <n v="111978"/>
    <n v="9082741"/>
    <s v="Marlborough School"/>
    <x v="5"/>
    <s v="South West"/>
    <x v="97"/>
    <s v="Truro and Falmouth"/>
    <s v="TR11 4HU"/>
    <s v="Community School"/>
    <x v="0"/>
    <d v="2010-10-22T00:00:00"/>
    <x v="1"/>
    <n v="2"/>
    <n v="9"/>
    <n v="2"/>
    <n v="2"/>
    <n v="2"/>
    <s v="-"/>
    <d v="2007-11-22T00:00:00"/>
    <n v="3"/>
    <s v="-"/>
  </r>
  <r>
    <n v="111982"/>
    <n v="9082746"/>
    <s v="St Germans Primary School"/>
    <x v="5"/>
    <s v="South West"/>
    <x v="97"/>
    <s v="South East Cornwall"/>
    <s v="PL12 5NJ"/>
    <s v="Community School"/>
    <x v="0"/>
    <d v="2009-11-26T00:00:00"/>
    <x v="0"/>
    <n v="1"/>
    <n v="9"/>
    <n v="2"/>
    <n v="2"/>
    <n v="1"/>
    <s v="-"/>
    <d v="2006-09-21T00:00:00"/>
    <n v="2"/>
    <s v="-"/>
  </r>
  <r>
    <n v="111983"/>
    <n v="9082747"/>
    <s v="Stratton Primary School"/>
    <x v="5"/>
    <s v="South West"/>
    <x v="97"/>
    <s v="North Cornwall"/>
    <s v="EX23 9AP"/>
    <s v="Community School"/>
    <x v="0"/>
    <d v="2012-07-13T00:00:00"/>
    <x v="1"/>
    <n v="2"/>
    <n v="9"/>
    <n v="2"/>
    <n v="2"/>
    <n v="2"/>
    <s v="-"/>
    <d v="2008-12-04T00:00:00"/>
    <n v="3"/>
    <s v="-"/>
  </r>
  <r>
    <n v="111984"/>
    <n v="9082748"/>
    <s v="Pondhu Primary School"/>
    <x v="5"/>
    <s v="South West"/>
    <x v="97"/>
    <s v="St. Austell and Newquay"/>
    <s v="PL25 5DS"/>
    <s v="Community School"/>
    <x v="0"/>
    <d v="2012-10-19T00:00:00"/>
    <x v="1"/>
    <n v="2"/>
    <n v="9"/>
    <n v="2"/>
    <n v="2"/>
    <n v="2"/>
    <s v="-"/>
    <d v="2010-09-14T00:00:00"/>
    <n v="3"/>
    <s v="-"/>
  </r>
  <r>
    <n v="111985"/>
    <n v="9082749"/>
    <s v="Porthleven School"/>
    <x v="5"/>
    <s v="South West"/>
    <x v="97"/>
    <s v="St. Ives"/>
    <s v="TR13 9BX"/>
    <s v="Foundation School"/>
    <x v="0"/>
    <d v="2013-01-31T00:00:00"/>
    <x v="1"/>
    <n v="2"/>
    <n v="9"/>
    <n v="2"/>
    <n v="2"/>
    <n v="2"/>
    <s v="-"/>
    <d v="2011-03-03T00:00:00"/>
    <n v="3"/>
    <s v="-"/>
  </r>
  <r>
    <n v="111987"/>
    <n v="9082751"/>
    <s v="Newlyn School"/>
    <x v="5"/>
    <s v="South West"/>
    <x v="97"/>
    <s v="St. Ives"/>
    <s v="TR18 5QA"/>
    <s v="Foundation School"/>
    <x v="0"/>
    <d v="2013-04-18T00:00:00"/>
    <x v="1"/>
    <n v="2"/>
    <n v="9"/>
    <n v="2"/>
    <n v="2"/>
    <n v="2"/>
    <s v="-"/>
    <d v="2010-04-28T00:00:00"/>
    <n v="3"/>
    <s v="-"/>
  </r>
  <r>
    <n v="111988"/>
    <n v="9083033"/>
    <s v="Flushing School"/>
    <x v="5"/>
    <s v="South West"/>
    <x v="97"/>
    <s v="Truro and Falmouth"/>
    <s v="TR11 5TX"/>
    <s v="Voluntary Controlled School"/>
    <x v="0"/>
    <d v="2013-04-18T00:00:00"/>
    <x v="2"/>
    <n v="3"/>
    <n v="9"/>
    <n v="2"/>
    <n v="3"/>
    <n v="2"/>
    <s v="-"/>
    <d v="2009-10-07T00:00:00"/>
    <n v="2"/>
    <s v="-"/>
  </r>
  <r>
    <n v="111989"/>
    <n v="9083034"/>
    <s v="Grade-Ruan CofE School"/>
    <x v="5"/>
    <s v="South West"/>
    <x v="97"/>
    <s v="St. Ives"/>
    <s v="TR12 7JN"/>
    <s v="Voluntary Controlled School"/>
    <x v="0"/>
    <d v="2009-12-10T00:00:00"/>
    <x v="1"/>
    <n v="2"/>
    <n v="9"/>
    <n v="1"/>
    <n v="2"/>
    <n v="2"/>
    <s v="-"/>
    <d v="2006-10-05T00:00:00"/>
    <n v="2"/>
    <s v="-"/>
  </r>
  <r>
    <n v="111990"/>
    <n v="9083091"/>
    <s v="St Mary's CofE School, Truro"/>
    <x v="5"/>
    <s v="South West"/>
    <x v="97"/>
    <s v="Truro and Falmouth"/>
    <s v="TR1 3RJ"/>
    <s v="Voluntary Controlled School"/>
    <x v="0"/>
    <d v="2013-06-26T00:00:00"/>
    <x v="2"/>
    <n v="3"/>
    <n v="9"/>
    <n v="2"/>
    <n v="3"/>
    <n v="3"/>
    <s v="-"/>
    <d v="2010-04-27T00:00:00"/>
    <n v="3"/>
    <s v="-"/>
  </r>
  <r>
    <n v="111991"/>
    <n v="9083183"/>
    <s v="Marhamchurch CofE VC Primary School"/>
    <x v="5"/>
    <s v="South West"/>
    <x v="97"/>
    <s v="North Cornwall"/>
    <s v="EX23 0HY"/>
    <s v="Voluntary Controlled School"/>
    <x v="0"/>
    <d v="2012-11-21T00:00:00"/>
    <x v="1"/>
    <n v="2"/>
    <n v="9"/>
    <n v="2"/>
    <n v="2"/>
    <n v="2"/>
    <s v="-"/>
    <d v="2010-06-16T00:00:00"/>
    <n v="3"/>
    <s v="-"/>
  </r>
  <r>
    <n v="111992"/>
    <n v="9083184"/>
    <s v="St Mark's CofE Primary School, Morwenstow"/>
    <x v="5"/>
    <s v="South West"/>
    <x v="97"/>
    <s v="North Cornwall"/>
    <s v="EX23 9PE"/>
    <s v="Voluntary Aided School"/>
    <x v="0"/>
    <d v="2013-06-13T00:00:00"/>
    <x v="0"/>
    <n v="1"/>
    <n v="9"/>
    <n v="1"/>
    <n v="1"/>
    <n v="1"/>
    <s v="-"/>
    <d v="2010-04-28T00:00:00"/>
    <n v="1"/>
    <s v="-"/>
  </r>
  <r>
    <n v="111994"/>
    <n v="9083217"/>
    <s v="St Michael's Voluntary Controlled Church of England Primary School"/>
    <x v="5"/>
    <s v="South West"/>
    <x v="97"/>
    <s v="St. Ives"/>
    <s v="TR13 8AR"/>
    <s v="Voluntary Controlled School"/>
    <x v="0"/>
    <d v="2012-03-06T00:00:00"/>
    <x v="3"/>
    <n v="4"/>
    <n v="9"/>
    <n v="3"/>
    <n v="4"/>
    <n v="4"/>
    <s v="SM "/>
    <d v="2008-10-15T00:00:00"/>
    <n v="2"/>
    <s v="-"/>
  </r>
  <r>
    <n v="111995"/>
    <n v="9083218"/>
    <s v="King Charles Primary School"/>
    <x v="5"/>
    <s v="South West"/>
    <x v="97"/>
    <s v="Truro and Falmouth"/>
    <s v="TR11 4EP"/>
    <s v="Voluntary Controlled School"/>
    <x v="0"/>
    <d v="2009-10-01T00:00:00"/>
    <x v="2"/>
    <n v="3"/>
    <n v="9"/>
    <n v="2"/>
    <n v="3"/>
    <n v="3"/>
    <s v="-"/>
    <d v="2006-11-28T00:00:00"/>
    <n v="3"/>
    <s v="-"/>
  </r>
  <r>
    <n v="111996"/>
    <n v="9083300"/>
    <s v="St Maddern's CofE School, Madron"/>
    <x v="5"/>
    <s v="South West"/>
    <x v="97"/>
    <s v="St. Ives"/>
    <s v="TR20 8SP"/>
    <s v="Voluntary Aided School"/>
    <x v="0"/>
    <d v="2010-02-03T00:00:00"/>
    <x v="1"/>
    <n v="2"/>
    <n v="9"/>
    <n v="2"/>
    <n v="2"/>
    <n v="2"/>
    <s v="-"/>
    <d v="2006-12-14T00:00:00"/>
    <n v="2"/>
    <s v="-"/>
  </r>
  <r>
    <n v="111997"/>
    <n v="9083301"/>
    <s v="St Uny CofE School"/>
    <x v="5"/>
    <s v="South West"/>
    <x v="97"/>
    <s v="St. Ives"/>
    <s v="TR26 2SQ"/>
    <s v="Voluntary Aided School"/>
    <x v="0"/>
    <d v="2010-02-11T00:00:00"/>
    <x v="0"/>
    <n v="1"/>
    <n v="9"/>
    <n v="1"/>
    <n v="2"/>
    <n v="1"/>
    <s v="-"/>
    <d v="2007-04-26T00:00:00"/>
    <n v="2"/>
    <s v="-"/>
  </r>
  <r>
    <n v="111998"/>
    <n v="9083302"/>
    <s v="St Mary's CofE Primary School, Penzance"/>
    <x v="5"/>
    <s v="South West"/>
    <x v="97"/>
    <s v="St. Ives"/>
    <s v="TR18 4HP"/>
    <s v="Voluntary Aided School"/>
    <x v="0"/>
    <d v="2012-06-28T00:00:00"/>
    <x v="1"/>
    <n v="2"/>
    <n v="9"/>
    <n v="2"/>
    <n v="2"/>
    <n v="2"/>
    <s v="-"/>
    <d v="2007-10-02T00:00:00"/>
    <n v="1"/>
    <s v="-"/>
  </r>
  <r>
    <n v="111999"/>
    <n v="9083306"/>
    <s v="St Mary's Catholic School, Penzance"/>
    <x v="5"/>
    <s v="South West"/>
    <x v="97"/>
    <s v="St. Ives"/>
    <s v="TR18 2AT"/>
    <s v="Voluntary Aided School"/>
    <x v="0"/>
    <d v="2007-07-12T00:00:00"/>
    <x v="0"/>
    <n v="9"/>
    <n v="1"/>
    <n v="1"/>
    <n v="1"/>
    <n v="1"/>
    <s v="-"/>
    <s v="NULL"/>
    <s v="NULL"/>
    <s v="-"/>
  </r>
  <r>
    <n v="112000"/>
    <n v="9083381"/>
    <s v="Breage Church of England School"/>
    <x v="5"/>
    <s v="South West"/>
    <x v="97"/>
    <s v="St. Ives"/>
    <s v="TR13 9PZ"/>
    <s v="Voluntary Aided School"/>
    <x v="0"/>
    <d v="2012-05-15T00:00:00"/>
    <x v="1"/>
    <n v="2"/>
    <n v="9"/>
    <n v="2"/>
    <n v="2"/>
    <n v="2"/>
    <s v="-"/>
    <d v="2008-11-25T00:00:00"/>
    <n v="2"/>
    <s v="-"/>
  </r>
  <r>
    <n v="112001"/>
    <n v="9083383"/>
    <s v="Cury CofE Primary School"/>
    <x v="5"/>
    <s v="South West"/>
    <x v="97"/>
    <s v="St. Ives"/>
    <s v="TR12 7BW"/>
    <s v="Voluntary Aided School"/>
    <x v="0"/>
    <d v="2010-06-11T00:00:00"/>
    <x v="1"/>
    <n v="2"/>
    <n v="9"/>
    <n v="1"/>
    <n v="2"/>
    <n v="2"/>
    <s v="-"/>
    <d v="2007-06-19T00:00:00"/>
    <n v="3"/>
    <s v="-"/>
  </r>
  <r>
    <n v="112002"/>
    <n v="9083385"/>
    <s v="Mawnan CofE VA Primary School"/>
    <x v="5"/>
    <s v="South West"/>
    <x v="97"/>
    <s v="Camborne and Redruth"/>
    <s v="TR11 5HQ"/>
    <s v="Voluntary Aided School"/>
    <x v="0"/>
    <d v="2011-03-09T00:00:00"/>
    <x v="2"/>
    <n v="3"/>
    <n v="9"/>
    <n v="2"/>
    <n v="3"/>
    <n v="3"/>
    <s v="-"/>
    <d v="2008-03-06T00:00:00"/>
    <n v="2"/>
    <s v="-"/>
  </r>
  <r>
    <n v="112003"/>
    <n v="9083388"/>
    <s v="St Mary's Catholic Primary School, Falmouth"/>
    <x v="5"/>
    <s v="South West"/>
    <x v="97"/>
    <s v="Truro and Falmouth"/>
    <s v="TR11 4PW"/>
    <s v="Voluntary Aided School"/>
    <x v="0"/>
    <d v="2009-06-03T00:00:00"/>
    <x v="0"/>
    <n v="9"/>
    <n v="1"/>
    <n v="1"/>
    <n v="1"/>
    <n v="1"/>
    <s v="-"/>
    <d v="2006-06-21T00:00:00"/>
    <n v="2"/>
    <s v="-"/>
  </r>
  <r>
    <n v="112004"/>
    <n v="9083390"/>
    <s v="Wendron CofE Primary School"/>
    <x v="5"/>
    <s v="South West"/>
    <x v="97"/>
    <s v="Camborne and Redruth"/>
    <s v="TR13 0PX"/>
    <s v="Voluntary Aided School"/>
    <x v="0"/>
    <d v="2008-12-11T00:00:00"/>
    <x v="1"/>
    <n v="9"/>
    <n v="2"/>
    <n v="2"/>
    <n v="2"/>
    <n v="2"/>
    <s v="-"/>
    <s v="NULL"/>
    <s v="NULL"/>
    <s v="-"/>
  </r>
  <r>
    <n v="112005"/>
    <n v="9083392"/>
    <s v="Bishop Bronescombe CofE VA School"/>
    <x v="5"/>
    <s v="South West"/>
    <x v="97"/>
    <s v="St. Austell and Newquay"/>
    <s v="PL25 3DT"/>
    <s v="Voluntary Aided School"/>
    <x v="0"/>
    <d v="2011-03-30T00:00:00"/>
    <x v="0"/>
    <n v="1"/>
    <n v="9"/>
    <n v="2"/>
    <n v="1"/>
    <n v="1"/>
    <s v="-"/>
    <d v="2008-03-12T00:00:00"/>
    <n v="2"/>
    <s v="-"/>
  </r>
  <r>
    <n v="112006"/>
    <n v="9083461"/>
    <s v="St Meriadoc CofE Junior School"/>
    <x v="5"/>
    <s v="South West"/>
    <x v="97"/>
    <s v="Camborne and Redruth"/>
    <s v="TR14 7PJ"/>
    <s v="Voluntary Aided School"/>
    <x v="0"/>
    <d v="2013-06-07T00:00:00"/>
    <x v="2"/>
    <n v="3"/>
    <n v="9"/>
    <n v="2"/>
    <n v="3"/>
    <n v="3"/>
    <s v="-"/>
    <d v="2007-11-29T00:00:00"/>
    <n v="2"/>
    <s v="-"/>
  </r>
  <r>
    <n v="112007"/>
    <n v="9083462"/>
    <s v="St Meriadoc CofE Nursery and Infant School"/>
    <x v="5"/>
    <s v="South West"/>
    <x v="97"/>
    <s v="Camborne and Redruth"/>
    <s v="TR14 7DW"/>
    <s v="Voluntary Aided School"/>
    <x v="0"/>
    <d v="2010-03-11T00:00:00"/>
    <x v="1"/>
    <n v="2"/>
    <n v="9"/>
    <n v="1"/>
    <n v="2"/>
    <n v="2"/>
    <s v="-"/>
    <d v="2007-03-21T00:00:00"/>
    <n v="2"/>
    <s v="-"/>
  </r>
  <r>
    <n v="112008"/>
    <n v="9083463"/>
    <s v="St John's Catholic Primary School, Camborne"/>
    <x v="5"/>
    <s v="South West"/>
    <x v="97"/>
    <s v="Camborne and Redruth"/>
    <s v="TR14 7AE"/>
    <s v="Voluntary Aided School"/>
    <x v="0"/>
    <d v="2012-10-11T00:00:00"/>
    <x v="2"/>
    <n v="3"/>
    <n v="9"/>
    <n v="2"/>
    <n v="3"/>
    <n v="3"/>
    <s v="-"/>
    <d v="2009-09-29T00:00:00"/>
    <n v="3"/>
    <s v="-"/>
  </r>
  <r>
    <n v="112009"/>
    <n v="9083542"/>
    <s v="Grampound Road Village CofE School"/>
    <x v="5"/>
    <s v="South West"/>
    <x v="97"/>
    <s v="Truro and Falmouth"/>
    <s v="TR2 4TT"/>
    <s v="Voluntary Aided School"/>
    <x v="0"/>
    <d v="2011-06-22T00:00:00"/>
    <x v="1"/>
    <n v="2"/>
    <n v="9"/>
    <n v="1"/>
    <n v="2"/>
    <n v="1"/>
    <s v="-"/>
    <d v="2008-01-22T00:00:00"/>
    <n v="3"/>
    <s v="-"/>
  </r>
  <r>
    <n v="112010"/>
    <n v="9083543"/>
    <s v="Ladock CofE School"/>
    <x v="5"/>
    <s v="South West"/>
    <x v="97"/>
    <s v="Truro and Falmouth"/>
    <s v="TR2 4PL"/>
    <s v="Voluntary Aided School"/>
    <x v="0"/>
    <d v="2009-10-22T00:00:00"/>
    <x v="1"/>
    <n v="2"/>
    <n v="9"/>
    <n v="2"/>
    <n v="2"/>
    <n v="2"/>
    <s v="-"/>
    <d v="2006-10-09T00:00:00"/>
    <n v="2"/>
    <s v="-"/>
  </r>
  <r>
    <n v="112011"/>
    <n v="9083547"/>
    <s v="Veryan CofE School"/>
    <x v="5"/>
    <s v="South West"/>
    <x v="97"/>
    <s v="Truro and Falmouth"/>
    <s v="TR2 5QA"/>
    <s v="Voluntary Aided School"/>
    <x v="0"/>
    <d v="2011-05-18T00:00:00"/>
    <x v="1"/>
    <n v="2"/>
    <n v="9"/>
    <n v="2"/>
    <n v="2"/>
    <n v="2"/>
    <s v="-"/>
    <d v="2008-01-16T00:00:00"/>
    <n v="2"/>
    <s v="-"/>
  </r>
  <r>
    <n v="112013"/>
    <n v="9083621"/>
    <s v="Grampound-with-Creed CofE School"/>
    <x v="5"/>
    <s v="South West"/>
    <x v="97"/>
    <s v="St. Austell and Newquay"/>
    <s v="TR2 4SB"/>
    <s v="Voluntary Aided School"/>
    <x v="0"/>
    <d v="2010-02-25T00:00:00"/>
    <x v="1"/>
    <n v="2"/>
    <n v="9"/>
    <n v="1"/>
    <n v="2"/>
    <n v="2"/>
    <s v="-"/>
    <d v="2007-01-11T00:00:00"/>
    <n v="2"/>
    <s v="-"/>
  </r>
  <r>
    <n v="112015"/>
    <n v="9083625"/>
    <s v="The Bishops CofE Primary School"/>
    <x v="5"/>
    <s v="South West"/>
    <x v="97"/>
    <s v="St. Austell and Newquay"/>
    <s v="TR7 2SR"/>
    <s v="Voluntary Aided School"/>
    <x v="0"/>
    <d v="2013-05-09T00:00:00"/>
    <x v="1"/>
    <n v="2"/>
    <n v="9"/>
    <n v="1"/>
    <n v="2"/>
    <n v="2"/>
    <s v="-"/>
    <d v="2010-06-10T00:00:00"/>
    <n v="2"/>
    <s v="-"/>
  </r>
  <r>
    <n v="112017"/>
    <n v="9083715"/>
    <s v="St Issey Church of England Primary School"/>
    <x v="5"/>
    <s v="South West"/>
    <x v="97"/>
    <s v="North Cornwall"/>
    <s v="PL27 7RN"/>
    <s v="Voluntary Aided School"/>
    <x v="0"/>
    <d v="2012-03-06T00:00:00"/>
    <x v="1"/>
    <n v="2"/>
    <n v="9"/>
    <n v="1"/>
    <n v="2"/>
    <n v="2"/>
    <s v="-"/>
    <d v="2009-07-01T00:00:00"/>
    <n v="3"/>
    <s v="-"/>
  </r>
  <r>
    <n v="112020"/>
    <n v="9083718"/>
    <s v="St Mary's Catholic Primary School, Bodmin"/>
    <x v="5"/>
    <s v="South West"/>
    <x v="97"/>
    <s v="North Cornwall"/>
    <s v="PL31 1LW"/>
    <s v="Voluntary Aided School"/>
    <x v="0"/>
    <d v="2010-07-14T00:00:00"/>
    <x v="1"/>
    <n v="2"/>
    <n v="9"/>
    <n v="1"/>
    <n v="2"/>
    <n v="2"/>
    <s v="-"/>
    <d v="2007-05-02T00:00:00"/>
    <n v="3"/>
    <s v="-"/>
  </r>
  <r>
    <n v="112021"/>
    <n v="9083797"/>
    <s v="St Catherine's CofE Primary School"/>
    <x v="5"/>
    <s v="South West"/>
    <x v="97"/>
    <s v="North Cornwall"/>
    <s v="PL15 7HX"/>
    <s v="Voluntary Aided School"/>
    <x v="0"/>
    <d v="2010-03-17T00:00:00"/>
    <x v="1"/>
    <n v="2"/>
    <n v="9"/>
    <n v="1"/>
    <n v="2"/>
    <n v="2"/>
    <s v="-"/>
    <d v="2007-01-12T00:00:00"/>
    <n v="3"/>
    <s v="-"/>
  </r>
  <r>
    <n v="112022"/>
    <n v="9083871"/>
    <s v="Antony Church of England School"/>
    <x v="5"/>
    <s v="South West"/>
    <x v="97"/>
    <s v="South East Cornwall"/>
    <s v="PL11 3AD"/>
    <s v="Voluntary Aided School"/>
    <x v="0"/>
    <d v="2010-01-21T00:00:00"/>
    <x v="1"/>
    <n v="2"/>
    <n v="9"/>
    <n v="2"/>
    <n v="2"/>
    <n v="2"/>
    <s v="-"/>
    <d v="2007-03-21T00:00:00"/>
    <n v="2"/>
    <s v="-"/>
  </r>
  <r>
    <n v="112023"/>
    <n v="9083873"/>
    <s v="Braddock CofE Primary School"/>
    <x v="5"/>
    <s v="South West"/>
    <x v="97"/>
    <s v="South East Cornwall"/>
    <s v="PL14 4TB"/>
    <s v="Voluntary Aided School"/>
    <x v="0"/>
    <d v="2011-12-02T00:00:00"/>
    <x v="2"/>
    <n v="3"/>
    <n v="9"/>
    <n v="2"/>
    <n v="3"/>
    <n v="3"/>
    <s v="-"/>
    <d v="2009-03-18T00:00:00"/>
    <n v="2"/>
    <s v="-"/>
  </r>
  <r>
    <n v="112024"/>
    <n v="9083875"/>
    <s v="Duloe CofE VA Junior and Infant School"/>
    <x v="5"/>
    <s v="South West"/>
    <x v="97"/>
    <s v="South East Cornwall"/>
    <s v="PL14 4PW"/>
    <s v="Voluntary Aided School"/>
    <x v="0"/>
    <d v="2010-07-09T00:00:00"/>
    <x v="1"/>
    <n v="2"/>
    <n v="9"/>
    <n v="1"/>
    <n v="2"/>
    <n v="2"/>
    <s v="-"/>
    <d v="2007-06-06T00:00:00"/>
    <n v="3"/>
    <s v="-"/>
  </r>
  <r>
    <n v="112027"/>
    <n v="9083879"/>
    <s v="Millbrook CofE VA Primary School"/>
    <x v="5"/>
    <s v="South West"/>
    <x v="97"/>
    <s v="South East Cornwall"/>
    <s v="PL10 1BG"/>
    <s v="Voluntary Aided School"/>
    <x v="0"/>
    <d v="2013-06-20T00:00:00"/>
    <x v="2"/>
    <n v="3"/>
    <n v="9"/>
    <n v="3"/>
    <n v="3"/>
    <n v="3"/>
    <s v="-"/>
    <d v="2012-04-26T00:00:00"/>
    <n v="4"/>
    <s v="NTI"/>
  </r>
  <r>
    <n v="112028"/>
    <n v="9083881"/>
    <s v="Quethiock CofE VA School"/>
    <x v="5"/>
    <s v="South West"/>
    <x v="97"/>
    <s v="South East Cornwall"/>
    <s v="PL14 3SQ"/>
    <s v="Voluntary Aided School"/>
    <x v="0"/>
    <d v="2012-11-21T00:00:00"/>
    <x v="1"/>
    <n v="2"/>
    <n v="9"/>
    <n v="1"/>
    <n v="2"/>
    <n v="2"/>
    <s v="-"/>
    <d v="2010-06-17T00:00:00"/>
    <n v="3"/>
    <s v="-"/>
  </r>
  <r>
    <n v="112029"/>
    <n v="9083882"/>
    <s v="St Dominic CofE VA School"/>
    <x v="5"/>
    <s v="South West"/>
    <x v="97"/>
    <s v="South East Cornwall"/>
    <s v="PL12 6SU"/>
    <s v="Voluntary Aided School"/>
    <x v="0"/>
    <d v="2012-07-13T00:00:00"/>
    <x v="1"/>
    <n v="2"/>
    <n v="9"/>
    <n v="2"/>
    <n v="2"/>
    <n v="2"/>
    <s v="-"/>
    <d v="2008-11-25T00:00:00"/>
    <n v="3"/>
    <s v="-"/>
  </r>
  <r>
    <n v="112030"/>
    <n v="9083884"/>
    <s v="St Mellion CofE VA School"/>
    <x v="5"/>
    <s v="South West"/>
    <x v="97"/>
    <s v="South East Cornwall"/>
    <s v="PL12 6RN"/>
    <s v="Voluntary Aided School"/>
    <x v="0"/>
    <d v="2007-10-16T00:00:00"/>
    <x v="0"/>
    <n v="9"/>
    <n v="1"/>
    <n v="1"/>
    <n v="1"/>
    <n v="1"/>
    <s v="-"/>
    <s v="NULL"/>
    <s v="NULL"/>
    <s v="-"/>
  </r>
  <r>
    <n v="112031"/>
    <n v="9083885"/>
    <s v="Trenode CofE School"/>
    <x v="5"/>
    <s v="South West"/>
    <x v="97"/>
    <s v="South East Cornwall"/>
    <s v="PL13 1QA"/>
    <s v="Voluntary Aided School"/>
    <x v="0"/>
    <d v="2013-01-30T00:00:00"/>
    <x v="1"/>
    <n v="2"/>
    <n v="9"/>
    <n v="1"/>
    <n v="2"/>
    <n v="2"/>
    <s v="-"/>
    <d v="2009-11-25T00:00:00"/>
    <n v="3"/>
    <s v="-"/>
  </r>
  <r>
    <n v="112032"/>
    <n v="9083886"/>
    <s v="St Nicolas' CofE VA School, Downderry"/>
    <x v="5"/>
    <s v="South West"/>
    <x v="97"/>
    <s v="South East Cornwall"/>
    <s v="PL11 3LF"/>
    <s v="Voluntary Aided School"/>
    <x v="0"/>
    <d v="2012-10-05T00:00:00"/>
    <x v="2"/>
    <n v="3"/>
    <n v="9"/>
    <n v="3"/>
    <n v="3"/>
    <n v="3"/>
    <s v="-"/>
    <d v="2010-01-14T00:00:00"/>
    <n v="3"/>
    <s v="-"/>
  </r>
  <r>
    <n v="112033"/>
    <n v="9083887"/>
    <s v="St Martin's CofE VA School"/>
    <x v="5"/>
    <s v="South West"/>
    <x v="97"/>
    <s v="South East Cornwall"/>
    <s v="PL14 3DE"/>
    <s v="Voluntary Aided School"/>
    <x v="0"/>
    <d v="2011-11-24T00:00:00"/>
    <x v="2"/>
    <n v="3"/>
    <n v="9"/>
    <n v="3"/>
    <n v="3"/>
    <n v="3"/>
    <s v="-"/>
    <d v="2010-11-11T00:00:00"/>
    <n v="4"/>
    <s v="NTI"/>
  </r>
  <r>
    <n v="112034"/>
    <n v="9083888"/>
    <s v="Bishop Cornish CofE VA Primary School"/>
    <x v="5"/>
    <s v="South West"/>
    <x v="97"/>
    <s v="South East Cornwall"/>
    <s v="PL12 4PA"/>
    <s v="Voluntary Aided School"/>
    <x v="0"/>
    <d v="2012-07-04T00:00:00"/>
    <x v="1"/>
    <n v="2"/>
    <n v="9"/>
    <n v="1"/>
    <n v="2"/>
    <n v="2"/>
    <s v="-"/>
    <d v="2007-10-17T00:00:00"/>
    <n v="1"/>
    <s v="-"/>
  </r>
  <r>
    <n v="112035"/>
    <n v="9083891"/>
    <s v="St Francis CofE Primary School"/>
    <x v="5"/>
    <s v="South West"/>
    <x v="97"/>
    <s v="Truro and Falmouth"/>
    <s v="TR11 4SU"/>
    <s v="Voluntary Aided School"/>
    <x v="0"/>
    <d v="2008-02-28T00:00:00"/>
    <x v="0"/>
    <n v="9"/>
    <n v="1"/>
    <n v="1"/>
    <n v="1"/>
    <n v="1"/>
    <s v="-"/>
    <s v="NULL"/>
    <s v="NULL"/>
    <s v="-"/>
  </r>
  <r>
    <n v="112038"/>
    <n v="9084135"/>
    <s v="Treviglas Community College"/>
    <x v="5"/>
    <s v="South West"/>
    <x v="97"/>
    <s v="St. Austell and Newquay"/>
    <s v="TR7 3JA"/>
    <s v="Community School"/>
    <x v="3"/>
    <d v="2012-09-26T00:00:00"/>
    <x v="0"/>
    <n v="1"/>
    <n v="9"/>
    <n v="1"/>
    <n v="1"/>
    <n v="1"/>
    <s v="-"/>
    <d v="2009-01-22T00:00:00"/>
    <n v="1"/>
    <s v="-"/>
  </r>
  <r>
    <n v="112039"/>
    <n v="9084141"/>
    <s v="Sir James Smith's Community School"/>
    <x v="5"/>
    <s v="South West"/>
    <x v="97"/>
    <s v="North Cornwall"/>
    <s v="PL32 9UJ"/>
    <s v="Foundation School"/>
    <x v="3"/>
    <d v="2012-09-26T00:00:00"/>
    <x v="2"/>
    <n v="3"/>
    <n v="9"/>
    <n v="2"/>
    <n v="3"/>
    <n v="3"/>
    <s v="-"/>
    <d v="2009-11-26T00:00:00"/>
    <n v="3"/>
    <s v="-"/>
  </r>
  <r>
    <n v="112041"/>
    <n v="9084144"/>
    <s v="Torpoint Community College"/>
    <x v="5"/>
    <s v="South West"/>
    <x v="97"/>
    <s v="South East Cornwall"/>
    <s v="PL11 2NH"/>
    <s v="Foundation School"/>
    <x v="3"/>
    <d v="2012-11-28T00:00:00"/>
    <x v="1"/>
    <n v="2"/>
    <n v="9"/>
    <n v="2"/>
    <n v="2"/>
    <n v="2"/>
    <s v="-"/>
    <d v="2011-03-31T00:00:00"/>
    <n v="3"/>
    <s v="-"/>
  </r>
  <r>
    <n v="112042"/>
    <n v="9084145"/>
    <s v="Fowey Community College"/>
    <x v="5"/>
    <s v="South West"/>
    <x v="97"/>
    <s v="St. Austell and Newquay"/>
    <s v="PL23 1HE"/>
    <s v="Community School"/>
    <x v="3"/>
    <d v="2013-01-18T00:00:00"/>
    <x v="3"/>
    <n v="4"/>
    <n v="9"/>
    <n v="3"/>
    <n v="3"/>
    <n v="3"/>
    <s v="SWK"/>
    <d v="2011-06-16T00:00:00"/>
    <n v="3"/>
    <s v="-"/>
  </r>
  <r>
    <n v="112043"/>
    <n v="9084146"/>
    <s v="Helston Community College"/>
    <x v="5"/>
    <s v="South West"/>
    <x v="97"/>
    <s v="St. Ives"/>
    <s v="TR13 8NR"/>
    <s v="Foundation School"/>
    <x v="3"/>
    <d v="2010-11-04T00:00:00"/>
    <x v="0"/>
    <n v="2"/>
    <n v="9"/>
    <n v="1"/>
    <n v="2"/>
    <n v="1"/>
    <s v="-"/>
    <d v="2008-01-31T00:00:00"/>
    <n v="2"/>
    <s v="-"/>
  </r>
  <r>
    <n v="112045"/>
    <n v="9084150"/>
    <s v="Budehaven Community School"/>
    <x v="5"/>
    <s v="South West"/>
    <x v="97"/>
    <s v="North Cornwall"/>
    <s v="EX23 8DQ"/>
    <s v="Community School"/>
    <x v="3"/>
    <d v="2010-03-17T00:00:00"/>
    <x v="1"/>
    <n v="2"/>
    <n v="9"/>
    <n v="2"/>
    <n v="2"/>
    <n v="2"/>
    <s v="-"/>
    <d v="2006-10-05T00:00:00"/>
    <n v="2"/>
    <s v="-"/>
  </r>
  <r>
    <n v="112050"/>
    <n v="9084155"/>
    <s v="Brannel School"/>
    <x v="5"/>
    <s v="South West"/>
    <x v="97"/>
    <s v="St. Austell and Newquay"/>
    <s v="PL26 7RN"/>
    <s v="Foundation School"/>
    <x v="3"/>
    <d v="2010-09-15T00:00:00"/>
    <x v="1"/>
    <n v="2"/>
    <n v="9"/>
    <n v="2"/>
    <n v="2"/>
    <n v="2"/>
    <s v="-"/>
    <d v="2008-02-28T00:00:00"/>
    <n v="2"/>
    <s v="-"/>
  </r>
  <r>
    <n v="112052"/>
    <n v="9084157"/>
    <s v="Poltair School"/>
    <x v="5"/>
    <s v="South West"/>
    <x v="97"/>
    <s v="St. Austell and Newquay"/>
    <s v="PL25 4BZ"/>
    <s v="Foundation School"/>
    <x v="3"/>
    <d v="2011-09-14T00:00:00"/>
    <x v="2"/>
    <n v="3"/>
    <n v="9"/>
    <n v="2"/>
    <n v="3"/>
    <n v="3"/>
    <s v="-"/>
    <d v="2009-06-04T00:00:00"/>
    <n v="3"/>
    <s v="-"/>
  </r>
  <r>
    <n v="112054"/>
    <n v="9084159"/>
    <s v="Redruth School"/>
    <x v="5"/>
    <s v="South West"/>
    <x v="97"/>
    <s v="Camborne and Redruth"/>
    <s v="TR15 1TA"/>
    <s v="Foundation School"/>
    <x v="3"/>
    <d v="2012-01-18T00:00:00"/>
    <x v="2"/>
    <n v="3"/>
    <n v="9"/>
    <n v="1"/>
    <n v="3"/>
    <n v="2"/>
    <s v="-"/>
    <d v="2009-05-14T00:00:00"/>
    <n v="3"/>
    <s v="-"/>
  </r>
  <r>
    <n v="112055"/>
    <n v="9084160"/>
    <s v="Richard Lander School"/>
    <x v="5"/>
    <s v="South West"/>
    <x v="97"/>
    <s v="Truro and Falmouth"/>
    <s v="TR3 6LT"/>
    <s v="Community School"/>
    <x v="3"/>
    <d v="2010-05-12T00:00:00"/>
    <x v="1"/>
    <n v="2"/>
    <n v="9"/>
    <n v="2"/>
    <n v="2"/>
    <n v="2"/>
    <s v="-"/>
    <d v="2007-02-15T00:00:00"/>
    <n v="2"/>
    <s v="-"/>
  </r>
  <r>
    <n v="112058"/>
    <n v="9084164"/>
    <s v="Mullion School"/>
    <x v="5"/>
    <s v="South West"/>
    <x v="97"/>
    <s v="St. Ives"/>
    <s v="TR12 7EB"/>
    <s v="Foundation School"/>
    <x v="3"/>
    <d v="2011-10-13T00:00:00"/>
    <x v="0"/>
    <n v="2"/>
    <n v="9"/>
    <n v="1"/>
    <n v="2"/>
    <n v="1"/>
    <s v="-"/>
    <d v="2007-04-26T00:00:00"/>
    <n v="2"/>
    <s v="-"/>
  </r>
  <r>
    <n v="112061"/>
    <n v="9084167"/>
    <s v="Liskeard School and Community College"/>
    <x v="5"/>
    <s v="South West"/>
    <x v="97"/>
    <s v="South East Cornwall"/>
    <s v="PL14 3EA"/>
    <s v="Foundation School"/>
    <x v="3"/>
    <d v="2013-03-22T00:00:00"/>
    <x v="1"/>
    <n v="2"/>
    <n v="9"/>
    <n v="2"/>
    <n v="2"/>
    <n v="2"/>
    <s v="-"/>
    <d v="2011-03-09T00:00:00"/>
    <n v="3"/>
    <s v="-"/>
  </r>
  <r>
    <n v="112063"/>
    <n v="9084169"/>
    <s v="Cape Cornwall School"/>
    <x v="5"/>
    <s v="South West"/>
    <x v="97"/>
    <s v="St. Ives"/>
    <s v="TR19 7JX"/>
    <s v="Foundation School"/>
    <x v="3"/>
    <d v="2008-10-08T00:00:00"/>
    <x v="1"/>
    <n v="9"/>
    <n v="2"/>
    <n v="2"/>
    <n v="2"/>
    <n v="2"/>
    <s v="-"/>
    <s v="NULL"/>
    <s v="NULL"/>
    <s v="-"/>
  </r>
  <r>
    <n v="112064"/>
    <n v="9084170"/>
    <s v="St Ives School, A Technology College"/>
    <x v="5"/>
    <s v="South West"/>
    <x v="97"/>
    <s v="St. Ives"/>
    <s v="TR26 2BB"/>
    <s v="Community School"/>
    <x v="3"/>
    <d v="2013-05-01T00:00:00"/>
    <x v="3"/>
    <n v="4"/>
    <n v="9"/>
    <n v="3"/>
    <n v="4"/>
    <n v="4"/>
    <s v="SM "/>
    <d v="2010-03-04T00:00:00"/>
    <n v="2"/>
    <s v="-"/>
  </r>
  <r>
    <n v="112065"/>
    <n v="9084171"/>
    <s v="Hayle Community School"/>
    <x v="5"/>
    <s v="South West"/>
    <x v="97"/>
    <s v="Camborne and Redruth"/>
    <s v="TR27 4DN"/>
    <s v="Community School"/>
    <x v="3"/>
    <d v="2010-02-10T00:00:00"/>
    <x v="1"/>
    <n v="2"/>
    <n v="9"/>
    <n v="2"/>
    <n v="2"/>
    <n v="2"/>
    <s v="-"/>
    <d v="2007-06-14T00:00:00"/>
    <n v="2"/>
    <s v="-"/>
  </r>
  <r>
    <n v="112067"/>
    <n v="9084173"/>
    <s v="Humphry Davy School"/>
    <x v="5"/>
    <s v="South West"/>
    <x v="97"/>
    <s v="St. Ives"/>
    <s v="TR18 2TG"/>
    <s v="Foundation School"/>
    <x v="3"/>
    <d v="2011-11-10T00:00:00"/>
    <x v="1"/>
    <n v="2"/>
    <n v="9"/>
    <n v="2"/>
    <n v="2"/>
    <n v="2"/>
    <s v="-"/>
    <d v="2009-06-18T00:00:00"/>
    <n v="3"/>
    <s v="-"/>
  </r>
  <r>
    <n v="112085"/>
    <n v="9087003"/>
    <s v="Doubletrees School"/>
    <x v="5"/>
    <s v="South West"/>
    <x v="97"/>
    <s v="St. Austell and Newquay"/>
    <s v="PL24 2DS"/>
    <s v="Community Special School"/>
    <x v="4"/>
    <d v="2011-11-04T00:00:00"/>
    <x v="2"/>
    <n v="3"/>
    <n v="9"/>
    <n v="2"/>
    <n v="3"/>
    <n v="3"/>
    <s v="-"/>
    <d v="2009-02-05T00:00:00"/>
    <n v="3"/>
    <s v="-"/>
  </r>
  <r>
    <n v="112086"/>
    <n v="9087004"/>
    <s v="Curnow School"/>
    <x v="5"/>
    <s v="South West"/>
    <x v="97"/>
    <s v="Camborne and Redruth"/>
    <s v="TR15 1LU"/>
    <s v="Community Special School"/>
    <x v="4"/>
    <d v="2013-01-25T00:00:00"/>
    <x v="0"/>
    <n v="1"/>
    <n v="9"/>
    <n v="1"/>
    <n v="1"/>
    <n v="1"/>
    <s v="-"/>
    <d v="2009-12-08T00:00:00"/>
    <n v="2"/>
    <s v="-"/>
  </r>
  <r>
    <n v="112087"/>
    <n v="9087005"/>
    <s v="Nancealverne School"/>
    <x v="5"/>
    <s v="South West"/>
    <x v="97"/>
    <s v="St. Ives"/>
    <s v="TR20 8TP"/>
    <s v="Foundation Special School"/>
    <x v="4"/>
    <d v="2012-02-23T00:00:00"/>
    <x v="1"/>
    <n v="2"/>
    <n v="9"/>
    <n v="1"/>
    <n v="2"/>
    <n v="2"/>
    <s v="-"/>
    <d v="2009-02-26T00:00:00"/>
    <n v="2"/>
    <s v="-"/>
  </r>
  <r>
    <n v="112088"/>
    <n v="9091001"/>
    <s v="Cleator Moor Nursery School"/>
    <x v="3"/>
    <s v="North West"/>
    <x v="98"/>
    <s v="Copeland"/>
    <s v="CA25 5LW"/>
    <s v="LA Nursery School"/>
    <x v="1"/>
    <d v="2012-11-14T00:00:00"/>
    <x v="0"/>
    <n v="1"/>
    <n v="9"/>
    <n v="1"/>
    <n v="1"/>
    <n v="1"/>
    <s v="-"/>
    <d v="2009-12-03T00:00:00"/>
    <n v="1"/>
    <s v="-"/>
  </r>
  <r>
    <n v="112089"/>
    <n v="9091002"/>
    <s v="Parkview Nursery School"/>
    <x v="3"/>
    <s v="North West"/>
    <x v="98"/>
    <s v="Copeland"/>
    <s v="LA18 4JE"/>
    <s v="LA Nursery School"/>
    <x v="1"/>
    <d v="2011-11-04T00:00:00"/>
    <x v="1"/>
    <n v="2"/>
    <n v="9"/>
    <n v="1"/>
    <n v="2"/>
    <n v="2"/>
    <s v="-"/>
    <d v="2009-03-10T00:00:00"/>
    <n v="2"/>
    <s v="-"/>
  </r>
  <r>
    <n v="112090"/>
    <n v="9091003"/>
    <s v="Frizington Nursery School"/>
    <x v="3"/>
    <s v="North West"/>
    <x v="98"/>
    <s v="Copeland"/>
    <s v="CA26 3PF"/>
    <s v="LA Nursery School"/>
    <x v="1"/>
    <d v="2012-12-14T00:00:00"/>
    <x v="1"/>
    <n v="2"/>
    <n v="9"/>
    <n v="1"/>
    <n v="2"/>
    <n v="2"/>
    <s v="-"/>
    <d v="2010-01-08T00:00:00"/>
    <n v="2"/>
    <s v="-"/>
  </r>
  <r>
    <n v="112091"/>
    <n v="9091005"/>
    <s v="Kendal Nursery School"/>
    <x v="3"/>
    <s v="North West"/>
    <x v="98"/>
    <s v="Westmorland and Lonsdale"/>
    <s v="LA9 4PH"/>
    <s v="LA Nursery School"/>
    <x v="1"/>
    <d v="2012-03-21T00:00:00"/>
    <x v="0"/>
    <n v="1"/>
    <n v="9"/>
    <n v="1"/>
    <n v="1"/>
    <n v="1"/>
    <s v="-"/>
    <d v="2008-12-03T00:00:00"/>
    <n v="2"/>
    <s v="-"/>
  </r>
  <r>
    <n v="112092"/>
    <n v="9091010"/>
    <s v="Bram Longstaffe Nursery School"/>
    <x v="3"/>
    <s v="North West"/>
    <x v="98"/>
    <s v="Barrow and Furness"/>
    <s v="LA14 2RX"/>
    <s v="LA Nursery School"/>
    <x v="1"/>
    <d v="2013-01-23T00:00:00"/>
    <x v="0"/>
    <n v="1"/>
    <n v="9"/>
    <n v="1"/>
    <n v="1"/>
    <n v="1"/>
    <s v="-"/>
    <d v="2010-04-28T00:00:00"/>
    <n v="1"/>
    <s v="-"/>
  </r>
  <r>
    <n v="112093"/>
    <n v="9091011"/>
    <s v="Hindpool Nursery School"/>
    <x v="3"/>
    <s v="North West"/>
    <x v="98"/>
    <s v="Barrow and Furness"/>
    <s v="LA14 5TS"/>
    <s v="LA Nursery School"/>
    <x v="1"/>
    <d v="2011-10-20T00:00:00"/>
    <x v="0"/>
    <n v="2"/>
    <n v="9"/>
    <n v="1"/>
    <n v="1"/>
    <n v="1"/>
    <s v="-"/>
    <d v="2009-01-15T00:00:00"/>
    <n v="2"/>
    <s v="-"/>
  </r>
  <r>
    <n v="112095"/>
    <n v="9091100"/>
    <s v="Gillford Centre"/>
    <x v="3"/>
    <s v="North West"/>
    <x v="98"/>
    <s v="Carlisle"/>
    <s v="CA2 4JE"/>
    <s v="Pupil Referral Unit"/>
    <x v="2"/>
    <d v="2013-02-21T00:00:00"/>
    <x v="1"/>
    <n v="2"/>
    <n v="9"/>
    <n v="2"/>
    <n v="2"/>
    <n v="2"/>
    <s v="-"/>
    <d v="2009-10-13T00:00:00"/>
    <n v="3"/>
    <s v="-"/>
  </r>
  <r>
    <n v="112096"/>
    <n v="9091103"/>
    <s v="West Cumbria Learning Centre"/>
    <x v="3"/>
    <s v="North West"/>
    <x v="98"/>
    <s v="Workington"/>
    <s v="CA14 4PJ"/>
    <s v="Pupil Referral Unit"/>
    <x v="2"/>
    <d v="2012-06-28T00:00:00"/>
    <x v="2"/>
    <n v="3"/>
    <n v="9"/>
    <n v="2"/>
    <n v="3"/>
    <n v="3"/>
    <s v="-"/>
    <d v="2010-06-22T00:00:00"/>
    <n v="3"/>
    <s v="-"/>
  </r>
  <r>
    <n v="112098"/>
    <n v="9091105"/>
    <s v="Newbridge House PRU"/>
    <x v="3"/>
    <s v="North West"/>
    <x v="98"/>
    <s v="Barrow and Furness"/>
    <s v="LA13 9HU"/>
    <s v="Pupil Referral Unit"/>
    <x v="2"/>
    <d v="2011-03-16T00:00:00"/>
    <x v="1"/>
    <n v="2"/>
    <n v="9"/>
    <n v="2"/>
    <n v="2"/>
    <n v="2"/>
    <s v="-"/>
    <d v="2008-03-11T00:00:00"/>
    <n v="2"/>
    <s v="-"/>
  </r>
  <r>
    <n v="112100"/>
    <n v="9092001"/>
    <s v="Allonby Primary School"/>
    <x v="3"/>
    <s v="North West"/>
    <x v="98"/>
    <s v="Workington"/>
    <s v="CA15 6QG"/>
    <s v="Community School"/>
    <x v="0"/>
    <d v="2008-10-22T00:00:00"/>
    <x v="1"/>
    <n v="9"/>
    <n v="2"/>
    <n v="2"/>
    <n v="2"/>
    <n v="2"/>
    <s v="-"/>
    <d v="2005-09-29T00:00:00"/>
    <n v="2"/>
    <s v="-"/>
  </r>
  <r>
    <n v="112101"/>
    <n v="9092004"/>
    <s v="Alston Primary School"/>
    <x v="3"/>
    <s v="North West"/>
    <x v="98"/>
    <s v="Penrith and The Border"/>
    <s v="CA9 3UF"/>
    <s v="Community School"/>
    <x v="0"/>
    <d v="2011-11-11T00:00:00"/>
    <x v="2"/>
    <n v="3"/>
    <n v="9"/>
    <n v="2"/>
    <n v="3"/>
    <n v="2"/>
    <s v="-"/>
    <d v="2007-02-14T00:00:00"/>
    <n v="2"/>
    <s v="-"/>
  </r>
  <r>
    <n v="112102"/>
    <n v="9092005"/>
    <s v="Armathwaite School"/>
    <x v="3"/>
    <s v="North West"/>
    <x v="98"/>
    <s v="Penrith and The Border"/>
    <s v="CA4 9PW"/>
    <s v="Community School"/>
    <x v="0"/>
    <d v="2013-01-10T00:00:00"/>
    <x v="1"/>
    <n v="2"/>
    <n v="9"/>
    <n v="1"/>
    <n v="2"/>
    <n v="2"/>
    <s v="-"/>
    <d v="2007-05-09T00:00:00"/>
    <n v="1"/>
    <s v="-"/>
  </r>
  <r>
    <n v="112103"/>
    <n v="9092008"/>
    <s v="Bewcastle School"/>
    <x v="3"/>
    <s v="North West"/>
    <x v="98"/>
    <s v="Penrith and The Border"/>
    <s v="CA6 6PF"/>
    <s v="Community School"/>
    <x v="0"/>
    <d v="2013-02-20T00:00:00"/>
    <x v="2"/>
    <n v="2"/>
    <n v="9"/>
    <n v="2"/>
    <n v="2"/>
    <n v="3"/>
    <s v="-"/>
    <d v="2009-11-10T00:00:00"/>
    <n v="2"/>
    <s v="-"/>
  </r>
  <r>
    <n v="112104"/>
    <n v="9092010"/>
    <s v="Blennerhasset School"/>
    <x v="3"/>
    <s v="North West"/>
    <x v="98"/>
    <s v="Workington"/>
    <s v="CA7 3RL"/>
    <s v="Community School"/>
    <x v="0"/>
    <d v="2009-07-10T00:00:00"/>
    <x v="1"/>
    <n v="9"/>
    <n v="2"/>
    <n v="1"/>
    <n v="2"/>
    <n v="2"/>
    <s v="-"/>
    <d v="2006-03-16T00:00:00"/>
    <n v="3"/>
    <s v="-"/>
  </r>
  <r>
    <n v="112106"/>
    <n v="9092014"/>
    <s v="Burgh by Sands School"/>
    <x v="3"/>
    <s v="North West"/>
    <x v="98"/>
    <s v="Carlisle"/>
    <s v="CA5 6AP"/>
    <s v="Community School"/>
    <x v="0"/>
    <d v="2013-03-13T00:00:00"/>
    <x v="1"/>
    <n v="2"/>
    <n v="9"/>
    <n v="2"/>
    <n v="2"/>
    <n v="2"/>
    <s v="-"/>
    <d v="2011-03-09T00:00:00"/>
    <n v="3"/>
    <s v="-"/>
  </r>
  <r>
    <n v="112107"/>
    <n v="9092019"/>
    <s v="Cummersdale School"/>
    <x v="3"/>
    <s v="North West"/>
    <x v="98"/>
    <s v="Carlisle"/>
    <s v="CA2 6BD"/>
    <s v="Community School"/>
    <x v="0"/>
    <d v="2009-10-22T00:00:00"/>
    <x v="2"/>
    <n v="3"/>
    <n v="9"/>
    <n v="2"/>
    <n v="3"/>
    <n v="3"/>
    <s v="-"/>
    <d v="2007-06-28T00:00:00"/>
    <n v="2"/>
    <s v="-"/>
  </r>
  <r>
    <n v="112108"/>
    <n v="9092020"/>
    <s v="Cumwhinton School"/>
    <x v="3"/>
    <s v="North West"/>
    <x v="98"/>
    <s v="Carlisle"/>
    <s v="CA4 8DU"/>
    <s v="Community School"/>
    <x v="0"/>
    <d v="2012-03-27T00:00:00"/>
    <x v="1"/>
    <n v="2"/>
    <n v="9"/>
    <n v="1"/>
    <n v="2"/>
    <n v="2"/>
    <s v="-"/>
    <d v="2008-11-07T00:00:00"/>
    <n v="3"/>
    <s v="-"/>
  </r>
  <r>
    <n v="112110"/>
    <n v="9092027"/>
    <s v="Great Orton Primary School"/>
    <x v="3"/>
    <s v="North West"/>
    <x v="98"/>
    <s v="Carlisle"/>
    <s v="CA5 6NA"/>
    <s v="Community School"/>
    <x v="0"/>
    <d v="2012-11-21T00:00:00"/>
    <x v="2"/>
    <n v="3"/>
    <n v="9"/>
    <n v="3"/>
    <n v="3"/>
    <n v="3"/>
    <s v="-"/>
    <d v="2010-11-17T00:00:00"/>
    <n v="3"/>
    <s v="-"/>
  </r>
  <r>
    <n v="112111"/>
    <n v="9092028"/>
    <s v="Greystoke School"/>
    <x v="3"/>
    <s v="North West"/>
    <x v="98"/>
    <s v="Penrith and The Border"/>
    <s v="CA11 0TP"/>
    <s v="Community School"/>
    <x v="0"/>
    <d v="2012-05-03T00:00:00"/>
    <x v="1"/>
    <n v="2"/>
    <n v="9"/>
    <n v="1"/>
    <n v="2"/>
    <n v="2"/>
    <s v="-"/>
    <d v="2007-11-06T00:00:00"/>
    <n v="2"/>
    <s v="-"/>
  </r>
  <r>
    <n v="112112"/>
    <n v="9092032"/>
    <s v="Holme St Cuthbert School"/>
    <x v="3"/>
    <s v="North West"/>
    <x v="98"/>
    <s v="Workington"/>
    <s v="CA15 6QZ"/>
    <s v="Community School"/>
    <x v="0"/>
    <d v="2012-01-13T00:00:00"/>
    <x v="1"/>
    <n v="2"/>
    <n v="9"/>
    <n v="1"/>
    <n v="2"/>
    <n v="1"/>
    <s v="-"/>
    <d v="2007-03-27T00:00:00"/>
    <n v="2"/>
    <s v="-"/>
  </r>
  <r>
    <n v="112113"/>
    <n v="9092033"/>
    <s v="Irthington Village School"/>
    <x v="3"/>
    <s v="North West"/>
    <x v="98"/>
    <s v="Penrith and The Border"/>
    <s v="CA6 4NJ"/>
    <s v="Community School"/>
    <x v="0"/>
    <d v="2012-02-23T00:00:00"/>
    <x v="1"/>
    <n v="2"/>
    <n v="9"/>
    <n v="2"/>
    <n v="2"/>
    <n v="2"/>
    <s v="-"/>
    <d v="2007-05-03T00:00:00"/>
    <n v="2"/>
    <s v="-"/>
  </r>
  <r>
    <n v="112114"/>
    <n v="9092035"/>
    <s v="Kirkbride Primary School"/>
    <x v="3"/>
    <s v="North West"/>
    <x v="98"/>
    <s v="Workington"/>
    <s v="CA7 5JR"/>
    <s v="Community School"/>
    <x v="0"/>
    <d v="2012-11-23T00:00:00"/>
    <x v="2"/>
    <n v="3"/>
    <n v="9"/>
    <n v="2"/>
    <n v="3"/>
    <n v="2"/>
    <s v="-"/>
    <d v="2010-11-04T00:00:00"/>
    <n v="3"/>
    <s v="-"/>
  </r>
  <r>
    <n v="112116"/>
    <n v="9092040"/>
    <s v="Nenthead Primary School"/>
    <x v="3"/>
    <s v="North West"/>
    <x v="98"/>
    <s v="Penrith and The Border"/>
    <s v="CA9 3LS"/>
    <s v="Community School"/>
    <x v="0"/>
    <d v="2010-11-25T00:00:00"/>
    <x v="1"/>
    <n v="2"/>
    <n v="9"/>
    <n v="2"/>
    <n v="2"/>
    <n v="2"/>
    <s v="-"/>
    <d v="2007-03-06T00:00:00"/>
    <n v="2"/>
    <s v="-"/>
  </r>
  <r>
    <n v="112117"/>
    <n v="9092045"/>
    <s v="Brunswick School"/>
    <x v="3"/>
    <s v="North West"/>
    <x v="98"/>
    <s v="Penrith and The Border"/>
    <s v="CA11 7LX"/>
    <s v="Community School"/>
    <x v="0"/>
    <d v="2013-03-06T00:00:00"/>
    <x v="1"/>
    <n v="2"/>
    <n v="9"/>
    <n v="2"/>
    <n v="2"/>
    <n v="2"/>
    <s v="-"/>
    <d v="2009-10-07T00:00:00"/>
    <n v="3"/>
    <s v="-"/>
  </r>
  <r>
    <n v="112118"/>
    <n v="9092046"/>
    <s v="North Lakes School"/>
    <x v="3"/>
    <s v="North West"/>
    <x v="98"/>
    <s v="Penrith and The Border"/>
    <s v="CA11 8NU"/>
    <s v="Community School"/>
    <x v="0"/>
    <d v="2011-09-20T00:00:00"/>
    <x v="2"/>
    <n v="3"/>
    <n v="9"/>
    <n v="2"/>
    <n v="3"/>
    <n v="2"/>
    <s v="-"/>
    <d v="2009-05-20T00:00:00"/>
    <n v="3"/>
    <s v="-"/>
  </r>
  <r>
    <n v="112119"/>
    <n v="9095225"/>
    <s v="Penruddock Primary School"/>
    <x v="3"/>
    <s v="North West"/>
    <x v="98"/>
    <s v="Penrith and The Border"/>
    <s v="CA11 0QU"/>
    <s v="Foundation School"/>
    <x v="0"/>
    <d v="2012-02-08T00:00:00"/>
    <x v="1"/>
    <n v="2"/>
    <n v="9"/>
    <n v="1"/>
    <n v="2"/>
    <n v="2"/>
    <s v="-"/>
    <d v="2008-10-21T00:00:00"/>
    <n v="2"/>
    <s v="-"/>
  </r>
  <r>
    <n v="112120"/>
    <n v="9092054"/>
    <s v="Plumpton School"/>
    <x v="3"/>
    <s v="North West"/>
    <x v="98"/>
    <s v="Penrith and The Border"/>
    <s v="CA11 9PA"/>
    <s v="Community School"/>
    <x v="0"/>
    <d v="2013-06-07T00:00:00"/>
    <x v="1"/>
    <n v="2"/>
    <n v="9"/>
    <n v="1"/>
    <n v="2"/>
    <n v="2"/>
    <s v="-"/>
    <d v="2009-11-05T00:00:00"/>
    <n v="2"/>
    <s v="-"/>
  </r>
  <r>
    <n v="112121"/>
    <n v="9092058"/>
    <s v="Skelton School"/>
    <x v="3"/>
    <s v="North West"/>
    <x v="98"/>
    <s v="Penrith and The Border"/>
    <s v="CA11 9SE"/>
    <s v="Community School"/>
    <x v="0"/>
    <d v="2013-03-20T00:00:00"/>
    <x v="0"/>
    <n v="1"/>
    <n v="9"/>
    <n v="1"/>
    <n v="1"/>
    <n v="1"/>
    <s v="-"/>
    <d v="2007-10-18T00:00:00"/>
    <n v="2"/>
    <s v="-"/>
  </r>
  <r>
    <n v="112122"/>
    <n v="9092059"/>
    <s v="Stoneraise School"/>
    <x v="3"/>
    <s v="North West"/>
    <x v="98"/>
    <s v="Carlisle"/>
    <s v="CA5 7AT"/>
    <s v="Community School"/>
    <x v="0"/>
    <d v="2009-05-01T00:00:00"/>
    <x v="1"/>
    <n v="9"/>
    <n v="2"/>
    <n v="1"/>
    <n v="2"/>
    <n v="2"/>
    <s v="-"/>
    <d v="2006-03-01T00:00:00"/>
    <n v="3"/>
    <s v="-"/>
  </r>
  <r>
    <n v="112123"/>
    <n v="9092060"/>
    <s v="Thursby Primary School"/>
    <x v="3"/>
    <s v="North West"/>
    <x v="98"/>
    <s v="Workington"/>
    <s v="CA5 6PN"/>
    <s v="Community School"/>
    <x v="0"/>
    <d v="2011-09-27T00:00:00"/>
    <x v="1"/>
    <n v="1"/>
    <n v="9"/>
    <n v="1"/>
    <n v="2"/>
    <n v="2"/>
    <s v="-"/>
    <d v="2007-02-08T00:00:00"/>
    <n v="2"/>
    <s v="-"/>
  </r>
  <r>
    <n v="112125"/>
    <n v="9092069"/>
    <s v="Thomlinson Junior School"/>
    <x v="3"/>
    <s v="North West"/>
    <x v="98"/>
    <s v="Penrith and The Border"/>
    <s v="CA7 9PG"/>
    <s v="Community School"/>
    <x v="0"/>
    <d v="2012-12-05T00:00:00"/>
    <x v="2"/>
    <n v="3"/>
    <n v="9"/>
    <n v="2"/>
    <n v="3"/>
    <n v="3"/>
    <s v="-"/>
    <d v="2010-04-16T00:00:00"/>
    <n v="3"/>
    <s v="-"/>
  </r>
  <r>
    <n v="112126"/>
    <n v="9092070"/>
    <s v="Wigton Infant School"/>
    <x v="3"/>
    <s v="North West"/>
    <x v="98"/>
    <s v="Penrith and The Border"/>
    <s v="CA7 9JR"/>
    <s v="Community School"/>
    <x v="0"/>
    <d v="2007-02-07T00:00:00"/>
    <x v="0"/>
    <n v="9"/>
    <n v="1"/>
    <n v="1"/>
    <n v="1"/>
    <n v="1"/>
    <s v="-"/>
    <s v="NULL"/>
    <s v="NULL"/>
    <s v="-"/>
  </r>
  <r>
    <n v="112127"/>
    <n v="9092071"/>
    <s v="Aspatria Richmond Hill School"/>
    <x v="3"/>
    <s v="North West"/>
    <x v="98"/>
    <s v="Workington"/>
    <s v="CA7 3BQ"/>
    <s v="Community School"/>
    <x v="0"/>
    <d v="2011-11-29T00:00:00"/>
    <x v="2"/>
    <n v="3"/>
    <n v="9"/>
    <n v="3"/>
    <n v="3"/>
    <n v="3"/>
    <s v="-"/>
    <d v="2009-04-30T00:00:00"/>
    <n v="3"/>
    <s v="-"/>
  </r>
  <r>
    <n v="112128"/>
    <n v="9092100"/>
    <s v="Bassenthwaite Primary School"/>
    <x v="3"/>
    <s v="North West"/>
    <x v="98"/>
    <s v="Workington"/>
    <s v="CA12 4QH"/>
    <s v="Community School"/>
    <x v="0"/>
    <d v="2011-02-01T00:00:00"/>
    <x v="1"/>
    <n v="2"/>
    <n v="9"/>
    <n v="1"/>
    <n v="2"/>
    <n v="2"/>
    <s v="-"/>
    <d v="2007-09-20T00:00:00"/>
    <n v="2"/>
    <s v="-"/>
  </r>
  <r>
    <n v="112129"/>
    <n v="9092103"/>
    <s v="Broughton Moor Primary School"/>
    <x v="3"/>
    <s v="North West"/>
    <x v="98"/>
    <s v="Workington"/>
    <s v="CA15 7RZ"/>
    <s v="Community School"/>
    <x v="0"/>
    <d v="2013-02-19T00:00:00"/>
    <x v="2"/>
    <n v="3"/>
    <n v="9"/>
    <n v="2"/>
    <n v="3"/>
    <n v="3"/>
    <s v="-"/>
    <d v="2011-05-05T00:00:00"/>
    <n v="3"/>
    <s v="-"/>
  </r>
  <r>
    <n v="112130"/>
    <n v="9092106"/>
    <s v="Fairfield Junior School"/>
    <x v="3"/>
    <s v="North West"/>
    <x v="98"/>
    <s v="Workington"/>
    <s v="CA13 0DX"/>
    <s v="Community School"/>
    <x v="0"/>
    <d v="2010-04-22T00:00:00"/>
    <x v="1"/>
    <n v="2"/>
    <n v="9"/>
    <n v="1"/>
    <n v="2"/>
    <n v="2"/>
    <s v="-"/>
    <d v="2007-05-11T00:00:00"/>
    <n v="2"/>
    <s v="-"/>
  </r>
  <r>
    <n v="112131"/>
    <n v="9092107"/>
    <s v="Fairfield Infant School"/>
    <x v="3"/>
    <s v="North West"/>
    <x v="98"/>
    <s v="Workington"/>
    <s v="CA13 0DX"/>
    <s v="Community School"/>
    <x v="0"/>
    <d v="2007-11-29T00:00:00"/>
    <x v="0"/>
    <n v="9"/>
    <n v="1"/>
    <n v="1"/>
    <n v="1"/>
    <n v="1"/>
    <s v="-"/>
    <s v="NULL"/>
    <s v="NULL"/>
    <s v="-"/>
  </r>
  <r>
    <n v="112132"/>
    <n v="9092117"/>
    <s v="Grasslot Infant School"/>
    <x v="3"/>
    <s v="North West"/>
    <x v="98"/>
    <s v="Workington"/>
    <s v="CA15 8BT"/>
    <s v="Community School"/>
    <x v="0"/>
    <d v="2009-02-12T00:00:00"/>
    <x v="0"/>
    <n v="9"/>
    <n v="1"/>
    <n v="1"/>
    <n v="1"/>
    <n v="1"/>
    <s v="-"/>
    <d v="2005-12-13T00:00:00"/>
    <n v="1"/>
    <s v="-"/>
  </r>
  <r>
    <n v="112133"/>
    <n v="9092123"/>
    <s v="Lorton School"/>
    <x v="3"/>
    <s v="North West"/>
    <x v="98"/>
    <s v="Copeland"/>
    <s v="CA13 9UL"/>
    <s v="Community School"/>
    <x v="0"/>
    <d v="2013-02-22T00:00:00"/>
    <x v="1"/>
    <n v="2"/>
    <n v="9"/>
    <n v="1"/>
    <n v="2"/>
    <n v="2"/>
    <s v="-"/>
    <d v="2007-09-13T00:00:00"/>
    <n v="2"/>
    <s v="-"/>
  </r>
  <r>
    <n v="112134"/>
    <n v="9092124"/>
    <s v="Ellenborough and Ewanrigg Infant School"/>
    <x v="3"/>
    <s v="North West"/>
    <x v="98"/>
    <s v="Workington"/>
    <s v="CA15 7NE"/>
    <s v="Community School"/>
    <x v="0"/>
    <d v="2010-03-11T00:00:00"/>
    <x v="1"/>
    <n v="2"/>
    <n v="9"/>
    <n v="2"/>
    <n v="2"/>
    <n v="2"/>
    <s v="-"/>
    <d v="2006-10-18T00:00:00"/>
    <n v="3"/>
    <s v="-"/>
  </r>
  <r>
    <n v="112135"/>
    <n v="9092125"/>
    <s v="Maryport Infant School"/>
    <x v="3"/>
    <s v="North West"/>
    <x v="98"/>
    <s v="Workington"/>
    <s v="CA15 6JN"/>
    <s v="Community School"/>
    <x v="0"/>
    <d v="2008-09-18T00:00:00"/>
    <x v="1"/>
    <n v="9"/>
    <n v="2"/>
    <n v="1"/>
    <n v="2"/>
    <n v="2"/>
    <s v="-"/>
    <d v="2005-09-27T00:00:00"/>
    <n v="2"/>
    <s v="-"/>
  </r>
  <r>
    <n v="112136"/>
    <n v="9092126"/>
    <s v="Ewanrigg Junior School"/>
    <x v="3"/>
    <s v="North West"/>
    <x v="98"/>
    <s v="Workington"/>
    <s v="CA15 8HN"/>
    <s v="Community School"/>
    <x v="0"/>
    <d v="2012-03-07T00:00:00"/>
    <x v="1"/>
    <n v="2"/>
    <n v="9"/>
    <n v="2"/>
    <n v="2"/>
    <n v="2"/>
    <s v="-"/>
    <d v="2008-10-10T00:00:00"/>
    <n v="3"/>
    <s v="-"/>
  </r>
  <r>
    <n v="112137"/>
    <n v="9092127"/>
    <s v="Netherton Infant School"/>
    <x v="3"/>
    <s v="North West"/>
    <x v="98"/>
    <s v="Workington"/>
    <s v="CA15 7LT"/>
    <s v="Community School"/>
    <x v="0"/>
    <d v="2010-03-16T00:00:00"/>
    <x v="1"/>
    <n v="2"/>
    <n v="9"/>
    <n v="2"/>
    <n v="2"/>
    <n v="2"/>
    <s v="-"/>
    <d v="2007-06-20T00:00:00"/>
    <n v="2"/>
    <s v="-"/>
  </r>
  <r>
    <n v="112138"/>
    <n v="9095226"/>
    <s v="Oughterside Primary School"/>
    <x v="3"/>
    <s v="North West"/>
    <x v="98"/>
    <s v="Workington"/>
    <s v="CA7 2PY"/>
    <s v="Foundation School"/>
    <x v="0"/>
    <d v="2012-01-19T00:00:00"/>
    <x v="2"/>
    <n v="3"/>
    <n v="9"/>
    <n v="2"/>
    <n v="3"/>
    <n v="3"/>
    <s v="-"/>
    <d v="2009-10-22T00:00:00"/>
    <n v="3"/>
    <s v="-"/>
  </r>
  <r>
    <n v="112142"/>
    <n v="9092136"/>
    <s v="Northside Primary School"/>
    <x v="3"/>
    <s v="North West"/>
    <x v="98"/>
    <s v="Workington"/>
    <s v="CA14 1BD"/>
    <s v="Community School"/>
    <x v="0"/>
    <d v="2008-11-14T00:00:00"/>
    <x v="1"/>
    <n v="9"/>
    <n v="2"/>
    <n v="1"/>
    <n v="2"/>
    <n v="2"/>
    <s v="-"/>
    <d v="2006-01-18T00:00:00"/>
    <n v="2"/>
    <s v="-"/>
  </r>
  <r>
    <n v="112143"/>
    <n v="9092143"/>
    <s v="St Michael's Nursery and Infant School"/>
    <x v="3"/>
    <s v="North West"/>
    <x v="98"/>
    <s v="Workington"/>
    <s v="CA14 2UY"/>
    <s v="Community School"/>
    <x v="0"/>
    <d v="2011-01-26T00:00:00"/>
    <x v="1"/>
    <n v="2"/>
    <n v="9"/>
    <n v="2"/>
    <n v="2"/>
    <n v="2"/>
    <s v="-"/>
    <d v="2007-11-02T00:00:00"/>
    <n v="2"/>
    <s v="-"/>
  </r>
  <r>
    <n v="112144"/>
    <n v="9092144"/>
    <s v="Victoria Infant School"/>
    <x v="3"/>
    <s v="North West"/>
    <x v="98"/>
    <s v="Workington"/>
    <s v="CA14 3XB"/>
    <s v="Community School"/>
    <x v="0"/>
    <d v="2010-04-29T00:00:00"/>
    <x v="0"/>
    <n v="2"/>
    <n v="9"/>
    <n v="1"/>
    <n v="1"/>
    <n v="1"/>
    <s v="-"/>
    <d v="2007-06-26T00:00:00"/>
    <n v="1"/>
    <s v="-"/>
  </r>
  <r>
    <n v="112145"/>
    <n v="9092146"/>
    <s v="Victoria Junior School"/>
    <x v="3"/>
    <s v="North West"/>
    <x v="98"/>
    <s v="Workington"/>
    <s v="CA14 2RE"/>
    <s v="Community School"/>
    <x v="0"/>
    <d v="2012-03-27T00:00:00"/>
    <x v="2"/>
    <n v="3"/>
    <n v="9"/>
    <n v="3"/>
    <n v="3"/>
    <n v="3"/>
    <s v="-"/>
    <d v="2008-11-26T00:00:00"/>
    <n v="3"/>
    <s v="-"/>
  </r>
  <r>
    <n v="112146"/>
    <n v="9092147"/>
    <s v="Ashfield Infants' School"/>
    <x v="3"/>
    <s v="North West"/>
    <x v="98"/>
    <s v="Workington"/>
    <s v="CA14 3JG"/>
    <s v="Community School"/>
    <x v="0"/>
    <d v="2010-12-09T00:00:00"/>
    <x v="0"/>
    <n v="1"/>
    <n v="9"/>
    <n v="1"/>
    <n v="1"/>
    <n v="1"/>
    <s v="-"/>
    <d v="2008-01-30T00:00:00"/>
    <n v="2"/>
    <s v="-"/>
  </r>
  <r>
    <n v="112147"/>
    <n v="9092148"/>
    <s v="Ashfield Junior School"/>
    <x v="3"/>
    <s v="North West"/>
    <x v="98"/>
    <s v="Workington"/>
    <s v="CA14 4ES"/>
    <s v="Community School"/>
    <x v="0"/>
    <d v="2012-05-30T00:00:00"/>
    <x v="1"/>
    <n v="2"/>
    <n v="9"/>
    <n v="2"/>
    <n v="2"/>
    <n v="2"/>
    <s v="-"/>
    <d v="2011-03-29T00:00:00"/>
    <n v="4"/>
    <s v="NTI"/>
  </r>
  <r>
    <n v="112151"/>
    <n v="9092200"/>
    <s v="Arlecdon Primary School"/>
    <x v="3"/>
    <s v="North West"/>
    <x v="98"/>
    <s v="Copeland"/>
    <s v="CA26 3XA"/>
    <s v="Community School"/>
    <x v="0"/>
    <d v="2013-02-27T00:00:00"/>
    <x v="3"/>
    <n v="3"/>
    <n v="9"/>
    <n v="3"/>
    <n v="3"/>
    <n v="4"/>
    <s v="SM "/>
    <d v="2011-03-16T00:00:00"/>
    <n v="3"/>
    <s v="-"/>
  </r>
  <r>
    <n v="112155"/>
    <n v="9092207"/>
    <s v="Bookwell Primary School"/>
    <x v="3"/>
    <s v="North West"/>
    <x v="98"/>
    <s v="Copeland"/>
    <s v="CA22 2LT"/>
    <s v="Community School"/>
    <x v="0"/>
    <d v="2011-10-12T00:00:00"/>
    <x v="0"/>
    <n v="1"/>
    <n v="9"/>
    <n v="1"/>
    <n v="2"/>
    <n v="1"/>
    <s v="-"/>
    <d v="2007-06-14T00:00:00"/>
    <n v="2"/>
    <s v="-"/>
  </r>
  <r>
    <n v="112156"/>
    <n v="9092211"/>
    <s v="Frizington Community Primary School"/>
    <x v="3"/>
    <s v="North West"/>
    <x v="98"/>
    <s v="Copeland"/>
    <s v="CA26 3PF"/>
    <s v="Community School"/>
    <x v="0"/>
    <d v="2008-12-11T00:00:00"/>
    <x v="0"/>
    <n v="9"/>
    <n v="1"/>
    <n v="1"/>
    <n v="1"/>
    <n v="1"/>
    <s v="-"/>
    <d v="2006-02-01T00:00:00"/>
    <n v="2"/>
    <s v="-"/>
  </r>
  <r>
    <n v="112157"/>
    <n v="9092212"/>
    <s v="Haverigg Primary School"/>
    <x v="3"/>
    <s v="North West"/>
    <x v="98"/>
    <s v="Copeland"/>
    <s v="LA18 4HA"/>
    <s v="Community School"/>
    <x v="0"/>
    <d v="2010-04-30T00:00:00"/>
    <x v="1"/>
    <n v="2"/>
    <n v="9"/>
    <n v="2"/>
    <n v="2"/>
    <n v="2"/>
    <s v="-"/>
    <d v="2007-07-04T00:00:00"/>
    <n v="2"/>
    <s v="-"/>
  </r>
  <r>
    <n v="112158"/>
    <n v="9092216"/>
    <s v="Lowca Community School"/>
    <x v="3"/>
    <s v="North West"/>
    <x v="98"/>
    <s v="Copeland"/>
    <s v="CA28 6QS"/>
    <s v="Community School"/>
    <x v="0"/>
    <d v="2012-02-24T00:00:00"/>
    <x v="1"/>
    <n v="2"/>
    <n v="9"/>
    <n v="1"/>
    <n v="2"/>
    <n v="2"/>
    <s v="-"/>
    <d v="2008-10-03T00:00:00"/>
    <n v="3"/>
    <s v="-"/>
  </r>
  <r>
    <n v="112159"/>
    <n v="9092219"/>
    <s v="Millom Infant School"/>
    <x v="3"/>
    <s v="North West"/>
    <x v="98"/>
    <s v="Copeland"/>
    <s v="LA18 4LP"/>
    <s v="Community School"/>
    <x v="0"/>
    <d v="2011-02-01T00:00:00"/>
    <x v="1"/>
    <n v="2"/>
    <n v="9"/>
    <n v="2"/>
    <n v="2"/>
    <n v="1"/>
    <s v="-"/>
    <d v="2007-10-19T00:00:00"/>
    <n v="3"/>
    <s v="-"/>
  </r>
  <r>
    <n v="112160"/>
    <n v="9092220"/>
    <s v="Black Combe Junior School"/>
    <x v="3"/>
    <s v="North West"/>
    <x v="98"/>
    <s v="Copeland"/>
    <s v="LA18 5DT"/>
    <s v="Community School"/>
    <x v="0"/>
    <d v="2009-12-08T00:00:00"/>
    <x v="1"/>
    <n v="2"/>
    <n v="9"/>
    <n v="2"/>
    <n v="2"/>
    <n v="2"/>
    <s v="-"/>
    <d v="2007-07-13T00:00:00"/>
    <n v="2"/>
    <s v="-"/>
  </r>
  <r>
    <n v="112161"/>
    <n v="9092222"/>
    <s v="Moor Row Community Primary School"/>
    <x v="3"/>
    <s v="North West"/>
    <x v="98"/>
    <s v="Copeland"/>
    <s v="CA24 3JW"/>
    <s v="Community School"/>
    <x v="0"/>
    <d v="2011-02-10T00:00:00"/>
    <x v="1"/>
    <n v="2"/>
    <n v="9"/>
    <n v="2"/>
    <n v="2"/>
    <n v="2"/>
    <s v="-"/>
    <d v="2008-05-01T00:00:00"/>
    <n v="3"/>
    <s v="-"/>
  </r>
  <r>
    <n v="112162"/>
    <n v="9092223"/>
    <s v="Moresby Primary School"/>
    <x v="3"/>
    <s v="North West"/>
    <x v="98"/>
    <s v="Copeland"/>
    <s v="CA28 8UX"/>
    <s v="Community School"/>
    <x v="0"/>
    <d v="2013-04-18T00:00:00"/>
    <x v="2"/>
    <n v="3"/>
    <n v="9"/>
    <n v="2"/>
    <n v="3"/>
    <n v="3"/>
    <s v="-"/>
    <d v="2010-06-30T00:00:00"/>
    <n v="3"/>
    <s v="-"/>
  </r>
  <r>
    <n v="112163"/>
    <n v="9092224"/>
    <s v="Seascale Primary School"/>
    <x v="3"/>
    <s v="North West"/>
    <x v="98"/>
    <s v="Copeland"/>
    <s v="CA20 1LZ"/>
    <s v="Community School"/>
    <x v="0"/>
    <d v="2009-04-23T00:00:00"/>
    <x v="1"/>
    <n v="9"/>
    <n v="2"/>
    <n v="1"/>
    <n v="2"/>
    <n v="2"/>
    <s v="-"/>
    <d v="2006-01-18T00:00:00"/>
    <n v="2"/>
    <s v="-"/>
  </r>
  <r>
    <n v="112164"/>
    <n v="9092225"/>
    <s v="St Bees Village Primary School"/>
    <x v="3"/>
    <s v="North West"/>
    <x v="98"/>
    <s v="Copeland"/>
    <s v="CA27 0AA"/>
    <s v="Community School"/>
    <x v="0"/>
    <d v="2012-10-03T00:00:00"/>
    <x v="1"/>
    <n v="2"/>
    <n v="9"/>
    <n v="2"/>
    <n v="2"/>
    <n v="2"/>
    <s v="-"/>
    <d v="2010-02-03T00:00:00"/>
    <n v="3"/>
    <s v="-"/>
  </r>
  <r>
    <n v="112165"/>
    <n v="9092226"/>
    <s v="Thornhill Primary School"/>
    <x v="3"/>
    <s v="North West"/>
    <x v="98"/>
    <s v="Copeland"/>
    <s v="CA22 2SJ"/>
    <s v="Community School"/>
    <x v="0"/>
    <d v="2009-09-30T00:00:00"/>
    <x v="1"/>
    <n v="2"/>
    <n v="9"/>
    <n v="2"/>
    <n v="2"/>
    <n v="2"/>
    <s v="-"/>
    <d v="2006-12-13T00:00:00"/>
    <n v="3"/>
    <s v="-"/>
  </r>
  <r>
    <n v="112166"/>
    <n v="9092227"/>
    <s v="Thwaites School"/>
    <x v="3"/>
    <s v="North West"/>
    <x v="98"/>
    <s v="Copeland"/>
    <s v="LA18 5HP"/>
    <s v="Community School"/>
    <x v="0"/>
    <d v="2012-07-12T00:00:00"/>
    <x v="1"/>
    <n v="2"/>
    <n v="9"/>
    <n v="1"/>
    <n v="2"/>
    <n v="2"/>
    <s v="-"/>
    <d v="2008-03-06T00:00:00"/>
    <n v="2"/>
    <s v="-"/>
  </r>
  <r>
    <n v="112167"/>
    <n v="9092228"/>
    <s v="Bransty Primary School"/>
    <x v="3"/>
    <s v="North West"/>
    <x v="98"/>
    <s v="Copeland"/>
    <s v="CA28 6EG"/>
    <s v="Community School"/>
    <x v="0"/>
    <d v="2013-02-07T00:00:00"/>
    <x v="1"/>
    <n v="2"/>
    <n v="9"/>
    <n v="2"/>
    <n v="2"/>
    <n v="2"/>
    <s v="-"/>
    <d v="2009-12-03T00:00:00"/>
    <n v="3"/>
    <s v="-"/>
  </r>
  <r>
    <n v="112169"/>
    <n v="9092230"/>
    <s v="Kells Infant School"/>
    <x v="3"/>
    <s v="North West"/>
    <x v="98"/>
    <s v="Copeland"/>
    <s v="CA28 9PQ"/>
    <s v="Community School"/>
    <x v="0"/>
    <d v="2009-06-10T00:00:00"/>
    <x v="1"/>
    <n v="9"/>
    <n v="2"/>
    <n v="2"/>
    <n v="2"/>
    <n v="2"/>
    <s v="-"/>
    <d v="2006-02-15T00:00:00"/>
    <n v="2"/>
    <s v="-"/>
  </r>
  <r>
    <n v="112170"/>
    <n v="9092231"/>
    <s v="Monkwray Junior School"/>
    <x v="3"/>
    <s v="North West"/>
    <x v="98"/>
    <s v="Copeland"/>
    <s v="CA28 9DT"/>
    <s v="Community School"/>
    <x v="0"/>
    <d v="2013-03-08T00:00:00"/>
    <x v="1"/>
    <n v="2"/>
    <n v="9"/>
    <n v="1"/>
    <n v="2"/>
    <n v="2"/>
    <s v="-"/>
    <d v="2009-12-02T00:00:00"/>
    <n v="3"/>
    <s v="-"/>
  </r>
  <r>
    <n v="112175"/>
    <n v="9092237"/>
    <s v="Jericho Primary School"/>
    <x v="3"/>
    <s v="North West"/>
    <x v="98"/>
    <s v="Copeland"/>
    <s v="CA28 6UX"/>
    <s v="Community School"/>
    <x v="0"/>
    <d v="2008-10-10T00:00:00"/>
    <x v="1"/>
    <n v="9"/>
    <n v="2"/>
    <n v="1"/>
    <n v="2"/>
    <n v="2"/>
    <s v="-"/>
    <d v="2005-10-11T00:00:00"/>
    <n v="1"/>
    <s v="-"/>
  </r>
  <r>
    <n v="112176"/>
    <n v="9092301"/>
    <s v="Bolton Primary School"/>
    <x v="3"/>
    <s v="North West"/>
    <x v="98"/>
    <s v="Penrith and The Border"/>
    <s v="CA16 6AW"/>
    <s v="Community School"/>
    <x v="0"/>
    <d v="2011-11-23T00:00:00"/>
    <x v="1"/>
    <n v="2"/>
    <n v="9"/>
    <n v="2"/>
    <n v="2"/>
    <n v="2"/>
    <s v="-"/>
    <d v="2007-01-18T00:00:00"/>
    <n v="2"/>
    <s v="-"/>
  </r>
  <r>
    <n v="112177"/>
    <n v="9092302"/>
    <s v="Brough Primary School"/>
    <x v="3"/>
    <s v="North West"/>
    <x v="98"/>
    <s v="Penrith and The Border"/>
    <s v="CA17 4EW"/>
    <s v="Community School"/>
    <x v="0"/>
    <d v="2012-01-11T00:00:00"/>
    <x v="1"/>
    <n v="2"/>
    <n v="9"/>
    <n v="2"/>
    <n v="2"/>
    <n v="2"/>
    <s v="-"/>
    <d v="2009-05-08T00:00:00"/>
    <n v="3"/>
    <s v="-"/>
  </r>
  <r>
    <n v="112178"/>
    <n v="9092305"/>
    <s v="Clifton Primary School"/>
    <x v="3"/>
    <s v="North West"/>
    <x v="98"/>
    <s v="Penrith and The Border"/>
    <s v="CA10 2EG"/>
    <s v="Community School"/>
    <x v="0"/>
    <d v="2013-04-19T00:00:00"/>
    <x v="1"/>
    <n v="2"/>
    <n v="9"/>
    <n v="1"/>
    <n v="2"/>
    <n v="2"/>
    <s v="-"/>
    <d v="2009-06-25T00:00:00"/>
    <n v="2"/>
    <s v="-"/>
  </r>
  <r>
    <n v="112179"/>
    <n v="9092308"/>
    <s v="Holme Primary School"/>
    <x v="3"/>
    <s v="North West"/>
    <x v="98"/>
    <s v="Westmorland and Lonsdale"/>
    <s v="LA6 1QA"/>
    <s v="Community School"/>
    <x v="0"/>
    <d v="2010-03-17T00:00:00"/>
    <x v="1"/>
    <n v="2"/>
    <n v="9"/>
    <n v="2"/>
    <n v="2"/>
    <n v="2"/>
    <s v="-"/>
    <d v="2007-03-13T00:00:00"/>
    <n v="2"/>
    <s v="-"/>
  </r>
  <r>
    <n v="112180"/>
    <n v="9092310"/>
    <s v="Kirkby Stephen Primary School"/>
    <x v="3"/>
    <s v="North West"/>
    <x v="98"/>
    <s v="Penrith and The Border"/>
    <s v="CA17 4AE"/>
    <s v="Community School"/>
    <x v="0"/>
    <d v="2013-03-27T00:00:00"/>
    <x v="1"/>
    <n v="2"/>
    <n v="9"/>
    <n v="1"/>
    <n v="2"/>
    <n v="2"/>
    <s v="-"/>
    <d v="2011-03-10T00:00:00"/>
    <n v="3"/>
    <s v="-"/>
  </r>
  <r>
    <n v="112181"/>
    <n v="9092311"/>
    <s v="Kirkby Thore School"/>
    <x v="3"/>
    <s v="North West"/>
    <x v="98"/>
    <s v="Penrith and The Border"/>
    <s v="CA10 1UU"/>
    <s v="Community School"/>
    <x v="0"/>
    <d v="2013-06-19T00:00:00"/>
    <x v="1"/>
    <n v="2"/>
    <n v="9"/>
    <n v="2"/>
    <n v="2"/>
    <n v="2"/>
    <s v="-"/>
    <d v="2010-03-18T00:00:00"/>
    <n v="2"/>
    <s v="-"/>
  </r>
  <r>
    <n v="112182"/>
    <n v="9092313"/>
    <s v="Long Marton School"/>
    <x v="3"/>
    <s v="North West"/>
    <x v="98"/>
    <s v="Penrith and The Border"/>
    <s v="CA16 6BT"/>
    <s v="Community School"/>
    <x v="0"/>
    <d v="2009-05-08T00:00:00"/>
    <x v="1"/>
    <n v="9"/>
    <n v="2"/>
    <n v="1"/>
    <n v="2"/>
    <n v="2"/>
    <s v="-"/>
    <d v="2006-03-27T00:00:00"/>
    <n v="2"/>
    <s v="-"/>
  </r>
  <r>
    <n v="112183"/>
    <n v="9092314"/>
    <s v="Milburn School"/>
    <x v="3"/>
    <s v="North West"/>
    <x v="98"/>
    <s v="Penrith and The Border"/>
    <s v="CA10 1TN"/>
    <s v="Community School"/>
    <x v="0"/>
    <d v="2010-02-11T00:00:00"/>
    <x v="1"/>
    <n v="2"/>
    <n v="9"/>
    <n v="1"/>
    <n v="2"/>
    <n v="3"/>
    <s v="-"/>
    <d v="2006-09-26T00:00:00"/>
    <n v="2"/>
    <s v="-"/>
  </r>
  <r>
    <n v="112184"/>
    <n v="9092315"/>
    <s v="Milnthorpe Primary School"/>
    <x v="3"/>
    <s v="North West"/>
    <x v="98"/>
    <s v="Westmorland and Lonsdale"/>
    <s v="LA7 7QF"/>
    <s v="Community School"/>
    <x v="0"/>
    <d v="2010-01-21T00:00:00"/>
    <x v="1"/>
    <n v="2"/>
    <n v="9"/>
    <n v="2"/>
    <n v="2"/>
    <n v="2"/>
    <s v="-"/>
    <d v="2006-10-11T00:00:00"/>
    <n v="2"/>
    <s v="-"/>
  </r>
  <r>
    <n v="112185"/>
    <n v="9092316"/>
    <s v="Yanwath Primary School"/>
    <x v="3"/>
    <s v="North West"/>
    <x v="98"/>
    <s v="Penrith and The Border"/>
    <s v="CA10 2LA"/>
    <s v="Community School"/>
    <x v="0"/>
    <d v="2012-01-25T00:00:00"/>
    <x v="1"/>
    <n v="2"/>
    <n v="9"/>
    <n v="1"/>
    <n v="2"/>
    <n v="2"/>
    <s v="-"/>
    <d v="2009-06-30T00:00:00"/>
    <n v="2"/>
    <s v="-"/>
  </r>
  <r>
    <n v="112186"/>
    <n v="9092317"/>
    <s v="Tebay Community Primary School"/>
    <x v="3"/>
    <s v="North West"/>
    <x v="98"/>
    <s v="Penrith and The Border"/>
    <s v="CA10 3XB"/>
    <s v="Community School"/>
    <x v="0"/>
    <d v="2010-10-07T00:00:00"/>
    <x v="1"/>
    <n v="2"/>
    <n v="9"/>
    <n v="2"/>
    <n v="2"/>
    <n v="2"/>
    <s v="-"/>
    <d v="2008-04-22T00:00:00"/>
    <n v="2"/>
    <s v="-"/>
  </r>
  <r>
    <n v="112189"/>
    <n v="9092320"/>
    <s v="Castle Park School"/>
    <x v="3"/>
    <s v="North West"/>
    <x v="98"/>
    <s v="Westmorland and Lonsdale"/>
    <s v="LA9 6BE"/>
    <s v="Community School"/>
    <x v="0"/>
    <d v="2009-03-18T00:00:00"/>
    <x v="1"/>
    <n v="9"/>
    <n v="2"/>
    <n v="2"/>
    <n v="2"/>
    <n v="2"/>
    <s v="-"/>
    <d v="2008-01-16T00:00:00"/>
    <n v="4"/>
    <s v="NTI"/>
  </r>
  <r>
    <n v="112190"/>
    <n v="9092321"/>
    <s v="Heron Hill Primary School"/>
    <x v="3"/>
    <s v="North West"/>
    <x v="98"/>
    <s v="Westmorland and Lonsdale"/>
    <s v="LA9 7JH"/>
    <s v="Community School"/>
    <x v="0"/>
    <d v="2013-02-20T00:00:00"/>
    <x v="2"/>
    <n v="3"/>
    <n v="9"/>
    <n v="2"/>
    <n v="3"/>
    <n v="2"/>
    <s v="-"/>
    <d v="2008-06-06T00:00:00"/>
    <n v="2"/>
    <s v="-"/>
  </r>
  <r>
    <n v="112191"/>
    <n v="9092322"/>
    <s v="Goodly Dale Primary School"/>
    <x v="3"/>
    <s v="North West"/>
    <x v="98"/>
    <s v="Westmorland and Lonsdale"/>
    <s v="LA23 2JX"/>
    <s v="Community School"/>
    <x v="0"/>
    <d v="2012-06-20T00:00:00"/>
    <x v="1"/>
    <n v="2"/>
    <n v="9"/>
    <n v="1"/>
    <n v="2"/>
    <n v="2"/>
    <s v="-"/>
    <d v="2009-07-02T00:00:00"/>
    <n v="2"/>
    <s v="-"/>
  </r>
  <r>
    <n v="112192"/>
    <n v="9092403"/>
    <s v="Chapel Street Infants and Nursery School"/>
    <x v="3"/>
    <s v="North West"/>
    <x v="98"/>
    <s v="Barrow and Furness"/>
    <s v="LA15 8RX"/>
    <s v="Community School"/>
    <x v="0"/>
    <d v="2011-05-25T00:00:00"/>
    <x v="1"/>
    <n v="2"/>
    <n v="9"/>
    <n v="2"/>
    <n v="2"/>
    <n v="2"/>
    <s v="-"/>
    <d v="2007-11-15T00:00:00"/>
    <n v="2"/>
    <s v="-"/>
  </r>
  <r>
    <n v="112193"/>
    <n v="9092404"/>
    <s v="Lindal and Marton Primary School"/>
    <x v="3"/>
    <s v="North West"/>
    <x v="98"/>
    <s v="Barrow and Furness"/>
    <s v="LA12 0NB"/>
    <s v="Community School"/>
    <x v="0"/>
    <d v="2011-12-07T00:00:00"/>
    <x v="0"/>
    <n v="2"/>
    <n v="9"/>
    <n v="1"/>
    <n v="2"/>
    <n v="2"/>
    <s v="-"/>
    <d v="2007-06-22T00:00:00"/>
    <n v="1"/>
    <s v="-"/>
  </r>
  <r>
    <n v="112194"/>
    <n v="9092406"/>
    <s v="Newton Primary School"/>
    <x v="3"/>
    <s v="North West"/>
    <x v="98"/>
    <s v="Barrow and Furness"/>
    <s v="LA13 0LT"/>
    <s v="Community School"/>
    <x v="0"/>
    <d v="2011-01-20T00:00:00"/>
    <x v="1"/>
    <n v="2"/>
    <n v="9"/>
    <n v="1"/>
    <n v="2"/>
    <n v="2"/>
    <s v="-"/>
    <d v="2007-11-15T00:00:00"/>
    <n v="3"/>
    <s v="-"/>
  </r>
  <r>
    <n v="112195"/>
    <n v="9092407"/>
    <s v="Hawkshead Esthwaite Primary School"/>
    <x v="3"/>
    <s v="North West"/>
    <x v="98"/>
    <s v="Westmorland and Lonsdale"/>
    <s v="LA22 0NT"/>
    <s v="Community School"/>
    <x v="0"/>
    <d v="2009-06-05T00:00:00"/>
    <x v="1"/>
    <n v="9"/>
    <n v="2"/>
    <n v="1"/>
    <n v="2"/>
    <n v="2"/>
    <s v="-"/>
    <d v="2006-03-01T00:00:00"/>
    <n v="2"/>
    <s v="-"/>
  </r>
  <r>
    <n v="112197"/>
    <n v="9092413"/>
    <s v="Croftlands Infant School"/>
    <x v="3"/>
    <s v="North West"/>
    <x v="98"/>
    <s v="Barrow and Furness"/>
    <s v="LA12 9JU"/>
    <s v="Community School"/>
    <x v="0"/>
    <d v="2012-05-16T00:00:00"/>
    <x v="1"/>
    <n v="2"/>
    <n v="9"/>
    <n v="2"/>
    <n v="2"/>
    <n v="2"/>
    <s v="-"/>
    <d v="2006-10-13T00:00:00"/>
    <n v="2"/>
    <s v="-"/>
  </r>
  <r>
    <n v="112198"/>
    <n v="9092414"/>
    <s v="Croftlands Junior School"/>
    <x v="3"/>
    <s v="North West"/>
    <x v="98"/>
    <s v="Barrow and Furness"/>
    <s v="LA12 9JU"/>
    <s v="Community School"/>
    <x v="0"/>
    <d v="2012-12-07T00:00:00"/>
    <x v="1"/>
    <n v="2"/>
    <n v="9"/>
    <n v="2"/>
    <n v="2"/>
    <n v="2"/>
    <s v="-"/>
    <d v="2011-02-09T00:00:00"/>
    <n v="3"/>
    <s v="-"/>
  </r>
  <r>
    <n v="112199"/>
    <n v="9092502"/>
    <s v="Brisbane Park Infant School"/>
    <x v="3"/>
    <s v="North West"/>
    <x v="98"/>
    <s v="Barrow and Furness"/>
    <s v="LA14 1NY"/>
    <s v="Community School"/>
    <x v="0"/>
    <d v="2010-03-18T00:00:00"/>
    <x v="1"/>
    <n v="2"/>
    <n v="9"/>
    <n v="2"/>
    <n v="2"/>
    <n v="2"/>
    <s v="-"/>
    <d v="2006-11-08T00:00:00"/>
    <n v="2"/>
    <s v="-"/>
  </r>
  <r>
    <n v="112204"/>
    <n v="9092507"/>
    <s v="Victoria Junior School"/>
    <x v="3"/>
    <s v="North West"/>
    <x v="98"/>
    <s v="Barrow and Furness"/>
    <s v="LA14 5NE"/>
    <s v="Community School"/>
    <x v="0"/>
    <d v="2010-10-14T00:00:00"/>
    <x v="1"/>
    <n v="2"/>
    <n v="9"/>
    <n v="1"/>
    <n v="2"/>
    <n v="2"/>
    <s v="-"/>
    <d v="2008-04-18T00:00:00"/>
    <n v="2"/>
    <s v="-"/>
  </r>
  <r>
    <n v="112205"/>
    <n v="9092508"/>
    <s v="Greengate Infant School"/>
    <x v="3"/>
    <s v="North West"/>
    <x v="98"/>
    <s v="Barrow and Furness"/>
    <s v="LA13 9BY"/>
    <s v="Community School"/>
    <x v="0"/>
    <d v="2011-11-22T00:00:00"/>
    <x v="1"/>
    <n v="2"/>
    <n v="9"/>
    <n v="2"/>
    <n v="2"/>
    <n v="2"/>
    <s v="-"/>
    <d v="2007-02-02T00:00:00"/>
    <n v="2"/>
    <s v="-"/>
  </r>
  <r>
    <n v="112206"/>
    <n v="9092509"/>
    <s v="Greengate Junior School"/>
    <x v="3"/>
    <s v="North West"/>
    <x v="98"/>
    <s v="Barrow and Furness"/>
    <s v="LA14 1BG"/>
    <s v="Community School"/>
    <x v="0"/>
    <d v="2012-09-19T00:00:00"/>
    <x v="1"/>
    <n v="2"/>
    <n v="9"/>
    <n v="2"/>
    <n v="2"/>
    <n v="2"/>
    <s v="-"/>
    <d v="2010-04-23T00:00:00"/>
    <n v="3"/>
    <s v="-"/>
  </r>
  <r>
    <n v="112207"/>
    <n v="9092511"/>
    <s v="Roose School"/>
    <x v="3"/>
    <s v="North West"/>
    <x v="98"/>
    <s v="Barrow and Furness"/>
    <s v="LA13 0HF"/>
    <s v="Community School"/>
    <x v="0"/>
    <d v="2012-03-14T00:00:00"/>
    <x v="1"/>
    <n v="2"/>
    <n v="9"/>
    <n v="2"/>
    <n v="2"/>
    <n v="2"/>
    <s v="-"/>
    <d v="2009-05-21T00:00:00"/>
    <n v="2"/>
    <s v="-"/>
  </r>
  <r>
    <n v="112208"/>
    <n v="9092512"/>
    <s v="Ramsden Infant School"/>
    <x v="3"/>
    <s v="North West"/>
    <x v="98"/>
    <s v="Barrow and Furness"/>
    <s v="LA14 1AN"/>
    <s v="Community School"/>
    <x v="0"/>
    <d v="2010-06-18T00:00:00"/>
    <x v="0"/>
    <n v="1"/>
    <n v="9"/>
    <n v="1"/>
    <n v="1"/>
    <n v="1"/>
    <s v="-"/>
    <d v="2007-04-19T00:00:00"/>
    <n v="1"/>
    <s v="-"/>
  </r>
  <r>
    <n v="112209"/>
    <n v="9092513"/>
    <s v="Vickerstown School"/>
    <x v="3"/>
    <s v="North West"/>
    <x v="98"/>
    <s v="Barrow and Furness"/>
    <s v="LA14 3XY"/>
    <s v="Community School"/>
    <x v="0"/>
    <d v="2013-03-06T00:00:00"/>
    <x v="1"/>
    <n v="2"/>
    <n v="9"/>
    <n v="2"/>
    <n v="2"/>
    <n v="2"/>
    <s v="-"/>
    <d v="2010-05-18T00:00:00"/>
    <n v="3"/>
    <s v="-"/>
  </r>
  <r>
    <n v="112210"/>
    <n v="9092514"/>
    <s v="Victoria Infant and Nursery School"/>
    <x v="3"/>
    <s v="North West"/>
    <x v="98"/>
    <s v="Barrow and Furness"/>
    <s v="LA14 5QN"/>
    <s v="Community School"/>
    <x v="0"/>
    <d v="2011-03-17T00:00:00"/>
    <x v="1"/>
    <n v="2"/>
    <n v="9"/>
    <n v="2"/>
    <n v="2"/>
    <n v="2"/>
    <s v="-"/>
    <d v="2008-05-14T00:00:00"/>
    <n v="2"/>
    <s v="-"/>
  </r>
  <r>
    <n v="112211"/>
    <n v="9092515"/>
    <s v="South Walney Junior School"/>
    <x v="3"/>
    <s v="North West"/>
    <x v="98"/>
    <s v="Barrow and Furness"/>
    <s v="LA14 3EG"/>
    <s v="Community School"/>
    <x v="0"/>
    <d v="2012-11-09T00:00:00"/>
    <x v="1"/>
    <n v="2"/>
    <n v="9"/>
    <n v="1"/>
    <n v="2"/>
    <n v="2"/>
    <s v="-"/>
    <d v="2008-04-10T00:00:00"/>
    <n v="2"/>
    <s v="-"/>
  </r>
  <r>
    <n v="112212"/>
    <n v="9092518"/>
    <s v="South Walney Infant and Nursery School"/>
    <x v="3"/>
    <s v="North West"/>
    <x v="98"/>
    <s v="Barrow and Furness"/>
    <s v="LA14 3BZ"/>
    <s v="Community School"/>
    <x v="0"/>
    <d v="2009-05-08T00:00:00"/>
    <x v="1"/>
    <n v="9"/>
    <n v="2"/>
    <n v="2"/>
    <n v="2"/>
    <n v="2"/>
    <s v="-"/>
    <d v="2006-03-10T00:00:00"/>
    <n v="2"/>
    <s v="-"/>
  </r>
  <r>
    <n v="112213"/>
    <n v="9092521"/>
    <s v="Dane Ghyll School"/>
    <x v="3"/>
    <s v="North West"/>
    <x v="98"/>
    <s v="Barrow and Furness"/>
    <s v="LA14 4PG"/>
    <s v="Community School"/>
    <x v="0"/>
    <d v="2013-02-21T00:00:00"/>
    <x v="1"/>
    <n v="2"/>
    <n v="9"/>
    <n v="1"/>
    <n v="2"/>
    <n v="2"/>
    <s v="-"/>
    <d v="2007-09-21T00:00:00"/>
    <n v="2"/>
    <s v="-"/>
  </r>
  <r>
    <n v="112214"/>
    <n v="9092522"/>
    <s v="Yarlside Primary School"/>
    <x v="3"/>
    <s v="North West"/>
    <x v="98"/>
    <s v="Barrow and Furness"/>
    <s v="LA13 0LH"/>
    <s v="Community School"/>
    <x v="0"/>
    <d v="2013-01-10T00:00:00"/>
    <x v="0"/>
    <n v="1"/>
    <n v="9"/>
    <n v="1"/>
    <n v="1"/>
    <n v="1"/>
    <s v="-"/>
    <d v="2007-10-04T00:00:00"/>
    <n v="2"/>
    <s v="-"/>
  </r>
  <r>
    <n v="112216"/>
    <n v="9092606"/>
    <s v="Inglewood Junior School"/>
    <x v="3"/>
    <s v="North West"/>
    <x v="98"/>
    <s v="Carlisle"/>
    <s v="CA1 3QA"/>
    <s v="Community School"/>
    <x v="0"/>
    <d v="2011-03-24T00:00:00"/>
    <x v="1"/>
    <n v="2"/>
    <n v="9"/>
    <n v="2"/>
    <n v="2"/>
    <n v="2"/>
    <s v="-"/>
    <d v="2008-04-30T00:00:00"/>
    <n v="2"/>
    <s v="-"/>
  </r>
  <r>
    <n v="112217"/>
    <n v="9092607"/>
    <s v="Inglewood Infant School"/>
    <x v="3"/>
    <s v="North West"/>
    <x v="98"/>
    <s v="Carlisle"/>
    <s v="CA1 3LX"/>
    <s v="Community School"/>
    <x v="0"/>
    <d v="2009-11-10T00:00:00"/>
    <x v="1"/>
    <n v="2"/>
    <n v="9"/>
    <n v="2"/>
    <n v="2"/>
    <n v="2"/>
    <s v="-"/>
    <d v="2007-01-12T00:00:00"/>
    <n v="3"/>
    <s v="-"/>
  </r>
  <r>
    <n v="112218"/>
    <n v="9092608"/>
    <s v="Newtown Community Primary School"/>
    <x v="3"/>
    <s v="North West"/>
    <x v="98"/>
    <s v="Carlisle"/>
    <s v="CA2 7LW"/>
    <s v="Community School"/>
    <x v="0"/>
    <d v="2013-02-20T00:00:00"/>
    <x v="2"/>
    <n v="3"/>
    <n v="9"/>
    <n v="2"/>
    <n v="3"/>
    <n v="2"/>
    <s v="-"/>
    <d v="2009-11-10T00:00:00"/>
    <n v="3"/>
    <s v="-"/>
  </r>
  <r>
    <n v="112219"/>
    <n v="9092609"/>
    <s v="Norman Street Primary School"/>
    <x v="3"/>
    <s v="North West"/>
    <x v="98"/>
    <s v="Carlisle"/>
    <s v="CA1 2BQ"/>
    <s v="Community School"/>
    <x v="0"/>
    <d v="2012-09-26T00:00:00"/>
    <x v="2"/>
    <n v="3"/>
    <n v="9"/>
    <n v="3"/>
    <n v="3"/>
    <n v="3"/>
    <s v="-"/>
    <d v="2011-02-09T00:00:00"/>
    <n v="3"/>
    <s v="-"/>
  </r>
  <r>
    <n v="112220"/>
    <n v="9092610"/>
    <s v="Petteril Bank School"/>
    <x v="3"/>
    <s v="North West"/>
    <x v="98"/>
    <s v="Carlisle"/>
    <s v="CA1 3BX"/>
    <s v="Community School"/>
    <x v="0"/>
    <d v="2012-12-12T00:00:00"/>
    <x v="2"/>
    <n v="3"/>
    <n v="9"/>
    <n v="2"/>
    <n v="2"/>
    <n v="2"/>
    <s v="-"/>
    <d v="2010-11-30T00:00:00"/>
    <n v="3"/>
    <s v="-"/>
  </r>
  <r>
    <n v="112221"/>
    <n v="9092612"/>
    <s v="Stanwix Primary School"/>
    <x v="3"/>
    <s v="North West"/>
    <x v="98"/>
    <s v="Carlisle"/>
    <s v="CA3 9DW"/>
    <s v="Community School"/>
    <x v="0"/>
    <d v="2013-05-01T00:00:00"/>
    <x v="1"/>
    <n v="2"/>
    <n v="9"/>
    <n v="1"/>
    <n v="2"/>
    <n v="2"/>
    <s v="-"/>
    <d v="2008-04-22T00:00:00"/>
    <n v="1"/>
    <s v="-"/>
  </r>
  <r>
    <n v="112224"/>
    <n v="9092618"/>
    <s v="Newlaithes Junior School"/>
    <x v="3"/>
    <s v="North West"/>
    <x v="98"/>
    <s v="Carlisle"/>
    <s v="CA2 6DX"/>
    <s v="Community School"/>
    <x v="0"/>
    <d v="2011-01-25T00:00:00"/>
    <x v="1"/>
    <n v="2"/>
    <n v="9"/>
    <n v="2"/>
    <n v="2"/>
    <n v="2"/>
    <s v="-"/>
    <d v="2007-12-12T00:00:00"/>
    <n v="3"/>
    <s v="-"/>
  </r>
  <r>
    <n v="112225"/>
    <n v="9092619"/>
    <s v="Yewdale School"/>
    <x v="3"/>
    <s v="North West"/>
    <x v="98"/>
    <s v="Carlisle"/>
    <s v="CA2 7SD"/>
    <s v="Community School"/>
    <x v="0"/>
    <d v="2013-03-20T00:00:00"/>
    <x v="1"/>
    <n v="2"/>
    <n v="9"/>
    <n v="2"/>
    <n v="2"/>
    <n v="2"/>
    <s v="-"/>
    <d v="2010-01-27T00:00:00"/>
    <n v="3"/>
    <s v="-"/>
  </r>
  <r>
    <n v="112226"/>
    <n v="9092620"/>
    <s v="Newlaithes Infant School"/>
    <x v="3"/>
    <s v="North West"/>
    <x v="98"/>
    <s v="Carlisle"/>
    <s v="CA2 6DX"/>
    <s v="Community School"/>
    <x v="0"/>
    <d v="2013-04-24T00:00:00"/>
    <x v="1"/>
    <n v="2"/>
    <n v="9"/>
    <n v="1"/>
    <n v="2"/>
    <n v="1"/>
    <s v="-"/>
    <d v="2009-11-19T00:00:00"/>
    <n v="2"/>
    <s v="-"/>
  </r>
  <r>
    <n v="112228"/>
    <n v="9092622"/>
    <s v="Belle Vue Primary School"/>
    <x v="3"/>
    <s v="North West"/>
    <x v="98"/>
    <s v="Carlisle"/>
    <s v="CA2 7PT"/>
    <s v="Community School"/>
    <x v="0"/>
    <d v="2012-09-19T00:00:00"/>
    <x v="1"/>
    <n v="2"/>
    <n v="9"/>
    <n v="2"/>
    <n v="2"/>
    <n v="2"/>
    <s v="-"/>
    <d v="2010-03-19T00:00:00"/>
    <n v="3"/>
    <s v="-"/>
  </r>
  <r>
    <n v="112229"/>
    <n v="9092623"/>
    <s v="Kingmoor Junior School"/>
    <x v="3"/>
    <s v="North West"/>
    <x v="98"/>
    <s v="Carlisle"/>
    <s v="CA3 0DU"/>
    <s v="Community School"/>
    <x v="0"/>
    <d v="2012-03-15T00:00:00"/>
    <x v="1"/>
    <n v="2"/>
    <n v="9"/>
    <n v="2"/>
    <n v="2"/>
    <n v="2"/>
    <s v="-"/>
    <d v="2008-09-24T00:00:00"/>
    <n v="3"/>
    <s v="-"/>
  </r>
  <r>
    <n v="112230"/>
    <n v="9092625"/>
    <s v="Kingmoor Infant School"/>
    <x v="3"/>
    <s v="North West"/>
    <x v="98"/>
    <s v="Carlisle"/>
    <s v="CA3 0ES"/>
    <s v="Community School"/>
    <x v="0"/>
    <d v="2006-10-03T00:00:00"/>
    <x v="0"/>
    <n v="9"/>
    <n v="1"/>
    <n v="1"/>
    <n v="1"/>
    <n v="1"/>
    <s v="-"/>
    <s v="NULL"/>
    <s v="NULL"/>
    <s v="-"/>
  </r>
  <r>
    <n v="112231"/>
    <n v="9092626"/>
    <s v="Brook Street Primary School"/>
    <x v="3"/>
    <s v="North West"/>
    <x v="98"/>
    <s v="Carlisle"/>
    <s v="CA1 2JB"/>
    <s v="Community School"/>
    <x v="0"/>
    <d v="2012-02-07T00:00:00"/>
    <x v="1"/>
    <n v="2"/>
    <n v="9"/>
    <n v="2"/>
    <n v="2"/>
    <n v="2"/>
    <s v="-"/>
    <d v="2009-05-08T00:00:00"/>
    <n v="3"/>
    <s v="-"/>
  </r>
  <r>
    <n v="112232"/>
    <n v="9092627"/>
    <s v="Sir John Barrow School"/>
    <x v="3"/>
    <s v="North West"/>
    <x v="98"/>
    <s v="Barrow and Furness"/>
    <s v="LA12 0BD"/>
    <s v="Community School"/>
    <x v="0"/>
    <d v="2012-10-25T00:00:00"/>
    <x v="1"/>
    <n v="2"/>
    <n v="9"/>
    <n v="2"/>
    <n v="2"/>
    <n v="2"/>
    <s v="-"/>
    <d v="2010-11-23T00:00:00"/>
    <n v="3"/>
    <s v="-"/>
  </r>
  <r>
    <n v="112233"/>
    <n v="9092700"/>
    <s v="Sedbergh Primary School"/>
    <x v="3"/>
    <s v="North West"/>
    <x v="98"/>
    <s v="Westmorland and Lonsdale"/>
    <s v="LA10 5AL"/>
    <s v="Community School"/>
    <x v="0"/>
    <d v="2008-06-26T00:00:00"/>
    <x v="0"/>
    <n v="9"/>
    <n v="1"/>
    <n v="1"/>
    <n v="1"/>
    <n v="1"/>
    <s v="-"/>
    <s v="NULL"/>
    <s v="NULL"/>
    <s v="-"/>
  </r>
  <r>
    <n v="112234"/>
    <n v="9092701"/>
    <s v="George Romney Junior School"/>
    <x v="3"/>
    <s v="North West"/>
    <x v="98"/>
    <s v="Barrow and Furness"/>
    <s v="LA15 8SE"/>
    <s v="Community School"/>
    <x v="0"/>
    <d v="2010-07-07T00:00:00"/>
    <x v="1"/>
    <n v="1"/>
    <n v="9"/>
    <n v="1"/>
    <n v="2"/>
    <n v="2"/>
    <s v="-"/>
    <d v="2007-04-19T00:00:00"/>
    <n v="1"/>
    <s v="-"/>
  </r>
  <r>
    <n v="112235"/>
    <n v="9092703"/>
    <s v="Silloth Primary School"/>
    <x v="3"/>
    <s v="North West"/>
    <x v="98"/>
    <s v="Workington"/>
    <s v="CA7 4DR"/>
    <s v="Community School"/>
    <x v="0"/>
    <d v="2013-03-07T00:00:00"/>
    <x v="1"/>
    <n v="2"/>
    <n v="9"/>
    <n v="2"/>
    <n v="2"/>
    <n v="2"/>
    <s v="-"/>
    <d v="2012-01-13T00:00:00"/>
    <n v="4"/>
    <s v="NTI"/>
  </r>
  <r>
    <n v="112236"/>
    <n v="9092704"/>
    <s v="Barrow Island Community Primary School"/>
    <x v="3"/>
    <s v="North West"/>
    <x v="98"/>
    <s v="Barrow and Furness"/>
    <s v="LA14 2SJ"/>
    <s v="Community School"/>
    <x v="0"/>
    <d v="2012-11-21T00:00:00"/>
    <x v="2"/>
    <n v="3"/>
    <n v="9"/>
    <n v="2"/>
    <n v="3"/>
    <n v="2"/>
    <s v="-"/>
    <d v="2010-09-17T00:00:00"/>
    <n v="3"/>
    <s v="-"/>
  </r>
  <r>
    <n v="112237"/>
    <n v="9092705"/>
    <s v="Caldew Lea School"/>
    <x v="3"/>
    <s v="North West"/>
    <x v="98"/>
    <s v="Carlisle"/>
    <s v="CA2 7BE"/>
    <s v="Community School"/>
    <x v="0"/>
    <d v="2012-12-12T00:00:00"/>
    <x v="1"/>
    <n v="2"/>
    <n v="9"/>
    <n v="2"/>
    <n v="2"/>
    <n v="2"/>
    <s v="-"/>
    <d v="2010-03-10T00:00:00"/>
    <n v="3"/>
    <s v="-"/>
  </r>
  <r>
    <n v="112238"/>
    <n v="9092706"/>
    <s v="Fellview Primary School"/>
    <x v="3"/>
    <s v="North West"/>
    <x v="98"/>
    <s v="Penrith and The Border"/>
    <s v="CA7 8HF"/>
    <s v="Community School"/>
    <x v="0"/>
    <d v="2011-02-02T00:00:00"/>
    <x v="1"/>
    <n v="2"/>
    <n v="9"/>
    <n v="2"/>
    <n v="2"/>
    <n v="2"/>
    <s v="-"/>
    <d v="2008-03-19T00:00:00"/>
    <n v="3"/>
    <s v="-"/>
  </r>
  <r>
    <n v="112239"/>
    <n v="9092707"/>
    <s v="Derwent Vale Primary School and Nursery"/>
    <x v="3"/>
    <s v="North West"/>
    <x v="98"/>
    <s v="Workington"/>
    <s v="CA14 1WA"/>
    <s v="Community School"/>
    <x v="0"/>
    <d v="2010-03-04T00:00:00"/>
    <x v="1"/>
    <n v="2"/>
    <n v="9"/>
    <n v="2"/>
    <n v="2"/>
    <n v="2"/>
    <s v="-"/>
    <d v="2006-11-07T00:00:00"/>
    <n v="2"/>
    <s v="-"/>
  </r>
  <r>
    <n v="112240"/>
    <n v="9092708"/>
    <s v="North Walney Primary School"/>
    <x v="3"/>
    <s v="North West"/>
    <x v="98"/>
    <s v="Barrow and Furness"/>
    <s v="LA14 3TN"/>
    <s v="Community School"/>
    <x v="0"/>
    <d v="2013-06-13T00:00:00"/>
    <x v="1"/>
    <n v="2"/>
    <n v="9"/>
    <n v="2"/>
    <n v="2"/>
    <n v="2"/>
    <s v="-"/>
    <d v="2010-01-15T00:00:00"/>
    <n v="2"/>
    <s v="-"/>
  </r>
  <r>
    <n v="112242"/>
    <n v="9092710"/>
    <s v="Robert Ferguson Primary School"/>
    <x v="3"/>
    <s v="North West"/>
    <x v="98"/>
    <s v="Carlisle"/>
    <s v="CA2 5LA"/>
    <s v="Community School"/>
    <x v="0"/>
    <d v="2012-09-26T00:00:00"/>
    <x v="1"/>
    <n v="2"/>
    <n v="9"/>
    <n v="2"/>
    <n v="2"/>
    <n v="2"/>
    <s v="-"/>
    <d v="2010-04-29T00:00:00"/>
    <n v="3"/>
    <s v="-"/>
  </r>
  <r>
    <n v="112243"/>
    <n v="9092711"/>
    <s v="Upperby Primary School"/>
    <x v="3"/>
    <s v="North West"/>
    <x v="98"/>
    <s v="Carlisle"/>
    <s v="CA2 4JT"/>
    <s v="Community School"/>
    <x v="0"/>
    <d v="2013-02-20T00:00:00"/>
    <x v="0"/>
    <n v="1"/>
    <n v="9"/>
    <n v="1"/>
    <n v="1"/>
    <n v="1"/>
    <s v="-"/>
    <d v="2007-12-12T00:00:00"/>
    <n v="2"/>
    <s v="-"/>
  </r>
  <r>
    <n v="112244"/>
    <n v="9092712"/>
    <s v="Newbarns Primary School"/>
    <x v="3"/>
    <s v="North West"/>
    <x v="98"/>
    <s v="Barrow and Furness"/>
    <s v="LA13 9ET"/>
    <s v="Community School"/>
    <x v="0"/>
    <d v="2013-05-15T00:00:00"/>
    <x v="0"/>
    <n v="1"/>
    <n v="9"/>
    <n v="1"/>
    <n v="1"/>
    <n v="1"/>
    <s v="-"/>
    <d v="2008-03-11T00:00:00"/>
    <n v="1"/>
    <s v="-"/>
  </r>
  <r>
    <n v="112245"/>
    <n v="9093002"/>
    <s v="Boltons CofE School"/>
    <x v="3"/>
    <s v="North West"/>
    <x v="98"/>
    <s v="Workington"/>
    <s v="CA7 8PA"/>
    <s v="Voluntary Controlled School"/>
    <x v="0"/>
    <d v="2011-03-23T00:00:00"/>
    <x v="1"/>
    <n v="2"/>
    <n v="9"/>
    <n v="2"/>
    <n v="2"/>
    <n v="2"/>
    <s v="-"/>
    <d v="2008-02-21T00:00:00"/>
    <n v="2"/>
    <s v="-"/>
  </r>
  <r>
    <n v="112246"/>
    <n v="9093007"/>
    <s v="St Michael's CofE Primary School"/>
    <x v="3"/>
    <s v="North West"/>
    <x v="98"/>
    <s v="Carlisle"/>
    <s v="CA5 7LN"/>
    <s v="Voluntary Controlled School"/>
    <x v="0"/>
    <d v="2013-06-26T00:00:00"/>
    <x v="1"/>
    <n v="2"/>
    <n v="9"/>
    <n v="1"/>
    <n v="2"/>
    <n v="2"/>
    <s v="-"/>
    <d v="2006-11-16T00:00:00"/>
    <n v="1"/>
    <s v="-"/>
  </r>
  <r>
    <n v="112248"/>
    <n v="9093013"/>
    <s v="High Hesket CofE School"/>
    <x v="3"/>
    <s v="North West"/>
    <x v="98"/>
    <s v="Penrith and The Border"/>
    <s v="CA4 0HU"/>
    <s v="Voluntary Controlled School"/>
    <x v="0"/>
    <d v="2010-06-11T00:00:00"/>
    <x v="1"/>
    <n v="2"/>
    <n v="9"/>
    <n v="2"/>
    <n v="2"/>
    <n v="2"/>
    <s v="-"/>
    <d v="2007-01-26T00:00:00"/>
    <n v="2"/>
    <s v="-"/>
  </r>
  <r>
    <n v="112249"/>
    <n v="9093014"/>
    <s v="Holm Cultram Abbey CofE School"/>
    <x v="3"/>
    <s v="North West"/>
    <x v="98"/>
    <s v="Workington"/>
    <s v="CA7 4RU"/>
    <s v="Voluntary Controlled School"/>
    <x v="0"/>
    <d v="2013-04-18T00:00:00"/>
    <x v="1"/>
    <n v="2"/>
    <n v="9"/>
    <n v="2"/>
    <n v="2"/>
    <n v="2"/>
    <s v="-"/>
    <d v="2010-06-29T00:00:00"/>
    <n v="3"/>
    <s v="-"/>
  </r>
  <r>
    <n v="112250"/>
    <n v="9093015"/>
    <s v="Houghton CofE School"/>
    <x v="3"/>
    <s v="North West"/>
    <x v="98"/>
    <s v="Penrith and The Border"/>
    <s v="CA3 0PA"/>
    <s v="Voluntary Controlled School"/>
    <x v="0"/>
    <d v="2012-11-09T00:00:00"/>
    <x v="1"/>
    <n v="2"/>
    <n v="9"/>
    <n v="2"/>
    <n v="2"/>
    <n v="2"/>
    <s v="-"/>
    <d v="2009-09-29T00:00:00"/>
    <n v="3"/>
    <s v="-"/>
  </r>
  <r>
    <n v="112251"/>
    <n v="9093017"/>
    <s v="Ireby CofE School"/>
    <x v="3"/>
    <s v="North West"/>
    <x v="98"/>
    <s v="Workington"/>
    <s v="CA7 1DS"/>
    <s v="Voluntary Controlled School"/>
    <x v="0"/>
    <d v="2010-02-04T00:00:00"/>
    <x v="1"/>
    <n v="2"/>
    <n v="9"/>
    <n v="2"/>
    <n v="2"/>
    <n v="2"/>
    <s v="-"/>
    <d v="2007-03-20T00:00:00"/>
    <n v="2"/>
    <s v="-"/>
  </r>
  <r>
    <n v="112252"/>
    <n v="9093018"/>
    <s v="Kirkbampton CofE School"/>
    <x v="3"/>
    <s v="North West"/>
    <x v="98"/>
    <s v="Workington"/>
    <s v="CA5 6HX"/>
    <s v="Voluntary Controlled School"/>
    <x v="0"/>
    <d v="2007-07-09T00:00:00"/>
    <x v="0"/>
    <n v="9"/>
    <n v="1"/>
    <n v="1"/>
    <n v="1"/>
    <n v="1"/>
    <s v="-"/>
    <s v="NULL"/>
    <s v="NULL"/>
    <s v="-"/>
  </r>
  <r>
    <n v="112253"/>
    <n v="9093019"/>
    <s v="Kirkoswald CofE School"/>
    <x v="3"/>
    <s v="North West"/>
    <x v="98"/>
    <s v="Penrith and The Border"/>
    <s v="CA10 1EN"/>
    <s v="Voluntary Controlled School"/>
    <x v="0"/>
    <d v="2011-02-16T00:00:00"/>
    <x v="1"/>
    <n v="2"/>
    <n v="9"/>
    <n v="2"/>
    <n v="2"/>
    <n v="2"/>
    <s v="-"/>
    <d v="2007-10-04T00:00:00"/>
    <n v="2"/>
    <s v="-"/>
  </r>
  <r>
    <n v="112254"/>
    <n v="9093020"/>
    <s v="Lanercost CofE Primary School"/>
    <x v="3"/>
    <s v="North West"/>
    <x v="98"/>
    <s v="Penrith and The Border"/>
    <s v="CA8 2HL"/>
    <s v="Voluntary Controlled School"/>
    <x v="0"/>
    <d v="2012-09-19T00:00:00"/>
    <x v="0"/>
    <n v="1"/>
    <n v="9"/>
    <n v="1"/>
    <n v="1"/>
    <n v="1"/>
    <s v="-"/>
    <d v="2008-03-13T00:00:00"/>
    <n v="2"/>
    <s v="-"/>
  </r>
  <r>
    <n v="112255"/>
    <n v="9093021"/>
    <s v="Langwathby CofE Primary School"/>
    <x v="3"/>
    <s v="North West"/>
    <x v="98"/>
    <s v="Penrith and The Border"/>
    <s v="CA10 1ND"/>
    <s v="Voluntary Controlled School"/>
    <x v="0"/>
    <d v="2010-02-10T00:00:00"/>
    <x v="1"/>
    <n v="2"/>
    <n v="9"/>
    <n v="2"/>
    <n v="2"/>
    <n v="2"/>
    <s v="-"/>
    <d v="2007-01-24T00:00:00"/>
    <n v="2"/>
    <s v="-"/>
  </r>
  <r>
    <n v="112256"/>
    <n v="9093023"/>
    <s v="Lees Hill CofE School"/>
    <x v="3"/>
    <s v="North West"/>
    <x v="98"/>
    <s v="Penrith and The Border"/>
    <s v="CA8 2BB"/>
    <s v="Voluntary Controlled School"/>
    <x v="0"/>
    <d v="2011-07-05T00:00:00"/>
    <x v="1"/>
    <n v="2"/>
    <n v="9"/>
    <n v="2"/>
    <n v="2"/>
    <n v="2"/>
    <s v="-"/>
    <d v="2007-12-11T00:00:00"/>
    <n v="2"/>
    <s v="-"/>
  </r>
  <r>
    <n v="112257"/>
    <n v="9093030"/>
    <s v="Raughton Head CofE School"/>
    <x v="3"/>
    <s v="North West"/>
    <x v="98"/>
    <s v="Carlisle"/>
    <s v="CA5 7DD"/>
    <s v="Voluntary Controlled School"/>
    <x v="0"/>
    <d v="2009-11-12T00:00:00"/>
    <x v="1"/>
    <n v="2"/>
    <n v="9"/>
    <n v="1"/>
    <n v="2"/>
    <n v="2"/>
    <s v="-"/>
    <d v="2007-02-01T00:00:00"/>
    <n v="2"/>
    <s v="-"/>
  </r>
  <r>
    <n v="112258"/>
    <n v="9093031"/>
    <s v="Rockcliffe CofE School"/>
    <x v="3"/>
    <s v="North West"/>
    <x v="98"/>
    <s v="Penrith and The Border"/>
    <s v="CA6 4AA"/>
    <s v="Voluntary Controlled School"/>
    <x v="0"/>
    <d v="2013-05-02T00:00:00"/>
    <x v="1"/>
    <n v="2"/>
    <n v="9"/>
    <n v="2"/>
    <n v="2"/>
    <n v="2"/>
    <s v="-"/>
    <d v="2009-09-18T00:00:00"/>
    <n v="3"/>
    <s v="-"/>
  </r>
  <r>
    <n v="112259"/>
    <n v="9093032"/>
    <s v="Shankhill CofE Primary School"/>
    <x v="3"/>
    <s v="North West"/>
    <x v="98"/>
    <s v="Penrith and The Border"/>
    <s v="CA6 6JA"/>
    <s v="Voluntary Controlled School"/>
    <x v="0"/>
    <d v="2010-02-10T00:00:00"/>
    <x v="1"/>
    <n v="2"/>
    <n v="9"/>
    <n v="1"/>
    <n v="2"/>
    <n v="2"/>
    <s v="-"/>
    <d v="2006-09-22T00:00:00"/>
    <n v="2"/>
    <s v="-"/>
  </r>
  <r>
    <n v="112260"/>
    <n v="9093037"/>
    <s v="Wreay CofE Primary School"/>
    <x v="3"/>
    <s v="North West"/>
    <x v="98"/>
    <s v="Carlisle"/>
    <s v="CA4 0RL"/>
    <s v="Voluntary Controlled School"/>
    <x v="0"/>
    <d v="2011-03-03T00:00:00"/>
    <x v="0"/>
    <n v="2"/>
    <n v="9"/>
    <n v="1"/>
    <n v="2"/>
    <n v="2"/>
    <s v="-"/>
    <d v="2008-07-03T00:00:00"/>
    <n v="2"/>
    <s v="-"/>
  </r>
  <r>
    <n v="112262"/>
    <n v="9093054"/>
    <s v="Levens CofE School"/>
    <x v="3"/>
    <s v="North West"/>
    <x v="98"/>
    <s v="Westmorland and Lonsdale"/>
    <s v="LA8 8PU"/>
    <s v="Voluntary Controlled School"/>
    <x v="0"/>
    <d v="2012-10-10T00:00:00"/>
    <x v="2"/>
    <n v="3"/>
    <n v="9"/>
    <n v="2"/>
    <n v="3"/>
    <n v="3"/>
    <s v="-"/>
    <d v="2009-06-12T00:00:00"/>
    <n v="2"/>
    <s v="-"/>
  </r>
  <r>
    <n v="112263"/>
    <n v="9093056"/>
    <s v="Old Hutton CofE School"/>
    <x v="3"/>
    <s v="North West"/>
    <x v="98"/>
    <s v="Westmorland and Lonsdale"/>
    <s v="LA8 0NQ"/>
    <s v="Voluntary Controlled School"/>
    <x v="0"/>
    <d v="2010-09-28T00:00:00"/>
    <x v="1"/>
    <n v="2"/>
    <n v="9"/>
    <n v="2"/>
    <n v="2"/>
    <n v="2"/>
    <s v="-"/>
    <d v="2008-02-06T00:00:00"/>
    <n v="2"/>
    <s v="-"/>
  </r>
  <r>
    <n v="112264"/>
    <n v="9093057"/>
    <s v="Staveley CofE School"/>
    <x v="3"/>
    <s v="North West"/>
    <x v="98"/>
    <s v="Westmorland and Lonsdale"/>
    <s v="LA8 9PH"/>
    <s v="Voluntary Controlled School"/>
    <x v="0"/>
    <d v="2010-03-16T00:00:00"/>
    <x v="1"/>
    <n v="2"/>
    <n v="9"/>
    <n v="1"/>
    <n v="2"/>
    <n v="2"/>
    <s v="-"/>
    <d v="2006-09-15T00:00:00"/>
    <n v="2"/>
    <s v="-"/>
  </r>
  <r>
    <n v="112265"/>
    <n v="9093058"/>
    <s v="Storth CofE School"/>
    <x v="3"/>
    <s v="North West"/>
    <x v="98"/>
    <s v="Westmorland and Lonsdale"/>
    <s v="LA7 7JA"/>
    <s v="Voluntary Controlled School"/>
    <x v="0"/>
    <d v="2012-06-26T00:00:00"/>
    <x v="1"/>
    <n v="2"/>
    <n v="9"/>
    <n v="1"/>
    <n v="2"/>
    <n v="2"/>
    <s v="-"/>
    <d v="2007-02-08T00:00:00"/>
    <n v="2"/>
    <s v="-"/>
  </r>
  <r>
    <n v="112266"/>
    <n v="9093059"/>
    <s v="Temple Sowerby CofE Primary School"/>
    <x v="3"/>
    <s v="North West"/>
    <x v="98"/>
    <s v="Penrith and The Border"/>
    <s v="CA10 1RZ"/>
    <s v="Voluntary Controlled School"/>
    <x v="0"/>
    <d v="2009-07-03T00:00:00"/>
    <x v="1"/>
    <n v="9"/>
    <n v="2"/>
    <n v="1"/>
    <n v="2"/>
    <n v="2"/>
    <s v="-"/>
    <d v="2006-03-22T00:00:00"/>
    <n v="2"/>
    <s v="-"/>
  </r>
  <r>
    <n v="112267"/>
    <n v="9093061"/>
    <s v="Asby Endowed School"/>
    <x v="3"/>
    <s v="North West"/>
    <x v="98"/>
    <s v="Penrith and The Border"/>
    <s v="CA16 6EX"/>
    <s v="Voluntary Controlled School"/>
    <x v="0"/>
    <d v="2010-03-25T00:00:00"/>
    <x v="1"/>
    <n v="2"/>
    <n v="9"/>
    <n v="2"/>
    <n v="2"/>
    <n v="2"/>
    <s v="-"/>
    <d v="2006-09-28T00:00:00"/>
    <n v="3"/>
    <s v="-"/>
  </r>
  <r>
    <n v="112268"/>
    <n v="9093062"/>
    <s v="Ravenstonedale Endowed School"/>
    <x v="3"/>
    <s v="North West"/>
    <x v="98"/>
    <s v="Penrith and The Border"/>
    <s v="CA17 4NQ"/>
    <s v="Voluntary Controlled School"/>
    <x v="0"/>
    <d v="2013-02-22T00:00:00"/>
    <x v="2"/>
    <n v="3"/>
    <n v="9"/>
    <n v="2"/>
    <n v="3"/>
    <n v="3"/>
    <s v="-"/>
    <d v="2011-03-09T00:00:00"/>
    <n v="3"/>
    <s v="-"/>
  </r>
  <r>
    <n v="112269"/>
    <n v="9093064"/>
    <s v="Vicarage Park CofE Primary School"/>
    <x v="3"/>
    <s v="North West"/>
    <x v="98"/>
    <s v="Westmorland and Lonsdale"/>
    <s v="LA9 5BP"/>
    <s v="Voluntary Controlled School"/>
    <x v="0"/>
    <d v="2010-02-26T00:00:00"/>
    <x v="0"/>
    <n v="1"/>
    <n v="9"/>
    <n v="1"/>
    <n v="1"/>
    <n v="1"/>
    <s v="-"/>
    <d v="2008-04-18T00:00:00"/>
    <n v="2"/>
    <s v="-"/>
  </r>
  <r>
    <n v="112270"/>
    <n v="9093100"/>
    <s v="Bridekirk Dovenby CofE Primary School"/>
    <x v="3"/>
    <s v="North West"/>
    <x v="98"/>
    <s v="Workington"/>
    <s v="CA13 0PG"/>
    <s v="Voluntary Controlled School"/>
    <x v="0"/>
    <d v="2011-10-20T00:00:00"/>
    <x v="0"/>
    <n v="1"/>
    <n v="9"/>
    <n v="1"/>
    <n v="1"/>
    <n v="1"/>
    <s v="-"/>
    <d v="2007-01-11T00:00:00"/>
    <n v="2"/>
    <s v="-"/>
  </r>
  <r>
    <n v="112271"/>
    <n v="9093101"/>
    <s v="St Bridget's CofE School"/>
    <x v="3"/>
    <s v="North West"/>
    <x v="98"/>
    <s v="Workington"/>
    <s v="CA13 0TU"/>
    <s v="Voluntary Controlled School"/>
    <x v="0"/>
    <d v="2009-06-12T00:00:00"/>
    <x v="1"/>
    <n v="9"/>
    <n v="2"/>
    <n v="2"/>
    <n v="2"/>
    <n v="2"/>
    <s v="-"/>
    <d v="2006-03-22T00:00:00"/>
    <n v="3"/>
    <s v="-"/>
  </r>
  <r>
    <n v="112272"/>
    <n v="9093102"/>
    <s v="All Saints' CofE School"/>
    <x v="3"/>
    <s v="North West"/>
    <x v="98"/>
    <s v="Workington"/>
    <s v="CA13 9BH"/>
    <s v="Voluntary Controlled School"/>
    <x v="0"/>
    <d v="2012-06-29T00:00:00"/>
    <x v="1"/>
    <n v="2"/>
    <n v="9"/>
    <n v="2"/>
    <n v="2"/>
    <n v="2"/>
    <s v="-"/>
    <d v="2008-10-24T00:00:00"/>
    <n v="2"/>
    <s v="-"/>
  </r>
  <r>
    <n v="112273"/>
    <n v="9093103"/>
    <s v="Crosscanonby St John's CofE School"/>
    <x v="3"/>
    <s v="North West"/>
    <x v="98"/>
    <s v="Workington"/>
    <s v="CA15 6RX"/>
    <s v="Voluntary Controlled School"/>
    <x v="0"/>
    <d v="2012-06-29T00:00:00"/>
    <x v="1"/>
    <n v="2"/>
    <n v="9"/>
    <n v="2"/>
    <n v="2"/>
    <n v="2"/>
    <s v="-"/>
    <d v="2008-09-18T00:00:00"/>
    <n v="3"/>
    <s v="-"/>
  </r>
  <r>
    <n v="112274"/>
    <n v="9093112"/>
    <s v="Maryport C of E Junior School"/>
    <x v="3"/>
    <s v="North West"/>
    <x v="98"/>
    <s v="Workington"/>
    <s v="CA15 6JN"/>
    <s v="Voluntary Controlled School"/>
    <x v="0"/>
    <d v="2012-11-28T00:00:00"/>
    <x v="2"/>
    <n v="3"/>
    <n v="9"/>
    <n v="2"/>
    <n v="3"/>
    <n v="3"/>
    <s v="-"/>
    <d v="2010-05-07T00:00:00"/>
    <n v="3"/>
    <s v="-"/>
  </r>
  <r>
    <n v="112275"/>
    <n v="9093114"/>
    <s v="Plumbland CofE School"/>
    <x v="3"/>
    <s v="North West"/>
    <x v="98"/>
    <s v="Workington"/>
    <s v="CA7 2DQ"/>
    <s v="Voluntary Controlled School"/>
    <x v="0"/>
    <d v="2011-09-13T00:00:00"/>
    <x v="1"/>
    <n v="2"/>
    <n v="9"/>
    <n v="2"/>
    <n v="2"/>
    <n v="2"/>
    <s v="-"/>
    <d v="2007-02-13T00:00:00"/>
    <n v="2"/>
    <s v="-"/>
  </r>
  <r>
    <n v="112276"/>
    <n v="9093115"/>
    <s v="Threlkeld CofE Primary School"/>
    <x v="3"/>
    <s v="North West"/>
    <x v="98"/>
    <s v="Penrith and The Border"/>
    <s v="CA12 4RX"/>
    <s v="Voluntary Controlled School"/>
    <x v="0"/>
    <d v="2012-02-09T00:00:00"/>
    <x v="1"/>
    <n v="2"/>
    <n v="9"/>
    <n v="1"/>
    <n v="2"/>
    <n v="2"/>
    <s v="-"/>
    <d v="2007-05-23T00:00:00"/>
    <n v="2"/>
    <s v="-"/>
  </r>
  <r>
    <n v="112277"/>
    <n v="9093116"/>
    <s v="Seaton CofE Junior School"/>
    <x v="3"/>
    <s v="North West"/>
    <x v="98"/>
    <s v="Workington"/>
    <s v="CA14 1HA"/>
    <s v="Voluntary Controlled School"/>
    <x v="0"/>
    <d v="2012-06-14T00:00:00"/>
    <x v="1"/>
    <n v="2"/>
    <n v="9"/>
    <n v="1"/>
    <n v="2"/>
    <n v="2"/>
    <s v="-"/>
    <d v="2008-11-11T00:00:00"/>
    <n v="2"/>
    <s v="-"/>
  </r>
  <r>
    <n v="112279"/>
    <n v="9093122"/>
    <s v="Coniston CofE Primary School"/>
    <x v="3"/>
    <s v="North West"/>
    <x v="98"/>
    <s v="Westmorland and Lonsdale"/>
    <s v="LA21 8AL"/>
    <s v="Voluntary Controlled School"/>
    <x v="0"/>
    <d v="2013-07-03T00:00:00"/>
    <x v="1"/>
    <n v="2"/>
    <n v="9"/>
    <n v="2"/>
    <n v="2"/>
    <n v="2"/>
    <s v="-"/>
    <d v="2011-05-19T00:00:00"/>
    <n v="3"/>
    <s v="-"/>
  </r>
  <r>
    <n v="112280"/>
    <n v="9093123"/>
    <s v="Grange CofE Primary School"/>
    <x v="3"/>
    <s v="North West"/>
    <x v="98"/>
    <s v="Westmorland and Lonsdale"/>
    <s v="LA11 7JF"/>
    <s v="Voluntary Controlled School"/>
    <x v="0"/>
    <d v="2010-05-13T00:00:00"/>
    <x v="1"/>
    <n v="2"/>
    <n v="9"/>
    <n v="2"/>
    <n v="2"/>
    <n v="2"/>
    <s v="-"/>
    <d v="2007-04-19T00:00:00"/>
    <n v="2"/>
    <s v="-"/>
  </r>
  <r>
    <n v="112281"/>
    <n v="9093124"/>
    <s v="Burlington CofE School"/>
    <x v="3"/>
    <s v="North West"/>
    <x v="98"/>
    <s v="Barrow and Furness"/>
    <s v="LA17 7UH"/>
    <s v="Voluntary Controlled School"/>
    <x v="0"/>
    <d v="2010-05-27T00:00:00"/>
    <x v="0"/>
    <n v="2"/>
    <n v="9"/>
    <n v="1"/>
    <n v="1"/>
    <n v="1"/>
    <s v="-"/>
    <d v="2007-03-01T00:00:00"/>
    <n v="2"/>
    <s v="-"/>
  </r>
  <r>
    <n v="112282"/>
    <n v="9093125"/>
    <s v="Allithwaite CofE Primary School"/>
    <x v="3"/>
    <s v="North West"/>
    <x v="98"/>
    <s v="Westmorland and Lonsdale"/>
    <s v="LA11 7RD"/>
    <s v="Voluntary Controlled School"/>
    <x v="0"/>
    <d v="2013-05-15T00:00:00"/>
    <x v="1"/>
    <n v="2"/>
    <n v="9"/>
    <n v="1"/>
    <n v="2"/>
    <n v="1"/>
    <s v="-"/>
    <d v="2008-02-21T00:00:00"/>
    <n v="1"/>
    <s v="-"/>
  </r>
  <r>
    <n v="112283"/>
    <n v="9093126"/>
    <s v="Cartmel CofE Primary School"/>
    <x v="3"/>
    <s v="North West"/>
    <x v="98"/>
    <s v="Westmorland and Lonsdale"/>
    <s v="LA11 6PR"/>
    <s v="Voluntary Controlled School"/>
    <x v="0"/>
    <d v="2012-11-09T00:00:00"/>
    <x v="0"/>
    <n v="1"/>
    <n v="9"/>
    <n v="1"/>
    <n v="1"/>
    <n v="1"/>
    <s v="-"/>
    <d v="2009-09-30T00:00:00"/>
    <n v="3"/>
    <s v="-"/>
  </r>
  <r>
    <n v="112284"/>
    <n v="9093128"/>
    <s v="Pennington CofE School"/>
    <x v="3"/>
    <s v="North West"/>
    <x v="98"/>
    <s v="Barrow and Furness"/>
    <s v="LA12 0RR"/>
    <s v="Voluntary Controlled School"/>
    <x v="0"/>
    <d v="2006-09-21T00:00:00"/>
    <x v="0"/>
    <n v="9"/>
    <n v="1"/>
    <n v="1"/>
    <n v="1"/>
    <n v="1"/>
    <s v="-"/>
    <s v="NULL"/>
    <s v="NULL"/>
    <s v="-"/>
  </r>
  <r>
    <n v="112286"/>
    <n v="9093130"/>
    <s v="Lindale CofE Primary School"/>
    <x v="3"/>
    <s v="North West"/>
    <x v="98"/>
    <s v="Westmorland and Lonsdale"/>
    <s v="LA11 6LE"/>
    <s v="Voluntary Controlled School"/>
    <x v="0"/>
    <d v="2013-01-16T00:00:00"/>
    <x v="2"/>
    <n v="3"/>
    <n v="9"/>
    <n v="2"/>
    <n v="3"/>
    <n v="3"/>
    <s v="-"/>
    <d v="2011-01-14T00:00:00"/>
    <n v="3"/>
    <s v="-"/>
  </r>
  <r>
    <n v="112287"/>
    <n v="9093132"/>
    <s v="Broughton CofE School"/>
    <x v="3"/>
    <s v="North West"/>
    <x v="98"/>
    <s v="Barrow and Furness"/>
    <s v="LA20 6BJ"/>
    <s v="Voluntary Controlled School"/>
    <x v="0"/>
    <d v="2012-03-28T00:00:00"/>
    <x v="2"/>
    <n v="3"/>
    <n v="9"/>
    <n v="2"/>
    <n v="3"/>
    <n v="3"/>
    <s v="-"/>
    <d v="2009-04-23T00:00:00"/>
    <n v="2"/>
    <s v="-"/>
  </r>
  <r>
    <n v="112289"/>
    <n v="9093150"/>
    <s v="St George's CofE School"/>
    <x v="3"/>
    <s v="North West"/>
    <x v="98"/>
    <s v="Barrow and Furness"/>
    <s v="LA14 2DX"/>
    <s v="Voluntary Controlled School"/>
    <x v="0"/>
    <d v="2011-05-18T00:00:00"/>
    <x v="1"/>
    <n v="2"/>
    <n v="9"/>
    <n v="2"/>
    <n v="2"/>
    <n v="2"/>
    <s v="-"/>
    <d v="2007-12-07T00:00:00"/>
    <n v="2"/>
    <s v="-"/>
  </r>
  <r>
    <n v="112290"/>
    <n v="9093200"/>
    <s v="Captain Shaw's CofE School"/>
    <x v="3"/>
    <s v="North West"/>
    <x v="98"/>
    <s v="Copeland"/>
    <s v="LA19 5TG"/>
    <s v="Voluntary Controlled School"/>
    <x v="0"/>
    <d v="2013-05-16T00:00:00"/>
    <x v="1"/>
    <n v="2"/>
    <n v="9"/>
    <n v="1"/>
    <n v="2"/>
    <n v="2"/>
    <s v="-"/>
    <d v="2009-11-13T00:00:00"/>
    <n v="2"/>
    <s v="-"/>
  </r>
  <r>
    <n v="112293"/>
    <n v="9093204"/>
    <s v="Ennerdale and Kinniside CofE Primary School"/>
    <x v="3"/>
    <s v="North West"/>
    <x v="98"/>
    <s v="Copeland"/>
    <s v="CA23 3AR"/>
    <s v="Voluntary Controlled School"/>
    <x v="0"/>
    <d v="2012-09-13T00:00:00"/>
    <x v="1"/>
    <n v="2"/>
    <n v="9"/>
    <n v="2"/>
    <n v="2"/>
    <n v="2"/>
    <s v="-"/>
    <d v="2010-01-29T00:00:00"/>
    <n v="3"/>
    <s v="-"/>
  </r>
  <r>
    <n v="112294"/>
    <n v="9093206"/>
    <s v="Gosforth CofE School"/>
    <x v="3"/>
    <s v="North West"/>
    <x v="98"/>
    <s v="Copeland"/>
    <s v="CA20 1AZ"/>
    <s v="Voluntary Controlled School"/>
    <x v="0"/>
    <d v="2012-09-13T00:00:00"/>
    <x v="1"/>
    <n v="2"/>
    <n v="9"/>
    <n v="2"/>
    <n v="2"/>
    <n v="2"/>
    <s v="-"/>
    <d v="2008-02-22T00:00:00"/>
    <n v="2"/>
    <s v="-"/>
  </r>
  <r>
    <n v="112295"/>
    <n v="9093207"/>
    <s v="Lamplugh CofE School"/>
    <x v="3"/>
    <s v="North West"/>
    <x v="98"/>
    <s v="Copeland"/>
    <s v="CA26 3XU"/>
    <s v="Voluntary Controlled School"/>
    <x v="0"/>
    <d v="2012-12-12T00:00:00"/>
    <x v="1"/>
    <n v="2"/>
    <n v="9"/>
    <n v="1"/>
    <n v="2"/>
    <n v="1"/>
    <s v="-"/>
    <d v="2008-01-22T00:00:00"/>
    <n v="2"/>
    <s v="-"/>
  </r>
  <r>
    <n v="112296"/>
    <n v="9093209"/>
    <s v="St Bridget's CofE School"/>
    <x v="3"/>
    <s v="North West"/>
    <x v="98"/>
    <s v="Copeland"/>
    <s v="CA28 6NY"/>
    <s v="Voluntary Controlled School"/>
    <x v="0"/>
    <d v="2008-10-08T00:00:00"/>
    <x v="0"/>
    <n v="9"/>
    <n v="1"/>
    <n v="1"/>
    <n v="1"/>
    <n v="1"/>
    <s v="-"/>
    <d v="2005-10-18T00:00:00"/>
    <n v="2"/>
    <s v="-"/>
  </r>
  <r>
    <n v="112297"/>
    <n v="9093210"/>
    <s v="St James' CofE Infant School"/>
    <x v="3"/>
    <s v="North West"/>
    <x v="98"/>
    <s v="Copeland"/>
    <s v="CA28 7PZ"/>
    <s v="Voluntary Controlled School"/>
    <x v="0"/>
    <d v="2008-10-16T00:00:00"/>
    <x v="1"/>
    <n v="9"/>
    <n v="2"/>
    <n v="1"/>
    <n v="2"/>
    <n v="2"/>
    <s v="-"/>
    <d v="2005-10-13T00:00:00"/>
    <n v="2"/>
    <s v="-"/>
  </r>
  <r>
    <n v="112298"/>
    <n v="9093211"/>
    <s v="St James' CofE Junior School"/>
    <x v="3"/>
    <s v="North West"/>
    <x v="98"/>
    <s v="Copeland"/>
    <s v="CA28 7HG"/>
    <s v="Voluntary Controlled School"/>
    <x v="0"/>
    <d v="2010-09-10T00:00:00"/>
    <x v="1"/>
    <n v="2"/>
    <n v="9"/>
    <n v="1"/>
    <n v="2"/>
    <n v="2"/>
    <s v="-"/>
    <d v="2008-02-22T00:00:00"/>
    <n v="2"/>
    <s v="-"/>
  </r>
  <r>
    <n v="112299"/>
    <n v="9093212"/>
    <s v="Low Furness CofE Primary School"/>
    <x v="3"/>
    <s v="North West"/>
    <x v="98"/>
    <s v="Barrow and Furness"/>
    <s v="LA12 0TA"/>
    <s v="Voluntary Controlled School"/>
    <x v="0"/>
    <d v="2013-02-27T00:00:00"/>
    <x v="1"/>
    <n v="2"/>
    <n v="9"/>
    <n v="1"/>
    <n v="2"/>
    <n v="2"/>
    <s v="-"/>
    <d v="2010-01-20T00:00:00"/>
    <n v="3"/>
    <s v="-"/>
  </r>
  <r>
    <n v="112300"/>
    <n v="9093301"/>
    <s v="Blackford CofE Primary School"/>
    <x v="3"/>
    <s v="North West"/>
    <x v="98"/>
    <s v="Penrith and The Border"/>
    <s v="CA6 4ES"/>
    <s v="Voluntary Aided School"/>
    <x v="0"/>
    <d v="2013-01-16T00:00:00"/>
    <x v="2"/>
    <n v="3"/>
    <n v="9"/>
    <n v="2"/>
    <n v="3"/>
    <n v="3"/>
    <s v="-"/>
    <d v="2010-10-13T00:00:00"/>
    <n v="3"/>
    <s v="-"/>
  </r>
  <r>
    <n v="112301"/>
    <n v="9093304"/>
    <s v="Calthwaite CofE School"/>
    <x v="3"/>
    <s v="North West"/>
    <x v="98"/>
    <s v="Penrith and The Border"/>
    <s v="CA11 9QT"/>
    <s v="Voluntary Aided School"/>
    <x v="0"/>
    <d v="2009-09-23T00:00:00"/>
    <x v="1"/>
    <n v="2"/>
    <n v="9"/>
    <n v="2"/>
    <n v="2"/>
    <n v="2"/>
    <s v="-"/>
    <d v="2007-03-23T00:00:00"/>
    <n v="2"/>
    <s v="-"/>
  </r>
  <r>
    <n v="112302"/>
    <n v="9093305"/>
    <s v="Culgaith CofE School"/>
    <x v="3"/>
    <s v="North West"/>
    <x v="98"/>
    <s v="Penrith and The Border"/>
    <s v="CA10 1QL"/>
    <s v="Voluntary Aided School"/>
    <x v="0"/>
    <d v="2012-04-27T00:00:00"/>
    <x v="1"/>
    <n v="2"/>
    <n v="9"/>
    <n v="1"/>
    <n v="2"/>
    <n v="2"/>
    <s v="-"/>
    <d v="2008-10-16T00:00:00"/>
    <n v="2"/>
    <s v="-"/>
  </r>
  <r>
    <n v="112303"/>
    <n v="9093309"/>
    <s v="Ivegill CofE School"/>
    <x v="3"/>
    <s v="North West"/>
    <x v="98"/>
    <s v="Penrith and The Border"/>
    <s v="CA4 0PA"/>
    <s v="Voluntary Aided School"/>
    <x v="0"/>
    <d v="2012-06-28T00:00:00"/>
    <x v="0"/>
    <n v="1"/>
    <n v="9"/>
    <n v="1"/>
    <n v="1"/>
    <n v="1"/>
    <s v="-"/>
    <d v="2007-01-17T00:00:00"/>
    <n v="2"/>
    <s v="-"/>
  </r>
  <r>
    <n v="112304"/>
    <n v="9093310"/>
    <s v="Lazonby CofE School"/>
    <x v="3"/>
    <s v="North West"/>
    <x v="98"/>
    <s v="Penrith and The Border"/>
    <s v="CA10 1BL"/>
    <s v="Voluntary Aided School"/>
    <x v="0"/>
    <d v="2012-03-27T00:00:00"/>
    <x v="1"/>
    <n v="2"/>
    <n v="9"/>
    <n v="2"/>
    <n v="2"/>
    <n v="2"/>
    <s v="-"/>
    <d v="2007-06-20T00:00:00"/>
    <n v="2"/>
    <s v="-"/>
  </r>
  <r>
    <n v="112305"/>
    <n v="9093315"/>
    <s v="St Catherine's Catholic Primary School"/>
    <x v="3"/>
    <s v="North West"/>
    <x v="98"/>
    <s v="Penrith and The Border"/>
    <s v="CA11 9EL"/>
    <s v="Voluntary Aided School"/>
    <x v="0"/>
    <d v="2012-11-28T00:00:00"/>
    <x v="1"/>
    <n v="2"/>
    <n v="9"/>
    <n v="2"/>
    <n v="2"/>
    <n v="2"/>
    <s v="-"/>
    <d v="2010-05-25T00:00:00"/>
    <n v="3"/>
    <s v="-"/>
  </r>
  <r>
    <n v="112306"/>
    <n v="9093316"/>
    <s v="Rosley CofE School"/>
    <x v="3"/>
    <s v="North West"/>
    <x v="98"/>
    <s v="Penrith and The Border"/>
    <s v="CA7 8AU"/>
    <s v="Voluntary Aided School"/>
    <x v="0"/>
    <d v="2010-11-16T00:00:00"/>
    <x v="1"/>
    <n v="2"/>
    <n v="9"/>
    <n v="2"/>
    <n v="2"/>
    <n v="2"/>
    <s v="-"/>
    <d v="2007-06-21T00:00:00"/>
    <n v="2"/>
    <s v="-"/>
  </r>
  <r>
    <n v="112307"/>
    <n v="9093319"/>
    <s v="Stainton CofE Primary School"/>
    <x v="3"/>
    <s v="North West"/>
    <x v="98"/>
    <s v="Penrith and The Border"/>
    <s v="CA11 0ET"/>
    <s v="Voluntary Aided School"/>
    <x v="0"/>
    <d v="2009-01-15T00:00:00"/>
    <x v="1"/>
    <n v="9"/>
    <n v="2"/>
    <n v="2"/>
    <n v="2"/>
    <n v="2"/>
    <s v="-"/>
    <d v="2005-09-27T00:00:00"/>
    <n v="3"/>
    <s v="-"/>
  </r>
  <r>
    <n v="112308"/>
    <n v="9093322"/>
    <s v="St Matthew's CofE School"/>
    <x v="3"/>
    <s v="North West"/>
    <x v="98"/>
    <s v="Workington"/>
    <s v="CA7 3NT"/>
    <s v="Voluntary Aided School"/>
    <x v="0"/>
    <d v="2012-06-27T00:00:00"/>
    <x v="1"/>
    <n v="2"/>
    <n v="9"/>
    <n v="2"/>
    <n v="2"/>
    <n v="2"/>
    <s v="-"/>
    <d v="2010-06-18T00:00:00"/>
    <n v="3"/>
    <s v="-"/>
  </r>
  <r>
    <n v="112309"/>
    <n v="9093324"/>
    <s v="Wiggonby CofE School"/>
    <x v="3"/>
    <s v="North West"/>
    <x v="98"/>
    <s v="Workington"/>
    <s v="CA7 0JR"/>
    <s v="Voluntary Aided School"/>
    <x v="0"/>
    <d v="2009-02-06T00:00:00"/>
    <x v="1"/>
    <n v="9"/>
    <n v="2"/>
    <n v="1"/>
    <n v="2"/>
    <n v="2"/>
    <s v="-"/>
    <d v="2006-06-13T00:00:00"/>
    <n v="2"/>
    <s v="-"/>
  </r>
  <r>
    <n v="112310"/>
    <n v="9093328"/>
    <s v="St Cuthbert's Catholic Primary School"/>
    <x v="3"/>
    <s v="North West"/>
    <x v="98"/>
    <s v="Penrith and The Border"/>
    <s v="CA7 9HZ"/>
    <s v="Voluntary Aided School"/>
    <x v="0"/>
    <d v="2012-02-09T00:00:00"/>
    <x v="2"/>
    <n v="3"/>
    <n v="9"/>
    <n v="2"/>
    <n v="3"/>
    <n v="3"/>
    <s v="-"/>
    <d v="2008-10-24T00:00:00"/>
    <n v="2"/>
    <s v="-"/>
  </r>
  <r>
    <n v="112313"/>
    <n v="9093354"/>
    <s v="Beetham CofE Primary School"/>
    <x v="3"/>
    <s v="North West"/>
    <x v="98"/>
    <s v="Westmorland and Lonsdale"/>
    <s v="LA7 7AS"/>
    <s v="Voluntary Aided School"/>
    <x v="0"/>
    <d v="2013-01-09T00:00:00"/>
    <x v="1"/>
    <n v="2"/>
    <n v="9"/>
    <n v="1"/>
    <n v="2"/>
    <n v="2"/>
    <s v="-"/>
    <d v="2008-07-08T00:00:00"/>
    <n v="2"/>
    <s v="-"/>
  </r>
  <r>
    <n v="112314"/>
    <n v="9093355"/>
    <s v="St Oswald's CofE Primary School"/>
    <x v="3"/>
    <s v="North West"/>
    <x v="98"/>
    <s v="Westmorland and Lonsdale"/>
    <s v="LA9 6QR"/>
    <s v="Voluntary Aided School"/>
    <x v="0"/>
    <d v="2013-06-26T00:00:00"/>
    <x v="1"/>
    <n v="2"/>
    <n v="9"/>
    <n v="2"/>
    <n v="2"/>
    <n v="2"/>
    <s v="-"/>
    <d v="2009-06-25T00:00:00"/>
    <n v="2"/>
    <s v="-"/>
  </r>
  <r>
    <n v="112315"/>
    <n v="9093356"/>
    <s v="Crosby Ravensworth CofE School"/>
    <x v="3"/>
    <s v="North West"/>
    <x v="98"/>
    <s v="Penrith and The Border"/>
    <s v="CA10 3JJ"/>
    <s v="Voluntary Aided School"/>
    <x v="0"/>
    <d v="2011-01-19T00:00:00"/>
    <x v="1"/>
    <n v="2"/>
    <n v="9"/>
    <n v="2"/>
    <n v="2"/>
    <n v="2"/>
    <s v="-"/>
    <d v="2007-10-03T00:00:00"/>
    <n v="2"/>
    <s v="-"/>
  </r>
  <r>
    <n v="112316"/>
    <n v="9093357"/>
    <s v="Crosscrake CofE Primary School"/>
    <x v="3"/>
    <s v="North West"/>
    <x v="98"/>
    <s v="Westmorland and Lonsdale"/>
    <s v="LA8 0LB"/>
    <s v="Voluntary Aided School"/>
    <x v="0"/>
    <d v="2012-11-21T00:00:00"/>
    <x v="1"/>
    <n v="2"/>
    <n v="9"/>
    <n v="2"/>
    <n v="2"/>
    <n v="2"/>
    <s v="-"/>
    <d v="2010-09-16T00:00:00"/>
    <n v="3"/>
    <s v="-"/>
  </r>
  <r>
    <n v="112317"/>
    <n v="9093358"/>
    <s v="Crosthwaite CofE School"/>
    <x v="3"/>
    <s v="North West"/>
    <x v="98"/>
    <s v="Westmorland and Lonsdale"/>
    <s v="LA8 8HT"/>
    <s v="Voluntary Aided School"/>
    <x v="0"/>
    <d v="2013-03-14T00:00:00"/>
    <x v="1"/>
    <n v="2"/>
    <n v="9"/>
    <n v="2"/>
    <n v="2"/>
    <n v="2"/>
    <s v="-"/>
    <d v="2007-10-16T00:00:00"/>
    <n v="2"/>
    <s v="-"/>
  </r>
  <r>
    <n v="112318"/>
    <n v="9093359"/>
    <s v="St Patrick's CofE School"/>
    <x v="3"/>
    <s v="North West"/>
    <x v="98"/>
    <s v="Westmorland and Lonsdale"/>
    <s v="LA8 0HH"/>
    <s v="Voluntary Aided School"/>
    <x v="0"/>
    <d v="2012-11-09T00:00:00"/>
    <x v="2"/>
    <n v="3"/>
    <n v="9"/>
    <n v="2"/>
    <n v="3"/>
    <n v="3"/>
    <s v="-"/>
    <d v="2008-02-22T00:00:00"/>
    <n v="2"/>
    <s v="-"/>
  </r>
  <r>
    <n v="112319"/>
    <n v="9093360"/>
    <s v="Grasmere CofE Primary School"/>
    <x v="3"/>
    <s v="North West"/>
    <x v="98"/>
    <s v="Westmorland and Lonsdale"/>
    <s v="LA22 9SJ"/>
    <s v="Voluntary Aided School"/>
    <x v="0"/>
    <d v="2011-06-29T00:00:00"/>
    <x v="0"/>
    <n v="1"/>
    <n v="9"/>
    <n v="1"/>
    <n v="1"/>
    <n v="1"/>
    <s v="-"/>
    <d v="2007-11-01T00:00:00"/>
    <n v="2"/>
    <s v="-"/>
  </r>
  <r>
    <n v="112320"/>
    <n v="9093361"/>
    <s v="Grayrigg CofE School"/>
    <x v="3"/>
    <s v="North West"/>
    <x v="98"/>
    <s v="Westmorland and Lonsdale"/>
    <s v="LA8 9BU"/>
    <s v="Voluntary Aided School"/>
    <x v="0"/>
    <d v="2013-07-03T00:00:00"/>
    <x v="2"/>
    <n v="3"/>
    <n v="9"/>
    <n v="2"/>
    <n v="2"/>
    <n v="3"/>
    <s v="-"/>
    <d v="2012-06-20T00:00:00"/>
    <n v="4"/>
    <s v="NTI"/>
  </r>
  <r>
    <n v="112321"/>
    <n v="9093362"/>
    <s v="Langdale CofE School"/>
    <x v="3"/>
    <s v="North West"/>
    <x v="98"/>
    <s v="Westmorland and Lonsdale"/>
    <s v="LA22 9JE"/>
    <s v="Voluntary Aided School"/>
    <x v="0"/>
    <d v="2012-06-29T00:00:00"/>
    <x v="1"/>
    <n v="2"/>
    <n v="9"/>
    <n v="1"/>
    <n v="2"/>
    <n v="2"/>
    <s v="-"/>
    <d v="2008-11-27T00:00:00"/>
    <n v="2"/>
    <s v="-"/>
  </r>
  <r>
    <n v="112322"/>
    <n v="9093365"/>
    <s v="St Thomas's CofE Primary School"/>
    <x v="3"/>
    <s v="North West"/>
    <x v="98"/>
    <s v="Westmorland and Lonsdale"/>
    <s v="LA9 5PP"/>
    <s v="Voluntary Aided School"/>
    <x v="0"/>
    <d v="2010-06-23T00:00:00"/>
    <x v="1"/>
    <n v="2"/>
    <n v="9"/>
    <n v="2"/>
    <n v="2"/>
    <n v="1"/>
    <s v="-"/>
    <d v="2008-03-13T00:00:00"/>
    <n v="2"/>
    <s v="-"/>
  </r>
  <r>
    <n v="112323"/>
    <n v="9093367"/>
    <s v="St Mary's CofE Primary School"/>
    <x v="3"/>
    <s v="North West"/>
    <x v="98"/>
    <s v="Westmorland and Lonsdale"/>
    <s v="LA6 2DN"/>
    <s v="Voluntary Aided School"/>
    <x v="0"/>
    <d v="2012-11-09T00:00:00"/>
    <x v="1"/>
    <n v="2"/>
    <n v="9"/>
    <n v="1"/>
    <n v="2"/>
    <n v="2"/>
    <s v="-"/>
    <d v="2008-02-08T00:00:00"/>
    <n v="2"/>
    <s v="-"/>
  </r>
  <r>
    <n v="112324"/>
    <n v="9093368"/>
    <s v="Morland Area CofE Primary School"/>
    <x v="3"/>
    <s v="North West"/>
    <x v="98"/>
    <s v="Penrith and The Border"/>
    <s v="CA10 3AT"/>
    <s v="Voluntary Aided School"/>
    <x v="0"/>
    <d v="2011-03-24T00:00:00"/>
    <x v="1"/>
    <n v="2"/>
    <n v="9"/>
    <n v="1"/>
    <n v="2"/>
    <n v="2"/>
    <s v="-"/>
    <d v="2007-09-28T00:00:00"/>
    <n v="2"/>
    <s v="-"/>
  </r>
  <r>
    <n v="112325"/>
    <n v="9093370"/>
    <s v="St Mark's CofE Primary School"/>
    <x v="3"/>
    <s v="North West"/>
    <x v="98"/>
    <s v="Westmorland and Lonsdale"/>
    <s v="LA9 7QH"/>
    <s v="Voluntary Aided School"/>
    <x v="0"/>
    <d v="2011-09-27T00:00:00"/>
    <x v="1"/>
    <n v="2"/>
    <n v="9"/>
    <n v="2"/>
    <n v="2"/>
    <n v="2"/>
    <s v="-"/>
    <d v="2009-05-19T00:00:00"/>
    <n v="2"/>
    <s v="-"/>
  </r>
  <r>
    <n v="112326"/>
    <n v="9093372"/>
    <s v="Patterdale CofE School"/>
    <x v="3"/>
    <s v="North West"/>
    <x v="98"/>
    <s v="Penrith and The Border"/>
    <s v="CA11 0NL"/>
    <s v="Voluntary Aided School"/>
    <x v="0"/>
    <d v="2012-04-26T00:00:00"/>
    <x v="1"/>
    <n v="2"/>
    <n v="9"/>
    <n v="1"/>
    <n v="2"/>
    <n v="2"/>
    <s v="-"/>
    <d v="2008-04-09T00:00:00"/>
    <n v="1"/>
    <s v="-"/>
  </r>
  <r>
    <n v="112327"/>
    <n v="9093373"/>
    <s v="Selside Endowed CofE Primary School"/>
    <x v="3"/>
    <s v="North West"/>
    <x v="98"/>
    <s v="Westmorland and Lonsdale"/>
    <s v="LA8 9LB"/>
    <s v="Voluntary Aided School"/>
    <x v="0"/>
    <d v="2011-11-29T00:00:00"/>
    <x v="0"/>
    <n v="1"/>
    <n v="9"/>
    <n v="1"/>
    <n v="1"/>
    <n v="1"/>
    <s v="-"/>
    <d v="2007-06-20T00:00:00"/>
    <n v="2"/>
    <s v="-"/>
  </r>
  <r>
    <n v="112328"/>
    <n v="9093374"/>
    <s v="Shap Endowed CofE Primary School"/>
    <x v="3"/>
    <s v="North West"/>
    <x v="98"/>
    <s v="Penrith and The Border"/>
    <s v="CA10 3NL"/>
    <s v="Voluntary Aided School"/>
    <x v="0"/>
    <d v="2010-04-29T00:00:00"/>
    <x v="1"/>
    <n v="2"/>
    <n v="9"/>
    <n v="1"/>
    <n v="2"/>
    <n v="2"/>
    <s v="-"/>
    <d v="2006-11-03T00:00:00"/>
    <n v="3"/>
    <s v="-"/>
  </r>
  <r>
    <n v="112331"/>
    <n v="9093381"/>
    <s v="Dent CofE Voluntary Aided Primary School"/>
    <x v="3"/>
    <s v="North West"/>
    <x v="98"/>
    <s v="Westmorland and Lonsdale"/>
    <s v="LA10 5QJ"/>
    <s v="Voluntary Aided School"/>
    <x v="0"/>
    <d v="2010-01-19T00:00:00"/>
    <x v="1"/>
    <n v="2"/>
    <n v="9"/>
    <n v="1"/>
    <n v="2"/>
    <n v="2"/>
    <s v="-"/>
    <d v="2006-12-06T00:00:00"/>
    <n v="2"/>
    <s v="-"/>
  </r>
  <r>
    <n v="112332"/>
    <n v="9093400"/>
    <s v="St Michael's CofE Primary School"/>
    <x v="3"/>
    <s v="North West"/>
    <x v="98"/>
    <s v="Workington"/>
    <s v="CA7 2HN"/>
    <s v="Voluntary Aided School"/>
    <x v="0"/>
    <d v="2010-01-21T00:00:00"/>
    <x v="1"/>
    <n v="2"/>
    <n v="9"/>
    <n v="2"/>
    <n v="2"/>
    <n v="2"/>
    <s v="-"/>
    <d v="2006-09-20T00:00:00"/>
    <n v="3"/>
    <s v="-"/>
  </r>
  <r>
    <n v="112333"/>
    <n v="9093401"/>
    <s v="Borrowdale CofE Primary School"/>
    <x v="3"/>
    <s v="North West"/>
    <x v="98"/>
    <s v="Copeland"/>
    <s v="CA12 5XG"/>
    <s v="Voluntary Aided School"/>
    <x v="0"/>
    <d v="2009-06-04T00:00:00"/>
    <x v="1"/>
    <n v="9"/>
    <n v="2"/>
    <n v="1"/>
    <n v="2"/>
    <n v="2"/>
    <s v="-"/>
    <d v="2006-03-08T00:00:00"/>
    <n v="2"/>
    <s v="-"/>
  </r>
  <r>
    <n v="112334"/>
    <n v="9093402"/>
    <s v="Braithwaite CofE VA Primary School"/>
    <x v="3"/>
    <s v="North West"/>
    <x v="98"/>
    <s v="Copeland"/>
    <s v="CA12 5TD"/>
    <s v="Voluntary Aided School"/>
    <x v="0"/>
    <d v="2011-11-04T00:00:00"/>
    <x v="1"/>
    <n v="2"/>
    <n v="9"/>
    <n v="2"/>
    <n v="2"/>
    <n v="2"/>
    <s v="-"/>
    <d v="2009-03-06T00:00:00"/>
    <n v="2"/>
    <s v="-"/>
  </r>
  <r>
    <n v="112335"/>
    <n v="9093404"/>
    <s v="St Joseph's Catholic Primary School"/>
    <x v="3"/>
    <s v="North West"/>
    <x v="98"/>
    <s v="Workington"/>
    <s v="CA13 0DG"/>
    <s v="Voluntary Aided School"/>
    <x v="0"/>
    <d v="2010-02-25T00:00:00"/>
    <x v="1"/>
    <n v="2"/>
    <n v="9"/>
    <n v="1"/>
    <n v="2"/>
    <n v="2"/>
    <s v="-"/>
    <d v="2006-11-15T00:00:00"/>
    <n v="3"/>
    <s v="-"/>
  </r>
  <r>
    <n v="112336"/>
    <n v="9093405"/>
    <s v="Dean CofE School"/>
    <x v="3"/>
    <s v="North West"/>
    <x v="98"/>
    <s v="Copeland"/>
    <s v="CA14 4TH"/>
    <s v="Voluntary Aided School"/>
    <x v="0"/>
    <d v="2012-03-28T00:00:00"/>
    <x v="2"/>
    <n v="3"/>
    <n v="9"/>
    <n v="2"/>
    <n v="3"/>
    <n v="2"/>
    <s v="-"/>
    <d v="2009-05-19T00:00:00"/>
    <n v="2"/>
    <s v="-"/>
  </r>
  <r>
    <n v="112337"/>
    <n v="9093410"/>
    <s v="Our Lady and St Patrick's, Catholic Primary"/>
    <x v="3"/>
    <s v="North West"/>
    <x v="98"/>
    <s v="Workington"/>
    <s v="CA15 8HN"/>
    <s v="Voluntary Aided School"/>
    <x v="0"/>
    <d v="2012-03-22T00:00:00"/>
    <x v="0"/>
    <n v="1"/>
    <n v="9"/>
    <n v="1"/>
    <n v="1"/>
    <n v="1"/>
    <s v="-"/>
    <d v="2007-05-22T00:00:00"/>
    <n v="2"/>
    <s v="-"/>
  </r>
  <r>
    <n v="112338"/>
    <n v="9093414"/>
    <s v="St Mary's Catholic Primary School"/>
    <x v="3"/>
    <s v="North West"/>
    <x v="98"/>
    <s v="Workington"/>
    <s v="CA14 5LN"/>
    <s v="Voluntary Aided School"/>
    <x v="0"/>
    <d v="2012-05-30T00:00:00"/>
    <x v="0"/>
    <n v="1"/>
    <n v="9"/>
    <n v="1"/>
    <n v="1"/>
    <n v="1"/>
    <s v="-"/>
    <d v="2009-06-19T00:00:00"/>
    <n v="1"/>
    <s v="-"/>
  </r>
  <r>
    <n v="112339"/>
    <n v="9093415"/>
    <s v="St Gregory's Catholic Primary School"/>
    <x v="3"/>
    <s v="North West"/>
    <x v="98"/>
    <s v="Workington"/>
    <s v="CA14 3PD"/>
    <s v="Voluntary Aided School"/>
    <x v="0"/>
    <d v="2011-01-26T00:00:00"/>
    <x v="1"/>
    <n v="2"/>
    <n v="9"/>
    <n v="2"/>
    <n v="2"/>
    <n v="2"/>
    <s v="-"/>
    <d v="2008-07-10T00:00:00"/>
    <n v="3"/>
    <s v="-"/>
  </r>
  <r>
    <n v="112340"/>
    <n v="9093416"/>
    <s v="St Patrick's Catholic Primary School"/>
    <x v="3"/>
    <s v="North West"/>
    <x v="98"/>
    <s v="Workington"/>
    <s v="CA14 2DW"/>
    <s v="Voluntary Aided School"/>
    <x v="0"/>
    <d v="2012-03-14T00:00:00"/>
    <x v="1"/>
    <n v="2"/>
    <n v="9"/>
    <n v="2"/>
    <n v="2"/>
    <n v="2"/>
    <s v="-"/>
    <d v="2008-11-20T00:00:00"/>
    <n v="2"/>
    <s v="-"/>
  </r>
  <r>
    <n v="112341"/>
    <n v="9093450"/>
    <s v="Dean Gibson Catholic Primary School"/>
    <x v="3"/>
    <s v="North West"/>
    <x v="98"/>
    <s v="Westmorland and Lonsdale"/>
    <s v="LA9 5HB"/>
    <s v="Voluntary Aided School"/>
    <x v="0"/>
    <d v="2011-11-16T00:00:00"/>
    <x v="1"/>
    <n v="2"/>
    <n v="9"/>
    <n v="1"/>
    <n v="2"/>
    <n v="2"/>
    <s v="-"/>
    <d v="2007-05-11T00:00:00"/>
    <n v="2"/>
    <s v="-"/>
  </r>
  <r>
    <n v="112342"/>
    <n v="9093451"/>
    <s v="Lowther Endowed School"/>
    <x v="3"/>
    <s v="North West"/>
    <x v="98"/>
    <s v="Penrith and The Border"/>
    <s v="CA10 2HT"/>
    <s v="Voluntary Aided School"/>
    <x v="0"/>
    <d v="2011-05-06T00:00:00"/>
    <x v="1"/>
    <n v="2"/>
    <n v="9"/>
    <n v="2"/>
    <n v="2"/>
    <n v="2"/>
    <s v="-"/>
    <d v="2008-01-25T00:00:00"/>
    <n v="2"/>
    <s v="-"/>
  </r>
  <r>
    <n v="112343"/>
    <n v="9093452"/>
    <s v="Dean Barwick School"/>
    <x v="3"/>
    <s v="North West"/>
    <x v="98"/>
    <s v="Westmorland and Lonsdale"/>
    <s v="LA11 6RS"/>
    <s v="Voluntary Aided School"/>
    <x v="0"/>
    <d v="2013-05-03T00:00:00"/>
    <x v="1"/>
    <n v="2"/>
    <n v="9"/>
    <n v="1"/>
    <n v="2"/>
    <n v="2"/>
    <s v="-"/>
    <d v="2010-03-03T00:00:00"/>
    <n v="2"/>
    <s v="-"/>
  </r>
  <r>
    <n v="112344"/>
    <n v="9093453"/>
    <s v="St Cuthbert's Catholic Primary School"/>
    <x v="3"/>
    <s v="North West"/>
    <x v="98"/>
    <s v="Westmorland and Lonsdale"/>
    <s v="LA23 2DD"/>
    <s v="Voluntary Aided School"/>
    <x v="0"/>
    <d v="2010-07-08T00:00:00"/>
    <x v="1"/>
    <n v="2"/>
    <n v="9"/>
    <n v="1"/>
    <n v="2"/>
    <n v="1"/>
    <s v="-"/>
    <d v="2007-05-03T00:00:00"/>
    <n v="2"/>
    <s v="-"/>
  </r>
  <r>
    <n v="112345"/>
    <n v="9093500"/>
    <s v="Beckermet CofE School"/>
    <x v="3"/>
    <s v="North West"/>
    <x v="98"/>
    <s v="Copeland"/>
    <s v="CA21 2YD"/>
    <s v="Voluntary Aided School"/>
    <x v="0"/>
    <d v="2012-10-25T00:00:00"/>
    <x v="1"/>
    <n v="2"/>
    <n v="9"/>
    <n v="2"/>
    <n v="2"/>
    <n v="2"/>
    <s v="-"/>
    <d v="2011-07-15T00:00:00"/>
    <n v="4"/>
    <s v="NTI"/>
  </r>
  <r>
    <n v="112348"/>
    <n v="9093506"/>
    <s v="St Bridget's Catholic Primary School"/>
    <x v="3"/>
    <s v="North West"/>
    <x v="98"/>
    <s v="Copeland"/>
    <s v="CA22 2BD"/>
    <s v="Voluntary Aided School"/>
    <x v="0"/>
    <d v="2013-06-07T00:00:00"/>
    <x v="1"/>
    <n v="2"/>
    <n v="9"/>
    <n v="2"/>
    <n v="2"/>
    <n v="2"/>
    <s v="-"/>
    <d v="2010-04-16T00:00:00"/>
    <n v="2"/>
    <s v="-"/>
  </r>
  <r>
    <n v="112349"/>
    <n v="9093508"/>
    <s v="St Bega's CofE Primary School"/>
    <x v="3"/>
    <s v="North West"/>
    <x v="98"/>
    <s v="Copeland"/>
    <s v="CA19 1TW"/>
    <s v="Voluntary Aided School"/>
    <x v="0"/>
    <d v="2011-05-18T00:00:00"/>
    <x v="1"/>
    <n v="2"/>
    <n v="9"/>
    <n v="1"/>
    <n v="2"/>
    <n v="2"/>
    <s v="-"/>
    <d v="2007-09-18T00:00:00"/>
    <n v="2"/>
    <s v="-"/>
  </r>
  <r>
    <n v="112350"/>
    <n v="9093510"/>
    <s v="St Joseph's Catholic Primary School"/>
    <x v="3"/>
    <s v="North West"/>
    <x v="98"/>
    <s v="Copeland"/>
    <s v="CA26 3PX"/>
    <s v="Voluntary Aided School"/>
    <x v="0"/>
    <d v="2011-09-14T00:00:00"/>
    <x v="1"/>
    <n v="2"/>
    <n v="9"/>
    <n v="2"/>
    <n v="2"/>
    <n v="2"/>
    <s v="-"/>
    <d v="2009-03-10T00:00:00"/>
    <n v="2"/>
    <s v="-"/>
  </r>
  <r>
    <n v="112351"/>
    <n v="9093514"/>
    <s v="St James' Catholic Primary School"/>
    <x v="3"/>
    <s v="North West"/>
    <x v="98"/>
    <s v="Copeland"/>
    <s v="LA18 4AS"/>
    <s v="Voluntary Aided School"/>
    <x v="0"/>
    <d v="2012-05-23T00:00:00"/>
    <x v="2"/>
    <n v="3"/>
    <n v="9"/>
    <n v="2"/>
    <n v="3"/>
    <n v="2"/>
    <s v="-"/>
    <d v="2008-11-11T00:00:00"/>
    <n v="2"/>
    <s v="-"/>
  </r>
  <r>
    <n v="112352"/>
    <n v="9093516"/>
    <s v="Waberthwaite CofE School"/>
    <x v="3"/>
    <s v="North West"/>
    <x v="98"/>
    <s v="Copeland"/>
    <s v="LA19 5YJ"/>
    <s v="Voluntary Aided School"/>
    <x v="0"/>
    <d v="2012-12-06T00:00:00"/>
    <x v="1"/>
    <n v="2"/>
    <n v="9"/>
    <n v="2"/>
    <n v="2"/>
    <n v="2"/>
    <s v="-"/>
    <d v="2008-07-15T00:00:00"/>
    <n v="2"/>
    <s v="-"/>
  </r>
  <r>
    <n v="112353"/>
    <n v="9093519"/>
    <s v="St Mary's Catholic Primary School"/>
    <x v="3"/>
    <s v="North West"/>
    <x v="98"/>
    <s v="Copeland"/>
    <s v="CA28 9PG"/>
    <s v="Voluntary Aided School"/>
    <x v="0"/>
    <d v="2009-06-05T00:00:00"/>
    <x v="1"/>
    <n v="9"/>
    <n v="2"/>
    <n v="1"/>
    <n v="2"/>
    <n v="2"/>
    <s v="-"/>
    <d v="2006-01-25T00:00:00"/>
    <n v="3"/>
    <s v="-"/>
  </r>
  <r>
    <n v="112354"/>
    <n v="9093520"/>
    <s v="St Begh's Catholic Junior School"/>
    <x v="3"/>
    <s v="North West"/>
    <x v="98"/>
    <s v="Copeland"/>
    <s v="CA28 7TE"/>
    <s v="Voluntary Aided School"/>
    <x v="0"/>
    <d v="2013-02-27T00:00:00"/>
    <x v="2"/>
    <n v="3"/>
    <n v="9"/>
    <n v="2"/>
    <n v="3"/>
    <n v="3"/>
    <s v="-"/>
    <d v="2010-05-27T00:00:00"/>
    <n v="3"/>
    <s v="-"/>
  </r>
  <r>
    <n v="112355"/>
    <n v="9093521"/>
    <s v="St Gregory and St Patrick's Catholic Community School"/>
    <x v="3"/>
    <s v="North West"/>
    <x v="98"/>
    <s v="Copeland"/>
    <s v="CA28 8AJ"/>
    <s v="Voluntary Aided School"/>
    <x v="0"/>
    <d v="2010-04-16T00:00:00"/>
    <x v="0"/>
    <n v="1"/>
    <n v="9"/>
    <n v="2"/>
    <n v="2"/>
    <n v="1"/>
    <s v="-"/>
    <d v="2007-02-15T00:00:00"/>
    <n v="2"/>
    <s v="-"/>
  </r>
  <r>
    <n v="112356"/>
    <n v="9093550"/>
    <s v="Leven Valley CofE Primary School"/>
    <x v="3"/>
    <s v="North West"/>
    <x v="98"/>
    <s v="Westmorland and Lonsdale"/>
    <s v="LA12 8QF"/>
    <s v="Voluntary Aided School"/>
    <x v="0"/>
    <d v="2011-07-08T00:00:00"/>
    <x v="1"/>
    <n v="2"/>
    <n v="9"/>
    <n v="1"/>
    <n v="2"/>
    <n v="2"/>
    <s v="-"/>
    <d v="2008-01-31T00:00:00"/>
    <n v="3"/>
    <s v="-"/>
  </r>
  <r>
    <n v="112357"/>
    <n v="9093551"/>
    <s v="Our Lady of the Rosary Catholic Primary School"/>
    <x v="3"/>
    <s v="North West"/>
    <x v="98"/>
    <s v="Barrow and Furness"/>
    <s v="LA15 8LB"/>
    <s v="Voluntary Aided School"/>
    <x v="0"/>
    <d v="2012-06-27T00:00:00"/>
    <x v="1"/>
    <n v="2"/>
    <n v="9"/>
    <n v="2"/>
    <n v="2"/>
    <n v="2"/>
    <s v="-"/>
    <d v="2006-10-19T00:00:00"/>
    <n v="2"/>
    <s v="-"/>
  </r>
  <r>
    <n v="112358"/>
    <n v="9093552"/>
    <s v="St Mary's Catholic Primary School"/>
    <x v="3"/>
    <s v="North West"/>
    <x v="98"/>
    <s v="Barrow and Furness"/>
    <s v="LA12 0EA"/>
    <s v="Voluntary Aided School"/>
    <x v="0"/>
    <d v="2010-11-19T00:00:00"/>
    <x v="1"/>
    <n v="2"/>
    <n v="9"/>
    <n v="2"/>
    <n v="2"/>
    <n v="3"/>
    <s v="-"/>
    <d v="2007-02-14T00:00:00"/>
    <n v="2"/>
    <s v="-"/>
  </r>
  <r>
    <n v="112360"/>
    <n v="9093556"/>
    <s v="Penny Bridge CofE School"/>
    <x v="3"/>
    <s v="North West"/>
    <x v="98"/>
    <s v="Barrow and Furness"/>
    <s v="LA12 7RQ"/>
    <s v="Voluntary Aided School"/>
    <x v="0"/>
    <d v="2011-11-29T00:00:00"/>
    <x v="0"/>
    <n v="2"/>
    <n v="9"/>
    <n v="1"/>
    <n v="2"/>
    <n v="1"/>
    <s v="-"/>
    <d v="2009-06-16T00:00:00"/>
    <n v="2"/>
    <s v="-"/>
  </r>
  <r>
    <n v="112361"/>
    <n v="9093557"/>
    <s v="Ulverston CofE Infant School"/>
    <x v="3"/>
    <s v="North West"/>
    <x v="98"/>
    <s v="Barrow and Furness"/>
    <s v="LA12 7EN"/>
    <s v="Voluntary Aided School"/>
    <x v="0"/>
    <d v="2011-09-13T00:00:00"/>
    <x v="1"/>
    <n v="2"/>
    <n v="9"/>
    <n v="2"/>
    <n v="2"/>
    <n v="2"/>
    <s v="-"/>
    <d v="2007-02-16T00:00:00"/>
    <n v="2"/>
    <s v="-"/>
  </r>
  <r>
    <n v="112362"/>
    <n v="9093601"/>
    <s v="St James' CofE Junior School"/>
    <x v="3"/>
    <s v="North West"/>
    <x v="98"/>
    <s v="Barrow and Furness"/>
    <s v="LA14 1NY"/>
    <s v="Voluntary Aided School"/>
    <x v="0"/>
    <d v="2012-03-22T00:00:00"/>
    <x v="1"/>
    <n v="2"/>
    <n v="9"/>
    <n v="2"/>
    <n v="2"/>
    <n v="2"/>
    <s v="-"/>
    <d v="2008-10-01T00:00:00"/>
    <n v="2"/>
    <s v="-"/>
  </r>
  <r>
    <n v="112363"/>
    <n v="9093602"/>
    <s v="Sacred Heart Catholic Primary School"/>
    <x v="3"/>
    <s v="North West"/>
    <x v="98"/>
    <s v="Barrow and Furness"/>
    <s v="LA14 2BA"/>
    <s v="Voluntary Aided School"/>
    <x v="0"/>
    <d v="2010-10-12T00:00:00"/>
    <x v="1"/>
    <n v="2"/>
    <n v="9"/>
    <n v="2"/>
    <n v="2"/>
    <n v="2"/>
    <s v="-"/>
    <d v="2007-10-04T00:00:00"/>
    <n v="2"/>
    <s v="-"/>
  </r>
  <r>
    <n v="112364"/>
    <n v="9093603"/>
    <s v="St Columba's Catholic Primary School"/>
    <x v="3"/>
    <s v="North West"/>
    <x v="98"/>
    <s v="Barrow and Furness"/>
    <s v="LA14 3AD"/>
    <s v="Voluntary Aided School"/>
    <x v="0"/>
    <d v="2012-06-15T00:00:00"/>
    <x v="1"/>
    <n v="2"/>
    <n v="9"/>
    <n v="1"/>
    <n v="2"/>
    <n v="2"/>
    <s v="-"/>
    <d v="2008-05-06T00:00:00"/>
    <n v="1"/>
    <s v="-"/>
  </r>
  <r>
    <n v="112365"/>
    <n v="9093606"/>
    <s v="St Pius X Catholic Primary School"/>
    <x v="3"/>
    <s v="North West"/>
    <x v="98"/>
    <s v="Barrow and Furness"/>
    <s v="LA14 4AA"/>
    <s v="Voluntary Aided School"/>
    <x v="0"/>
    <d v="2008-12-10T00:00:00"/>
    <x v="1"/>
    <n v="9"/>
    <n v="2"/>
    <n v="2"/>
    <n v="2"/>
    <n v="2"/>
    <s v="-"/>
    <d v="2005-09-15T00:00:00"/>
    <n v="2"/>
    <s v="-"/>
  </r>
  <r>
    <n v="112366"/>
    <n v="9093607"/>
    <s v="Holy Family Catholic Primary School"/>
    <x v="3"/>
    <s v="North West"/>
    <x v="98"/>
    <s v="Barrow and Furness"/>
    <s v="LA13 9LR"/>
    <s v="Voluntary Aided School"/>
    <x v="0"/>
    <d v="2013-06-19T00:00:00"/>
    <x v="1"/>
    <n v="2"/>
    <n v="9"/>
    <n v="1"/>
    <n v="2"/>
    <n v="2"/>
    <s v="-"/>
    <d v="2010-05-11T00:00:00"/>
    <n v="2"/>
    <s v="-"/>
  </r>
  <r>
    <n v="112369"/>
    <n v="9093652"/>
    <s v="St Bede's Catholic Primary School"/>
    <x v="3"/>
    <s v="North West"/>
    <x v="98"/>
    <s v="Carlisle"/>
    <s v="CA2 7DS"/>
    <s v="Voluntary Aided School"/>
    <x v="0"/>
    <d v="2011-11-08T00:00:00"/>
    <x v="1"/>
    <n v="2"/>
    <n v="9"/>
    <n v="2"/>
    <n v="2"/>
    <n v="2"/>
    <s v="-"/>
    <d v="2007-06-07T00:00:00"/>
    <n v="2"/>
    <s v="-"/>
  </r>
  <r>
    <n v="112370"/>
    <n v="9093653"/>
    <s v="St Cuthbert's Catholic Community School"/>
    <x v="3"/>
    <s v="North West"/>
    <x v="98"/>
    <s v="Carlisle"/>
    <s v="CA1 2UE"/>
    <s v="Voluntary Aided School"/>
    <x v="0"/>
    <d v="2012-01-25T00:00:00"/>
    <x v="2"/>
    <n v="3"/>
    <n v="9"/>
    <n v="3"/>
    <n v="3"/>
    <n v="3"/>
    <s v="-"/>
    <d v="2010-03-03T00:00:00"/>
    <n v="4"/>
    <s v="SM "/>
  </r>
  <r>
    <n v="112371"/>
    <n v="9093654"/>
    <s v="St Margaret Mary Catholic Primary School"/>
    <x v="3"/>
    <s v="North West"/>
    <x v="98"/>
    <s v="Carlisle"/>
    <s v="CA2 4JD"/>
    <s v="Voluntary Aided School"/>
    <x v="0"/>
    <d v="2013-04-17T00:00:00"/>
    <x v="1"/>
    <n v="2"/>
    <n v="9"/>
    <n v="1"/>
    <n v="2"/>
    <n v="2"/>
    <s v="-"/>
    <d v="2008-03-06T00:00:00"/>
    <n v="2"/>
    <s v="-"/>
  </r>
  <r>
    <n v="112372"/>
    <n v="9093656"/>
    <s v="Warcop CofE Primary School"/>
    <x v="3"/>
    <s v="North West"/>
    <x v="98"/>
    <s v="Penrith and The Border"/>
    <s v="CA16 6NX"/>
    <s v="Voluntary Aided School"/>
    <x v="0"/>
    <d v="2012-03-07T00:00:00"/>
    <x v="1"/>
    <n v="2"/>
    <n v="9"/>
    <n v="1"/>
    <n v="2"/>
    <n v="2"/>
    <s v="-"/>
    <d v="2006-11-30T00:00:00"/>
    <n v="2"/>
    <s v="-"/>
  </r>
  <r>
    <n v="112374"/>
    <n v="9093658"/>
    <s v="Ambleside CofE Primary School"/>
    <x v="3"/>
    <s v="North West"/>
    <x v="98"/>
    <s v="Westmorland and Lonsdale"/>
    <s v="LA22 9DH"/>
    <s v="Voluntary Aided School"/>
    <x v="0"/>
    <d v="2013-03-22T00:00:00"/>
    <x v="2"/>
    <n v="3"/>
    <n v="9"/>
    <n v="2"/>
    <n v="3"/>
    <n v="2"/>
    <s v="-"/>
    <d v="2011-05-05T00:00:00"/>
    <n v="3"/>
    <s v="-"/>
  </r>
  <r>
    <n v="112375"/>
    <n v="9094001"/>
    <s v="Beacon Hill Community School"/>
    <x v="3"/>
    <s v="North West"/>
    <x v="98"/>
    <s v="Workington"/>
    <s v="CA7 3EZ"/>
    <s v="Community School"/>
    <x v="3"/>
    <d v="2013-05-02T00:00:00"/>
    <x v="2"/>
    <n v="3"/>
    <n v="9"/>
    <n v="2"/>
    <n v="2"/>
    <n v="2"/>
    <s v="-"/>
    <d v="2009-11-19T00:00:00"/>
    <n v="2"/>
    <s v="-"/>
  </r>
  <r>
    <n v="112377"/>
    <n v="9094008"/>
    <s v="Solway Community Technology College"/>
    <x v="3"/>
    <s v="North West"/>
    <x v="98"/>
    <s v="Workington"/>
    <s v="CA7 4DD"/>
    <s v="Community School"/>
    <x v="3"/>
    <d v="2010-01-26T00:00:00"/>
    <x v="1"/>
    <n v="2"/>
    <n v="9"/>
    <n v="2"/>
    <n v="2"/>
    <n v="2"/>
    <s v="-"/>
    <d v="2007-05-17T00:00:00"/>
    <n v="3"/>
    <s v="-"/>
  </r>
  <r>
    <n v="112378"/>
    <n v="9094011"/>
    <s v="Samuel King's School"/>
    <x v="3"/>
    <s v="North West"/>
    <x v="98"/>
    <s v="Penrith and The Border"/>
    <s v="CA9 3QU"/>
    <s v="Foundation School"/>
    <x v="3"/>
    <d v="2013-05-15T00:00:00"/>
    <x v="2"/>
    <n v="3"/>
    <n v="9"/>
    <n v="3"/>
    <n v="3"/>
    <n v="2"/>
    <s v="-"/>
    <d v="2012-02-09T00:00:00"/>
    <n v="4"/>
    <s v="NTI"/>
  </r>
  <r>
    <n v="112379"/>
    <n v="9094056"/>
    <s v="The Lakes School"/>
    <x v="3"/>
    <s v="North West"/>
    <x v="98"/>
    <s v="Westmorland and Lonsdale"/>
    <s v="LA23 1HW"/>
    <s v="Community School"/>
    <x v="3"/>
    <d v="2011-03-11T00:00:00"/>
    <x v="1"/>
    <n v="2"/>
    <n v="9"/>
    <n v="2"/>
    <n v="2"/>
    <n v="2"/>
    <s v="-"/>
    <d v="2008-04-11T00:00:00"/>
    <n v="3"/>
    <s v="-"/>
  </r>
  <r>
    <n v="112381"/>
    <n v="9094103"/>
    <s v="Cockermouth School"/>
    <x v="3"/>
    <s v="North West"/>
    <x v="98"/>
    <s v="Workington"/>
    <s v="CA13 9HF"/>
    <s v="Community School"/>
    <x v="3"/>
    <d v="2012-05-11T00:00:00"/>
    <x v="1"/>
    <n v="2"/>
    <n v="9"/>
    <n v="2"/>
    <n v="2"/>
    <n v="2"/>
    <s v="-"/>
    <d v="2009-05-21T00:00:00"/>
    <n v="2"/>
    <s v="-"/>
  </r>
  <r>
    <n v="112382"/>
    <n v="9094104"/>
    <s v="Netherhall School"/>
    <x v="3"/>
    <s v="North West"/>
    <x v="98"/>
    <s v="Workington"/>
    <s v="CA15 6NT"/>
    <s v="Community School"/>
    <x v="3"/>
    <d v="2012-09-13T00:00:00"/>
    <x v="2"/>
    <n v="3"/>
    <n v="9"/>
    <n v="2"/>
    <n v="3"/>
    <n v="2"/>
    <s v="-"/>
    <d v="2010-06-22T00:00:00"/>
    <n v="3"/>
    <s v="-"/>
  </r>
  <r>
    <n v="112383"/>
    <n v="9094150"/>
    <s v="Dowdales School"/>
    <x v="3"/>
    <s v="North West"/>
    <x v="98"/>
    <s v="Barrow and Furness"/>
    <s v="LA15 8AH"/>
    <s v="Community School"/>
    <x v="3"/>
    <d v="2011-06-16T00:00:00"/>
    <x v="1"/>
    <n v="1"/>
    <n v="9"/>
    <n v="1"/>
    <n v="2"/>
    <n v="1"/>
    <s v="-"/>
    <d v="2007-12-12T00:00:00"/>
    <n v="1"/>
    <s v="-"/>
  </r>
  <r>
    <n v="112384"/>
    <n v="9094151"/>
    <s v="John Ruskin School"/>
    <x v="3"/>
    <s v="North West"/>
    <x v="98"/>
    <s v="Westmorland and Lonsdale"/>
    <s v="LA21 8EW"/>
    <s v="Community School"/>
    <x v="3"/>
    <d v="2012-05-24T00:00:00"/>
    <x v="2"/>
    <n v="3"/>
    <n v="9"/>
    <n v="3"/>
    <n v="3"/>
    <n v="3"/>
    <s v="-"/>
    <d v="2009-04-28T00:00:00"/>
    <n v="2"/>
    <s v="-"/>
  </r>
  <r>
    <n v="112385"/>
    <n v="9094152"/>
    <s v="Ulverston Victoria High School"/>
    <x v="3"/>
    <s v="North West"/>
    <x v="98"/>
    <s v="Barrow and Furness"/>
    <s v="LA12 0EB"/>
    <s v="Community School"/>
    <x v="3"/>
    <d v="2011-03-17T00:00:00"/>
    <x v="0"/>
    <n v="1"/>
    <n v="9"/>
    <n v="2"/>
    <n v="2"/>
    <n v="1"/>
    <s v="-"/>
    <d v="2009-03-12T00:00:00"/>
    <n v="3"/>
    <s v="-"/>
  </r>
  <r>
    <n v="112388"/>
    <n v="9094204"/>
    <s v="Millom School"/>
    <x v="3"/>
    <s v="North West"/>
    <x v="98"/>
    <s v="Copeland"/>
    <s v="LA18 5AB"/>
    <s v="Community School"/>
    <x v="3"/>
    <d v="2011-07-07T00:00:00"/>
    <x v="1"/>
    <n v="2"/>
    <n v="9"/>
    <n v="2"/>
    <n v="2"/>
    <n v="2"/>
    <s v="-"/>
    <d v="2009-05-07T00:00:00"/>
    <n v="3"/>
    <s v="-"/>
  </r>
  <r>
    <n v="112389"/>
    <n v="9094259"/>
    <s v="Walney School"/>
    <x v="3"/>
    <s v="North West"/>
    <x v="98"/>
    <s v="Barrow and Furness"/>
    <s v="LA14 3JL"/>
    <s v="Foundation School"/>
    <x v="3"/>
    <d v="2012-09-13T00:00:00"/>
    <x v="2"/>
    <n v="3"/>
    <n v="9"/>
    <n v="2"/>
    <n v="3"/>
    <n v="3"/>
    <s v="-"/>
    <d v="2011-03-17T00:00:00"/>
    <n v="3"/>
    <s v="-"/>
  </r>
  <r>
    <n v="112393"/>
    <n v="9094310"/>
    <s v="Ullswater Community College"/>
    <x v="3"/>
    <s v="North West"/>
    <x v="98"/>
    <s v="Penrith and The Border"/>
    <s v="CA11 8NG"/>
    <s v="Foundation School"/>
    <x v="3"/>
    <d v="2012-10-10T00:00:00"/>
    <x v="2"/>
    <n v="3"/>
    <n v="9"/>
    <n v="2"/>
    <n v="3"/>
    <n v="2"/>
    <s v="-"/>
    <d v="2010-07-01T00:00:00"/>
    <n v="3"/>
    <s v="-"/>
  </r>
  <r>
    <n v="112394"/>
    <n v="9094311"/>
    <s v="Southfield Technology College"/>
    <x v="3"/>
    <s v="North West"/>
    <x v="98"/>
    <s v="Workington"/>
    <s v="CA14 5BH"/>
    <s v="Community School"/>
    <x v="3"/>
    <d v="2011-10-19T00:00:00"/>
    <x v="2"/>
    <n v="3"/>
    <n v="9"/>
    <n v="2"/>
    <n v="3"/>
    <n v="2"/>
    <s v="-"/>
    <d v="2008-09-25T00:00:00"/>
    <n v="3"/>
    <s v="-"/>
  </r>
  <r>
    <n v="112395"/>
    <n v="9094312"/>
    <s v="Stainburn School and Science College"/>
    <x v="3"/>
    <s v="North West"/>
    <x v="98"/>
    <s v="Workington"/>
    <s v="CA14 4EB"/>
    <s v="Community School"/>
    <x v="3"/>
    <d v="2012-11-21T00:00:00"/>
    <x v="2"/>
    <n v="3"/>
    <n v="9"/>
    <n v="2"/>
    <n v="3"/>
    <n v="3"/>
    <s v="-"/>
    <d v="2010-09-28T00:00:00"/>
    <n v="3"/>
    <s v="-"/>
  </r>
  <r>
    <n v="112396"/>
    <n v="9094313"/>
    <s v="Whitehaven School"/>
    <x v="3"/>
    <s v="North West"/>
    <x v="98"/>
    <s v="Copeland"/>
    <s v="CA28 8TY"/>
    <s v="Community School"/>
    <x v="3"/>
    <d v="2013-05-09T00:00:00"/>
    <x v="2"/>
    <n v="3"/>
    <n v="9"/>
    <n v="2"/>
    <n v="3"/>
    <n v="2"/>
    <s v="-"/>
    <d v="2012-03-23T00:00:00"/>
    <n v="4"/>
    <s v="NTI"/>
  </r>
  <r>
    <n v="112397"/>
    <n v="9094501"/>
    <s v="The Nelson Thomlinson School"/>
    <x v="3"/>
    <s v="North West"/>
    <x v="98"/>
    <s v="Penrith and The Border"/>
    <s v="CA7 9PX"/>
    <s v="Voluntary Controlled School"/>
    <x v="3"/>
    <d v="2013-05-17T00:00:00"/>
    <x v="0"/>
    <n v="1"/>
    <n v="9"/>
    <n v="1"/>
    <n v="1"/>
    <n v="1"/>
    <s v="-"/>
    <d v="2006-11-14T00:00:00"/>
    <n v="1"/>
    <s v="-"/>
  </r>
  <r>
    <n v="112398"/>
    <n v="9094622"/>
    <s v="St Benedict's Catholic High School"/>
    <x v="3"/>
    <s v="North West"/>
    <x v="98"/>
    <s v="Copeland"/>
    <s v="CA28 8UG"/>
    <s v="Voluntary Aided School"/>
    <x v="3"/>
    <d v="2013-03-06T00:00:00"/>
    <x v="2"/>
    <n v="3"/>
    <n v="9"/>
    <n v="2"/>
    <n v="3"/>
    <n v="2"/>
    <s v="-"/>
    <d v="2012-02-28T00:00:00"/>
    <n v="4"/>
    <s v="SM "/>
  </r>
  <r>
    <n v="112399"/>
    <n v="9094630"/>
    <s v="Newman Catholic School"/>
    <x v="3"/>
    <s v="North West"/>
    <x v="98"/>
    <s v="Carlisle"/>
    <s v="CA1 1NA"/>
    <s v="Voluntary Aided School"/>
    <x v="3"/>
    <d v="2012-05-03T00:00:00"/>
    <x v="2"/>
    <n v="3"/>
    <n v="9"/>
    <n v="2"/>
    <n v="3"/>
    <n v="3"/>
    <s v="-"/>
    <d v="2009-03-31T00:00:00"/>
    <n v="3"/>
    <s v="-"/>
  </r>
  <r>
    <n v="112400"/>
    <n v="9094634"/>
    <s v="St Bernard's Catholic High School"/>
    <x v="3"/>
    <s v="North West"/>
    <x v="98"/>
    <s v="Barrow and Furness"/>
    <s v="LA13 9LE"/>
    <s v="Voluntary Aided School"/>
    <x v="3"/>
    <d v="2011-09-14T00:00:00"/>
    <x v="1"/>
    <n v="2"/>
    <n v="9"/>
    <n v="2"/>
    <n v="2"/>
    <n v="2"/>
    <s v="-"/>
    <d v="2006-11-30T00:00:00"/>
    <n v="2"/>
    <s v="-"/>
  </r>
  <r>
    <n v="112401"/>
    <n v="9094810"/>
    <s v="St Joseph's Catholic High School, Business and Enterprise College"/>
    <x v="3"/>
    <s v="North West"/>
    <x v="98"/>
    <s v="Workington"/>
    <s v="CA14 3EE"/>
    <s v="Voluntary Aided School"/>
    <x v="3"/>
    <d v="2012-05-22T00:00:00"/>
    <x v="2"/>
    <n v="3"/>
    <n v="9"/>
    <n v="2"/>
    <n v="3"/>
    <n v="3"/>
    <s v="-"/>
    <d v="2009-03-24T00:00:00"/>
    <n v="2"/>
    <s v="-"/>
  </r>
  <r>
    <n v="112402"/>
    <n v="9095200"/>
    <s v="Hayton CofE Primary School"/>
    <x v="3"/>
    <s v="North West"/>
    <x v="98"/>
    <s v="Penrith and The Border"/>
    <s v="CA8 9HR"/>
    <s v="Foundation School"/>
    <x v="0"/>
    <d v="2010-03-03T00:00:00"/>
    <x v="1"/>
    <n v="2"/>
    <n v="9"/>
    <n v="2"/>
    <n v="2"/>
    <n v="2"/>
    <s v="-"/>
    <d v="2007-01-25T00:00:00"/>
    <n v="2"/>
    <s v="-"/>
  </r>
  <r>
    <n v="112403"/>
    <n v="9095201"/>
    <s v="Scotby CofE Primary School"/>
    <x v="3"/>
    <s v="North West"/>
    <x v="98"/>
    <s v="Carlisle"/>
    <s v="CA4 8AT"/>
    <s v="Foundation School"/>
    <x v="0"/>
    <d v="2009-11-26T00:00:00"/>
    <x v="1"/>
    <n v="2"/>
    <n v="9"/>
    <n v="2"/>
    <n v="2"/>
    <n v="2"/>
    <s v="-"/>
    <d v="2007-01-12T00:00:00"/>
    <n v="3"/>
    <s v="-"/>
  </r>
  <r>
    <n v="112404"/>
    <n v="9095202"/>
    <s v="Warwick Bridge Primary School"/>
    <x v="3"/>
    <s v="North West"/>
    <x v="98"/>
    <s v="Penrith and The Border"/>
    <s v="CA4 8RE"/>
    <s v="Foundation School"/>
    <x v="0"/>
    <d v="2009-10-22T00:00:00"/>
    <x v="2"/>
    <n v="3"/>
    <n v="9"/>
    <n v="2"/>
    <n v="3"/>
    <n v="3"/>
    <s v="-"/>
    <d v="2007-01-18T00:00:00"/>
    <n v="2"/>
    <s v="-"/>
  </r>
  <r>
    <n v="112405"/>
    <n v="9095203"/>
    <s v="Brampton Primary School"/>
    <x v="3"/>
    <s v="North West"/>
    <x v="98"/>
    <s v="Penrith and The Border"/>
    <s v="CA8 1BZ"/>
    <s v="Foundation School"/>
    <x v="0"/>
    <d v="2012-09-20T00:00:00"/>
    <x v="1"/>
    <n v="2"/>
    <n v="9"/>
    <n v="2"/>
    <n v="2"/>
    <n v="2"/>
    <s v="-"/>
    <d v="2009-12-09T00:00:00"/>
    <n v="3"/>
    <s v="-"/>
  </r>
  <r>
    <n v="112406"/>
    <n v="9095204"/>
    <s v="St Paul's CofE Junior School"/>
    <x v="3"/>
    <s v="North West"/>
    <x v="98"/>
    <s v="Barrow and Furness"/>
    <s v="LA14 4HF"/>
    <s v="Voluntary Aided School"/>
    <x v="0"/>
    <d v="2009-11-27T00:00:00"/>
    <x v="1"/>
    <n v="2"/>
    <n v="9"/>
    <n v="1"/>
    <n v="2"/>
    <n v="2"/>
    <s v="-"/>
    <d v="2007-02-16T00:00:00"/>
    <n v="2"/>
    <s v="-"/>
  </r>
  <r>
    <n v="112408"/>
    <n v="9095206"/>
    <s v="Appleby Primary School"/>
    <x v="3"/>
    <s v="North West"/>
    <x v="98"/>
    <s v="Penrith and The Border"/>
    <s v="CA16 6TX"/>
    <s v="Foundation School"/>
    <x v="0"/>
    <d v="2013-05-22T00:00:00"/>
    <x v="2"/>
    <n v="3"/>
    <n v="9"/>
    <n v="2"/>
    <n v="3"/>
    <n v="3"/>
    <s v="-"/>
    <d v="2010-06-30T00:00:00"/>
    <n v="2"/>
    <s v="-"/>
  </r>
  <r>
    <n v="112409"/>
    <n v="9095207"/>
    <s v="Askam Village School"/>
    <x v="3"/>
    <s v="North West"/>
    <x v="98"/>
    <s v="Barrow and Furness"/>
    <s v="LA16 7DA"/>
    <s v="Foundation School"/>
    <x v="0"/>
    <d v="2013-02-07T00:00:00"/>
    <x v="2"/>
    <n v="3"/>
    <n v="9"/>
    <n v="2"/>
    <n v="3"/>
    <n v="3"/>
    <s v="-"/>
    <d v="2010-06-17T00:00:00"/>
    <n v="3"/>
    <s v="-"/>
  </r>
  <r>
    <n v="112410"/>
    <n v="9095208"/>
    <s v="Flookburgh CofE Primary School"/>
    <x v="3"/>
    <s v="North West"/>
    <x v="98"/>
    <s v="Westmorland and Lonsdale"/>
    <s v="LA11 7LE"/>
    <s v="Foundation School"/>
    <x v="0"/>
    <d v="2013-07-05T00:00:00"/>
    <x v="2"/>
    <n v="3"/>
    <n v="9"/>
    <n v="2"/>
    <n v="3"/>
    <n v="3"/>
    <s v="-"/>
    <d v="2010-07-09T00:00:00"/>
    <n v="2"/>
    <s v="-"/>
  </r>
  <r>
    <n v="112412"/>
    <n v="9095210"/>
    <s v="Dalton St Mary's CofE Primary School"/>
    <x v="3"/>
    <s v="North West"/>
    <x v="98"/>
    <s v="Barrow and Furness"/>
    <s v="LA15 8QR"/>
    <s v="Voluntary Aided School"/>
    <x v="0"/>
    <d v="2013-05-16T00:00:00"/>
    <x v="1"/>
    <n v="2"/>
    <n v="9"/>
    <n v="2"/>
    <n v="2"/>
    <n v="2"/>
    <s v="-"/>
    <d v="2009-12-03T00:00:00"/>
    <n v="2"/>
    <s v="-"/>
  </r>
  <r>
    <n v="112414"/>
    <n v="9095212"/>
    <s v="Bowness-on-Solway Primary School"/>
    <x v="3"/>
    <s v="North West"/>
    <x v="98"/>
    <s v="Workington"/>
    <s v="CA7 5AF"/>
    <s v="Foundation School"/>
    <x v="0"/>
    <d v="2012-03-08T00:00:00"/>
    <x v="1"/>
    <n v="2"/>
    <n v="9"/>
    <n v="2"/>
    <n v="2"/>
    <n v="2"/>
    <s v="-"/>
    <d v="2006-11-03T00:00:00"/>
    <n v="2"/>
    <s v="-"/>
  </r>
  <r>
    <n v="112415"/>
    <n v="9095213"/>
    <s v="Ireleth St Peter's CofE Primary School"/>
    <x v="3"/>
    <s v="North West"/>
    <x v="98"/>
    <s v="Barrow and Furness"/>
    <s v="LA16 7EY"/>
    <s v="Voluntary Aided School"/>
    <x v="0"/>
    <d v="2009-03-06T00:00:00"/>
    <x v="1"/>
    <n v="9"/>
    <n v="2"/>
    <n v="1"/>
    <n v="2"/>
    <n v="2"/>
    <s v="-"/>
    <d v="2006-06-23T00:00:00"/>
    <n v="2"/>
    <s v="-"/>
  </r>
  <r>
    <n v="112416"/>
    <n v="9095214"/>
    <s v="Heversham St Peter's CofE Primary School"/>
    <x v="3"/>
    <s v="North West"/>
    <x v="98"/>
    <s v="Westmorland and Lonsdale"/>
    <s v="LA7 7FG"/>
    <s v="Voluntary Aided School"/>
    <x v="0"/>
    <d v="2007-12-13T00:00:00"/>
    <x v="0"/>
    <n v="9"/>
    <n v="1"/>
    <n v="1"/>
    <n v="1"/>
    <n v="1"/>
    <s v="-"/>
    <s v="NULL"/>
    <s v="NULL"/>
    <s v="-"/>
  </r>
  <r>
    <n v="112417"/>
    <n v="9095215"/>
    <s v="Hallbankgate Village School"/>
    <x v="3"/>
    <s v="North West"/>
    <x v="98"/>
    <s v="Penrith and The Border"/>
    <s v="CA8 2NJ"/>
    <s v="Foundation School"/>
    <x v="0"/>
    <d v="2012-12-18T00:00:00"/>
    <x v="1"/>
    <n v="2"/>
    <n v="9"/>
    <n v="1"/>
    <n v="2"/>
    <n v="2"/>
    <s v="-"/>
    <d v="2010-05-27T00:00:00"/>
    <n v="3"/>
    <s v="-"/>
  </r>
  <r>
    <n v="112419"/>
    <n v="9095217"/>
    <s v="Orton CofE School"/>
    <x v="3"/>
    <s v="North West"/>
    <x v="98"/>
    <s v="Penrith and The Border"/>
    <s v="CA10 3RG"/>
    <s v="Voluntary Aided School"/>
    <x v="0"/>
    <d v="2013-02-20T00:00:00"/>
    <x v="1"/>
    <n v="2"/>
    <n v="9"/>
    <n v="1"/>
    <n v="2"/>
    <n v="2"/>
    <s v="-"/>
    <d v="2011-06-09T00:00:00"/>
    <n v="3"/>
    <s v="-"/>
  </r>
  <r>
    <n v="112420"/>
    <n v="9095218"/>
    <s v="Fir Ends Primary School"/>
    <x v="3"/>
    <s v="North West"/>
    <x v="98"/>
    <s v="Penrith and The Border"/>
    <s v="CA6 6AY"/>
    <s v="Foundation School"/>
    <x v="0"/>
    <d v="2010-07-09T00:00:00"/>
    <x v="1"/>
    <n v="2"/>
    <n v="9"/>
    <n v="2"/>
    <n v="2"/>
    <n v="2"/>
    <s v="-"/>
    <d v="2006-11-29T00:00:00"/>
    <n v="3"/>
    <s v="-"/>
  </r>
  <r>
    <n v="112421"/>
    <n v="9095219"/>
    <s v="Flimby Primary School"/>
    <x v="3"/>
    <s v="North West"/>
    <x v="98"/>
    <s v="Workington"/>
    <s v="CA15 8PJ"/>
    <s v="Foundation School"/>
    <x v="0"/>
    <d v="2013-07-03T00:00:00"/>
    <x v="1"/>
    <n v="2"/>
    <n v="9"/>
    <n v="2"/>
    <n v="2"/>
    <n v="2"/>
    <s v="-"/>
    <d v="2008-12-12T00:00:00"/>
    <n v="2"/>
    <s v="-"/>
  </r>
  <r>
    <n v="112423"/>
    <n v="9095221"/>
    <s v="Beaconside CofE Primary School"/>
    <x v="3"/>
    <s v="North West"/>
    <x v="98"/>
    <s v="Penrith and The Border"/>
    <s v="CA11 8EN"/>
    <s v="Voluntary Aided School"/>
    <x v="0"/>
    <d v="2011-10-04T00:00:00"/>
    <x v="2"/>
    <n v="3"/>
    <n v="9"/>
    <n v="3"/>
    <n v="3"/>
    <n v="3"/>
    <s v="-"/>
    <d v="2009-05-07T00:00:00"/>
    <n v="3"/>
    <s v="-"/>
  </r>
  <r>
    <n v="112464"/>
    <n v="9097002"/>
    <s v="Mayfield School"/>
    <x v="3"/>
    <s v="North West"/>
    <x v="98"/>
    <s v="Copeland"/>
    <s v="CA28 8TU"/>
    <s v="Community Special School"/>
    <x v="4"/>
    <d v="2012-10-17T00:00:00"/>
    <x v="0"/>
    <n v="1"/>
    <n v="9"/>
    <n v="1"/>
    <n v="1"/>
    <n v="1"/>
    <s v="-"/>
    <d v="2009-10-20T00:00:00"/>
    <n v="2"/>
    <s v="-"/>
  </r>
  <r>
    <n v="112465"/>
    <n v="9097006"/>
    <s v="Sandgate School"/>
    <x v="3"/>
    <s v="North West"/>
    <x v="98"/>
    <s v="Westmorland and Lonsdale"/>
    <s v="LA9 6JG"/>
    <s v="Community Special School"/>
    <x v="4"/>
    <d v="2012-10-12T00:00:00"/>
    <x v="1"/>
    <n v="2"/>
    <n v="9"/>
    <n v="2"/>
    <n v="2"/>
    <n v="2"/>
    <s v="-"/>
    <d v="2010-06-23T00:00:00"/>
    <n v="1"/>
    <s v="-"/>
  </r>
  <r>
    <n v="112466"/>
    <n v="9097013"/>
    <s v="Sandside Lodge School"/>
    <x v="3"/>
    <s v="North West"/>
    <x v="98"/>
    <s v="Barrow and Furness"/>
    <s v="LA12 9EF"/>
    <s v="Community Special School"/>
    <x v="4"/>
    <d v="2013-04-19T00:00:00"/>
    <x v="1"/>
    <n v="2"/>
    <n v="9"/>
    <n v="1"/>
    <n v="2"/>
    <n v="2"/>
    <s v="-"/>
    <d v="2011-03-17T00:00:00"/>
    <n v="3"/>
    <s v="-"/>
  </r>
  <r>
    <n v="112467"/>
    <n v="9097017"/>
    <s v="George Hastwell School"/>
    <x v="3"/>
    <s v="North West"/>
    <x v="98"/>
    <s v="Barrow and Furness"/>
    <s v="LA14 3LW"/>
    <s v="Foundation Special School"/>
    <x v="4"/>
    <d v="2011-06-29T00:00:00"/>
    <x v="1"/>
    <n v="2"/>
    <n v="9"/>
    <n v="2"/>
    <n v="2"/>
    <n v="2"/>
    <s v="-"/>
    <d v="2010-05-13T00:00:00"/>
    <n v="4"/>
    <s v="NTI"/>
  </r>
  <r>
    <n v="112468"/>
    <n v="9097022"/>
    <s v="James Rennie School"/>
    <x v="3"/>
    <s v="North West"/>
    <x v="98"/>
    <s v="Carlisle"/>
    <s v="CA3 0BU"/>
    <s v="Community Special School"/>
    <x v="4"/>
    <d v="2011-03-30T00:00:00"/>
    <x v="0"/>
    <n v="1"/>
    <n v="9"/>
    <n v="1"/>
    <n v="2"/>
    <n v="1"/>
    <s v="-"/>
    <d v="2008-03-05T00:00:00"/>
    <n v="2"/>
    <s v="-"/>
  </r>
  <r>
    <n v="112469"/>
    <n v="8301001"/>
    <s v="Hadfield Nursery School"/>
    <x v="6"/>
    <s v="East Midlands"/>
    <x v="99"/>
    <s v="High Peak"/>
    <s v="SK13 2DW"/>
    <s v="LA Nursery School"/>
    <x v="1"/>
    <d v="2011-05-26T00:00:00"/>
    <x v="0"/>
    <n v="1"/>
    <n v="9"/>
    <n v="1"/>
    <n v="1"/>
    <n v="1"/>
    <s v="-"/>
    <d v="2007-10-31T00:00:00"/>
    <n v="1"/>
    <s v="-"/>
  </r>
  <r>
    <n v="112470"/>
    <n v="8301002"/>
    <s v="Gamesley Early Excellence Centre"/>
    <x v="6"/>
    <s v="East Midlands"/>
    <x v="99"/>
    <s v="High Peak"/>
    <s v="SK13 0LU"/>
    <s v="LA Nursery School"/>
    <x v="1"/>
    <d v="2013-06-05T00:00:00"/>
    <x v="0"/>
    <n v="1"/>
    <n v="9"/>
    <n v="1"/>
    <n v="1"/>
    <n v="1"/>
    <s v="-"/>
    <d v="2010-06-15T00:00:00"/>
    <n v="1"/>
    <s v="-"/>
  </r>
  <r>
    <n v="112471"/>
    <n v="8311005"/>
    <s v="Lord Street Nursery School"/>
    <x v="6"/>
    <s v="East Midlands"/>
    <x v="100"/>
    <s v="Derby South"/>
    <s v="DE24 9AX"/>
    <s v="LA Nursery School"/>
    <x v="1"/>
    <d v="2010-12-10T00:00:00"/>
    <x v="1"/>
    <n v="2"/>
    <n v="9"/>
    <n v="1"/>
    <n v="2"/>
    <n v="2"/>
    <s v="-"/>
    <d v="2007-10-16T00:00:00"/>
    <n v="2"/>
    <s v="-"/>
  </r>
  <r>
    <n v="112472"/>
    <n v="8311006"/>
    <s v="Central Community Nursery School"/>
    <x v="6"/>
    <s v="East Midlands"/>
    <x v="100"/>
    <s v="Derby North"/>
    <s v="DE1 3LR"/>
    <s v="LA Nursery School"/>
    <x v="1"/>
    <d v="2013-01-18T00:00:00"/>
    <x v="1"/>
    <n v="2"/>
    <n v="9"/>
    <n v="2"/>
    <n v="2"/>
    <n v="2"/>
    <s v="-"/>
    <d v="2009-09-17T00:00:00"/>
    <n v="2"/>
    <s v="-"/>
  </r>
  <r>
    <n v="112474"/>
    <n v="8311008"/>
    <s v="Harrington Nursery School"/>
    <x v="6"/>
    <s v="East Midlands"/>
    <x v="100"/>
    <s v="Derby South"/>
    <s v="DE23 8PE"/>
    <s v="LA Nursery School"/>
    <x v="1"/>
    <d v="2011-03-18T00:00:00"/>
    <x v="1"/>
    <n v="2"/>
    <n v="9"/>
    <n v="1"/>
    <n v="2"/>
    <n v="2"/>
    <s v="-"/>
    <d v="2008-06-27T00:00:00"/>
    <n v="2"/>
    <s v="-"/>
  </r>
  <r>
    <n v="112475"/>
    <n v="8311009"/>
    <s v="Walbrook Nursery School"/>
    <x v="6"/>
    <s v="East Midlands"/>
    <x v="100"/>
    <s v="Derby South"/>
    <s v="DE23 8QJ"/>
    <s v="LA Nursery School"/>
    <x v="1"/>
    <d v="2011-06-17T00:00:00"/>
    <x v="0"/>
    <n v="2"/>
    <n v="9"/>
    <n v="1"/>
    <n v="1"/>
    <n v="1"/>
    <s v="-"/>
    <d v="2008-03-27T00:00:00"/>
    <n v="1"/>
    <s v="-"/>
  </r>
  <r>
    <n v="112476"/>
    <n v="8311010"/>
    <s v="Stonehill Nursery School"/>
    <x v="6"/>
    <s v="East Midlands"/>
    <x v="100"/>
    <s v="Derby South"/>
    <s v="DE23 6TJ"/>
    <s v="LA Nursery School"/>
    <x v="1"/>
    <d v="2011-03-10T00:00:00"/>
    <x v="1"/>
    <n v="2"/>
    <n v="9"/>
    <n v="1"/>
    <n v="2"/>
    <n v="2"/>
    <s v="-"/>
    <d v="2008-03-12T00:00:00"/>
    <n v="2"/>
    <s v="-"/>
  </r>
  <r>
    <n v="112477"/>
    <n v="8301012"/>
    <s v="New Mills Nursery School"/>
    <x v="6"/>
    <s v="East Midlands"/>
    <x v="99"/>
    <s v="High Peak"/>
    <s v="SK22 4AQ"/>
    <s v="LA Nursery School"/>
    <x v="1"/>
    <d v="2012-12-06T00:00:00"/>
    <x v="1"/>
    <n v="2"/>
    <n v="9"/>
    <n v="2"/>
    <n v="2"/>
    <n v="2"/>
    <s v="-"/>
    <d v="2009-09-15T00:00:00"/>
    <n v="2"/>
    <s v="-"/>
  </r>
  <r>
    <n v="112478"/>
    <n v="8301013"/>
    <s v="Ripley Nursery School"/>
    <x v="6"/>
    <s v="East Midlands"/>
    <x v="99"/>
    <s v="Amber Valley"/>
    <s v="DE5 3HE"/>
    <s v="LA Nursery School"/>
    <x v="1"/>
    <d v="2011-09-28T00:00:00"/>
    <x v="0"/>
    <n v="1"/>
    <n v="9"/>
    <n v="1"/>
    <n v="1"/>
    <n v="1"/>
    <s v="-"/>
    <d v="2009-05-05T00:00:00"/>
    <n v="1"/>
    <s v="-"/>
  </r>
  <r>
    <n v="112479"/>
    <n v="8311014"/>
    <s v="Ashgate Nursery School"/>
    <x v="6"/>
    <s v="East Midlands"/>
    <x v="100"/>
    <s v="Derby North"/>
    <s v="DE1 1GJ"/>
    <s v="LA Nursery School"/>
    <x v="1"/>
    <d v="2013-02-27T00:00:00"/>
    <x v="1"/>
    <n v="2"/>
    <n v="9"/>
    <n v="1"/>
    <n v="2"/>
    <n v="2"/>
    <s v="-"/>
    <d v="2010-03-17T00:00:00"/>
    <n v="3"/>
    <s v="-"/>
  </r>
  <r>
    <n v="112480"/>
    <n v="8311015"/>
    <s v="Whitecross Nursery School"/>
    <x v="6"/>
    <s v="East Midlands"/>
    <x v="100"/>
    <s v="Derby North"/>
    <s v="DE1 3PJ"/>
    <s v="LA Nursery School"/>
    <x v="1"/>
    <d v="2011-09-30T00:00:00"/>
    <x v="1"/>
    <n v="2"/>
    <n v="9"/>
    <n v="2"/>
    <n v="2"/>
    <n v="2"/>
    <s v="-"/>
    <d v="2008-11-11T00:00:00"/>
    <n v="2"/>
    <s v="-"/>
  </r>
  <r>
    <n v="112481"/>
    <n v="8301016"/>
    <s v="Flagg Nursery School"/>
    <x v="6"/>
    <s v="East Midlands"/>
    <x v="99"/>
    <s v="Derbyshire Dales"/>
    <s v="SK17 9QT"/>
    <s v="LA Nursery School"/>
    <x v="1"/>
    <d v="2012-01-25T00:00:00"/>
    <x v="0"/>
    <n v="1"/>
    <n v="9"/>
    <n v="1"/>
    <n v="1"/>
    <n v="2"/>
    <s v="-"/>
    <d v="2009-06-15T00:00:00"/>
    <n v="1"/>
    <s v="-"/>
  </r>
  <r>
    <n v="112482"/>
    <n v="8311017"/>
    <s v="Castle Nursery School"/>
    <x v="6"/>
    <s v="East Midlands"/>
    <x v="100"/>
    <s v="Derby South"/>
    <s v="DE1 2PU"/>
    <s v="LA Nursery School"/>
    <x v="1"/>
    <d v="2012-07-05T00:00:00"/>
    <x v="0"/>
    <n v="1"/>
    <n v="9"/>
    <n v="1"/>
    <n v="1"/>
    <n v="1"/>
    <s v="-"/>
    <d v="2009-06-17T00:00:00"/>
    <n v="2"/>
    <s v="-"/>
  </r>
  <r>
    <n v="112483"/>
    <n v="8301018"/>
    <s v="Pinxton Nursery School"/>
    <x v="6"/>
    <s v="East Midlands"/>
    <x v="99"/>
    <s v="Bolsover"/>
    <s v="NG16 6NA"/>
    <s v="LA Nursery School"/>
    <x v="1"/>
    <d v="2013-06-07T00:00:00"/>
    <x v="0"/>
    <n v="1"/>
    <n v="9"/>
    <n v="1"/>
    <n v="1"/>
    <n v="1"/>
    <s v="-"/>
    <d v="2010-06-15T00:00:00"/>
    <n v="1"/>
    <s v="-"/>
  </r>
  <r>
    <n v="112484"/>
    <n v="8301019"/>
    <s v="South Normanton Nursery School"/>
    <x v="6"/>
    <s v="East Midlands"/>
    <x v="99"/>
    <s v="Bolsover"/>
    <s v="DE55 2JB"/>
    <s v="LA Nursery School"/>
    <x v="1"/>
    <d v="2013-02-07T00:00:00"/>
    <x v="0"/>
    <n v="1"/>
    <n v="9"/>
    <n v="1"/>
    <n v="1"/>
    <n v="1"/>
    <s v="-"/>
    <d v="2010-03-02T00:00:00"/>
    <n v="1"/>
    <s v="-"/>
  </r>
  <r>
    <n v="112485"/>
    <n v="8301020"/>
    <s v="Alfreton Nursery School"/>
    <x v="6"/>
    <s v="East Midlands"/>
    <x v="99"/>
    <s v="Amber Valley"/>
    <s v="DE55 7JA"/>
    <s v="LA Nursery School"/>
    <x v="1"/>
    <d v="2011-09-28T00:00:00"/>
    <x v="0"/>
    <n v="1"/>
    <n v="9"/>
    <n v="1"/>
    <n v="1"/>
    <n v="1"/>
    <s v="-"/>
    <d v="2009-02-26T00:00:00"/>
    <n v="1"/>
    <s v="-"/>
  </r>
  <r>
    <n v="112492"/>
    <n v="8302000"/>
    <s v="Leys Junior School"/>
    <x v="6"/>
    <s v="East Midlands"/>
    <x v="99"/>
    <s v="Amber Valley"/>
    <s v="DE55 7HA"/>
    <s v="Community School"/>
    <x v="0"/>
    <d v="2012-09-27T00:00:00"/>
    <x v="2"/>
    <n v="3"/>
    <n v="9"/>
    <n v="2"/>
    <n v="3"/>
    <n v="3"/>
    <s v="-"/>
    <d v="2010-07-02T00:00:00"/>
    <n v="3"/>
    <s v="-"/>
  </r>
  <r>
    <n v="112493"/>
    <n v="8302002"/>
    <s v="Croft Infant School"/>
    <x v="6"/>
    <s v="East Midlands"/>
    <x v="99"/>
    <s v="Amber Valley"/>
    <s v="DE55 7BW"/>
    <s v="Community School"/>
    <x v="0"/>
    <d v="2007-01-31T00:00:00"/>
    <x v="0"/>
    <n v="9"/>
    <n v="1"/>
    <n v="1"/>
    <n v="1"/>
    <n v="1"/>
    <s v="-"/>
    <s v="NULL"/>
    <s v="NULL"/>
    <s v="-"/>
  </r>
  <r>
    <n v="112494"/>
    <n v="8302003"/>
    <s v="Woodbridge Junior School"/>
    <x v="6"/>
    <s v="East Midlands"/>
    <x v="99"/>
    <s v="Amber Valley"/>
    <s v="DE55 7JA"/>
    <s v="Community School"/>
    <x v="0"/>
    <d v="2012-06-20T00:00:00"/>
    <x v="2"/>
    <n v="3"/>
    <n v="9"/>
    <n v="3"/>
    <n v="3"/>
    <n v="3"/>
    <s v="-"/>
    <d v="2008-12-12T00:00:00"/>
    <n v="3"/>
    <s v="-"/>
  </r>
  <r>
    <n v="112495"/>
    <n v="8302004"/>
    <s v="Ironville and Codnor Park Primary School"/>
    <x v="6"/>
    <s v="East Midlands"/>
    <x v="99"/>
    <s v="Amber Valley"/>
    <s v="NG16 5NB"/>
    <s v="Community School"/>
    <x v="0"/>
    <d v="2012-10-17T00:00:00"/>
    <x v="2"/>
    <n v="3"/>
    <n v="9"/>
    <n v="2"/>
    <n v="3"/>
    <n v="3"/>
    <s v="-"/>
    <d v="2010-03-05T00:00:00"/>
    <n v="3"/>
    <s v="-"/>
  </r>
  <r>
    <n v="112496"/>
    <n v="8302006"/>
    <s v="Riddings Infant and Nursery School "/>
    <x v="6"/>
    <s v="East Midlands"/>
    <x v="99"/>
    <s v="Amber Valley"/>
    <s v="DE55 4EW"/>
    <s v="Community School"/>
    <x v="0"/>
    <d v="2010-10-20T00:00:00"/>
    <x v="1"/>
    <n v="2"/>
    <n v="9"/>
    <n v="2"/>
    <n v="2"/>
    <n v="2"/>
    <s v="-"/>
    <d v="2008-04-28T00:00:00"/>
    <n v="2"/>
    <s v="-"/>
  </r>
  <r>
    <n v="112497"/>
    <n v="8302007"/>
    <s v="Riddings Junior School"/>
    <x v="6"/>
    <s v="East Midlands"/>
    <x v="99"/>
    <s v="Amber Valley"/>
    <s v="DE55 4BW"/>
    <s v="Community School"/>
    <x v="0"/>
    <d v="2011-10-05T00:00:00"/>
    <x v="2"/>
    <n v="3"/>
    <n v="9"/>
    <n v="3"/>
    <n v="3"/>
    <n v="3"/>
    <s v="-"/>
    <d v="2009-07-08T00:00:00"/>
    <n v="3"/>
    <s v="-"/>
  </r>
  <r>
    <n v="112498"/>
    <n v="8302008"/>
    <s v="Somerlea Park Junior School"/>
    <x v="6"/>
    <s v="East Midlands"/>
    <x v="99"/>
    <s v="Amber Valley"/>
    <s v="DE55 4JE"/>
    <s v="Community School"/>
    <x v="0"/>
    <d v="2013-05-01T00:00:00"/>
    <x v="2"/>
    <n v="3"/>
    <n v="9"/>
    <n v="2"/>
    <n v="3"/>
    <n v="3"/>
    <s v="-"/>
    <d v="2011-07-14T00:00:00"/>
    <n v="3"/>
    <s v="-"/>
  </r>
  <r>
    <n v="112499"/>
    <n v="8302009"/>
    <s v="Somercotes Infant School"/>
    <x v="6"/>
    <s v="East Midlands"/>
    <x v="99"/>
    <s v="Amber Valley"/>
    <s v="DE55 4LY"/>
    <s v="Community School"/>
    <x v="0"/>
    <d v="2012-05-23T00:00:00"/>
    <x v="1"/>
    <n v="2"/>
    <n v="9"/>
    <n v="2"/>
    <n v="2"/>
    <n v="2"/>
    <s v="-"/>
    <d v="2008-10-09T00:00:00"/>
    <n v="3"/>
    <s v="-"/>
  </r>
  <r>
    <n v="112500"/>
    <n v="8302010"/>
    <s v="Swanwick Primary School"/>
    <x v="6"/>
    <s v="East Midlands"/>
    <x v="99"/>
    <s v="Amber Valley"/>
    <s v="DE55 1BZ"/>
    <s v="Community School"/>
    <x v="0"/>
    <d v="2012-11-08T00:00:00"/>
    <x v="1"/>
    <n v="2"/>
    <n v="9"/>
    <n v="2"/>
    <n v="2"/>
    <n v="2"/>
    <s v="-"/>
    <d v="2010-03-10T00:00:00"/>
    <n v="3"/>
    <s v="-"/>
  </r>
  <r>
    <n v="112501"/>
    <n v="8302017"/>
    <s v="Ashover Primary School"/>
    <x v="6"/>
    <s v="East Midlands"/>
    <x v="99"/>
    <s v="North East Derbyshire"/>
    <s v="S45 0AU"/>
    <s v="Community School"/>
    <x v="0"/>
    <d v="2007-11-08T00:00:00"/>
    <x v="0"/>
    <n v="9"/>
    <n v="1"/>
    <n v="1"/>
    <n v="1"/>
    <n v="1"/>
    <s v="-"/>
    <s v="NULL"/>
    <s v="NULL"/>
    <s v="-"/>
  </r>
  <r>
    <n v="112502"/>
    <n v="8302018"/>
    <s v="Aston-on-Trent Primary School"/>
    <x v="6"/>
    <s v="East Midlands"/>
    <x v="99"/>
    <s v="South Derbyshire"/>
    <s v="DE72 2UH"/>
    <s v="Community School"/>
    <x v="0"/>
    <d v="2010-10-15T00:00:00"/>
    <x v="1"/>
    <n v="2"/>
    <n v="9"/>
    <n v="2"/>
    <n v="2"/>
    <n v="2"/>
    <s v="-"/>
    <d v="2008-07-07T00:00:00"/>
    <n v="2"/>
    <s v="-"/>
  </r>
  <r>
    <n v="112503"/>
    <n v="8302019"/>
    <s v="Bramley Vale Primary School"/>
    <x v="6"/>
    <s v="East Midlands"/>
    <x v="99"/>
    <s v="Bolsover"/>
    <s v="S44 5PF"/>
    <s v="Community School"/>
    <x v="0"/>
    <d v="2012-05-04T00:00:00"/>
    <x v="1"/>
    <n v="2"/>
    <n v="9"/>
    <n v="1"/>
    <n v="2"/>
    <n v="1"/>
    <s v="-"/>
    <d v="2008-12-10T00:00:00"/>
    <n v="3"/>
    <s v="-"/>
  </r>
  <r>
    <n v="112504"/>
    <n v="8302021"/>
    <s v="Bamford Primary School"/>
    <x v="6"/>
    <s v="East Midlands"/>
    <x v="99"/>
    <s v="High Peak"/>
    <s v="S33 0AR"/>
    <s v="Community School"/>
    <x v="0"/>
    <d v="2012-10-25T00:00:00"/>
    <x v="1"/>
    <n v="2"/>
    <n v="9"/>
    <n v="2"/>
    <n v="2"/>
    <n v="2"/>
    <s v="-"/>
    <d v="2010-03-17T00:00:00"/>
    <n v="3"/>
    <s v="-"/>
  </r>
  <r>
    <n v="112505"/>
    <n v="8302022"/>
    <s v="Barlborough Primary School"/>
    <x v="6"/>
    <s v="East Midlands"/>
    <x v="99"/>
    <s v="Bolsover"/>
    <s v="S43 4ET"/>
    <s v="Community School"/>
    <x v="0"/>
    <d v="2011-05-25T00:00:00"/>
    <x v="1"/>
    <n v="2"/>
    <n v="9"/>
    <n v="2"/>
    <n v="2"/>
    <n v="2"/>
    <s v="-"/>
    <d v="2007-11-28T00:00:00"/>
    <n v="3"/>
    <s v="-"/>
  </r>
  <r>
    <n v="112506"/>
    <n v="8302041"/>
    <s v="Blackwell Community Primary and Nursery School"/>
    <x v="6"/>
    <s v="East Midlands"/>
    <x v="99"/>
    <s v="Bolsover"/>
    <s v="DE55 5JG"/>
    <s v="Community School"/>
    <x v="0"/>
    <d v="2010-11-10T00:00:00"/>
    <x v="1"/>
    <n v="2"/>
    <n v="9"/>
    <n v="2"/>
    <n v="2"/>
    <n v="2"/>
    <s v="-"/>
    <d v="2008-07-09T00:00:00"/>
    <n v="3"/>
    <s v="-"/>
  </r>
  <r>
    <n v="112507"/>
    <n v="8302043"/>
    <s v="Newton Primary School"/>
    <x v="6"/>
    <s v="East Midlands"/>
    <x v="99"/>
    <s v="Bolsover"/>
    <s v="DE55 5TL"/>
    <s v="Community School"/>
    <x v="0"/>
    <d v="2012-10-25T00:00:00"/>
    <x v="1"/>
    <n v="2"/>
    <n v="9"/>
    <n v="1"/>
    <n v="2"/>
    <n v="2"/>
    <s v="-"/>
    <d v="2009-11-06T00:00:00"/>
    <n v="3"/>
    <s v="-"/>
  </r>
  <r>
    <n v="112508"/>
    <n v="8302044"/>
    <s v="Westhouses Primary School"/>
    <x v="6"/>
    <s v="East Midlands"/>
    <x v="99"/>
    <s v="Bolsover"/>
    <s v="DE55 5AF"/>
    <s v="Community School"/>
    <x v="0"/>
    <d v="2011-09-30T00:00:00"/>
    <x v="1"/>
    <n v="2"/>
    <n v="9"/>
    <n v="2"/>
    <n v="2"/>
    <n v="2"/>
    <s v="-"/>
    <d v="2008-09-24T00:00:00"/>
    <n v="2"/>
    <s v="-"/>
  </r>
  <r>
    <n v="112509"/>
    <n v="8302045"/>
    <s v="New Bolsover Primary and Nursery School"/>
    <x v="6"/>
    <s v="East Midlands"/>
    <x v="99"/>
    <s v="Bolsover"/>
    <s v="S44 6PY"/>
    <s v="Community School"/>
    <x v="0"/>
    <d v="2013-03-15T00:00:00"/>
    <x v="1"/>
    <n v="2"/>
    <n v="9"/>
    <n v="2"/>
    <n v="2"/>
    <n v="2"/>
    <s v="-"/>
    <d v="2009-09-24T00:00:00"/>
    <n v="3"/>
    <s v="-"/>
  </r>
  <r>
    <n v="112510"/>
    <n v="8302046"/>
    <s v="Brockley Primary School"/>
    <x v="6"/>
    <s v="East Midlands"/>
    <x v="99"/>
    <s v="Bolsover"/>
    <s v="S44 6AF"/>
    <s v="Community School"/>
    <x v="0"/>
    <d v="2013-02-13T00:00:00"/>
    <x v="1"/>
    <n v="2"/>
    <n v="9"/>
    <n v="2"/>
    <n v="2"/>
    <n v="2"/>
    <s v="-"/>
    <d v="2009-10-02T00:00:00"/>
    <n v="3"/>
    <s v="-"/>
  </r>
  <r>
    <n v="112511"/>
    <n v="8302048"/>
    <s v="Bolsover Infant School"/>
    <x v="6"/>
    <s v="East Midlands"/>
    <x v="99"/>
    <s v="Bolsover"/>
    <s v="S44 6DE"/>
    <s v="Community School"/>
    <x v="0"/>
    <d v="2012-01-18T00:00:00"/>
    <x v="1"/>
    <n v="2"/>
    <n v="9"/>
    <n v="2"/>
    <n v="2"/>
    <n v="2"/>
    <s v="-"/>
    <d v="2006-11-22T00:00:00"/>
    <n v="2"/>
    <s v="-"/>
  </r>
  <r>
    <n v="112512"/>
    <n v="8302049"/>
    <s v="Bradwell Junior School"/>
    <x v="6"/>
    <s v="East Midlands"/>
    <x v="99"/>
    <s v="Derbyshire Dales"/>
    <s v="S33 9JB"/>
    <s v="Community School"/>
    <x v="0"/>
    <d v="2013-02-07T00:00:00"/>
    <x v="1"/>
    <n v="2"/>
    <n v="9"/>
    <n v="2"/>
    <n v="2"/>
    <n v="2"/>
    <s v="-"/>
    <d v="2011-03-17T00:00:00"/>
    <n v="3"/>
    <s v="-"/>
  </r>
  <r>
    <n v="112513"/>
    <n v="8302050"/>
    <s v="Cutthorpe Primary School"/>
    <x v="6"/>
    <s v="East Midlands"/>
    <x v="99"/>
    <s v="North East Derbyshire"/>
    <s v="S42 7AS"/>
    <s v="Community School"/>
    <x v="0"/>
    <d v="2012-09-20T00:00:00"/>
    <x v="1"/>
    <n v="2"/>
    <n v="9"/>
    <n v="1"/>
    <n v="2"/>
    <n v="2"/>
    <s v="-"/>
    <d v="2008-10-14T00:00:00"/>
    <n v="1"/>
    <s v="-"/>
  </r>
  <r>
    <n v="112514"/>
    <n v="8302051"/>
    <s v="Wigley Primary School"/>
    <x v="6"/>
    <s v="East Midlands"/>
    <x v="99"/>
    <s v="North East Derbyshire"/>
    <s v="S42 7JJ"/>
    <s v="Community School"/>
    <x v="0"/>
    <d v="2011-09-14T00:00:00"/>
    <x v="1"/>
    <n v="2"/>
    <n v="9"/>
    <n v="1"/>
    <n v="2"/>
    <n v="2"/>
    <s v="-"/>
    <d v="2009-04-30T00:00:00"/>
    <n v="2"/>
    <s v="-"/>
  </r>
  <r>
    <n v="112515"/>
    <n v="8302052"/>
    <s v="Brassington Primary School"/>
    <x v="6"/>
    <s v="East Midlands"/>
    <x v="99"/>
    <s v="Derbyshire Dales"/>
    <s v="DE4 4HB"/>
    <s v="Community School"/>
    <x v="0"/>
    <d v="2010-03-25T00:00:00"/>
    <x v="1"/>
    <n v="2"/>
    <n v="9"/>
    <n v="1"/>
    <n v="2"/>
    <n v="2"/>
    <s v="-"/>
    <d v="2006-09-18T00:00:00"/>
    <n v="1"/>
    <s v="-"/>
  </r>
  <r>
    <n v="112516"/>
    <n v="8302053"/>
    <s v="Firfield Primary School"/>
    <x v="6"/>
    <s v="East Midlands"/>
    <x v="99"/>
    <s v="Erewash"/>
    <s v="DE72 3EF"/>
    <s v="Community School"/>
    <x v="0"/>
    <d v="2012-09-20T00:00:00"/>
    <x v="1"/>
    <n v="2"/>
    <n v="9"/>
    <n v="2"/>
    <n v="2"/>
    <n v="2"/>
    <s v="-"/>
    <d v="2009-11-24T00:00:00"/>
    <n v="3"/>
    <s v="-"/>
  </r>
  <r>
    <n v="112517"/>
    <n v="8302055"/>
    <s v="Brimington Junior School"/>
    <x v="6"/>
    <s v="East Midlands"/>
    <x v="99"/>
    <s v="Chesterfield"/>
    <s v="S43 1HF"/>
    <s v="Community School"/>
    <x v="0"/>
    <d v="2012-06-27T00:00:00"/>
    <x v="2"/>
    <n v="3"/>
    <n v="9"/>
    <n v="2"/>
    <n v="3"/>
    <n v="3"/>
    <s v="-"/>
    <d v="2007-09-21T00:00:00"/>
    <n v="2"/>
    <s v="-"/>
  </r>
  <r>
    <n v="112518"/>
    <n v="8302056"/>
    <s v="Brimington Manor Infant School"/>
    <x v="6"/>
    <s v="East Midlands"/>
    <x v="99"/>
    <s v="Chesterfield"/>
    <s v="S43 1NT"/>
    <s v="Community School"/>
    <x v="0"/>
    <d v="2011-12-09T00:00:00"/>
    <x v="1"/>
    <n v="2"/>
    <n v="9"/>
    <n v="2"/>
    <n v="2"/>
    <n v="2"/>
    <s v="-"/>
    <d v="2007-01-30T00:00:00"/>
    <n v="2"/>
    <s v="-"/>
  </r>
  <r>
    <n v="112519"/>
    <n v="8302057"/>
    <s v="Henry Bradley Infant School"/>
    <x v="6"/>
    <s v="East Midlands"/>
    <x v="99"/>
    <s v="Chesterfield"/>
    <s v="S43 1HR"/>
    <s v="Community School"/>
    <x v="0"/>
    <d v="2013-05-22T00:00:00"/>
    <x v="1"/>
    <n v="2"/>
    <n v="9"/>
    <n v="2"/>
    <n v="2"/>
    <n v="2"/>
    <s v="-"/>
    <d v="2007-03-05T00:00:00"/>
    <n v="1"/>
    <s v="-"/>
  </r>
  <r>
    <n v="112520"/>
    <n v="8302058"/>
    <s v="Burbage Primary School"/>
    <x v="6"/>
    <s v="East Midlands"/>
    <x v="99"/>
    <s v="High Peak"/>
    <s v="SK17 9AE"/>
    <s v="Community School"/>
    <x v="0"/>
    <d v="2012-10-18T00:00:00"/>
    <x v="2"/>
    <n v="3"/>
    <n v="9"/>
    <n v="2"/>
    <n v="3"/>
    <n v="3"/>
    <s v="-"/>
    <d v="2007-11-06T00:00:00"/>
    <n v="2"/>
    <s v="-"/>
  </r>
  <r>
    <n v="112521"/>
    <n v="8302060"/>
    <s v="Buxton Junior School"/>
    <x v="6"/>
    <s v="East Midlands"/>
    <x v="99"/>
    <s v="High Peak"/>
    <s v="SK17 9DR"/>
    <s v="Community School"/>
    <x v="0"/>
    <d v="2012-11-21T00:00:00"/>
    <x v="1"/>
    <n v="2"/>
    <n v="9"/>
    <n v="2"/>
    <n v="2"/>
    <n v="2"/>
    <s v="-"/>
    <d v="2010-11-04T00:00:00"/>
    <n v="3"/>
    <s v="-"/>
  </r>
  <r>
    <n v="112522"/>
    <n v="8302061"/>
    <s v="Buxton Infant School"/>
    <x v="6"/>
    <s v="East Midlands"/>
    <x v="99"/>
    <s v="High Peak"/>
    <s v="SK17 6QB"/>
    <s v="Community School"/>
    <x v="0"/>
    <d v="2011-03-03T00:00:00"/>
    <x v="0"/>
    <n v="1"/>
    <n v="9"/>
    <n v="1"/>
    <n v="2"/>
    <n v="1"/>
    <s v="-"/>
    <d v="2007-11-07T00:00:00"/>
    <n v="2"/>
    <s v="-"/>
  </r>
  <r>
    <n v="112523"/>
    <n v="8302062"/>
    <s v="Harpur Hill Primary School"/>
    <x v="6"/>
    <s v="East Midlands"/>
    <x v="99"/>
    <s v="High Peak"/>
    <s v="SK17 9LP"/>
    <s v="Community School"/>
    <x v="0"/>
    <d v="2010-09-16T00:00:00"/>
    <x v="1"/>
    <n v="2"/>
    <n v="9"/>
    <n v="1"/>
    <n v="2"/>
    <n v="2"/>
    <s v="-"/>
    <d v="2007-10-09T00:00:00"/>
    <n v="2"/>
    <s v="-"/>
  </r>
  <r>
    <n v="112525"/>
    <n v="8302068"/>
    <s v="Combs Infant School"/>
    <x v="6"/>
    <s v="East Midlands"/>
    <x v="99"/>
    <s v="High Peak"/>
    <s v="SK23 9UZ"/>
    <s v="Community School"/>
    <x v="0"/>
    <d v="2006-09-11T00:00:00"/>
    <x v="0"/>
    <n v="9"/>
    <n v="1"/>
    <n v="1"/>
    <n v="1"/>
    <n v="1"/>
    <s v="-"/>
    <s v="NULL"/>
    <s v="NULL"/>
    <s v="-"/>
  </r>
  <r>
    <n v="112526"/>
    <n v="8302072"/>
    <s v="Buxworth Primary School"/>
    <x v="6"/>
    <s v="East Midlands"/>
    <x v="99"/>
    <s v="High Peak"/>
    <s v="SK23 7NJ"/>
    <s v="Community School"/>
    <x v="0"/>
    <d v="2012-06-20T00:00:00"/>
    <x v="1"/>
    <n v="2"/>
    <n v="9"/>
    <n v="1"/>
    <n v="2"/>
    <n v="2"/>
    <s v="-"/>
    <d v="2008-11-25T00:00:00"/>
    <n v="1"/>
    <s v="-"/>
  </r>
  <r>
    <n v="112527"/>
    <n v="8305211"/>
    <s v="Chinley Primary School"/>
    <x v="6"/>
    <s v="East Midlands"/>
    <x v="99"/>
    <s v="High Peak"/>
    <s v="SK23 6DR"/>
    <s v="Foundation School"/>
    <x v="0"/>
    <d v="2012-02-01T00:00:00"/>
    <x v="2"/>
    <n v="3"/>
    <n v="9"/>
    <n v="3"/>
    <n v="3"/>
    <n v="3"/>
    <s v="-"/>
    <d v="2007-01-09T00:00:00"/>
    <n v="2"/>
    <s v="-"/>
  </r>
  <r>
    <n v="112530"/>
    <n v="8302076"/>
    <s v="Holmgate Primary School and Nursery"/>
    <x v="6"/>
    <s v="East Midlands"/>
    <x v="99"/>
    <s v="North East Derbyshire"/>
    <s v="S45 9QD"/>
    <s v="Community School"/>
    <x v="0"/>
    <d v="2010-10-13T00:00:00"/>
    <x v="1"/>
    <n v="2"/>
    <n v="9"/>
    <n v="2"/>
    <n v="2"/>
    <n v="2"/>
    <s v="-"/>
    <d v="2007-10-17T00:00:00"/>
    <n v="3"/>
    <s v="-"/>
  </r>
  <r>
    <n v="112532"/>
    <n v="8302079"/>
    <s v="Clowne Junior School"/>
    <x v="6"/>
    <s v="East Midlands"/>
    <x v="99"/>
    <s v="Bolsover"/>
    <s v="S43 4BS"/>
    <s v="Community School"/>
    <x v="0"/>
    <d v="2010-01-19T00:00:00"/>
    <x v="1"/>
    <n v="2"/>
    <n v="9"/>
    <n v="2"/>
    <n v="2"/>
    <n v="2"/>
    <s v="-"/>
    <d v="2006-09-25T00:00:00"/>
    <n v="2"/>
    <s v="-"/>
  </r>
  <r>
    <n v="112533"/>
    <n v="8302080"/>
    <s v="Clowne Infant and Nursery School"/>
    <x v="6"/>
    <s v="East Midlands"/>
    <x v="99"/>
    <s v="Bolsover"/>
    <s v="S43 4DB"/>
    <s v="Community School"/>
    <x v="0"/>
    <d v="2008-06-16T00:00:00"/>
    <x v="0"/>
    <n v="9"/>
    <n v="1"/>
    <n v="1"/>
    <n v="1"/>
    <n v="1"/>
    <s v="-"/>
    <s v="NULL"/>
    <s v="NULL"/>
    <s v="-"/>
  </r>
  <r>
    <n v="112534"/>
    <n v="8302082"/>
    <s v="Crich Junior School"/>
    <x v="6"/>
    <s v="East Midlands"/>
    <x v="99"/>
    <s v="Derbyshire Dales"/>
    <s v="DE4 5DF"/>
    <s v="Community School"/>
    <x v="0"/>
    <d v="2013-05-16T00:00:00"/>
    <x v="0"/>
    <n v="1"/>
    <n v="9"/>
    <n v="1"/>
    <n v="1"/>
    <n v="1"/>
    <s v="-"/>
    <d v="2008-02-14T00:00:00"/>
    <n v="2"/>
    <s v="-"/>
  </r>
  <r>
    <n v="112535"/>
    <n v="8302083"/>
    <s v="Curbar Primary School"/>
    <x v="6"/>
    <s v="East Midlands"/>
    <x v="99"/>
    <s v="Derbyshire Dales"/>
    <s v="S32 3XA"/>
    <s v="Community School"/>
    <x v="0"/>
    <d v="2008-09-17T00:00:00"/>
    <x v="0"/>
    <n v="9"/>
    <n v="1"/>
    <n v="1"/>
    <n v="1"/>
    <n v="1"/>
    <s v="-"/>
    <s v="NULL"/>
    <s v="NULL"/>
    <s v="-"/>
  </r>
  <r>
    <n v="112536"/>
    <n v="8302084"/>
    <s v="Lea Primary School"/>
    <x v="6"/>
    <s v="East Midlands"/>
    <x v="99"/>
    <s v="Derbyshire Dales"/>
    <s v="DE4 5JP"/>
    <s v="Community School"/>
    <x v="0"/>
    <d v="2012-07-11T00:00:00"/>
    <x v="0"/>
    <n v="1"/>
    <n v="9"/>
    <n v="1"/>
    <n v="1"/>
    <n v="1"/>
    <s v="-"/>
    <d v="2008-09-17T00:00:00"/>
    <n v="3"/>
    <s v="-"/>
  </r>
  <r>
    <n v="112537"/>
    <n v="8302085"/>
    <s v="Doveridge Primary School"/>
    <x v="6"/>
    <s v="East Midlands"/>
    <x v="99"/>
    <s v="Derbyshire Dales"/>
    <s v="DE6 5JY"/>
    <s v="Community School"/>
    <x v="0"/>
    <d v="2013-05-16T00:00:00"/>
    <x v="1"/>
    <n v="2"/>
    <n v="9"/>
    <n v="2"/>
    <n v="2"/>
    <n v="2"/>
    <s v="-"/>
    <d v="2009-09-23T00:00:00"/>
    <n v="2"/>
    <s v="-"/>
  </r>
  <r>
    <n v="112538"/>
    <n v="8302086"/>
    <s v="Draycott Community Primary School"/>
    <x v="6"/>
    <s v="East Midlands"/>
    <x v="99"/>
    <s v="Erewash"/>
    <s v="DE72 3NH"/>
    <s v="Community School"/>
    <x v="0"/>
    <d v="2012-10-18T00:00:00"/>
    <x v="2"/>
    <n v="3"/>
    <n v="9"/>
    <n v="2"/>
    <n v="3"/>
    <n v="3"/>
    <s v="-"/>
    <d v="2010-06-17T00:00:00"/>
    <n v="3"/>
    <s v="-"/>
  </r>
  <r>
    <n v="112539"/>
    <n v="8302089"/>
    <s v="Dronfield Junior School"/>
    <x v="6"/>
    <s v="East Midlands"/>
    <x v="99"/>
    <s v="North East Derbyshire"/>
    <s v="S18 1RY"/>
    <s v="Community School"/>
    <x v="0"/>
    <d v="2007-03-05T00:00:00"/>
    <x v="0"/>
    <n v="9"/>
    <n v="1"/>
    <n v="1"/>
    <n v="1"/>
    <n v="1"/>
    <s v="-"/>
    <s v="NULL"/>
    <s v="NULL"/>
    <s v="-"/>
  </r>
  <r>
    <n v="112540"/>
    <n v="8302091"/>
    <s v="Dronfield Infant School"/>
    <x v="6"/>
    <s v="East Midlands"/>
    <x v="99"/>
    <s v="North East Derbyshire"/>
    <s v="S18 1RY"/>
    <s v="Community School"/>
    <x v="0"/>
    <d v="2013-06-13T00:00:00"/>
    <x v="0"/>
    <n v="1"/>
    <n v="9"/>
    <n v="1"/>
    <n v="1"/>
    <n v="1"/>
    <s v="-"/>
    <d v="2007-03-21T00:00:00"/>
    <n v="1"/>
    <s v="-"/>
  </r>
  <r>
    <n v="112541"/>
    <n v="8302092"/>
    <s v="William Levick Primary School"/>
    <x v="6"/>
    <s v="East Midlands"/>
    <x v="99"/>
    <s v="North East Derbyshire"/>
    <s v="S18 8YB"/>
    <s v="Community School"/>
    <x v="0"/>
    <d v="2009-01-26T00:00:00"/>
    <x v="1"/>
    <n v="9"/>
    <n v="2"/>
    <n v="1"/>
    <n v="2"/>
    <n v="2"/>
    <s v="-"/>
    <d v="2006-07-11T00:00:00"/>
    <n v="2"/>
    <s v="-"/>
  </r>
  <r>
    <n v="112542"/>
    <n v="8302093"/>
    <s v="Eckington Junior School"/>
    <x v="6"/>
    <s v="East Midlands"/>
    <x v="99"/>
    <s v="North East Derbyshire"/>
    <s v="S21 4FL"/>
    <s v="Community School"/>
    <x v="0"/>
    <d v="2011-10-04T00:00:00"/>
    <x v="1"/>
    <n v="2"/>
    <n v="9"/>
    <n v="1"/>
    <n v="2"/>
    <n v="1"/>
    <s v="-"/>
    <d v="2009-06-23T00:00:00"/>
    <n v="3"/>
    <s v="-"/>
  </r>
  <r>
    <n v="112543"/>
    <n v="8302095"/>
    <s v="Birk Hill Infant School"/>
    <x v="6"/>
    <s v="East Midlands"/>
    <x v="99"/>
    <s v="North East Derbyshire"/>
    <s v="S21 4BE"/>
    <s v="Community School"/>
    <x v="0"/>
    <d v="2013-05-01T00:00:00"/>
    <x v="1"/>
    <n v="2"/>
    <n v="9"/>
    <n v="2"/>
    <n v="2"/>
    <n v="2"/>
    <s v="-"/>
    <d v="2009-05-12T00:00:00"/>
    <n v="2"/>
    <s v="-"/>
  </r>
  <r>
    <n v="112544"/>
    <n v="8302097"/>
    <s v="Marsh Lane Primary School"/>
    <x v="6"/>
    <s v="East Midlands"/>
    <x v="99"/>
    <s v="North East Derbyshire"/>
    <s v="S21 5RS"/>
    <s v="Community School"/>
    <x v="0"/>
    <d v="2009-05-20T00:00:00"/>
    <x v="1"/>
    <n v="2"/>
    <n v="9"/>
    <n v="1"/>
    <n v="2"/>
    <n v="2"/>
    <s v="-"/>
    <d v="2006-06-23T00:00:00"/>
    <n v="3"/>
    <s v="-"/>
  </r>
  <r>
    <n v="112545"/>
    <n v="8302101"/>
    <s v="Renishaw Primary School"/>
    <x v="6"/>
    <s v="East Midlands"/>
    <x v="99"/>
    <s v="North East Derbyshire"/>
    <s v="S21 3UR"/>
    <s v="Community School"/>
    <x v="0"/>
    <d v="2011-09-29T00:00:00"/>
    <x v="1"/>
    <n v="2"/>
    <n v="9"/>
    <n v="2"/>
    <n v="2"/>
    <n v="2"/>
    <s v="-"/>
    <d v="2008-12-03T00:00:00"/>
    <n v="3"/>
    <s v="-"/>
  </r>
  <r>
    <n v="112546"/>
    <n v="8302102"/>
    <s v="Ridgeway Primary School"/>
    <x v="6"/>
    <s v="East Midlands"/>
    <x v="99"/>
    <s v="North East Derbyshire"/>
    <s v="S12 3XR"/>
    <s v="Community School"/>
    <x v="0"/>
    <d v="2011-07-06T00:00:00"/>
    <x v="1"/>
    <n v="2"/>
    <n v="9"/>
    <n v="2"/>
    <n v="2"/>
    <n v="1"/>
    <s v="-"/>
    <d v="2007-11-09T00:00:00"/>
    <n v="2"/>
    <s v="-"/>
  </r>
  <r>
    <n v="112547"/>
    <n v="8302103"/>
    <s v="Egginton Primary School"/>
    <x v="6"/>
    <s v="East Midlands"/>
    <x v="99"/>
    <s v="South Derbyshire"/>
    <s v="DE65 6HP"/>
    <s v="Community School"/>
    <x v="0"/>
    <d v="2010-03-11T00:00:00"/>
    <x v="1"/>
    <n v="2"/>
    <n v="9"/>
    <n v="2"/>
    <n v="2"/>
    <n v="2"/>
    <s v="-"/>
    <d v="2007-02-23T00:00:00"/>
    <n v="3"/>
    <s v="-"/>
  </r>
  <r>
    <n v="112548"/>
    <n v="8302104"/>
    <s v="Creswell Junior School"/>
    <x v="6"/>
    <s v="East Midlands"/>
    <x v="99"/>
    <s v="Bolsover"/>
    <s v="S80 4JD"/>
    <s v="Community School"/>
    <x v="0"/>
    <d v="2013-01-17T00:00:00"/>
    <x v="1"/>
    <n v="2"/>
    <n v="9"/>
    <n v="2"/>
    <n v="2"/>
    <n v="2"/>
    <s v="-"/>
    <d v="2010-01-20T00:00:00"/>
    <n v="3"/>
    <s v="-"/>
  </r>
  <r>
    <n v="112549"/>
    <n v="8302105"/>
    <s v="Etwall Primary School"/>
    <x v="6"/>
    <s v="East Midlands"/>
    <x v="99"/>
    <s v="South Derbyshire"/>
    <s v="DE65 6NB"/>
    <s v="Community School"/>
    <x v="0"/>
    <d v="2012-10-17T00:00:00"/>
    <x v="1"/>
    <n v="2"/>
    <n v="9"/>
    <n v="2"/>
    <n v="2"/>
    <n v="2"/>
    <s v="-"/>
    <d v="2010-05-13T00:00:00"/>
    <n v="3"/>
    <s v="-"/>
  </r>
  <r>
    <n v="112550"/>
    <n v="8302106"/>
    <s v="Grindleford Primary School"/>
    <x v="6"/>
    <s v="East Midlands"/>
    <x v="99"/>
    <s v="Derbyshire Dales"/>
    <s v="S32 2HS"/>
    <s v="Community School"/>
    <x v="0"/>
    <d v="2009-12-15T00:00:00"/>
    <x v="1"/>
    <n v="2"/>
    <n v="9"/>
    <n v="1"/>
    <n v="2"/>
    <n v="2"/>
    <s v="-"/>
    <d v="2007-04-25T00:00:00"/>
    <n v="3"/>
    <s v="-"/>
  </r>
  <r>
    <n v="112551"/>
    <n v="8302107"/>
    <s v="Findern Primary School"/>
    <x v="6"/>
    <s v="East Midlands"/>
    <x v="99"/>
    <s v="South Derbyshire"/>
    <s v="DE65 6AR"/>
    <s v="Community School"/>
    <x v="0"/>
    <d v="2013-05-03T00:00:00"/>
    <x v="2"/>
    <n v="3"/>
    <n v="9"/>
    <n v="2"/>
    <n v="3"/>
    <n v="2"/>
    <s v="-"/>
    <d v="2010-06-16T00:00:00"/>
    <n v="2"/>
    <s v="-"/>
  </r>
  <r>
    <n v="112552"/>
    <n v="8302109"/>
    <s v="Padfield Community Primary School"/>
    <x v="6"/>
    <s v="East Midlands"/>
    <x v="99"/>
    <s v="High Peak"/>
    <s v="SK13 1EQ"/>
    <s v="Community School"/>
    <x v="0"/>
    <d v="2010-05-26T00:00:00"/>
    <x v="1"/>
    <n v="2"/>
    <n v="9"/>
    <n v="2"/>
    <n v="2"/>
    <n v="2"/>
    <s v="-"/>
    <d v="2007-03-08T00:00:00"/>
    <n v="2"/>
    <s v="-"/>
  </r>
  <r>
    <n v="112553"/>
    <n v="8302113"/>
    <s v="Grassmoor Primary School"/>
    <x v="6"/>
    <s v="East Midlands"/>
    <x v="99"/>
    <s v="North East Derbyshire"/>
    <s v="S42 5EP"/>
    <s v="Community School"/>
    <x v="0"/>
    <d v="2010-10-21T00:00:00"/>
    <x v="1"/>
    <n v="2"/>
    <n v="9"/>
    <n v="2"/>
    <n v="2"/>
    <n v="2"/>
    <s v="-"/>
    <d v="2009-09-15T00:00:00"/>
    <n v="4"/>
    <s v="NTI"/>
  </r>
  <r>
    <n v="112554"/>
    <n v="8302115"/>
    <s v="Hayfield Primary School"/>
    <x v="6"/>
    <s v="East Midlands"/>
    <x v="99"/>
    <s v="High Peak"/>
    <s v="SK22 2HB"/>
    <s v="Community School"/>
    <x v="0"/>
    <d v="2012-02-24T00:00:00"/>
    <x v="1"/>
    <n v="2"/>
    <n v="9"/>
    <n v="2"/>
    <n v="2"/>
    <n v="2"/>
    <s v="-"/>
    <d v="2009-06-18T00:00:00"/>
    <n v="3"/>
    <s v="-"/>
  </r>
  <r>
    <n v="112555"/>
    <n v="8302116"/>
    <s v="Aldercar Infant School"/>
    <x v="6"/>
    <s v="East Midlands"/>
    <x v="99"/>
    <s v="Amber Valley"/>
    <s v="NG16 4GL"/>
    <s v="Community School"/>
    <x v="0"/>
    <d v="2013-05-24T00:00:00"/>
    <x v="0"/>
    <n v="1"/>
    <n v="9"/>
    <n v="1"/>
    <n v="1"/>
    <n v="1"/>
    <s v="-"/>
    <d v="2009-06-18T00:00:00"/>
    <n v="2"/>
    <s v="-"/>
  </r>
  <r>
    <n v="112557"/>
    <n v="8302118"/>
    <s v="Heanor Langley Infant School"/>
    <x v="6"/>
    <s v="East Midlands"/>
    <x v="99"/>
    <s v="Amber Valley"/>
    <s v="DE75 7HJ"/>
    <s v="Community School"/>
    <x v="0"/>
    <d v="2013-04-24T00:00:00"/>
    <x v="2"/>
    <n v="3"/>
    <n v="9"/>
    <n v="2"/>
    <n v="3"/>
    <n v="3"/>
    <s v="-"/>
    <d v="2010-07-07T00:00:00"/>
    <n v="2"/>
    <s v="-"/>
  </r>
  <r>
    <n v="112558"/>
    <n v="8302119"/>
    <s v="Langley Mill Junior School"/>
    <x v="6"/>
    <s v="East Midlands"/>
    <x v="99"/>
    <s v="Amber Valley"/>
    <s v="NG16 4FZ"/>
    <s v="Community School"/>
    <x v="0"/>
    <d v="2013-02-28T00:00:00"/>
    <x v="2"/>
    <n v="3"/>
    <n v="9"/>
    <n v="2"/>
    <n v="3"/>
    <n v="3"/>
    <s v="-"/>
    <d v="2010-06-10T00:00:00"/>
    <n v="3"/>
    <s v="-"/>
  </r>
  <r>
    <n v="112561"/>
    <n v="8302124"/>
    <s v="Marlpool Junior School"/>
    <x v="6"/>
    <s v="East Midlands"/>
    <x v="99"/>
    <s v="Amber Valley"/>
    <s v="DE75 7HS"/>
    <s v="Community School"/>
    <x v="0"/>
    <d v="2012-05-17T00:00:00"/>
    <x v="2"/>
    <n v="3"/>
    <n v="9"/>
    <n v="3"/>
    <n v="3"/>
    <n v="3"/>
    <s v="-"/>
    <d v="2011-02-02T00:00:00"/>
    <n v="4"/>
    <s v="SM "/>
  </r>
  <r>
    <n v="112562"/>
    <n v="8302125"/>
    <s v="Marlpool Infant School"/>
    <x v="6"/>
    <s v="East Midlands"/>
    <x v="99"/>
    <s v="Amber Valley"/>
    <s v="DE75 7NF"/>
    <s v="Community School"/>
    <x v="0"/>
    <d v="2012-03-14T00:00:00"/>
    <x v="1"/>
    <n v="2"/>
    <n v="9"/>
    <n v="2"/>
    <n v="2"/>
    <n v="2"/>
    <s v="-"/>
    <d v="2009-05-06T00:00:00"/>
    <n v="2"/>
    <s v="-"/>
  </r>
  <r>
    <n v="112563"/>
    <n v="8302126"/>
    <s v="Coppice Primary School"/>
    <x v="6"/>
    <s v="East Midlands"/>
    <x v="99"/>
    <s v="Amber Valley"/>
    <s v="DE75 7BZ"/>
    <s v="Community School"/>
    <x v="0"/>
    <d v="2012-12-05T00:00:00"/>
    <x v="2"/>
    <n v="3"/>
    <n v="9"/>
    <n v="3"/>
    <n v="3"/>
    <n v="3"/>
    <s v="-"/>
    <d v="2010-12-14T00:00:00"/>
    <n v="3"/>
    <s v="-"/>
  </r>
  <r>
    <n v="112564"/>
    <n v="8302127"/>
    <s v="Heath Primary School"/>
    <x v="6"/>
    <s v="East Midlands"/>
    <x v="99"/>
    <s v="Bolsover"/>
    <s v="S44 5RH"/>
    <s v="Community School"/>
    <x v="0"/>
    <d v="2011-06-23T00:00:00"/>
    <x v="1"/>
    <n v="2"/>
    <n v="9"/>
    <n v="2"/>
    <n v="2"/>
    <n v="2"/>
    <s v="-"/>
    <d v="2007-12-12T00:00:00"/>
    <n v="2"/>
    <s v="-"/>
  </r>
  <r>
    <n v="112565"/>
    <n v="8302131"/>
    <s v="Penny Acres Primary School"/>
    <x v="6"/>
    <s v="East Midlands"/>
    <x v="99"/>
    <s v="North East Derbyshire"/>
    <s v="S18 7WP"/>
    <s v="Community School"/>
    <x v="0"/>
    <d v="2012-06-20T00:00:00"/>
    <x v="2"/>
    <n v="3"/>
    <n v="9"/>
    <n v="1"/>
    <n v="3"/>
    <n v="3"/>
    <s v="-"/>
    <d v="2007-12-07T00:00:00"/>
    <n v="2"/>
    <s v="-"/>
  </r>
  <r>
    <n v="112566"/>
    <n v="8302132"/>
    <s v="Hope Primary School"/>
    <x v="6"/>
    <s v="East Midlands"/>
    <x v="99"/>
    <s v="High Peak"/>
    <s v="S33 6ZF"/>
    <s v="Community School"/>
    <x v="0"/>
    <d v="2011-01-25T00:00:00"/>
    <x v="1"/>
    <n v="2"/>
    <n v="9"/>
    <n v="2"/>
    <n v="2"/>
    <n v="2"/>
    <s v="-"/>
    <d v="2007-09-28T00:00:00"/>
    <n v="3"/>
    <s v="-"/>
  </r>
  <r>
    <n v="112567"/>
    <n v="8302133"/>
    <s v="Horsley Woodhouse Primary School"/>
    <x v="6"/>
    <s v="East Midlands"/>
    <x v="99"/>
    <s v="Amber Valley"/>
    <s v="DE7 6AT"/>
    <s v="Community School"/>
    <x v="0"/>
    <d v="2013-06-27T00:00:00"/>
    <x v="1"/>
    <n v="2"/>
    <n v="9"/>
    <n v="2"/>
    <n v="2"/>
    <n v="2"/>
    <s v="-"/>
    <d v="2009-06-03T00:00:00"/>
    <n v="2"/>
    <s v="-"/>
  </r>
  <r>
    <n v="112568"/>
    <n v="8302135"/>
    <s v="Chaucer Infant School"/>
    <x v="6"/>
    <s v="East Midlands"/>
    <x v="99"/>
    <s v="Erewash"/>
    <s v="DE7 5LN"/>
    <s v="Community School"/>
    <x v="0"/>
    <d v="2013-03-20T00:00:00"/>
    <x v="1"/>
    <n v="2"/>
    <n v="9"/>
    <n v="2"/>
    <n v="2"/>
    <n v="2"/>
    <s v="-"/>
    <d v="2010-06-29T00:00:00"/>
    <n v="3"/>
    <s v="-"/>
  </r>
  <r>
    <n v="112569"/>
    <n v="8302138"/>
    <s v="Cotmanhay Junior School"/>
    <x v="6"/>
    <s v="East Midlands"/>
    <x v="99"/>
    <s v="Erewash"/>
    <s v="DE7 8RR"/>
    <s v="Community School"/>
    <x v="0"/>
    <d v="2011-11-09T00:00:00"/>
    <x v="2"/>
    <n v="3"/>
    <n v="9"/>
    <n v="3"/>
    <n v="3"/>
    <n v="2"/>
    <s v="-"/>
    <d v="2010-11-05T00:00:00"/>
    <n v="4"/>
    <s v="NTI"/>
  </r>
  <r>
    <n v="112570"/>
    <n v="8302139"/>
    <s v="Cotmanhay Infant School"/>
    <x v="6"/>
    <s v="East Midlands"/>
    <x v="99"/>
    <s v="Erewash"/>
    <s v="DE7 8RR"/>
    <s v="Community School"/>
    <x v="0"/>
    <d v="2013-06-28T00:00:00"/>
    <x v="2"/>
    <n v="3"/>
    <n v="9"/>
    <n v="2"/>
    <n v="3"/>
    <n v="3"/>
    <s v="-"/>
    <d v="2007-11-14T00:00:00"/>
    <n v="1"/>
    <s v="-"/>
  </r>
  <r>
    <n v="112571"/>
    <n v="8302141"/>
    <s v="Granby Junior School"/>
    <x v="6"/>
    <s v="East Midlands"/>
    <x v="99"/>
    <s v="Erewash"/>
    <s v="DE7 8DX"/>
    <s v="Community School"/>
    <x v="0"/>
    <d v="2013-02-07T00:00:00"/>
    <x v="1"/>
    <n v="2"/>
    <n v="9"/>
    <n v="2"/>
    <n v="2"/>
    <n v="2"/>
    <s v="-"/>
    <d v="2011-03-22T00:00:00"/>
    <n v="3"/>
    <s v="-"/>
  </r>
  <r>
    <n v="112572"/>
    <n v="8302142"/>
    <s v="Hallam Fields Junior School"/>
    <x v="6"/>
    <s v="East Midlands"/>
    <x v="99"/>
    <s v="Erewash"/>
    <s v="DE7 4DB"/>
    <s v="Community School"/>
    <x v="0"/>
    <d v="2013-06-28T00:00:00"/>
    <x v="1"/>
    <n v="2"/>
    <n v="9"/>
    <n v="1"/>
    <n v="2"/>
    <n v="2"/>
    <s v="-"/>
    <d v="2009-05-07T00:00:00"/>
    <n v="1"/>
    <s v="-"/>
  </r>
  <r>
    <n v="112573"/>
    <n v="8302143"/>
    <s v="Kensington Junior School"/>
    <x v="6"/>
    <s v="East Midlands"/>
    <x v="99"/>
    <s v="Erewash"/>
    <s v="DE7 5PA"/>
    <s v="Community School"/>
    <x v="0"/>
    <d v="2010-10-20T00:00:00"/>
    <x v="2"/>
    <n v="3"/>
    <n v="9"/>
    <n v="2"/>
    <n v="3"/>
    <n v="3"/>
    <s v="-"/>
    <d v="2007-10-03T00:00:00"/>
    <n v="3"/>
    <s v="-"/>
  </r>
  <r>
    <n v="112574"/>
    <n v="8302145"/>
    <s v="Field House Infant School"/>
    <x v="6"/>
    <s v="East Midlands"/>
    <x v="99"/>
    <s v="Erewash"/>
    <s v="DE7 4LT"/>
    <s v="Community School"/>
    <x v="0"/>
    <d v="2013-02-28T00:00:00"/>
    <x v="1"/>
    <n v="2"/>
    <n v="9"/>
    <n v="1"/>
    <n v="2"/>
    <n v="2"/>
    <s v="-"/>
    <d v="2011-02-09T00:00:00"/>
    <n v="3"/>
    <s v="-"/>
  </r>
  <r>
    <n v="112575"/>
    <n v="8302146"/>
    <s v="Charlotte Nursery and Infant School"/>
    <x v="6"/>
    <s v="East Midlands"/>
    <x v="99"/>
    <s v="Erewash"/>
    <s v="DE7 8LQ"/>
    <s v="Community School"/>
    <x v="0"/>
    <d v="2009-01-29T00:00:00"/>
    <x v="1"/>
    <n v="9"/>
    <n v="2"/>
    <n v="2"/>
    <n v="2"/>
    <n v="2"/>
    <s v="-"/>
    <d v="2006-03-08T00:00:00"/>
    <n v="3"/>
    <s v="-"/>
  </r>
  <r>
    <n v="112576"/>
    <n v="8302148"/>
    <s v="Kilburn Junior School"/>
    <x v="6"/>
    <s v="East Midlands"/>
    <x v="99"/>
    <s v="Amber Valley"/>
    <s v="DE56 0LA"/>
    <s v="Community School"/>
    <x v="0"/>
    <d v="2013-02-14T00:00:00"/>
    <x v="2"/>
    <n v="3"/>
    <n v="9"/>
    <n v="2"/>
    <n v="3"/>
    <n v="3"/>
    <s v="-"/>
    <d v="2011-02-11T00:00:00"/>
    <n v="3"/>
    <s v="-"/>
  </r>
  <r>
    <n v="112577"/>
    <n v="8302149"/>
    <s v="Kilburn Infant and Nursery School"/>
    <x v="6"/>
    <s v="East Midlands"/>
    <x v="99"/>
    <s v="Amber Valley"/>
    <s v="DE56 0LA"/>
    <s v="Community School"/>
    <x v="0"/>
    <d v="2010-02-03T00:00:00"/>
    <x v="1"/>
    <n v="2"/>
    <n v="9"/>
    <n v="1"/>
    <n v="2"/>
    <n v="2"/>
    <s v="-"/>
    <d v="2006-10-04T00:00:00"/>
    <n v="2"/>
    <s v="-"/>
  </r>
  <r>
    <n v="112578"/>
    <n v="8302150"/>
    <s v="Killamarsh Junior School"/>
    <x v="6"/>
    <s v="East Midlands"/>
    <x v="99"/>
    <s v="North East Derbyshire"/>
    <s v="S21 2EA"/>
    <s v="Community School"/>
    <x v="0"/>
    <d v="2011-07-06T00:00:00"/>
    <x v="2"/>
    <n v="3"/>
    <n v="9"/>
    <n v="2"/>
    <n v="3"/>
    <n v="3"/>
    <s v="-"/>
    <d v="2009-06-26T00:00:00"/>
    <n v="4"/>
    <s v="SM "/>
  </r>
  <r>
    <n v="112579"/>
    <n v="8302151"/>
    <s v="Killamarsh Infant School"/>
    <x v="6"/>
    <s v="East Midlands"/>
    <x v="99"/>
    <s v="North East Derbyshire"/>
    <s v="S21 2DX"/>
    <s v="Community School"/>
    <x v="0"/>
    <d v="2012-12-12T00:00:00"/>
    <x v="1"/>
    <n v="2"/>
    <n v="9"/>
    <n v="2"/>
    <n v="2"/>
    <n v="2"/>
    <s v="-"/>
    <d v="2010-09-15T00:00:00"/>
    <n v="3"/>
    <s v="-"/>
  </r>
  <r>
    <n v="112580"/>
    <n v="8302153"/>
    <s v="Little Eaton Primary School"/>
    <x v="6"/>
    <s v="East Midlands"/>
    <x v="99"/>
    <s v="Mid Derbyshire"/>
    <s v="DE21 5AB"/>
    <s v="Community School"/>
    <x v="0"/>
    <d v="2013-01-17T00:00:00"/>
    <x v="1"/>
    <n v="2"/>
    <n v="9"/>
    <n v="2"/>
    <n v="2"/>
    <n v="2"/>
    <s v="-"/>
    <d v="2011-02-03T00:00:00"/>
    <n v="3"/>
    <s v="-"/>
  </r>
  <r>
    <n v="112582"/>
    <n v="8302157"/>
    <s v="Harrington Junior School"/>
    <x v="6"/>
    <s v="East Midlands"/>
    <x v="99"/>
    <s v="Erewash"/>
    <s v="NG10 4BQ"/>
    <s v="Community School"/>
    <x v="0"/>
    <d v="2011-10-21T00:00:00"/>
    <x v="2"/>
    <n v="3"/>
    <n v="9"/>
    <n v="2"/>
    <n v="3"/>
    <n v="3"/>
    <s v="-"/>
    <d v="2009-02-11T00:00:00"/>
    <n v="3"/>
    <s v="-"/>
  </r>
  <r>
    <n v="112583"/>
    <n v="8302159"/>
    <s v="Parklands Infant and Nursery School"/>
    <x v="6"/>
    <s v="East Midlands"/>
    <x v="99"/>
    <s v="Erewash"/>
    <s v="NG10 4BJ"/>
    <s v="Community School"/>
    <x v="0"/>
    <d v="2008-03-11T00:00:00"/>
    <x v="0"/>
    <n v="9"/>
    <n v="1"/>
    <n v="1"/>
    <n v="1"/>
    <n v="1"/>
    <s v="-"/>
    <s v="NULL"/>
    <s v="NULL"/>
    <s v="-"/>
  </r>
  <r>
    <n v="112584"/>
    <n v="8302160"/>
    <s v="Grange Primary School"/>
    <x v="6"/>
    <s v="East Midlands"/>
    <x v="99"/>
    <s v="Erewash"/>
    <s v="NG10 2DU"/>
    <s v="Community School"/>
    <x v="0"/>
    <d v="2012-07-04T00:00:00"/>
    <x v="2"/>
    <n v="3"/>
    <n v="9"/>
    <n v="2"/>
    <n v="3"/>
    <n v="3"/>
    <s v="-"/>
    <d v="2008-05-12T00:00:00"/>
    <n v="1"/>
    <s v="-"/>
  </r>
  <r>
    <n v="112585"/>
    <n v="8302161"/>
    <s v="Longmoor Primary School"/>
    <x v="6"/>
    <s v="East Midlands"/>
    <x v="99"/>
    <s v="Erewash"/>
    <s v="NG10 4JG"/>
    <s v="Community School"/>
    <x v="0"/>
    <d v="2012-07-10T00:00:00"/>
    <x v="2"/>
    <n v="3"/>
    <n v="9"/>
    <n v="3"/>
    <n v="3"/>
    <n v="3"/>
    <s v="-"/>
    <d v="2009-03-12T00:00:00"/>
    <n v="3"/>
    <s v="-"/>
  </r>
  <r>
    <n v="112589"/>
    <n v="8302169"/>
    <s v="Marston Montgomery Primary School"/>
    <x v="6"/>
    <s v="East Midlands"/>
    <x v="99"/>
    <s v="Derbyshire Dales"/>
    <s v="DE6 2FF"/>
    <s v="Community School"/>
    <x v="0"/>
    <d v="2013-03-20T00:00:00"/>
    <x v="2"/>
    <n v="3"/>
    <n v="9"/>
    <n v="2"/>
    <n v="3"/>
    <n v="2"/>
    <s v="-"/>
    <d v="2010-11-30T00:00:00"/>
    <n v="3"/>
    <s v="-"/>
  </r>
  <r>
    <n v="112591"/>
    <n v="8302172"/>
    <s v="Darley Dale Primary School"/>
    <x v="6"/>
    <s v="East Midlands"/>
    <x v="99"/>
    <s v="Derbyshire Dales"/>
    <s v="DE4 2QB"/>
    <s v="Community School"/>
    <x v="0"/>
    <d v="2008-12-04T00:00:00"/>
    <x v="1"/>
    <n v="9"/>
    <n v="2"/>
    <n v="1"/>
    <n v="2"/>
    <n v="2"/>
    <s v="-"/>
    <d v="2006-01-11T00:00:00"/>
    <n v="1"/>
    <s v="-"/>
  </r>
  <r>
    <n v="112592"/>
    <n v="8302173"/>
    <s v="Tansley Primary School"/>
    <x v="6"/>
    <s v="East Midlands"/>
    <x v="99"/>
    <s v="Derbyshire Dales"/>
    <s v="DE4 5FG"/>
    <s v="Community School"/>
    <x v="0"/>
    <d v="2012-09-27T00:00:00"/>
    <x v="1"/>
    <n v="2"/>
    <n v="9"/>
    <n v="2"/>
    <n v="2"/>
    <n v="2"/>
    <s v="-"/>
    <d v="2010-10-05T00:00:00"/>
    <n v="3"/>
    <s v="-"/>
  </r>
  <r>
    <n v="112593"/>
    <n v="8302174"/>
    <s v="Melbourne Junior School"/>
    <x v="6"/>
    <s v="East Midlands"/>
    <x v="99"/>
    <s v="South Derbyshire"/>
    <s v="DE73 8JE"/>
    <s v="Community School"/>
    <x v="0"/>
    <d v="2011-03-30T00:00:00"/>
    <x v="1"/>
    <n v="1"/>
    <n v="9"/>
    <n v="2"/>
    <n v="2"/>
    <n v="2"/>
    <s v="-"/>
    <d v="2007-11-29T00:00:00"/>
    <n v="2"/>
    <s v="-"/>
  </r>
  <r>
    <n v="112594"/>
    <n v="8302175"/>
    <s v="Melbourne Infant School"/>
    <x v="6"/>
    <s v="East Midlands"/>
    <x v="99"/>
    <s v="South Derbyshire"/>
    <s v="DE73 8JE"/>
    <s v="Community School"/>
    <x v="0"/>
    <d v="2007-10-10T00:00:00"/>
    <x v="0"/>
    <n v="9"/>
    <n v="1"/>
    <n v="1"/>
    <n v="1"/>
    <n v="1"/>
    <s v="-"/>
    <s v="NULL"/>
    <s v="NULL"/>
    <s v="-"/>
  </r>
  <r>
    <n v="112595"/>
    <n v="8302177"/>
    <s v="Morley Primary School"/>
    <x v="6"/>
    <s v="East Midlands"/>
    <x v="99"/>
    <s v="Mid Derbyshire"/>
    <s v="DE7 6DF"/>
    <s v="Community School"/>
    <x v="0"/>
    <d v="2012-06-01T00:00:00"/>
    <x v="0"/>
    <n v="1"/>
    <n v="9"/>
    <n v="1"/>
    <n v="1"/>
    <n v="1"/>
    <s v="-"/>
    <d v="2009-05-01T00:00:00"/>
    <n v="1"/>
    <s v="-"/>
  </r>
  <r>
    <n v="112596"/>
    <n v="8302178"/>
    <s v="Morton Primary School"/>
    <x v="6"/>
    <s v="East Midlands"/>
    <x v="99"/>
    <s v="Bolsover"/>
    <s v="DE55 6HH"/>
    <s v="Community School"/>
    <x v="0"/>
    <d v="2011-10-19T00:00:00"/>
    <x v="1"/>
    <n v="2"/>
    <n v="9"/>
    <n v="1"/>
    <n v="2"/>
    <n v="2"/>
    <s v="-"/>
    <d v="2009-05-07T00:00:00"/>
    <n v="3"/>
    <s v="-"/>
  </r>
  <r>
    <n v="112597"/>
    <n v="8302179"/>
    <s v="New Mills Primary School"/>
    <x v="6"/>
    <s v="East Midlands"/>
    <x v="99"/>
    <s v="High Peak"/>
    <s v="SK22 4AY"/>
    <s v="Community School"/>
    <x v="0"/>
    <d v="2011-11-04T00:00:00"/>
    <x v="2"/>
    <n v="3"/>
    <n v="9"/>
    <n v="2"/>
    <n v="3"/>
    <n v="3"/>
    <s v="-"/>
    <d v="2008-12-10T00:00:00"/>
    <n v="3"/>
    <s v="-"/>
  </r>
  <r>
    <n v="112598"/>
    <n v="8302180"/>
    <s v="Hague Bar Primary School"/>
    <x v="6"/>
    <s v="East Midlands"/>
    <x v="99"/>
    <s v="High Peak"/>
    <s v="SK22 3AP"/>
    <s v="Community School"/>
    <x v="0"/>
    <d v="2013-03-21T00:00:00"/>
    <x v="1"/>
    <n v="2"/>
    <n v="9"/>
    <n v="1"/>
    <n v="2"/>
    <n v="2"/>
    <s v="-"/>
    <d v="2011-01-20T00:00:00"/>
    <n v="3"/>
    <s v="-"/>
  </r>
  <r>
    <n v="112599"/>
    <n v="8302181"/>
    <s v="Newtown Primary School"/>
    <x v="6"/>
    <s v="East Midlands"/>
    <x v="99"/>
    <s v="High Peak"/>
    <s v="SK22 3JS"/>
    <s v="Community School"/>
    <x v="0"/>
    <d v="2012-03-09T00:00:00"/>
    <x v="3"/>
    <n v="4"/>
    <n v="9"/>
    <n v="4"/>
    <n v="4"/>
    <n v="4"/>
    <s v="SM "/>
    <d v="2007-07-06T00:00:00"/>
    <n v="2"/>
    <s v="-"/>
  </r>
  <r>
    <n v="112600"/>
    <n v="8302182"/>
    <s v="Thornsett Primary School"/>
    <x v="6"/>
    <s v="East Midlands"/>
    <x v="99"/>
    <s v="High Peak"/>
    <s v="SK22 1AT"/>
    <s v="Community School"/>
    <x v="0"/>
    <d v="2012-11-09T00:00:00"/>
    <x v="1"/>
    <n v="2"/>
    <n v="9"/>
    <n v="2"/>
    <n v="2"/>
    <n v="2"/>
    <s v="-"/>
    <d v="2009-09-29T00:00:00"/>
    <n v="3"/>
    <s v="-"/>
  </r>
  <r>
    <n v="112602"/>
    <n v="8302185"/>
    <s v="Ashbrook Junior School"/>
    <x v="6"/>
    <s v="East Midlands"/>
    <x v="99"/>
    <s v="Mid Derbyshire"/>
    <s v="DE72 3HF"/>
    <s v="Community School"/>
    <x v="0"/>
    <d v="2013-01-17T00:00:00"/>
    <x v="2"/>
    <n v="3"/>
    <n v="9"/>
    <n v="2"/>
    <n v="3"/>
    <n v="3"/>
    <s v="-"/>
    <d v="2011-03-24T00:00:00"/>
    <n v="3"/>
    <s v="-"/>
  </r>
  <r>
    <n v="112603"/>
    <n v="8302186"/>
    <s v="Overseal Primary School"/>
    <x v="6"/>
    <s v="East Midlands"/>
    <x v="99"/>
    <s v="South Derbyshire"/>
    <s v="DE12 6LU"/>
    <s v="Community School"/>
    <x v="0"/>
    <d v="2012-05-11T00:00:00"/>
    <x v="1"/>
    <n v="2"/>
    <n v="9"/>
    <n v="1"/>
    <n v="2"/>
    <n v="2"/>
    <s v="-"/>
    <d v="2008-03-07T00:00:00"/>
    <n v="2"/>
    <s v="-"/>
  </r>
  <r>
    <n v="112604"/>
    <n v="8302187"/>
    <s v="Parwich Primary School"/>
    <x v="6"/>
    <s v="East Midlands"/>
    <x v="99"/>
    <s v="Derbyshire Dales"/>
    <s v="DE6 1QJ"/>
    <s v="Community School"/>
    <x v="0"/>
    <d v="2013-01-17T00:00:00"/>
    <x v="1"/>
    <n v="2"/>
    <n v="9"/>
    <n v="2"/>
    <n v="2"/>
    <n v="2"/>
    <s v="-"/>
    <d v="2009-12-11T00:00:00"/>
    <n v="3"/>
    <s v="-"/>
  </r>
  <r>
    <n v="112605"/>
    <n v="8302190"/>
    <s v="Pilsley Primary School"/>
    <x v="6"/>
    <s v="East Midlands"/>
    <x v="99"/>
    <s v="Bolsover"/>
    <s v="S45 8EU"/>
    <s v="Community School"/>
    <x v="0"/>
    <d v="2009-06-18T00:00:00"/>
    <x v="1"/>
    <n v="2"/>
    <n v="9"/>
    <n v="2"/>
    <n v="2"/>
    <n v="2"/>
    <s v="-"/>
    <d v="2006-06-21T00:00:00"/>
    <n v="3"/>
    <s v="-"/>
  </r>
  <r>
    <n v="112606"/>
    <n v="8302191"/>
    <s v="Park House Primary School"/>
    <x v="6"/>
    <s v="East Midlands"/>
    <x v="99"/>
    <s v="Bolsover"/>
    <s v="S45 8DB"/>
    <s v="Community School"/>
    <x v="0"/>
    <d v="2010-02-10T00:00:00"/>
    <x v="1"/>
    <n v="2"/>
    <n v="9"/>
    <n v="1"/>
    <n v="2"/>
    <n v="2"/>
    <s v="-"/>
    <d v="2006-09-20T00:00:00"/>
    <n v="2"/>
    <s v="-"/>
  </r>
  <r>
    <n v="112607"/>
    <n v="8302192"/>
    <s v="John King Infant School"/>
    <x v="6"/>
    <s v="East Midlands"/>
    <x v="99"/>
    <s v="Bolsover"/>
    <s v="NG16 6NB"/>
    <s v="Community School"/>
    <x v="0"/>
    <d v="2013-05-22T00:00:00"/>
    <x v="1"/>
    <n v="2"/>
    <n v="9"/>
    <n v="2"/>
    <n v="2"/>
    <n v="2"/>
    <s v="-"/>
    <d v="2007-09-17T00:00:00"/>
    <n v="1"/>
    <s v="-"/>
  </r>
  <r>
    <n v="112608"/>
    <n v="8302193"/>
    <s v="Pinxton Kirkstead Junior School"/>
    <x v="6"/>
    <s v="East Midlands"/>
    <x v="99"/>
    <s v="Bolsover"/>
    <s v="NG16 6NA"/>
    <s v="Community School"/>
    <x v="0"/>
    <d v="2013-03-14T00:00:00"/>
    <x v="2"/>
    <n v="3"/>
    <n v="9"/>
    <n v="3"/>
    <n v="3"/>
    <n v="3"/>
    <s v="-"/>
    <d v="2011-02-18T00:00:00"/>
    <n v="3"/>
    <s v="-"/>
  </r>
  <r>
    <n v="112609"/>
    <n v="8302194"/>
    <s v="Longwood Community Infant School"/>
    <x v="6"/>
    <s v="East Midlands"/>
    <x v="99"/>
    <s v="Bolsover"/>
    <s v="NG16 6PA"/>
    <s v="Community School"/>
    <x v="0"/>
    <d v="2009-06-15T00:00:00"/>
    <x v="0"/>
    <n v="9"/>
    <n v="1"/>
    <n v="1"/>
    <n v="1"/>
    <n v="1"/>
    <s v="-"/>
    <d v="2006-05-03T00:00:00"/>
    <n v="2"/>
    <s v="-"/>
  </r>
  <r>
    <n v="112610"/>
    <n v="8302196"/>
    <s v="Anthony Bek Community Primary School"/>
    <x v="6"/>
    <s v="East Midlands"/>
    <x v="99"/>
    <s v="Bolsover"/>
    <s v="NG19 7PG"/>
    <s v="Community School"/>
    <x v="0"/>
    <d v="2013-04-25T00:00:00"/>
    <x v="1"/>
    <n v="2"/>
    <n v="9"/>
    <n v="2"/>
    <n v="2"/>
    <n v="2"/>
    <s v="-"/>
    <d v="2009-10-16T00:00:00"/>
    <n v="2"/>
    <s v="-"/>
  </r>
  <r>
    <n v="112611"/>
    <n v="8302201"/>
    <s v="Ripley Junior School"/>
    <x v="6"/>
    <s v="East Midlands"/>
    <x v="99"/>
    <s v="Amber Valley"/>
    <s v="DE5 3PN"/>
    <s v="Community School"/>
    <x v="0"/>
    <d v="2011-10-12T00:00:00"/>
    <x v="2"/>
    <n v="3"/>
    <n v="9"/>
    <n v="3"/>
    <n v="3"/>
    <n v="3"/>
    <s v="-"/>
    <d v="2008-09-18T00:00:00"/>
    <n v="2"/>
    <s v="-"/>
  </r>
  <r>
    <n v="112612"/>
    <n v="8302202"/>
    <s v="Ripley Infant School"/>
    <x v="6"/>
    <s v="East Midlands"/>
    <x v="99"/>
    <s v="Amber Valley"/>
    <s v="DE5 3RY"/>
    <s v="Community School"/>
    <x v="0"/>
    <d v="2011-11-29T00:00:00"/>
    <x v="1"/>
    <n v="2"/>
    <n v="9"/>
    <n v="2"/>
    <n v="2"/>
    <n v="2"/>
    <s v="-"/>
    <d v="2007-01-26T00:00:00"/>
    <n v="2"/>
    <s v="-"/>
  </r>
  <r>
    <n v="112613"/>
    <n v="8302205"/>
    <s v="Street Lane Primary School"/>
    <x v="6"/>
    <s v="East Midlands"/>
    <x v="99"/>
    <s v="Amber Valley"/>
    <s v="DE5 8NE"/>
    <s v="Community School"/>
    <x v="0"/>
    <d v="2013-05-09T00:00:00"/>
    <x v="2"/>
    <n v="3"/>
    <n v="9"/>
    <n v="2"/>
    <n v="3"/>
    <n v="3"/>
    <s v="-"/>
    <d v="2009-01-28T00:00:00"/>
    <n v="2"/>
    <s v="-"/>
  </r>
  <r>
    <n v="112614"/>
    <n v="8302210"/>
    <s v="Ladycross Infant School"/>
    <x v="6"/>
    <s v="East Midlands"/>
    <x v="99"/>
    <s v="Erewash"/>
    <s v="NG10 5JD"/>
    <s v="Community School"/>
    <x v="0"/>
    <d v="2008-06-19T00:00:00"/>
    <x v="0"/>
    <n v="9"/>
    <n v="1"/>
    <n v="1"/>
    <n v="1"/>
    <n v="1"/>
    <s v="-"/>
    <s v="NULL"/>
    <s v="NULL"/>
    <s v="-"/>
  </r>
  <r>
    <n v="112615"/>
    <n v="8302211"/>
    <s v="Scarcliffe Primary School"/>
    <x v="6"/>
    <s v="East Midlands"/>
    <x v="99"/>
    <s v="Bolsover"/>
    <s v="S44 6TH"/>
    <s v="Community School"/>
    <x v="0"/>
    <d v="2011-07-14T00:00:00"/>
    <x v="0"/>
    <n v="1"/>
    <n v="9"/>
    <n v="1"/>
    <n v="1"/>
    <n v="1"/>
    <s v="-"/>
    <d v="2007-11-13T00:00:00"/>
    <n v="2"/>
    <s v="-"/>
  </r>
  <r>
    <n v="112616"/>
    <n v="8302212"/>
    <s v="Langwith Bassett Primary School"/>
    <x v="6"/>
    <s v="East Midlands"/>
    <x v="99"/>
    <s v="Bolsover"/>
    <s v="NG20 9RD"/>
    <s v="Community School"/>
    <x v="0"/>
    <d v="2013-02-13T00:00:00"/>
    <x v="1"/>
    <n v="2"/>
    <n v="9"/>
    <n v="2"/>
    <n v="2"/>
    <n v="2"/>
    <s v="-"/>
    <d v="2010-11-10T00:00:00"/>
    <n v="3"/>
    <s v="-"/>
  </r>
  <r>
    <n v="112617"/>
    <n v="8302213"/>
    <s v="Palterton Primary School"/>
    <x v="6"/>
    <s v="East Midlands"/>
    <x v="99"/>
    <s v="Bolsover"/>
    <s v="S44 6UN"/>
    <s v="Community School"/>
    <x v="0"/>
    <d v="2013-06-13T00:00:00"/>
    <x v="1"/>
    <n v="2"/>
    <n v="9"/>
    <n v="2"/>
    <n v="2"/>
    <n v="2"/>
    <s v="-"/>
    <d v="2009-10-06T00:00:00"/>
    <n v="2"/>
    <s v="-"/>
  </r>
  <r>
    <n v="112618"/>
    <n v="8302217"/>
    <s v="Shardlow Primary School"/>
    <x v="6"/>
    <s v="East Midlands"/>
    <x v="99"/>
    <s v="South Derbyshire"/>
    <s v="DE72 2GR"/>
    <s v="Community School"/>
    <x v="0"/>
    <d v="2008-03-27T00:00:00"/>
    <x v="0"/>
    <n v="9"/>
    <n v="1"/>
    <n v="1"/>
    <n v="1"/>
    <n v="1"/>
    <s v="-"/>
    <s v="NULL"/>
    <s v="NULL"/>
    <s v="-"/>
  </r>
  <r>
    <n v="112619"/>
    <n v="8302219"/>
    <s v="Brookfield Primary School"/>
    <x v="6"/>
    <s v="East Midlands"/>
    <x v="99"/>
    <s v="Bolsover"/>
    <s v="NG20 9AD"/>
    <s v="Community School"/>
    <x v="0"/>
    <d v="2013-03-01T00:00:00"/>
    <x v="1"/>
    <n v="2"/>
    <n v="9"/>
    <n v="2"/>
    <n v="2"/>
    <n v="2"/>
    <s v="-"/>
    <d v="2011-02-02T00:00:00"/>
    <n v="3"/>
    <s v="-"/>
  </r>
  <r>
    <n v="112620"/>
    <n v="8302223"/>
    <s v="Shirland Primary School"/>
    <x v="6"/>
    <s v="East Midlands"/>
    <x v="99"/>
    <s v="Bolsover"/>
    <s v="DE55 6BH"/>
    <s v="Community School"/>
    <x v="0"/>
    <d v="2013-02-28T00:00:00"/>
    <x v="1"/>
    <n v="2"/>
    <n v="9"/>
    <n v="1"/>
    <n v="2"/>
    <n v="2"/>
    <s v="-"/>
    <d v="2010-09-14T00:00:00"/>
    <n v="3"/>
    <s v="-"/>
  </r>
  <r>
    <n v="112621"/>
    <n v="8302224"/>
    <s v="Stonebroom Primary and Nursery School"/>
    <x v="6"/>
    <s v="East Midlands"/>
    <x v="99"/>
    <s v="Bolsover"/>
    <s v="DE55 6JY"/>
    <s v="Community School"/>
    <x v="0"/>
    <d v="2012-01-25T00:00:00"/>
    <x v="2"/>
    <n v="3"/>
    <n v="9"/>
    <n v="2"/>
    <n v="3"/>
    <n v="3"/>
    <s v="-"/>
    <d v="2006-10-12T00:00:00"/>
    <n v="2"/>
    <s v="-"/>
  </r>
  <r>
    <n v="112622"/>
    <n v="8302226"/>
    <s v="The Green Infant School"/>
    <x v="6"/>
    <s v="East Midlands"/>
    <x v="99"/>
    <s v="Bolsover"/>
    <s v="DE55 2BS"/>
    <s v="Community School"/>
    <x v="0"/>
    <d v="2013-05-02T00:00:00"/>
    <x v="2"/>
    <n v="3"/>
    <n v="9"/>
    <n v="2"/>
    <n v="3"/>
    <n v="3"/>
    <s v="-"/>
    <d v="2009-03-03T00:00:00"/>
    <n v="2"/>
    <s v="-"/>
  </r>
  <r>
    <n v="112623"/>
    <n v="8302227"/>
    <s v="The Brigg Infant School"/>
    <x v="6"/>
    <s v="East Midlands"/>
    <x v="99"/>
    <s v="Bolsover"/>
    <s v="DE55 2DA"/>
    <s v="Community School"/>
    <x v="0"/>
    <d v="2011-06-15T00:00:00"/>
    <x v="1"/>
    <n v="2"/>
    <n v="9"/>
    <n v="2"/>
    <n v="2"/>
    <n v="1"/>
    <s v="-"/>
    <d v="2008-02-05T00:00:00"/>
    <n v="2"/>
    <s v="-"/>
  </r>
  <r>
    <n v="112624"/>
    <n v="8302228"/>
    <s v="Glebe Junior School"/>
    <x v="6"/>
    <s v="East Midlands"/>
    <x v="99"/>
    <s v="Bolsover"/>
    <s v="DE55 2JB"/>
    <s v="Community School"/>
    <x v="0"/>
    <d v="2012-10-26T00:00:00"/>
    <x v="2"/>
    <n v="3"/>
    <n v="9"/>
    <n v="2"/>
    <n v="3"/>
    <n v="3"/>
    <s v="-"/>
    <d v="2010-10-07T00:00:00"/>
    <n v="3"/>
    <s v="-"/>
  </r>
  <r>
    <n v="112625"/>
    <n v="8302229"/>
    <s v="South Wingfield Primary School"/>
    <x v="6"/>
    <s v="East Midlands"/>
    <x v="99"/>
    <s v="Amber Valley"/>
    <s v="DE55 7NJ"/>
    <s v="Community School"/>
    <x v="0"/>
    <d v="2013-04-25T00:00:00"/>
    <x v="1"/>
    <n v="2"/>
    <n v="9"/>
    <n v="2"/>
    <n v="2"/>
    <n v="2"/>
    <s v="-"/>
    <d v="2010-03-25T00:00:00"/>
    <n v="3"/>
    <s v="-"/>
  </r>
  <r>
    <n v="112626"/>
    <n v="8302233"/>
    <s v="Barrow Hill Primary School"/>
    <x v="6"/>
    <s v="East Midlands"/>
    <x v="99"/>
    <s v="North East Derbyshire"/>
    <s v="S43 2PG"/>
    <s v="Community School"/>
    <x v="0"/>
    <d v="2013-03-13T00:00:00"/>
    <x v="2"/>
    <n v="3"/>
    <n v="9"/>
    <n v="3"/>
    <n v="3"/>
    <n v="3"/>
    <s v="-"/>
    <d v="2011-10-21T00:00:00"/>
    <n v="4"/>
    <s v="SM "/>
  </r>
  <r>
    <n v="112627"/>
    <n v="8302239"/>
    <s v="Staveley Junior School"/>
    <x v="6"/>
    <s v="East Midlands"/>
    <x v="99"/>
    <s v="Chesterfield"/>
    <s v="S43 3XE"/>
    <s v="Community School"/>
    <x v="0"/>
    <d v="2008-10-09T00:00:00"/>
    <x v="1"/>
    <n v="9"/>
    <n v="2"/>
    <n v="2"/>
    <n v="2"/>
    <n v="2"/>
    <s v="-"/>
    <d v="2005-11-01T00:00:00"/>
    <n v="2"/>
    <s v="-"/>
  </r>
  <r>
    <n v="112628"/>
    <n v="8302240"/>
    <s v="Poolsbrook Primary School"/>
    <x v="6"/>
    <s v="East Midlands"/>
    <x v="99"/>
    <s v="Chesterfield"/>
    <s v="S43 3LF"/>
    <s v="Community School"/>
    <x v="0"/>
    <d v="2012-09-20T00:00:00"/>
    <x v="1"/>
    <n v="2"/>
    <n v="9"/>
    <n v="2"/>
    <n v="2"/>
    <n v="2"/>
    <s v="-"/>
    <d v="2009-10-20T00:00:00"/>
    <n v="3"/>
    <s v="-"/>
  </r>
  <r>
    <n v="112629"/>
    <n v="8302242"/>
    <s v="Speedwell Infant School"/>
    <x v="6"/>
    <s v="East Midlands"/>
    <x v="99"/>
    <s v="Chesterfield"/>
    <s v="S43 3JJ"/>
    <s v="Community School"/>
    <x v="0"/>
    <d v="2010-05-07T00:00:00"/>
    <x v="1"/>
    <n v="2"/>
    <n v="9"/>
    <n v="2"/>
    <n v="2"/>
    <n v="2"/>
    <s v="-"/>
    <d v="2007-01-17T00:00:00"/>
    <n v="3"/>
    <s v="-"/>
  </r>
  <r>
    <n v="112630"/>
    <n v="8302243"/>
    <s v="Duckmanton Primary School"/>
    <x v="6"/>
    <s v="East Midlands"/>
    <x v="99"/>
    <s v="Chesterfield"/>
    <s v="S44 5HD"/>
    <s v="Community School"/>
    <x v="0"/>
    <d v="2013-05-01T00:00:00"/>
    <x v="1"/>
    <n v="2"/>
    <n v="9"/>
    <n v="2"/>
    <n v="2"/>
    <n v="2"/>
    <s v="-"/>
    <d v="2010-03-23T00:00:00"/>
    <n v="2"/>
    <s v="-"/>
  </r>
  <r>
    <n v="112631"/>
    <n v="8302244"/>
    <s v="Sudbury Primary School"/>
    <x v="6"/>
    <s v="East Midlands"/>
    <x v="99"/>
    <s v="Derbyshire Dales"/>
    <s v="DE6 5HZ"/>
    <s v="Community School"/>
    <x v="0"/>
    <d v="2011-03-08T00:00:00"/>
    <x v="1"/>
    <n v="2"/>
    <n v="9"/>
    <n v="1"/>
    <n v="2"/>
    <n v="2"/>
    <s v="-"/>
    <d v="2008-01-30T00:00:00"/>
    <n v="3"/>
    <s v="-"/>
  </r>
  <r>
    <n v="112632"/>
    <n v="8302245"/>
    <s v="Arkwright Primary School"/>
    <x v="6"/>
    <s v="East Midlands"/>
    <x v="99"/>
    <s v="Bolsover"/>
    <s v="S44 5BZ"/>
    <s v="Community School"/>
    <x v="0"/>
    <d v="2012-11-28T00:00:00"/>
    <x v="1"/>
    <n v="2"/>
    <n v="9"/>
    <n v="2"/>
    <n v="2"/>
    <n v="2"/>
    <s v="-"/>
    <d v="2010-07-13T00:00:00"/>
    <n v="3"/>
    <s v="-"/>
  </r>
  <r>
    <n v="112633"/>
    <n v="8302249"/>
    <s v="Springfield Junior School"/>
    <x v="6"/>
    <s v="East Midlands"/>
    <x v="99"/>
    <s v="South Derbyshire"/>
    <s v="DE11 0BU"/>
    <s v="Community School"/>
    <x v="0"/>
    <d v="2012-11-28T00:00:00"/>
    <x v="3"/>
    <n v="4"/>
    <n v="9"/>
    <n v="3"/>
    <n v="4"/>
    <n v="4"/>
    <s v="SM "/>
    <d v="2010-11-17T00:00:00"/>
    <n v="3"/>
    <s v="-"/>
  </r>
  <r>
    <n v="112634"/>
    <n v="8302251"/>
    <s v="Church Gresley Infant and Nursery School"/>
    <x v="6"/>
    <s v="East Midlands"/>
    <x v="99"/>
    <s v="South Derbyshire"/>
    <s v="DE11 9QQ"/>
    <s v="Community School"/>
    <x v="0"/>
    <d v="2013-06-05T00:00:00"/>
    <x v="1"/>
    <n v="2"/>
    <n v="9"/>
    <n v="1"/>
    <n v="2"/>
    <n v="2"/>
    <s v="-"/>
    <d v="2008-12-09T00:00:00"/>
    <n v="2"/>
    <s v="-"/>
  </r>
  <r>
    <n v="112635"/>
    <n v="8302253"/>
    <s v="Newhall Community Junior School"/>
    <x v="6"/>
    <s v="East Midlands"/>
    <x v="99"/>
    <s v="South Derbyshire"/>
    <s v="DE11 0TR"/>
    <s v="Community School"/>
    <x v="0"/>
    <d v="2012-03-13T00:00:00"/>
    <x v="2"/>
    <n v="3"/>
    <n v="9"/>
    <n v="3"/>
    <n v="3"/>
    <n v="3"/>
    <s v="-"/>
    <d v="2010-11-09T00:00:00"/>
    <n v="4"/>
    <s v="SM "/>
  </r>
  <r>
    <n v="112636"/>
    <n v="8302254"/>
    <s v="Newhall Infant School"/>
    <x v="6"/>
    <s v="East Midlands"/>
    <x v="99"/>
    <s v="South Derbyshire"/>
    <s v="DE11 0TJ"/>
    <s v="Community School"/>
    <x v="0"/>
    <d v="2010-07-07T00:00:00"/>
    <x v="0"/>
    <n v="1"/>
    <n v="9"/>
    <n v="1"/>
    <n v="1"/>
    <n v="1"/>
    <s v="-"/>
    <d v="2007-03-14T00:00:00"/>
    <n v="2"/>
    <s v="-"/>
  </r>
  <r>
    <n v="112637"/>
    <n v="8302255"/>
    <s v="Stanton Primary School"/>
    <x v="6"/>
    <s v="East Midlands"/>
    <x v="99"/>
    <s v="South Derbyshire"/>
    <s v="DE15 9TJ"/>
    <s v="Community School"/>
    <x v="0"/>
    <d v="2013-02-06T00:00:00"/>
    <x v="1"/>
    <n v="2"/>
    <n v="9"/>
    <n v="2"/>
    <n v="2"/>
    <n v="2"/>
    <s v="-"/>
    <d v="2011-03-15T00:00:00"/>
    <n v="3"/>
    <s v="-"/>
  </r>
  <r>
    <n v="112638"/>
    <n v="8302256"/>
    <s v="Temple Normanton Primary School"/>
    <x v="6"/>
    <s v="East Midlands"/>
    <x v="99"/>
    <s v="North East Derbyshire"/>
    <s v="S42 5DW"/>
    <s v="Community School"/>
    <x v="0"/>
    <d v="2011-12-07T00:00:00"/>
    <x v="1"/>
    <n v="2"/>
    <n v="9"/>
    <n v="2"/>
    <n v="2"/>
    <n v="2"/>
    <s v="-"/>
    <d v="2008-09-26T00:00:00"/>
    <n v="3"/>
    <s v="-"/>
  </r>
  <r>
    <n v="112639"/>
    <n v="8302257"/>
    <s v="Town End Junior School"/>
    <x v="6"/>
    <s v="East Midlands"/>
    <x v="99"/>
    <s v="Bolsover"/>
    <s v="DE55 5PB"/>
    <s v="Community School"/>
    <x v="0"/>
    <d v="2008-10-09T00:00:00"/>
    <x v="1"/>
    <n v="9"/>
    <n v="2"/>
    <n v="1"/>
    <n v="2"/>
    <n v="2"/>
    <s v="-"/>
    <s v="NULL"/>
    <s v="NULL"/>
    <s v="-"/>
  </r>
  <r>
    <n v="112640"/>
    <n v="8302258"/>
    <s v="Tibshelf Infant School"/>
    <x v="6"/>
    <s v="East Midlands"/>
    <x v="99"/>
    <s v="Bolsover"/>
    <s v="DE55 5PP"/>
    <s v="Community School"/>
    <x v="0"/>
    <d v="2007-01-31T00:00:00"/>
    <x v="0"/>
    <n v="9"/>
    <n v="1"/>
    <n v="1"/>
    <n v="1"/>
    <n v="1"/>
    <s v="-"/>
    <s v="NULL"/>
    <s v="NULL"/>
    <s v="-"/>
  </r>
  <r>
    <n v="112641"/>
    <n v="8302259"/>
    <s v="Tupton Primary School"/>
    <x v="6"/>
    <s v="East Midlands"/>
    <x v="99"/>
    <s v="North East Derbyshire"/>
    <s v="S42 6DY"/>
    <s v="Community School"/>
    <x v="0"/>
    <d v="2012-07-06T00:00:00"/>
    <x v="2"/>
    <n v="3"/>
    <n v="9"/>
    <n v="2"/>
    <n v="3"/>
    <n v="2"/>
    <s v="-"/>
    <d v="2010-06-30T00:00:00"/>
    <n v="3"/>
    <s v="-"/>
  </r>
  <r>
    <n v="112642"/>
    <n v="8302260"/>
    <s v="Unstone Junior School"/>
    <x v="6"/>
    <s v="East Midlands"/>
    <x v="99"/>
    <s v="North East Derbyshire"/>
    <s v="S18 4AB"/>
    <s v="Community School"/>
    <x v="0"/>
    <d v="2013-03-07T00:00:00"/>
    <x v="2"/>
    <n v="3"/>
    <n v="9"/>
    <n v="2"/>
    <n v="3"/>
    <n v="3"/>
    <s v="-"/>
    <d v="2010-11-30T00:00:00"/>
    <n v="3"/>
    <s v="-"/>
  </r>
  <r>
    <n v="112643"/>
    <n v="8302262"/>
    <s v="Unstone St Mary's Infant School"/>
    <x v="6"/>
    <s v="East Midlands"/>
    <x v="99"/>
    <s v="North East Derbyshire"/>
    <s v="S18 4AL"/>
    <s v="Community School"/>
    <x v="0"/>
    <d v="2011-05-20T00:00:00"/>
    <x v="0"/>
    <n v="1"/>
    <n v="9"/>
    <n v="1"/>
    <n v="1"/>
    <n v="1"/>
    <s v="-"/>
    <d v="2008-05-22T00:00:00"/>
    <n v="1"/>
    <s v="-"/>
  </r>
  <r>
    <n v="112645"/>
    <n v="8302265"/>
    <s v="Walton Holymoorside Primary School"/>
    <x v="6"/>
    <s v="East Midlands"/>
    <x v="99"/>
    <s v="North East Derbyshire"/>
    <s v="S42 7DU"/>
    <s v="Community School"/>
    <x v="0"/>
    <d v="2009-05-06T00:00:00"/>
    <x v="1"/>
    <n v="2"/>
    <n v="9"/>
    <n v="2"/>
    <n v="2"/>
    <n v="2"/>
    <s v="-"/>
    <d v="2006-06-15T00:00:00"/>
    <n v="3"/>
    <s v="-"/>
  </r>
  <r>
    <n v="112646"/>
    <n v="8302266"/>
    <s v="Wessington Primary School"/>
    <x v="6"/>
    <s v="East Midlands"/>
    <x v="99"/>
    <s v="Bolsover"/>
    <s v="DE55 6DQ"/>
    <s v="Community School"/>
    <x v="0"/>
    <d v="2013-01-18T00:00:00"/>
    <x v="1"/>
    <n v="2"/>
    <n v="9"/>
    <n v="1"/>
    <n v="2"/>
    <n v="2"/>
    <s v="-"/>
    <d v="2008-03-27T00:00:00"/>
    <n v="2"/>
    <s v="-"/>
  </r>
  <r>
    <n v="112647"/>
    <n v="8302268"/>
    <s v="Whaley Bridge Primary School"/>
    <x v="6"/>
    <s v="East Midlands"/>
    <x v="99"/>
    <s v="High Peak"/>
    <s v="SK23 7HX"/>
    <s v="Community School"/>
    <x v="0"/>
    <d v="2010-03-10T00:00:00"/>
    <x v="1"/>
    <n v="2"/>
    <n v="9"/>
    <n v="1"/>
    <n v="2"/>
    <n v="2"/>
    <s v="-"/>
    <d v="2006-09-29T00:00:00"/>
    <n v="2"/>
    <s v="-"/>
  </r>
  <r>
    <n v="112648"/>
    <n v="8302269"/>
    <s v="Furness Vale Primary School"/>
    <x v="6"/>
    <s v="East Midlands"/>
    <x v="99"/>
    <s v="High Peak"/>
    <s v="SK23 7PQ"/>
    <s v="Community School"/>
    <x v="0"/>
    <d v="2013-05-09T00:00:00"/>
    <x v="2"/>
    <n v="3"/>
    <n v="9"/>
    <n v="2"/>
    <n v="3"/>
    <n v="3"/>
    <s v="-"/>
    <d v="2007-11-22T00:00:00"/>
    <n v="1"/>
    <s v="-"/>
  </r>
  <r>
    <n v="112649"/>
    <n v="8302270"/>
    <s v="Whitwell Primary School"/>
    <x v="6"/>
    <s v="East Midlands"/>
    <x v="99"/>
    <s v="Bolsover"/>
    <s v="S80 4NR"/>
    <s v="Community School"/>
    <x v="0"/>
    <d v="2012-07-06T00:00:00"/>
    <x v="1"/>
    <n v="2"/>
    <n v="9"/>
    <n v="1"/>
    <n v="2"/>
    <n v="2"/>
    <s v="-"/>
    <d v="2008-01-24T00:00:00"/>
    <n v="2"/>
    <s v="-"/>
  </r>
  <r>
    <n v="112650"/>
    <n v="8302272"/>
    <s v="Hodthorpe Primary School"/>
    <x v="6"/>
    <s v="East Midlands"/>
    <x v="99"/>
    <s v="Bolsover"/>
    <s v="S80 4UT"/>
    <s v="Community School"/>
    <x v="0"/>
    <d v="2011-12-09T00:00:00"/>
    <x v="1"/>
    <n v="2"/>
    <n v="9"/>
    <n v="2"/>
    <n v="2"/>
    <n v="2"/>
    <s v="-"/>
    <d v="2009-06-23T00:00:00"/>
    <n v="3"/>
    <s v="-"/>
  </r>
  <r>
    <n v="112651"/>
    <n v="8302274"/>
    <s v="Deer Park Primary School"/>
    <x v="6"/>
    <s v="East Midlands"/>
    <x v="99"/>
    <s v="North East Derbyshire"/>
    <s v="S42 6TD"/>
    <s v="Community School"/>
    <x v="0"/>
    <d v="2009-02-12T00:00:00"/>
    <x v="1"/>
    <n v="9"/>
    <n v="2"/>
    <n v="1"/>
    <n v="2"/>
    <n v="2"/>
    <s v="-"/>
    <d v="2006-03-15T00:00:00"/>
    <n v="1"/>
    <s v="-"/>
  </r>
  <r>
    <n v="112652"/>
    <n v="8302275"/>
    <s v="Wirksworth Junior School"/>
    <x v="6"/>
    <s v="East Midlands"/>
    <x v="99"/>
    <s v="Derbyshire Dales"/>
    <s v="DE4 4FD"/>
    <s v="Community School"/>
    <x v="0"/>
    <d v="2013-06-19T00:00:00"/>
    <x v="1"/>
    <n v="2"/>
    <n v="9"/>
    <n v="2"/>
    <n v="2"/>
    <n v="2"/>
    <s v="-"/>
    <d v="2011-04-12T00:00:00"/>
    <n v="3"/>
    <s v="-"/>
  </r>
  <r>
    <n v="112653"/>
    <n v="8302276"/>
    <s v="Wirksworth Infant School"/>
    <x v="6"/>
    <s v="East Midlands"/>
    <x v="99"/>
    <s v="Derbyshire Dales"/>
    <s v="DE4 4GZ"/>
    <s v="Community School"/>
    <x v="0"/>
    <d v="2012-11-28T00:00:00"/>
    <x v="1"/>
    <n v="2"/>
    <n v="9"/>
    <n v="2"/>
    <n v="2"/>
    <n v="2"/>
    <s v="-"/>
    <d v="2010-04-28T00:00:00"/>
    <n v="3"/>
    <s v="-"/>
  </r>
  <r>
    <n v="112654"/>
    <n v="8302277"/>
    <s v="Middleton Community Primary School"/>
    <x v="6"/>
    <s v="East Midlands"/>
    <x v="99"/>
    <s v="Derbyshire Dales"/>
    <s v="DE4 4LQ"/>
    <s v="Community School"/>
    <x v="0"/>
    <d v="2012-03-06T00:00:00"/>
    <x v="1"/>
    <n v="2"/>
    <n v="9"/>
    <n v="2"/>
    <n v="2"/>
    <n v="2"/>
    <s v="-"/>
    <d v="2007-07-13T00:00:00"/>
    <n v="2"/>
    <s v="-"/>
  </r>
  <r>
    <n v="112655"/>
    <n v="8302278"/>
    <s v="Woodville Infant School"/>
    <x v="6"/>
    <s v="East Midlands"/>
    <x v="99"/>
    <s v="South Derbyshire"/>
    <s v="DE11 7EA"/>
    <s v="Community School"/>
    <x v="0"/>
    <d v="2008-01-15T00:00:00"/>
    <x v="0"/>
    <n v="9"/>
    <n v="1"/>
    <n v="1"/>
    <n v="1"/>
    <n v="1"/>
    <s v="-"/>
    <s v="NULL"/>
    <s v="NULL"/>
    <s v="-"/>
  </r>
  <r>
    <n v="112656"/>
    <n v="8302279"/>
    <s v="Peak Dale Primary School"/>
    <x v="6"/>
    <s v="East Midlands"/>
    <x v="99"/>
    <s v="High Peak"/>
    <s v="SK17 8AJ"/>
    <s v="Community School"/>
    <x v="0"/>
    <d v="2012-03-22T00:00:00"/>
    <x v="1"/>
    <n v="2"/>
    <n v="9"/>
    <n v="2"/>
    <n v="2"/>
    <n v="2"/>
    <s v="-"/>
    <d v="2009-07-10T00:00:00"/>
    <n v="3"/>
    <s v="-"/>
  </r>
  <r>
    <n v="112659"/>
    <n v="8302283"/>
    <s v="Cavendish Junior School"/>
    <x v="6"/>
    <s v="East Midlands"/>
    <x v="99"/>
    <s v="Chesterfield"/>
    <s v="S41 8TD"/>
    <s v="Community School"/>
    <x v="0"/>
    <d v="2012-10-11T00:00:00"/>
    <x v="1"/>
    <n v="2"/>
    <n v="9"/>
    <n v="2"/>
    <n v="2"/>
    <n v="2"/>
    <s v="-"/>
    <d v="2010-11-10T00:00:00"/>
    <n v="3"/>
    <s v="-"/>
  </r>
  <r>
    <n v="112660"/>
    <n v="8302285"/>
    <s v="Spire Nursery and Infant School"/>
    <x v="6"/>
    <s v="East Midlands"/>
    <x v="99"/>
    <s v="Chesterfield"/>
    <s v="S40 2EU"/>
    <s v="Community School"/>
    <x v="0"/>
    <d v="2011-10-07T00:00:00"/>
    <x v="1"/>
    <n v="2"/>
    <n v="9"/>
    <n v="2"/>
    <n v="2"/>
    <n v="2"/>
    <s v="-"/>
    <d v="2007-01-12T00:00:00"/>
    <n v="2"/>
    <s v="-"/>
  </r>
  <r>
    <n v="112661"/>
    <n v="8302286"/>
    <s v="Spire Junior School"/>
    <x v="6"/>
    <s v="East Midlands"/>
    <x v="99"/>
    <s v="Chesterfield"/>
    <s v="S40 2EN"/>
    <s v="Community School"/>
    <x v="0"/>
    <d v="2008-06-09T00:00:00"/>
    <x v="0"/>
    <n v="9"/>
    <n v="1"/>
    <n v="1"/>
    <n v="2"/>
    <n v="1"/>
    <s v="-"/>
    <s v="NULL"/>
    <s v="NULL"/>
    <s v="-"/>
  </r>
  <r>
    <n v="112662"/>
    <n v="8302287"/>
    <s v="Gilbert Heathcote Nursery and Infant School"/>
    <x v="6"/>
    <s v="East Midlands"/>
    <x v="99"/>
    <s v="Chesterfield"/>
    <s v="S41 8NF"/>
    <s v="Community School"/>
    <x v="0"/>
    <d v="2010-11-10T00:00:00"/>
    <x v="1"/>
    <n v="2"/>
    <n v="9"/>
    <n v="2"/>
    <n v="2"/>
    <n v="3"/>
    <s v="-"/>
    <d v="2008-06-04T00:00:00"/>
    <n v="2"/>
    <s v="-"/>
  </r>
  <r>
    <n v="112663"/>
    <n v="8302288"/>
    <s v="Hasland Junior School"/>
    <x v="6"/>
    <s v="East Midlands"/>
    <x v="99"/>
    <s v="Chesterfield"/>
    <s v="S41 0LY"/>
    <s v="Community School"/>
    <x v="0"/>
    <d v="2012-05-11T00:00:00"/>
    <x v="1"/>
    <n v="2"/>
    <n v="9"/>
    <n v="2"/>
    <n v="2"/>
    <n v="1"/>
    <s v="-"/>
    <d v="2008-09-30T00:00:00"/>
    <n v="1"/>
    <s v="-"/>
  </r>
  <r>
    <n v="112664"/>
    <n v="8302289"/>
    <s v="Hasland Infant School"/>
    <x v="6"/>
    <s v="East Midlands"/>
    <x v="99"/>
    <s v="Chesterfield"/>
    <s v="S41 0PE"/>
    <s v="Community School"/>
    <x v="0"/>
    <d v="2012-03-21T00:00:00"/>
    <x v="1"/>
    <n v="2"/>
    <n v="9"/>
    <n v="2"/>
    <n v="2"/>
    <n v="2"/>
    <s v="-"/>
    <d v="2011-02-17T00:00:00"/>
    <n v="4"/>
    <s v="NTI"/>
  </r>
  <r>
    <n v="112665"/>
    <n v="8302290"/>
    <s v="Hady Primary School"/>
    <x v="6"/>
    <s v="East Midlands"/>
    <x v="99"/>
    <s v="Chesterfield"/>
    <s v="S41 0DF"/>
    <s v="Community School"/>
    <x v="0"/>
    <d v="2012-04-27T00:00:00"/>
    <x v="2"/>
    <n v="3"/>
    <n v="9"/>
    <n v="2"/>
    <n v="3"/>
    <n v="3"/>
    <s v="-"/>
    <d v="2008-05-15T00:00:00"/>
    <n v="2"/>
    <s v="-"/>
  </r>
  <r>
    <n v="112666"/>
    <n v="8302291"/>
    <s v="Mary Swanwick Community Primary School"/>
    <x v="6"/>
    <s v="East Midlands"/>
    <x v="99"/>
    <s v="Chesterfield"/>
    <s v="S41 9QW"/>
    <s v="Community School"/>
    <x v="0"/>
    <d v="2013-01-30T00:00:00"/>
    <x v="1"/>
    <n v="2"/>
    <n v="9"/>
    <n v="2"/>
    <n v="2"/>
    <n v="2"/>
    <s v="-"/>
    <d v="2011-03-23T00:00:00"/>
    <n v="3"/>
    <s v="-"/>
  </r>
  <r>
    <n v="112667"/>
    <n v="8302293"/>
    <s v="Highfield Hall Primary School"/>
    <x v="6"/>
    <s v="East Midlands"/>
    <x v="99"/>
    <s v="Chesterfield"/>
    <s v="S41 8AZ"/>
    <s v="Community School"/>
    <x v="0"/>
    <d v="2009-01-13T00:00:00"/>
    <x v="1"/>
    <n v="9"/>
    <n v="2"/>
    <n v="2"/>
    <n v="2"/>
    <n v="2"/>
    <s v="-"/>
    <d v="2006-02-28T00:00:00"/>
    <n v="3"/>
    <s v="-"/>
  </r>
  <r>
    <n v="112668"/>
    <n v="8302294"/>
    <s v="New Whittington Community Primary School"/>
    <x v="6"/>
    <s v="East Midlands"/>
    <x v="99"/>
    <s v="North East Derbyshire"/>
    <s v="S43 2AQ"/>
    <s v="Community School"/>
    <x v="0"/>
    <d v="2012-05-11T00:00:00"/>
    <x v="2"/>
    <n v="3"/>
    <n v="9"/>
    <n v="3"/>
    <n v="3"/>
    <n v="3"/>
    <s v="-"/>
    <d v="2008-11-27T00:00:00"/>
    <n v="3"/>
    <s v="-"/>
  </r>
  <r>
    <n v="112669"/>
    <n v="8302295"/>
    <s v="Old Hall Junior School"/>
    <x v="6"/>
    <s v="East Midlands"/>
    <x v="99"/>
    <s v="Chesterfield"/>
    <s v="S40 3QR"/>
    <s v="Community School"/>
    <x v="0"/>
    <d v="2010-11-18T00:00:00"/>
    <x v="1"/>
    <n v="2"/>
    <n v="9"/>
    <n v="2"/>
    <n v="2"/>
    <n v="2"/>
    <s v="-"/>
    <d v="2008-02-11T00:00:00"/>
    <n v="3"/>
    <s v="-"/>
  </r>
  <r>
    <n v="112670"/>
    <n v="8302296"/>
    <s v="Abercrombie Primary School"/>
    <x v="6"/>
    <s v="East Midlands"/>
    <x v="99"/>
    <s v="Chesterfield"/>
    <s v="S41 7QE"/>
    <s v="Community School"/>
    <x v="0"/>
    <d v="2013-07-04T00:00:00"/>
    <x v="1"/>
    <n v="2"/>
    <n v="9"/>
    <n v="2"/>
    <n v="2"/>
    <n v="2"/>
    <s v="-"/>
    <d v="2008-11-28T00:00:00"/>
    <n v="2"/>
    <s v="-"/>
  </r>
  <r>
    <n v="112671"/>
    <n v="8302299"/>
    <s v="William Rhodes Primary School"/>
    <x v="6"/>
    <s v="East Midlands"/>
    <x v="99"/>
    <s v="Chesterfield"/>
    <s v="S40 2NR"/>
    <s v="Community School"/>
    <x v="0"/>
    <d v="2011-11-25T00:00:00"/>
    <x v="2"/>
    <n v="3"/>
    <n v="9"/>
    <n v="2"/>
    <n v="3"/>
    <n v="3"/>
    <s v="-"/>
    <d v="2008-12-11T00:00:00"/>
    <n v="2"/>
    <s v="-"/>
  </r>
  <r>
    <n v="112672"/>
    <n v="8302306"/>
    <s v="The Park Infant School"/>
    <x v="6"/>
    <s v="East Midlands"/>
    <x v="99"/>
    <s v="Bolsover"/>
    <s v="NG20 8JX"/>
    <s v="Community School"/>
    <x v="0"/>
    <d v="2012-09-26T00:00:00"/>
    <x v="1"/>
    <n v="2"/>
    <n v="9"/>
    <n v="2"/>
    <n v="2"/>
    <n v="2"/>
    <s v="-"/>
    <d v="2010-01-27T00:00:00"/>
    <n v="3"/>
    <s v="-"/>
  </r>
  <r>
    <n v="112673"/>
    <n v="8302307"/>
    <s v="Brockwell Nursery and Infant School"/>
    <x v="6"/>
    <s v="East Midlands"/>
    <x v="99"/>
    <s v="Chesterfield"/>
    <s v="S40 4NP"/>
    <s v="Community School"/>
    <x v="0"/>
    <d v="2007-09-19T00:00:00"/>
    <x v="0"/>
    <n v="9"/>
    <n v="1"/>
    <n v="1"/>
    <n v="1"/>
    <n v="1"/>
    <s v="-"/>
    <s v="NULL"/>
    <s v="NULL"/>
    <s v="-"/>
  </r>
  <r>
    <n v="112674"/>
    <n v="8302308"/>
    <s v="Westfield Infant School"/>
    <x v="6"/>
    <s v="East Midlands"/>
    <x v="99"/>
    <s v="Chesterfield"/>
    <s v="S40 3NW"/>
    <s v="Community School"/>
    <x v="0"/>
    <d v="2009-04-27T00:00:00"/>
    <x v="0"/>
    <n v="9"/>
    <n v="1"/>
    <n v="1"/>
    <n v="1"/>
    <n v="1"/>
    <s v="-"/>
    <d v="2006-06-16T00:00:00"/>
    <n v="1"/>
    <s v="-"/>
  </r>
  <r>
    <n v="112675"/>
    <n v="8302310"/>
    <s v="Dallimore Primary School"/>
    <x v="6"/>
    <s v="East Midlands"/>
    <x v="99"/>
    <s v="Erewash"/>
    <s v="DE7 4GZ"/>
    <s v="Community School"/>
    <x v="0"/>
    <d v="2011-11-08T00:00:00"/>
    <x v="2"/>
    <n v="2"/>
    <n v="9"/>
    <n v="2"/>
    <n v="2"/>
    <n v="2"/>
    <s v="-"/>
    <d v="2009-05-07T00:00:00"/>
    <n v="3"/>
    <s v="-"/>
  </r>
  <r>
    <n v="112676"/>
    <n v="8302314"/>
    <s v="Mickley Infant School"/>
    <x v="6"/>
    <s v="East Midlands"/>
    <x v="99"/>
    <s v="Bolsover"/>
    <s v="DE55 6GG"/>
    <s v="Community School"/>
    <x v="0"/>
    <d v="2010-05-12T00:00:00"/>
    <x v="1"/>
    <n v="2"/>
    <n v="9"/>
    <n v="2"/>
    <n v="2"/>
    <n v="2"/>
    <s v="-"/>
    <d v="2007-01-31T00:00:00"/>
    <n v="2"/>
    <s v="-"/>
  </r>
  <r>
    <n v="112677"/>
    <n v="8302315"/>
    <s v="Eureka Primary School"/>
    <x v="6"/>
    <s v="East Midlands"/>
    <x v="99"/>
    <s v="South Derbyshire"/>
    <s v="DE11 7LA"/>
    <s v="Community School"/>
    <x v="0"/>
    <d v="2013-03-06T00:00:00"/>
    <x v="1"/>
    <n v="2"/>
    <n v="9"/>
    <n v="1"/>
    <n v="2"/>
    <n v="2"/>
    <s v="-"/>
    <d v="2010-10-19T00:00:00"/>
    <n v="3"/>
    <s v="-"/>
  </r>
  <r>
    <n v="112678"/>
    <n v="8302317"/>
    <s v="Parkside Junior School"/>
    <x v="6"/>
    <s v="East Midlands"/>
    <x v="99"/>
    <s v="Derbyshire Dales"/>
    <s v="DE6 1EJ"/>
    <s v="Community School"/>
    <x v="0"/>
    <d v="2012-02-09T00:00:00"/>
    <x v="1"/>
    <n v="2"/>
    <n v="9"/>
    <n v="2"/>
    <n v="2"/>
    <n v="2"/>
    <s v="-"/>
    <d v="2009-12-10T00:00:00"/>
    <n v="3"/>
    <s v="-"/>
  </r>
  <r>
    <n v="112679"/>
    <n v="8302321"/>
    <s v="Heath Fields Primary School"/>
    <x v="6"/>
    <s v="East Midlands"/>
    <x v="99"/>
    <s v="South Derbyshire"/>
    <s v="DE65 5EQ"/>
    <s v="Community School"/>
    <x v="0"/>
    <d v="2012-09-14T00:00:00"/>
    <x v="2"/>
    <n v="3"/>
    <n v="9"/>
    <n v="3"/>
    <n v="3"/>
    <n v="3"/>
    <s v="-"/>
    <d v="2010-03-03T00:00:00"/>
    <n v="3"/>
    <s v="-"/>
  </r>
  <r>
    <n v="112680"/>
    <n v="8302326"/>
    <s v="Holmesdale Infant School"/>
    <x v="6"/>
    <s v="East Midlands"/>
    <x v="99"/>
    <s v="North East Derbyshire"/>
    <s v="S18 2LR"/>
    <s v="Community School"/>
    <x v="0"/>
    <d v="2013-07-03T00:00:00"/>
    <x v="0"/>
    <n v="1"/>
    <n v="9"/>
    <n v="1"/>
    <n v="1"/>
    <n v="1"/>
    <s v="-"/>
    <d v="2007-10-11T00:00:00"/>
    <n v="1"/>
    <s v="-"/>
  </r>
  <r>
    <n v="112681"/>
    <n v="8302328"/>
    <s v="Ladywood Primary School"/>
    <x v="6"/>
    <s v="East Midlands"/>
    <x v="99"/>
    <s v="Erewash"/>
    <s v="DE7 4NH"/>
    <s v="Community School"/>
    <x v="0"/>
    <d v="2012-03-07T00:00:00"/>
    <x v="1"/>
    <n v="2"/>
    <n v="9"/>
    <n v="1"/>
    <n v="2"/>
    <n v="2"/>
    <s v="-"/>
    <d v="2010-12-01T00:00:00"/>
    <n v="4"/>
    <s v="SM "/>
  </r>
  <r>
    <n v="112682"/>
    <n v="8302329"/>
    <s v="The Park Junior School"/>
    <x v="6"/>
    <s v="East Midlands"/>
    <x v="99"/>
    <s v="Bolsover"/>
    <s v="NG20 8JX"/>
    <s v="Community School"/>
    <x v="0"/>
    <d v="2011-02-09T00:00:00"/>
    <x v="1"/>
    <n v="2"/>
    <n v="9"/>
    <n v="2"/>
    <n v="2"/>
    <n v="2"/>
    <s v="-"/>
    <d v="2008-01-23T00:00:00"/>
    <n v="2"/>
    <s v="-"/>
  </r>
  <r>
    <n v="112684"/>
    <n v="8302331"/>
    <s v="Sawley Infant and Nursery School"/>
    <x v="6"/>
    <s v="East Midlands"/>
    <x v="99"/>
    <s v="Erewash"/>
    <s v="NG10 3DQ"/>
    <s v="Community School"/>
    <x v="0"/>
    <d v="2008-11-20T00:00:00"/>
    <x v="0"/>
    <n v="9"/>
    <n v="1"/>
    <n v="1"/>
    <n v="1"/>
    <n v="1"/>
    <s v="-"/>
    <d v="2005-09-29T00:00:00"/>
    <n v="1"/>
    <s v="-"/>
  </r>
  <r>
    <n v="112685"/>
    <n v="8302332"/>
    <s v="Northfield Junior School"/>
    <x v="6"/>
    <s v="East Midlands"/>
    <x v="99"/>
    <s v="North East Derbyshire"/>
    <s v="S18 2ED"/>
    <s v="Community School"/>
    <x v="0"/>
    <d v="2010-03-18T00:00:00"/>
    <x v="1"/>
    <n v="2"/>
    <n v="9"/>
    <n v="2"/>
    <n v="2"/>
    <n v="2"/>
    <s v="-"/>
    <d v="2006-12-05T00:00:00"/>
    <n v="3"/>
    <s v="-"/>
  </r>
  <r>
    <n v="112686"/>
    <n v="8302333"/>
    <s v="Ashbourne Hilltop Infant School"/>
    <x v="6"/>
    <s v="East Midlands"/>
    <x v="99"/>
    <s v="Derbyshire Dales"/>
    <s v="DE6 1NB"/>
    <s v="Community School"/>
    <x v="0"/>
    <d v="2009-07-06T00:00:00"/>
    <x v="1"/>
    <n v="9"/>
    <n v="2"/>
    <n v="2"/>
    <n v="2"/>
    <n v="2"/>
    <s v="-"/>
    <d v="2006-05-16T00:00:00"/>
    <n v="2"/>
    <s v="-"/>
  </r>
  <r>
    <n v="112687"/>
    <n v="8302336"/>
    <s v="Copthorne Community Infant School"/>
    <x v="6"/>
    <s v="East Midlands"/>
    <x v="99"/>
    <s v="Amber Valley"/>
    <s v="DE55 7FF"/>
    <s v="Community School"/>
    <x v="0"/>
    <d v="2013-04-25T00:00:00"/>
    <x v="1"/>
    <n v="2"/>
    <n v="9"/>
    <n v="2"/>
    <n v="2"/>
    <n v="2"/>
    <s v="-"/>
    <d v="2008-10-10T00:00:00"/>
    <n v="2"/>
    <s v="-"/>
  </r>
  <r>
    <n v="112688"/>
    <n v="8302338"/>
    <s v="Ashbrook Infant School"/>
    <x v="6"/>
    <s v="East Midlands"/>
    <x v="99"/>
    <s v="Mid Derbyshire"/>
    <s v="DE72 3HF"/>
    <s v="Community School"/>
    <x v="0"/>
    <d v="2013-01-16T00:00:00"/>
    <x v="1"/>
    <n v="2"/>
    <n v="9"/>
    <n v="2"/>
    <n v="2"/>
    <n v="2"/>
    <s v="-"/>
    <d v="2009-10-08T00:00:00"/>
    <n v="3"/>
    <s v="-"/>
  </r>
  <r>
    <n v="112689"/>
    <n v="8302340"/>
    <s v="Sawley Junior School"/>
    <x v="6"/>
    <s v="East Midlands"/>
    <x v="99"/>
    <s v="Erewash"/>
    <s v="NG10 3DQ"/>
    <s v="Community School"/>
    <x v="0"/>
    <d v="2012-01-25T00:00:00"/>
    <x v="2"/>
    <n v="3"/>
    <n v="9"/>
    <n v="2"/>
    <n v="3"/>
    <n v="3"/>
    <s v="-"/>
    <d v="2006-11-16T00:00:00"/>
    <n v="2"/>
    <s v="-"/>
  </r>
  <r>
    <n v="112690"/>
    <n v="8302344"/>
    <s v="Duffield the Meadows Primary School"/>
    <x v="6"/>
    <s v="East Midlands"/>
    <x v="99"/>
    <s v="Mid Derbyshire"/>
    <s v="DE56 4GT"/>
    <s v="Community School"/>
    <x v="0"/>
    <d v="2012-02-08T00:00:00"/>
    <x v="1"/>
    <n v="2"/>
    <n v="9"/>
    <n v="2"/>
    <n v="2"/>
    <n v="2"/>
    <s v="-"/>
    <d v="2009-02-11T00:00:00"/>
    <n v="2"/>
    <s v="-"/>
  </r>
  <r>
    <n v="112691"/>
    <n v="8302349"/>
    <s v="Brockwell Junior School"/>
    <x v="6"/>
    <s v="East Midlands"/>
    <x v="99"/>
    <s v="Chesterfield"/>
    <s v="S40 4NP"/>
    <s v="Community School"/>
    <x v="0"/>
    <d v="2008-05-08T00:00:00"/>
    <x v="0"/>
    <n v="9"/>
    <n v="1"/>
    <n v="1"/>
    <n v="1"/>
    <n v="1"/>
    <s v="-"/>
    <s v="NULL"/>
    <s v="NULL"/>
    <s v="-"/>
  </r>
  <r>
    <n v="112692"/>
    <n v="8302351"/>
    <s v="Hadfield Infant School"/>
    <x v="6"/>
    <s v="East Midlands"/>
    <x v="99"/>
    <s v="High Peak"/>
    <s v="SK13 1PN"/>
    <s v="Community School"/>
    <x v="0"/>
    <d v="2011-03-16T00:00:00"/>
    <x v="1"/>
    <n v="2"/>
    <n v="9"/>
    <n v="2"/>
    <n v="2"/>
    <n v="2"/>
    <s v="-"/>
    <d v="2008-02-13T00:00:00"/>
    <n v="2"/>
    <s v="-"/>
  </r>
  <r>
    <n v="112693"/>
    <n v="8302354"/>
    <s v="Gamesley Community Primary School"/>
    <x v="6"/>
    <s v="East Midlands"/>
    <x v="99"/>
    <s v="High Peak"/>
    <s v="SK13 6HW"/>
    <s v="Community School"/>
    <x v="0"/>
    <d v="2011-10-12T00:00:00"/>
    <x v="2"/>
    <n v="3"/>
    <n v="9"/>
    <n v="2"/>
    <n v="2"/>
    <n v="2"/>
    <s v="-"/>
    <d v="2009-01-13T00:00:00"/>
    <n v="2"/>
    <s v="-"/>
  </r>
  <r>
    <n v="112694"/>
    <n v="8302356"/>
    <s v="Elmsleigh Infant and Nursery School"/>
    <x v="6"/>
    <s v="East Midlands"/>
    <x v="99"/>
    <s v="South Derbyshire"/>
    <s v="DE11 0EG"/>
    <s v="Community School"/>
    <x v="0"/>
    <d v="2013-05-15T00:00:00"/>
    <x v="0"/>
    <n v="1"/>
    <n v="9"/>
    <n v="1"/>
    <n v="1"/>
    <n v="1"/>
    <s v="-"/>
    <d v="2008-11-13T00:00:00"/>
    <n v="1"/>
    <s v="-"/>
  </r>
  <r>
    <n v="112696"/>
    <n v="8302358"/>
    <s v="Lenthall Infant and Nursery School"/>
    <x v="6"/>
    <s v="East Midlands"/>
    <x v="99"/>
    <s v="North East Derbyshire"/>
    <s v="S18 2HB"/>
    <s v="Community School"/>
    <x v="0"/>
    <d v="2009-07-15T00:00:00"/>
    <x v="0"/>
    <n v="9"/>
    <n v="1"/>
    <n v="1"/>
    <n v="1"/>
    <n v="1"/>
    <s v="-"/>
    <d v="2006-04-28T00:00:00"/>
    <n v="1"/>
    <s v="-"/>
  </r>
  <r>
    <n v="112697"/>
    <n v="8302359"/>
    <s v="Hunloke Park Primary School"/>
    <x v="6"/>
    <s v="East Midlands"/>
    <x v="99"/>
    <s v="North East Derbyshire"/>
    <s v="S42 6PT"/>
    <s v="Community School"/>
    <x v="0"/>
    <d v="2009-01-19T00:00:00"/>
    <x v="1"/>
    <n v="9"/>
    <n v="2"/>
    <n v="2"/>
    <n v="2"/>
    <n v="2"/>
    <s v="-"/>
    <d v="2006-02-03T00:00:00"/>
    <n v="2"/>
    <s v="-"/>
  </r>
  <r>
    <n v="112698"/>
    <n v="8302361"/>
    <s v="Dronfield Stonelow Junior School"/>
    <x v="6"/>
    <s v="East Midlands"/>
    <x v="99"/>
    <s v="North East Derbyshire"/>
    <s v="S18 2EP"/>
    <s v="Community School"/>
    <x v="0"/>
    <d v="2010-03-17T00:00:00"/>
    <x v="0"/>
    <n v="2"/>
    <n v="9"/>
    <n v="1"/>
    <n v="2"/>
    <n v="1"/>
    <s v="-"/>
    <d v="2006-09-25T00:00:00"/>
    <n v="2"/>
    <s v="-"/>
  </r>
  <r>
    <n v="112699"/>
    <n v="8302362"/>
    <s v="Fairfield Infant and Nursery School"/>
    <x v="6"/>
    <s v="East Midlands"/>
    <x v="99"/>
    <s v="High Peak"/>
    <s v="SK17 7PQ"/>
    <s v="Community School"/>
    <x v="0"/>
    <d v="2009-02-05T00:00:00"/>
    <x v="0"/>
    <n v="9"/>
    <n v="1"/>
    <n v="1"/>
    <n v="1"/>
    <n v="1"/>
    <s v="-"/>
    <d v="2006-03-15T00:00:00"/>
    <n v="1"/>
    <s v="-"/>
  </r>
  <r>
    <n v="112700"/>
    <n v="8302363"/>
    <s v="Dovedale Primary School"/>
    <x v="6"/>
    <s v="East Midlands"/>
    <x v="99"/>
    <s v="Erewash"/>
    <s v="NG10 3HU"/>
    <s v="Community School"/>
    <x v="0"/>
    <d v="2013-03-21T00:00:00"/>
    <x v="1"/>
    <n v="2"/>
    <n v="9"/>
    <n v="1"/>
    <n v="2"/>
    <n v="1"/>
    <s v="-"/>
    <d v="2010-01-15T00:00:00"/>
    <n v="3"/>
    <s v="-"/>
  </r>
  <r>
    <n v="112701"/>
    <n v="8302368"/>
    <s v="Willington Primary School"/>
    <x v="6"/>
    <s v="East Midlands"/>
    <x v="99"/>
    <s v="South Derbyshire"/>
    <s v="DE65 6DN"/>
    <s v="Community School"/>
    <x v="0"/>
    <d v="2012-11-14T00:00:00"/>
    <x v="0"/>
    <n v="1"/>
    <n v="9"/>
    <n v="1"/>
    <n v="1"/>
    <n v="1"/>
    <s v="-"/>
    <d v="2007-09-11T00:00:00"/>
    <n v="2"/>
    <s v="-"/>
  </r>
  <r>
    <n v="112702"/>
    <n v="8302369"/>
    <s v="Sandiacre Cloudside Junior School"/>
    <x v="6"/>
    <s v="East Midlands"/>
    <x v="99"/>
    <s v="Erewash"/>
    <s v="NG10 5DE"/>
    <s v="Community School"/>
    <x v="0"/>
    <d v="2011-12-07T00:00:00"/>
    <x v="2"/>
    <n v="3"/>
    <n v="9"/>
    <n v="2"/>
    <n v="3"/>
    <n v="3"/>
    <s v="-"/>
    <d v="2010-11-23T00:00:00"/>
    <n v="4"/>
    <s v="NTI"/>
  </r>
  <r>
    <n v="112703"/>
    <n v="8302370"/>
    <s v="Hilton Primary School"/>
    <x v="6"/>
    <s v="East Midlands"/>
    <x v="99"/>
    <s v="South Derbyshire"/>
    <s v="DE65 5GH"/>
    <s v="Community School"/>
    <x v="0"/>
    <d v="2012-09-13T00:00:00"/>
    <x v="2"/>
    <n v="3"/>
    <n v="9"/>
    <n v="2"/>
    <n v="3"/>
    <n v="3"/>
    <s v="-"/>
    <d v="2008-06-25T00:00:00"/>
    <n v="2"/>
    <s v="-"/>
  </r>
  <r>
    <n v="112704"/>
    <n v="8302371"/>
    <s v="Waingroves Primary School"/>
    <x v="6"/>
    <s v="East Midlands"/>
    <x v="99"/>
    <s v="Amber Valley"/>
    <s v="DE5 9TD"/>
    <s v="Community School"/>
    <x v="0"/>
    <d v="2011-10-18T00:00:00"/>
    <x v="1"/>
    <n v="2"/>
    <n v="9"/>
    <n v="2"/>
    <n v="2"/>
    <n v="2"/>
    <s v="-"/>
    <d v="2009-01-22T00:00:00"/>
    <n v="2"/>
    <s v="-"/>
  </r>
  <r>
    <n v="112705"/>
    <n v="8302372"/>
    <s v="Norbriggs Primary School"/>
    <x v="6"/>
    <s v="East Midlands"/>
    <x v="99"/>
    <s v="North East Derbyshire"/>
    <s v="S43 3BW"/>
    <s v="Community School"/>
    <x v="0"/>
    <d v="2010-10-15T00:00:00"/>
    <x v="1"/>
    <n v="2"/>
    <n v="9"/>
    <n v="2"/>
    <n v="2"/>
    <n v="2"/>
    <s v="-"/>
    <d v="2008-01-16T00:00:00"/>
    <n v="3"/>
    <s v="-"/>
  </r>
  <r>
    <n v="112706"/>
    <n v="8302373"/>
    <s v="Simmondley Primary School"/>
    <x v="6"/>
    <s v="East Midlands"/>
    <x v="99"/>
    <s v="High Peak"/>
    <s v="SK13 6NN"/>
    <s v="Community School"/>
    <x v="0"/>
    <d v="2012-02-07T00:00:00"/>
    <x v="2"/>
    <n v="3"/>
    <n v="9"/>
    <n v="3"/>
    <n v="3"/>
    <n v="3"/>
    <s v="-"/>
    <d v="2009-06-30T00:00:00"/>
    <n v="2"/>
    <s v="-"/>
  </r>
  <r>
    <n v="112708"/>
    <n v="8302375"/>
    <s v="Larklands Infant School"/>
    <x v="6"/>
    <s v="East Midlands"/>
    <x v="99"/>
    <s v="Erewash"/>
    <s v="DE7 5DR"/>
    <s v="Community School"/>
    <x v="0"/>
    <d v="2010-05-05T00:00:00"/>
    <x v="1"/>
    <n v="2"/>
    <n v="9"/>
    <n v="2"/>
    <n v="2"/>
    <n v="2"/>
    <s v="-"/>
    <d v="2007-02-27T00:00:00"/>
    <n v="2"/>
    <s v="-"/>
  </r>
  <r>
    <n v="112709"/>
    <n v="8302376"/>
    <s v="Chaucer Junior School"/>
    <x v="6"/>
    <s v="East Midlands"/>
    <x v="99"/>
    <s v="Erewash"/>
    <s v="DE7 5JH"/>
    <s v="Community School"/>
    <x v="0"/>
    <d v="2013-03-08T00:00:00"/>
    <x v="1"/>
    <n v="2"/>
    <n v="9"/>
    <n v="2"/>
    <n v="2"/>
    <n v="2"/>
    <s v="-"/>
    <d v="2009-10-13T00:00:00"/>
    <n v="3"/>
    <s v="-"/>
  </r>
  <r>
    <n v="112710"/>
    <n v="8302377"/>
    <s v="Lons Infant School"/>
    <x v="6"/>
    <s v="East Midlands"/>
    <x v="99"/>
    <s v="Amber Valley"/>
    <s v="DE5 3SE"/>
    <s v="Community School"/>
    <x v="0"/>
    <d v="2013-03-21T00:00:00"/>
    <x v="1"/>
    <n v="2"/>
    <n v="9"/>
    <n v="2"/>
    <n v="2"/>
    <n v="2"/>
    <s v="-"/>
    <d v="2010-01-21T00:00:00"/>
    <n v="3"/>
    <s v="-"/>
  </r>
  <r>
    <n v="112712"/>
    <n v="8312400"/>
    <s v="Allenton Community Primary School"/>
    <x v="6"/>
    <s v="East Midlands"/>
    <x v="100"/>
    <s v="Derby South"/>
    <s v="DE24 9BB"/>
    <s v="Community School"/>
    <x v="0"/>
    <d v="2011-11-29T00:00:00"/>
    <x v="2"/>
    <n v="3"/>
    <n v="9"/>
    <n v="2"/>
    <n v="3"/>
    <n v="3"/>
    <s v="-"/>
    <d v="2009-10-08T00:00:00"/>
    <n v="4"/>
    <s v="SM "/>
  </r>
  <r>
    <n v="112717"/>
    <n v="8312405"/>
    <s v="Becket Primary School"/>
    <x v="6"/>
    <s v="East Midlands"/>
    <x v="100"/>
    <s v="Derby North"/>
    <s v="DE22 3QB"/>
    <s v="Community School"/>
    <x v="0"/>
    <d v="2012-09-12T00:00:00"/>
    <x v="1"/>
    <n v="2"/>
    <n v="9"/>
    <n v="2"/>
    <n v="2"/>
    <n v="2"/>
    <s v="-"/>
    <d v="2009-12-16T00:00:00"/>
    <n v="3"/>
    <s v="-"/>
  </r>
  <r>
    <n v="112720"/>
    <n v="8312409"/>
    <s v="Dale Community Primary School"/>
    <x v="6"/>
    <s v="East Midlands"/>
    <x v="100"/>
    <s v="Derby South"/>
    <s v="DE23 6NL"/>
    <s v="Community School"/>
    <x v="0"/>
    <d v="2013-01-18T00:00:00"/>
    <x v="2"/>
    <n v="3"/>
    <n v="9"/>
    <n v="2"/>
    <n v="3"/>
    <n v="3"/>
    <s v="-"/>
    <d v="2010-06-17T00:00:00"/>
    <n v="3"/>
    <s v="-"/>
  </r>
  <r>
    <n v="112725"/>
    <n v="8312420"/>
    <s v="Osmaston Primary School"/>
    <x v="6"/>
    <s v="East Midlands"/>
    <x v="100"/>
    <s v="Derby South"/>
    <s v="DE24 8FH"/>
    <s v="Community School"/>
    <x v="0"/>
    <d v="2013-06-19T00:00:00"/>
    <x v="2"/>
    <n v="3"/>
    <n v="9"/>
    <n v="3"/>
    <n v="3"/>
    <n v="3"/>
    <s v="-"/>
    <d v="2012-03-21T00:00:00"/>
    <n v="4"/>
    <s v="NTI"/>
  </r>
  <r>
    <n v="112727"/>
    <n v="8312423"/>
    <s v="Pear Tree Community Junior School"/>
    <x v="6"/>
    <s v="East Midlands"/>
    <x v="100"/>
    <s v="Derby South"/>
    <s v="DE23 8PN"/>
    <s v="Community School"/>
    <x v="0"/>
    <d v="2012-11-22T00:00:00"/>
    <x v="3"/>
    <n v="4"/>
    <n v="9"/>
    <n v="3"/>
    <n v="4"/>
    <n v="4"/>
    <s v="SM "/>
    <d v="2010-04-29T00:00:00"/>
    <n v="3"/>
    <s v="-"/>
  </r>
  <r>
    <n v="112728"/>
    <n v="8312424"/>
    <s v="Pear Tree Infant School"/>
    <x v="6"/>
    <s v="East Midlands"/>
    <x v="100"/>
    <s v="Derby South"/>
    <s v="DE23 8PN"/>
    <s v="Community School"/>
    <x v="0"/>
    <d v="2012-11-22T00:00:00"/>
    <x v="1"/>
    <n v="2"/>
    <n v="9"/>
    <n v="2"/>
    <n v="2"/>
    <n v="2"/>
    <s v="-"/>
    <d v="2010-01-13T00:00:00"/>
    <n v="3"/>
    <s v="-"/>
  </r>
  <r>
    <n v="112733"/>
    <n v="8312429"/>
    <s v="Rosehill Infant and Nursery School"/>
    <x v="6"/>
    <s v="East Midlands"/>
    <x v="100"/>
    <s v="Derby South"/>
    <s v="DE23 8FQ"/>
    <s v="Community School"/>
    <x v="0"/>
    <d v="2013-05-16T00:00:00"/>
    <x v="1"/>
    <n v="2"/>
    <n v="9"/>
    <n v="2"/>
    <n v="2"/>
    <n v="2"/>
    <s v="-"/>
    <d v="2010-10-15T00:00:00"/>
    <n v="3"/>
    <s v="-"/>
  </r>
  <r>
    <n v="112734"/>
    <n v="8312430"/>
    <s v="Cottons Farm Primary School"/>
    <x v="6"/>
    <s v="East Midlands"/>
    <x v="100"/>
    <s v="Derby South"/>
    <s v="DE24 9HG"/>
    <s v="Community School"/>
    <x v="0"/>
    <d v="2012-12-14T00:00:00"/>
    <x v="2"/>
    <n v="3"/>
    <n v="9"/>
    <n v="3"/>
    <n v="3"/>
    <n v="3"/>
    <s v="-"/>
    <d v="2010-06-11T00:00:00"/>
    <n v="3"/>
    <s v="-"/>
  </r>
  <r>
    <n v="112736"/>
    <n v="8312432"/>
    <s v="Brackensdale Junior School"/>
    <x v="6"/>
    <s v="East Midlands"/>
    <x v="100"/>
    <s v="Derby North"/>
    <s v="DE22 4BS"/>
    <s v="Community School"/>
    <x v="0"/>
    <d v="2013-04-24T00:00:00"/>
    <x v="2"/>
    <n v="3"/>
    <n v="9"/>
    <n v="2"/>
    <n v="3"/>
    <n v="3"/>
    <s v="-"/>
    <d v="2009-09-25T00:00:00"/>
    <n v="2"/>
    <s v="-"/>
  </r>
  <r>
    <n v="112737"/>
    <n v="8312433"/>
    <s v="Brackensdale Infant School"/>
    <x v="6"/>
    <s v="East Midlands"/>
    <x v="100"/>
    <s v="Derby North"/>
    <s v="DE22 4BS"/>
    <s v="Community School"/>
    <x v="0"/>
    <d v="2013-05-01T00:00:00"/>
    <x v="2"/>
    <n v="3"/>
    <n v="9"/>
    <n v="3"/>
    <n v="3"/>
    <n v="3"/>
    <s v="-"/>
    <d v="2010-01-22T00:00:00"/>
    <n v="2"/>
    <s v="-"/>
  </r>
  <r>
    <n v="112738"/>
    <n v="8312434"/>
    <s v="Lakeside Community Primary School"/>
    <x v="6"/>
    <s v="East Midlands"/>
    <x v="100"/>
    <s v="Derby South"/>
    <s v="DE24 8UZ"/>
    <s v="Community School"/>
    <x v="0"/>
    <d v="2011-06-10T00:00:00"/>
    <x v="1"/>
    <n v="2"/>
    <n v="9"/>
    <n v="2"/>
    <n v="2"/>
    <n v="2"/>
    <s v="-"/>
    <d v="2007-11-28T00:00:00"/>
    <n v="2"/>
    <s v="-"/>
  </r>
  <r>
    <n v="112739"/>
    <n v="8312436"/>
    <s v="Markeaton Primary School"/>
    <x v="6"/>
    <s v="East Midlands"/>
    <x v="100"/>
    <s v="Derby North"/>
    <s v="DE22 1HL"/>
    <s v="Community School"/>
    <x v="0"/>
    <d v="2011-06-17T00:00:00"/>
    <x v="1"/>
    <n v="2"/>
    <n v="9"/>
    <n v="2"/>
    <n v="2"/>
    <n v="2"/>
    <s v="-"/>
    <d v="2007-10-04T00:00:00"/>
    <n v="2"/>
    <s v="-"/>
  </r>
  <r>
    <n v="112740"/>
    <n v="8312439"/>
    <s v="Portway Infant School"/>
    <x v="6"/>
    <s v="East Midlands"/>
    <x v="100"/>
    <s v="Mid Derbyshire"/>
    <s v="DE22 2HE"/>
    <s v="Community School"/>
    <x v="0"/>
    <d v="2008-09-24T00:00:00"/>
    <x v="1"/>
    <n v="9"/>
    <n v="2"/>
    <n v="1"/>
    <n v="2"/>
    <n v="2"/>
    <s v="-"/>
    <d v="2005-10-04T00:00:00"/>
    <n v="3"/>
    <s v="-"/>
  </r>
  <r>
    <n v="112741"/>
    <n v="8312440"/>
    <s v="Portway Junior School"/>
    <x v="6"/>
    <s v="East Midlands"/>
    <x v="100"/>
    <s v="Mid Derbyshire"/>
    <s v="DE22 2GL"/>
    <s v="Community School"/>
    <x v="0"/>
    <d v="2013-01-18T00:00:00"/>
    <x v="1"/>
    <n v="2"/>
    <n v="9"/>
    <n v="2"/>
    <n v="2"/>
    <n v="2"/>
    <s v="-"/>
    <d v="2010-07-01T00:00:00"/>
    <n v="3"/>
    <s v="-"/>
  </r>
  <r>
    <n v="112743"/>
    <n v="8312442"/>
    <s v="Alvaston Junior School"/>
    <x v="6"/>
    <s v="East Midlands"/>
    <x v="100"/>
    <s v="Derby South"/>
    <s v="DE24 0PU"/>
    <s v="Community School"/>
    <x v="0"/>
    <d v="2011-11-16T00:00:00"/>
    <x v="2"/>
    <n v="3"/>
    <n v="9"/>
    <n v="3"/>
    <n v="3"/>
    <n v="3"/>
    <s v="-"/>
    <d v="2010-02-25T00:00:00"/>
    <n v="4"/>
    <s v="SM "/>
  </r>
  <r>
    <n v="112744"/>
    <n v="8312443"/>
    <s v="Alvaston Infant and Nursery School"/>
    <x v="6"/>
    <s v="East Midlands"/>
    <x v="100"/>
    <s v="Derby South"/>
    <s v="DE24 0PU"/>
    <s v="Community School"/>
    <x v="0"/>
    <d v="2009-11-11T00:00:00"/>
    <x v="0"/>
    <n v="1"/>
    <n v="9"/>
    <n v="1"/>
    <n v="1"/>
    <n v="1"/>
    <s v="-"/>
    <d v="2007-01-23T00:00:00"/>
    <n v="1"/>
    <s v="-"/>
  </r>
  <r>
    <n v="112745"/>
    <n v="8312444"/>
    <s v="Shelton Infant School"/>
    <x v="6"/>
    <s v="East Midlands"/>
    <x v="100"/>
    <s v="Derby South"/>
    <s v="DE24 9EJ"/>
    <s v="Community School"/>
    <x v="0"/>
    <d v="2007-10-11T00:00:00"/>
    <x v="0"/>
    <n v="9"/>
    <n v="1"/>
    <n v="1"/>
    <n v="1"/>
    <n v="1"/>
    <s v="-"/>
    <s v="NULL"/>
    <s v="NULL"/>
    <s v="-"/>
  </r>
  <r>
    <n v="112746"/>
    <n v="8312446"/>
    <s v="Breadsall Hill Top Infant &amp; Nursery School"/>
    <x v="6"/>
    <s v="East Midlands"/>
    <x v="100"/>
    <s v="Derby North"/>
    <s v="DE21 4ET"/>
    <s v="Community School"/>
    <x v="0"/>
    <d v="2012-03-07T00:00:00"/>
    <x v="1"/>
    <n v="2"/>
    <n v="9"/>
    <n v="2"/>
    <n v="2"/>
    <n v="2"/>
    <s v="-"/>
    <d v="2008-09-17T00:00:00"/>
    <n v="3"/>
    <s v="-"/>
  </r>
  <r>
    <n v="112747"/>
    <n v="8312447"/>
    <s v="Breadsall Hill Top Junior School"/>
    <x v="6"/>
    <s v="East Midlands"/>
    <x v="100"/>
    <s v="Derby North"/>
    <s v="DE21 4ET"/>
    <s v="Community School"/>
    <x v="0"/>
    <d v="2013-04-24T00:00:00"/>
    <x v="1"/>
    <n v="2"/>
    <n v="9"/>
    <n v="1"/>
    <n v="2"/>
    <n v="2"/>
    <s v="-"/>
    <d v="2010-01-26T00:00:00"/>
    <n v="2"/>
    <s v="-"/>
  </r>
  <r>
    <n v="112748"/>
    <n v="8312448"/>
    <s v="Cavendish Close Junior School"/>
    <x v="6"/>
    <s v="East Midlands"/>
    <x v="100"/>
    <s v="Derby North"/>
    <s v="DE21 4RJ"/>
    <s v="Community School"/>
    <x v="0"/>
    <d v="2013-01-23T00:00:00"/>
    <x v="2"/>
    <n v="3"/>
    <n v="9"/>
    <n v="2"/>
    <n v="3"/>
    <n v="3"/>
    <s v="-"/>
    <d v="2011-03-30T00:00:00"/>
    <n v="3"/>
    <s v="-"/>
  </r>
  <r>
    <n v="112749"/>
    <n v="8312449"/>
    <s v="Cavendish Close Infant School"/>
    <x v="6"/>
    <s v="East Midlands"/>
    <x v="100"/>
    <s v="Derby North"/>
    <s v="DE21 4LY"/>
    <s v="Community School"/>
    <x v="0"/>
    <d v="2012-11-22T00:00:00"/>
    <x v="1"/>
    <n v="2"/>
    <n v="9"/>
    <n v="2"/>
    <n v="2"/>
    <n v="2"/>
    <s v="-"/>
    <d v="2010-02-02T00:00:00"/>
    <n v="3"/>
    <s v="-"/>
  </r>
  <r>
    <n v="112751"/>
    <n v="8312451"/>
    <s v="Cherry Tree Hill Primary School"/>
    <x v="6"/>
    <s v="East Midlands"/>
    <x v="100"/>
    <s v="Derby North"/>
    <s v="DE21 6WL"/>
    <s v="Community School"/>
    <x v="0"/>
    <d v="2012-07-05T00:00:00"/>
    <x v="2"/>
    <n v="3"/>
    <n v="9"/>
    <n v="2"/>
    <n v="3"/>
    <n v="3"/>
    <s v="-"/>
    <d v="2009-09-22T00:00:00"/>
    <n v="2"/>
    <s v="-"/>
  </r>
  <r>
    <n v="112752"/>
    <n v="8312452"/>
    <s v="Meadow Farm Community Primary School"/>
    <x v="6"/>
    <s v="East Midlands"/>
    <x v="100"/>
    <s v="Derby North"/>
    <s v="DE21 6TZ"/>
    <s v="Community School"/>
    <x v="0"/>
    <d v="2012-02-01T00:00:00"/>
    <x v="1"/>
    <n v="2"/>
    <n v="9"/>
    <n v="2"/>
    <n v="2"/>
    <n v="2"/>
    <s v="-"/>
    <d v="2009-02-04T00:00:00"/>
    <n v="2"/>
    <s v="-"/>
  </r>
  <r>
    <n v="112754"/>
    <n v="8312455"/>
    <s v="Chellaston Infant School"/>
    <x v="6"/>
    <s v="East Midlands"/>
    <x v="100"/>
    <s v="Derby South"/>
    <s v="DE73 6TA"/>
    <s v="Community School"/>
    <x v="0"/>
    <d v="2009-11-11T00:00:00"/>
    <x v="1"/>
    <n v="2"/>
    <n v="9"/>
    <n v="2"/>
    <n v="2"/>
    <n v="2"/>
    <s v="-"/>
    <d v="2007-03-08T00:00:00"/>
    <n v="2"/>
    <s v="-"/>
  </r>
  <r>
    <n v="112755"/>
    <n v="8312456"/>
    <s v="Carlyle Infant School"/>
    <x v="6"/>
    <s v="East Midlands"/>
    <x v="100"/>
    <s v="Derby South"/>
    <s v="DE23 3ES"/>
    <s v="Community School"/>
    <x v="0"/>
    <d v="2011-10-21T00:00:00"/>
    <x v="1"/>
    <n v="2"/>
    <n v="9"/>
    <n v="1"/>
    <n v="2"/>
    <n v="2"/>
    <s v="-"/>
    <d v="2007-03-20T00:00:00"/>
    <n v="2"/>
    <s v="-"/>
  </r>
  <r>
    <n v="112756"/>
    <n v="8312457"/>
    <s v="Gayton Community Junior School"/>
    <x v="6"/>
    <s v="East Midlands"/>
    <x v="100"/>
    <s v="Derby South"/>
    <s v="DE23 1GA"/>
    <s v="Community School"/>
    <x v="0"/>
    <d v="2013-06-06T00:00:00"/>
    <x v="1"/>
    <n v="2"/>
    <n v="9"/>
    <n v="2"/>
    <n v="2"/>
    <n v="2"/>
    <s v="-"/>
    <d v="2009-11-12T00:00:00"/>
    <n v="3"/>
    <s v="-"/>
  </r>
  <r>
    <n v="112757"/>
    <n v="8312458"/>
    <s v="Ridgeway Infant School"/>
    <x v="6"/>
    <s v="East Midlands"/>
    <x v="100"/>
    <s v="Derby South"/>
    <s v="DE23 1GG"/>
    <s v="Community School"/>
    <x v="0"/>
    <d v="2012-02-07T00:00:00"/>
    <x v="2"/>
    <n v="3"/>
    <n v="9"/>
    <n v="2"/>
    <n v="3"/>
    <n v="3"/>
    <s v="-"/>
    <d v="2007-02-07T00:00:00"/>
    <n v="2"/>
    <s v="-"/>
  </r>
  <r>
    <n v="112758"/>
    <n v="8312459"/>
    <s v="Wren Park Primary School"/>
    <x v="6"/>
    <s v="East Midlands"/>
    <x v="100"/>
    <s v="Derby North"/>
    <s v="DE3 9AY"/>
    <s v="Community School"/>
    <x v="0"/>
    <d v="2010-02-09T00:00:00"/>
    <x v="0"/>
    <n v="1"/>
    <n v="9"/>
    <n v="1"/>
    <n v="2"/>
    <n v="2"/>
    <s v="-"/>
    <d v="2006-11-08T00:00:00"/>
    <n v="2"/>
    <s v="-"/>
  </r>
  <r>
    <n v="112759"/>
    <n v="8312462"/>
    <s v="Ravensdale Infant and Nursery School"/>
    <x v="6"/>
    <s v="East Midlands"/>
    <x v="100"/>
    <s v="Derby North"/>
    <s v="DE3 9HE"/>
    <s v="Community School"/>
    <x v="0"/>
    <d v="2008-12-02T00:00:00"/>
    <x v="1"/>
    <n v="9"/>
    <n v="2"/>
    <n v="2"/>
    <n v="2"/>
    <n v="2"/>
    <s v="-"/>
    <d v="2005-10-18T00:00:00"/>
    <n v="3"/>
    <s v="-"/>
  </r>
  <r>
    <n v="112760"/>
    <n v="8312463"/>
    <s v="Ravensdale Junior School"/>
    <x v="6"/>
    <s v="East Midlands"/>
    <x v="100"/>
    <s v="Derby North"/>
    <s v="DE3 9EY"/>
    <s v="Community School"/>
    <x v="0"/>
    <d v="2012-05-22T00:00:00"/>
    <x v="3"/>
    <n v="4"/>
    <n v="9"/>
    <n v="3"/>
    <n v="4"/>
    <n v="4"/>
    <s v="SM "/>
    <d v="2010-03-10T00:00:00"/>
    <n v="3"/>
    <s v="-"/>
  </r>
  <r>
    <n v="112761"/>
    <n v="8312464"/>
    <s v="Asterdale Primary School"/>
    <x v="6"/>
    <s v="East Midlands"/>
    <x v="100"/>
    <s v="Mid Derbyshire"/>
    <s v="DE21 7PH"/>
    <s v="Community School"/>
    <x v="0"/>
    <d v="2010-02-26T00:00:00"/>
    <x v="1"/>
    <n v="2"/>
    <n v="9"/>
    <n v="1"/>
    <n v="2"/>
    <n v="2"/>
    <s v="-"/>
    <d v="2007-10-17T00:00:00"/>
    <n v="1"/>
    <s v="-"/>
  </r>
  <r>
    <n v="112762"/>
    <n v="8312466"/>
    <s v="Springfield Primary School"/>
    <x v="6"/>
    <s v="East Midlands"/>
    <x v="100"/>
    <s v="Mid Derbyshire"/>
    <s v="DE21 7AB"/>
    <s v="Community School"/>
    <x v="0"/>
    <d v="2011-12-06T00:00:00"/>
    <x v="2"/>
    <n v="3"/>
    <n v="9"/>
    <n v="2"/>
    <n v="3"/>
    <n v="2"/>
    <s v="-"/>
    <d v="2009-03-17T00:00:00"/>
    <n v="3"/>
    <s v="-"/>
  </r>
  <r>
    <n v="112763"/>
    <n v="8312467"/>
    <s v="Chaddesden Park Primary School"/>
    <x v="6"/>
    <s v="East Midlands"/>
    <x v="100"/>
    <s v="Derby North"/>
    <s v="DE21 6LF"/>
    <s v="Community School"/>
    <x v="0"/>
    <d v="2010-10-20T00:00:00"/>
    <x v="1"/>
    <n v="2"/>
    <n v="9"/>
    <n v="2"/>
    <n v="2"/>
    <n v="2"/>
    <s v="-"/>
    <d v="2006-09-13T00:00:00"/>
    <n v="2"/>
    <s v="-"/>
  </r>
  <r>
    <n v="112765"/>
    <n v="8312469"/>
    <s v="Silverhill Primary School"/>
    <x v="6"/>
    <s v="East Midlands"/>
    <x v="100"/>
    <s v="Derby North"/>
    <s v="DE3 0QE"/>
    <s v="Community School"/>
    <x v="0"/>
    <d v="2008-11-21T00:00:00"/>
    <x v="1"/>
    <n v="9"/>
    <n v="2"/>
    <n v="1"/>
    <n v="2"/>
    <n v="2"/>
    <s v="-"/>
    <d v="2005-09-20T00:00:00"/>
    <n v="3"/>
    <s v="-"/>
  </r>
  <r>
    <n v="112766"/>
    <n v="8312471"/>
    <s v="Oakwood Junior School"/>
    <x v="6"/>
    <s v="East Midlands"/>
    <x v="100"/>
    <s v="Derby South"/>
    <s v="DE24 0DD"/>
    <s v="Community School"/>
    <x v="0"/>
    <d v="2010-10-06T00:00:00"/>
    <x v="1"/>
    <n v="2"/>
    <n v="9"/>
    <n v="2"/>
    <n v="2"/>
    <n v="2"/>
    <s v="-"/>
    <d v="2008-01-30T00:00:00"/>
    <n v="2"/>
    <s v="-"/>
  </r>
  <r>
    <n v="112767"/>
    <n v="8312473"/>
    <s v="Oakwood Infant and Nursery School"/>
    <x v="6"/>
    <s v="East Midlands"/>
    <x v="100"/>
    <s v="Derby South"/>
    <s v="DE24 0GZ"/>
    <s v="Community School"/>
    <x v="0"/>
    <d v="2012-10-05T00:00:00"/>
    <x v="1"/>
    <n v="2"/>
    <n v="9"/>
    <n v="2"/>
    <n v="2"/>
    <n v="2"/>
    <s v="-"/>
    <d v="2010-05-13T00:00:00"/>
    <n v="3"/>
    <s v="-"/>
  </r>
  <r>
    <n v="112770"/>
    <n v="8312505"/>
    <s v="Redwood Primary School"/>
    <x v="6"/>
    <s v="East Midlands"/>
    <x v="100"/>
    <s v="Derby South"/>
    <s v="DE24 9PG"/>
    <s v="Community School"/>
    <x v="0"/>
    <d v="2013-01-23T00:00:00"/>
    <x v="1"/>
    <n v="2"/>
    <n v="9"/>
    <n v="2"/>
    <n v="2"/>
    <n v="2"/>
    <s v="-"/>
    <d v="2011-05-11T00:00:00"/>
    <n v="2"/>
    <s v="-"/>
  </r>
  <r>
    <n v="112771"/>
    <n v="8312509"/>
    <s v="Ash Croft Primary School"/>
    <x v="6"/>
    <s v="East Midlands"/>
    <x v="100"/>
    <s v="Derby South"/>
    <s v="DE24 3HF"/>
    <s v="Community School"/>
    <x v="0"/>
    <d v="2011-07-06T00:00:00"/>
    <x v="1"/>
    <n v="2"/>
    <n v="9"/>
    <n v="2"/>
    <n v="2"/>
    <n v="2"/>
    <s v="-"/>
    <d v="2010-05-12T00:00:00"/>
    <n v="4"/>
    <s v="NTI"/>
  </r>
  <r>
    <n v="112772"/>
    <n v="8302510"/>
    <s v="Holme Hall Primary School"/>
    <x v="6"/>
    <s v="East Midlands"/>
    <x v="99"/>
    <s v="Chesterfield"/>
    <s v="S40 4RL"/>
    <s v="Community School"/>
    <x v="0"/>
    <d v="2011-03-16T00:00:00"/>
    <x v="1"/>
    <n v="2"/>
    <n v="9"/>
    <n v="2"/>
    <n v="2"/>
    <n v="2"/>
    <s v="-"/>
    <d v="2008-03-05T00:00:00"/>
    <n v="3"/>
    <s v="-"/>
  </r>
  <r>
    <n v="112773"/>
    <n v="8302511"/>
    <s v="Heage Primary School"/>
    <x v="6"/>
    <s v="East Midlands"/>
    <x v="99"/>
    <s v="Amber Valley"/>
    <s v="DE56 2AL"/>
    <s v="Community School"/>
    <x v="0"/>
    <d v="2012-11-23T00:00:00"/>
    <x v="2"/>
    <n v="3"/>
    <n v="9"/>
    <n v="3"/>
    <n v="3"/>
    <n v="3"/>
    <s v="-"/>
    <d v="2011-01-21T00:00:00"/>
    <n v="3"/>
    <s v="-"/>
  </r>
  <r>
    <n v="112774"/>
    <n v="8312512"/>
    <s v="Brookfield Primary School"/>
    <x v="6"/>
    <s v="East Midlands"/>
    <x v="100"/>
    <s v="Derby North"/>
    <s v="DE3 0BW"/>
    <s v="Community School"/>
    <x v="0"/>
    <d v="2009-06-19T00:00:00"/>
    <x v="1"/>
    <n v="9"/>
    <n v="2"/>
    <n v="1"/>
    <n v="2"/>
    <n v="2"/>
    <s v="-"/>
    <d v="2006-06-21T00:00:00"/>
    <n v="2"/>
    <s v="-"/>
  </r>
  <r>
    <n v="112775"/>
    <n v="8302514"/>
    <s v="Whitecotes Primary School"/>
    <x v="6"/>
    <s v="East Midlands"/>
    <x v="99"/>
    <s v="Chesterfield"/>
    <s v="S40 3HJ"/>
    <s v="Community School"/>
    <x v="0"/>
    <d v="2013-01-18T00:00:00"/>
    <x v="2"/>
    <n v="3"/>
    <n v="9"/>
    <n v="2"/>
    <n v="3"/>
    <n v="2"/>
    <s v="-"/>
    <d v="2009-11-24T00:00:00"/>
    <n v="3"/>
    <s v="-"/>
  </r>
  <r>
    <n v="112777"/>
    <n v="8302517"/>
    <s v="Dunston Primary and Nursery School"/>
    <x v="6"/>
    <s v="East Midlands"/>
    <x v="99"/>
    <s v="Chesterfield"/>
    <s v="S41 8EY"/>
    <s v="Community School"/>
    <x v="0"/>
    <d v="2012-06-22T00:00:00"/>
    <x v="2"/>
    <n v="3"/>
    <n v="9"/>
    <n v="2"/>
    <n v="3"/>
    <n v="3"/>
    <s v="-"/>
    <d v="2009-01-27T00:00:00"/>
    <n v="2"/>
    <s v="-"/>
  </r>
  <r>
    <n v="112778"/>
    <n v="8312518"/>
    <s v="Firs Estate Primary School"/>
    <x v="6"/>
    <s v="East Midlands"/>
    <x v="100"/>
    <s v="Derby North"/>
    <s v="DE22 3WA"/>
    <s v="Community School"/>
    <x v="0"/>
    <d v="2013-01-31T00:00:00"/>
    <x v="2"/>
    <n v="3"/>
    <n v="9"/>
    <n v="3"/>
    <n v="3"/>
    <n v="3"/>
    <s v="-"/>
    <d v="2011-03-16T00:00:00"/>
    <n v="3"/>
    <s v="-"/>
  </r>
  <r>
    <n v="112779"/>
    <n v="8312522"/>
    <s v="Lawn Primary School"/>
    <x v="6"/>
    <s v="East Midlands"/>
    <x v="100"/>
    <s v="Mid Derbyshire"/>
    <s v="DE22 2QR"/>
    <s v="Community School"/>
    <x v="0"/>
    <d v="2012-02-29T00:00:00"/>
    <x v="2"/>
    <n v="3"/>
    <n v="9"/>
    <n v="3"/>
    <n v="3"/>
    <n v="3"/>
    <s v="-"/>
    <d v="2008-10-09T00:00:00"/>
    <n v="3"/>
    <s v="-"/>
  </r>
  <r>
    <n v="112781"/>
    <n v="8302618"/>
    <s v="Stenson Fields Primary Community School"/>
    <x v="6"/>
    <s v="East Midlands"/>
    <x v="99"/>
    <s v="South Derbyshire"/>
    <s v="DE24 3BW"/>
    <s v="Community School"/>
    <x v="0"/>
    <d v="2013-07-04T00:00:00"/>
    <x v="1"/>
    <n v="2"/>
    <n v="9"/>
    <n v="1"/>
    <n v="2"/>
    <n v="2"/>
    <s v="-"/>
    <d v="2008-10-09T00:00:00"/>
    <n v="2"/>
    <s v="-"/>
  </r>
  <r>
    <n v="112782"/>
    <n v="8312619"/>
    <s v="Derwent Community School"/>
    <x v="6"/>
    <s v="East Midlands"/>
    <x v="100"/>
    <s v="Derby North"/>
    <s v="DE21 6AL"/>
    <s v="Community School"/>
    <x v="0"/>
    <d v="2013-03-06T00:00:00"/>
    <x v="2"/>
    <n v="3"/>
    <n v="9"/>
    <n v="2"/>
    <n v="3"/>
    <n v="3"/>
    <s v="-"/>
    <d v="2010-09-14T00:00:00"/>
    <n v="3"/>
    <s v="-"/>
  </r>
  <r>
    <n v="112784"/>
    <n v="8302621"/>
    <s v="Model Village Primary School"/>
    <x v="6"/>
    <s v="East Midlands"/>
    <x v="99"/>
    <s v="Bolsover"/>
    <s v="NG20 8BQ"/>
    <s v="Community School"/>
    <x v="0"/>
    <d v="2013-02-13T00:00:00"/>
    <x v="1"/>
    <n v="2"/>
    <n v="9"/>
    <n v="2"/>
    <n v="2"/>
    <n v="2"/>
    <s v="-"/>
    <d v="2009-09-23T00:00:00"/>
    <n v="3"/>
    <s v="-"/>
  </r>
  <r>
    <n v="112785"/>
    <n v="8302622"/>
    <s v="Long Row Primary School"/>
    <x v="6"/>
    <s v="East Midlands"/>
    <x v="99"/>
    <s v="Mid Derbyshire"/>
    <s v="DE56 1DR"/>
    <s v="Community School"/>
    <x v="0"/>
    <d v="2011-11-10T00:00:00"/>
    <x v="2"/>
    <n v="3"/>
    <n v="9"/>
    <n v="2"/>
    <n v="3"/>
    <n v="3"/>
    <s v="-"/>
    <d v="2008-09-25T00:00:00"/>
    <n v="2"/>
    <s v="-"/>
  </r>
  <r>
    <n v="112786"/>
    <n v="8302623"/>
    <s v="Ambergate Primary School"/>
    <x v="6"/>
    <s v="East Midlands"/>
    <x v="99"/>
    <s v="Amber Valley"/>
    <s v="DE56 2GN"/>
    <s v="Community School"/>
    <x v="0"/>
    <d v="2012-03-09T00:00:00"/>
    <x v="1"/>
    <n v="2"/>
    <n v="9"/>
    <n v="1"/>
    <n v="2"/>
    <n v="2"/>
    <s v="-"/>
    <d v="2007-05-23T00:00:00"/>
    <n v="2"/>
    <s v="-"/>
  </r>
  <r>
    <n v="112787"/>
    <n v="8302624"/>
    <s v="Pottery Primary School"/>
    <x v="6"/>
    <s v="East Midlands"/>
    <x v="99"/>
    <s v="Mid Derbyshire"/>
    <s v="DE56 1HA"/>
    <s v="Community School"/>
    <x v="0"/>
    <d v="2012-09-27T00:00:00"/>
    <x v="2"/>
    <n v="3"/>
    <n v="9"/>
    <n v="3"/>
    <n v="3"/>
    <n v="3"/>
    <s v="-"/>
    <d v="2010-02-05T00:00:00"/>
    <n v="3"/>
    <s v="-"/>
  </r>
  <r>
    <n v="112788"/>
    <n v="8302625"/>
    <s v="Milford Primary School"/>
    <x v="6"/>
    <s v="East Midlands"/>
    <x v="99"/>
    <s v="Mid Derbyshire"/>
    <s v="DE56 0QH"/>
    <s v="Community School"/>
    <x v="0"/>
    <d v="2011-04-06T00:00:00"/>
    <x v="1"/>
    <n v="2"/>
    <n v="9"/>
    <n v="2"/>
    <n v="2"/>
    <n v="2"/>
    <s v="-"/>
    <d v="2008-06-11T00:00:00"/>
    <n v="3"/>
    <s v="-"/>
  </r>
  <r>
    <n v="112789"/>
    <n v="8302626"/>
    <s v="Herbert Strutt Primary School"/>
    <x v="6"/>
    <s v="East Midlands"/>
    <x v="99"/>
    <s v="Mid Derbyshire"/>
    <s v="DE56 1SH"/>
    <s v="Community School"/>
    <x v="0"/>
    <d v="2011-09-16T00:00:00"/>
    <x v="2"/>
    <n v="3"/>
    <n v="9"/>
    <n v="2"/>
    <n v="3"/>
    <n v="3"/>
    <s v="-"/>
    <d v="2008-12-04T00:00:00"/>
    <n v="2"/>
    <s v="-"/>
  </r>
  <r>
    <n v="112790"/>
    <n v="8312627"/>
    <s v="Mickleover Primary School"/>
    <x v="6"/>
    <s v="East Midlands"/>
    <x v="100"/>
    <s v="Derby North"/>
    <s v="DE3 0EY"/>
    <s v="Community School"/>
    <x v="0"/>
    <d v="2008-11-14T00:00:00"/>
    <x v="1"/>
    <n v="9"/>
    <n v="2"/>
    <n v="1"/>
    <n v="2"/>
    <n v="2"/>
    <s v="-"/>
    <d v="2005-09-23T00:00:00"/>
    <n v="2"/>
    <s v="-"/>
  </r>
  <r>
    <n v="112792"/>
    <n v="8312629"/>
    <s v="Arboretum Primary School"/>
    <x v="6"/>
    <s v="East Midlands"/>
    <x v="100"/>
    <s v="Derby South"/>
    <s v="DE23 8GP"/>
    <s v="Community School"/>
    <x v="0"/>
    <d v="2012-09-20T00:00:00"/>
    <x v="1"/>
    <n v="2"/>
    <n v="9"/>
    <n v="2"/>
    <n v="2"/>
    <n v="2"/>
    <s v="-"/>
    <d v="2010-09-30T00:00:00"/>
    <n v="3"/>
    <s v="-"/>
  </r>
  <r>
    <n v="112793"/>
    <n v="8302630"/>
    <s v="Whaley Thorns Primary School"/>
    <x v="6"/>
    <s v="East Midlands"/>
    <x v="99"/>
    <s v="Bolsover"/>
    <s v="NG20 9HB"/>
    <s v="Community School"/>
    <x v="0"/>
    <d v="2011-11-23T00:00:00"/>
    <x v="1"/>
    <n v="2"/>
    <n v="9"/>
    <n v="2"/>
    <n v="2"/>
    <n v="2"/>
    <s v="-"/>
    <d v="2008-11-19T00:00:00"/>
    <n v="2"/>
    <s v="-"/>
  </r>
  <r>
    <n v="112794"/>
    <n v="8302631"/>
    <s v="Hollingwood Primary School"/>
    <x v="6"/>
    <s v="East Midlands"/>
    <x v="99"/>
    <s v="Chesterfield"/>
    <s v="S43 2JG"/>
    <s v="Community School"/>
    <x v="0"/>
    <d v="2012-09-14T00:00:00"/>
    <x v="2"/>
    <n v="3"/>
    <n v="9"/>
    <n v="2"/>
    <n v="3"/>
    <n v="3"/>
    <s v="-"/>
    <d v="2010-05-19T00:00:00"/>
    <n v="3"/>
    <s v="-"/>
  </r>
  <r>
    <n v="112795"/>
    <n v="8302632"/>
    <s v="Inkersall Primary School"/>
    <x v="6"/>
    <s v="East Midlands"/>
    <x v="99"/>
    <s v="Chesterfield"/>
    <s v="S43 3SE"/>
    <s v="Community School"/>
    <x v="0"/>
    <d v="2011-03-22T00:00:00"/>
    <x v="1"/>
    <n v="2"/>
    <n v="9"/>
    <n v="2"/>
    <n v="2"/>
    <n v="2"/>
    <s v="-"/>
    <d v="2008-01-16T00:00:00"/>
    <n v="3"/>
    <s v="-"/>
  </r>
  <r>
    <n v="112796"/>
    <n v="8303002"/>
    <s v="St Oswald's CofE Infant School"/>
    <x v="6"/>
    <s v="East Midlands"/>
    <x v="99"/>
    <s v="Derbyshire Dales"/>
    <s v="DE6 1AS"/>
    <s v="Voluntary Controlled School"/>
    <x v="0"/>
    <d v="2009-03-18T00:00:00"/>
    <x v="1"/>
    <n v="9"/>
    <n v="2"/>
    <n v="1"/>
    <n v="2"/>
    <n v="2"/>
    <s v="-"/>
    <d v="2006-01-20T00:00:00"/>
    <n v="2"/>
    <s v="-"/>
  </r>
  <r>
    <n v="112797"/>
    <n v="8303006"/>
    <s v="Bakewell CofE Infant School"/>
    <x v="6"/>
    <s v="East Midlands"/>
    <x v="99"/>
    <s v="Derbyshire Dales"/>
    <s v="DE45 1BX"/>
    <s v="Voluntary Controlled School"/>
    <x v="0"/>
    <d v="2012-12-13T00:00:00"/>
    <x v="1"/>
    <n v="2"/>
    <n v="9"/>
    <n v="1"/>
    <n v="2"/>
    <n v="2"/>
    <s v="-"/>
    <d v="2007-11-19T00:00:00"/>
    <n v="1"/>
    <s v="-"/>
  </r>
  <r>
    <n v="112798"/>
    <n v="8303007"/>
    <s v="Barlow CofE Primary School"/>
    <x v="6"/>
    <s v="East Midlands"/>
    <x v="99"/>
    <s v="North East Derbyshire"/>
    <s v="S18 7TA"/>
    <s v="Voluntary Controlled School"/>
    <x v="0"/>
    <d v="2013-02-14T00:00:00"/>
    <x v="2"/>
    <n v="3"/>
    <n v="9"/>
    <n v="2"/>
    <n v="3"/>
    <n v="3"/>
    <s v="-"/>
    <d v="2008-06-26T00:00:00"/>
    <n v="2"/>
    <s v="-"/>
  </r>
  <r>
    <n v="112799"/>
    <n v="8303008"/>
    <s v="Sale and Davys Church of England Primary School"/>
    <x v="6"/>
    <s v="East Midlands"/>
    <x v="99"/>
    <s v="South Derbyshire"/>
    <s v="DE73 7HA"/>
    <s v="Voluntary Controlled School"/>
    <x v="0"/>
    <d v="2008-11-05T00:00:00"/>
    <x v="0"/>
    <n v="9"/>
    <n v="1"/>
    <n v="1"/>
    <n v="1"/>
    <n v="1"/>
    <s v="-"/>
    <d v="2005-09-30T00:00:00"/>
    <n v="3"/>
    <s v="-"/>
  </r>
  <r>
    <n v="112800"/>
    <n v="8303009"/>
    <s v="St Anne's CofE Primary School"/>
    <x v="6"/>
    <s v="East Midlands"/>
    <x v="99"/>
    <s v="Derbyshire Dales"/>
    <s v="DE45 1RZ"/>
    <s v="Voluntary Controlled School"/>
    <x v="0"/>
    <d v="2009-03-04T00:00:00"/>
    <x v="0"/>
    <n v="9"/>
    <n v="1"/>
    <n v="1"/>
    <n v="1"/>
    <n v="1"/>
    <s v="-"/>
    <d v="2005-12-16T00:00:00"/>
    <n v="1"/>
    <s v="-"/>
  </r>
  <r>
    <n v="112801"/>
    <n v="8303012"/>
    <s v="Bolsover Church of England Junior School"/>
    <x v="6"/>
    <s v="East Midlands"/>
    <x v="99"/>
    <s v="Bolsover"/>
    <s v="S44 6XH"/>
    <s v="Voluntary Controlled School"/>
    <x v="0"/>
    <d v="2012-05-30T00:00:00"/>
    <x v="1"/>
    <n v="2"/>
    <n v="9"/>
    <n v="2"/>
    <n v="2"/>
    <n v="2"/>
    <s v="-"/>
    <d v="2009-06-04T00:00:00"/>
    <n v="3"/>
    <s v="-"/>
  </r>
  <r>
    <n v="112802"/>
    <n v="8303015"/>
    <s v="Bradley CofE Primary School"/>
    <x v="6"/>
    <s v="East Midlands"/>
    <x v="99"/>
    <s v="Derbyshire Dales"/>
    <s v="DE6 1PG"/>
    <s v="Voluntary Controlled School"/>
    <x v="0"/>
    <d v="2013-06-19T00:00:00"/>
    <x v="2"/>
    <n v="3"/>
    <n v="9"/>
    <n v="2"/>
    <n v="3"/>
    <n v="3"/>
    <s v="-"/>
    <d v="2008-03-05T00:00:00"/>
    <n v="1"/>
    <s v="-"/>
  </r>
  <r>
    <n v="112803"/>
    <n v="8303016"/>
    <s v="Bradwell CofE (Controlled) Infant School"/>
    <x v="6"/>
    <s v="East Midlands"/>
    <x v="99"/>
    <s v="Derbyshire Dales"/>
    <s v="S33 9HJ"/>
    <s v="Voluntary Controlled School"/>
    <x v="0"/>
    <d v="2013-06-20T00:00:00"/>
    <x v="1"/>
    <n v="2"/>
    <n v="9"/>
    <n v="2"/>
    <n v="2"/>
    <n v="2"/>
    <s v="-"/>
    <d v="2008-03-05T00:00:00"/>
    <n v="1"/>
    <s v="-"/>
  </r>
  <r>
    <n v="112804"/>
    <n v="8303017"/>
    <s v="Brailsford CofE Primary School"/>
    <x v="6"/>
    <s v="East Midlands"/>
    <x v="99"/>
    <s v="Derbyshire Dales"/>
    <s v="DE6 3DA"/>
    <s v="Voluntary Controlled School"/>
    <x v="0"/>
    <d v="2010-01-29T00:00:00"/>
    <x v="1"/>
    <n v="2"/>
    <n v="9"/>
    <n v="1"/>
    <n v="2"/>
    <n v="2"/>
    <s v="-"/>
    <d v="2006-10-13T00:00:00"/>
    <n v="3"/>
    <s v="-"/>
  </r>
  <r>
    <n v="112805"/>
    <n v="8303018"/>
    <s v="Breadsall CofE VC Primary School"/>
    <x v="6"/>
    <s v="East Midlands"/>
    <x v="99"/>
    <s v="Mid Derbyshire"/>
    <s v="DE21 5LA"/>
    <s v="Voluntary Controlled School"/>
    <x v="0"/>
    <d v="2012-02-01T00:00:00"/>
    <x v="1"/>
    <n v="2"/>
    <n v="9"/>
    <n v="2"/>
    <n v="2"/>
    <n v="2"/>
    <s v="-"/>
    <d v="2008-10-08T00:00:00"/>
    <n v="3"/>
    <s v="-"/>
  </r>
  <r>
    <n v="112806"/>
    <n v="8303019"/>
    <s v="Fairfield Endowed CofE (C) Junior School"/>
    <x v="6"/>
    <s v="East Midlands"/>
    <x v="99"/>
    <s v="High Peak"/>
    <s v="SK17 7NA"/>
    <s v="Voluntary Controlled School"/>
    <x v="0"/>
    <d v="2012-10-25T00:00:00"/>
    <x v="1"/>
    <n v="2"/>
    <n v="9"/>
    <n v="2"/>
    <n v="2"/>
    <n v="2"/>
    <s v="-"/>
    <d v="2010-11-24T00:00:00"/>
    <n v="3"/>
    <s v="-"/>
  </r>
  <r>
    <n v="112807"/>
    <n v="8303022"/>
    <s v="Castleton CofE Primary School"/>
    <x v="6"/>
    <s v="East Midlands"/>
    <x v="99"/>
    <s v="High Peak"/>
    <s v="S33 8WE"/>
    <s v="Voluntary Controlled School"/>
    <x v="0"/>
    <d v="2013-03-15T00:00:00"/>
    <x v="1"/>
    <n v="2"/>
    <n v="9"/>
    <n v="2"/>
    <n v="2"/>
    <n v="2"/>
    <s v="-"/>
    <d v="2010-07-14T00:00:00"/>
    <n v="3"/>
    <s v="-"/>
  </r>
  <r>
    <n v="112809"/>
    <n v="8303024"/>
    <s v="Dove Holes CofE Primary School"/>
    <x v="6"/>
    <s v="East Midlands"/>
    <x v="99"/>
    <s v="High Peak"/>
    <s v="SK17 8BJ"/>
    <s v="Voluntary Controlled School"/>
    <x v="0"/>
    <d v="2013-01-30T00:00:00"/>
    <x v="1"/>
    <n v="2"/>
    <n v="9"/>
    <n v="2"/>
    <n v="2"/>
    <n v="2"/>
    <s v="-"/>
    <d v="2011-02-17T00:00:00"/>
    <n v="3"/>
    <s v="-"/>
  </r>
  <r>
    <n v="112810"/>
    <n v="8303025"/>
    <s v="Christ Church CofE Primary School"/>
    <x v="6"/>
    <s v="East Midlands"/>
    <x v="99"/>
    <s v="Chesterfield"/>
    <s v="S41 7JU"/>
    <s v="Voluntary Controlled School"/>
    <x v="0"/>
    <d v="2013-07-03T00:00:00"/>
    <x v="1"/>
    <n v="2"/>
    <n v="9"/>
    <n v="2"/>
    <n v="2"/>
    <n v="2"/>
    <s v="-"/>
    <d v="2011-03-30T00:00:00"/>
    <n v="3"/>
    <s v="-"/>
  </r>
  <r>
    <n v="112811"/>
    <n v="8303026"/>
    <s v="Clifton CofE Primary School"/>
    <x v="6"/>
    <s v="East Midlands"/>
    <x v="99"/>
    <s v="Derbyshire Dales"/>
    <s v="DE6 2GJ"/>
    <s v="Voluntary Controlled School"/>
    <x v="0"/>
    <d v="2011-03-18T00:00:00"/>
    <x v="1"/>
    <n v="2"/>
    <n v="9"/>
    <n v="2"/>
    <n v="2"/>
    <n v="2"/>
    <s v="-"/>
    <d v="2007-06-25T00:00:00"/>
    <n v="2"/>
    <s v="-"/>
  </r>
  <r>
    <n v="112812"/>
    <n v="8303027"/>
    <s v="Coton-in-the-Elms CofE Primary School"/>
    <x v="6"/>
    <s v="East Midlands"/>
    <x v="99"/>
    <s v="South Derbyshire"/>
    <s v="DE12 8HE"/>
    <s v="Voluntary Controlled School"/>
    <x v="0"/>
    <d v="2011-11-29T00:00:00"/>
    <x v="1"/>
    <n v="2"/>
    <n v="9"/>
    <n v="1"/>
    <n v="2"/>
    <n v="2"/>
    <s v="-"/>
    <d v="2008-12-03T00:00:00"/>
    <n v="2"/>
    <s v="-"/>
  </r>
  <r>
    <n v="112813"/>
    <n v="8303030"/>
    <s v="Edale CofE Primary School"/>
    <x v="6"/>
    <s v="East Midlands"/>
    <x v="99"/>
    <s v="High Peak"/>
    <s v="S33 7ZD"/>
    <s v="Voluntary Controlled School"/>
    <x v="0"/>
    <d v="2012-05-02T00:00:00"/>
    <x v="1"/>
    <n v="2"/>
    <n v="9"/>
    <n v="2"/>
    <n v="2"/>
    <n v="2"/>
    <s v="-"/>
    <d v="2009-05-21T00:00:00"/>
    <n v="3"/>
    <s v="-"/>
  </r>
  <r>
    <n v="112814"/>
    <n v="8303032"/>
    <s v="Creswell CofE Controlled Infant and Nursery"/>
    <x v="6"/>
    <s v="East Midlands"/>
    <x v="99"/>
    <s v="Bolsover"/>
    <s v="S80 4HY"/>
    <s v="Voluntary Controlled School"/>
    <x v="0"/>
    <d v="2007-12-05T00:00:00"/>
    <x v="0"/>
    <n v="9"/>
    <n v="1"/>
    <n v="1"/>
    <n v="2"/>
    <n v="1"/>
    <s v="-"/>
    <s v="NULL"/>
    <s v="NULL"/>
    <s v="-"/>
  </r>
  <r>
    <n v="112815"/>
    <n v="8303033"/>
    <s v="Elton CofE Primary School"/>
    <x v="6"/>
    <s v="East Midlands"/>
    <x v="99"/>
    <s v="Derbyshire Dales"/>
    <s v="DE4 2BW"/>
    <s v="Voluntary Controlled School"/>
    <x v="0"/>
    <d v="2012-03-13T00:00:00"/>
    <x v="1"/>
    <n v="2"/>
    <n v="9"/>
    <n v="2"/>
    <n v="2"/>
    <n v="2"/>
    <s v="-"/>
    <d v="2007-04-20T00:00:00"/>
    <n v="2"/>
    <s v="-"/>
  </r>
  <r>
    <n v="112816"/>
    <n v="8303034"/>
    <s v="Eyam CofE Primary School"/>
    <x v="6"/>
    <s v="East Midlands"/>
    <x v="99"/>
    <s v="Derbyshire Dales"/>
    <s v="S32 5QH"/>
    <s v="Voluntary Controlled School"/>
    <x v="0"/>
    <d v="2009-04-30T00:00:00"/>
    <x v="1"/>
    <n v="9"/>
    <n v="2"/>
    <n v="2"/>
    <n v="2"/>
    <n v="2"/>
    <s v="-"/>
    <d v="2006-05-12T00:00:00"/>
    <n v="3"/>
    <s v="-"/>
  </r>
  <r>
    <n v="112817"/>
    <n v="8303035"/>
    <s v="St Luke's CofE Primary School"/>
    <x v="6"/>
    <s v="East Midlands"/>
    <x v="99"/>
    <s v="High Peak"/>
    <s v="SK13 7BS"/>
    <s v="Voluntary Controlled School"/>
    <x v="0"/>
    <d v="2012-09-28T00:00:00"/>
    <x v="2"/>
    <n v="3"/>
    <n v="9"/>
    <n v="2"/>
    <n v="3"/>
    <n v="3"/>
    <s v="-"/>
    <d v="2009-11-18T00:00:00"/>
    <n v="3"/>
    <s v="-"/>
  </r>
  <r>
    <n v="112818"/>
    <n v="8303036"/>
    <s v="St James' CofE Controlled Primary School"/>
    <x v="6"/>
    <s v="East Midlands"/>
    <x v="99"/>
    <s v="High Peak"/>
    <s v="SK13 8EF"/>
    <s v="Voluntary Controlled School"/>
    <x v="0"/>
    <d v="2011-03-03T00:00:00"/>
    <x v="1"/>
    <n v="2"/>
    <n v="9"/>
    <n v="2"/>
    <n v="2"/>
    <n v="2"/>
    <s v="-"/>
    <d v="2007-09-11T00:00:00"/>
    <n v="3"/>
    <s v="-"/>
  </r>
  <r>
    <n v="112819"/>
    <n v="8303037"/>
    <s v="Great Hucklow CE Primary"/>
    <x v="6"/>
    <s v="East Midlands"/>
    <x v="99"/>
    <s v="Derbyshire Dales"/>
    <s v="SK17 8RG"/>
    <s v="Voluntary Controlled School"/>
    <x v="0"/>
    <d v="2011-03-16T00:00:00"/>
    <x v="1"/>
    <n v="2"/>
    <n v="9"/>
    <n v="2"/>
    <n v="2"/>
    <n v="2"/>
    <s v="-"/>
    <d v="2007-09-20T00:00:00"/>
    <n v="2"/>
    <s v="-"/>
  </r>
  <r>
    <n v="112820"/>
    <n v="8303038"/>
    <s v="Rowsley CofE (Controlled) Primary School"/>
    <x v="6"/>
    <s v="East Midlands"/>
    <x v="99"/>
    <s v="Derbyshire Dales"/>
    <s v="DE4 2ED"/>
    <s v="Voluntary Controlled School"/>
    <x v="0"/>
    <d v="2013-03-14T00:00:00"/>
    <x v="2"/>
    <n v="3"/>
    <n v="9"/>
    <n v="2"/>
    <n v="3"/>
    <n v="3"/>
    <s v="-"/>
    <d v="2011-03-04T00:00:00"/>
    <n v="3"/>
    <s v="-"/>
  </r>
  <r>
    <n v="112821"/>
    <n v="8303039"/>
    <s v="Earl Sterndale CofE Primary School"/>
    <x v="6"/>
    <s v="East Midlands"/>
    <x v="99"/>
    <s v="Derbyshire Dales"/>
    <s v="SK17 0BS"/>
    <s v="Voluntary Controlled School"/>
    <x v="0"/>
    <d v="2012-01-17T00:00:00"/>
    <x v="1"/>
    <n v="2"/>
    <n v="9"/>
    <n v="2"/>
    <n v="2"/>
    <n v="2"/>
    <s v="-"/>
    <d v="2006-11-27T00:00:00"/>
    <n v="2"/>
    <s v="-"/>
  </r>
  <r>
    <n v="112822"/>
    <n v="8303040"/>
    <s v="Biggin CofE Primary School"/>
    <x v="6"/>
    <s v="East Midlands"/>
    <x v="99"/>
    <s v="Derbyshire Dales"/>
    <s v="SK17 0DQ"/>
    <s v="Voluntary Controlled School"/>
    <x v="0"/>
    <d v="2012-03-20T00:00:00"/>
    <x v="1"/>
    <n v="2"/>
    <n v="9"/>
    <n v="2"/>
    <n v="2"/>
    <n v="2"/>
    <s v="-"/>
    <d v="2007-04-20T00:00:00"/>
    <n v="2"/>
    <s v="-"/>
  </r>
  <r>
    <n v="112823"/>
    <n v="8303041"/>
    <s v="Hartington CofE Primary School"/>
    <x v="6"/>
    <s v="East Midlands"/>
    <x v="99"/>
    <s v="Derbyshire Dales"/>
    <s v="SK17 0AS"/>
    <s v="Voluntary Controlled School"/>
    <x v="0"/>
    <d v="2013-03-01T00:00:00"/>
    <x v="1"/>
    <n v="2"/>
    <n v="9"/>
    <n v="2"/>
    <n v="2"/>
    <n v="2"/>
    <s v="-"/>
    <d v="2009-11-19T00:00:00"/>
    <n v="3"/>
    <s v="-"/>
  </r>
  <r>
    <n v="112824"/>
    <n v="8303042"/>
    <s v="Hartshorne CofE Primary School"/>
    <x v="6"/>
    <s v="East Midlands"/>
    <x v="99"/>
    <s v="South Derbyshire"/>
    <s v="DE11 7ES"/>
    <s v="Voluntary Controlled School"/>
    <x v="0"/>
    <d v="2013-04-26T00:00:00"/>
    <x v="2"/>
    <n v="3"/>
    <n v="9"/>
    <n v="2"/>
    <n v="3"/>
    <n v="3"/>
    <s v="-"/>
    <d v="2010-03-25T00:00:00"/>
    <n v="2"/>
    <s v="-"/>
  </r>
  <r>
    <n v="112826"/>
    <n v="8303046"/>
    <s v="Corfield CofE Infant School"/>
    <x v="6"/>
    <s v="East Midlands"/>
    <x v="99"/>
    <s v="Amber Valley"/>
    <s v="DE75 7GQ"/>
    <s v="Voluntary Controlled School"/>
    <x v="0"/>
    <d v="2011-11-23T00:00:00"/>
    <x v="1"/>
    <n v="2"/>
    <n v="9"/>
    <n v="2"/>
    <n v="2"/>
    <n v="2"/>
    <s v="-"/>
    <d v="2007-07-10T00:00:00"/>
    <n v="2"/>
    <s v="-"/>
  </r>
  <r>
    <n v="112827"/>
    <n v="8303048"/>
    <s v="Langley Mill CofE Infant School and Nursery"/>
    <x v="6"/>
    <s v="East Midlands"/>
    <x v="99"/>
    <s v="Amber Valley"/>
    <s v="NG16 4DT"/>
    <s v="Voluntary Controlled School"/>
    <x v="0"/>
    <d v="2010-11-25T00:00:00"/>
    <x v="1"/>
    <n v="2"/>
    <n v="9"/>
    <n v="2"/>
    <n v="2"/>
    <n v="2"/>
    <s v="-"/>
    <d v="2007-09-11T00:00:00"/>
    <n v="2"/>
    <s v="-"/>
  </r>
  <r>
    <n v="112828"/>
    <n v="8303049"/>
    <s v="Loscoe CofE (C) Primary School"/>
    <x v="6"/>
    <s v="East Midlands"/>
    <x v="99"/>
    <s v="Amber Valley"/>
    <s v="DE75 7RT"/>
    <s v="Voluntary Controlled School"/>
    <x v="0"/>
    <d v="2012-03-13T00:00:00"/>
    <x v="2"/>
    <n v="3"/>
    <n v="9"/>
    <n v="2"/>
    <n v="3"/>
    <n v="3"/>
    <s v="-"/>
    <d v="2009-01-28T00:00:00"/>
    <n v="3"/>
    <s v="-"/>
  </r>
  <r>
    <n v="112829"/>
    <n v="8303050"/>
    <s v="Mundy CofE Junior School"/>
    <x v="6"/>
    <s v="East Midlands"/>
    <x v="99"/>
    <s v="Amber Valley"/>
    <s v="DE75 7EQ"/>
    <s v="Voluntary Controlled School"/>
    <x v="0"/>
    <d v="2012-10-26T00:00:00"/>
    <x v="1"/>
    <n v="2"/>
    <n v="9"/>
    <n v="2"/>
    <n v="2"/>
    <n v="2"/>
    <s v="-"/>
    <d v="2011-01-12T00:00:00"/>
    <n v="3"/>
    <s v="-"/>
  </r>
  <r>
    <n v="112830"/>
    <n v="8303055"/>
    <s v="Horsley CofE (Controlled) Primary School"/>
    <x v="6"/>
    <s v="East Midlands"/>
    <x v="99"/>
    <s v="Amber Valley"/>
    <s v="DE21 5BR"/>
    <s v="Voluntary Controlled School"/>
    <x v="0"/>
    <d v="2012-07-10T00:00:00"/>
    <x v="1"/>
    <n v="2"/>
    <n v="9"/>
    <n v="2"/>
    <n v="2"/>
    <n v="2"/>
    <s v="-"/>
    <d v="2007-07-04T00:00:00"/>
    <n v="2"/>
    <s v="-"/>
  </r>
  <r>
    <n v="112831"/>
    <n v="8303056"/>
    <s v="Hulland CofE Primary School"/>
    <x v="6"/>
    <s v="East Midlands"/>
    <x v="99"/>
    <s v="Derbyshire Dales"/>
    <s v="DE6 3FS"/>
    <s v="Voluntary Controlled School"/>
    <x v="0"/>
    <d v="2010-05-07T00:00:00"/>
    <x v="1"/>
    <n v="2"/>
    <n v="9"/>
    <n v="2"/>
    <n v="2"/>
    <n v="2"/>
    <s v="-"/>
    <d v="2007-01-10T00:00:00"/>
    <n v="3"/>
    <s v="-"/>
  </r>
  <r>
    <n v="112832"/>
    <n v="8303060"/>
    <s v="Kirk Ireton CofE Primary School"/>
    <x v="6"/>
    <s v="East Midlands"/>
    <x v="99"/>
    <s v="Derbyshire Dales"/>
    <s v="DE6 3LD"/>
    <s v="Voluntary Controlled School"/>
    <x v="0"/>
    <d v="2006-09-12T00:00:00"/>
    <x v="0"/>
    <n v="9"/>
    <n v="1"/>
    <n v="1"/>
    <n v="2"/>
    <n v="1"/>
    <s v="-"/>
    <s v="NULL"/>
    <s v="NULL"/>
    <s v="-"/>
  </r>
  <r>
    <n v="112833"/>
    <n v="8303061"/>
    <s v="Kirk Langley CofE Primary School"/>
    <x v="6"/>
    <s v="East Midlands"/>
    <x v="99"/>
    <s v="Derbyshire Dales"/>
    <s v="DE6 4LQ"/>
    <s v="Voluntary Controlled School"/>
    <x v="0"/>
    <d v="2009-10-21T00:00:00"/>
    <x v="1"/>
    <n v="2"/>
    <n v="9"/>
    <n v="1"/>
    <n v="2"/>
    <n v="1"/>
    <s v="-"/>
    <d v="2007-03-26T00:00:00"/>
    <n v="3"/>
    <s v="-"/>
  </r>
  <r>
    <n v="112834"/>
    <n v="8303062"/>
    <s v="Kniveton CofE Primary School"/>
    <x v="6"/>
    <s v="East Midlands"/>
    <x v="99"/>
    <s v="Derbyshire Dales"/>
    <s v="DE6 1JJ"/>
    <s v="Voluntary Controlled School"/>
    <x v="0"/>
    <d v="2006-12-13T00:00:00"/>
    <x v="0"/>
    <n v="9"/>
    <n v="1"/>
    <n v="1"/>
    <n v="1"/>
    <n v="1"/>
    <s v="-"/>
    <s v="NULL"/>
    <s v="NULL"/>
    <s v="-"/>
  </r>
  <r>
    <n v="112835"/>
    <n v="8303064"/>
    <s v="Longford CofE Primary School"/>
    <x v="6"/>
    <s v="East Midlands"/>
    <x v="99"/>
    <s v="Derbyshire Dales"/>
    <s v="DE6 3DR"/>
    <s v="Voluntary Controlled School"/>
    <x v="0"/>
    <d v="2011-11-18T00:00:00"/>
    <x v="1"/>
    <n v="2"/>
    <n v="9"/>
    <n v="1"/>
    <n v="2"/>
    <n v="2"/>
    <s v="-"/>
    <d v="2007-01-09T00:00:00"/>
    <n v="2"/>
    <s v="-"/>
  </r>
  <r>
    <n v="112836"/>
    <n v="8303065"/>
    <s v="Mapperley CofE Controlled Primary School"/>
    <x v="6"/>
    <s v="East Midlands"/>
    <x v="99"/>
    <s v="Amber Valley"/>
    <s v="DE7 6BT"/>
    <s v="Voluntary Controlled School"/>
    <x v="0"/>
    <d v="2012-05-18T00:00:00"/>
    <x v="2"/>
    <n v="3"/>
    <n v="9"/>
    <n v="2"/>
    <n v="3"/>
    <n v="3"/>
    <s v="-"/>
    <d v="2009-07-10T00:00:00"/>
    <n v="2"/>
    <s v="-"/>
  </r>
  <r>
    <n v="112837"/>
    <n v="8303066"/>
    <s v="All Saints CofE Junior School"/>
    <x v="6"/>
    <s v="East Midlands"/>
    <x v="99"/>
    <s v="Derbyshire Dales"/>
    <s v="DE4 3LA"/>
    <s v="Voluntary Controlled School"/>
    <x v="0"/>
    <d v="2012-12-05T00:00:00"/>
    <x v="1"/>
    <n v="2"/>
    <n v="9"/>
    <n v="2"/>
    <n v="2"/>
    <n v="2"/>
    <s v="-"/>
    <d v="2010-12-08T00:00:00"/>
    <n v="3"/>
    <s v="-"/>
  </r>
  <r>
    <n v="112838"/>
    <n v="8303067"/>
    <s v="Matlock All Saints Infants' School"/>
    <x v="6"/>
    <s v="East Midlands"/>
    <x v="99"/>
    <s v="Derbyshire Dales"/>
    <s v="DE4 3HX"/>
    <s v="Voluntary Controlled School"/>
    <x v="0"/>
    <d v="2011-06-21T00:00:00"/>
    <x v="1"/>
    <n v="1"/>
    <n v="9"/>
    <n v="2"/>
    <n v="2"/>
    <n v="2"/>
    <s v="-"/>
    <d v="2007-10-18T00:00:00"/>
    <n v="2"/>
    <s v="-"/>
  </r>
  <r>
    <n v="112839"/>
    <n v="8303068"/>
    <s v="Darley Churchtown CofE Primary School"/>
    <x v="6"/>
    <s v="East Midlands"/>
    <x v="99"/>
    <s v="Derbyshire Dales"/>
    <s v="DE4 2GL"/>
    <s v="Voluntary Controlled School"/>
    <x v="0"/>
    <d v="2010-02-11T00:00:00"/>
    <x v="1"/>
    <n v="2"/>
    <n v="9"/>
    <n v="2"/>
    <n v="2"/>
    <n v="2"/>
    <s v="-"/>
    <d v="2006-10-04T00:00:00"/>
    <n v="2"/>
    <s v="-"/>
  </r>
  <r>
    <n v="112840"/>
    <n v="8303069"/>
    <s v="Cromford CofE Primary School"/>
    <x v="6"/>
    <s v="East Midlands"/>
    <x v="99"/>
    <s v="Derbyshire Dales"/>
    <s v="DE4 3RG"/>
    <s v="Voluntary Controlled School"/>
    <x v="0"/>
    <d v="2012-09-12T00:00:00"/>
    <x v="1"/>
    <n v="2"/>
    <n v="9"/>
    <n v="1"/>
    <n v="2"/>
    <n v="2"/>
    <s v="-"/>
    <d v="2010-07-06T00:00:00"/>
    <n v="3"/>
    <s v="-"/>
  </r>
  <r>
    <n v="112841"/>
    <n v="8303070"/>
    <s v="Matlock Bath Holy Trinity CofE Controlled Primary School"/>
    <x v="6"/>
    <s v="East Midlands"/>
    <x v="99"/>
    <s v="Derbyshire Dales"/>
    <s v="DE4 3PW"/>
    <s v="Voluntary Controlled School"/>
    <x v="0"/>
    <d v="2012-03-23T00:00:00"/>
    <x v="1"/>
    <n v="2"/>
    <n v="9"/>
    <n v="1"/>
    <n v="2"/>
    <n v="2"/>
    <s v="-"/>
    <d v="2009-02-13T00:00:00"/>
    <n v="2"/>
    <s v="-"/>
  </r>
  <r>
    <n v="112842"/>
    <n v="8303071"/>
    <s v="South Darley CofE Primary School"/>
    <x v="6"/>
    <s v="East Midlands"/>
    <x v="99"/>
    <s v="Derbyshire Dales"/>
    <s v="DE4 2JT"/>
    <s v="Voluntary Controlled School"/>
    <x v="0"/>
    <d v="2011-02-18T00:00:00"/>
    <x v="0"/>
    <n v="1"/>
    <n v="9"/>
    <n v="1"/>
    <n v="2"/>
    <n v="1"/>
    <s v="-"/>
    <d v="2007-09-13T00:00:00"/>
    <n v="3"/>
    <s v="-"/>
  </r>
  <r>
    <n v="112843"/>
    <n v="8303073"/>
    <s v="Monyash CofE Primary School"/>
    <x v="6"/>
    <s v="East Midlands"/>
    <x v="99"/>
    <s v="Derbyshire Dales"/>
    <s v="DE45 1JH"/>
    <s v="Voluntary Controlled School"/>
    <x v="0"/>
    <d v="2013-02-14T00:00:00"/>
    <x v="2"/>
    <n v="3"/>
    <n v="9"/>
    <n v="2"/>
    <n v="3"/>
    <n v="3"/>
    <s v="-"/>
    <d v="2011-03-22T00:00:00"/>
    <n v="3"/>
    <s v="-"/>
  </r>
  <r>
    <n v="112844"/>
    <n v="8303074"/>
    <s v="Netherseal St Peter's CofE (C) Primary School"/>
    <x v="6"/>
    <s v="East Midlands"/>
    <x v="99"/>
    <s v="South Derbyshire"/>
    <s v="DE12 8BZ"/>
    <s v="Voluntary Controlled School"/>
    <x v="0"/>
    <d v="2009-10-21T00:00:00"/>
    <x v="1"/>
    <n v="2"/>
    <n v="9"/>
    <n v="2"/>
    <n v="2"/>
    <n v="2"/>
    <s v="-"/>
    <d v="2007-07-03T00:00:00"/>
    <n v="2"/>
    <s v="-"/>
  </r>
  <r>
    <n v="112845"/>
    <n v="8303075"/>
    <s v="Norbury CofE Primary School"/>
    <x v="6"/>
    <s v="East Midlands"/>
    <x v="99"/>
    <s v="Derbyshire Dales"/>
    <s v="DE6 2EG"/>
    <s v="Voluntary Controlled School"/>
    <x v="0"/>
    <d v="2012-03-21T00:00:00"/>
    <x v="2"/>
    <n v="3"/>
    <n v="9"/>
    <n v="2"/>
    <n v="3"/>
    <n v="3"/>
    <s v="-"/>
    <d v="2007-05-02T00:00:00"/>
    <n v="2"/>
    <s v="-"/>
  </r>
  <r>
    <n v="112846"/>
    <n v="8303076"/>
    <s v="Long Lane Church of England Primary School"/>
    <x v="6"/>
    <s v="East Midlands"/>
    <x v="99"/>
    <s v="South Derbyshire"/>
    <s v="DE6 5BJ"/>
    <s v="Voluntary Controlled School"/>
    <x v="0"/>
    <d v="2011-12-02T00:00:00"/>
    <x v="1"/>
    <n v="2"/>
    <n v="9"/>
    <n v="1"/>
    <n v="2"/>
    <n v="2"/>
    <s v="-"/>
    <d v="2006-09-12T00:00:00"/>
    <n v="2"/>
    <s v="-"/>
  </r>
  <r>
    <n v="112847"/>
    <n v="8303077"/>
    <s v="Osmaston CofE (VC) Primary School"/>
    <x v="6"/>
    <s v="East Midlands"/>
    <x v="99"/>
    <s v="Derbyshire Dales"/>
    <s v="DE6 1LW"/>
    <s v="Voluntary Controlled School"/>
    <x v="0"/>
    <d v="2012-03-20T00:00:00"/>
    <x v="0"/>
    <n v="1"/>
    <n v="9"/>
    <n v="1"/>
    <n v="1"/>
    <n v="1"/>
    <s v="-"/>
    <d v="2007-06-28T00:00:00"/>
    <n v="2"/>
    <s v="-"/>
  </r>
  <r>
    <n v="112848"/>
    <n v="8303079"/>
    <s v="Peak Forest Church of England Voluntary Controlled Primary School"/>
    <x v="6"/>
    <s v="East Midlands"/>
    <x v="99"/>
    <s v="High Peak"/>
    <s v="SK17 8EG"/>
    <s v="Voluntary Controlled School"/>
    <x v="0"/>
    <d v="2011-11-16T00:00:00"/>
    <x v="2"/>
    <n v="3"/>
    <n v="9"/>
    <n v="2"/>
    <n v="3"/>
    <n v="3"/>
    <s v="-"/>
    <d v="2009-01-16T00:00:00"/>
    <n v="2"/>
    <s v="-"/>
  </r>
  <r>
    <n v="112849"/>
    <n v="8303080"/>
    <s v="St John's CofE Primary School"/>
    <x v="6"/>
    <s v="East Midlands"/>
    <x v="99"/>
    <s v="Amber Valley"/>
    <s v="DE5 3BD"/>
    <s v="Voluntary Controlled School"/>
    <x v="0"/>
    <d v="2011-11-22T00:00:00"/>
    <x v="2"/>
    <n v="3"/>
    <n v="9"/>
    <n v="2"/>
    <n v="3"/>
    <n v="3"/>
    <s v="-"/>
    <d v="2008-10-16T00:00:00"/>
    <n v="3"/>
    <s v="-"/>
  </r>
  <r>
    <n v="112850"/>
    <n v="8303082"/>
    <s v="Risley Lower Grammar CofE Primary School"/>
    <x v="6"/>
    <s v="East Midlands"/>
    <x v="99"/>
    <s v="Erewash"/>
    <s v="DE72 3SU"/>
    <s v="Voluntary Controlled School"/>
    <x v="0"/>
    <d v="2012-10-19T00:00:00"/>
    <x v="1"/>
    <n v="2"/>
    <n v="9"/>
    <n v="1"/>
    <n v="2"/>
    <n v="2"/>
    <s v="-"/>
    <d v="2010-03-24T00:00:00"/>
    <n v="3"/>
    <s v="-"/>
  </r>
  <r>
    <n v="112851"/>
    <n v="8303083"/>
    <s v="Rosliston CofE Primary School"/>
    <x v="6"/>
    <s v="East Midlands"/>
    <x v="99"/>
    <s v="South Derbyshire"/>
    <s v="DE12 8JW"/>
    <s v="Voluntary Controlled School"/>
    <x v="0"/>
    <d v="2012-01-24T00:00:00"/>
    <x v="1"/>
    <n v="2"/>
    <n v="9"/>
    <n v="2"/>
    <n v="2"/>
    <n v="2"/>
    <s v="-"/>
    <d v="2006-09-27T00:00:00"/>
    <n v="2"/>
    <s v="-"/>
  </r>
  <r>
    <n v="112853"/>
    <n v="8303086"/>
    <s v="Richardson Endowed Primary School"/>
    <x v="6"/>
    <s v="East Midlands"/>
    <x v="99"/>
    <s v="Amber Valley"/>
    <s v="DE7 6EF"/>
    <s v="Voluntary Controlled School"/>
    <x v="0"/>
    <d v="2012-05-31T00:00:00"/>
    <x v="1"/>
    <n v="2"/>
    <n v="9"/>
    <n v="2"/>
    <n v="2"/>
    <n v="2"/>
    <s v="-"/>
    <d v="2007-01-12T00:00:00"/>
    <n v="2"/>
    <s v="-"/>
  </r>
  <r>
    <n v="112854"/>
    <n v="8303087"/>
    <s v="St Andrew's CofE Primary School"/>
    <x v="6"/>
    <s v="East Midlands"/>
    <x v="99"/>
    <s v="Mid Derbyshire"/>
    <s v="DE7 6FB"/>
    <s v="Voluntary Controlled School"/>
    <x v="0"/>
    <d v="2011-06-22T00:00:00"/>
    <x v="1"/>
    <n v="2"/>
    <n v="9"/>
    <n v="2"/>
    <n v="2"/>
    <n v="2"/>
    <s v="-"/>
    <d v="2008-06-18T00:00:00"/>
    <n v="2"/>
    <s v="-"/>
  </r>
  <r>
    <n v="112855"/>
    <n v="8303088"/>
    <s v="Stanley Common CofE Primary School"/>
    <x v="6"/>
    <s v="East Midlands"/>
    <x v="99"/>
    <s v="Mid Derbyshire"/>
    <s v="DE7 6FS"/>
    <s v="Voluntary Controlled School"/>
    <x v="0"/>
    <d v="2010-11-05T00:00:00"/>
    <x v="1"/>
    <n v="2"/>
    <n v="9"/>
    <n v="1"/>
    <n v="2"/>
    <n v="2"/>
    <s v="-"/>
    <d v="2008-05-01T00:00:00"/>
    <n v="2"/>
    <s v="-"/>
  </r>
  <r>
    <n v="112856"/>
    <n v="8303090"/>
    <s v="Stanton-in-Peak CofE Primary School"/>
    <x v="6"/>
    <s v="East Midlands"/>
    <x v="99"/>
    <s v="Derbyshire Dales"/>
    <s v="DE4 2LX"/>
    <s v="Voluntary Controlled School"/>
    <x v="0"/>
    <d v="2011-11-25T00:00:00"/>
    <x v="1"/>
    <n v="2"/>
    <n v="9"/>
    <n v="1"/>
    <n v="2"/>
    <n v="2"/>
    <s v="-"/>
    <d v="2009-05-05T00:00:00"/>
    <n v="2"/>
    <s v="-"/>
  </r>
  <r>
    <n v="112857"/>
    <n v="8303092"/>
    <s v="Woodthorpe CofE Primary School"/>
    <x v="6"/>
    <s v="East Midlands"/>
    <x v="99"/>
    <s v="North East Derbyshire"/>
    <s v="S43 3DA"/>
    <s v="Voluntary Controlled School"/>
    <x v="0"/>
    <d v="2009-04-28T00:00:00"/>
    <x v="1"/>
    <n v="9"/>
    <n v="2"/>
    <n v="2"/>
    <n v="2"/>
    <n v="2"/>
    <s v="-"/>
    <d v="2006-06-08T00:00:00"/>
    <n v="2"/>
    <s v="-"/>
  </r>
  <r>
    <n v="112858"/>
    <n v="8303093"/>
    <s v="Stoney Middleton CofE (C) Primary School"/>
    <x v="6"/>
    <s v="East Midlands"/>
    <x v="99"/>
    <s v="Derbyshire Dales"/>
    <s v="S32 4TL"/>
    <s v="Voluntary Controlled School"/>
    <x v="0"/>
    <d v="2012-02-23T00:00:00"/>
    <x v="1"/>
    <n v="2"/>
    <n v="9"/>
    <n v="2"/>
    <n v="2"/>
    <n v="2"/>
    <s v="-"/>
    <d v="2011-01-19T00:00:00"/>
    <n v="4"/>
    <s v="NTI"/>
  </r>
  <r>
    <n v="112859"/>
    <n v="8303094"/>
    <s v="Stretton Handley Church of England Primary School"/>
    <x v="6"/>
    <s v="East Midlands"/>
    <x v="99"/>
    <s v="Bolsover"/>
    <s v="DE55 6FH"/>
    <s v="Voluntary Controlled School"/>
    <x v="0"/>
    <d v="2012-01-18T00:00:00"/>
    <x v="2"/>
    <n v="3"/>
    <n v="9"/>
    <n v="3"/>
    <n v="3"/>
    <n v="3"/>
    <s v="-"/>
    <d v="2008-12-09T00:00:00"/>
    <n v="3"/>
    <s v="-"/>
  </r>
  <r>
    <n v="112860"/>
    <n v="8303095"/>
    <s v="St George's CofE Controlled Primary School"/>
    <x v="6"/>
    <s v="East Midlands"/>
    <x v="99"/>
    <s v="South Derbyshire"/>
    <s v="DE11 9NP"/>
    <s v="Voluntary Controlled School"/>
    <x v="0"/>
    <d v="2012-07-05T00:00:00"/>
    <x v="1"/>
    <n v="2"/>
    <n v="9"/>
    <n v="2"/>
    <n v="2"/>
    <n v="2"/>
    <s v="-"/>
    <d v="2009-06-30T00:00:00"/>
    <n v="3"/>
    <s v="-"/>
  </r>
  <r>
    <n v="112861"/>
    <n v="8303097"/>
    <s v="Walton-on-Trent CofE School"/>
    <x v="6"/>
    <s v="East Midlands"/>
    <x v="99"/>
    <s v="South Derbyshire"/>
    <s v="DE12 8NL"/>
    <s v="Voluntary Controlled School"/>
    <x v="0"/>
    <d v="2011-12-07T00:00:00"/>
    <x v="0"/>
    <n v="2"/>
    <n v="9"/>
    <n v="1"/>
    <n v="2"/>
    <n v="2"/>
    <s v="-"/>
    <d v="2009-06-24T00:00:00"/>
    <n v="2"/>
    <s v="-"/>
  </r>
  <r>
    <n v="112862"/>
    <n v="8303098"/>
    <s v="Mugginton CofE Primary School"/>
    <x v="6"/>
    <s v="East Midlands"/>
    <x v="99"/>
    <s v="Derbyshire Dales"/>
    <s v="DE6 4PL"/>
    <s v="Voluntary Controlled School"/>
    <x v="0"/>
    <d v="2011-04-07T00:00:00"/>
    <x v="1"/>
    <n v="2"/>
    <n v="9"/>
    <n v="2"/>
    <n v="2"/>
    <n v="2"/>
    <s v="-"/>
    <d v="2008-02-14T00:00:00"/>
    <n v="2"/>
    <s v="-"/>
  </r>
  <r>
    <n v="112863"/>
    <n v="8303099"/>
    <s v="Winster CofE Primary School"/>
    <x v="6"/>
    <s v="East Midlands"/>
    <x v="99"/>
    <s v="Derbyshire Dales"/>
    <s v="DE4 2DH"/>
    <s v="Voluntary Controlled School"/>
    <x v="0"/>
    <d v="2013-02-14T00:00:00"/>
    <x v="1"/>
    <n v="2"/>
    <n v="9"/>
    <n v="2"/>
    <n v="2"/>
    <n v="2"/>
    <s v="-"/>
    <d v="2010-06-30T00:00:00"/>
    <n v="3"/>
    <s v="-"/>
  </r>
  <r>
    <n v="112864"/>
    <n v="8303100"/>
    <s v="Wirksworth CofE Infant School"/>
    <x v="6"/>
    <s v="East Midlands"/>
    <x v="99"/>
    <s v="Derbyshire Dales"/>
    <s v="DE4 4FG"/>
    <s v="Voluntary Controlled School"/>
    <x v="0"/>
    <d v="2012-11-28T00:00:00"/>
    <x v="1"/>
    <n v="2"/>
    <n v="9"/>
    <n v="2"/>
    <n v="2"/>
    <n v="2"/>
    <s v="-"/>
    <d v="2010-04-28T00:00:00"/>
    <n v="3"/>
    <s v="-"/>
  </r>
  <r>
    <n v="112865"/>
    <n v="8303101"/>
    <s v="Woodville CofE Junior School"/>
    <x v="6"/>
    <s v="East Midlands"/>
    <x v="99"/>
    <s v="South Derbyshire"/>
    <s v="DE11 7EA"/>
    <s v="Voluntary Controlled School"/>
    <x v="0"/>
    <d v="2012-03-09T00:00:00"/>
    <x v="2"/>
    <n v="3"/>
    <n v="9"/>
    <n v="2"/>
    <n v="3"/>
    <n v="3"/>
    <s v="-"/>
    <d v="2009-01-21T00:00:00"/>
    <n v="3"/>
    <s v="-"/>
  </r>
  <r>
    <n v="112866"/>
    <n v="8303105"/>
    <s v="Crich Carr CofE Primary School"/>
    <x v="6"/>
    <s v="East Midlands"/>
    <x v="99"/>
    <s v="Derbyshire Dales"/>
    <s v="DE4 5EF"/>
    <s v="Voluntary Controlled School"/>
    <x v="0"/>
    <d v="2013-01-17T00:00:00"/>
    <x v="1"/>
    <n v="2"/>
    <n v="9"/>
    <n v="1"/>
    <n v="2"/>
    <n v="2"/>
    <s v="-"/>
    <d v="2008-03-27T00:00:00"/>
    <n v="2"/>
    <s v="-"/>
  </r>
  <r>
    <n v="112867"/>
    <n v="8303106"/>
    <s v="Crich CofE Infant School"/>
    <x v="6"/>
    <s v="East Midlands"/>
    <x v="99"/>
    <s v="Derbyshire Dales"/>
    <s v="DE4 5DG"/>
    <s v="Voluntary Controlled School"/>
    <x v="0"/>
    <d v="2013-02-13T00:00:00"/>
    <x v="1"/>
    <n v="2"/>
    <n v="9"/>
    <n v="1"/>
    <n v="2"/>
    <n v="2"/>
    <s v="-"/>
    <d v="2010-02-26T00:00:00"/>
    <n v="3"/>
    <s v="-"/>
  </r>
  <r>
    <n v="112868"/>
    <n v="8303107"/>
    <s v="Duke of Norfolk CofE Primary School"/>
    <x v="6"/>
    <s v="East Midlands"/>
    <x v="99"/>
    <s v="High Peak"/>
    <s v="SK13 7RD"/>
    <s v="Voluntary Controlled School"/>
    <x v="0"/>
    <d v="2012-12-12T00:00:00"/>
    <x v="1"/>
    <n v="2"/>
    <n v="9"/>
    <n v="2"/>
    <n v="2"/>
    <n v="2"/>
    <s v="-"/>
    <d v="2011-04-07T00:00:00"/>
    <n v="3"/>
    <s v="-"/>
  </r>
  <r>
    <n v="112869"/>
    <n v="8303110"/>
    <s v="St Andrew's CofE Junior School"/>
    <x v="6"/>
    <s v="East Midlands"/>
    <x v="99"/>
    <s v="High Peak"/>
    <s v="SK13 2DR"/>
    <s v="Voluntary Controlled School"/>
    <x v="0"/>
    <d v="2011-03-15T00:00:00"/>
    <x v="1"/>
    <n v="2"/>
    <n v="9"/>
    <n v="2"/>
    <n v="2"/>
    <n v="2"/>
    <s v="-"/>
    <d v="2008-03-28T00:00:00"/>
    <n v="3"/>
    <s v="-"/>
  </r>
  <r>
    <n v="112870"/>
    <n v="8303151"/>
    <s v="Bakewell Methodist Junior School"/>
    <x v="6"/>
    <s v="East Midlands"/>
    <x v="99"/>
    <s v="Derbyshire Dales"/>
    <s v="DE45 1FR"/>
    <s v="Voluntary Controlled School"/>
    <x v="0"/>
    <d v="2013-01-31T00:00:00"/>
    <x v="2"/>
    <n v="3"/>
    <n v="9"/>
    <n v="2"/>
    <n v="3"/>
    <n v="3"/>
    <s v="-"/>
    <d v="2010-03-25T00:00:00"/>
    <n v="3"/>
    <s v="-"/>
  </r>
  <r>
    <n v="112871"/>
    <n v="8303156"/>
    <s v="Church Broughton CofE Primary School"/>
    <x v="6"/>
    <s v="East Midlands"/>
    <x v="99"/>
    <s v="South Derbyshire"/>
    <s v="DE65 5AS"/>
    <s v="Voluntary Controlled School"/>
    <x v="0"/>
    <d v="2010-03-12T00:00:00"/>
    <x v="1"/>
    <n v="2"/>
    <n v="9"/>
    <n v="1"/>
    <n v="2"/>
    <n v="2"/>
    <s v="-"/>
    <d v="2006-10-03T00:00:00"/>
    <n v="2"/>
    <s v="-"/>
  </r>
  <r>
    <n v="112872"/>
    <n v="8303157"/>
    <s v="Taxal and Fernilee CofE Primary School"/>
    <x v="6"/>
    <s v="East Midlands"/>
    <x v="99"/>
    <s v="High Peak"/>
    <s v="SK23 7DL"/>
    <s v="Voluntary Controlled School"/>
    <x v="0"/>
    <d v="2012-04-27T00:00:00"/>
    <x v="1"/>
    <n v="2"/>
    <n v="9"/>
    <n v="2"/>
    <n v="2"/>
    <n v="2"/>
    <s v="-"/>
    <d v="2009-07-16T00:00:00"/>
    <n v="3"/>
    <s v="-"/>
  </r>
  <r>
    <n v="112873"/>
    <n v="8313158"/>
    <s v="Derby St Chad's CofE (VC) Nursery and Infant School"/>
    <x v="6"/>
    <s v="East Midlands"/>
    <x v="100"/>
    <s v="Derby South"/>
    <s v="DE23 6WR"/>
    <s v="Voluntary Controlled School"/>
    <x v="0"/>
    <d v="2012-10-19T00:00:00"/>
    <x v="1"/>
    <n v="2"/>
    <n v="9"/>
    <n v="2"/>
    <n v="2"/>
    <n v="2"/>
    <s v="-"/>
    <d v="2009-03-26T00:00:00"/>
    <n v="1"/>
    <s v="-"/>
  </r>
  <r>
    <n v="112874"/>
    <n v="8303160"/>
    <s v="Holbrook CofE Primary School"/>
    <x v="6"/>
    <s v="East Midlands"/>
    <x v="99"/>
    <s v="Amber Valley"/>
    <s v="DE56 0TW"/>
    <s v="Voluntary Controlled School"/>
    <x v="0"/>
    <d v="2011-12-09T00:00:00"/>
    <x v="1"/>
    <n v="2"/>
    <n v="9"/>
    <n v="2"/>
    <n v="2"/>
    <n v="2"/>
    <s v="-"/>
    <d v="2006-11-21T00:00:00"/>
    <n v="2"/>
    <s v="-"/>
  </r>
  <r>
    <n v="112875"/>
    <n v="8303161"/>
    <s v="St John's CofE Primary School"/>
    <x v="6"/>
    <s v="East Midlands"/>
    <x v="99"/>
    <s v="Mid Derbyshire"/>
    <s v="DE56 1GY"/>
    <s v="Voluntary Controlled School"/>
    <x v="0"/>
    <d v="2013-05-17T00:00:00"/>
    <x v="1"/>
    <n v="2"/>
    <n v="9"/>
    <n v="1"/>
    <n v="2"/>
    <n v="2"/>
    <s v="-"/>
    <d v="2008-09-16T00:00:00"/>
    <n v="2"/>
    <s v="-"/>
  </r>
  <r>
    <n v="112876"/>
    <n v="8303162"/>
    <s v="Calow CofE VC Primary School"/>
    <x v="6"/>
    <s v="East Midlands"/>
    <x v="99"/>
    <s v="Bolsover"/>
    <s v="S44 5BD"/>
    <s v="Voluntary Controlled School"/>
    <x v="0"/>
    <d v="2012-03-09T00:00:00"/>
    <x v="1"/>
    <n v="2"/>
    <n v="9"/>
    <n v="1"/>
    <n v="2"/>
    <n v="2"/>
    <s v="-"/>
    <d v="2006-11-03T00:00:00"/>
    <n v="2"/>
    <s v="-"/>
  </r>
  <r>
    <n v="112877"/>
    <n v="8303163"/>
    <s v="Charlesworth Voluntary Controlled Primary School"/>
    <x v="6"/>
    <s v="East Midlands"/>
    <x v="99"/>
    <s v="High Peak"/>
    <s v="SK13 5ET"/>
    <s v="Voluntary Controlled School"/>
    <x v="0"/>
    <d v="2011-12-02T00:00:00"/>
    <x v="2"/>
    <n v="3"/>
    <n v="9"/>
    <n v="2"/>
    <n v="3"/>
    <n v="3"/>
    <s v="-"/>
    <d v="2009-01-13T00:00:00"/>
    <n v="2"/>
    <s v="-"/>
  </r>
  <r>
    <n v="112878"/>
    <n v="8303306"/>
    <s v="Carsington and Hopton Primary School"/>
    <x v="6"/>
    <s v="East Midlands"/>
    <x v="99"/>
    <s v="Derbyshire Dales"/>
    <s v="DE4 4DE"/>
    <s v="Voluntary Aided School"/>
    <x v="0"/>
    <d v="2012-11-14T00:00:00"/>
    <x v="2"/>
    <n v="3"/>
    <n v="9"/>
    <n v="2"/>
    <n v="3"/>
    <n v="3"/>
    <s v="-"/>
    <d v="2011-01-26T00:00:00"/>
    <n v="3"/>
    <s v="-"/>
  </r>
  <r>
    <n v="112879"/>
    <n v="8303308"/>
    <s v="Newbold CofE VA Primary School"/>
    <x v="6"/>
    <s v="East Midlands"/>
    <x v="99"/>
    <s v="Chesterfield"/>
    <s v="S41 8PF"/>
    <s v="Voluntary Aided School"/>
    <x v="0"/>
    <d v="2013-04-25T00:00:00"/>
    <x v="3"/>
    <n v="4"/>
    <n v="9"/>
    <n v="3"/>
    <n v="4"/>
    <n v="4"/>
    <s v="SM "/>
    <d v="2010-07-07T00:00:00"/>
    <n v="2"/>
    <s v="-"/>
  </r>
  <r>
    <n v="112880"/>
    <n v="8303312"/>
    <s v="Fritchley CofE (Aided) Primary School"/>
    <x v="6"/>
    <s v="East Midlands"/>
    <x v="99"/>
    <s v="Amber Valley"/>
    <s v="DE56 2FQ"/>
    <s v="Voluntary Aided School"/>
    <x v="0"/>
    <d v="2012-12-05T00:00:00"/>
    <x v="2"/>
    <n v="3"/>
    <n v="9"/>
    <n v="2"/>
    <n v="3"/>
    <n v="3"/>
    <s v="-"/>
    <d v="2010-04-22T00:00:00"/>
    <n v="3"/>
    <s v="-"/>
  </r>
  <r>
    <n v="112881"/>
    <n v="8303315"/>
    <s v="Denby Free CofE VA Primary School"/>
    <x v="6"/>
    <s v="East Midlands"/>
    <x v="99"/>
    <s v="Amber Valley"/>
    <s v="DE5 8PH"/>
    <s v="Voluntary Aided School"/>
    <x v="0"/>
    <d v="2011-09-23T00:00:00"/>
    <x v="2"/>
    <n v="3"/>
    <n v="9"/>
    <n v="2"/>
    <n v="3"/>
    <n v="3"/>
    <s v="-"/>
    <d v="2008-11-13T00:00:00"/>
    <n v="3"/>
    <s v="-"/>
  </r>
  <r>
    <n v="112882"/>
    <n v="8303316"/>
    <s v="Camms CofE (Aided) Primary School"/>
    <x v="6"/>
    <s v="East Midlands"/>
    <x v="99"/>
    <s v="North East Derbyshire"/>
    <s v="S21 4AU"/>
    <s v="Voluntary Aided School"/>
    <x v="0"/>
    <d v="2010-07-15T00:00:00"/>
    <x v="0"/>
    <n v="1"/>
    <n v="9"/>
    <n v="1"/>
    <n v="1"/>
    <n v="1"/>
    <s v="-"/>
    <d v="2006-09-19T00:00:00"/>
    <n v="2"/>
    <s v="-"/>
  </r>
  <r>
    <n v="112883"/>
    <n v="8303317"/>
    <s v="Fitzherbert CofE (Aided) Primary School"/>
    <x v="6"/>
    <s v="East Midlands"/>
    <x v="99"/>
    <s v="Derbyshire Dales"/>
    <s v="DE6 1LD"/>
    <s v="Voluntary Aided School"/>
    <x v="0"/>
    <d v="2012-05-11T00:00:00"/>
    <x v="1"/>
    <n v="2"/>
    <n v="9"/>
    <n v="1"/>
    <n v="2"/>
    <n v="2"/>
    <s v="-"/>
    <d v="2008-05-06T00:00:00"/>
    <n v="2"/>
    <s v="-"/>
  </r>
  <r>
    <n v="112884"/>
    <n v="8303319"/>
    <s v="Dinting Church of England Voluntary Aided Primary School"/>
    <x v="6"/>
    <s v="East Midlands"/>
    <x v="99"/>
    <s v="High Peak"/>
    <s v="SK13 6NX"/>
    <s v="Voluntary Aided School"/>
    <x v="0"/>
    <d v="2013-03-13T00:00:00"/>
    <x v="1"/>
    <n v="2"/>
    <n v="9"/>
    <n v="2"/>
    <n v="2"/>
    <n v="2"/>
    <s v="-"/>
    <d v="2010-05-20T00:00:00"/>
    <n v="3"/>
    <s v="-"/>
  </r>
  <r>
    <n v="112885"/>
    <n v="8303321"/>
    <s v="Hathersage St Michael's CofE (Aided) Primary School"/>
    <x v="6"/>
    <s v="East Midlands"/>
    <x v="99"/>
    <s v="Derbyshire Dales"/>
    <s v="S32 1BZ"/>
    <s v="Voluntary Aided School"/>
    <x v="0"/>
    <d v="2012-01-12T00:00:00"/>
    <x v="1"/>
    <n v="2"/>
    <n v="9"/>
    <n v="2"/>
    <n v="2"/>
    <n v="2"/>
    <s v="-"/>
    <d v="2008-09-25T00:00:00"/>
    <n v="3"/>
    <s v="-"/>
  </r>
  <r>
    <n v="112886"/>
    <n v="8303324"/>
    <s v="Litton CofE Primary School"/>
    <x v="6"/>
    <s v="East Midlands"/>
    <x v="99"/>
    <s v="Derbyshire Dales"/>
    <s v="SK17 8QU"/>
    <s v="Voluntary Aided School"/>
    <x v="0"/>
    <d v="2012-05-09T00:00:00"/>
    <x v="0"/>
    <n v="1"/>
    <n v="9"/>
    <n v="1"/>
    <n v="1"/>
    <n v="1"/>
    <s v="-"/>
    <d v="2009-03-27T00:00:00"/>
    <n v="2"/>
    <s v="-"/>
  </r>
  <r>
    <n v="112887"/>
    <n v="8303325"/>
    <s v="Longstone CofE Primary School"/>
    <x v="6"/>
    <s v="East Midlands"/>
    <x v="99"/>
    <s v="Derbyshire Dales"/>
    <s v="DE45 1TZ"/>
    <s v="Voluntary Aided School"/>
    <x v="0"/>
    <d v="2011-10-19T00:00:00"/>
    <x v="2"/>
    <n v="3"/>
    <n v="9"/>
    <n v="2"/>
    <n v="3"/>
    <n v="3"/>
    <s v="-"/>
    <d v="2009-01-20T00:00:00"/>
    <n v="2"/>
    <s v="-"/>
  </r>
  <r>
    <n v="112888"/>
    <n v="8303326"/>
    <s v="Bonsall CofE (A) Primary School"/>
    <x v="6"/>
    <s v="East Midlands"/>
    <x v="99"/>
    <s v="Derbyshire Dales"/>
    <s v="DE4 2AE"/>
    <s v="Voluntary Aided School"/>
    <x v="0"/>
    <d v="2011-03-04T00:00:00"/>
    <x v="1"/>
    <n v="2"/>
    <n v="9"/>
    <n v="1"/>
    <n v="2"/>
    <n v="2"/>
    <s v="-"/>
    <d v="2008-06-18T00:00:00"/>
    <n v="2"/>
    <s v="-"/>
  </r>
  <r>
    <n v="112889"/>
    <n v="8303329"/>
    <s v="St George's CofE Primary School (VA)"/>
    <x v="6"/>
    <s v="East Midlands"/>
    <x v="99"/>
    <s v="High Peak"/>
    <s v="SK22 4NP"/>
    <s v="Voluntary Aided School"/>
    <x v="0"/>
    <d v="2011-11-11T00:00:00"/>
    <x v="1"/>
    <n v="2"/>
    <n v="9"/>
    <n v="2"/>
    <n v="2"/>
    <n v="2"/>
    <s v="-"/>
    <d v="2008-11-19T00:00:00"/>
    <n v="3"/>
    <s v="-"/>
  </r>
  <r>
    <n v="112890"/>
    <n v="8303330"/>
    <s v="Newton Solney CofE (Aided) Infant School"/>
    <x v="6"/>
    <s v="East Midlands"/>
    <x v="99"/>
    <s v="South Derbyshire"/>
    <s v="DE15 0SF"/>
    <s v="Voluntary Aided School"/>
    <x v="0"/>
    <d v="2007-02-22T00:00:00"/>
    <x v="0"/>
    <n v="9"/>
    <n v="1"/>
    <n v="1"/>
    <n v="1"/>
    <n v="1"/>
    <s v="-"/>
    <s v="NULL"/>
    <s v="NULL"/>
    <s v="-"/>
  </r>
  <r>
    <n v="112891"/>
    <n v="8303331"/>
    <s v="Pilsley CofE Primary School"/>
    <x v="6"/>
    <s v="East Midlands"/>
    <x v="99"/>
    <s v="Derbyshire Dales"/>
    <s v="DE45 1UF"/>
    <s v="Voluntary Aided School"/>
    <x v="0"/>
    <d v="2012-07-11T00:00:00"/>
    <x v="1"/>
    <n v="2"/>
    <n v="9"/>
    <n v="1"/>
    <n v="2"/>
    <n v="2"/>
    <s v="-"/>
    <d v="2009-06-09T00:00:00"/>
    <n v="2"/>
    <s v="-"/>
  </r>
  <r>
    <n v="112892"/>
    <n v="8303337"/>
    <s v="Taddington and Priestcliffe School"/>
    <x v="6"/>
    <s v="East Midlands"/>
    <x v="99"/>
    <s v="Derbyshire Dales"/>
    <s v="SK17 9TW"/>
    <s v="Voluntary Aided School"/>
    <x v="0"/>
    <d v="2009-11-05T00:00:00"/>
    <x v="1"/>
    <n v="2"/>
    <n v="9"/>
    <n v="1"/>
    <n v="2"/>
    <n v="2"/>
    <s v="-"/>
    <d v="2007-03-15T00:00:00"/>
    <n v="2"/>
    <s v="-"/>
  </r>
  <r>
    <n v="112893"/>
    <n v="8303338"/>
    <s v="Bishop Pursglove CofE (A) Primary School"/>
    <x v="6"/>
    <s v="East Midlands"/>
    <x v="99"/>
    <s v="Derbyshire Dales"/>
    <s v="SK17 8NE"/>
    <s v="Voluntary Aided School"/>
    <x v="0"/>
    <d v="2009-11-10T00:00:00"/>
    <x v="1"/>
    <n v="2"/>
    <n v="9"/>
    <n v="2"/>
    <n v="2"/>
    <n v="2"/>
    <s v="-"/>
    <d v="2007-07-12T00:00:00"/>
    <n v="3"/>
    <s v="-"/>
  </r>
  <r>
    <n v="112894"/>
    <n v="8303340"/>
    <s v="Turnditch CofE (Aided) Primary School"/>
    <x v="6"/>
    <s v="East Midlands"/>
    <x v="99"/>
    <s v="Derbyshire Dales"/>
    <s v="DE56 2LH"/>
    <s v="Voluntary Aided School"/>
    <x v="0"/>
    <d v="2012-02-08T00:00:00"/>
    <x v="0"/>
    <n v="1"/>
    <n v="9"/>
    <n v="1"/>
    <n v="1"/>
    <n v="1"/>
    <s v="-"/>
    <d v="2006-10-17T00:00:00"/>
    <n v="2"/>
    <s v="-"/>
  </r>
  <r>
    <n v="112895"/>
    <n v="8303341"/>
    <s v="Scargill CofE (Aided) Primary School"/>
    <x v="6"/>
    <s v="East Midlands"/>
    <x v="99"/>
    <s v="Mid Derbyshire"/>
    <s v="DE7 6GU"/>
    <s v="Voluntary Aided School"/>
    <x v="0"/>
    <d v="2011-09-16T00:00:00"/>
    <x v="1"/>
    <n v="2"/>
    <n v="9"/>
    <n v="2"/>
    <n v="2"/>
    <n v="2"/>
    <s v="-"/>
    <d v="2009-06-10T00:00:00"/>
    <n v="3"/>
    <s v="-"/>
  </r>
  <r>
    <n v="112896"/>
    <n v="8303342"/>
    <s v="Weston-on-Trent CofE (VA) Primary School"/>
    <x v="6"/>
    <s v="East Midlands"/>
    <x v="99"/>
    <s v="South Derbyshire"/>
    <s v="DE72 2HX"/>
    <s v="Voluntary Aided School"/>
    <x v="0"/>
    <d v="2011-03-17T00:00:00"/>
    <x v="1"/>
    <n v="2"/>
    <n v="9"/>
    <n v="2"/>
    <n v="2"/>
    <n v="2"/>
    <s v="-"/>
    <d v="2008-03-19T00:00:00"/>
    <n v="2"/>
    <s v="-"/>
  </r>
  <r>
    <n v="112897"/>
    <n v="8303501"/>
    <s v="St Anne's Catholic Primary School"/>
    <x v="6"/>
    <s v="East Midlands"/>
    <x v="99"/>
    <s v="High Peak"/>
    <s v="SK17 7AN"/>
    <s v="Voluntary Aided School"/>
    <x v="0"/>
    <d v="2012-05-04T00:00:00"/>
    <x v="1"/>
    <n v="2"/>
    <n v="9"/>
    <n v="2"/>
    <n v="2"/>
    <n v="2"/>
    <s v="-"/>
    <d v="2007-02-07T00:00:00"/>
    <n v="2"/>
    <s v="-"/>
  </r>
  <r>
    <n v="112898"/>
    <n v="8303502"/>
    <s v="St Mary's Catholic Primary"/>
    <x v="6"/>
    <s v="East Midlands"/>
    <x v="99"/>
    <s v="Chesterfield"/>
    <s v="S40 4ST"/>
    <s v="Voluntary Aided School"/>
    <x v="0"/>
    <d v="2008-10-07T00:00:00"/>
    <x v="1"/>
    <n v="9"/>
    <n v="2"/>
    <n v="1"/>
    <n v="2"/>
    <n v="2"/>
    <s v="-"/>
    <d v="2005-10-21T00:00:00"/>
    <n v="2"/>
    <s v="-"/>
  </r>
  <r>
    <n v="112899"/>
    <n v="8303503"/>
    <s v="Immaculate Conception Catholic Primary"/>
    <x v="6"/>
    <s v="East Midlands"/>
    <x v="99"/>
    <s v="North East Derbyshire"/>
    <s v="S21 3YB"/>
    <s v="Voluntary Aided School"/>
    <x v="0"/>
    <d v="2011-12-07T00:00:00"/>
    <x v="2"/>
    <n v="3"/>
    <n v="9"/>
    <n v="2"/>
    <n v="3"/>
    <n v="3"/>
    <s v="-"/>
    <d v="2009-03-05T00:00:00"/>
    <n v="2"/>
    <s v="-"/>
  </r>
  <r>
    <n v="112900"/>
    <n v="8303504"/>
    <s v="All Saints Catholic Primary School"/>
    <x v="6"/>
    <s v="East Midlands"/>
    <x v="99"/>
    <s v="High Peak"/>
    <s v="SK13 7RJ"/>
    <s v="Voluntary Aided School"/>
    <x v="0"/>
    <d v="2013-05-16T00:00:00"/>
    <x v="2"/>
    <n v="3"/>
    <n v="9"/>
    <n v="2"/>
    <n v="3"/>
    <n v="3"/>
    <s v="-"/>
    <d v="2010-03-19T00:00:00"/>
    <n v="2"/>
    <s v="-"/>
  </r>
  <r>
    <n v="112901"/>
    <n v="8303505"/>
    <s v="Saint Mary's Catholic Primary"/>
    <x v="6"/>
    <s v="East Midlands"/>
    <x v="99"/>
    <s v="High Peak"/>
    <s v="SK13 8NE"/>
    <s v="Voluntary Aided School"/>
    <x v="0"/>
    <d v="2011-03-31T00:00:00"/>
    <x v="1"/>
    <n v="2"/>
    <n v="9"/>
    <n v="2"/>
    <n v="2"/>
    <n v="2"/>
    <s v="-"/>
    <d v="2008-02-13T00:00:00"/>
    <n v="3"/>
    <s v="-"/>
  </r>
  <r>
    <n v="112902"/>
    <n v="8303506"/>
    <s v="St Charles's Catholic Primary"/>
    <x v="6"/>
    <s v="East Midlands"/>
    <x v="99"/>
    <s v="High Peak"/>
    <s v="SK13 1PJ"/>
    <s v="Voluntary Aided School"/>
    <x v="0"/>
    <d v="2011-06-24T00:00:00"/>
    <x v="1"/>
    <n v="2"/>
    <n v="9"/>
    <n v="2"/>
    <n v="2"/>
    <n v="2"/>
    <s v="-"/>
    <d v="2008-06-24T00:00:00"/>
    <n v="2"/>
    <s v="-"/>
  </r>
  <r>
    <n v="112903"/>
    <n v="8303508"/>
    <s v="St Thomas Catholic Primary"/>
    <x v="6"/>
    <s v="East Midlands"/>
    <x v="99"/>
    <s v="Erewash"/>
    <s v="DE7 4LF"/>
    <s v="Voluntary Aided School"/>
    <x v="0"/>
    <d v="2013-05-23T00:00:00"/>
    <x v="1"/>
    <n v="2"/>
    <n v="9"/>
    <n v="2"/>
    <n v="2"/>
    <n v="2"/>
    <s v="-"/>
    <d v="2009-11-11T00:00:00"/>
    <n v="2"/>
    <s v="-"/>
  </r>
  <r>
    <n v="112904"/>
    <n v="8303509"/>
    <s v="St Mary's Catholic Primary"/>
    <x v="6"/>
    <s v="East Midlands"/>
    <x v="99"/>
    <s v="High Peak"/>
    <s v="SK22 3BL"/>
    <s v="Voluntary Aided School"/>
    <x v="0"/>
    <d v="2008-09-17T00:00:00"/>
    <x v="1"/>
    <n v="9"/>
    <n v="2"/>
    <n v="1"/>
    <n v="2"/>
    <n v="2"/>
    <s v="-"/>
    <s v="NULL"/>
    <s v="NULL"/>
    <s v="-"/>
  </r>
  <r>
    <n v="112906"/>
    <n v="8303511"/>
    <s v="St Edward's Catholic Primary"/>
    <x v="6"/>
    <s v="East Midlands"/>
    <x v="99"/>
    <s v="South Derbyshire"/>
    <s v="DE11 0BD"/>
    <s v="Voluntary Aided School"/>
    <x v="0"/>
    <d v="2006-10-04T00:00:00"/>
    <x v="0"/>
    <n v="9"/>
    <n v="1"/>
    <n v="1"/>
    <n v="1"/>
    <n v="1"/>
    <s v="-"/>
    <s v="NULL"/>
    <s v="NULL"/>
    <s v="-"/>
  </r>
  <r>
    <n v="112907"/>
    <n v="8303513"/>
    <s v="St Elizabeth's Catholic Primary School"/>
    <x v="6"/>
    <s v="East Midlands"/>
    <x v="99"/>
    <s v="Mid Derbyshire"/>
    <s v="DE56 2JD"/>
    <s v="Voluntary Aided School"/>
    <x v="0"/>
    <d v="2009-02-12T00:00:00"/>
    <x v="0"/>
    <n v="9"/>
    <n v="1"/>
    <n v="1"/>
    <n v="1"/>
    <n v="1"/>
    <s v="-"/>
    <d v="2006-01-18T00:00:00"/>
    <n v="3"/>
    <s v="-"/>
  </r>
  <r>
    <n v="112908"/>
    <n v="8303516"/>
    <s v="St Joseph's Catholic Primary"/>
    <x v="6"/>
    <s v="East Midlands"/>
    <x v="99"/>
    <s v="Bolsover"/>
    <s v="NG20 9RP"/>
    <s v="Voluntary Aided School"/>
    <x v="0"/>
    <d v="2012-11-15T00:00:00"/>
    <x v="1"/>
    <n v="2"/>
    <n v="9"/>
    <n v="1"/>
    <n v="2"/>
    <n v="1"/>
    <s v="-"/>
    <d v="2010-06-10T00:00:00"/>
    <n v="3"/>
    <s v="-"/>
  </r>
  <r>
    <n v="112909"/>
    <n v="8303518"/>
    <s v="Christ The King Catholic Primary"/>
    <x v="6"/>
    <s v="East Midlands"/>
    <x v="99"/>
    <s v="Amber Valley"/>
    <s v="DE55 7EN"/>
    <s v="Voluntary Aided School"/>
    <x v="0"/>
    <d v="2011-09-22T00:00:00"/>
    <x v="1"/>
    <n v="2"/>
    <n v="9"/>
    <n v="1"/>
    <n v="2"/>
    <n v="2"/>
    <s v="-"/>
    <d v="2009-02-26T00:00:00"/>
    <n v="2"/>
    <s v="-"/>
  </r>
  <r>
    <n v="112911"/>
    <n v="8303521"/>
    <s v="St Margaret's Catholic Primary"/>
    <x v="6"/>
    <s v="East Midlands"/>
    <x v="99"/>
    <s v="High Peak"/>
    <s v="SK13 6JH"/>
    <s v="Voluntary Aided School"/>
    <x v="0"/>
    <d v="2012-11-07T00:00:00"/>
    <x v="2"/>
    <n v="3"/>
    <n v="9"/>
    <n v="2"/>
    <n v="3"/>
    <n v="3"/>
    <s v="-"/>
    <d v="2009-11-12T00:00:00"/>
    <n v="3"/>
    <s v="-"/>
  </r>
  <r>
    <n v="112912"/>
    <n v="8303522"/>
    <s v="St Laurence CofE VA Primary School"/>
    <x v="6"/>
    <s v="East Midlands"/>
    <x v="99"/>
    <s v="Erewash"/>
    <s v="NG10 1DR"/>
    <s v="Voluntary Aided School"/>
    <x v="0"/>
    <d v="2012-02-01T00:00:00"/>
    <x v="3"/>
    <n v="4"/>
    <n v="9"/>
    <n v="4"/>
    <n v="4"/>
    <n v="4"/>
    <s v="SM "/>
    <d v="2008-09-17T00:00:00"/>
    <n v="2"/>
    <s v="-"/>
  </r>
  <r>
    <n v="112913"/>
    <n v="8303523"/>
    <s v="St Andrew's CofE Methodist (Aided) Primary School"/>
    <x v="6"/>
    <s v="East Midlands"/>
    <x v="99"/>
    <s v="North East Derbyshire"/>
    <s v="S18 8ZQ"/>
    <s v="Voluntary Aided School"/>
    <x v="0"/>
    <d v="2011-03-09T00:00:00"/>
    <x v="1"/>
    <n v="2"/>
    <n v="9"/>
    <n v="2"/>
    <n v="2"/>
    <n v="2"/>
    <s v="-"/>
    <d v="2008-06-24T00:00:00"/>
    <n v="3"/>
    <s v="-"/>
  </r>
  <r>
    <n v="112914"/>
    <n v="8313525"/>
    <s v="Bishop Lonsdale Church of England Aided Primary School and Nursery"/>
    <x v="6"/>
    <s v="East Midlands"/>
    <x v="100"/>
    <s v="Derby North"/>
    <s v="DE22 3HH"/>
    <s v="Voluntary Aided School"/>
    <x v="0"/>
    <d v="2013-05-09T00:00:00"/>
    <x v="3"/>
    <n v="4"/>
    <n v="9"/>
    <n v="4"/>
    <n v="4"/>
    <n v="4"/>
    <s v="SM "/>
    <d v="2010-04-28T00:00:00"/>
    <n v="3"/>
    <s v="-"/>
  </r>
  <r>
    <n v="112915"/>
    <n v="8313526"/>
    <s v="St James' Church of England Aided Infant School"/>
    <x v="6"/>
    <s v="East Midlands"/>
    <x v="100"/>
    <s v="Derby South"/>
    <s v="DE23 8EG"/>
    <s v="Voluntary Aided School"/>
    <x v="0"/>
    <d v="2013-05-16T00:00:00"/>
    <x v="2"/>
    <n v="3"/>
    <n v="9"/>
    <n v="2"/>
    <n v="3"/>
    <n v="3"/>
    <s v="-"/>
    <d v="2010-05-11T00:00:00"/>
    <n v="2"/>
    <s v="-"/>
  </r>
  <r>
    <n v="112916"/>
    <n v="8313528"/>
    <s v="St Mary's Catholic Primary School and Nursery"/>
    <x v="6"/>
    <s v="East Midlands"/>
    <x v="100"/>
    <s v="Derby North"/>
    <s v="DE22 1AU"/>
    <s v="Voluntary Aided School"/>
    <x v="0"/>
    <d v="2013-01-18T00:00:00"/>
    <x v="1"/>
    <n v="2"/>
    <n v="9"/>
    <n v="2"/>
    <n v="2"/>
    <n v="2"/>
    <s v="-"/>
    <d v="2011-03-24T00:00:00"/>
    <n v="3"/>
    <s v="-"/>
  </r>
  <r>
    <n v="112917"/>
    <n v="8313530"/>
    <s v="Walter Evans Church of England Aided Primary School"/>
    <x v="6"/>
    <s v="East Midlands"/>
    <x v="100"/>
    <s v="Derby North"/>
    <s v="DE22 1EF"/>
    <s v="Voluntary Aided School"/>
    <x v="0"/>
    <d v="2011-11-16T00:00:00"/>
    <x v="1"/>
    <n v="2"/>
    <n v="9"/>
    <n v="2"/>
    <n v="2"/>
    <n v="2"/>
    <s v="-"/>
    <d v="2008-12-11T00:00:00"/>
    <n v="3"/>
    <s v="-"/>
  </r>
  <r>
    <n v="112919"/>
    <n v="8313532"/>
    <s v="St Werburgh's Church of England VA Primary School"/>
    <x v="6"/>
    <s v="East Midlands"/>
    <x v="100"/>
    <s v="Mid Derbyshire"/>
    <s v="DE21 7LL"/>
    <s v="Voluntary Aided School"/>
    <x v="0"/>
    <d v="2009-01-30T00:00:00"/>
    <x v="1"/>
    <n v="9"/>
    <n v="2"/>
    <n v="1"/>
    <n v="2"/>
    <n v="2"/>
    <s v="-"/>
    <d v="2006-03-01T00:00:00"/>
    <n v="3"/>
    <s v="-"/>
  </r>
  <r>
    <n v="112921"/>
    <n v="8313534"/>
    <s v="St Peter's Church of England Aided Junior School"/>
    <x v="6"/>
    <s v="East Midlands"/>
    <x v="100"/>
    <s v="Derby North"/>
    <s v="DE23 6FZ"/>
    <s v="Voluntary Aided School"/>
    <x v="0"/>
    <d v="2013-06-13T00:00:00"/>
    <x v="1"/>
    <n v="2"/>
    <n v="9"/>
    <n v="2"/>
    <n v="2"/>
    <n v="2"/>
    <s v="-"/>
    <d v="2010-06-10T00:00:00"/>
    <n v="3"/>
    <s v="-"/>
  </r>
  <r>
    <n v="112922"/>
    <n v="8313535"/>
    <s v="St James' Church of England Aided Junior School"/>
    <x v="6"/>
    <s v="East Midlands"/>
    <x v="100"/>
    <s v="Derby South"/>
    <s v="DE23 8FQ"/>
    <s v="Voluntary Aided School"/>
    <x v="0"/>
    <d v="2013-05-16T00:00:00"/>
    <x v="1"/>
    <n v="2"/>
    <n v="9"/>
    <n v="2"/>
    <n v="2"/>
    <n v="2"/>
    <s v="-"/>
    <d v="2011-03-11T00:00:00"/>
    <n v="3"/>
    <s v="-"/>
  </r>
  <r>
    <n v="112923"/>
    <n v="8303538"/>
    <s v="Tintwistle CofE (Aided) Primary School"/>
    <x v="6"/>
    <s v="East Midlands"/>
    <x v="99"/>
    <s v="High Peak"/>
    <s v="SK13 1LY"/>
    <s v="Voluntary Aided School"/>
    <x v="0"/>
    <d v="2013-01-31T00:00:00"/>
    <x v="1"/>
    <n v="2"/>
    <n v="9"/>
    <n v="2"/>
    <n v="2"/>
    <n v="2"/>
    <s v="-"/>
    <d v="2009-12-08T00:00:00"/>
    <n v="3"/>
    <s v="-"/>
  </r>
  <r>
    <n v="112924"/>
    <n v="8303540"/>
    <s v="Youlgrave All Saints CofE Voluntary Aided Primary School"/>
    <x v="6"/>
    <s v="East Midlands"/>
    <x v="99"/>
    <s v="Derbyshire Dales"/>
    <s v="DE45 1WN"/>
    <s v="Voluntary Aided School"/>
    <x v="0"/>
    <d v="2012-05-25T00:00:00"/>
    <x v="1"/>
    <n v="2"/>
    <n v="9"/>
    <n v="1"/>
    <n v="2"/>
    <n v="2"/>
    <s v="-"/>
    <d v="2008-02-28T00:00:00"/>
    <n v="2"/>
    <s v="-"/>
  </r>
  <r>
    <n v="112925"/>
    <n v="8303541"/>
    <s v="St Giles CE VA Primary School"/>
    <x v="6"/>
    <s v="East Midlands"/>
    <x v="99"/>
    <s v="North East Derbyshire"/>
    <s v="S21 1DU"/>
    <s v="Voluntary Aided School"/>
    <x v="0"/>
    <d v="2012-10-10T00:00:00"/>
    <x v="2"/>
    <n v="3"/>
    <n v="9"/>
    <n v="2"/>
    <n v="3"/>
    <n v="3"/>
    <s v="-"/>
    <d v="2011-05-18T00:00:00"/>
    <n v="3"/>
    <s v="-"/>
  </r>
  <r>
    <n v="112926"/>
    <n v="8313542"/>
    <s v="St Joseph's Catholic Primary School, Derby"/>
    <x v="6"/>
    <s v="East Midlands"/>
    <x v="100"/>
    <s v="Derby South"/>
    <s v="DE23 6SB"/>
    <s v="Voluntary Aided School"/>
    <x v="0"/>
    <d v="2010-04-27T00:00:00"/>
    <x v="1"/>
    <n v="2"/>
    <n v="9"/>
    <n v="1"/>
    <n v="2"/>
    <n v="1"/>
    <s v="-"/>
    <d v="2007-01-24T00:00:00"/>
    <n v="1"/>
    <s v="-"/>
  </r>
  <r>
    <n v="112927"/>
    <n v="8313543"/>
    <s v="St Alban's Catholic Primary School, Chaddesden, Derby"/>
    <x v="6"/>
    <s v="East Midlands"/>
    <x v="100"/>
    <s v="Derby North"/>
    <s v="DE21 6NU"/>
    <s v="Voluntary Aided School"/>
    <x v="0"/>
    <d v="2012-02-29T00:00:00"/>
    <x v="2"/>
    <n v="3"/>
    <n v="9"/>
    <n v="3"/>
    <n v="3"/>
    <n v="3"/>
    <s v="-"/>
    <d v="2011-02-09T00:00:00"/>
    <n v="4"/>
    <s v="NTI"/>
  </r>
  <r>
    <n v="112928"/>
    <n v="8303544"/>
    <s v="St Giles CofE (Aided) Primary School"/>
    <x v="6"/>
    <s v="East Midlands"/>
    <x v="99"/>
    <s v="Derbyshire Dales"/>
    <s v="DE4 3DD"/>
    <s v="Voluntary Aided School"/>
    <x v="0"/>
    <d v="2008-11-26T00:00:00"/>
    <x v="0"/>
    <n v="9"/>
    <n v="1"/>
    <n v="1"/>
    <n v="1"/>
    <n v="1"/>
    <s v="-"/>
    <s v="NULL"/>
    <s v="NULL"/>
    <s v="-"/>
  </r>
  <r>
    <n v="112929"/>
    <n v="8303545"/>
    <s v="St Joseph's Catholic Primary"/>
    <x v="6"/>
    <s v="East Midlands"/>
    <x v="99"/>
    <s v="Derbyshire Dales"/>
    <s v="DE4 3FT"/>
    <s v="Voluntary Aided School"/>
    <x v="0"/>
    <d v="2012-06-27T00:00:00"/>
    <x v="1"/>
    <n v="2"/>
    <n v="9"/>
    <n v="2"/>
    <n v="2"/>
    <n v="2"/>
    <s v="-"/>
    <d v="2008-09-16T00:00:00"/>
    <n v="3"/>
    <s v="-"/>
  </r>
  <r>
    <n v="112930"/>
    <n v="8304000"/>
    <s v="Swanwick Hall School"/>
    <x v="6"/>
    <s v="East Midlands"/>
    <x v="99"/>
    <s v="Amber Valley"/>
    <s v="DE55 1AE"/>
    <s v="Community School"/>
    <x v="3"/>
    <d v="2010-11-04T00:00:00"/>
    <x v="1"/>
    <n v="2"/>
    <n v="9"/>
    <n v="2"/>
    <n v="2"/>
    <n v="2"/>
    <s v="-"/>
    <d v="2008-02-12T00:00:00"/>
    <n v="2"/>
    <s v="-"/>
  </r>
  <r>
    <n v="112931"/>
    <n v="8304001"/>
    <s v="Alfreton Grange Arts College"/>
    <x v="6"/>
    <s v="East Midlands"/>
    <x v="99"/>
    <s v="Amber Valley"/>
    <s v="DE55 7JA"/>
    <s v="Community School"/>
    <x v="3"/>
    <d v="2011-11-29T00:00:00"/>
    <x v="2"/>
    <n v="3"/>
    <n v="9"/>
    <n v="3"/>
    <n v="3"/>
    <n v="3"/>
    <s v="-"/>
    <d v="2009-06-18T00:00:00"/>
    <n v="3"/>
    <s v="-"/>
  </r>
  <r>
    <n v="112932"/>
    <n v="8304019"/>
    <s v="Chapel-en-le-Frith High School"/>
    <x v="6"/>
    <s v="East Midlands"/>
    <x v="99"/>
    <s v="High Peak"/>
    <s v="SK23 0TQ"/>
    <s v="Community School"/>
    <x v="3"/>
    <d v="2012-02-24T00:00:00"/>
    <x v="1"/>
    <n v="2"/>
    <n v="9"/>
    <n v="2"/>
    <n v="2"/>
    <n v="2"/>
    <s v="-"/>
    <d v="2007-05-17T00:00:00"/>
    <n v="2"/>
    <s v="-"/>
  </r>
  <r>
    <n v="112933"/>
    <n v="8304034"/>
    <s v="Tupton Hall School"/>
    <x v="6"/>
    <s v="East Midlands"/>
    <x v="99"/>
    <s v="North East Derbyshire"/>
    <s v="S42 6LG"/>
    <s v="Community School"/>
    <x v="3"/>
    <d v="2013-03-06T00:00:00"/>
    <x v="2"/>
    <n v="3"/>
    <n v="9"/>
    <n v="3"/>
    <n v="3"/>
    <n v="3"/>
    <s v="-"/>
    <d v="2009-10-20T00:00:00"/>
    <n v="3"/>
    <s v="-"/>
  </r>
  <r>
    <n v="112935"/>
    <n v="8304054"/>
    <s v="Wilsthorpe Community School"/>
    <x v="6"/>
    <s v="East Midlands"/>
    <x v="99"/>
    <s v="Erewash"/>
    <s v="NG10 4WT"/>
    <s v="Community School"/>
    <x v="3"/>
    <d v="2013-03-06T00:00:00"/>
    <x v="2"/>
    <n v="3"/>
    <n v="9"/>
    <n v="2"/>
    <n v="3"/>
    <n v="3"/>
    <s v="-"/>
    <d v="2010-02-11T00:00:00"/>
    <n v="3"/>
    <s v="-"/>
  </r>
  <r>
    <n v="112936"/>
    <n v="8304057"/>
    <s v="New Mills School Business &amp; Enterprise College"/>
    <x v="6"/>
    <s v="East Midlands"/>
    <x v="99"/>
    <s v="High Peak"/>
    <s v="SK22 4NR"/>
    <s v="Community School"/>
    <x v="3"/>
    <d v="2011-09-14T00:00:00"/>
    <x v="1"/>
    <n v="2"/>
    <n v="9"/>
    <n v="2"/>
    <n v="2"/>
    <n v="2"/>
    <s v="-"/>
    <d v="2009-03-19T00:00:00"/>
    <n v="3"/>
    <s v="-"/>
  </r>
  <r>
    <n v="112938"/>
    <n v="8304074"/>
    <s v="William Allitt School"/>
    <x v="6"/>
    <s v="East Midlands"/>
    <x v="99"/>
    <s v="South Derbyshire"/>
    <s v="DE11 0TL"/>
    <s v="Community School"/>
    <x v="3"/>
    <d v="2012-09-27T00:00:00"/>
    <x v="2"/>
    <n v="3"/>
    <n v="9"/>
    <n v="2"/>
    <n v="3"/>
    <n v="3"/>
    <s v="-"/>
    <d v="2010-05-20T00:00:00"/>
    <n v="3"/>
    <s v="-"/>
  </r>
  <r>
    <n v="112939"/>
    <n v="8304089"/>
    <s v="Aldercar Community Language College"/>
    <x v="6"/>
    <s v="East Midlands"/>
    <x v="99"/>
    <s v="Amber Valley"/>
    <s v="NG16 4HL"/>
    <s v="Community School"/>
    <x v="3"/>
    <d v="2013-02-06T00:00:00"/>
    <x v="3"/>
    <n v="4"/>
    <n v="9"/>
    <n v="3"/>
    <n v="3"/>
    <n v="3"/>
    <s v="SWK"/>
    <d v="2011-03-17T00:00:00"/>
    <n v="3"/>
    <s v="-"/>
  </r>
  <r>
    <n v="112940"/>
    <n v="8304097"/>
    <s v="Granville Sports College"/>
    <x v="6"/>
    <s v="East Midlands"/>
    <x v="99"/>
    <s v="South Derbyshire"/>
    <s v="DE11 7JR"/>
    <s v="Community School"/>
    <x v="3"/>
    <d v="2012-03-21T00:00:00"/>
    <x v="2"/>
    <n v="3"/>
    <n v="9"/>
    <n v="3"/>
    <n v="3"/>
    <n v="3"/>
    <s v="-"/>
    <d v="2010-05-20T00:00:00"/>
    <n v="4"/>
    <s v="SM "/>
  </r>
  <r>
    <n v="112941"/>
    <n v="8304103"/>
    <s v="Frederick Gent School"/>
    <x v="6"/>
    <s v="East Midlands"/>
    <x v="99"/>
    <s v="Bolsover"/>
    <s v="DE55 2ER"/>
    <s v="Community School"/>
    <x v="3"/>
    <d v="2012-03-08T00:00:00"/>
    <x v="1"/>
    <n v="2"/>
    <n v="9"/>
    <n v="2"/>
    <n v="2"/>
    <n v="2"/>
    <s v="-"/>
    <d v="2009-03-05T00:00:00"/>
    <n v="3"/>
    <s v="-"/>
  </r>
  <r>
    <n v="112943"/>
    <n v="8304126"/>
    <s v="Eckington School"/>
    <x v="6"/>
    <s v="East Midlands"/>
    <x v="99"/>
    <s v="North East Derbyshire"/>
    <s v="S21 4GN"/>
    <s v="Community School"/>
    <x v="3"/>
    <d v="2011-11-24T00:00:00"/>
    <x v="1"/>
    <n v="2"/>
    <n v="9"/>
    <n v="2"/>
    <n v="2"/>
    <n v="2"/>
    <s v="-"/>
    <d v="2009-06-05T00:00:00"/>
    <n v="3"/>
    <s v="-"/>
  </r>
  <r>
    <n v="112948"/>
    <n v="8304172"/>
    <s v="John Flamsteed Community School"/>
    <x v="6"/>
    <s v="East Midlands"/>
    <x v="99"/>
    <s v="Amber Valley"/>
    <s v="DE5 8NP"/>
    <s v="Community School"/>
    <x v="3"/>
    <d v="2012-06-28T00:00:00"/>
    <x v="1"/>
    <n v="2"/>
    <n v="9"/>
    <n v="2"/>
    <n v="2"/>
    <n v="2"/>
    <s v="-"/>
    <d v="2009-06-11T00:00:00"/>
    <n v="2"/>
    <s v="-"/>
  </r>
  <r>
    <n v="112949"/>
    <n v="8304173"/>
    <s v="Tibshelf School"/>
    <x v="6"/>
    <s v="East Midlands"/>
    <x v="99"/>
    <s v="Bolsover"/>
    <s v="DE55 5PP"/>
    <s v="Community School"/>
    <x v="3"/>
    <d v="2010-11-04T00:00:00"/>
    <x v="1"/>
    <n v="2"/>
    <n v="9"/>
    <n v="2"/>
    <n v="2"/>
    <n v="2"/>
    <s v="-"/>
    <d v="2007-10-02T00:00:00"/>
    <n v="2"/>
    <s v="-"/>
  </r>
  <r>
    <n v="112950"/>
    <n v="8304174"/>
    <s v="Highfields School"/>
    <x v="6"/>
    <s v="East Midlands"/>
    <x v="99"/>
    <s v="Derbyshire Dales"/>
    <s v="DE4 5NA"/>
    <s v="Community School"/>
    <x v="3"/>
    <d v="2012-09-27T00:00:00"/>
    <x v="1"/>
    <n v="2"/>
    <n v="9"/>
    <n v="2"/>
    <n v="2"/>
    <n v="2"/>
    <s v="-"/>
    <d v="2011-09-22T00:00:00"/>
    <n v="4"/>
    <s v="NTI"/>
  </r>
  <r>
    <n v="112951"/>
    <n v="8314177"/>
    <s v="Bemrose School"/>
    <x v="6"/>
    <s v="East Midlands"/>
    <x v="100"/>
    <s v="Derby North"/>
    <s v="DE22 3HU"/>
    <s v="Foundation School"/>
    <x v="3"/>
    <d v="2012-09-27T00:00:00"/>
    <x v="1"/>
    <n v="2"/>
    <n v="9"/>
    <n v="2"/>
    <n v="2"/>
    <n v="2"/>
    <s v="-"/>
    <d v="2009-09-24T00:00:00"/>
    <n v="3"/>
    <s v="-"/>
  </r>
  <r>
    <n v="112952"/>
    <n v="8314178"/>
    <s v="Derby Moor Community Sports College"/>
    <x v="6"/>
    <s v="East Midlands"/>
    <x v="100"/>
    <s v="Derby South"/>
    <s v="DE23 2FS"/>
    <s v="Foundation School"/>
    <x v="3"/>
    <d v="2012-12-13T00:00:00"/>
    <x v="1"/>
    <n v="2"/>
    <n v="9"/>
    <n v="2"/>
    <n v="2"/>
    <n v="2"/>
    <s v="-"/>
    <d v="2011-02-11T00:00:00"/>
    <n v="3"/>
    <s v="-"/>
  </r>
  <r>
    <n v="112956"/>
    <n v="8314182"/>
    <s v="Littleover Community School"/>
    <x v="6"/>
    <s v="East Midlands"/>
    <x v="100"/>
    <s v="Derby North"/>
    <s v="DE23 4BZ"/>
    <s v="Community School"/>
    <x v="3"/>
    <d v="2007-10-16T00:00:00"/>
    <x v="0"/>
    <n v="9"/>
    <n v="1"/>
    <n v="1"/>
    <n v="1"/>
    <n v="1"/>
    <s v="-"/>
    <s v="NULL"/>
    <s v="NULL"/>
    <s v="-"/>
  </r>
  <r>
    <n v="112957"/>
    <n v="8304191"/>
    <s v="Glossopdale Community College"/>
    <x v="6"/>
    <s v="East Midlands"/>
    <x v="99"/>
    <s v="High Peak"/>
    <s v="SK13 7DR"/>
    <s v="Community School"/>
    <x v="3"/>
    <d v="2012-01-12T00:00:00"/>
    <x v="2"/>
    <n v="3"/>
    <n v="9"/>
    <n v="3"/>
    <n v="3"/>
    <n v="3"/>
    <s v="-"/>
    <d v="2010-11-25T00:00:00"/>
    <n v="4"/>
    <s v="NTI"/>
  </r>
  <r>
    <n v="112958"/>
    <n v="8304192"/>
    <s v="The Meadows Community School"/>
    <x v="6"/>
    <s v="East Midlands"/>
    <x v="99"/>
    <s v="North East Derbyshire"/>
    <s v="S41 9LG"/>
    <s v="Community School"/>
    <x v="3"/>
    <d v="2013-01-31T00:00:00"/>
    <x v="2"/>
    <n v="3"/>
    <n v="9"/>
    <n v="3"/>
    <n v="3"/>
    <n v="3"/>
    <s v="-"/>
    <d v="2010-05-13T00:00:00"/>
    <n v="3"/>
    <s v="-"/>
  </r>
  <r>
    <n v="112959"/>
    <n v="8304193"/>
    <s v="Hasland Hall Community School"/>
    <x v="6"/>
    <s v="East Midlands"/>
    <x v="99"/>
    <s v="Chesterfield"/>
    <s v="S41 0LP"/>
    <s v="Community School"/>
    <x v="3"/>
    <d v="2012-01-12T00:00:00"/>
    <x v="2"/>
    <n v="3"/>
    <n v="9"/>
    <n v="2"/>
    <n v="3"/>
    <n v="3"/>
    <s v="-"/>
    <d v="2008-12-10T00:00:00"/>
    <n v="2"/>
    <s v="-"/>
  </r>
  <r>
    <n v="112960"/>
    <n v="8304194"/>
    <s v="Newbold Community School"/>
    <x v="6"/>
    <s v="East Midlands"/>
    <x v="99"/>
    <s v="Chesterfield"/>
    <s v="S41 8BA"/>
    <s v="Community School"/>
    <x v="3"/>
    <d v="2013-05-15T00:00:00"/>
    <x v="3"/>
    <n v="4"/>
    <n v="9"/>
    <n v="3"/>
    <n v="4"/>
    <n v="4"/>
    <s v="SM "/>
    <d v="2011-05-26T00:00:00"/>
    <n v="3"/>
    <s v="-"/>
  </r>
  <r>
    <n v="112961"/>
    <n v="8304195"/>
    <s v="Parkside Community School"/>
    <x v="6"/>
    <s v="East Midlands"/>
    <x v="99"/>
    <s v="Chesterfield"/>
    <s v="S40 2NS"/>
    <s v="Community School"/>
    <x v="3"/>
    <d v="2013-06-28T00:00:00"/>
    <x v="2"/>
    <n v="3"/>
    <n v="9"/>
    <n v="3"/>
    <n v="3"/>
    <n v="3"/>
    <s v="-"/>
    <d v="2010-06-24T00:00:00"/>
    <n v="2"/>
    <s v="-"/>
  </r>
  <r>
    <n v="112964"/>
    <n v="8304198"/>
    <s v="Heritage High School  A Mathematics and Computing Specialist College"/>
    <x v="6"/>
    <s v="East Midlands"/>
    <x v="99"/>
    <s v="Bolsover"/>
    <s v="S43 4QG"/>
    <s v="Community School"/>
    <x v="3"/>
    <d v="2013-03-21T00:00:00"/>
    <x v="2"/>
    <n v="3"/>
    <n v="9"/>
    <n v="2"/>
    <n v="3"/>
    <n v="3"/>
    <s v="-"/>
    <d v="2011-02-03T00:00:00"/>
    <n v="3"/>
    <s v="-"/>
  </r>
  <r>
    <n v="112966"/>
    <n v="8304200"/>
    <s v="Springwell Community College"/>
    <x v="6"/>
    <s v="East Midlands"/>
    <x v="99"/>
    <s v="Chesterfield"/>
    <s v="S43 3NQ"/>
    <s v="Community School"/>
    <x v="3"/>
    <d v="2012-03-16T00:00:00"/>
    <x v="2"/>
    <n v="3"/>
    <n v="9"/>
    <n v="2"/>
    <n v="3"/>
    <n v="3"/>
    <s v="-"/>
    <d v="2008-12-09T00:00:00"/>
    <n v="3"/>
    <s v="-"/>
  </r>
  <r>
    <n v="112968"/>
    <n v="8304505"/>
    <s v="Anthony Gell School"/>
    <x v="6"/>
    <s v="East Midlands"/>
    <x v="99"/>
    <s v="Derbyshire Dales"/>
    <s v="DE4 4DX"/>
    <s v="Voluntary Controlled School"/>
    <x v="3"/>
    <d v="2009-03-12T00:00:00"/>
    <x v="1"/>
    <n v="9"/>
    <n v="2"/>
    <n v="2"/>
    <n v="2"/>
    <n v="2"/>
    <s v="-"/>
    <d v="2006-03-02T00:00:00"/>
    <n v="2"/>
    <s v="-"/>
  </r>
  <r>
    <n v="112969"/>
    <n v="8304509"/>
    <s v="Dronfield Henry Fanshawe School"/>
    <x v="6"/>
    <s v="East Midlands"/>
    <x v="99"/>
    <s v="North East Derbyshire"/>
    <s v="S18 2FZ"/>
    <s v="Voluntary Controlled School"/>
    <x v="3"/>
    <d v="2011-06-23T00:00:00"/>
    <x v="1"/>
    <n v="2"/>
    <n v="9"/>
    <n v="2"/>
    <n v="2"/>
    <n v="2"/>
    <s v="-"/>
    <d v="2008-03-18T00:00:00"/>
    <n v="3"/>
    <s v="-"/>
  </r>
  <r>
    <n v="112970"/>
    <n v="8304510"/>
    <s v="Buxton Community School"/>
    <x v="6"/>
    <s v="East Midlands"/>
    <x v="99"/>
    <s v="High Peak"/>
    <s v="SK17 9EA"/>
    <s v="Voluntary Controlled School"/>
    <x v="3"/>
    <d v="2013-05-15T00:00:00"/>
    <x v="1"/>
    <n v="2"/>
    <n v="9"/>
    <n v="2"/>
    <n v="2"/>
    <n v="2"/>
    <s v="-"/>
    <d v="2010-01-14T00:00:00"/>
    <n v="2"/>
    <s v="-"/>
  </r>
  <r>
    <n v="112971"/>
    <n v="8304601"/>
    <s v="St Thomas More Catholic School Buxton"/>
    <x v="6"/>
    <s v="East Midlands"/>
    <x v="99"/>
    <s v="High Peak"/>
    <s v="SK17 6AF"/>
    <s v="Voluntary Aided School"/>
    <x v="3"/>
    <d v="2013-05-17T00:00:00"/>
    <x v="1"/>
    <n v="2"/>
    <n v="9"/>
    <n v="1"/>
    <n v="2"/>
    <n v="2"/>
    <s v="-"/>
    <d v="2008-12-11T00:00:00"/>
    <n v="2"/>
    <s v="-"/>
  </r>
  <r>
    <n v="112972"/>
    <n v="8304602"/>
    <s v="St Philip Howard Catholic School"/>
    <x v="6"/>
    <s v="East Midlands"/>
    <x v="99"/>
    <s v="High Peak"/>
    <s v="SK13 8DR"/>
    <s v="Voluntary Aided School"/>
    <x v="3"/>
    <d v="2012-12-13T00:00:00"/>
    <x v="2"/>
    <n v="3"/>
    <n v="9"/>
    <n v="2"/>
    <n v="3"/>
    <n v="3"/>
    <s v="-"/>
    <d v="2010-11-25T00:00:00"/>
    <n v="3"/>
    <s v="-"/>
  </r>
  <r>
    <n v="112974"/>
    <n v="8305200"/>
    <s v="Belmont Primary School"/>
    <x v="6"/>
    <s v="East Midlands"/>
    <x v="99"/>
    <s v="South Derbyshire"/>
    <s v="DE11 8JZ"/>
    <s v="Foundation School"/>
    <x v="0"/>
    <d v="2013-02-14T00:00:00"/>
    <x v="1"/>
    <n v="2"/>
    <n v="9"/>
    <n v="2"/>
    <n v="2"/>
    <n v="2"/>
    <s v="-"/>
    <d v="2009-09-17T00:00:00"/>
    <n v="3"/>
    <s v="-"/>
  </r>
  <r>
    <n v="112975"/>
    <n v="8315201"/>
    <s v="Borrow Wood Primary School"/>
    <x v="6"/>
    <s v="East Midlands"/>
    <x v="100"/>
    <s v="Mid Derbyshire"/>
    <s v="DE21 7QW"/>
    <s v="Community School"/>
    <x v="0"/>
    <d v="2012-03-20T00:00:00"/>
    <x v="1"/>
    <n v="2"/>
    <n v="9"/>
    <n v="1"/>
    <n v="2"/>
    <n v="2"/>
    <s v="-"/>
    <d v="2008-03-28T00:00:00"/>
    <n v="2"/>
    <s v="-"/>
  </r>
  <r>
    <n v="112976"/>
    <n v="8305202"/>
    <s v="Repton Primary School"/>
    <x v="6"/>
    <s v="East Midlands"/>
    <x v="99"/>
    <s v="South Derbyshire"/>
    <s v="DE65 6GN"/>
    <s v="Community School"/>
    <x v="0"/>
    <d v="2009-09-29T00:00:00"/>
    <x v="1"/>
    <n v="2"/>
    <n v="9"/>
    <n v="1"/>
    <n v="2"/>
    <n v="2"/>
    <s v="-"/>
    <d v="2007-03-21T00:00:00"/>
    <n v="1"/>
    <s v="-"/>
  </r>
  <r>
    <n v="112977"/>
    <n v="8315203"/>
    <s v="Chellaston Junior School"/>
    <x v="6"/>
    <s v="East Midlands"/>
    <x v="100"/>
    <s v="Derby South"/>
    <s v="DE73 6PZ"/>
    <s v="Foundation School"/>
    <x v="0"/>
    <d v="2011-11-08T00:00:00"/>
    <x v="1"/>
    <n v="2"/>
    <n v="9"/>
    <n v="1"/>
    <n v="2"/>
    <n v="2"/>
    <s v="-"/>
    <d v="2009-01-23T00:00:00"/>
    <n v="2"/>
    <s v="-"/>
  </r>
  <r>
    <n v="112978"/>
    <n v="8305204"/>
    <s v="Linton Primary School"/>
    <x v="6"/>
    <s v="East Midlands"/>
    <x v="99"/>
    <s v="South Derbyshire"/>
    <s v="DE12 6QA"/>
    <s v="Foundation School"/>
    <x v="0"/>
    <d v="2012-11-16T00:00:00"/>
    <x v="2"/>
    <n v="3"/>
    <n v="9"/>
    <n v="3"/>
    <n v="3"/>
    <n v="3"/>
    <s v="-"/>
    <d v="2010-03-23T00:00:00"/>
    <n v="3"/>
    <s v="-"/>
  </r>
  <r>
    <n v="112979"/>
    <n v="8305205"/>
    <s v="William Gilbert Endowed Primary School"/>
    <x v="6"/>
    <s v="East Midlands"/>
    <x v="99"/>
    <s v="Mid Derbyshire"/>
    <s v="DE56 4EB"/>
    <s v="Voluntary Aided School"/>
    <x v="0"/>
    <d v="2008-06-05T00:00:00"/>
    <x v="0"/>
    <n v="9"/>
    <n v="1"/>
    <n v="1"/>
    <n v="1"/>
    <n v="1"/>
    <s v="-"/>
    <s v="NULL"/>
    <s v="NULL"/>
    <s v="-"/>
  </r>
  <r>
    <n v="112981"/>
    <n v="8305207"/>
    <s v="The Curzon CofE Primary School"/>
    <x v="6"/>
    <s v="East Midlands"/>
    <x v="99"/>
    <s v="Derbyshire Dales"/>
    <s v="DE22 5JA"/>
    <s v="Voluntary Aided School"/>
    <x v="0"/>
    <d v="2010-09-22T00:00:00"/>
    <x v="1"/>
    <n v="2"/>
    <n v="9"/>
    <n v="2"/>
    <n v="2"/>
    <n v="2"/>
    <s v="-"/>
    <d v="2008-01-14T00:00:00"/>
    <n v="2"/>
    <s v="-"/>
  </r>
  <r>
    <n v="112982"/>
    <n v="8305208"/>
    <s v="Fairmeadows Foundation Primary School"/>
    <x v="6"/>
    <s v="East Midlands"/>
    <x v="99"/>
    <s v="South Derbyshire"/>
    <s v="DE11 0SW"/>
    <s v="Foundation School"/>
    <x v="0"/>
    <d v="2012-01-18T00:00:00"/>
    <x v="1"/>
    <n v="2"/>
    <n v="9"/>
    <n v="2"/>
    <n v="2"/>
    <n v="2"/>
    <s v="-"/>
    <d v="2006-11-30T00:00:00"/>
    <n v="2"/>
    <s v="-"/>
  </r>
  <r>
    <n v="112983"/>
    <n v="8315209"/>
    <s v="Shelton Junior School"/>
    <x v="6"/>
    <s v="East Midlands"/>
    <x v="100"/>
    <s v="Derby South"/>
    <s v="DE24 9EJ"/>
    <s v="Foundation School"/>
    <x v="0"/>
    <d v="2013-02-07T00:00:00"/>
    <x v="3"/>
    <n v="4"/>
    <n v="9"/>
    <n v="3"/>
    <n v="4"/>
    <n v="4"/>
    <s v="SM "/>
    <d v="2011-07-05T00:00:00"/>
    <n v="3"/>
    <s v="-"/>
  </r>
  <r>
    <n v="112989"/>
    <n v="8305404"/>
    <s v="Belper School and Sixth Form Centre"/>
    <x v="6"/>
    <s v="East Midlands"/>
    <x v="99"/>
    <s v="Mid Derbyshire"/>
    <s v="DE56 0DA"/>
    <s v="Foundation School"/>
    <x v="3"/>
    <d v="2013-01-31T00:00:00"/>
    <x v="2"/>
    <n v="3"/>
    <n v="9"/>
    <n v="2"/>
    <n v="3"/>
    <n v="3"/>
    <s v="-"/>
    <d v="2009-12-02T00:00:00"/>
    <n v="3"/>
    <s v="-"/>
  </r>
  <r>
    <n v="112991"/>
    <n v="8315406"/>
    <s v="Murray Park Community School"/>
    <x v="6"/>
    <s v="East Midlands"/>
    <x v="100"/>
    <s v="Derby North"/>
    <s v="DE3 9LL"/>
    <s v="Foundation School"/>
    <x v="3"/>
    <d v="2013-01-18T00:00:00"/>
    <x v="2"/>
    <n v="3"/>
    <n v="9"/>
    <n v="3"/>
    <n v="3"/>
    <n v="3"/>
    <s v="-"/>
    <d v="2010-10-06T00:00:00"/>
    <n v="3"/>
    <s v="-"/>
  </r>
  <r>
    <n v="112992"/>
    <n v="8315407"/>
    <s v="Noel-Baker School"/>
    <x v="6"/>
    <s v="East Midlands"/>
    <x v="100"/>
    <s v="Derby South"/>
    <s v="DE24 0BR"/>
    <s v="Foundation School"/>
    <x v="3"/>
    <d v="2013-03-21T00:00:00"/>
    <x v="2"/>
    <n v="3"/>
    <n v="9"/>
    <n v="2"/>
    <n v="3"/>
    <n v="3"/>
    <s v="-"/>
    <d v="2012-02-23T00:00:00"/>
    <n v="4"/>
    <s v="NTI"/>
  </r>
  <r>
    <n v="112994"/>
    <n v="8305409"/>
    <s v="Friesland School"/>
    <x v="6"/>
    <s v="East Midlands"/>
    <x v="99"/>
    <s v="Erewash"/>
    <s v="NG10 5AF"/>
    <s v="Foundation School"/>
    <x v="3"/>
    <d v="2013-05-16T00:00:00"/>
    <x v="2"/>
    <n v="3"/>
    <n v="9"/>
    <n v="2"/>
    <n v="3"/>
    <n v="3"/>
    <s v="-"/>
    <d v="2009-12-15T00:00:00"/>
    <n v="2"/>
    <s v="-"/>
  </r>
  <r>
    <n v="112995"/>
    <n v="8305410"/>
    <s v="The Pingle School"/>
    <x v="6"/>
    <s v="East Midlands"/>
    <x v="99"/>
    <s v="South Derbyshire"/>
    <s v="DE11 0QA"/>
    <s v="Foundation School"/>
    <x v="3"/>
    <d v="2013-05-16T00:00:00"/>
    <x v="3"/>
    <n v="4"/>
    <n v="9"/>
    <n v="3"/>
    <n v="4"/>
    <n v="4"/>
    <s v="SM "/>
    <d v="2012-05-30T00:00:00"/>
    <n v="4"/>
    <s v="NTI"/>
  </r>
  <r>
    <n v="112996"/>
    <n v="8305411"/>
    <s v="Lady Manners School"/>
    <x v="6"/>
    <s v="East Midlands"/>
    <x v="99"/>
    <s v="Derbyshire Dales"/>
    <s v="DE45 1JA"/>
    <s v="Foundation School"/>
    <x v="3"/>
    <d v="2011-02-11T00:00:00"/>
    <x v="1"/>
    <n v="2"/>
    <n v="9"/>
    <n v="2"/>
    <n v="2"/>
    <n v="2"/>
    <s v="-"/>
    <d v="2008-05-21T00:00:00"/>
    <n v="2"/>
    <s v="-"/>
  </r>
  <r>
    <n v="113001"/>
    <n v="8305416"/>
    <s v="Mill Hill School"/>
    <x v="6"/>
    <s v="East Midlands"/>
    <x v="99"/>
    <s v="Amber Valley"/>
    <s v="DE5 3JQ"/>
    <s v="Foundation School"/>
    <x v="3"/>
    <d v="2011-10-13T00:00:00"/>
    <x v="2"/>
    <n v="3"/>
    <n v="9"/>
    <n v="2"/>
    <n v="3"/>
    <n v="2"/>
    <s v="-"/>
    <d v="2009-03-06T00:00:00"/>
    <n v="3"/>
    <s v="-"/>
  </r>
  <r>
    <n v="113031"/>
    <n v="8307005"/>
    <s v="Brackenfield Special School"/>
    <x v="6"/>
    <s v="East Midlands"/>
    <x v="99"/>
    <s v="Erewash"/>
    <s v="NG10 4DA"/>
    <s v="Community Special School"/>
    <x v="4"/>
    <d v="2012-11-09T00:00:00"/>
    <x v="1"/>
    <n v="2"/>
    <n v="9"/>
    <n v="2"/>
    <n v="2"/>
    <n v="2"/>
    <s v="-"/>
    <d v="2010-02-10T00:00:00"/>
    <n v="2"/>
    <s v="-"/>
  </r>
  <r>
    <n v="113032"/>
    <n v="8307006"/>
    <s v="Ashgate Croft School"/>
    <x v="6"/>
    <s v="East Midlands"/>
    <x v="99"/>
    <s v="Chesterfield"/>
    <s v="S40 4BN"/>
    <s v="Community Special School"/>
    <x v="4"/>
    <d v="2012-09-14T00:00:00"/>
    <x v="0"/>
    <n v="1"/>
    <n v="9"/>
    <n v="1"/>
    <n v="1"/>
    <n v="1"/>
    <s v="-"/>
    <d v="2010-01-22T00:00:00"/>
    <n v="2"/>
    <s v="-"/>
  </r>
  <r>
    <n v="113033"/>
    <n v="8307009"/>
    <s v="Swanwick School and Sports College"/>
    <x v="6"/>
    <s v="East Midlands"/>
    <x v="99"/>
    <s v="Amber Valley"/>
    <s v="DE55 1AR"/>
    <s v="Community Special School"/>
    <x v="4"/>
    <d v="2012-06-21T00:00:00"/>
    <x v="1"/>
    <n v="2"/>
    <n v="9"/>
    <n v="1"/>
    <n v="2"/>
    <n v="2"/>
    <s v="-"/>
    <d v="2008-12-04T00:00:00"/>
    <n v="2"/>
    <s v="-"/>
  </r>
  <r>
    <n v="113036"/>
    <n v="8307012"/>
    <s v="Stubbin Wood School"/>
    <x v="6"/>
    <s v="East Midlands"/>
    <x v="99"/>
    <s v="Bolsover"/>
    <s v="NG20 9AD"/>
    <s v="Community Special School"/>
    <x v="4"/>
    <d v="2011-11-09T00:00:00"/>
    <x v="0"/>
    <n v="1"/>
    <n v="9"/>
    <n v="1"/>
    <n v="1"/>
    <n v="1"/>
    <s v="-"/>
    <d v="2009-05-07T00:00:00"/>
    <n v="2"/>
    <s v="-"/>
  </r>
  <r>
    <n v="113037"/>
    <n v="8307014"/>
    <s v="Bennerley Fields Specialist Speech and Language College"/>
    <x v="6"/>
    <s v="East Midlands"/>
    <x v="99"/>
    <s v="Erewash"/>
    <s v="DE7 8QZ"/>
    <s v="Community Special School"/>
    <x v="4"/>
    <d v="2013-03-14T00:00:00"/>
    <x v="2"/>
    <n v="3"/>
    <n v="9"/>
    <n v="2"/>
    <n v="3"/>
    <n v="2"/>
    <s v="-"/>
    <d v="2012-02-01T00:00:00"/>
    <n v="4"/>
    <s v="SM "/>
  </r>
  <r>
    <n v="113039"/>
    <n v="8307017"/>
    <s v="Peak School"/>
    <x v="6"/>
    <s v="East Midlands"/>
    <x v="99"/>
    <s v="High Peak"/>
    <s v="SK23 6ES"/>
    <s v="Community Special School"/>
    <x v="4"/>
    <d v="2009-12-08T00:00:00"/>
    <x v="1"/>
    <n v="2"/>
    <n v="9"/>
    <n v="2"/>
    <n v="2"/>
    <n v="2"/>
    <s v="-"/>
    <d v="2007-01-23T00:00:00"/>
    <n v="2"/>
    <s v="-"/>
  </r>
  <r>
    <n v="113040"/>
    <n v="8307018"/>
    <s v="Alfreton Park Community Special School"/>
    <x v="6"/>
    <s v="East Midlands"/>
    <x v="99"/>
    <s v="Amber Valley"/>
    <s v="DE55 7AL"/>
    <s v="Community Special School"/>
    <x v="4"/>
    <d v="2013-05-09T00:00:00"/>
    <x v="1"/>
    <n v="2"/>
    <n v="9"/>
    <n v="1"/>
    <n v="2"/>
    <n v="2"/>
    <s v="-"/>
    <d v="2010-07-08T00:00:00"/>
    <n v="2"/>
    <s v="-"/>
  </r>
  <r>
    <n v="113041"/>
    <n v="8307019"/>
    <s v="Stanton Vale School"/>
    <x v="6"/>
    <s v="East Midlands"/>
    <x v="99"/>
    <s v="Erewash"/>
    <s v="NG10 3NP"/>
    <s v="Community Special School"/>
    <x v="4"/>
    <d v="2010-10-06T00:00:00"/>
    <x v="1"/>
    <n v="2"/>
    <n v="9"/>
    <n v="2"/>
    <n v="2"/>
    <n v="2"/>
    <s v="-"/>
    <d v="2007-10-12T00:00:00"/>
    <n v="2"/>
    <s v="-"/>
  </r>
  <r>
    <n v="113042"/>
    <n v="8317021"/>
    <s v="St Martins School"/>
    <x v="6"/>
    <s v="East Midlands"/>
    <x v="100"/>
    <s v="Derby South"/>
    <s v="DE24 8RQ"/>
    <s v="Community Special School"/>
    <x v="4"/>
    <d v="2012-12-05T00:00:00"/>
    <x v="0"/>
    <n v="1"/>
    <n v="9"/>
    <n v="1"/>
    <n v="1"/>
    <n v="1"/>
    <s v="-"/>
    <d v="2009-12-01T00:00:00"/>
    <n v="1"/>
    <s v="-"/>
  </r>
  <r>
    <n v="113044"/>
    <n v="8317023"/>
    <s v="Royal School for the Deaf Derby"/>
    <x v="6"/>
    <s v="East Midlands"/>
    <x v="100"/>
    <s v="Derby North"/>
    <s v="DE22 3BH"/>
    <s v="Non-Maintained Special School"/>
    <x v="4"/>
    <d v="2011-02-03T00:00:00"/>
    <x v="1"/>
    <n v="2"/>
    <n v="9"/>
    <n v="2"/>
    <n v="2"/>
    <n v="2"/>
    <s v="-"/>
    <d v="2007-12-12T00:00:00"/>
    <n v="2"/>
    <s v="-"/>
  </r>
  <r>
    <n v="113045"/>
    <n v="8317024"/>
    <s v="St Giles' School"/>
    <x v="6"/>
    <s v="East Midlands"/>
    <x v="100"/>
    <s v="Derby North"/>
    <s v="DE21 6BT"/>
    <s v="Community Special School"/>
    <x v="4"/>
    <d v="2011-07-13T00:00:00"/>
    <x v="1"/>
    <n v="2"/>
    <n v="9"/>
    <n v="2"/>
    <n v="2"/>
    <n v="1"/>
    <s v="-"/>
    <d v="2008-03-18T00:00:00"/>
    <n v="2"/>
    <s v="-"/>
  </r>
  <r>
    <n v="113046"/>
    <n v="8317025"/>
    <s v="St Clare's School"/>
    <x v="6"/>
    <s v="East Midlands"/>
    <x v="100"/>
    <s v="Derby North"/>
    <s v="DE3 9AZ"/>
    <s v="Community Special School"/>
    <x v="4"/>
    <d v="2013-01-24T00:00:00"/>
    <x v="0"/>
    <n v="1"/>
    <n v="9"/>
    <n v="1"/>
    <n v="1"/>
    <n v="1"/>
    <s v="-"/>
    <d v="2010-07-06T00:00:00"/>
    <n v="1"/>
    <s v="-"/>
  </r>
  <r>
    <n v="113047"/>
    <n v="8317026"/>
    <s v="Ivy House School"/>
    <x v="6"/>
    <s v="East Midlands"/>
    <x v="100"/>
    <s v="Derby South"/>
    <s v="DE23 2FS"/>
    <s v="Community Special School"/>
    <x v="4"/>
    <d v="2010-10-06T00:00:00"/>
    <x v="1"/>
    <n v="2"/>
    <n v="9"/>
    <n v="1"/>
    <n v="2"/>
    <n v="2"/>
    <s v="-"/>
    <d v="2008-06-12T00:00:00"/>
    <n v="2"/>
    <s v="-"/>
  </r>
  <r>
    <n v="113048"/>
    <n v="8317027"/>
    <s v="St Andrew's School"/>
    <x v="6"/>
    <s v="East Midlands"/>
    <x v="100"/>
    <s v="Derby North"/>
    <s v="DE21 4EW"/>
    <s v="Community Special School"/>
    <x v="4"/>
    <d v="2012-01-12T00:00:00"/>
    <x v="0"/>
    <n v="1"/>
    <n v="9"/>
    <n v="1"/>
    <n v="1"/>
    <n v="1"/>
    <s v="-"/>
    <d v="2009-02-04T00:00:00"/>
    <n v="2"/>
    <s v="-"/>
  </r>
  <r>
    <n v="113050"/>
    <n v="8781007"/>
    <s v="The Chestnut Centre"/>
    <x v="5"/>
    <s v="South West"/>
    <x v="101"/>
    <s v="Exeter"/>
    <s v="EX2 6DJ"/>
    <s v="LA Nursery School"/>
    <x v="1"/>
    <d v="2011-11-16T00:00:00"/>
    <x v="2"/>
    <n v="3"/>
    <n v="9"/>
    <n v="2"/>
    <n v="3"/>
    <n v="2"/>
    <s v="-"/>
    <d v="2010-05-20T00:00:00"/>
    <n v="4"/>
    <s v="SM "/>
  </r>
  <r>
    <n v="113051"/>
    <n v="8791008"/>
    <s v=" Ham Drive Nursery School"/>
    <x v="5"/>
    <s v="South West"/>
    <x v="102"/>
    <s v="Plymouth, Moor View"/>
    <s v="PL2 2NJ"/>
    <s v="LA Nursery School"/>
    <x v="1"/>
    <d v="2011-10-05T00:00:00"/>
    <x v="1"/>
    <n v="2"/>
    <n v="9"/>
    <n v="1"/>
    <n v="2"/>
    <n v="2"/>
    <s v="-"/>
    <d v="2009-04-28T00:00:00"/>
    <n v="1"/>
    <s v="-"/>
  </r>
  <r>
    <n v="113052"/>
    <n v="8791009"/>
    <s v="Plym Bridge Nursery and Children's Centre"/>
    <x v="5"/>
    <s v="South West"/>
    <x v="102"/>
    <s v="Plymouth, Moor View"/>
    <s v="PL6 8UN"/>
    <s v="LA Nursery School"/>
    <x v="1"/>
    <d v="2013-03-20T00:00:00"/>
    <x v="2"/>
    <n v="3"/>
    <n v="9"/>
    <n v="2"/>
    <n v="3"/>
    <n v="3"/>
    <s v="-"/>
    <d v="2009-09-17T00:00:00"/>
    <n v="2"/>
    <s v="-"/>
  </r>
  <r>
    <n v="113053"/>
    <n v="8781100"/>
    <s v="The Central Devon Personalised Learning Service"/>
    <x v="5"/>
    <s v="South West"/>
    <x v="101"/>
    <s v="East Devon"/>
    <s v="EX2 7LB"/>
    <s v="Pupil Referral Unit"/>
    <x v="2"/>
    <d v="2012-10-18T00:00:00"/>
    <x v="2"/>
    <n v="3"/>
    <n v="9"/>
    <n v="2"/>
    <n v="3"/>
    <n v="3"/>
    <s v="-"/>
    <d v="2010-12-03T00:00:00"/>
    <n v="3"/>
    <s v="-"/>
  </r>
  <r>
    <n v="113055"/>
    <n v="8781102"/>
    <s v="North Devon Personalised Learning Service"/>
    <x v="5"/>
    <s v="South West"/>
    <x v="101"/>
    <s v="North Devon"/>
    <s v="EX31 3TD"/>
    <s v="Pupil Referral Unit"/>
    <x v="2"/>
    <d v="2011-09-29T00:00:00"/>
    <x v="2"/>
    <n v="3"/>
    <n v="9"/>
    <n v="3"/>
    <n v="3"/>
    <n v="2"/>
    <s v="-"/>
    <d v="2009-10-01T00:00:00"/>
    <n v="2"/>
    <s v="-"/>
  </r>
  <r>
    <n v="113059"/>
    <n v="8782000"/>
    <s v="Axminster Community Primary School"/>
    <x v="5"/>
    <s v="South West"/>
    <x v="101"/>
    <s v="Tiverton and Honiton"/>
    <s v="EX13 5BU"/>
    <s v="Community School"/>
    <x v="0"/>
    <d v="2012-09-14T00:00:00"/>
    <x v="1"/>
    <n v="2"/>
    <n v="9"/>
    <n v="2"/>
    <n v="2"/>
    <n v="2"/>
    <s v="-"/>
    <d v="2009-11-05T00:00:00"/>
    <n v="3"/>
    <s v="-"/>
  </r>
  <r>
    <n v="113060"/>
    <n v="8782002"/>
    <s v="Bow Community Primary School"/>
    <x v="5"/>
    <s v="South West"/>
    <x v="101"/>
    <s v="Central Devon"/>
    <s v="EX17 6HU"/>
    <s v="Community School"/>
    <x v="0"/>
    <d v="2012-02-23T00:00:00"/>
    <x v="2"/>
    <n v="3"/>
    <n v="9"/>
    <n v="2"/>
    <n v="3"/>
    <n v="2"/>
    <s v="-"/>
    <d v="2009-03-25T00:00:00"/>
    <n v="2"/>
    <s v="-"/>
  </r>
  <r>
    <n v="113063"/>
    <n v="8782006"/>
    <s v="Cheriton Bishop Community Primary School"/>
    <x v="5"/>
    <s v="South West"/>
    <x v="101"/>
    <s v="Central Devon"/>
    <s v="EX6 6HY"/>
    <s v="Community School"/>
    <x v="0"/>
    <d v="2009-07-09T00:00:00"/>
    <x v="1"/>
    <n v="9"/>
    <n v="2"/>
    <n v="1"/>
    <n v="2"/>
    <n v="2"/>
    <s v="-"/>
    <d v="2006-06-14T00:00:00"/>
    <n v="2"/>
    <s v="-"/>
  </r>
  <r>
    <n v="113064"/>
    <n v="8782007"/>
    <s v="Cheriton Fitzpaine Primary School"/>
    <x v="5"/>
    <s v="South West"/>
    <x v="101"/>
    <s v="Central Devon"/>
    <s v="EX17 4JD"/>
    <s v="Community School"/>
    <x v="0"/>
    <d v="2009-07-08T00:00:00"/>
    <x v="1"/>
    <n v="9"/>
    <n v="2"/>
    <n v="2"/>
    <n v="2"/>
    <n v="2"/>
    <s v="-"/>
    <d v="2006-06-21T00:00:00"/>
    <n v="3"/>
    <s v="-"/>
  </r>
  <r>
    <n v="113065"/>
    <n v="8782008"/>
    <s v="Clyst Hydon Primary School"/>
    <x v="5"/>
    <s v="South West"/>
    <x v="101"/>
    <s v="East Devon"/>
    <s v="EX15 2ND"/>
    <s v="Foundation School"/>
    <x v="0"/>
    <d v="2013-06-27T00:00:00"/>
    <x v="0"/>
    <n v="1"/>
    <n v="9"/>
    <n v="1"/>
    <n v="1"/>
    <n v="1"/>
    <s v="-"/>
    <d v="2008-09-18T00:00:00"/>
    <n v="1"/>
    <s v="-"/>
  </r>
  <r>
    <n v="113066"/>
    <n v="8782009"/>
    <s v="Clyst St Mary Primary School"/>
    <x v="5"/>
    <s v="South West"/>
    <x v="101"/>
    <s v="East Devon"/>
    <s v="EX5 1BG"/>
    <s v="Community School"/>
    <x v="0"/>
    <d v="2009-02-11T00:00:00"/>
    <x v="1"/>
    <n v="9"/>
    <n v="2"/>
    <n v="1"/>
    <n v="2"/>
    <n v="2"/>
    <s v="-"/>
    <d v="2006-06-07T00:00:00"/>
    <n v="3"/>
    <s v="-"/>
  </r>
  <r>
    <n v="113067"/>
    <n v="8782010"/>
    <s v="Colyton Primary School"/>
    <x v="5"/>
    <s v="South West"/>
    <x v="101"/>
    <s v="Tiverton and Honiton"/>
    <s v="EX24 6NU"/>
    <s v="Community School"/>
    <x v="0"/>
    <d v="2011-06-14T00:00:00"/>
    <x v="1"/>
    <n v="2"/>
    <n v="9"/>
    <n v="2"/>
    <n v="2"/>
    <n v="2"/>
    <s v="-"/>
    <d v="2009-06-04T00:00:00"/>
    <n v="3"/>
    <s v="-"/>
  </r>
  <r>
    <n v="113068"/>
    <n v="8782011"/>
    <s v="Copplestone Primary School"/>
    <x v="5"/>
    <s v="South West"/>
    <x v="101"/>
    <s v="Central Devon"/>
    <s v="EX17 5NX"/>
    <s v="Community School"/>
    <x v="0"/>
    <d v="2013-06-06T00:00:00"/>
    <x v="0"/>
    <n v="1"/>
    <n v="9"/>
    <n v="1"/>
    <n v="1"/>
    <n v="1"/>
    <s v="-"/>
    <d v="2010-07-13T00:00:00"/>
    <n v="1"/>
    <s v="-"/>
  </r>
  <r>
    <n v="113069"/>
    <n v="8782012"/>
    <s v="Hayward's Primary School"/>
    <x v="5"/>
    <s v="South West"/>
    <x v="101"/>
    <s v="Central Devon"/>
    <s v="EX17 3AX"/>
    <s v="Community School"/>
    <x v="0"/>
    <d v="2012-06-27T00:00:00"/>
    <x v="1"/>
    <n v="2"/>
    <n v="9"/>
    <n v="1"/>
    <n v="2"/>
    <n v="2"/>
    <s v="-"/>
    <d v="2008-02-13T00:00:00"/>
    <n v="2"/>
    <s v="-"/>
  </r>
  <r>
    <n v="113070"/>
    <n v="8782014"/>
    <s v="St Andrew's Primary School"/>
    <x v="5"/>
    <s v="South West"/>
    <x v="101"/>
    <s v="Tiverton and Honiton"/>
    <s v="EX15 1HU"/>
    <s v="Foundation School"/>
    <x v="0"/>
    <d v="2010-12-09T00:00:00"/>
    <x v="1"/>
    <n v="2"/>
    <n v="9"/>
    <n v="2"/>
    <n v="2"/>
    <n v="2"/>
    <s v="-"/>
    <d v="2008-07-10T00:00:00"/>
    <n v="3"/>
    <s v="-"/>
  </r>
  <r>
    <n v="113071"/>
    <n v="8782015"/>
    <s v="Culmstock Primary School"/>
    <x v="5"/>
    <s v="South West"/>
    <x v="101"/>
    <s v="Tiverton and Honiton"/>
    <s v="EX15 3JP"/>
    <s v="Community School"/>
    <x v="0"/>
    <d v="2010-05-11T00:00:00"/>
    <x v="1"/>
    <n v="2"/>
    <n v="9"/>
    <n v="1"/>
    <n v="2"/>
    <n v="1"/>
    <s v="-"/>
    <d v="2007-06-26T00:00:00"/>
    <n v="3"/>
    <s v="-"/>
  </r>
  <r>
    <n v="113073"/>
    <n v="8782017"/>
    <s v="Alphington Primary School"/>
    <x v="5"/>
    <s v="South West"/>
    <x v="101"/>
    <s v="Exeter"/>
    <s v="EX2 8RQ"/>
    <s v="Community School"/>
    <x v="0"/>
    <d v="2013-03-06T00:00:00"/>
    <x v="1"/>
    <n v="2"/>
    <n v="9"/>
    <n v="2"/>
    <n v="2"/>
    <n v="2"/>
    <s v="-"/>
    <d v="2008-01-17T00:00:00"/>
    <n v="2"/>
    <s v="-"/>
  </r>
  <r>
    <n v="113079"/>
    <n v="8782025"/>
    <s v="Countess Wear Community School"/>
    <x v="5"/>
    <s v="South West"/>
    <x v="101"/>
    <s v="Exeter"/>
    <s v="EX2 7BS"/>
    <s v="Community School"/>
    <x v="0"/>
    <d v="2013-07-04T00:00:00"/>
    <x v="2"/>
    <n v="3"/>
    <n v="9"/>
    <n v="2"/>
    <n v="2"/>
    <n v="2"/>
    <s v="-"/>
    <d v="2009-09-25T00:00:00"/>
    <n v="2"/>
    <s v="-"/>
  </r>
  <r>
    <n v="113080"/>
    <n v="8782026"/>
    <s v="Ladysmith Infant School"/>
    <x v="5"/>
    <s v="South West"/>
    <x v="101"/>
    <s v="Exeter"/>
    <s v="EX1 2PS"/>
    <s v="Community School"/>
    <x v="0"/>
    <d v="2008-04-30T00:00:00"/>
    <x v="0"/>
    <n v="9"/>
    <n v="1"/>
    <n v="2"/>
    <n v="1"/>
    <n v="1"/>
    <s v="-"/>
    <s v="NULL"/>
    <s v="NULL"/>
    <s v="-"/>
  </r>
  <r>
    <n v="113081"/>
    <n v="8782027"/>
    <s v="Ladysmith Junior School"/>
    <x v="5"/>
    <s v="South West"/>
    <x v="101"/>
    <s v="Exeter"/>
    <s v="EX1 2PT"/>
    <s v="Community School"/>
    <x v="0"/>
    <d v="2013-05-01T00:00:00"/>
    <x v="2"/>
    <n v="3"/>
    <n v="9"/>
    <n v="2"/>
    <n v="3"/>
    <n v="3"/>
    <s v="-"/>
    <d v="2010-07-07T00:00:00"/>
    <n v="2"/>
    <s v="-"/>
  </r>
  <r>
    <n v="113082"/>
    <n v="8782028"/>
    <s v="Montgomery Primary School"/>
    <x v="5"/>
    <s v="South West"/>
    <x v="101"/>
    <s v="Exeter"/>
    <s v="EX4 1BS"/>
    <s v="Community School"/>
    <x v="0"/>
    <d v="2012-03-14T00:00:00"/>
    <x v="1"/>
    <n v="2"/>
    <n v="9"/>
    <n v="2"/>
    <n v="2"/>
    <n v="1"/>
    <s v="-"/>
    <d v="2008-12-10T00:00:00"/>
    <n v="3"/>
    <s v="-"/>
  </r>
  <r>
    <n v="113083"/>
    <n v="8782029"/>
    <s v="Newtown Primary School"/>
    <x v="5"/>
    <s v="South West"/>
    <x v="101"/>
    <s v="Exeter"/>
    <s v="EX1 2ES"/>
    <s v="Community School"/>
    <x v="0"/>
    <d v="2010-11-05T00:00:00"/>
    <x v="1"/>
    <n v="2"/>
    <n v="9"/>
    <n v="2"/>
    <n v="2"/>
    <n v="2"/>
    <s v="-"/>
    <d v="2007-10-09T00:00:00"/>
    <n v="3"/>
    <s v="-"/>
  </r>
  <r>
    <n v="113084"/>
    <n v="8782031"/>
    <s v="Redhills Community Primary School"/>
    <x v="5"/>
    <s v="South West"/>
    <x v="101"/>
    <s v="Exeter"/>
    <s v="EX4 2BY"/>
    <s v="Community School"/>
    <x v="0"/>
    <d v="2012-12-13T00:00:00"/>
    <x v="1"/>
    <n v="2"/>
    <n v="9"/>
    <n v="2"/>
    <n v="2"/>
    <n v="2"/>
    <s v="-"/>
    <d v="2009-11-18T00:00:00"/>
    <n v="3"/>
    <s v="-"/>
  </r>
  <r>
    <n v="113085"/>
    <n v="8782032"/>
    <s v="St Thomas Primary School"/>
    <x v="5"/>
    <s v="South West"/>
    <x v="101"/>
    <s v="Exeter"/>
    <s v="EX2 9BB"/>
    <s v="Community School"/>
    <x v="0"/>
    <d v="2012-10-03T00:00:00"/>
    <x v="1"/>
    <n v="2"/>
    <n v="9"/>
    <n v="2"/>
    <n v="2"/>
    <n v="2"/>
    <s v="-"/>
    <d v="2010-09-30T00:00:00"/>
    <n v="3"/>
    <s v="-"/>
  </r>
  <r>
    <n v="113086"/>
    <n v="8782033"/>
    <s v="Stoke Hill Infants and Nursery School "/>
    <x v="5"/>
    <s v="South West"/>
    <x v="101"/>
    <s v="Exeter"/>
    <s v="EX4 7DB"/>
    <s v="Community School"/>
    <x v="0"/>
    <d v="2009-11-18T00:00:00"/>
    <x v="1"/>
    <n v="2"/>
    <n v="9"/>
    <n v="2"/>
    <n v="2"/>
    <n v="2"/>
    <s v="-"/>
    <d v="2007-01-09T00:00:00"/>
    <n v="2"/>
    <s v="-"/>
  </r>
  <r>
    <n v="113087"/>
    <n v="8782034"/>
    <s v="Stoke Hill Junior School"/>
    <x v="5"/>
    <s v="South West"/>
    <x v="101"/>
    <s v="Exeter"/>
    <s v="EX4 7DP"/>
    <s v="Community School"/>
    <x v="0"/>
    <d v="2013-06-20T00:00:00"/>
    <x v="1"/>
    <n v="2"/>
    <n v="9"/>
    <n v="2"/>
    <n v="2"/>
    <n v="2"/>
    <s v="-"/>
    <d v="2009-10-22T00:00:00"/>
    <n v="2"/>
    <s v="-"/>
  </r>
  <r>
    <n v="113092"/>
    <n v="8782039"/>
    <s v="Whipton Barton Infants and Nursery School"/>
    <x v="5"/>
    <s v="South West"/>
    <x v="101"/>
    <s v="Exeter"/>
    <s v="EX1 3JP"/>
    <s v="Foundation School"/>
    <x v="0"/>
    <d v="2013-03-07T00:00:00"/>
    <x v="1"/>
    <n v="2"/>
    <n v="9"/>
    <n v="2"/>
    <n v="2"/>
    <n v="2"/>
    <s v="-"/>
    <d v="2011-03-31T00:00:00"/>
    <n v="3"/>
    <s v="-"/>
  </r>
  <r>
    <n v="113093"/>
    <n v="8782040"/>
    <s v="Whipton Barton Junior School"/>
    <x v="5"/>
    <s v="South West"/>
    <x v="101"/>
    <s v="Exeter"/>
    <s v="EX1 3JP"/>
    <s v="Foundation School"/>
    <x v="0"/>
    <d v="2013-01-11T00:00:00"/>
    <x v="1"/>
    <n v="2"/>
    <n v="9"/>
    <n v="1"/>
    <n v="2"/>
    <n v="2"/>
    <s v="-"/>
    <d v="2011-01-27T00:00:00"/>
    <n v="3"/>
    <s v="-"/>
  </r>
  <r>
    <n v="113095"/>
    <n v="8782043"/>
    <s v="Exeter Road Community Primary School"/>
    <x v="5"/>
    <s v="South West"/>
    <x v="101"/>
    <s v="East Devon"/>
    <s v="EX8 1PU"/>
    <s v="Foundation School"/>
    <x v="0"/>
    <d v="2012-01-20T00:00:00"/>
    <x v="1"/>
    <n v="2"/>
    <n v="9"/>
    <n v="2"/>
    <n v="2"/>
    <n v="2"/>
    <s v="-"/>
    <d v="2008-09-24T00:00:00"/>
    <n v="3"/>
    <s v="-"/>
  </r>
  <r>
    <n v="113096"/>
    <n v="8782045"/>
    <s v="Marpool Primary School"/>
    <x v="5"/>
    <s v="South West"/>
    <x v="101"/>
    <s v="East Devon"/>
    <s v="EX8 3QW"/>
    <s v="Foundation School"/>
    <x v="0"/>
    <d v="2012-11-16T00:00:00"/>
    <x v="1"/>
    <n v="2"/>
    <n v="9"/>
    <n v="2"/>
    <n v="2"/>
    <n v="2"/>
    <s v="-"/>
    <d v="2010-12-02T00:00:00"/>
    <n v="3"/>
    <s v="-"/>
  </r>
  <r>
    <n v="113098"/>
    <n v="8782048"/>
    <s v="Honiton Primary School"/>
    <x v="5"/>
    <s v="South West"/>
    <x v="101"/>
    <s v="Tiverton and Honiton"/>
    <s v="EX14 1QF"/>
    <s v="Community School"/>
    <x v="0"/>
    <d v="2013-02-27T00:00:00"/>
    <x v="0"/>
    <n v="1"/>
    <n v="9"/>
    <n v="1"/>
    <n v="1"/>
    <n v="1"/>
    <s v="-"/>
    <d v="2010-03-11T00:00:00"/>
    <n v="3"/>
    <s v="-"/>
  </r>
  <r>
    <n v="113100"/>
    <n v="8782050"/>
    <s v="Kilmington Primary School"/>
    <x v="5"/>
    <s v="South West"/>
    <x v="101"/>
    <s v="Tiverton and Honiton"/>
    <s v="EX13 7RG"/>
    <s v="Community School"/>
    <x v="0"/>
    <d v="2013-02-13T00:00:00"/>
    <x v="0"/>
    <n v="1"/>
    <n v="9"/>
    <n v="1"/>
    <n v="1"/>
    <n v="1"/>
    <s v="-"/>
    <d v="2007-12-06T00:00:00"/>
    <n v="2"/>
    <s v="-"/>
  </r>
  <r>
    <n v="113101"/>
    <n v="8782052"/>
    <s v="Membury Primary School"/>
    <x v="5"/>
    <s v="South West"/>
    <x v="101"/>
    <s v="Tiverton and Honiton"/>
    <s v="EX13 7AF"/>
    <s v="Community School"/>
    <x v="0"/>
    <d v="2013-04-25T00:00:00"/>
    <x v="2"/>
    <n v="3"/>
    <n v="9"/>
    <n v="2"/>
    <n v="3"/>
    <n v="3"/>
    <s v="-"/>
    <d v="2010-05-13T00:00:00"/>
    <n v="3"/>
    <s v="-"/>
  </r>
  <r>
    <n v="113102"/>
    <n v="8782053"/>
    <s v="Musbury Primary School"/>
    <x v="5"/>
    <s v="South West"/>
    <x v="101"/>
    <s v="Tiverton and Honiton"/>
    <s v="EX13 8BB"/>
    <s v="Community School"/>
    <x v="0"/>
    <d v="2008-10-07T00:00:00"/>
    <x v="1"/>
    <n v="9"/>
    <n v="2"/>
    <n v="1"/>
    <n v="2"/>
    <n v="2"/>
    <s v="-"/>
    <d v="2005-11-03T00:00:00"/>
    <n v="2"/>
    <s v="-"/>
  </r>
  <r>
    <n v="113103"/>
    <n v="8782054"/>
    <s v="Newton Poppleford Primary School"/>
    <x v="5"/>
    <s v="South West"/>
    <x v="101"/>
    <s v="East Devon"/>
    <s v="EX10 0EL"/>
    <s v="Community School"/>
    <x v="0"/>
    <d v="2007-03-13T00:00:00"/>
    <x v="0"/>
    <n v="9"/>
    <n v="1"/>
    <n v="1"/>
    <n v="1"/>
    <n v="1"/>
    <s v="-"/>
    <s v="NULL"/>
    <s v="NULL"/>
    <s v="-"/>
  </r>
  <r>
    <n v="113104"/>
    <n v="8782055"/>
    <s v="Newton St Cyres Primary School"/>
    <x v="5"/>
    <s v="South West"/>
    <x v="101"/>
    <s v="Central Devon"/>
    <s v="EX5 5DD"/>
    <s v="Community School"/>
    <x v="0"/>
    <d v="2008-05-01T00:00:00"/>
    <x v="0"/>
    <n v="9"/>
    <n v="1"/>
    <n v="1"/>
    <n v="1"/>
    <n v="1"/>
    <s v="-"/>
    <s v="NULL"/>
    <s v="NULL"/>
    <s v="-"/>
  </r>
  <r>
    <n v="113105"/>
    <n v="8782056"/>
    <s v="Ottery St Mary Primary School"/>
    <x v="5"/>
    <s v="South West"/>
    <x v="101"/>
    <s v="East Devon"/>
    <s v="EX11 1HY"/>
    <s v="Community School"/>
    <x v="0"/>
    <d v="2012-05-15T00:00:00"/>
    <x v="1"/>
    <n v="2"/>
    <n v="9"/>
    <n v="2"/>
    <n v="2"/>
    <n v="2"/>
    <s v="-"/>
    <d v="2008-02-28T00:00:00"/>
    <n v="2"/>
    <s v="-"/>
  </r>
  <r>
    <n v="113106"/>
    <n v="8782058"/>
    <s v="West Hill Primary School"/>
    <x v="5"/>
    <s v="South West"/>
    <x v="101"/>
    <s v="East Devon"/>
    <s v="EX11 1UQ"/>
    <s v="Community School"/>
    <x v="0"/>
    <d v="2007-06-18T00:00:00"/>
    <x v="0"/>
    <n v="9"/>
    <n v="1"/>
    <n v="1"/>
    <n v="1"/>
    <n v="1"/>
    <s v="-"/>
    <s v="NULL"/>
    <s v="NULL"/>
    <s v="-"/>
  </r>
  <r>
    <n v="113107"/>
    <n v="8782059"/>
    <s v="Sandford School"/>
    <x v="5"/>
    <s v="South West"/>
    <x v="101"/>
    <s v="Central Devon"/>
    <s v="EX17 4NE"/>
    <s v="Community School"/>
    <x v="0"/>
    <d v="2012-05-11T00:00:00"/>
    <x v="1"/>
    <n v="2"/>
    <n v="9"/>
    <n v="2"/>
    <n v="2"/>
    <n v="2"/>
    <s v="-"/>
    <d v="2008-07-09T00:00:00"/>
    <n v="2"/>
    <s v="-"/>
  </r>
  <r>
    <n v="113108"/>
    <n v="8782060"/>
    <s v="Seaton Primary School"/>
    <x v="5"/>
    <s v="South West"/>
    <x v="101"/>
    <s v="Tiverton and Honiton"/>
    <s v="EX12 2HF"/>
    <s v="Community School"/>
    <x v="0"/>
    <d v="2012-03-08T00:00:00"/>
    <x v="0"/>
    <n v="1"/>
    <n v="9"/>
    <n v="2"/>
    <n v="1"/>
    <n v="1"/>
    <s v="-"/>
    <d v="2009-05-19T00:00:00"/>
    <n v="2"/>
    <s v="-"/>
  </r>
  <r>
    <n v="113109"/>
    <n v="8782062"/>
    <s v="Shute Community Primary School"/>
    <x v="5"/>
    <s v="South West"/>
    <x v="101"/>
    <s v="Tiverton and Honiton"/>
    <s v="EX13 7QR"/>
    <s v="Community School"/>
    <x v="0"/>
    <d v="2012-01-18T00:00:00"/>
    <x v="1"/>
    <n v="2"/>
    <n v="9"/>
    <n v="1"/>
    <n v="2"/>
    <n v="2"/>
    <s v="-"/>
    <d v="2006-11-08T00:00:00"/>
    <n v="2"/>
    <s v="-"/>
  </r>
  <r>
    <n v="113112"/>
    <n v="8782073"/>
    <s v="Upottery Primary School"/>
    <x v="5"/>
    <s v="South West"/>
    <x v="101"/>
    <s v="Tiverton and Honiton"/>
    <s v="EX14 9QT"/>
    <s v="Community School"/>
    <x v="0"/>
    <d v="2008-12-04T00:00:00"/>
    <x v="1"/>
    <n v="9"/>
    <n v="2"/>
    <n v="1"/>
    <n v="2"/>
    <n v="1"/>
    <s v="-"/>
    <d v="2005-09-12T00:00:00"/>
    <n v="3"/>
    <s v="-"/>
  </r>
  <r>
    <n v="113113"/>
    <n v="8782074"/>
    <s v="Whimple Primary School"/>
    <x v="5"/>
    <s v="South West"/>
    <x v="101"/>
    <s v="East Devon"/>
    <s v="EX5 2TS"/>
    <s v="Community School"/>
    <x v="0"/>
    <d v="2010-11-10T00:00:00"/>
    <x v="0"/>
    <n v="1"/>
    <n v="9"/>
    <n v="1"/>
    <n v="2"/>
    <n v="1"/>
    <s v="-"/>
    <d v="2007-10-04T00:00:00"/>
    <n v="3"/>
    <s v="-"/>
  </r>
  <r>
    <n v="113114"/>
    <n v="8782075"/>
    <s v="Willand School"/>
    <x v="5"/>
    <s v="South West"/>
    <x v="101"/>
    <s v="Tiverton and Honiton"/>
    <s v="EX15 2QL"/>
    <s v="Community School"/>
    <x v="0"/>
    <d v="2006-10-12T00:00:00"/>
    <x v="0"/>
    <n v="9"/>
    <n v="1"/>
    <n v="1"/>
    <n v="1"/>
    <n v="1"/>
    <s v="-"/>
    <s v="NULL"/>
    <s v="NULL"/>
    <s v="-"/>
  </r>
  <r>
    <n v="113115"/>
    <n v="8782076"/>
    <s v="Yeoford Community Primary School"/>
    <x v="5"/>
    <s v="South West"/>
    <x v="101"/>
    <s v="Central Devon"/>
    <s v="EX17 5HZ"/>
    <s v="Community School"/>
    <x v="0"/>
    <d v="2012-05-25T00:00:00"/>
    <x v="1"/>
    <n v="2"/>
    <n v="9"/>
    <n v="2"/>
    <n v="2"/>
    <n v="2"/>
    <s v="-"/>
    <d v="2007-10-31T00:00:00"/>
    <n v="2"/>
    <s v="-"/>
  </r>
  <r>
    <n v="113117"/>
    <n v="8782079"/>
    <s v="Landscore Primary School"/>
    <x v="5"/>
    <s v="South West"/>
    <x v="101"/>
    <s v="Central Devon"/>
    <s v="EX17 3JH"/>
    <s v="Community School"/>
    <x v="0"/>
    <d v="2011-12-02T00:00:00"/>
    <x v="1"/>
    <n v="2"/>
    <n v="9"/>
    <n v="2"/>
    <n v="2"/>
    <n v="2"/>
    <s v="-"/>
    <d v="2009-06-18T00:00:00"/>
    <n v="2"/>
    <s v="-"/>
  </r>
  <r>
    <n v="113119"/>
    <n v="8782084"/>
    <s v="Willowbank Primary School"/>
    <x v="5"/>
    <s v="South West"/>
    <x v="101"/>
    <s v="Tiverton and Honiton"/>
    <s v="EX15 1EZ"/>
    <s v="Foundation School"/>
    <x v="0"/>
    <d v="2010-12-09T00:00:00"/>
    <x v="1"/>
    <n v="2"/>
    <n v="9"/>
    <n v="2"/>
    <n v="2"/>
    <n v="2"/>
    <s v="-"/>
    <d v="2008-02-13T00:00:00"/>
    <n v="3"/>
    <s v="-"/>
  </r>
  <r>
    <n v="113120"/>
    <n v="8782085"/>
    <s v="Bassetts Farm Primary School"/>
    <x v="5"/>
    <s v="South West"/>
    <x v="101"/>
    <s v="East Devon"/>
    <s v="EX8 4GB"/>
    <s v="Foundation School"/>
    <x v="0"/>
    <d v="2009-12-02T00:00:00"/>
    <x v="1"/>
    <n v="2"/>
    <n v="9"/>
    <n v="2"/>
    <n v="2"/>
    <n v="2"/>
    <s v="-"/>
    <d v="2007-01-11T00:00:00"/>
    <n v="3"/>
    <s v="-"/>
  </r>
  <r>
    <n v="113122"/>
    <n v="8782087"/>
    <s v="Ide Primary School"/>
    <x v="5"/>
    <s v="South West"/>
    <x v="101"/>
    <s v="Central Devon"/>
    <s v="EX2 9RN"/>
    <s v="Community School"/>
    <x v="0"/>
    <d v="2011-11-24T00:00:00"/>
    <x v="0"/>
    <n v="2"/>
    <n v="9"/>
    <n v="1"/>
    <n v="2"/>
    <n v="1"/>
    <s v="-"/>
    <d v="2009-06-25T00:00:00"/>
    <n v="3"/>
    <s v="-"/>
  </r>
  <r>
    <n v="113123"/>
    <n v="8782088"/>
    <s v="Tedburn St Mary School"/>
    <x v="5"/>
    <s v="South West"/>
    <x v="101"/>
    <s v="Central Devon"/>
    <s v="EX6 6AA"/>
    <s v="Community School"/>
    <x v="0"/>
    <d v="2010-09-30T00:00:00"/>
    <x v="1"/>
    <n v="2"/>
    <n v="9"/>
    <n v="2"/>
    <n v="2"/>
    <n v="2"/>
    <s v="-"/>
    <d v="2007-11-01T00:00:00"/>
    <n v="2"/>
    <s v="-"/>
  </r>
  <r>
    <n v="113124"/>
    <n v="8782089"/>
    <s v="Spreyton School"/>
    <x v="5"/>
    <s v="South West"/>
    <x v="101"/>
    <s v="Central Devon"/>
    <s v="EX17 5AJ"/>
    <s v="Community School"/>
    <x v="0"/>
    <d v="2012-01-20T00:00:00"/>
    <x v="2"/>
    <n v="3"/>
    <n v="9"/>
    <n v="1"/>
    <n v="3"/>
    <n v="3"/>
    <s v="-"/>
    <d v="2008-11-27T00:00:00"/>
    <n v="2"/>
    <s v="-"/>
  </r>
  <r>
    <n v="113125"/>
    <n v="8782200"/>
    <s v="Appledore Community Primary School"/>
    <x v="5"/>
    <s v="South West"/>
    <x v="101"/>
    <s v="Torridge and West Devon"/>
    <s v="EX39 1PF"/>
    <s v="Foundation School"/>
    <x v="0"/>
    <d v="2008-05-21T00:00:00"/>
    <x v="0"/>
    <n v="9"/>
    <n v="1"/>
    <n v="1"/>
    <n v="1"/>
    <n v="1"/>
    <s v="-"/>
    <s v="NULL"/>
    <s v="NULL"/>
    <s v="-"/>
  </r>
  <r>
    <n v="113126"/>
    <n v="8782201"/>
    <s v="Ashwater Primary School"/>
    <x v="5"/>
    <s v="South West"/>
    <x v="101"/>
    <s v="Torridge and West Devon"/>
    <s v="EX21 5EW"/>
    <s v="Community School"/>
    <x v="0"/>
    <d v="2012-03-14T00:00:00"/>
    <x v="1"/>
    <n v="2"/>
    <n v="9"/>
    <n v="2"/>
    <n v="2"/>
    <n v="2"/>
    <s v="-"/>
    <d v="2008-10-22T00:00:00"/>
    <n v="2"/>
    <s v="-"/>
  </r>
  <r>
    <n v="113127"/>
    <n v="8782204"/>
    <s v="Forches Cross Community Primary School"/>
    <x v="5"/>
    <s v="South West"/>
    <x v="101"/>
    <s v="North Devon"/>
    <s v="EX32 8EF"/>
    <s v="Community School"/>
    <x v="0"/>
    <d v="2010-11-18T00:00:00"/>
    <x v="1"/>
    <n v="2"/>
    <n v="9"/>
    <n v="2"/>
    <n v="2"/>
    <n v="1"/>
    <s v="-"/>
    <d v="2007-11-29T00:00:00"/>
    <n v="2"/>
    <s v="-"/>
  </r>
  <r>
    <n v="113128"/>
    <n v="8782205"/>
    <s v="Pilton Infants' School"/>
    <x v="5"/>
    <s v="South West"/>
    <x v="101"/>
    <s v="North Devon"/>
    <s v="EX31 1JU"/>
    <s v="Community School"/>
    <x v="0"/>
    <d v="2011-03-25T00:00:00"/>
    <x v="0"/>
    <n v="1"/>
    <n v="9"/>
    <n v="1"/>
    <n v="2"/>
    <n v="1"/>
    <s v="-"/>
    <d v="2007-12-12T00:00:00"/>
    <n v="2"/>
    <s v="-"/>
  </r>
  <r>
    <n v="113129"/>
    <n v="8782206"/>
    <s v="Beaford Community Primary &amp; Nursery School"/>
    <x v="5"/>
    <s v="South West"/>
    <x v="101"/>
    <s v="Torridge and West Devon"/>
    <s v="EX19 8LJ"/>
    <s v="Community School"/>
    <x v="0"/>
    <d v="2012-09-27T00:00:00"/>
    <x v="2"/>
    <n v="3"/>
    <n v="9"/>
    <n v="2"/>
    <n v="3"/>
    <n v="3"/>
    <s v="-"/>
    <d v="2007-10-17T00:00:00"/>
    <n v="2"/>
    <s v="-"/>
  </r>
  <r>
    <n v="113130"/>
    <n v="8782207"/>
    <s v="East-the-Water Community Primary School"/>
    <x v="5"/>
    <s v="South West"/>
    <x v="101"/>
    <s v="Torridge and West Devon"/>
    <s v="EX39 4BZ"/>
    <s v="Community School"/>
    <x v="0"/>
    <d v="2013-02-28T00:00:00"/>
    <x v="1"/>
    <n v="2"/>
    <n v="9"/>
    <n v="1"/>
    <n v="2"/>
    <n v="2"/>
    <s v="-"/>
    <d v="2010-03-05T00:00:00"/>
    <n v="3"/>
    <s v="-"/>
  </r>
  <r>
    <n v="113131"/>
    <n v="8782208"/>
    <s v="Pynes Infant School and Nursery"/>
    <x v="5"/>
    <s v="South West"/>
    <x v="101"/>
    <s v="Torridge and West Devon"/>
    <s v="EX39 3DD"/>
    <s v="Foundation School"/>
    <x v="0"/>
    <d v="2012-03-08T00:00:00"/>
    <x v="2"/>
    <n v="3"/>
    <n v="9"/>
    <n v="3"/>
    <n v="3"/>
    <n v="3"/>
    <s v="-"/>
    <d v="2008-10-16T00:00:00"/>
    <n v="2"/>
    <s v="-"/>
  </r>
  <r>
    <n v="113132"/>
    <n v="8782209"/>
    <s v="West Croft Junior School"/>
    <x v="5"/>
    <s v="South West"/>
    <x v="101"/>
    <s v="Torridge and West Devon"/>
    <s v="EX39 3DE"/>
    <s v="Community School"/>
    <x v="0"/>
    <d v="2012-12-12T00:00:00"/>
    <x v="2"/>
    <n v="3"/>
    <n v="9"/>
    <n v="2"/>
    <n v="3"/>
    <n v="3"/>
    <s v="-"/>
    <d v="2010-07-16T00:00:00"/>
    <n v="3"/>
    <s v="-"/>
  </r>
  <r>
    <n v="113133"/>
    <n v="8782210"/>
    <s v="Bishops Nympton Primary School"/>
    <x v="5"/>
    <s v="South West"/>
    <x v="101"/>
    <s v="North Devon"/>
    <s v="EX36 4PU"/>
    <s v="Community School"/>
    <x v="0"/>
    <d v="2013-05-01T00:00:00"/>
    <x v="1"/>
    <n v="2"/>
    <n v="9"/>
    <n v="2"/>
    <n v="2"/>
    <n v="2"/>
    <s v="-"/>
    <d v="2009-10-06T00:00:00"/>
    <n v="2"/>
    <s v="-"/>
  </r>
  <r>
    <n v="113134"/>
    <n v="8782211"/>
    <s v="Bishops Tawton Primary School"/>
    <x v="5"/>
    <s v="South West"/>
    <x v="101"/>
    <s v="North Devon"/>
    <s v="EX32 0AE"/>
    <s v="Community School"/>
    <x v="0"/>
    <d v="2009-10-08T00:00:00"/>
    <x v="1"/>
    <n v="2"/>
    <n v="9"/>
    <n v="2"/>
    <n v="2"/>
    <n v="2"/>
    <s v="-"/>
    <d v="2007-01-11T00:00:00"/>
    <n v="1"/>
    <s v="-"/>
  </r>
  <r>
    <n v="113135"/>
    <n v="8782212"/>
    <s v="Bradford Primary School"/>
    <x v="5"/>
    <s v="South West"/>
    <x v="101"/>
    <s v="Torridge and West Devon"/>
    <s v="EX22 7AB"/>
    <s v="Community School"/>
    <x v="0"/>
    <d v="2010-05-06T00:00:00"/>
    <x v="1"/>
    <n v="2"/>
    <n v="9"/>
    <n v="1"/>
    <n v="2"/>
    <n v="2"/>
    <s v="-"/>
    <d v="2007-06-14T00:00:00"/>
    <n v="3"/>
    <s v="-"/>
  </r>
  <r>
    <n v="113137"/>
    <n v="8782214"/>
    <s v="Bratton Fleming Community Primary School"/>
    <x v="5"/>
    <s v="South West"/>
    <x v="101"/>
    <s v="North Devon"/>
    <s v="EX31 4SB"/>
    <s v="Community School"/>
    <x v="0"/>
    <d v="2012-11-09T00:00:00"/>
    <x v="1"/>
    <n v="2"/>
    <n v="9"/>
    <n v="1"/>
    <n v="2"/>
    <n v="2"/>
    <s v="-"/>
    <d v="2009-09-24T00:00:00"/>
    <n v="3"/>
    <s v="-"/>
  </r>
  <r>
    <n v="113138"/>
    <n v="8782215"/>
    <s v="Caen Community Primary School"/>
    <x v="5"/>
    <s v="South West"/>
    <x v="101"/>
    <s v="North Devon"/>
    <s v="EX33 1AD"/>
    <s v="Community School"/>
    <x v="0"/>
    <d v="2012-10-04T00:00:00"/>
    <x v="1"/>
    <n v="1"/>
    <n v="9"/>
    <n v="2"/>
    <n v="2"/>
    <n v="1"/>
    <s v="-"/>
    <d v="2010-06-23T00:00:00"/>
    <n v="3"/>
    <s v="-"/>
  </r>
  <r>
    <n v="113139"/>
    <n v="8782216"/>
    <s v="Southmead School"/>
    <x v="5"/>
    <s v="South West"/>
    <x v="101"/>
    <s v="North Devon"/>
    <s v="EX33 2BU"/>
    <s v="Community School"/>
    <x v="0"/>
    <d v="2013-03-21T00:00:00"/>
    <x v="1"/>
    <n v="2"/>
    <n v="9"/>
    <n v="2"/>
    <n v="2"/>
    <n v="2"/>
    <s v="-"/>
    <d v="2011-03-17T00:00:00"/>
    <n v="2"/>
    <s v="-"/>
  </r>
  <r>
    <n v="113141"/>
    <n v="8782218"/>
    <s v="Buckland Brewer Community Primary School"/>
    <x v="5"/>
    <s v="South West"/>
    <x v="101"/>
    <s v="Torridge and West Devon"/>
    <s v="EX39 5LX"/>
    <s v="Community School"/>
    <x v="0"/>
    <d v="2012-02-09T00:00:00"/>
    <x v="1"/>
    <n v="2"/>
    <n v="9"/>
    <n v="1"/>
    <n v="2"/>
    <n v="1"/>
    <s v="-"/>
    <d v="2008-11-06T00:00:00"/>
    <n v="3"/>
    <s v="-"/>
  </r>
  <r>
    <n v="113143"/>
    <n v="8782220"/>
    <s v="Clawton Primary School"/>
    <x v="5"/>
    <s v="South West"/>
    <x v="101"/>
    <s v="Torridge and West Devon"/>
    <s v="EX22 6QN"/>
    <s v="Community School"/>
    <x v="0"/>
    <d v="2009-03-17T00:00:00"/>
    <x v="1"/>
    <n v="9"/>
    <n v="2"/>
    <n v="1"/>
    <n v="2"/>
    <n v="2"/>
    <s v="-"/>
    <d v="2006-05-05T00:00:00"/>
    <n v="2"/>
    <s v="-"/>
  </r>
  <r>
    <n v="113145"/>
    <n v="8782222"/>
    <s v="Combe Martin Primary School"/>
    <x v="5"/>
    <s v="South West"/>
    <x v="101"/>
    <s v="North Devon"/>
    <s v="EX34 0DF"/>
    <s v="Community School"/>
    <x v="0"/>
    <d v="2012-06-20T00:00:00"/>
    <x v="1"/>
    <n v="2"/>
    <n v="9"/>
    <n v="2"/>
    <n v="2"/>
    <n v="2"/>
    <s v="-"/>
    <d v="2010-07-01T00:00:00"/>
    <n v="4"/>
    <s v="SM "/>
  </r>
  <r>
    <n v="113146"/>
    <n v="8782223"/>
    <s v="East Anstey Primary School"/>
    <x v="5"/>
    <s v="South West"/>
    <x v="101"/>
    <s v="North Devon"/>
    <s v="EX16 9JP"/>
    <s v="Community School"/>
    <x v="0"/>
    <d v="2013-05-01T00:00:00"/>
    <x v="1"/>
    <n v="2"/>
    <n v="9"/>
    <n v="2"/>
    <n v="2"/>
    <n v="2"/>
    <s v="-"/>
    <d v="2009-09-17T00:00:00"/>
    <n v="3"/>
    <s v="-"/>
  </r>
  <r>
    <n v="113148"/>
    <n v="8782225"/>
    <s v="Filleigh Community Primary School"/>
    <x v="5"/>
    <s v="South West"/>
    <x v="101"/>
    <s v="North Devon"/>
    <s v="EX32 0RS"/>
    <s v="Community School"/>
    <x v="0"/>
    <d v="2012-01-11T00:00:00"/>
    <x v="1"/>
    <n v="2"/>
    <n v="9"/>
    <n v="2"/>
    <n v="2"/>
    <n v="2"/>
    <s v="-"/>
    <d v="2008-09-16T00:00:00"/>
    <n v="3"/>
    <s v="-"/>
  </r>
  <r>
    <n v="113149"/>
    <n v="8782226"/>
    <s v="Fremington Community Primary and Nursery School"/>
    <x v="5"/>
    <s v="South West"/>
    <x v="101"/>
    <s v="North Devon"/>
    <s v="EX31 3DD"/>
    <s v="Community School"/>
    <x v="0"/>
    <d v="2012-11-23T00:00:00"/>
    <x v="1"/>
    <n v="2"/>
    <n v="9"/>
    <n v="2"/>
    <n v="2"/>
    <n v="2"/>
    <s v="-"/>
    <d v="2010-01-15T00:00:00"/>
    <n v="3"/>
    <s v="-"/>
  </r>
  <r>
    <n v="113151"/>
    <n v="8782228"/>
    <s v="Halwill Community Primary School"/>
    <x v="5"/>
    <s v="South West"/>
    <x v="101"/>
    <s v="Torridge and West Devon"/>
    <s v="EX21 5XU"/>
    <s v="Community School"/>
    <x v="0"/>
    <d v="2010-11-04T00:00:00"/>
    <x v="1"/>
    <n v="2"/>
    <n v="9"/>
    <n v="1"/>
    <n v="2"/>
    <n v="2"/>
    <s v="-"/>
    <d v="2007-11-01T00:00:00"/>
    <n v="3"/>
    <s v="-"/>
  </r>
  <r>
    <n v="113152"/>
    <n v="8782229"/>
    <s v="Hartland Primary School"/>
    <x v="5"/>
    <s v="South West"/>
    <x v="101"/>
    <s v="Torridge and West Devon"/>
    <s v="EX39 6BP"/>
    <s v="Foundation School"/>
    <x v="0"/>
    <d v="2012-09-19T00:00:00"/>
    <x v="1"/>
    <n v="2"/>
    <n v="9"/>
    <n v="2"/>
    <n v="2"/>
    <n v="2"/>
    <s v="-"/>
    <d v="2009-11-05T00:00:00"/>
    <n v="3"/>
    <s v="-"/>
  </r>
  <r>
    <n v="113153"/>
    <n v="8782230"/>
    <s v="Brayford Primary School"/>
    <x v="5"/>
    <s v="South West"/>
    <x v="101"/>
    <s v="North Devon"/>
    <s v="EX32 7QJ"/>
    <s v="Community School"/>
    <x v="0"/>
    <d v="2012-10-10T00:00:00"/>
    <x v="1"/>
    <n v="2"/>
    <n v="9"/>
    <n v="2"/>
    <n v="2"/>
    <n v="2"/>
    <s v="-"/>
    <d v="2008-05-22T00:00:00"/>
    <n v="2"/>
    <s v="-"/>
  </r>
  <r>
    <n v="113154"/>
    <n v="8782231"/>
    <s v="Horwood and Newton Tracey Community Primary School"/>
    <x v="5"/>
    <s v="South West"/>
    <x v="101"/>
    <s v="North Devon"/>
    <s v="EX31 3PU"/>
    <s v="Community School"/>
    <x v="0"/>
    <d v="2011-12-02T00:00:00"/>
    <x v="0"/>
    <n v="1"/>
    <n v="9"/>
    <n v="1"/>
    <n v="1"/>
    <n v="1"/>
    <s v="-"/>
    <d v="2007-06-12T00:00:00"/>
    <n v="2"/>
    <s v="-"/>
  </r>
  <r>
    <n v="113155"/>
    <n v="8782232"/>
    <s v="Ilfracombe Infant and Nursery School"/>
    <x v="5"/>
    <s v="South West"/>
    <x v="101"/>
    <s v="North Devon"/>
    <s v="EX34 8JL"/>
    <s v="Community School"/>
    <x v="0"/>
    <d v="2008-06-18T00:00:00"/>
    <x v="0"/>
    <n v="9"/>
    <n v="1"/>
    <n v="1"/>
    <n v="1"/>
    <n v="1"/>
    <s v="-"/>
    <s v="NULL"/>
    <s v="NULL"/>
    <s v="-"/>
  </r>
  <r>
    <n v="113156"/>
    <n v="8782233"/>
    <s v="Instow Community Primary School"/>
    <x v="5"/>
    <s v="South West"/>
    <x v="101"/>
    <s v="North Devon"/>
    <s v="EX39 4LU"/>
    <s v="Community School"/>
    <x v="0"/>
    <d v="2011-11-16T00:00:00"/>
    <x v="1"/>
    <n v="2"/>
    <n v="9"/>
    <n v="2"/>
    <n v="2"/>
    <n v="2"/>
    <s v="-"/>
    <d v="2009-03-24T00:00:00"/>
    <n v="2"/>
    <s v="-"/>
  </r>
  <r>
    <n v="113157"/>
    <n v="8782234"/>
    <s v="Kentisbury Primary School"/>
    <x v="5"/>
    <s v="South West"/>
    <x v="101"/>
    <s v="North Devon"/>
    <s v="EX31 4NG"/>
    <s v="Community School"/>
    <x v="0"/>
    <d v="2009-11-25T00:00:00"/>
    <x v="1"/>
    <n v="2"/>
    <n v="9"/>
    <n v="1"/>
    <n v="2"/>
    <n v="2"/>
    <s v="-"/>
    <d v="2006-10-11T00:00:00"/>
    <n v="3"/>
    <s v="-"/>
  </r>
  <r>
    <n v="113158"/>
    <n v="8782235"/>
    <s v="Kings Nympton Community Primary School"/>
    <x v="5"/>
    <s v="South West"/>
    <x v="101"/>
    <s v="North Devon"/>
    <s v="EX37 9SP"/>
    <s v="Community School"/>
    <x v="0"/>
    <d v="2012-07-03T00:00:00"/>
    <x v="1"/>
    <n v="2"/>
    <n v="9"/>
    <n v="2"/>
    <n v="2"/>
    <n v="2"/>
    <s v="-"/>
    <d v="2009-05-18T00:00:00"/>
    <n v="2"/>
    <s v="-"/>
  </r>
  <r>
    <n v="113159"/>
    <n v="8782236"/>
    <s v="Landkey Primary School"/>
    <x v="5"/>
    <s v="South West"/>
    <x v="101"/>
    <s v="North Devon"/>
    <s v="EX32 0LJ"/>
    <s v="Community School"/>
    <x v="0"/>
    <d v="2011-06-29T00:00:00"/>
    <x v="0"/>
    <n v="1"/>
    <n v="9"/>
    <n v="1"/>
    <n v="1"/>
    <n v="1"/>
    <s v="-"/>
    <d v="2007-12-11T00:00:00"/>
    <n v="2"/>
    <s v="-"/>
  </r>
  <r>
    <n v="113160"/>
    <n v="8782237"/>
    <s v="Langtree Community School and Nursery Unit"/>
    <x v="5"/>
    <s v="South West"/>
    <x v="101"/>
    <s v="Torridge and West Devon"/>
    <s v="EX38 8NF"/>
    <s v="Community School"/>
    <x v="0"/>
    <d v="2012-09-13T00:00:00"/>
    <x v="1"/>
    <n v="2"/>
    <n v="9"/>
    <n v="2"/>
    <n v="2"/>
    <n v="2"/>
    <s v="-"/>
    <d v="2010-07-07T00:00:00"/>
    <n v="3"/>
    <s v="-"/>
  </r>
  <r>
    <n v="113161"/>
    <n v="8782238"/>
    <s v="Marwood School"/>
    <x v="5"/>
    <s v="South West"/>
    <x v="101"/>
    <s v="North Devon"/>
    <s v="EX31 4HF"/>
    <s v="Community School"/>
    <x v="0"/>
    <d v="2008-04-29T00:00:00"/>
    <x v="0"/>
    <n v="9"/>
    <n v="1"/>
    <n v="1"/>
    <n v="1"/>
    <n v="1"/>
    <s v="-"/>
    <s v="NULL"/>
    <s v="NULL"/>
    <s v="-"/>
  </r>
  <r>
    <n v="113162"/>
    <n v="8782239"/>
    <s v="Monkleigh Primary School"/>
    <x v="5"/>
    <s v="South West"/>
    <x v="101"/>
    <s v="Torridge and West Devon"/>
    <s v="EX39 5JY"/>
    <s v="Community School"/>
    <x v="0"/>
    <d v="2011-11-29T00:00:00"/>
    <x v="1"/>
    <n v="2"/>
    <n v="9"/>
    <n v="1"/>
    <n v="2"/>
    <n v="2"/>
    <s v="-"/>
    <d v="2009-01-14T00:00:00"/>
    <n v="3"/>
    <s v="-"/>
  </r>
  <r>
    <n v="113163"/>
    <n v="8782240"/>
    <s v="North Molton School"/>
    <x v="5"/>
    <s v="South West"/>
    <x v="101"/>
    <s v="North Devon"/>
    <s v="EX36 3HL"/>
    <s v="Community School"/>
    <x v="0"/>
    <d v="2012-09-28T00:00:00"/>
    <x v="1"/>
    <n v="2"/>
    <n v="9"/>
    <n v="2"/>
    <n v="2"/>
    <n v="2"/>
    <s v="-"/>
    <d v="2010-09-14T00:00:00"/>
    <n v="3"/>
    <s v="-"/>
  </r>
  <r>
    <n v="113164"/>
    <n v="8782241"/>
    <s v="Parkham Primary School"/>
    <x v="5"/>
    <s v="South West"/>
    <x v="101"/>
    <s v="Torridge and West Devon"/>
    <s v="EX39 5PL"/>
    <s v="Community School"/>
    <x v="0"/>
    <d v="2010-11-24T00:00:00"/>
    <x v="1"/>
    <n v="2"/>
    <n v="9"/>
    <n v="1"/>
    <n v="2"/>
    <n v="2"/>
    <s v="-"/>
    <d v="2008-06-26T00:00:00"/>
    <n v="2"/>
    <s v="-"/>
  </r>
  <r>
    <n v="113165"/>
    <n v="8782242"/>
    <s v="St Giles-on-the-Heath Community School"/>
    <x v="5"/>
    <s v="South West"/>
    <x v="101"/>
    <s v="Torridge and West Devon"/>
    <s v="PL15 9SD"/>
    <s v="Community School"/>
    <x v="0"/>
    <d v="2013-07-04T00:00:00"/>
    <x v="1"/>
    <n v="2"/>
    <n v="9"/>
    <n v="1"/>
    <n v="2"/>
    <n v="2"/>
    <s v="-"/>
    <d v="2008-07-02T00:00:00"/>
    <n v="1"/>
    <s v="-"/>
  </r>
  <r>
    <n v="113166"/>
    <n v="8782243"/>
    <s v="Shebbear Community School"/>
    <x v="5"/>
    <s v="South West"/>
    <x v="101"/>
    <s v="Torridge and West Devon"/>
    <s v="EX21 5SG"/>
    <s v="Community School"/>
    <x v="0"/>
    <d v="2012-03-02T00:00:00"/>
    <x v="1"/>
    <n v="2"/>
    <n v="9"/>
    <n v="2"/>
    <n v="2"/>
    <n v="2"/>
    <s v="-"/>
    <d v="2008-12-04T00:00:00"/>
    <n v="3"/>
    <s v="-"/>
  </r>
  <r>
    <n v="113167"/>
    <n v="8782244"/>
    <s v="Shirwell Community Primary School"/>
    <x v="5"/>
    <s v="South West"/>
    <x v="101"/>
    <s v="North Devon"/>
    <s v="EX31 4JT"/>
    <s v="Community School"/>
    <x v="0"/>
    <d v="2010-01-28T00:00:00"/>
    <x v="1"/>
    <n v="2"/>
    <n v="9"/>
    <n v="1"/>
    <n v="2"/>
    <n v="2"/>
    <s v="-"/>
    <d v="2007-01-25T00:00:00"/>
    <n v="3"/>
    <s v="-"/>
  </r>
  <r>
    <n v="113168"/>
    <n v="8782245"/>
    <s v="South Molton Infants'"/>
    <x v="5"/>
    <s v="South West"/>
    <x v="101"/>
    <s v="North Devon"/>
    <s v="EX36 3BA"/>
    <s v="Community School"/>
    <x v="0"/>
    <d v="2013-04-24T00:00:00"/>
    <x v="2"/>
    <n v="3"/>
    <n v="9"/>
    <n v="2"/>
    <n v="3"/>
    <n v="3"/>
    <s v="-"/>
    <d v="2010-01-14T00:00:00"/>
    <n v="2"/>
    <s v="-"/>
  </r>
  <r>
    <n v="113169"/>
    <n v="8782246"/>
    <s v="Sticklepath Community School"/>
    <x v="5"/>
    <s v="South West"/>
    <x v="101"/>
    <s v="North Devon"/>
    <s v="EX31 2HH"/>
    <s v="Community School"/>
    <x v="0"/>
    <d v="2013-06-20T00:00:00"/>
    <x v="1"/>
    <n v="2"/>
    <n v="9"/>
    <n v="2"/>
    <n v="2"/>
    <n v="2"/>
    <s v="-"/>
    <d v="2012-03-21T00:00:00"/>
    <n v="4"/>
    <s v="NTI"/>
  </r>
  <r>
    <n v="113170"/>
    <n v="8782247"/>
    <s v="Sutcombe Community Primary School"/>
    <x v="5"/>
    <s v="South West"/>
    <x v="101"/>
    <s v="Torridge and West Devon"/>
    <s v="EX22 7PW"/>
    <s v="Community School"/>
    <x v="0"/>
    <d v="2010-11-25T00:00:00"/>
    <x v="1"/>
    <n v="2"/>
    <n v="9"/>
    <n v="1"/>
    <n v="2"/>
    <n v="2"/>
    <s v="-"/>
    <d v="2008-05-01T00:00:00"/>
    <n v="3"/>
    <s v="-"/>
  </r>
  <r>
    <n v="113171"/>
    <n v="8782248"/>
    <s v="Umberleigh Community Primary School"/>
    <x v="5"/>
    <s v="South West"/>
    <x v="101"/>
    <s v="North Devon"/>
    <s v="EX37 9AD"/>
    <s v="Community School"/>
    <x v="0"/>
    <d v="2011-09-13T00:00:00"/>
    <x v="1"/>
    <n v="2"/>
    <n v="9"/>
    <n v="2"/>
    <n v="2"/>
    <n v="2"/>
    <s v="-"/>
    <d v="2007-02-02T00:00:00"/>
    <n v="2"/>
    <s v="-"/>
  </r>
  <r>
    <n v="113172"/>
    <n v="8782249"/>
    <s v="West Down School"/>
    <x v="5"/>
    <s v="South West"/>
    <x v="101"/>
    <s v="North Devon"/>
    <s v="EX34 8NF"/>
    <s v="Community School"/>
    <x v="0"/>
    <d v="2012-06-14T00:00:00"/>
    <x v="0"/>
    <n v="1"/>
    <n v="9"/>
    <n v="1"/>
    <n v="1"/>
    <n v="1"/>
    <s v="-"/>
    <d v="2009-05-13T00:00:00"/>
    <n v="1"/>
    <s v="-"/>
  </r>
  <r>
    <n v="113173"/>
    <n v="8782250"/>
    <s v="West and East Putford School"/>
    <x v="5"/>
    <s v="South West"/>
    <x v="101"/>
    <s v="Torridge and West Devon"/>
    <s v="EX22 7UT"/>
    <s v="Community School"/>
    <x v="0"/>
    <d v="2012-04-27T00:00:00"/>
    <x v="2"/>
    <n v="3"/>
    <n v="9"/>
    <n v="2"/>
    <n v="3"/>
    <n v="3"/>
    <s v="-"/>
    <d v="2008-02-12T00:00:00"/>
    <n v="2"/>
    <s v="-"/>
  </r>
  <r>
    <n v="113174"/>
    <n v="8782252"/>
    <s v="Winkleigh Primary School"/>
    <x v="5"/>
    <s v="South West"/>
    <x v="101"/>
    <s v="Torridge and West Devon"/>
    <s v="EX19 8JQ"/>
    <s v="Community School"/>
    <x v="0"/>
    <d v="2013-02-14T00:00:00"/>
    <x v="1"/>
    <n v="2"/>
    <n v="9"/>
    <n v="2"/>
    <n v="2"/>
    <n v="2"/>
    <s v="-"/>
    <d v="2009-09-24T00:00:00"/>
    <n v="3"/>
    <s v="-"/>
  </r>
  <r>
    <n v="113175"/>
    <n v="8782253"/>
    <s v="Woolacombe School"/>
    <x v="5"/>
    <s v="South West"/>
    <x v="101"/>
    <s v="North Devon"/>
    <s v="EX34 7BT"/>
    <s v="Community School"/>
    <x v="0"/>
    <d v="2009-06-18T00:00:00"/>
    <x v="0"/>
    <n v="1"/>
    <n v="9"/>
    <n v="1"/>
    <n v="1"/>
    <n v="1"/>
    <s v="-"/>
    <d v="2006-06-15T00:00:00"/>
    <n v="1"/>
    <s v="-"/>
  </r>
  <r>
    <n v="113176"/>
    <n v="8782254"/>
    <s v="Woolsery Primary School"/>
    <x v="5"/>
    <s v="South West"/>
    <x v="101"/>
    <s v="Torridge and West Devon"/>
    <s v="EX39 5QS"/>
    <s v="Foundation School"/>
    <x v="0"/>
    <d v="2013-01-30T00:00:00"/>
    <x v="1"/>
    <n v="2"/>
    <n v="9"/>
    <n v="1"/>
    <n v="2"/>
    <n v="2"/>
    <s v="-"/>
    <d v="2011-02-11T00:00:00"/>
    <n v="3"/>
    <s v="-"/>
  </r>
  <r>
    <n v="113177"/>
    <n v="8782255"/>
    <s v="Highampton Community Primary School"/>
    <x v="5"/>
    <s v="South West"/>
    <x v="101"/>
    <s v="Central Devon"/>
    <s v="EX21 5LE"/>
    <s v="Community School"/>
    <x v="0"/>
    <d v="2012-09-26T00:00:00"/>
    <x v="0"/>
    <n v="1"/>
    <n v="9"/>
    <n v="1"/>
    <n v="1"/>
    <n v="1"/>
    <s v="-"/>
    <d v="2009-09-30T00:00:00"/>
    <n v="3"/>
    <s v="-"/>
  </r>
  <r>
    <n v="113178"/>
    <n v="8782256"/>
    <s v="Yeo Valley Primary School"/>
    <x v="5"/>
    <s v="South West"/>
    <x v="101"/>
    <s v="North Devon"/>
    <s v="EX32 7HB"/>
    <s v="Community School"/>
    <x v="0"/>
    <d v="2011-03-30T00:00:00"/>
    <x v="1"/>
    <n v="2"/>
    <n v="9"/>
    <n v="2"/>
    <n v="2"/>
    <n v="2"/>
    <s v="-"/>
    <d v="2009-11-19T00:00:00"/>
    <n v="4"/>
    <s v="NTI"/>
  </r>
  <r>
    <n v="113179"/>
    <n v="8782257"/>
    <s v="Kingsacre Primary School"/>
    <x v="5"/>
    <s v="South West"/>
    <x v="101"/>
    <s v="North Devon"/>
    <s v="EX33 1BQ"/>
    <s v="Community School"/>
    <x v="0"/>
    <d v="2011-03-31T00:00:00"/>
    <x v="1"/>
    <n v="2"/>
    <n v="9"/>
    <n v="2"/>
    <n v="2"/>
    <n v="2"/>
    <s v="-"/>
    <d v="2007-10-31T00:00:00"/>
    <n v="2"/>
    <s v="-"/>
  </r>
  <r>
    <n v="113183"/>
    <n v="8782400"/>
    <s v="Abbotskerswell Primary School"/>
    <x v="5"/>
    <s v="South West"/>
    <x v="101"/>
    <s v="Newton Abbot"/>
    <s v="TQ12 5NS"/>
    <s v="Community School"/>
    <x v="0"/>
    <d v="2010-01-28T00:00:00"/>
    <x v="1"/>
    <n v="2"/>
    <n v="9"/>
    <n v="2"/>
    <n v="2"/>
    <n v="2"/>
    <s v="-"/>
    <d v="2007-02-12T00:00:00"/>
    <n v="2"/>
    <s v="-"/>
  </r>
  <r>
    <n v="113185"/>
    <n v="8782402"/>
    <s v="Bishopsteignton School"/>
    <x v="5"/>
    <s v="South West"/>
    <x v="101"/>
    <s v="Newton Abbot"/>
    <s v="TQ14 9RJ"/>
    <s v="Community School"/>
    <x v="0"/>
    <d v="2012-03-07T00:00:00"/>
    <x v="1"/>
    <n v="2"/>
    <n v="9"/>
    <n v="2"/>
    <n v="2"/>
    <n v="2"/>
    <s v="-"/>
    <d v="2009-02-11T00:00:00"/>
    <n v="2"/>
    <s v="-"/>
  </r>
  <r>
    <n v="113186"/>
    <n v="8782403"/>
    <s v="Blackawton Primary School"/>
    <x v="5"/>
    <s v="South West"/>
    <x v="101"/>
    <s v="Totnes"/>
    <s v="TQ9 7BE"/>
    <s v="Community School"/>
    <x v="0"/>
    <d v="2010-06-30T00:00:00"/>
    <x v="1"/>
    <n v="2"/>
    <n v="9"/>
    <n v="2"/>
    <n v="2"/>
    <n v="1"/>
    <s v="-"/>
    <d v="2007-05-15T00:00:00"/>
    <n v="3"/>
    <s v="-"/>
  </r>
  <r>
    <n v="113187"/>
    <n v="8782404"/>
    <s v="Bovey Tracey Primary School"/>
    <x v="5"/>
    <s v="South West"/>
    <x v="101"/>
    <s v="Central Devon"/>
    <s v="TQ13 9HZ"/>
    <s v="Community School"/>
    <x v="0"/>
    <d v="2010-02-04T00:00:00"/>
    <x v="1"/>
    <n v="2"/>
    <n v="9"/>
    <n v="2"/>
    <n v="2"/>
    <n v="2"/>
    <s v="-"/>
    <d v="2007-02-07T00:00:00"/>
    <n v="2"/>
    <s v="-"/>
  </r>
  <r>
    <n v="113190"/>
    <n v="8802407"/>
    <s v="Furzeham Primary School"/>
    <x v="5"/>
    <s v="South West"/>
    <x v="103"/>
    <s v="Totnes"/>
    <s v="TQ5 8BL"/>
    <s v="Community School"/>
    <x v="0"/>
    <d v="2013-01-23T00:00:00"/>
    <x v="1"/>
    <n v="2"/>
    <n v="9"/>
    <n v="2"/>
    <n v="2"/>
    <n v="2"/>
    <s v="-"/>
    <d v="2011-02-17T00:00:00"/>
    <n v="3"/>
    <s v="-"/>
  </r>
  <r>
    <n v="113191"/>
    <n v="8782408"/>
    <s v="Broadhempston Village Primary School"/>
    <x v="5"/>
    <s v="South West"/>
    <x v="101"/>
    <s v="Newton Abbot"/>
    <s v="TQ9 6BL"/>
    <s v="Community School"/>
    <x v="0"/>
    <d v="2013-06-06T00:00:00"/>
    <x v="0"/>
    <n v="1"/>
    <n v="9"/>
    <n v="1"/>
    <n v="1"/>
    <n v="1"/>
    <s v="-"/>
    <d v="2009-03-24T00:00:00"/>
    <n v="2"/>
    <s v="-"/>
  </r>
  <r>
    <n v="113194"/>
    <n v="8782411"/>
    <s v="Cockwood Primary School"/>
    <x v="5"/>
    <s v="South West"/>
    <x v="101"/>
    <s v="Newton Abbot"/>
    <s v="EX6 8RB"/>
    <s v="Community School"/>
    <x v="0"/>
    <d v="2009-10-08T00:00:00"/>
    <x v="1"/>
    <n v="2"/>
    <n v="9"/>
    <n v="2"/>
    <n v="2"/>
    <n v="2"/>
    <s v="-"/>
    <d v="2006-09-13T00:00:00"/>
    <n v="1"/>
    <s v="-"/>
  </r>
  <r>
    <n v="113196"/>
    <n v="8782415"/>
    <s v="Westcliff School"/>
    <x v="5"/>
    <s v="South West"/>
    <x v="101"/>
    <s v="Newton Abbot"/>
    <s v="EX7 9RA"/>
    <s v="Community School"/>
    <x v="0"/>
    <d v="2012-10-17T00:00:00"/>
    <x v="2"/>
    <n v="3"/>
    <n v="9"/>
    <n v="2"/>
    <n v="3"/>
    <n v="3"/>
    <s v="-"/>
    <d v="2010-02-04T00:00:00"/>
    <n v="3"/>
    <s v="-"/>
  </r>
  <r>
    <n v="113197"/>
    <n v="8782416"/>
    <s v="Denbury Primary School"/>
    <x v="5"/>
    <s v="South West"/>
    <x v="101"/>
    <s v="Newton Abbot"/>
    <s v="TQ12 6DP"/>
    <s v="Community School"/>
    <x v="0"/>
    <d v="2013-04-25T00:00:00"/>
    <x v="1"/>
    <n v="2"/>
    <n v="9"/>
    <n v="2"/>
    <n v="2"/>
    <n v="2"/>
    <s v="-"/>
    <d v="2008-05-20T00:00:00"/>
    <n v="1"/>
    <s v="-"/>
  </r>
  <r>
    <n v="113198"/>
    <n v="8782417"/>
    <s v="Doddiscombsleigh Community School"/>
    <x v="5"/>
    <s v="South West"/>
    <x v="101"/>
    <s v="Central Devon"/>
    <s v="EX6 7PR"/>
    <s v="Community School"/>
    <x v="0"/>
    <d v="2008-10-08T00:00:00"/>
    <x v="1"/>
    <n v="9"/>
    <n v="2"/>
    <n v="2"/>
    <n v="2"/>
    <n v="2"/>
    <s v="-"/>
    <s v="NULL"/>
    <s v="NULL"/>
    <s v="-"/>
  </r>
  <r>
    <n v="113199"/>
    <n v="8782418"/>
    <s v="Dunsford Community Primary School"/>
    <x v="5"/>
    <s v="South West"/>
    <x v="101"/>
    <s v="Central Devon"/>
    <s v="EX6 7DD"/>
    <s v="Community School"/>
    <x v="0"/>
    <d v="2011-09-20T00:00:00"/>
    <x v="1"/>
    <n v="2"/>
    <n v="9"/>
    <n v="2"/>
    <n v="2"/>
    <n v="2"/>
    <s v="-"/>
    <d v="2009-04-29T00:00:00"/>
    <n v="2"/>
    <s v="-"/>
  </r>
  <r>
    <n v="113200"/>
    <n v="8782419"/>
    <s v="East Allington Primary School"/>
    <x v="5"/>
    <s v="South West"/>
    <x v="101"/>
    <s v="Totnes"/>
    <s v="TQ9 7RE"/>
    <s v="Community School"/>
    <x v="0"/>
    <d v="2010-12-02T00:00:00"/>
    <x v="1"/>
    <n v="2"/>
    <n v="9"/>
    <n v="2"/>
    <n v="2"/>
    <n v="2"/>
    <s v="-"/>
    <d v="2007-12-12T00:00:00"/>
    <n v="2"/>
    <s v="-"/>
  </r>
  <r>
    <n v="113201"/>
    <n v="8782420"/>
    <s v="Exminster Community Primary"/>
    <x v="5"/>
    <s v="South West"/>
    <x v="101"/>
    <s v="Central Devon"/>
    <s v="EX6 8AJ"/>
    <s v="Community School"/>
    <x v="0"/>
    <d v="2013-02-13T00:00:00"/>
    <x v="1"/>
    <n v="2"/>
    <n v="9"/>
    <n v="2"/>
    <n v="2"/>
    <n v="2"/>
    <s v="-"/>
    <d v="2008-06-25T00:00:00"/>
    <n v="2"/>
    <s v="-"/>
  </r>
  <r>
    <n v="113202"/>
    <n v="8782421"/>
    <s v="Hennock Community Primary School"/>
    <x v="5"/>
    <s v="South West"/>
    <x v="101"/>
    <s v="Central Devon"/>
    <s v="TQ13 9QB"/>
    <s v="Community School"/>
    <x v="0"/>
    <d v="2013-05-02T00:00:00"/>
    <x v="2"/>
    <n v="3"/>
    <n v="9"/>
    <n v="3"/>
    <n v="3"/>
    <n v="3"/>
    <s v="-"/>
    <d v="2008-03-20T00:00:00"/>
    <n v="1"/>
    <s v="-"/>
  </r>
  <r>
    <n v="113203"/>
    <n v="8782423"/>
    <s v="Ipplepen Primary School"/>
    <x v="5"/>
    <s v="South West"/>
    <x v="101"/>
    <s v="Newton Abbot"/>
    <s v="TQ12 5QL"/>
    <s v="Community School"/>
    <x v="0"/>
    <d v="2012-07-03T00:00:00"/>
    <x v="1"/>
    <n v="2"/>
    <n v="9"/>
    <n v="2"/>
    <n v="2"/>
    <n v="2"/>
    <s v="-"/>
    <d v="2008-03-27T00:00:00"/>
    <n v="2"/>
    <s v="-"/>
  </r>
  <r>
    <n v="113204"/>
    <n v="8782424"/>
    <s v="Kenton Primary School"/>
    <x v="5"/>
    <s v="South West"/>
    <x v="101"/>
    <s v="Newton Abbot"/>
    <s v="EX6 8LX"/>
    <s v="Community School"/>
    <x v="0"/>
    <d v="2013-03-01T00:00:00"/>
    <x v="1"/>
    <n v="2"/>
    <n v="9"/>
    <n v="1"/>
    <n v="2"/>
    <n v="2"/>
    <s v="-"/>
    <d v="2007-10-31T00:00:00"/>
    <n v="2"/>
    <s v="-"/>
  </r>
  <r>
    <n v="113205"/>
    <n v="8782425"/>
    <s v="Kingsbridge Community Primary School"/>
    <x v="5"/>
    <s v="South West"/>
    <x v="101"/>
    <s v="Totnes"/>
    <s v="TQ7 1NL"/>
    <s v="Community School"/>
    <x v="0"/>
    <d v="2012-06-20T00:00:00"/>
    <x v="1"/>
    <n v="2"/>
    <n v="9"/>
    <n v="2"/>
    <n v="2"/>
    <n v="2"/>
    <s v="-"/>
    <d v="2007-09-11T00:00:00"/>
    <n v="2"/>
    <s v="-"/>
  </r>
  <r>
    <n v="113206"/>
    <n v="8782427"/>
    <s v="Kingswear Community Primary School"/>
    <x v="5"/>
    <s v="South West"/>
    <x v="101"/>
    <s v="Totnes"/>
    <s v="TQ6 0BJ"/>
    <s v="Community School"/>
    <x v="0"/>
    <d v="2009-11-11T00:00:00"/>
    <x v="1"/>
    <n v="2"/>
    <n v="9"/>
    <n v="1"/>
    <n v="2"/>
    <n v="2"/>
    <s v="-"/>
    <d v="2007-01-17T00:00:00"/>
    <n v="2"/>
    <s v="-"/>
  </r>
  <r>
    <n v="113207"/>
    <n v="8782428"/>
    <s v="Loddiswell Primary School"/>
    <x v="5"/>
    <s v="South West"/>
    <x v="101"/>
    <s v="Totnes"/>
    <s v="TQ7 4QU"/>
    <s v="Community School"/>
    <x v="0"/>
    <d v="2012-10-25T00:00:00"/>
    <x v="1"/>
    <n v="2"/>
    <n v="9"/>
    <n v="1"/>
    <n v="2"/>
    <n v="2"/>
    <s v="-"/>
    <d v="2010-11-18T00:00:00"/>
    <n v="3"/>
    <s v="-"/>
  </r>
  <r>
    <n v="113208"/>
    <n v="8782430"/>
    <s v="Moretonhampstead Primary School"/>
    <x v="5"/>
    <s v="South West"/>
    <x v="101"/>
    <s v="Central Devon"/>
    <s v="TQ13 8NA"/>
    <s v="Community School"/>
    <x v="0"/>
    <d v="2013-02-28T00:00:00"/>
    <x v="1"/>
    <n v="2"/>
    <n v="9"/>
    <n v="1"/>
    <n v="2"/>
    <n v="1"/>
    <s v="-"/>
    <d v="2008-05-13T00:00:00"/>
    <n v="2"/>
    <s v="-"/>
  </r>
  <r>
    <n v="113209"/>
    <n v="8782431"/>
    <s v="Decoy Primary School"/>
    <x v="5"/>
    <s v="South West"/>
    <x v="101"/>
    <s v="Newton Abbot"/>
    <s v="TQ12 1DH"/>
    <s v="Community School"/>
    <x v="0"/>
    <d v="2007-11-29T00:00:00"/>
    <x v="0"/>
    <n v="9"/>
    <n v="1"/>
    <n v="1"/>
    <n v="1"/>
    <n v="1"/>
    <s v="-"/>
    <s v="NULL"/>
    <s v="NULL"/>
    <s v="-"/>
  </r>
  <r>
    <n v="113210"/>
    <n v="8782432"/>
    <s v="Highweek Community Primary and Nursery School"/>
    <x v="5"/>
    <s v="South West"/>
    <x v="101"/>
    <s v="Newton Abbot"/>
    <s v="TQ12 1TX"/>
    <s v="Community School"/>
    <x v="0"/>
    <d v="2012-12-06T00:00:00"/>
    <x v="1"/>
    <n v="2"/>
    <n v="9"/>
    <n v="2"/>
    <n v="2"/>
    <n v="2"/>
    <s v="-"/>
    <d v="2011-01-21T00:00:00"/>
    <n v="3"/>
    <s v="-"/>
  </r>
  <r>
    <n v="113215"/>
    <n v="8802438"/>
    <s v="Oldway Primary School"/>
    <x v="5"/>
    <s v="South West"/>
    <x v="103"/>
    <s v="Torbay"/>
    <s v="TQ3 2SY"/>
    <s v="Community School"/>
    <x v="0"/>
    <d v="2013-06-27T00:00:00"/>
    <x v="0"/>
    <n v="1"/>
    <n v="9"/>
    <n v="1"/>
    <n v="1"/>
    <n v="1"/>
    <s v="-"/>
    <d v="2009-06-04T00:00:00"/>
    <n v="1"/>
    <s v="-"/>
  </r>
  <r>
    <n v="113216"/>
    <n v="8802439"/>
    <s v="White Rock Primary School"/>
    <x v="5"/>
    <s v="South West"/>
    <x v="103"/>
    <s v="Totnes"/>
    <s v="TQ4 7AW"/>
    <s v="Foundation School"/>
    <x v="0"/>
    <d v="2011-01-28T00:00:00"/>
    <x v="1"/>
    <n v="2"/>
    <n v="9"/>
    <n v="2"/>
    <n v="3"/>
    <n v="2"/>
    <s v="-"/>
    <d v="2008-02-08T00:00:00"/>
    <n v="2"/>
    <s v="-"/>
  </r>
  <r>
    <n v="113217"/>
    <n v="8782440"/>
    <s v="Shaldon Primary School"/>
    <x v="5"/>
    <s v="South West"/>
    <x v="101"/>
    <s v="Newton Abbot"/>
    <s v="TQ14 0DD"/>
    <s v="Community School"/>
    <x v="0"/>
    <d v="2009-05-19T00:00:00"/>
    <x v="1"/>
    <n v="9"/>
    <n v="2"/>
    <n v="1"/>
    <n v="2"/>
    <n v="2"/>
    <s v="-"/>
    <d v="2006-06-15T00:00:00"/>
    <n v="1"/>
    <s v="-"/>
  </r>
  <r>
    <n v="113219"/>
    <n v="8782442"/>
    <s v="Starcross Primary School"/>
    <x v="5"/>
    <s v="South West"/>
    <x v="101"/>
    <s v="Newton Abbot"/>
    <s v="EX6 8QD"/>
    <s v="Community School"/>
    <x v="0"/>
    <d v="2013-02-13T00:00:00"/>
    <x v="1"/>
    <n v="2"/>
    <n v="9"/>
    <n v="2"/>
    <n v="2"/>
    <n v="2"/>
    <s v="-"/>
    <d v="2011-03-24T00:00:00"/>
    <n v="3"/>
    <s v="-"/>
  </r>
  <r>
    <n v="113220"/>
    <n v="8782443"/>
    <s v="Stoke Fleming Community Primary School"/>
    <x v="5"/>
    <s v="South West"/>
    <x v="101"/>
    <s v="Totnes"/>
    <s v="TQ6 0QA"/>
    <s v="Community School"/>
    <x v="0"/>
    <d v="2007-10-03T00:00:00"/>
    <x v="0"/>
    <n v="9"/>
    <n v="1"/>
    <n v="1"/>
    <n v="1"/>
    <n v="1"/>
    <s v="-"/>
    <s v="NULL"/>
    <s v="NULL"/>
    <s v="-"/>
  </r>
  <r>
    <n v="113221"/>
    <n v="8782444"/>
    <s v="Stoke Gabriel Primary School"/>
    <x v="5"/>
    <s v="South West"/>
    <x v="101"/>
    <s v="Totnes"/>
    <s v="TQ9 6ST"/>
    <s v="Community School"/>
    <x v="0"/>
    <d v="2012-03-14T00:00:00"/>
    <x v="1"/>
    <n v="2"/>
    <n v="9"/>
    <n v="2"/>
    <n v="2"/>
    <n v="2"/>
    <s v="-"/>
    <d v="2008-12-02T00:00:00"/>
    <n v="2"/>
    <s v="-"/>
  </r>
  <r>
    <n v="113222"/>
    <n v="8782445"/>
    <s v="Stokeinteignhead School"/>
    <x v="5"/>
    <s v="South West"/>
    <x v="101"/>
    <s v="Newton Abbot"/>
    <s v="TQ12 4QE"/>
    <s v="Community School"/>
    <x v="0"/>
    <d v="2006-12-11T00:00:00"/>
    <x v="0"/>
    <n v="9"/>
    <n v="1"/>
    <n v="1"/>
    <n v="1"/>
    <n v="1"/>
    <s v="-"/>
    <s v="NULL"/>
    <s v="NULL"/>
    <s v="-"/>
  </r>
  <r>
    <n v="113223"/>
    <n v="8782446"/>
    <s v="Stokenham Area Primary School"/>
    <x v="5"/>
    <s v="South West"/>
    <x v="101"/>
    <s v="Totnes"/>
    <s v="TQ7 2SJ"/>
    <s v="Community School"/>
    <x v="0"/>
    <d v="2012-10-25T00:00:00"/>
    <x v="0"/>
    <n v="1"/>
    <n v="9"/>
    <n v="1"/>
    <n v="1"/>
    <n v="1"/>
    <s v="-"/>
    <d v="2009-12-04T00:00:00"/>
    <n v="2"/>
    <s v="-"/>
  </r>
  <r>
    <n v="113224"/>
    <n v="8782448"/>
    <s v="Hazeldown School"/>
    <x v="5"/>
    <s v="South West"/>
    <x v="101"/>
    <s v="Newton Abbot"/>
    <s v="TQ14 8SE"/>
    <s v="Community School"/>
    <x v="0"/>
    <d v="2013-05-17T00:00:00"/>
    <x v="2"/>
    <n v="3"/>
    <n v="9"/>
    <n v="3"/>
    <n v="3"/>
    <n v="3"/>
    <s v="-"/>
    <d v="2010-03-17T00:00:00"/>
    <n v="2"/>
    <s v="-"/>
  </r>
  <r>
    <n v="113231"/>
    <n v="8802455"/>
    <s v="Homelands Primary School"/>
    <x v="5"/>
    <s v="South West"/>
    <x v="103"/>
    <s v="Torbay"/>
    <s v="TQ1 4NT"/>
    <s v="Community School"/>
    <x v="0"/>
    <d v="2013-03-13T00:00:00"/>
    <x v="2"/>
    <n v="3"/>
    <n v="9"/>
    <n v="2"/>
    <n v="3"/>
    <n v="3"/>
    <s v="-"/>
    <d v="2011-02-16T00:00:00"/>
    <n v="3"/>
    <s v="-"/>
  </r>
  <r>
    <n v="113233"/>
    <n v="8802460"/>
    <s v="Watcombe Primary School"/>
    <x v="5"/>
    <s v="South West"/>
    <x v="103"/>
    <s v="Torbay"/>
    <s v="TQ2 8NU"/>
    <s v="Community School"/>
    <x v="0"/>
    <d v="2012-06-19T00:00:00"/>
    <x v="2"/>
    <n v="3"/>
    <n v="9"/>
    <n v="3"/>
    <n v="3"/>
    <n v="3"/>
    <s v="-"/>
    <d v="2009-05-07T00:00:00"/>
    <n v="2"/>
    <s v="-"/>
  </r>
  <r>
    <n v="113234"/>
    <n v="8782461"/>
    <s v="The Grove Primary School"/>
    <x v="5"/>
    <s v="South West"/>
    <x v="101"/>
    <s v="Totnes"/>
    <s v="TQ9 5ED"/>
    <s v="Community School"/>
    <x v="0"/>
    <d v="2010-07-07T00:00:00"/>
    <x v="0"/>
    <n v="2"/>
    <n v="9"/>
    <n v="1"/>
    <n v="2"/>
    <n v="1"/>
    <s v="-"/>
    <d v="2007-07-11T00:00:00"/>
    <n v="2"/>
    <s v="-"/>
  </r>
  <r>
    <n v="113236"/>
    <n v="8802464"/>
    <s v="Preston Primary School"/>
    <x v="5"/>
    <s v="South West"/>
    <x v="103"/>
    <s v="Torbay"/>
    <s v="TQ2 6UY"/>
    <s v="Community School"/>
    <x v="0"/>
    <d v="2013-02-07T00:00:00"/>
    <x v="2"/>
    <n v="3"/>
    <n v="9"/>
    <n v="2"/>
    <n v="3"/>
    <n v="3"/>
    <s v="-"/>
    <d v="2011-05-26T00:00:00"/>
    <n v="3"/>
    <s v="-"/>
  </r>
  <r>
    <n v="113240"/>
    <n v="8802469"/>
    <s v="Sherwell Valley Primary School"/>
    <x v="5"/>
    <s v="South West"/>
    <x v="103"/>
    <s v="Torbay"/>
    <s v="TQ2 6ES"/>
    <s v="Community School"/>
    <x v="0"/>
    <d v="2009-01-28T00:00:00"/>
    <x v="1"/>
    <n v="9"/>
    <n v="2"/>
    <n v="1"/>
    <n v="2"/>
    <n v="2"/>
    <s v="-"/>
    <d v="2006-06-23T00:00:00"/>
    <n v="2"/>
    <s v="-"/>
  </r>
  <r>
    <n v="113241"/>
    <n v="8782472"/>
    <s v="Bradley Barton Primary School and Nursery Unit"/>
    <x v="5"/>
    <s v="South West"/>
    <x v="101"/>
    <s v="Newton Abbot"/>
    <s v="TQ12 1PR"/>
    <s v="Community School"/>
    <x v="0"/>
    <d v="2012-02-02T00:00:00"/>
    <x v="1"/>
    <n v="2"/>
    <n v="9"/>
    <n v="3"/>
    <n v="2"/>
    <n v="2"/>
    <s v="-"/>
    <d v="2009-02-10T00:00:00"/>
    <n v="3"/>
    <s v="-"/>
  </r>
  <r>
    <n v="113242"/>
    <n v="8802473"/>
    <s v="Roselands Primary School"/>
    <x v="5"/>
    <s v="South West"/>
    <x v="103"/>
    <s v="Torbay"/>
    <s v="TQ4 7RQ"/>
    <s v="Community School"/>
    <x v="0"/>
    <d v="2011-11-11T00:00:00"/>
    <x v="0"/>
    <n v="1"/>
    <n v="9"/>
    <n v="1"/>
    <n v="1"/>
    <n v="1"/>
    <s v="-"/>
    <d v="2009-02-26T00:00:00"/>
    <n v="3"/>
    <s v="-"/>
  </r>
  <r>
    <n v="113244"/>
    <n v="8782475"/>
    <s v="Gatehouse Primary School"/>
    <x v="5"/>
    <s v="South West"/>
    <x v="101"/>
    <s v="Newton Abbot"/>
    <s v="EX7 0LW"/>
    <s v="Community School"/>
    <x v="0"/>
    <d v="2013-05-09T00:00:00"/>
    <x v="2"/>
    <n v="3"/>
    <n v="9"/>
    <n v="3"/>
    <n v="3"/>
    <n v="3"/>
    <s v="-"/>
    <d v="2009-12-09T00:00:00"/>
    <n v="3"/>
    <s v="-"/>
  </r>
  <r>
    <n v="113245"/>
    <n v="8782476"/>
    <s v="Canada Hill Community Primary School"/>
    <x v="5"/>
    <s v="South West"/>
    <x v="101"/>
    <s v="Newton Abbot"/>
    <s v="TQ12 6YS"/>
    <s v="Community School"/>
    <x v="0"/>
    <d v="2008-11-20T00:00:00"/>
    <x v="0"/>
    <n v="9"/>
    <n v="1"/>
    <n v="1"/>
    <n v="1"/>
    <n v="1"/>
    <s v="-"/>
    <s v="NULL"/>
    <s v="NULL"/>
    <s v="-"/>
  </r>
  <r>
    <n v="113246"/>
    <n v="8782600"/>
    <s v="Bere Alston Primary School"/>
    <x v="5"/>
    <s v="South West"/>
    <x v="101"/>
    <s v="Torridge and West Devon"/>
    <s v="PL20 7AU"/>
    <s v="Community School"/>
    <x v="0"/>
    <d v="2009-06-30T00:00:00"/>
    <x v="0"/>
    <n v="9"/>
    <n v="1"/>
    <n v="1"/>
    <n v="1"/>
    <n v="1"/>
    <s v="-"/>
    <d v="2006-06-14T00:00:00"/>
    <n v="1"/>
    <s v="-"/>
  </r>
  <r>
    <n v="113247"/>
    <n v="8782601"/>
    <s v="Boasley Cross Community Primary School"/>
    <x v="5"/>
    <s v="South West"/>
    <x v="101"/>
    <s v="Torridge and West Devon"/>
    <s v="EX20 4JH"/>
    <s v="Community School"/>
    <x v="0"/>
    <d v="2011-02-17T00:00:00"/>
    <x v="1"/>
    <n v="2"/>
    <n v="9"/>
    <n v="1"/>
    <n v="2"/>
    <n v="2"/>
    <s v="-"/>
    <d v="2007-11-12T00:00:00"/>
    <n v="3"/>
    <s v="-"/>
  </r>
  <r>
    <n v="113248"/>
    <n v="8782602"/>
    <s v="Bridestowe Primary School"/>
    <x v="5"/>
    <s v="South West"/>
    <x v="101"/>
    <s v="Torridge and West Devon"/>
    <s v="EX20 4EL"/>
    <s v="Community School"/>
    <x v="0"/>
    <d v="2011-03-09T00:00:00"/>
    <x v="1"/>
    <n v="2"/>
    <n v="9"/>
    <n v="2"/>
    <n v="2"/>
    <n v="2"/>
    <s v="-"/>
    <d v="2008-07-02T00:00:00"/>
    <n v="3"/>
    <s v="-"/>
  </r>
  <r>
    <n v="113249"/>
    <n v="8782603"/>
    <s v="Ermington Primary School"/>
    <x v="5"/>
    <s v="South West"/>
    <x v="101"/>
    <s v="South West Devon"/>
    <s v="PL21 9NH"/>
    <s v="Community School"/>
    <x v="0"/>
    <d v="2007-11-28T00:00:00"/>
    <x v="1"/>
    <n v="9"/>
    <n v="2"/>
    <n v="1"/>
    <n v="2"/>
    <n v="2"/>
    <s v="-"/>
    <s v="NULL"/>
    <s v="NULL"/>
    <s v="-"/>
  </r>
  <r>
    <n v="113250"/>
    <n v="8782604"/>
    <s v="Gulworthy Primary School"/>
    <x v="5"/>
    <s v="South West"/>
    <x v="101"/>
    <s v="Torridge and West Devon"/>
    <s v="PL19 8JA"/>
    <s v="Community School"/>
    <x v="0"/>
    <d v="2012-11-23T00:00:00"/>
    <x v="0"/>
    <n v="1"/>
    <n v="9"/>
    <n v="1"/>
    <n v="1"/>
    <n v="1"/>
    <s v="-"/>
    <d v="2008-02-13T00:00:00"/>
    <n v="2"/>
    <s v="-"/>
  </r>
  <r>
    <n v="113251"/>
    <n v="8782605"/>
    <s v="Hatherleigh Community Primary School"/>
    <x v="5"/>
    <s v="South West"/>
    <x v="101"/>
    <s v="Central Devon"/>
    <s v="EX20 3JB"/>
    <s v="Community School"/>
    <x v="0"/>
    <d v="2013-02-28T00:00:00"/>
    <x v="1"/>
    <n v="2"/>
    <n v="9"/>
    <n v="2"/>
    <n v="2"/>
    <n v="2"/>
    <s v="-"/>
    <d v="2011-03-31T00:00:00"/>
    <n v="3"/>
    <s v="-"/>
  </r>
  <r>
    <n v="113252"/>
    <n v="8782607"/>
    <s v="Holbeton School"/>
    <x v="5"/>
    <s v="South West"/>
    <x v="101"/>
    <s v="South West Devon"/>
    <s v="PL8 1LT"/>
    <s v="Community School"/>
    <x v="0"/>
    <d v="2009-06-04T00:00:00"/>
    <x v="1"/>
    <n v="2"/>
    <n v="9"/>
    <n v="1"/>
    <n v="2"/>
    <n v="3"/>
    <s v="-"/>
    <d v="2006-07-04T00:00:00"/>
    <n v="2"/>
    <s v="-"/>
  </r>
  <r>
    <n v="113253"/>
    <n v="8782608"/>
    <s v="Horrabridge Community Primary School"/>
    <x v="5"/>
    <s v="South West"/>
    <x v="101"/>
    <s v="Torridge and West Devon"/>
    <s v="PL20 7SZ"/>
    <s v="Community School"/>
    <x v="0"/>
    <d v="2011-11-23T00:00:00"/>
    <x v="0"/>
    <n v="1"/>
    <n v="9"/>
    <n v="1"/>
    <n v="1"/>
    <n v="1"/>
    <s v="-"/>
    <d v="2009-06-11T00:00:00"/>
    <n v="3"/>
    <s v="-"/>
  </r>
  <r>
    <n v="113254"/>
    <n v="8782609"/>
    <s v="The Erme Primary School"/>
    <x v="5"/>
    <s v="South West"/>
    <x v="101"/>
    <s v="South West Devon"/>
    <s v="PL21 0AJ"/>
    <s v="Community School"/>
    <x v="0"/>
    <d v="2011-11-23T00:00:00"/>
    <x v="1"/>
    <n v="2"/>
    <n v="9"/>
    <n v="2"/>
    <n v="2"/>
    <n v="2"/>
    <s v="-"/>
    <d v="2009-03-03T00:00:00"/>
    <n v="3"/>
    <s v="-"/>
  </r>
  <r>
    <n v="113255"/>
    <n v="8782610"/>
    <s v="Manor Primary School, Ivybridge"/>
    <x v="5"/>
    <s v="South West"/>
    <x v="101"/>
    <s v="South West Devon"/>
    <s v="PL21 9BG"/>
    <s v="Community School"/>
    <x v="0"/>
    <d v="2010-10-12T00:00:00"/>
    <x v="1"/>
    <n v="2"/>
    <n v="9"/>
    <n v="2"/>
    <n v="2"/>
    <n v="2"/>
    <s v="-"/>
    <d v="2008-03-06T00:00:00"/>
    <n v="2"/>
    <s v="-"/>
  </r>
  <r>
    <n v="113256"/>
    <n v="8782612"/>
    <s v="Lifton Community Primary School"/>
    <x v="5"/>
    <s v="South West"/>
    <x v="101"/>
    <s v="Torridge and West Devon"/>
    <s v="PL16 0EH"/>
    <s v="Community School"/>
    <x v="0"/>
    <d v="2012-12-12T00:00:00"/>
    <x v="1"/>
    <n v="2"/>
    <n v="9"/>
    <n v="2"/>
    <n v="2"/>
    <n v="2"/>
    <s v="-"/>
    <d v="2010-11-26T00:00:00"/>
    <n v="3"/>
    <s v="-"/>
  </r>
  <r>
    <n v="113257"/>
    <n v="8782613"/>
    <s v="Lydford Primary School"/>
    <x v="5"/>
    <s v="South West"/>
    <x v="101"/>
    <s v="Torridge and West Devon"/>
    <s v="EX20 4AU"/>
    <s v="Community School"/>
    <x v="0"/>
    <d v="2010-09-29T00:00:00"/>
    <x v="1"/>
    <n v="2"/>
    <n v="9"/>
    <n v="1"/>
    <n v="2"/>
    <n v="2"/>
    <s v="-"/>
    <d v="2008-07-07T00:00:00"/>
    <n v="2"/>
    <s v="-"/>
  </r>
  <r>
    <n v="113258"/>
    <n v="8782614"/>
    <s v="Milton Abbot School"/>
    <x v="5"/>
    <s v="South West"/>
    <x v="101"/>
    <s v="Torridge and West Devon"/>
    <s v="PL19 0PS"/>
    <s v="Community School"/>
    <x v="0"/>
    <d v="2011-11-18T00:00:00"/>
    <x v="1"/>
    <n v="2"/>
    <n v="9"/>
    <n v="2"/>
    <n v="2"/>
    <n v="2"/>
    <s v="-"/>
    <d v="2007-03-15T00:00:00"/>
    <n v="2"/>
    <s v="-"/>
  </r>
  <r>
    <n v="113259"/>
    <n v="8782615"/>
    <s v="North Tawton Community Primary School"/>
    <x v="5"/>
    <s v="South West"/>
    <x v="101"/>
    <s v="Central Devon"/>
    <s v="EX20 2HB"/>
    <s v="Community School"/>
    <x v="0"/>
    <d v="2012-12-06T00:00:00"/>
    <x v="2"/>
    <n v="3"/>
    <n v="9"/>
    <n v="2"/>
    <n v="3"/>
    <n v="3"/>
    <s v="-"/>
    <d v="2010-03-23T00:00:00"/>
    <n v="3"/>
    <s v="-"/>
  </r>
  <r>
    <n v="113260"/>
    <n v="8782616"/>
    <s v="Okehampton Primary School and Foundation Unit"/>
    <x v="5"/>
    <s v="South West"/>
    <x v="101"/>
    <s v="Central Devon"/>
    <s v="EX20 1JB"/>
    <s v="Community School"/>
    <x v="0"/>
    <d v="2011-05-11T00:00:00"/>
    <x v="1"/>
    <n v="2"/>
    <n v="9"/>
    <n v="2"/>
    <n v="2"/>
    <n v="1"/>
    <s v="-"/>
    <d v="2009-06-25T00:00:00"/>
    <n v="4"/>
    <s v="SM "/>
  </r>
  <r>
    <n v="113261"/>
    <n v="8782617"/>
    <s v="Princetown Primary "/>
    <x v="5"/>
    <s v="South West"/>
    <x v="101"/>
    <s v="Torridge and West Devon"/>
    <s v="PL20 6QE"/>
    <s v="Community School"/>
    <x v="0"/>
    <d v="2011-10-20T00:00:00"/>
    <x v="1"/>
    <n v="2"/>
    <n v="9"/>
    <n v="2"/>
    <n v="2"/>
    <n v="2"/>
    <s v="-"/>
    <d v="2009-06-10T00:00:00"/>
    <n v="3"/>
    <s v="-"/>
  </r>
  <r>
    <n v="113262"/>
    <n v="8782618"/>
    <s v="Shaugh Prior Primary School"/>
    <x v="5"/>
    <s v="South West"/>
    <x v="101"/>
    <s v="South West Devon"/>
    <s v="PL7 5HA"/>
    <s v="Community School"/>
    <x v="0"/>
    <d v="2011-01-19T00:00:00"/>
    <x v="1"/>
    <n v="2"/>
    <n v="9"/>
    <n v="1"/>
    <n v="2"/>
    <n v="2"/>
    <s v="-"/>
    <d v="2008-07-16T00:00:00"/>
    <n v="2"/>
    <s v="-"/>
  </r>
  <r>
    <n v="113263"/>
    <n v="8782619"/>
    <s v="South Tawton Primary School"/>
    <x v="5"/>
    <s v="South West"/>
    <x v="101"/>
    <s v="Central Devon"/>
    <s v="EX20 2LG"/>
    <s v="Community School"/>
    <x v="0"/>
    <d v="2009-10-15T00:00:00"/>
    <x v="1"/>
    <n v="2"/>
    <n v="9"/>
    <n v="2"/>
    <n v="2"/>
    <n v="2"/>
    <s v="-"/>
    <d v="2006-10-03T00:00:00"/>
    <n v="2"/>
    <s v="-"/>
  </r>
  <r>
    <n v="113264"/>
    <n v="8782622"/>
    <s v="Mary Tavy and Brentor Community Primary School"/>
    <x v="5"/>
    <s v="South West"/>
    <x v="101"/>
    <s v="Torridge and West Devon"/>
    <s v="PL19 9PR"/>
    <s v="Community School"/>
    <x v="0"/>
    <d v="2011-11-10T00:00:00"/>
    <x v="0"/>
    <n v="1"/>
    <n v="9"/>
    <n v="1"/>
    <n v="1"/>
    <n v="1"/>
    <s v="-"/>
    <d v="2007-03-21T00:00:00"/>
    <n v="2"/>
    <s v="-"/>
  </r>
  <r>
    <n v="113265"/>
    <n v="8782623"/>
    <s v="Tavistock Community Primary &amp; Nursery School"/>
    <x v="5"/>
    <s v="South West"/>
    <x v="101"/>
    <s v="Torridge and West Devon"/>
    <s v="PL19 8BX"/>
    <s v="Community School"/>
    <x v="0"/>
    <d v="2012-10-17T00:00:00"/>
    <x v="1"/>
    <n v="2"/>
    <n v="9"/>
    <n v="2"/>
    <n v="2"/>
    <n v="2"/>
    <s v="-"/>
    <d v="2010-07-07T00:00:00"/>
    <n v="3"/>
    <s v="-"/>
  </r>
  <r>
    <n v="113266"/>
    <n v="8782624"/>
    <s v="Wembury Primary School"/>
    <x v="5"/>
    <s v="South West"/>
    <x v="101"/>
    <s v="South West Devon"/>
    <s v="PL9 0EB"/>
    <s v="Community School"/>
    <x v="0"/>
    <d v="2011-11-24T00:00:00"/>
    <x v="1"/>
    <n v="1"/>
    <n v="9"/>
    <n v="2"/>
    <n v="2"/>
    <n v="2"/>
    <s v="-"/>
    <d v="2009-02-26T00:00:00"/>
    <n v="3"/>
    <s v="-"/>
  </r>
  <r>
    <n v="113267"/>
    <n v="8782625"/>
    <s v="Whitchurch Community Primary School"/>
    <x v="5"/>
    <s v="South West"/>
    <x v="101"/>
    <s v="Torridge and West Devon"/>
    <s v="PL19 9SR"/>
    <s v="Community School"/>
    <x v="0"/>
    <d v="2011-01-19T00:00:00"/>
    <x v="1"/>
    <n v="2"/>
    <n v="9"/>
    <n v="2"/>
    <n v="2"/>
    <n v="2"/>
    <s v="-"/>
    <d v="2007-11-22T00:00:00"/>
    <n v="2"/>
    <s v="-"/>
  </r>
  <r>
    <n v="113269"/>
    <n v="8792627"/>
    <s v="Weston Mill Community Primary School"/>
    <x v="5"/>
    <s v="South West"/>
    <x v="102"/>
    <s v="Plymouth, Moor View"/>
    <s v="PL2 2EL"/>
    <s v="Community School"/>
    <x v="0"/>
    <d v="2012-07-05T00:00:00"/>
    <x v="1"/>
    <n v="2"/>
    <n v="9"/>
    <n v="2"/>
    <n v="2"/>
    <n v="2"/>
    <s v="-"/>
    <d v="2010-09-23T00:00:00"/>
    <n v="4"/>
    <s v="SM "/>
  </r>
  <r>
    <n v="113270"/>
    <n v="8792630"/>
    <s v="Ford Primary School"/>
    <x v="5"/>
    <s v="South West"/>
    <x v="102"/>
    <s v="Plymouth, Sutton and Devonport"/>
    <s v="PL2 1PU"/>
    <s v="Community School"/>
    <x v="0"/>
    <d v="2009-10-23T00:00:00"/>
    <x v="1"/>
    <n v="2"/>
    <n v="9"/>
    <n v="2"/>
    <n v="2"/>
    <n v="2"/>
    <s v="-"/>
    <d v="2006-10-03T00:00:00"/>
    <n v="2"/>
    <s v="-"/>
  </r>
  <r>
    <n v="113273"/>
    <n v="8792634"/>
    <s v="High Street Primary School"/>
    <x v="5"/>
    <s v="South West"/>
    <x v="102"/>
    <s v="Plymouth, Sutton and Devonport"/>
    <s v="PL1 3SJ"/>
    <s v="Community School"/>
    <x v="0"/>
    <d v="2013-06-27T00:00:00"/>
    <x v="1"/>
    <n v="2"/>
    <n v="9"/>
    <n v="2"/>
    <n v="2"/>
    <n v="2"/>
    <s v="-"/>
    <d v="2010-06-30T00:00:00"/>
    <n v="2"/>
    <s v="-"/>
  </r>
  <r>
    <n v="113274"/>
    <n v="8792636"/>
    <s v="Hyde Park Junior School"/>
    <x v="5"/>
    <s v="South West"/>
    <x v="102"/>
    <s v="Plymouth, Sutton and Devonport"/>
    <s v="PL3 4RH"/>
    <s v="Community School"/>
    <x v="0"/>
    <d v="2011-03-03T00:00:00"/>
    <x v="0"/>
    <n v="1"/>
    <n v="9"/>
    <n v="1"/>
    <n v="1"/>
    <n v="1"/>
    <s v="-"/>
    <d v="2008-07-10T00:00:00"/>
    <n v="2"/>
    <s v="-"/>
  </r>
  <r>
    <n v="113275"/>
    <n v="8792637"/>
    <s v="Hyde Park Infants' School"/>
    <x v="5"/>
    <s v="South West"/>
    <x v="102"/>
    <s v="Plymouth, Sutton and Devonport"/>
    <s v="PL3 4RF"/>
    <s v="Community School"/>
    <x v="0"/>
    <d v="2007-01-30T00:00:00"/>
    <x v="0"/>
    <n v="9"/>
    <n v="1"/>
    <n v="2"/>
    <n v="1"/>
    <n v="1"/>
    <s v="-"/>
    <s v="NULL"/>
    <s v="NULL"/>
    <s v="-"/>
  </r>
  <r>
    <n v="113276"/>
    <n v="8792638"/>
    <s v="College Road Primary School"/>
    <x v="5"/>
    <s v="South West"/>
    <x v="102"/>
    <s v="Plymouth, Sutton and Devonport"/>
    <s v="PL2 1NS"/>
    <s v="Foundation School"/>
    <x v="0"/>
    <d v="2010-09-16T00:00:00"/>
    <x v="1"/>
    <n v="2"/>
    <n v="9"/>
    <n v="2"/>
    <n v="2"/>
    <n v="2"/>
    <s v="-"/>
    <d v="2007-11-07T00:00:00"/>
    <n v="3"/>
    <s v="-"/>
  </r>
  <r>
    <n v="113277"/>
    <n v="8792639"/>
    <s v="Knowle Primary School"/>
    <x v="5"/>
    <s v="South West"/>
    <x v="102"/>
    <s v="Plymouth, Moor View"/>
    <s v="PL5 3QG"/>
    <s v="Community School"/>
    <x v="0"/>
    <d v="2010-10-06T00:00:00"/>
    <x v="1"/>
    <n v="2"/>
    <n v="9"/>
    <n v="2"/>
    <n v="2"/>
    <n v="2"/>
    <s v="-"/>
    <d v="2008-03-06T00:00:00"/>
    <n v="2"/>
    <s v="-"/>
  </r>
  <r>
    <n v="113278"/>
    <n v="8792640"/>
    <s v="Laira Green Primary School"/>
    <x v="5"/>
    <s v="South West"/>
    <x v="102"/>
    <s v="Plymouth, Sutton and Devonport"/>
    <s v="PL3 6BP"/>
    <s v="Community School"/>
    <x v="0"/>
    <d v="2012-11-09T00:00:00"/>
    <x v="2"/>
    <n v="3"/>
    <n v="9"/>
    <n v="2"/>
    <n v="3"/>
    <n v="3"/>
    <s v="-"/>
    <d v="2009-11-12T00:00:00"/>
    <n v="3"/>
    <s v="-"/>
  </r>
  <r>
    <n v="113281"/>
    <n v="8792643"/>
    <s v="Mount Street Primary School"/>
    <x v="5"/>
    <s v="South West"/>
    <x v="102"/>
    <s v="Plymouth, Sutton and Devonport"/>
    <s v="PL4 8NZ"/>
    <s v="Foundation School"/>
    <x v="0"/>
    <d v="2012-03-22T00:00:00"/>
    <x v="2"/>
    <n v="3"/>
    <n v="9"/>
    <n v="2"/>
    <n v="3"/>
    <n v="2"/>
    <s v="-"/>
    <d v="2008-10-01T00:00:00"/>
    <n v="2"/>
    <s v="-"/>
  </r>
  <r>
    <n v="113282"/>
    <n v="8792646"/>
    <s v="Pilgrim Primary School"/>
    <x v="5"/>
    <s v="South West"/>
    <x v="102"/>
    <s v="Plymouth, Sutton and Devonport"/>
    <s v="PL1 5BQ"/>
    <s v="Foundation School"/>
    <x v="0"/>
    <d v="2013-03-13T00:00:00"/>
    <x v="0"/>
    <n v="1"/>
    <n v="9"/>
    <n v="1"/>
    <n v="1"/>
    <n v="1"/>
    <s v="-"/>
    <d v="2009-11-12T00:00:00"/>
    <n v="3"/>
    <s v="-"/>
  </r>
  <r>
    <n v="113287"/>
    <n v="8792657"/>
    <s v="Stoke Damerel Primary School"/>
    <x v="5"/>
    <s v="South West"/>
    <x v="102"/>
    <s v="Plymouth, Sutton and Devonport"/>
    <s v="PL1 5PA"/>
    <s v="Community School"/>
    <x v="0"/>
    <d v="2012-09-14T00:00:00"/>
    <x v="1"/>
    <n v="2"/>
    <n v="9"/>
    <n v="2"/>
    <n v="2"/>
    <n v="2"/>
    <s v="-"/>
    <d v="2010-06-10T00:00:00"/>
    <n v="3"/>
    <s v="-"/>
  </r>
  <r>
    <n v="113288"/>
    <n v="8792659"/>
    <s v="Stuart Road Primary School"/>
    <x v="5"/>
    <s v="South West"/>
    <x v="102"/>
    <s v="Plymouth, Sutton and Devonport"/>
    <s v="PL1 5LL"/>
    <s v="Community School"/>
    <x v="0"/>
    <d v="2012-12-06T00:00:00"/>
    <x v="1"/>
    <n v="2"/>
    <n v="9"/>
    <n v="2"/>
    <n v="2"/>
    <n v="2"/>
    <s v="-"/>
    <d v="2010-02-12T00:00:00"/>
    <n v="3"/>
    <s v="-"/>
  </r>
  <r>
    <n v="113289"/>
    <n v="8792660"/>
    <s v="Victoria Road Primary School"/>
    <x v="5"/>
    <s v="South West"/>
    <x v="102"/>
    <s v="Plymouth, Moor View"/>
    <s v="PL5 1RH"/>
    <s v="Community School"/>
    <x v="0"/>
    <d v="2011-03-17T00:00:00"/>
    <x v="1"/>
    <n v="2"/>
    <n v="9"/>
    <n v="2"/>
    <n v="2"/>
    <n v="2"/>
    <s v="-"/>
    <d v="2008-01-31T00:00:00"/>
    <n v="3"/>
    <s v="-"/>
  </r>
  <r>
    <n v="113292"/>
    <n v="8792665"/>
    <s v="Drake Primary School"/>
    <x v="5"/>
    <s v="South West"/>
    <x v="102"/>
    <s v="Plymouth, Sutton and Devonport"/>
    <s v="PL2 2EN"/>
    <s v="Foundation School"/>
    <x v="0"/>
    <d v="2012-07-12T00:00:00"/>
    <x v="1"/>
    <n v="2"/>
    <n v="9"/>
    <n v="1"/>
    <n v="2"/>
    <n v="2"/>
    <s v="-"/>
    <d v="2008-02-27T00:00:00"/>
    <n v="1"/>
    <s v="-"/>
  </r>
  <r>
    <n v="113295"/>
    <n v="8792668"/>
    <s v="Plaistow Hill Infant and Nursery School"/>
    <x v="5"/>
    <s v="South West"/>
    <x v="102"/>
    <s v="Plymouth, Moor View"/>
    <s v="PL5 2DT"/>
    <s v="Community School"/>
    <x v="0"/>
    <d v="2013-03-14T00:00:00"/>
    <x v="1"/>
    <n v="2"/>
    <n v="9"/>
    <n v="2"/>
    <n v="2"/>
    <n v="2"/>
    <s v="-"/>
    <d v="2010-06-24T00:00:00"/>
    <n v="3"/>
    <s v="-"/>
  </r>
  <r>
    <n v="113297"/>
    <n v="8792670"/>
    <s v="Pennycross Primary School"/>
    <x v="5"/>
    <s v="South West"/>
    <x v="102"/>
    <s v="Plymouth, Moor View"/>
    <s v="PL2 3RL"/>
    <s v="Community School"/>
    <x v="0"/>
    <d v="2011-03-31T00:00:00"/>
    <x v="1"/>
    <n v="2"/>
    <n v="9"/>
    <n v="2"/>
    <n v="2"/>
    <n v="2"/>
    <s v="-"/>
    <d v="2007-12-11T00:00:00"/>
    <n v="3"/>
    <s v="-"/>
  </r>
  <r>
    <n v="113298"/>
    <n v="8792671"/>
    <s v="Lipson Vale Primary School"/>
    <x v="5"/>
    <s v="South West"/>
    <x v="102"/>
    <s v="Plymouth, Sutton and Devonport"/>
    <s v="PL4 7HW"/>
    <s v="Community School"/>
    <x v="0"/>
    <d v="2013-06-13T00:00:00"/>
    <x v="2"/>
    <n v="3"/>
    <n v="9"/>
    <n v="2"/>
    <n v="3"/>
    <n v="2"/>
    <s v="-"/>
    <d v="2010-07-01T00:00:00"/>
    <n v="2"/>
    <s v="-"/>
  </r>
  <r>
    <n v="113299"/>
    <n v="8792672"/>
    <s v="Woodfield Primary School"/>
    <x v="5"/>
    <s v="South West"/>
    <x v="102"/>
    <s v="Plymouth, Moor View"/>
    <s v="PL5 4HW"/>
    <s v="Community School"/>
    <x v="0"/>
    <d v="2013-05-15T00:00:00"/>
    <x v="1"/>
    <n v="2"/>
    <n v="9"/>
    <n v="2"/>
    <n v="2"/>
    <n v="2"/>
    <s v="-"/>
    <d v="2010-10-20T00:00:00"/>
    <n v="3"/>
    <s v="-"/>
  </r>
  <r>
    <n v="113300"/>
    <n v="8792674"/>
    <s v="Mount Wise Community Primary School"/>
    <x v="5"/>
    <s v="South West"/>
    <x v="102"/>
    <s v="Plymouth, Sutton and Devonport"/>
    <s v="PL1 4LA"/>
    <s v="Foundation School"/>
    <x v="0"/>
    <d v="2012-12-05T00:00:00"/>
    <x v="2"/>
    <n v="3"/>
    <n v="9"/>
    <n v="2"/>
    <n v="3"/>
    <n v="3"/>
    <s v="-"/>
    <d v="2010-03-11T00:00:00"/>
    <n v="3"/>
    <s v="-"/>
  </r>
  <r>
    <n v="113301"/>
    <n v="8792677"/>
    <s v="Manadon Vale Primary School"/>
    <x v="5"/>
    <s v="South West"/>
    <x v="102"/>
    <s v="Plymouth, Moor View"/>
    <s v="PL5 3DL"/>
    <s v="Community School"/>
    <x v="0"/>
    <d v="2011-10-06T00:00:00"/>
    <x v="2"/>
    <n v="3"/>
    <n v="9"/>
    <n v="2"/>
    <n v="3"/>
    <n v="2"/>
    <s v="-"/>
    <d v="2009-03-12T00:00:00"/>
    <n v="3"/>
    <s v="-"/>
  </r>
  <r>
    <n v="113302"/>
    <n v="8792678"/>
    <s v="Austin Farm Primary School"/>
    <x v="5"/>
    <s v="South West"/>
    <x v="102"/>
    <s v="Plymouth, Moor View"/>
    <s v="PL6 5XQ"/>
    <s v="Community School"/>
    <x v="0"/>
    <d v="2011-06-29T00:00:00"/>
    <x v="1"/>
    <n v="2"/>
    <n v="9"/>
    <n v="2"/>
    <n v="2"/>
    <n v="2"/>
    <s v="-"/>
    <d v="2008-05-14T00:00:00"/>
    <n v="3"/>
    <s v="-"/>
  </r>
  <r>
    <n v="113305"/>
    <n v="8792681"/>
    <s v="Widey Court Primary School"/>
    <x v="5"/>
    <s v="South West"/>
    <x v="102"/>
    <s v="Plymouth, Moor View"/>
    <s v="PL6 5JS"/>
    <s v="Community School"/>
    <x v="0"/>
    <d v="2012-09-28T00:00:00"/>
    <x v="1"/>
    <n v="2"/>
    <n v="9"/>
    <n v="2"/>
    <n v="2"/>
    <n v="2"/>
    <s v="-"/>
    <d v="2010-03-18T00:00:00"/>
    <n v="3"/>
    <s v="-"/>
  </r>
  <r>
    <n v="113306"/>
    <n v="8792682"/>
    <s v="Marlborough Primary School"/>
    <x v="5"/>
    <s v="South West"/>
    <x v="102"/>
    <s v="Plymouth, Sutton and Devonport"/>
    <s v="PL1 4NJ"/>
    <s v="Foundation School"/>
    <x v="0"/>
    <d v="2011-03-15T00:00:00"/>
    <x v="1"/>
    <n v="2"/>
    <n v="9"/>
    <n v="2"/>
    <n v="2"/>
    <n v="2"/>
    <s v="-"/>
    <d v="2008-04-30T00:00:00"/>
    <n v="3"/>
    <s v="-"/>
  </r>
  <r>
    <n v="113307"/>
    <n v="8792683"/>
    <s v="Morice Town Primary School"/>
    <x v="5"/>
    <s v="South West"/>
    <x v="102"/>
    <s v="Plymouth, Sutton and Devonport"/>
    <s v="PL2 1RJ"/>
    <s v="Foundation School"/>
    <x v="0"/>
    <d v="2009-06-04T00:00:00"/>
    <x v="1"/>
    <n v="9"/>
    <n v="2"/>
    <n v="2"/>
    <n v="3"/>
    <n v="2"/>
    <s v="-"/>
    <d v="2006-05-18T00:00:00"/>
    <n v="2"/>
    <s v="-"/>
  </r>
  <r>
    <n v="113312"/>
    <n v="8792688"/>
    <s v="Dunstone Community Primary School"/>
    <x v="5"/>
    <s v="South West"/>
    <x v="102"/>
    <s v="South West Devon"/>
    <s v="PL9 8TQ"/>
    <s v="Community School"/>
    <x v="0"/>
    <d v="2013-01-23T00:00:00"/>
    <x v="1"/>
    <n v="2"/>
    <n v="9"/>
    <n v="2"/>
    <n v="2"/>
    <n v="2"/>
    <s v="-"/>
    <d v="2008-07-10T00:00:00"/>
    <n v="2"/>
    <s v="-"/>
  </r>
  <r>
    <n v="113315"/>
    <n v="8792694"/>
    <s v="Boringdon Primary School"/>
    <x v="5"/>
    <s v="South West"/>
    <x v="102"/>
    <s v="South West Devon"/>
    <s v="PL7 4HJ"/>
    <s v="Community School"/>
    <x v="0"/>
    <d v="2007-11-01T00:00:00"/>
    <x v="0"/>
    <n v="9"/>
    <n v="1"/>
    <n v="1"/>
    <n v="1"/>
    <n v="1"/>
    <s v="-"/>
    <s v="NULL"/>
    <s v="NULL"/>
    <s v="-"/>
  </r>
  <r>
    <n v="113316"/>
    <n v="8792695"/>
    <s v="Plympton St Maurice Primary School"/>
    <x v="5"/>
    <s v="South West"/>
    <x v="102"/>
    <s v="South West Devon"/>
    <s v="PL7 1UB"/>
    <s v="Community School"/>
    <x v="0"/>
    <d v="2012-05-04T00:00:00"/>
    <x v="1"/>
    <n v="2"/>
    <n v="9"/>
    <n v="2"/>
    <n v="2"/>
    <n v="2"/>
    <s v="-"/>
    <d v="2008-11-28T00:00:00"/>
    <n v="1"/>
    <s v="-"/>
  </r>
  <r>
    <n v="113317"/>
    <n v="8792696"/>
    <s v="Pomphlett Primary School"/>
    <x v="5"/>
    <s v="South West"/>
    <x v="102"/>
    <s v="South West Devon"/>
    <s v="PL9 7ES"/>
    <s v="Community School"/>
    <x v="0"/>
    <d v="2013-02-13T00:00:00"/>
    <x v="1"/>
    <n v="2"/>
    <n v="9"/>
    <n v="2"/>
    <n v="2"/>
    <n v="2"/>
    <s v="-"/>
    <d v="2011-03-04T00:00:00"/>
    <n v="3"/>
    <s v="-"/>
  </r>
  <r>
    <n v="113324"/>
    <n v="8792703"/>
    <s v="Eggbuckland Vale Primary School"/>
    <x v="5"/>
    <s v="South West"/>
    <x v="102"/>
    <s v="Plymouth, Moor View"/>
    <s v="PL6 5PS"/>
    <s v="Community School"/>
    <x v="0"/>
    <d v="2010-09-16T00:00:00"/>
    <x v="1"/>
    <n v="2"/>
    <n v="9"/>
    <n v="1"/>
    <n v="2"/>
    <n v="2"/>
    <s v="-"/>
    <d v="2008-05-21T00:00:00"/>
    <n v="2"/>
    <s v="-"/>
  </r>
  <r>
    <n v="113326"/>
    <n v="8792705"/>
    <s v="Glen Park Primary School"/>
    <x v="5"/>
    <s v="South West"/>
    <x v="102"/>
    <s v="South West Devon"/>
    <s v="PL7 2DE"/>
    <s v="Community School"/>
    <x v="0"/>
    <d v="2012-09-21T00:00:00"/>
    <x v="1"/>
    <n v="2"/>
    <n v="9"/>
    <n v="2"/>
    <n v="2"/>
    <n v="2"/>
    <s v="-"/>
    <d v="2008-02-21T00:00:00"/>
    <n v="2"/>
    <s v="-"/>
  </r>
  <r>
    <n v="113327"/>
    <n v="8792706"/>
    <s v="Tor Bridge Primary School"/>
    <x v="5"/>
    <s v="South West"/>
    <x v="102"/>
    <s v="Plymouth, Moor View"/>
    <s v="PL6 8UJ"/>
    <s v="Community School"/>
    <x v="0"/>
    <d v="2012-07-04T00:00:00"/>
    <x v="2"/>
    <n v="3"/>
    <n v="9"/>
    <n v="3"/>
    <n v="3"/>
    <n v="3"/>
    <s v="-"/>
    <d v="2009-01-14T00:00:00"/>
    <n v="3"/>
    <s v="-"/>
  </r>
  <r>
    <n v="113328"/>
    <n v="8792707"/>
    <s v="Yealmpstone Farm Primary School"/>
    <x v="5"/>
    <s v="South West"/>
    <x v="102"/>
    <s v="South West Devon"/>
    <s v="PL7 1XQ"/>
    <s v="Community School"/>
    <x v="0"/>
    <d v="2011-06-15T00:00:00"/>
    <x v="1"/>
    <n v="2"/>
    <n v="9"/>
    <n v="2"/>
    <n v="2"/>
    <n v="2"/>
    <s v="-"/>
    <d v="2008-03-27T00:00:00"/>
    <n v="2"/>
    <s v="-"/>
  </r>
  <r>
    <n v="113329"/>
    <n v="8792708"/>
    <s v="Thornbury Primary School"/>
    <x v="5"/>
    <s v="South West"/>
    <x v="102"/>
    <s v="Plymouth, Moor View"/>
    <s v="PL6 8UL"/>
    <s v="Community School"/>
    <x v="0"/>
    <d v="2011-03-31T00:00:00"/>
    <x v="1"/>
    <n v="2"/>
    <n v="9"/>
    <n v="2"/>
    <n v="2"/>
    <n v="2"/>
    <s v="-"/>
    <d v="2008-01-30T00:00:00"/>
    <n v="3"/>
    <s v="-"/>
  </r>
  <r>
    <n v="113331"/>
    <n v="8782710"/>
    <s v="Ugborough Primary School"/>
    <x v="5"/>
    <s v="South West"/>
    <x v="101"/>
    <s v="South West Devon"/>
    <s v="PL21 0NJ"/>
    <s v="Community School"/>
    <x v="0"/>
    <d v="2013-07-04T00:00:00"/>
    <x v="1"/>
    <n v="2"/>
    <n v="9"/>
    <n v="2"/>
    <n v="2"/>
    <n v="2"/>
    <s v="-"/>
    <d v="2010-05-06T00:00:00"/>
    <n v="1"/>
    <s v="-"/>
  </r>
  <r>
    <n v="113335"/>
    <n v="8782715"/>
    <s v="Modbury Primary School"/>
    <x v="5"/>
    <s v="South West"/>
    <x v="101"/>
    <s v="South West Devon"/>
    <s v="PL21 0RB"/>
    <s v="Community School"/>
    <x v="0"/>
    <d v="2012-04-25T00:00:00"/>
    <x v="2"/>
    <n v="3"/>
    <n v="9"/>
    <n v="2"/>
    <n v="3"/>
    <n v="3"/>
    <s v="-"/>
    <d v="2008-03-18T00:00:00"/>
    <n v="1"/>
    <s v="-"/>
  </r>
  <r>
    <n v="113336"/>
    <n v="8782716"/>
    <s v="Woodlands Park Primary School"/>
    <x v="5"/>
    <s v="South West"/>
    <x v="101"/>
    <s v="South West Devon"/>
    <s v="PL21 9TF"/>
    <s v="Community School"/>
    <x v="0"/>
    <d v="2010-05-19T00:00:00"/>
    <x v="1"/>
    <n v="2"/>
    <n v="9"/>
    <n v="2"/>
    <n v="2"/>
    <n v="1"/>
    <s v="-"/>
    <d v="2007-07-09T00:00:00"/>
    <n v="2"/>
    <s v="-"/>
  </r>
  <r>
    <n v="113337"/>
    <n v="8782717"/>
    <s v="Bolham Community Primary School"/>
    <x v="5"/>
    <s v="South West"/>
    <x v="101"/>
    <s v="Tiverton and Honiton"/>
    <s v="EX16 7RA"/>
    <s v="Community School"/>
    <x v="0"/>
    <d v="2013-07-04T00:00:00"/>
    <x v="2"/>
    <n v="3"/>
    <n v="9"/>
    <n v="2"/>
    <n v="3"/>
    <n v="3"/>
    <s v="-"/>
    <d v="2008-11-26T00:00:00"/>
    <n v="2"/>
    <s v="-"/>
  </r>
  <r>
    <n v="113338"/>
    <n v="8782718"/>
    <s v="Halberton Primary School"/>
    <x v="5"/>
    <s v="South West"/>
    <x v="101"/>
    <s v="Tiverton and Honiton"/>
    <s v="EX16 7AT"/>
    <s v="Community School"/>
    <x v="0"/>
    <d v="2012-09-14T00:00:00"/>
    <x v="2"/>
    <n v="3"/>
    <n v="9"/>
    <n v="3"/>
    <n v="3"/>
    <n v="3"/>
    <s v="-"/>
    <d v="2010-05-13T00:00:00"/>
    <n v="3"/>
    <s v="-"/>
  </r>
  <r>
    <n v="113339"/>
    <n v="8782719"/>
    <s v="Tidcombe Primary School"/>
    <x v="5"/>
    <s v="South West"/>
    <x v="101"/>
    <s v="Tiverton and Honiton"/>
    <s v="EX16 4BP"/>
    <s v="Community School"/>
    <x v="0"/>
    <d v="2013-01-23T00:00:00"/>
    <x v="1"/>
    <n v="2"/>
    <n v="9"/>
    <n v="2"/>
    <n v="2"/>
    <n v="2"/>
    <s v="-"/>
    <d v="2011-02-03T00:00:00"/>
    <n v="3"/>
    <s v="-"/>
  </r>
  <r>
    <n v="113340"/>
    <n v="8782720"/>
    <s v="The Castle Primary School"/>
    <x v="5"/>
    <s v="South West"/>
    <x v="101"/>
    <s v="Tiverton and Honiton"/>
    <s v="EX16 6QR"/>
    <s v="Community School"/>
    <x v="0"/>
    <d v="2013-04-19T00:00:00"/>
    <x v="2"/>
    <n v="3"/>
    <n v="9"/>
    <n v="2"/>
    <n v="3"/>
    <n v="3"/>
    <s v="-"/>
    <d v="2011-02-11T00:00:00"/>
    <n v="3"/>
    <s v="-"/>
  </r>
  <r>
    <n v="113341"/>
    <n v="8782721"/>
    <s v="Two Moors Primary School"/>
    <x v="5"/>
    <s v="South West"/>
    <x v="101"/>
    <s v="Tiverton and Honiton"/>
    <s v="EX16 6HH"/>
    <s v="Community School"/>
    <x v="0"/>
    <d v="2013-02-14T00:00:00"/>
    <x v="2"/>
    <n v="3"/>
    <n v="9"/>
    <n v="2"/>
    <n v="3"/>
    <n v="3"/>
    <s v="-"/>
    <d v="2011-06-30T00:00:00"/>
    <n v="3"/>
    <s v="-"/>
  </r>
  <r>
    <n v="113343"/>
    <n v="8782723"/>
    <s v="Heathcoat Primary School"/>
    <x v="5"/>
    <s v="South West"/>
    <x v="101"/>
    <s v="Tiverton and Honiton"/>
    <s v="EX16 5HE"/>
    <s v="Community School"/>
    <x v="0"/>
    <d v="2011-03-09T00:00:00"/>
    <x v="1"/>
    <n v="2"/>
    <n v="9"/>
    <n v="2"/>
    <n v="2"/>
    <n v="2"/>
    <s v="-"/>
    <d v="2008-03-27T00:00:00"/>
    <n v="2"/>
    <s v="-"/>
  </r>
  <r>
    <n v="113344"/>
    <n v="8792724"/>
    <s v="Prince Rock Primary School"/>
    <x v="5"/>
    <s v="South West"/>
    <x v="102"/>
    <s v="Plymouth, Sutton and Devonport"/>
    <s v="PL4 9JF"/>
    <s v="Community School"/>
    <x v="0"/>
    <d v="2013-05-10T00:00:00"/>
    <x v="0"/>
    <n v="1"/>
    <n v="9"/>
    <n v="1"/>
    <n v="1"/>
    <n v="1"/>
    <s v="-"/>
    <d v="2010-03-18T00:00:00"/>
    <n v="1"/>
    <s v="-"/>
  </r>
  <r>
    <n v="113345"/>
    <n v="8792725"/>
    <s v="Goosewell Primary School"/>
    <x v="5"/>
    <s v="South West"/>
    <x v="102"/>
    <s v="South West Devon"/>
    <s v="PL9 9HD"/>
    <s v="Community School"/>
    <x v="0"/>
    <d v="2011-06-24T00:00:00"/>
    <x v="1"/>
    <n v="2"/>
    <n v="9"/>
    <n v="2"/>
    <n v="2"/>
    <n v="2"/>
    <s v="-"/>
    <d v="2007-11-29T00:00:00"/>
    <n v="2"/>
    <s v="-"/>
  </r>
  <r>
    <n v="113347"/>
    <n v="8783001"/>
    <s v="Brampford Speke Church of England Primary School"/>
    <x v="5"/>
    <s v="South West"/>
    <x v="101"/>
    <s v="Central Devon"/>
    <s v="EX5 5HE"/>
    <s v="Voluntary Controlled School"/>
    <x v="0"/>
    <d v="2013-04-24T00:00:00"/>
    <x v="1"/>
    <n v="2"/>
    <n v="9"/>
    <n v="2"/>
    <n v="2"/>
    <n v="2"/>
    <s v="-"/>
    <d v="2007-12-11T00:00:00"/>
    <n v="2"/>
    <s v="-"/>
  </r>
  <r>
    <n v="113348"/>
    <n v="8783002"/>
    <s v="Branscombe Church of England Primary School"/>
    <x v="5"/>
    <s v="South West"/>
    <x v="101"/>
    <s v="Tiverton and Honiton"/>
    <s v="EX12 3DA"/>
    <s v="Voluntary Controlled School"/>
    <x v="0"/>
    <d v="2008-11-14T00:00:00"/>
    <x v="1"/>
    <n v="9"/>
    <n v="2"/>
    <n v="2"/>
    <n v="2"/>
    <n v="3"/>
    <s v="-"/>
    <d v="2005-09-16T00:00:00"/>
    <n v="2"/>
    <s v="-"/>
  </r>
  <r>
    <n v="113349"/>
    <n v="8783003"/>
    <s v="Broadhembury Church of England Primary School"/>
    <x v="5"/>
    <s v="South West"/>
    <x v="101"/>
    <s v="Tiverton and Honiton"/>
    <s v="EX14 3NF"/>
    <s v="Voluntary Controlled School"/>
    <x v="0"/>
    <d v="2012-09-27T00:00:00"/>
    <x v="1"/>
    <n v="2"/>
    <n v="9"/>
    <n v="2"/>
    <n v="2"/>
    <n v="2"/>
    <s v="-"/>
    <d v="2010-04-27T00:00:00"/>
    <n v="3"/>
    <s v="-"/>
  </r>
  <r>
    <n v="113350"/>
    <n v="8783004"/>
    <s v="Burlescombe Church of England Primary School"/>
    <x v="5"/>
    <s v="South West"/>
    <x v="101"/>
    <s v="Tiverton and Honiton"/>
    <s v="EX16 7JH"/>
    <s v="Voluntary Controlled School"/>
    <x v="0"/>
    <d v="2011-02-02T00:00:00"/>
    <x v="1"/>
    <n v="2"/>
    <n v="9"/>
    <n v="2"/>
    <n v="2"/>
    <n v="2"/>
    <s v="-"/>
    <d v="2008-03-12T00:00:00"/>
    <n v="2"/>
    <s v="-"/>
  </r>
  <r>
    <n v="113351"/>
    <n v="8783005"/>
    <s v="St Martin's CofE Primary &amp; Nursery School"/>
    <x v="5"/>
    <s v="South West"/>
    <x v="101"/>
    <s v="East Devon"/>
    <s v="EX5 2DT"/>
    <s v="Voluntary Aided School"/>
    <x v="0"/>
    <d v="2013-06-13T00:00:00"/>
    <x v="1"/>
    <n v="2"/>
    <n v="9"/>
    <n v="2"/>
    <n v="2"/>
    <n v="2"/>
    <s v="-"/>
    <d v="2010-06-10T00:00:00"/>
    <n v="2"/>
    <s v="-"/>
  </r>
  <r>
    <n v="113353"/>
    <n v="8783008"/>
    <s v="St David's Church of England Primary School"/>
    <x v="5"/>
    <s v="South West"/>
    <x v="101"/>
    <s v="Exeter"/>
    <s v="EX4 4EE"/>
    <s v="Voluntary Controlled School"/>
    <x v="0"/>
    <d v="2012-10-11T00:00:00"/>
    <x v="1"/>
    <n v="2"/>
    <n v="9"/>
    <n v="2"/>
    <n v="2"/>
    <n v="2"/>
    <s v="-"/>
    <d v="2009-11-05T00:00:00"/>
    <n v="3"/>
    <s v="-"/>
  </r>
  <r>
    <n v="113355"/>
    <n v="8783011"/>
    <s v="Withycombe Raleigh Church of England Primary School"/>
    <x v="5"/>
    <s v="South West"/>
    <x v="101"/>
    <s v="East Devon"/>
    <s v="EX8 3BA"/>
    <s v="Voluntary Controlled School"/>
    <x v="0"/>
    <d v="2010-07-07T00:00:00"/>
    <x v="0"/>
    <n v="1"/>
    <n v="9"/>
    <n v="1"/>
    <n v="2"/>
    <n v="1"/>
    <s v="-"/>
    <d v="2007-06-14T00:00:00"/>
    <n v="1"/>
    <s v="-"/>
  </r>
  <r>
    <n v="113356"/>
    <n v="8783012"/>
    <s v="Hawkchurch Church of England School"/>
    <x v="5"/>
    <s v="South West"/>
    <x v="101"/>
    <s v="Tiverton and Honiton"/>
    <s v="EX13 5XD"/>
    <s v="Voluntary Controlled School"/>
    <x v="0"/>
    <d v="2010-11-19T00:00:00"/>
    <x v="1"/>
    <n v="2"/>
    <n v="9"/>
    <n v="1"/>
    <n v="2"/>
    <n v="2"/>
    <s v="-"/>
    <d v="2008-01-23T00:00:00"/>
    <n v="3"/>
    <s v="-"/>
  </r>
  <r>
    <n v="113357"/>
    <n v="8783013"/>
    <s v="Kentisbeare Church of England Primary School"/>
    <x v="5"/>
    <s v="South West"/>
    <x v="101"/>
    <s v="Tiverton and Honiton"/>
    <s v="EX15 2AD"/>
    <s v="Voluntary Controlled School"/>
    <x v="0"/>
    <d v="2010-06-15T00:00:00"/>
    <x v="1"/>
    <n v="2"/>
    <n v="9"/>
    <n v="2"/>
    <n v="2"/>
    <n v="2"/>
    <s v="-"/>
    <d v="2007-06-28T00:00:00"/>
    <n v="3"/>
    <s v="-"/>
  </r>
  <r>
    <n v="113358"/>
    <n v="8783014"/>
    <s v="Lympstone Church of England Primary School"/>
    <x v="5"/>
    <s v="South West"/>
    <x v="101"/>
    <s v="East Devon"/>
    <s v="EX8 5JY"/>
    <s v="Voluntary Controlled School"/>
    <x v="0"/>
    <d v="2013-06-06T00:00:00"/>
    <x v="2"/>
    <n v="3"/>
    <n v="9"/>
    <n v="2"/>
    <n v="3"/>
    <n v="3"/>
    <s v="-"/>
    <d v="2009-05-07T00:00:00"/>
    <n v="2"/>
    <s v="-"/>
  </r>
  <r>
    <n v="113359"/>
    <n v="8783015"/>
    <s v="Offwell Church of England Primary School"/>
    <x v="5"/>
    <s v="South West"/>
    <x v="101"/>
    <s v="Tiverton and Honiton"/>
    <s v="EX14 9SA"/>
    <s v="Voluntary Controlled School"/>
    <x v="0"/>
    <d v="2008-09-17T00:00:00"/>
    <x v="0"/>
    <n v="9"/>
    <n v="1"/>
    <n v="1"/>
    <n v="1"/>
    <n v="1"/>
    <s v="-"/>
    <d v="2005-10-17T00:00:00"/>
    <n v="1"/>
    <s v="-"/>
  </r>
  <r>
    <n v="113360"/>
    <n v="8783016"/>
    <s v="Payhembury Church of England Primary School"/>
    <x v="5"/>
    <s v="South West"/>
    <x v="101"/>
    <s v="Tiverton and Honiton"/>
    <s v="EX14 3HT"/>
    <s v="Voluntary Controlled School"/>
    <x v="0"/>
    <d v="2010-03-10T00:00:00"/>
    <x v="1"/>
    <n v="2"/>
    <n v="9"/>
    <n v="1"/>
    <n v="2"/>
    <n v="1"/>
    <s v="-"/>
    <d v="2007-03-22T00:00:00"/>
    <n v="3"/>
    <s v="-"/>
  </r>
  <r>
    <n v="113361"/>
    <n v="8783017"/>
    <s v="Plymtree Church of England Primary School"/>
    <x v="5"/>
    <s v="South West"/>
    <x v="101"/>
    <s v="Tiverton and Honiton"/>
    <s v="EX15 2JU"/>
    <s v="Voluntary Controlled School"/>
    <x v="0"/>
    <d v="2012-07-10T00:00:00"/>
    <x v="1"/>
    <n v="2"/>
    <n v="9"/>
    <n v="1"/>
    <n v="2"/>
    <n v="2"/>
    <s v="-"/>
    <d v="2007-11-14T00:00:00"/>
    <n v="2"/>
    <s v="-"/>
  </r>
  <r>
    <n v="113365"/>
    <n v="8783022"/>
    <s v="Silverton Church of England Primary School"/>
    <x v="5"/>
    <s v="South West"/>
    <x v="101"/>
    <s v="Central Devon"/>
    <s v="EX5 4JY"/>
    <s v="Voluntary Controlled School"/>
    <x v="0"/>
    <d v="2013-02-14T00:00:00"/>
    <x v="1"/>
    <n v="2"/>
    <n v="9"/>
    <n v="1"/>
    <n v="2"/>
    <n v="2"/>
    <s v="-"/>
    <d v="2007-09-20T00:00:00"/>
    <n v="2"/>
    <s v="-"/>
  </r>
  <r>
    <n v="113367"/>
    <n v="8783024"/>
    <s v="Stoke Canon Church of England Primary School"/>
    <x v="5"/>
    <s v="South West"/>
    <x v="101"/>
    <s v="Central Devon"/>
    <s v="EX5 4AS"/>
    <s v="Voluntary Controlled School"/>
    <x v="0"/>
    <d v="2012-06-14T00:00:00"/>
    <x v="1"/>
    <n v="2"/>
    <n v="9"/>
    <n v="2"/>
    <n v="2"/>
    <n v="2"/>
    <s v="-"/>
    <d v="2009-02-26T00:00:00"/>
    <n v="2"/>
    <s v="-"/>
  </r>
  <r>
    <n v="113368"/>
    <n v="8783025"/>
    <s v="Thorverton Church of England Primary School"/>
    <x v="5"/>
    <s v="South West"/>
    <x v="101"/>
    <s v="Central Devon"/>
    <s v="EX5 5NR"/>
    <s v="Voluntary Controlled School"/>
    <x v="0"/>
    <d v="2012-07-11T00:00:00"/>
    <x v="1"/>
    <n v="2"/>
    <n v="9"/>
    <n v="1"/>
    <n v="2"/>
    <n v="2"/>
    <s v="-"/>
    <d v="2007-09-27T00:00:00"/>
    <n v="2"/>
    <s v="-"/>
  </r>
  <r>
    <n v="113369"/>
    <n v="8783026"/>
    <s v="Uplowman Church of England Primary School"/>
    <x v="5"/>
    <s v="South West"/>
    <x v="101"/>
    <s v="Tiverton and Honiton"/>
    <s v="EX16 7DR"/>
    <s v="Voluntary Controlled School"/>
    <x v="0"/>
    <d v="2012-10-17T00:00:00"/>
    <x v="1"/>
    <n v="2"/>
    <n v="9"/>
    <n v="1"/>
    <n v="2"/>
    <n v="2"/>
    <s v="-"/>
    <d v="2008-02-05T00:00:00"/>
    <n v="2"/>
    <s v="-"/>
  </r>
  <r>
    <n v="113370"/>
    <n v="8783028"/>
    <s v="Littleham Church of England Primary School"/>
    <x v="5"/>
    <s v="South West"/>
    <x v="101"/>
    <s v="East Devon"/>
    <s v="EX8 2QY"/>
    <s v="Voluntary Controlled School"/>
    <x v="0"/>
    <d v="2011-03-30T00:00:00"/>
    <x v="1"/>
    <n v="2"/>
    <n v="9"/>
    <n v="1"/>
    <n v="2"/>
    <n v="2"/>
    <s v="-"/>
    <d v="2008-01-17T00:00:00"/>
    <n v="3"/>
    <s v="-"/>
  </r>
  <r>
    <n v="113371"/>
    <n v="8783053"/>
    <s v="Berrynarbor Church of England Primary School"/>
    <x v="5"/>
    <s v="South West"/>
    <x v="101"/>
    <s v="North Devon"/>
    <s v="EX34 9SE"/>
    <s v="Voluntary Controlled School"/>
    <x v="0"/>
    <d v="2011-11-25T00:00:00"/>
    <x v="0"/>
    <n v="1"/>
    <n v="9"/>
    <n v="1"/>
    <n v="1"/>
    <n v="1"/>
    <s v="-"/>
    <d v="2008-05-13T00:00:00"/>
    <n v="2"/>
    <s v="-"/>
  </r>
  <r>
    <n v="113372"/>
    <n v="8783056"/>
    <s v="Black Torrington Church of England Primary School"/>
    <x v="5"/>
    <s v="South West"/>
    <x v="101"/>
    <s v="Torridge and West Devon"/>
    <s v="EX21 5PU"/>
    <s v="Voluntary Controlled School"/>
    <x v="0"/>
    <d v="2011-10-11T00:00:00"/>
    <x v="0"/>
    <n v="1"/>
    <n v="9"/>
    <n v="1"/>
    <n v="1"/>
    <n v="1"/>
    <s v="-"/>
    <d v="2009-02-10T00:00:00"/>
    <n v="2"/>
    <s v="-"/>
  </r>
  <r>
    <n v="113373"/>
    <n v="8783057"/>
    <s v="Bridgerule Church of England Primary School"/>
    <x v="5"/>
    <s v="South West"/>
    <x v="101"/>
    <s v="Torridge and West Devon"/>
    <s v="EX22 7EN"/>
    <s v="Voluntary Controlled School"/>
    <x v="0"/>
    <d v="2013-01-30T00:00:00"/>
    <x v="1"/>
    <n v="2"/>
    <n v="9"/>
    <n v="1"/>
    <n v="2"/>
    <n v="2"/>
    <s v="-"/>
    <d v="2011-11-04T00:00:00"/>
    <n v="4"/>
    <s v="NTI"/>
  </r>
  <r>
    <n v="113375"/>
    <n v="8783059"/>
    <s v="Georgeham Church of England (VC) Primary School"/>
    <x v="5"/>
    <s v="South West"/>
    <x v="101"/>
    <s v="North Devon"/>
    <s v="EX33 1JT"/>
    <s v="Voluntary Controlled School"/>
    <x v="0"/>
    <d v="2007-12-13T00:00:00"/>
    <x v="0"/>
    <n v="9"/>
    <n v="1"/>
    <n v="1"/>
    <n v="1"/>
    <n v="1"/>
    <s v="-"/>
    <s v="NULL"/>
    <s v="NULL"/>
    <s v="-"/>
  </r>
  <r>
    <n v="113376"/>
    <n v="8783060"/>
    <s v="Goodleigh Church of England Primary School"/>
    <x v="5"/>
    <s v="South West"/>
    <x v="101"/>
    <s v="North Devon"/>
    <s v="EX32 7LU"/>
    <s v="Voluntary Controlled School"/>
    <x v="0"/>
    <d v="2012-05-31T00:00:00"/>
    <x v="1"/>
    <n v="2"/>
    <n v="9"/>
    <n v="1"/>
    <n v="2"/>
    <n v="2"/>
    <s v="-"/>
    <d v="2009-06-04T00:00:00"/>
    <n v="2"/>
    <s v="-"/>
  </r>
  <r>
    <n v="113377"/>
    <n v="8783061"/>
    <s v="Great Torrington Bluecoat Church of England Primary School"/>
    <x v="5"/>
    <s v="South West"/>
    <x v="101"/>
    <s v="Torridge and West Devon"/>
    <s v="EX38 7NU"/>
    <s v="Voluntary Controlled School"/>
    <x v="0"/>
    <d v="2011-01-13T00:00:00"/>
    <x v="1"/>
    <n v="2"/>
    <n v="9"/>
    <n v="2"/>
    <n v="2"/>
    <n v="2"/>
    <s v="-"/>
    <d v="2008-07-03T00:00:00"/>
    <n v="2"/>
    <s v="-"/>
  </r>
  <r>
    <n v="113378"/>
    <n v="8783062"/>
    <s v="High Bickington Church of England Primary School"/>
    <x v="5"/>
    <s v="South West"/>
    <x v="101"/>
    <s v="Torridge and West Devon"/>
    <s v="EX37 9AY"/>
    <s v="Voluntary Controlled School"/>
    <x v="0"/>
    <d v="2011-09-20T00:00:00"/>
    <x v="1"/>
    <n v="2"/>
    <n v="9"/>
    <n v="2"/>
    <n v="2"/>
    <n v="2"/>
    <s v="-"/>
    <d v="2008-12-09T00:00:00"/>
    <n v="3"/>
    <s v="-"/>
  </r>
  <r>
    <n v="113379"/>
    <n v="8783063"/>
    <s v="Holsworthy Church of England Primary School"/>
    <x v="5"/>
    <s v="South West"/>
    <x v="101"/>
    <s v="Torridge and West Devon"/>
    <s v="EX22 6HD"/>
    <s v="Voluntary Controlled School"/>
    <x v="0"/>
    <d v="2012-11-29T00:00:00"/>
    <x v="1"/>
    <n v="2"/>
    <n v="9"/>
    <n v="2"/>
    <n v="2"/>
    <n v="2"/>
    <s v="-"/>
    <d v="2010-07-01T00:00:00"/>
    <n v="3"/>
    <s v="-"/>
  </r>
  <r>
    <n v="113380"/>
    <n v="8783064"/>
    <s v="Holywell Church of England Primary School"/>
    <x v="5"/>
    <s v="South West"/>
    <x v="101"/>
    <s v="North Devon"/>
    <s v="EX31 3HZ"/>
    <s v="Voluntary Controlled School"/>
    <x v="0"/>
    <d v="2013-03-08T00:00:00"/>
    <x v="1"/>
    <n v="2"/>
    <n v="9"/>
    <n v="2"/>
    <n v="2"/>
    <n v="2"/>
    <s v="-"/>
    <d v="2011-02-02T00:00:00"/>
    <n v="3"/>
    <s v="-"/>
  </r>
  <r>
    <n v="113381"/>
    <n v="8783065"/>
    <s v="Ilfracombe Church of England Junior School"/>
    <x v="5"/>
    <s v="South West"/>
    <x v="101"/>
    <s v="North Devon"/>
    <s v="EX34 9LW"/>
    <s v="Voluntary Controlled School"/>
    <x v="0"/>
    <d v="2010-11-11T00:00:00"/>
    <x v="1"/>
    <n v="2"/>
    <n v="9"/>
    <n v="2"/>
    <n v="2"/>
    <n v="2"/>
    <s v="-"/>
    <d v="2008-01-24T00:00:00"/>
    <n v="3"/>
    <s v="-"/>
  </r>
  <r>
    <n v="113382"/>
    <n v="8783066"/>
    <s v="Parracombe Church of England Primary School"/>
    <x v="5"/>
    <s v="South West"/>
    <x v="101"/>
    <s v="North Devon"/>
    <s v="EX31 4QJ"/>
    <s v="Voluntary Controlled School"/>
    <x v="0"/>
    <d v="2011-01-19T00:00:00"/>
    <x v="1"/>
    <n v="2"/>
    <n v="9"/>
    <n v="2"/>
    <n v="2"/>
    <n v="2"/>
    <s v="-"/>
    <d v="2008-06-12T00:00:00"/>
    <n v="2"/>
    <s v="-"/>
  </r>
  <r>
    <n v="113383"/>
    <n v="8783067"/>
    <s v="Pyworthy Church of England Primary School"/>
    <x v="5"/>
    <s v="South West"/>
    <x v="101"/>
    <s v="Torridge and West Devon"/>
    <s v="EX22 6ST"/>
    <s v="Voluntary Controlled School"/>
    <x v="0"/>
    <d v="2012-05-11T00:00:00"/>
    <x v="1"/>
    <n v="2"/>
    <n v="9"/>
    <n v="2"/>
    <n v="2"/>
    <n v="2"/>
    <s v="-"/>
    <d v="2008-10-01T00:00:00"/>
    <n v="2"/>
    <s v="-"/>
  </r>
  <r>
    <n v="113384"/>
    <n v="8783068"/>
    <s v="Witheridge Church of England Primary School"/>
    <x v="5"/>
    <s v="South West"/>
    <x v="101"/>
    <s v="North Devon"/>
    <s v="EX16 8AH"/>
    <s v="Voluntary Controlled School"/>
    <x v="0"/>
    <d v="2010-10-01T00:00:00"/>
    <x v="1"/>
    <n v="2"/>
    <n v="9"/>
    <n v="2"/>
    <n v="2"/>
    <n v="2"/>
    <s v="-"/>
    <d v="2008-02-06T00:00:00"/>
    <n v="3"/>
    <s v="-"/>
  </r>
  <r>
    <n v="113385"/>
    <n v="8783069"/>
    <s v="St Mary's Church of England Primary School"/>
    <x v="5"/>
    <s v="South West"/>
    <x v="101"/>
    <s v="Torridge and West Devon"/>
    <s v="EX39 2QN"/>
    <s v="Voluntary Controlled School"/>
    <x v="0"/>
    <d v="2009-10-16T00:00:00"/>
    <x v="1"/>
    <n v="2"/>
    <n v="9"/>
    <n v="2"/>
    <n v="2"/>
    <n v="2"/>
    <s v="-"/>
    <d v="2006-12-05T00:00:00"/>
    <n v="3"/>
    <s v="-"/>
  </r>
  <r>
    <n v="113386"/>
    <n v="8783070"/>
    <s v="Ashleigh CofE (VC) Primary School"/>
    <x v="5"/>
    <s v="South West"/>
    <x v="101"/>
    <s v="North Devon"/>
    <s v="EX32 8LJ"/>
    <s v="Voluntary Controlled School"/>
    <x v="0"/>
    <d v="2011-09-13T00:00:00"/>
    <x v="1"/>
    <n v="2"/>
    <n v="9"/>
    <n v="2"/>
    <n v="2"/>
    <n v="2"/>
    <s v="-"/>
    <d v="2009-07-02T00:00:00"/>
    <n v="2"/>
    <s v="-"/>
  </r>
  <r>
    <n v="113388"/>
    <n v="8783101"/>
    <s v="Berry Pomeroy Parochial Church of England Primary School"/>
    <x v="5"/>
    <s v="South West"/>
    <x v="101"/>
    <s v="Totnes"/>
    <s v="TQ9 6LH"/>
    <s v="Voluntary Controlled School"/>
    <x v="0"/>
    <d v="2013-06-06T00:00:00"/>
    <x v="1"/>
    <n v="2"/>
    <n v="9"/>
    <n v="2"/>
    <n v="2"/>
    <n v="2"/>
    <s v="-"/>
    <d v="2008-06-18T00:00:00"/>
    <n v="2"/>
    <s v="-"/>
  </r>
  <r>
    <n v="113390"/>
    <n v="8803103"/>
    <s v="Brixham Church of England Primary School"/>
    <x v="5"/>
    <s v="South West"/>
    <x v="103"/>
    <s v="Totnes"/>
    <s v="TQ5 9HF"/>
    <s v="Voluntary Controlled School"/>
    <x v="0"/>
    <d v="2012-05-17T00:00:00"/>
    <x v="0"/>
    <n v="1"/>
    <n v="9"/>
    <n v="1"/>
    <n v="1"/>
    <n v="1"/>
    <s v="-"/>
    <d v="2008-03-28T00:00:00"/>
    <n v="2"/>
    <s v="-"/>
  </r>
  <r>
    <n v="113391"/>
    <n v="8783104"/>
    <s v="Charleton Church of England Primary School"/>
    <x v="5"/>
    <s v="South West"/>
    <x v="101"/>
    <s v="Totnes"/>
    <s v="TQ7 2AL"/>
    <s v="Voluntary Controlled School"/>
    <x v="0"/>
    <d v="2012-04-24T00:00:00"/>
    <x v="1"/>
    <n v="2"/>
    <n v="9"/>
    <n v="2"/>
    <n v="2"/>
    <n v="2"/>
    <s v="-"/>
    <d v="2008-11-06T00:00:00"/>
    <n v="3"/>
    <s v="-"/>
  </r>
  <r>
    <n v="113392"/>
    <n v="8783105"/>
    <s v="Chudleigh Church of England Community Primary School"/>
    <x v="5"/>
    <s v="South West"/>
    <x v="101"/>
    <s v="Central Devon"/>
    <s v="TQ13 0LS"/>
    <s v="Voluntary Controlled School"/>
    <x v="0"/>
    <d v="2012-06-28T00:00:00"/>
    <x v="2"/>
    <n v="3"/>
    <n v="9"/>
    <n v="2"/>
    <n v="3"/>
    <n v="3"/>
    <s v="-"/>
    <d v="2008-01-31T00:00:00"/>
    <n v="1"/>
    <s v="-"/>
  </r>
  <r>
    <n v="113394"/>
    <n v="8783107"/>
    <s v="Dartington Church of England Primary School"/>
    <x v="5"/>
    <s v="South West"/>
    <x v="101"/>
    <s v="Totnes"/>
    <s v="TQ9 6JU"/>
    <s v="Voluntary Controlled School"/>
    <x v="0"/>
    <d v="2011-11-23T00:00:00"/>
    <x v="2"/>
    <n v="3"/>
    <n v="9"/>
    <n v="2"/>
    <n v="3"/>
    <n v="3"/>
    <s v="-"/>
    <d v="2009-07-02T00:00:00"/>
    <n v="3"/>
    <s v="-"/>
  </r>
  <r>
    <n v="113395"/>
    <n v="8783108"/>
    <s v="Diptford Parochial Church of England Primary School"/>
    <x v="5"/>
    <s v="South West"/>
    <x v="101"/>
    <s v="Totnes"/>
    <s v="TQ9 7NY"/>
    <s v="Voluntary Controlled School"/>
    <x v="0"/>
    <d v="2013-06-06T00:00:00"/>
    <x v="1"/>
    <n v="2"/>
    <n v="9"/>
    <n v="2"/>
    <n v="2"/>
    <n v="2"/>
    <s v="-"/>
    <d v="2010-05-06T00:00:00"/>
    <n v="2"/>
    <s v="-"/>
  </r>
  <r>
    <n v="113397"/>
    <n v="8783111"/>
    <s v="Kenn Church of England Primary School"/>
    <x v="5"/>
    <s v="South West"/>
    <x v="101"/>
    <s v="Central Devon"/>
    <s v="EX6 7TX"/>
    <s v="Voluntary Controlled School"/>
    <x v="0"/>
    <d v="2009-06-18T00:00:00"/>
    <x v="0"/>
    <n v="2"/>
    <n v="9"/>
    <n v="1"/>
    <n v="2"/>
    <n v="1"/>
    <s v="-"/>
    <d v="2007-06-07T00:00:00"/>
    <n v="2"/>
    <s v="-"/>
  </r>
  <r>
    <n v="113398"/>
    <n v="8783112"/>
    <s v="Kingskerswell Church of England Primary School"/>
    <x v="5"/>
    <s v="South West"/>
    <x v="101"/>
    <s v="Newton Abbot"/>
    <s v="TQ12 5HN"/>
    <s v="Voluntary Controlled School"/>
    <x v="0"/>
    <d v="2013-03-07T00:00:00"/>
    <x v="1"/>
    <n v="2"/>
    <n v="9"/>
    <n v="2"/>
    <n v="2"/>
    <n v="2"/>
    <s v="-"/>
    <d v="2011-01-28T00:00:00"/>
    <n v="3"/>
    <s v="-"/>
  </r>
  <r>
    <n v="113399"/>
    <n v="8783114"/>
    <s v="Malborough with South Huish Church of England Primary School"/>
    <x v="5"/>
    <s v="South West"/>
    <x v="101"/>
    <s v="Totnes"/>
    <s v="TQ7 3RN"/>
    <s v="Voluntary Controlled School"/>
    <x v="0"/>
    <d v="2011-09-21T00:00:00"/>
    <x v="1"/>
    <n v="2"/>
    <n v="9"/>
    <n v="1"/>
    <n v="2"/>
    <n v="2"/>
    <s v="-"/>
    <d v="2009-01-14T00:00:00"/>
    <n v="3"/>
    <s v="-"/>
  </r>
  <r>
    <n v="113400"/>
    <n v="8783115"/>
    <s v="Bearnes Voluntary Primary School"/>
    <x v="5"/>
    <s v="South West"/>
    <x v="101"/>
    <s v="Newton Abbot"/>
    <s v="TQ12 2AU"/>
    <s v="Voluntary Controlled School"/>
    <x v="0"/>
    <d v="2012-03-22T00:00:00"/>
    <x v="1"/>
    <n v="2"/>
    <n v="9"/>
    <n v="2"/>
    <n v="2"/>
    <n v="2"/>
    <s v="-"/>
    <d v="2011-03-04T00:00:00"/>
    <n v="4"/>
    <s v="NTI"/>
  </r>
  <r>
    <n v="113402"/>
    <n v="8803120"/>
    <s v="Upton St James CofE Primary School"/>
    <x v="5"/>
    <s v="South West"/>
    <x v="103"/>
    <s v="Torbay"/>
    <s v="TQ1 4AZ"/>
    <s v="Voluntary Controlled School"/>
    <x v="0"/>
    <d v="2012-01-10T00:00:00"/>
    <x v="1"/>
    <n v="2"/>
    <n v="9"/>
    <n v="2"/>
    <n v="2"/>
    <n v="2"/>
    <s v="-"/>
    <d v="2009-12-09T00:00:00"/>
    <n v="3"/>
    <s v="-"/>
  </r>
  <r>
    <n v="113403"/>
    <n v="8803121"/>
    <s v="Warberry Church of England Primary School"/>
    <x v="5"/>
    <s v="South West"/>
    <x v="103"/>
    <s v="Torbay"/>
    <s v="TQ1 1SB"/>
    <s v="Foundation School"/>
    <x v="0"/>
    <d v="2013-06-12T00:00:00"/>
    <x v="2"/>
    <n v="3"/>
    <n v="9"/>
    <n v="2"/>
    <n v="3"/>
    <n v="3"/>
    <s v="-"/>
    <d v="2008-05-15T00:00:00"/>
    <n v="2"/>
    <s v="-"/>
  </r>
  <r>
    <n v="113404"/>
    <n v="8783123"/>
    <s v="West Alvington Church of England Primary School"/>
    <x v="5"/>
    <s v="South West"/>
    <x v="101"/>
    <s v="Totnes"/>
    <s v="TQ7 3PP"/>
    <s v="Voluntary Controlled School"/>
    <x v="0"/>
    <d v="2013-06-07T00:00:00"/>
    <x v="2"/>
    <n v="3"/>
    <n v="9"/>
    <n v="3"/>
    <n v="3"/>
    <n v="2"/>
    <s v="-"/>
    <d v="2009-10-15T00:00:00"/>
    <n v="1"/>
    <s v="-"/>
  </r>
  <r>
    <n v="113406"/>
    <n v="8783127"/>
    <s v="Totnes St John's Church of England Primary School"/>
    <x v="5"/>
    <s v="South West"/>
    <x v="101"/>
    <s v="Totnes"/>
    <s v="TQ9 5TZ"/>
    <s v="Voluntary Controlled School"/>
    <x v="0"/>
    <d v="2012-11-15T00:00:00"/>
    <x v="2"/>
    <n v="3"/>
    <n v="9"/>
    <n v="2"/>
    <n v="3"/>
    <n v="3"/>
    <s v="-"/>
    <d v="2009-09-24T00:00:00"/>
    <n v="3"/>
    <s v="-"/>
  </r>
  <r>
    <n v="113407"/>
    <n v="8783128"/>
    <s v="St Michael's Church of England Primary School"/>
    <x v="5"/>
    <s v="South West"/>
    <x v="101"/>
    <s v="Newton Abbot"/>
    <s v="TQ12 3BQ"/>
    <s v="Voluntary Controlled School"/>
    <x v="0"/>
    <d v="2011-11-08T00:00:00"/>
    <x v="0"/>
    <n v="2"/>
    <n v="9"/>
    <n v="1"/>
    <n v="2"/>
    <n v="1"/>
    <s v="-"/>
    <d v="2009-05-13T00:00:00"/>
    <n v="2"/>
    <s v="-"/>
  </r>
  <r>
    <n v="113408"/>
    <n v="8783151"/>
    <s v="Chagford Church of England Primary School"/>
    <x v="5"/>
    <s v="South West"/>
    <x v="101"/>
    <s v="Central Devon"/>
    <s v="TQ13 8BZ"/>
    <s v="Voluntary Controlled School"/>
    <x v="0"/>
    <d v="2011-01-27T00:00:00"/>
    <x v="1"/>
    <n v="2"/>
    <n v="9"/>
    <n v="1"/>
    <n v="2"/>
    <n v="2"/>
    <s v="-"/>
    <d v="2007-11-22T00:00:00"/>
    <n v="2"/>
    <s v="-"/>
  </r>
  <r>
    <n v="113409"/>
    <n v="8783152"/>
    <s v="Cornwood Church of England Primary School"/>
    <x v="5"/>
    <s v="South West"/>
    <x v="101"/>
    <s v="South West Devon"/>
    <s v="PL21 9PZ"/>
    <s v="Voluntary Controlled School"/>
    <x v="0"/>
    <d v="2012-03-02T00:00:00"/>
    <x v="1"/>
    <n v="2"/>
    <n v="9"/>
    <n v="2"/>
    <n v="2"/>
    <n v="2"/>
    <s v="-"/>
    <d v="2009-01-15T00:00:00"/>
    <n v="2"/>
    <s v="-"/>
  </r>
  <r>
    <n v="113410"/>
    <n v="8783153"/>
    <s v="Exbourne Church of England Primary School"/>
    <x v="5"/>
    <s v="South West"/>
    <x v="101"/>
    <s v="Central Devon"/>
    <s v="EX20 3SQ"/>
    <s v="Voluntary Controlled School"/>
    <x v="0"/>
    <d v="2011-06-16T00:00:00"/>
    <x v="1"/>
    <n v="2"/>
    <n v="9"/>
    <n v="2"/>
    <n v="2"/>
    <n v="2"/>
    <s v="-"/>
    <d v="2008-05-07T00:00:00"/>
    <n v="2"/>
    <s v="-"/>
  </r>
  <r>
    <n v="113411"/>
    <n v="8783154"/>
    <s v="Lamerton Church of England Voluntary Controlled Primary School"/>
    <x v="5"/>
    <s v="South West"/>
    <x v="101"/>
    <s v="Torridge and West Devon"/>
    <s v="PL19 8RJ"/>
    <s v="Voluntary Controlled School"/>
    <x v="0"/>
    <d v="2012-11-23T00:00:00"/>
    <x v="1"/>
    <n v="2"/>
    <n v="9"/>
    <n v="2"/>
    <n v="2"/>
    <n v="2"/>
    <s v="-"/>
    <d v="2010-05-20T00:00:00"/>
    <n v="2"/>
    <s v="-"/>
  </r>
  <r>
    <n v="113412"/>
    <n v="8783155"/>
    <s v="Lew Trenchard Church of England Primary School"/>
    <x v="5"/>
    <s v="South West"/>
    <x v="101"/>
    <s v="Torridge and West Devon"/>
    <s v="EX20 4DP"/>
    <s v="Voluntary Controlled School"/>
    <x v="0"/>
    <d v="2012-09-19T00:00:00"/>
    <x v="1"/>
    <n v="2"/>
    <n v="9"/>
    <n v="2"/>
    <n v="2"/>
    <n v="2"/>
    <s v="-"/>
    <d v="2009-11-26T00:00:00"/>
    <n v="3"/>
    <s v="-"/>
  </r>
  <r>
    <n v="113414"/>
    <n v="8783157"/>
    <s v="Northlew and Ashbury Parochial Church of England Primary School"/>
    <x v="5"/>
    <s v="South West"/>
    <x v="101"/>
    <s v="Central Devon"/>
    <s v="EX20 3PB"/>
    <s v="Voluntary Controlled School"/>
    <x v="0"/>
    <d v="2013-05-02T00:00:00"/>
    <x v="1"/>
    <n v="2"/>
    <n v="9"/>
    <n v="2"/>
    <n v="2"/>
    <n v="2"/>
    <s v="-"/>
    <d v="2010-02-04T00:00:00"/>
    <n v="2"/>
    <s v="-"/>
  </r>
  <r>
    <n v="113416"/>
    <n v="8793159"/>
    <s v="Compton CofE Primary School"/>
    <x v="5"/>
    <s v="South West"/>
    <x v="102"/>
    <s v="Plymouth, Sutton and Devonport"/>
    <s v="PL3 5JB"/>
    <s v="Voluntary Controlled School"/>
    <x v="0"/>
    <d v="2011-01-12T00:00:00"/>
    <x v="1"/>
    <n v="1"/>
    <n v="9"/>
    <n v="2"/>
    <n v="2"/>
    <n v="2"/>
    <s v="-"/>
    <d v="2007-09-14T00:00:00"/>
    <n v="3"/>
    <s v="-"/>
  </r>
  <r>
    <n v="113417"/>
    <n v="8793160"/>
    <s v="St Andrew's CofE VA Primary School"/>
    <x v="5"/>
    <s v="South West"/>
    <x v="102"/>
    <s v="Plymouth, Sutton and Devonport"/>
    <s v="PL1 3AY"/>
    <s v="Voluntary Aided School"/>
    <x v="0"/>
    <d v="2009-06-24T00:00:00"/>
    <x v="0"/>
    <n v="9"/>
    <n v="1"/>
    <n v="1"/>
    <n v="1"/>
    <n v="1"/>
    <s v="-"/>
    <d v="2005-12-02T00:00:00"/>
    <n v="1"/>
    <s v="-"/>
  </r>
  <r>
    <n v="113418"/>
    <n v="8793161"/>
    <s v="Mary Dean's CofE Primary School"/>
    <x v="5"/>
    <s v="South West"/>
    <x v="102"/>
    <s v="Plymouth, Moor View"/>
    <s v="PL5 4LS"/>
    <s v="Voluntary Controlled School"/>
    <x v="0"/>
    <d v="2012-01-18T00:00:00"/>
    <x v="1"/>
    <n v="2"/>
    <n v="9"/>
    <n v="2"/>
    <n v="2"/>
    <n v="2"/>
    <s v="-"/>
    <d v="2006-11-02T00:00:00"/>
    <n v="2"/>
    <s v="-"/>
  </r>
  <r>
    <n v="113419"/>
    <n v="8793162"/>
    <s v="St Edward's CofE Primary School"/>
    <x v="5"/>
    <s v="South West"/>
    <x v="102"/>
    <s v="Plymouth, Moor View"/>
    <s v="PL6 5ST"/>
    <s v="Voluntary Controlled School"/>
    <x v="0"/>
    <d v="2011-09-27T00:00:00"/>
    <x v="2"/>
    <n v="3"/>
    <n v="9"/>
    <n v="2"/>
    <n v="3"/>
    <n v="3"/>
    <s v="-"/>
    <d v="2009-01-14T00:00:00"/>
    <n v="2"/>
    <s v="-"/>
  </r>
  <r>
    <n v="113420"/>
    <n v="8783163"/>
    <s v="St Rumon's Church of England (VC) Infants School"/>
    <x v="5"/>
    <s v="South West"/>
    <x v="101"/>
    <s v="Torridge and West Devon"/>
    <s v="PL19 9EA"/>
    <s v="Voluntary Controlled School"/>
    <x v="0"/>
    <d v="2010-03-19T00:00:00"/>
    <x v="0"/>
    <n v="1"/>
    <n v="9"/>
    <n v="1"/>
    <n v="1"/>
    <n v="1"/>
    <s v="-"/>
    <d v="2007-02-14T00:00:00"/>
    <n v="2"/>
    <s v="-"/>
  </r>
  <r>
    <n v="113422"/>
    <n v="8783300"/>
    <s v="Awliscombe Church of England Primary School"/>
    <x v="5"/>
    <s v="South West"/>
    <x v="101"/>
    <s v="Tiverton and Honiton"/>
    <s v="EX14 3PJ"/>
    <s v="Voluntary Aided School"/>
    <x v="0"/>
    <d v="2013-01-24T00:00:00"/>
    <x v="1"/>
    <n v="2"/>
    <n v="9"/>
    <n v="2"/>
    <n v="2"/>
    <n v="2"/>
    <s v="-"/>
    <d v="2008-06-10T00:00:00"/>
    <n v="2"/>
    <s v="-"/>
  </r>
  <r>
    <n v="113423"/>
    <n v="8783301"/>
    <s v="St Mary's Catholic Primary School, Axminster"/>
    <x v="5"/>
    <s v="South West"/>
    <x v="101"/>
    <s v="Tiverton and Honiton"/>
    <s v="EX13 5BE"/>
    <s v="Voluntary Aided School"/>
    <x v="0"/>
    <d v="2009-06-18T00:00:00"/>
    <x v="1"/>
    <n v="9"/>
    <n v="2"/>
    <n v="2"/>
    <n v="2"/>
    <n v="2"/>
    <s v="-"/>
    <d v="2006-05-25T00:00:00"/>
    <n v="2"/>
    <s v="-"/>
  </r>
  <r>
    <n v="113424"/>
    <n v="8783303"/>
    <s v="Beer Church of England Primary School"/>
    <x v="5"/>
    <s v="South West"/>
    <x v="101"/>
    <s v="Tiverton and Honiton"/>
    <s v="EX12 3NB"/>
    <s v="Voluntary Aided School"/>
    <x v="0"/>
    <d v="2008-09-24T00:00:00"/>
    <x v="0"/>
    <n v="9"/>
    <n v="1"/>
    <n v="1"/>
    <n v="1"/>
    <n v="1"/>
    <s v="-"/>
    <d v="2005-09-12T00:00:00"/>
    <n v="2"/>
    <s v="-"/>
  </r>
  <r>
    <n v="113425"/>
    <n v="8783304"/>
    <s v="St Peter's Church of England Primary School"/>
    <x v="5"/>
    <s v="South West"/>
    <x v="101"/>
    <s v="East Devon"/>
    <s v="EX9 6QF"/>
    <s v="Voluntary Aided School"/>
    <x v="0"/>
    <d v="2013-04-25T00:00:00"/>
    <x v="1"/>
    <n v="2"/>
    <n v="9"/>
    <n v="2"/>
    <n v="2"/>
    <n v="2"/>
    <s v="-"/>
    <d v="2008-12-03T00:00:00"/>
    <n v="2"/>
    <s v="-"/>
  </r>
  <r>
    <n v="113426"/>
    <n v="8783305"/>
    <s v="All Saints Church of England Primary School"/>
    <x v="5"/>
    <s v="South West"/>
    <x v="101"/>
    <s v="Tiverton and Honiton"/>
    <s v="EX13 7LX"/>
    <s v="Voluntary Aided School"/>
    <x v="0"/>
    <d v="2009-07-08T00:00:00"/>
    <x v="0"/>
    <n v="9"/>
    <n v="1"/>
    <n v="1"/>
    <n v="1"/>
    <n v="1"/>
    <s v="-"/>
    <d v="2006-07-05T00:00:00"/>
    <n v="2"/>
    <s v="-"/>
  </r>
  <r>
    <n v="113427"/>
    <n v="8783306"/>
    <s v="St Andrew's Church of England (VA) Primary School"/>
    <x v="5"/>
    <s v="South West"/>
    <x v="101"/>
    <s v="Tiverton and Honiton"/>
    <s v="EX13 7BJ"/>
    <s v="Voluntary Aided School"/>
    <x v="0"/>
    <d v="2011-10-13T00:00:00"/>
    <x v="2"/>
    <n v="3"/>
    <n v="9"/>
    <n v="2"/>
    <n v="3"/>
    <n v="3"/>
    <s v="-"/>
    <d v="2009-03-19T00:00:00"/>
    <n v="3"/>
    <s v="-"/>
  </r>
  <r>
    <n v="113429"/>
    <n v="8783308"/>
    <s v="Drake's Church of England Primary School"/>
    <x v="5"/>
    <s v="South West"/>
    <x v="101"/>
    <s v="East Devon"/>
    <s v="EX9 7DQ"/>
    <s v="Voluntary Aided School"/>
    <x v="0"/>
    <d v="2011-03-30T00:00:00"/>
    <x v="1"/>
    <n v="2"/>
    <n v="9"/>
    <n v="2"/>
    <n v="2"/>
    <n v="2"/>
    <s v="-"/>
    <d v="2007-11-01T00:00:00"/>
    <n v="3"/>
    <s v="-"/>
  </r>
  <r>
    <n v="113430"/>
    <n v="8783309"/>
    <s v="The Beacon CofE (VA) Primary School"/>
    <x v="5"/>
    <s v="South West"/>
    <x v="101"/>
    <s v="East Devon"/>
    <s v="EX8 2SR"/>
    <s v="Voluntary Aided School"/>
    <x v="0"/>
    <d v="2011-06-09T00:00:00"/>
    <x v="1"/>
    <n v="2"/>
    <n v="9"/>
    <n v="1"/>
    <n v="2"/>
    <n v="2"/>
    <s v="-"/>
    <d v="2008-03-06T00:00:00"/>
    <n v="3"/>
    <s v="-"/>
  </r>
  <r>
    <n v="113431"/>
    <n v="8783310"/>
    <s v="St Joseph's Catholic Primary School, Exmouth"/>
    <x v="5"/>
    <s v="South West"/>
    <x v="101"/>
    <s v="East Devon"/>
    <s v="EX8 2JP"/>
    <s v="Voluntary Aided School"/>
    <x v="0"/>
    <d v="2011-06-22T00:00:00"/>
    <x v="1"/>
    <n v="2"/>
    <n v="9"/>
    <n v="2"/>
    <n v="2"/>
    <n v="2"/>
    <s v="-"/>
    <d v="2007-10-17T00:00:00"/>
    <n v="3"/>
    <s v="-"/>
  </r>
  <r>
    <n v="113432"/>
    <n v="8783311"/>
    <s v="Farway Church of England Primary School"/>
    <x v="5"/>
    <s v="South West"/>
    <x v="101"/>
    <s v="Tiverton and Honiton"/>
    <s v="EX24 6EQ"/>
    <s v="Voluntary Aided School"/>
    <x v="0"/>
    <d v="2012-01-26T00:00:00"/>
    <x v="1"/>
    <n v="2"/>
    <n v="9"/>
    <n v="2"/>
    <n v="2"/>
    <n v="2"/>
    <s v="-"/>
    <d v="2009-02-26T00:00:00"/>
    <n v="2"/>
    <s v="-"/>
  </r>
  <r>
    <n v="113433"/>
    <n v="8783312"/>
    <s v="Feniton Church of England Primary School"/>
    <x v="5"/>
    <s v="South West"/>
    <x v="101"/>
    <s v="Tiverton and Honiton"/>
    <s v="EX14 3EA"/>
    <s v="Voluntary Aided School"/>
    <x v="0"/>
    <d v="2008-11-18T00:00:00"/>
    <x v="0"/>
    <n v="9"/>
    <n v="1"/>
    <n v="1"/>
    <n v="1"/>
    <n v="1"/>
    <s v="-"/>
    <d v="2005-09-13T00:00:00"/>
    <n v="2"/>
    <s v="-"/>
  </r>
  <r>
    <n v="113434"/>
    <n v="8783313"/>
    <s v="Webber's Church of England Primary School"/>
    <x v="5"/>
    <s v="South West"/>
    <x v="101"/>
    <s v="Tiverton and Honiton"/>
    <s v="TA21 0PE"/>
    <s v="Voluntary Aided School"/>
    <x v="0"/>
    <d v="2010-06-24T00:00:00"/>
    <x v="1"/>
    <n v="2"/>
    <n v="9"/>
    <n v="2"/>
    <n v="2"/>
    <n v="2"/>
    <s v="-"/>
    <d v="2007-05-22T00:00:00"/>
    <n v="3"/>
    <s v="-"/>
  </r>
  <r>
    <n v="113435"/>
    <n v="8783316"/>
    <s v="Otterton Church of England Primary School"/>
    <x v="5"/>
    <s v="South West"/>
    <x v="101"/>
    <s v="East Devon"/>
    <s v="EX9 7HU"/>
    <s v="Voluntary Aided School"/>
    <x v="0"/>
    <d v="2012-11-30T00:00:00"/>
    <x v="1"/>
    <n v="2"/>
    <n v="9"/>
    <n v="1"/>
    <n v="2"/>
    <n v="1"/>
    <s v="-"/>
    <d v="2008-04-30T00:00:00"/>
    <n v="2"/>
    <s v="-"/>
  </r>
  <r>
    <n v="113436"/>
    <n v="8783317"/>
    <s v="Rockbeare Church of England Primary School"/>
    <x v="5"/>
    <s v="South West"/>
    <x v="101"/>
    <s v="East Devon"/>
    <s v="EX5 2EQ"/>
    <s v="Voluntary Aided School"/>
    <x v="0"/>
    <d v="2012-07-05T00:00:00"/>
    <x v="1"/>
    <n v="2"/>
    <n v="9"/>
    <n v="1"/>
    <n v="2"/>
    <n v="2"/>
    <s v="-"/>
    <d v="2007-03-20T00:00:00"/>
    <n v="2"/>
    <s v="-"/>
  </r>
  <r>
    <n v="113437"/>
    <n v="8783318"/>
    <s v="Sidmouth Church of England (VA) Primary School"/>
    <x v="5"/>
    <s v="South West"/>
    <x v="101"/>
    <s v="East Devon"/>
    <s v="EX10 9XB"/>
    <s v="Voluntary Aided School"/>
    <x v="0"/>
    <d v="2013-02-27T00:00:00"/>
    <x v="1"/>
    <n v="2"/>
    <n v="9"/>
    <n v="2"/>
    <n v="2"/>
    <n v="1"/>
    <s v="-"/>
    <d v="2010-10-14T00:00:00"/>
    <n v="3"/>
    <s v="-"/>
  </r>
  <r>
    <n v="113438"/>
    <n v="8783319"/>
    <s v="Tipton St John Church of England Primary School"/>
    <x v="5"/>
    <s v="South West"/>
    <x v="101"/>
    <s v="East Devon"/>
    <s v="EX10 0AG"/>
    <s v="Voluntary Aided School"/>
    <x v="0"/>
    <d v="2012-06-14T00:00:00"/>
    <x v="1"/>
    <n v="2"/>
    <n v="9"/>
    <n v="2"/>
    <n v="2"/>
    <n v="2"/>
    <s v="-"/>
    <d v="2006-09-21T00:00:00"/>
    <n v="2"/>
    <s v="-"/>
  </r>
  <r>
    <n v="113439"/>
    <n v="8783320"/>
    <s v="Mrs Ethelston's Church of England (VA) Primary School"/>
    <x v="5"/>
    <s v="South West"/>
    <x v="101"/>
    <s v="Tiverton and Honiton"/>
    <s v="DT7 3TT"/>
    <s v="Voluntary Aided School"/>
    <x v="0"/>
    <d v="2008-07-01T00:00:00"/>
    <x v="0"/>
    <n v="9"/>
    <n v="1"/>
    <n v="1"/>
    <n v="1"/>
    <n v="1"/>
    <s v="-"/>
    <s v="NULL"/>
    <s v="NULL"/>
    <s v="-"/>
  </r>
  <r>
    <n v="113440"/>
    <n v="8783321"/>
    <s v="Woodbury Church of England Primary School"/>
    <x v="5"/>
    <s v="South West"/>
    <x v="101"/>
    <s v="East Devon"/>
    <s v="EX5 1NB"/>
    <s v="Voluntary Aided School"/>
    <x v="0"/>
    <d v="2013-02-07T00:00:00"/>
    <x v="1"/>
    <n v="2"/>
    <n v="9"/>
    <n v="1"/>
    <n v="2"/>
    <n v="2"/>
    <s v="-"/>
    <d v="2007-10-11T00:00:00"/>
    <n v="2"/>
    <s v="-"/>
  </r>
  <r>
    <n v="113441"/>
    <n v="8783322"/>
    <s v="Woodbury Salterton Church of England Primary School"/>
    <x v="5"/>
    <s v="South West"/>
    <x v="101"/>
    <s v="East Devon"/>
    <s v="EX5 1PP"/>
    <s v="Voluntary Aided School"/>
    <x v="0"/>
    <d v="2010-06-11T00:00:00"/>
    <x v="1"/>
    <n v="2"/>
    <n v="9"/>
    <n v="1"/>
    <n v="2"/>
    <n v="2"/>
    <s v="-"/>
    <d v="2007-05-16T00:00:00"/>
    <n v="2"/>
    <s v="-"/>
  </r>
  <r>
    <n v="113442"/>
    <n v="8783323"/>
    <s v="St Sidwell's Church of England Primary School"/>
    <x v="5"/>
    <s v="South West"/>
    <x v="101"/>
    <s v="Exeter"/>
    <s v="EX4 6PG"/>
    <s v="Voluntary Aided School"/>
    <x v="0"/>
    <d v="2012-03-01T00:00:00"/>
    <x v="1"/>
    <n v="2"/>
    <n v="9"/>
    <n v="2"/>
    <n v="2"/>
    <n v="2"/>
    <s v="-"/>
    <d v="2006-09-19T00:00:00"/>
    <n v="2"/>
    <s v="-"/>
  </r>
  <r>
    <n v="113445"/>
    <n v="8783328"/>
    <s v="Pinhoe Church of England Primary School"/>
    <x v="5"/>
    <s v="South West"/>
    <x v="101"/>
    <s v="Exeter"/>
    <s v="EX4 8PE"/>
    <s v="Voluntary Aided School"/>
    <x v="0"/>
    <d v="2013-02-13T00:00:00"/>
    <x v="1"/>
    <n v="2"/>
    <n v="9"/>
    <n v="2"/>
    <n v="2"/>
    <n v="2"/>
    <s v="-"/>
    <d v="2010-05-12T00:00:00"/>
    <n v="3"/>
    <s v="-"/>
  </r>
  <r>
    <n v="113446"/>
    <n v="8783450"/>
    <s v="St Helen's Church of England Primary School"/>
    <x v="5"/>
    <s v="South West"/>
    <x v="101"/>
    <s v="Torridge and West Devon"/>
    <s v="EX39 5AP"/>
    <s v="Voluntary Aided School"/>
    <x v="0"/>
    <d v="2013-01-30T00:00:00"/>
    <x v="1"/>
    <n v="2"/>
    <n v="9"/>
    <n v="1"/>
    <n v="2"/>
    <n v="2"/>
    <s v="-"/>
    <d v="2010-03-23T00:00:00"/>
    <n v="3"/>
    <s v="-"/>
  </r>
  <r>
    <n v="113448"/>
    <n v="8783452"/>
    <s v="Our Lady's Catholic Primary School, Barnstaple"/>
    <x v="5"/>
    <s v="South West"/>
    <x v="101"/>
    <s v="North Devon"/>
    <s v="EX32 8DN"/>
    <s v="Voluntary Aided School"/>
    <x v="0"/>
    <d v="2010-02-05T00:00:00"/>
    <x v="1"/>
    <n v="2"/>
    <n v="9"/>
    <n v="2"/>
    <n v="2"/>
    <n v="2"/>
    <s v="-"/>
    <d v="2007-05-09T00:00:00"/>
    <n v="3"/>
    <s v="-"/>
  </r>
  <r>
    <n v="113449"/>
    <n v="8783453"/>
    <s v="Chittlehampton Church of England Primary School"/>
    <x v="5"/>
    <s v="South West"/>
    <x v="101"/>
    <s v="North Devon"/>
    <s v="EX37 9QW"/>
    <s v="Voluntary Aided School"/>
    <x v="0"/>
    <d v="2008-10-20T00:00:00"/>
    <x v="1"/>
    <n v="9"/>
    <n v="2"/>
    <n v="2"/>
    <n v="2"/>
    <n v="2"/>
    <s v="-"/>
    <s v="NULL"/>
    <s v="NULL"/>
    <s v="-"/>
  </r>
  <r>
    <n v="113450"/>
    <n v="8783454"/>
    <s v="Dolton Church of England Primary School"/>
    <x v="5"/>
    <s v="South West"/>
    <x v="101"/>
    <s v="Torridge and West Devon"/>
    <s v="EX19 8QF"/>
    <s v="Voluntary Aided School"/>
    <x v="0"/>
    <d v="2011-07-07T00:00:00"/>
    <x v="2"/>
    <n v="3"/>
    <n v="9"/>
    <n v="2"/>
    <n v="3"/>
    <n v="3"/>
    <s v="-"/>
    <d v="2008-05-14T00:00:00"/>
    <n v="3"/>
    <s v="-"/>
  </r>
  <r>
    <n v="113451"/>
    <n v="8783455"/>
    <s v="Lynton Church of England Primary School"/>
    <x v="5"/>
    <s v="South West"/>
    <x v="101"/>
    <s v="North Devon"/>
    <s v="EX35 6AF"/>
    <s v="Voluntary Aided School"/>
    <x v="0"/>
    <d v="2011-01-19T00:00:00"/>
    <x v="1"/>
    <n v="2"/>
    <n v="9"/>
    <n v="2"/>
    <n v="2"/>
    <n v="2"/>
    <s v="-"/>
    <d v="2008-06-11T00:00:00"/>
    <n v="3"/>
    <s v="-"/>
  </r>
  <r>
    <n v="113452"/>
    <n v="8783456"/>
    <s v="The Clinton Church of England Primary School"/>
    <x v="5"/>
    <s v="South West"/>
    <x v="101"/>
    <s v="Torridge and West Devon"/>
    <s v="EX20 3EQ"/>
    <s v="Voluntary Aided School"/>
    <x v="0"/>
    <d v="2011-07-07T00:00:00"/>
    <x v="2"/>
    <n v="3"/>
    <n v="9"/>
    <n v="2"/>
    <n v="3"/>
    <n v="2"/>
    <s v="-"/>
    <d v="2007-10-17T00:00:00"/>
    <n v="3"/>
    <s v="-"/>
  </r>
  <r>
    <n v="113453"/>
    <n v="8783457"/>
    <s v="St Margaret's Church of England (Aided) Junior School"/>
    <x v="5"/>
    <s v="South West"/>
    <x v="101"/>
    <s v="Torridge and West Devon"/>
    <s v="EX39 1EL"/>
    <s v="Voluntary Aided School"/>
    <x v="0"/>
    <d v="2013-07-04T00:00:00"/>
    <x v="2"/>
    <n v="3"/>
    <n v="9"/>
    <n v="2"/>
    <n v="3"/>
    <n v="2"/>
    <s v="-"/>
    <d v="2010-06-24T00:00:00"/>
    <n v="3"/>
    <s v="-"/>
  </r>
  <r>
    <n v="113454"/>
    <n v="8783459"/>
    <s v="South Molton United Church of England Junior School"/>
    <x v="5"/>
    <s v="South West"/>
    <x v="101"/>
    <s v="North Devon"/>
    <s v="EX36 3GN"/>
    <s v="Voluntary Aided School"/>
    <x v="0"/>
    <d v="2012-11-23T00:00:00"/>
    <x v="1"/>
    <n v="2"/>
    <n v="9"/>
    <n v="2"/>
    <n v="2"/>
    <n v="2"/>
    <s v="-"/>
    <d v="2010-01-14T00:00:00"/>
    <n v="3"/>
    <s v="-"/>
  </r>
  <r>
    <n v="113455"/>
    <n v="8783460"/>
    <s v="Swimbridge Church of England Primary School"/>
    <x v="5"/>
    <s v="South West"/>
    <x v="101"/>
    <s v="North Devon"/>
    <s v="EX32 0PJ"/>
    <s v="Voluntary Aided School"/>
    <x v="0"/>
    <d v="2013-02-14T00:00:00"/>
    <x v="0"/>
    <n v="1"/>
    <n v="9"/>
    <n v="1"/>
    <n v="1"/>
    <n v="1"/>
    <s v="-"/>
    <d v="2008-01-29T00:00:00"/>
    <n v="2"/>
    <s v="-"/>
  </r>
  <r>
    <n v="113456"/>
    <n v="8783461"/>
    <s v="St George's Church of England (VA) Infant and Nursery School"/>
    <x v="5"/>
    <s v="South West"/>
    <x v="101"/>
    <s v="Torridge and West Devon"/>
    <s v="EX39 1HT"/>
    <s v="Voluntary Aided School"/>
    <x v="0"/>
    <d v="2010-03-19T00:00:00"/>
    <x v="1"/>
    <n v="2"/>
    <n v="9"/>
    <n v="2"/>
    <n v="2"/>
    <n v="2"/>
    <s v="-"/>
    <d v="2007-03-01T00:00:00"/>
    <n v="2"/>
    <s v="-"/>
  </r>
  <r>
    <n v="113457"/>
    <n v="8783462"/>
    <s v="Morchard Bishop Church of England Primary School"/>
    <x v="5"/>
    <s v="South West"/>
    <x v="101"/>
    <s v="Central Devon"/>
    <s v="EX17 6PJ"/>
    <s v="Voluntary Aided School"/>
    <x v="0"/>
    <d v="2013-01-18T00:00:00"/>
    <x v="1"/>
    <n v="2"/>
    <n v="9"/>
    <n v="2"/>
    <n v="2"/>
    <n v="2"/>
    <s v="-"/>
    <d v="2008-07-03T00:00:00"/>
    <n v="2"/>
    <s v="-"/>
  </r>
  <r>
    <n v="113458"/>
    <n v="8803600"/>
    <s v="Galmpton Church of England Primary School"/>
    <x v="5"/>
    <s v="South West"/>
    <x v="103"/>
    <s v="Totnes"/>
    <s v="TQ5 0LT"/>
    <s v="Voluntary Aided School"/>
    <x v="0"/>
    <d v="2011-11-17T00:00:00"/>
    <x v="1"/>
    <n v="2"/>
    <n v="9"/>
    <n v="2"/>
    <n v="2"/>
    <n v="2"/>
    <s v="-"/>
    <d v="2009-06-18T00:00:00"/>
    <n v="3"/>
    <s v="-"/>
  </r>
  <r>
    <n v="113459"/>
    <n v="8803601"/>
    <s v="St Margaret Clitherow Catholic Primary School"/>
    <x v="5"/>
    <s v="South West"/>
    <x v="103"/>
    <s v="Totnes"/>
    <s v="TQ5 0EE"/>
    <s v="Voluntary Aided School"/>
    <x v="0"/>
    <d v="2011-09-29T00:00:00"/>
    <x v="1"/>
    <n v="2"/>
    <n v="9"/>
    <n v="2"/>
    <n v="2"/>
    <n v="2"/>
    <s v="-"/>
    <d v="2009-06-04T00:00:00"/>
    <n v="2"/>
    <s v="-"/>
  </r>
  <r>
    <n v="113460"/>
    <n v="8783602"/>
    <s v="St Mary's Catholic Primary School, Buckfast"/>
    <x v="5"/>
    <s v="South West"/>
    <x v="101"/>
    <s v="Central Devon"/>
    <s v="TQ11 0EA"/>
    <s v="Voluntary Aided School"/>
    <x v="0"/>
    <d v="2011-05-26T00:00:00"/>
    <x v="1"/>
    <n v="2"/>
    <n v="9"/>
    <n v="2"/>
    <n v="2"/>
    <n v="2"/>
    <s v="-"/>
    <d v="2007-10-03T00:00:00"/>
    <n v="3"/>
    <s v="-"/>
  </r>
  <r>
    <n v="113461"/>
    <n v="8783603"/>
    <s v="St John the Baptist Roman Catholic Primary School, Dartmouth"/>
    <x v="5"/>
    <s v="South West"/>
    <x v="101"/>
    <s v="Totnes"/>
    <s v="TQ6 9HW"/>
    <s v="Voluntary Aided School"/>
    <x v="0"/>
    <d v="2010-01-20T00:00:00"/>
    <x v="1"/>
    <n v="2"/>
    <n v="9"/>
    <n v="2"/>
    <n v="2"/>
    <n v="2"/>
    <s v="-"/>
    <d v="2007-03-01T00:00:00"/>
    <n v="2"/>
    <s v="-"/>
  </r>
  <r>
    <n v="113462"/>
    <n v="8783604"/>
    <s v="Harbertonford Church of England Primary School"/>
    <x v="5"/>
    <s v="South West"/>
    <x v="101"/>
    <s v="Totnes"/>
    <s v="TQ9 7TA"/>
    <s v="Voluntary Aided School"/>
    <x v="0"/>
    <d v="2013-06-06T00:00:00"/>
    <x v="1"/>
    <n v="2"/>
    <n v="9"/>
    <n v="2"/>
    <n v="2"/>
    <n v="2"/>
    <s v="-"/>
    <d v="2008-09-18T00:00:00"/>
    <n v="2"/>
    <s v="-"/>
  </r>
  <r>
    <n v="113463"/>
    <n v="8783605"/>
    <s v="St Catherine's CofE Nursery &amp; Primary School"/>
    <x v="5"/>
    <s v="South West"/>
    <x v="101"/>
    <s v="Central Devon"/>
    <s v="TQ12 6SB"/>
    <s v="Voluntary Aided School"/>
    <x v="0"/>
    <d v="2011-11-16T00:00:00"/>
    <x v="1"/>
    <n v="2"/>
    <n v="9"/>
    <n v="2"/>
    <n v="2"/>
    <n v="2"/>
    <s v="-"/>
    <d v="2009-07-01T00:00:00"/>
    <n v="3"/>
    <s v="-"/>
  </r>
  <r>
    <n v="113464"/>
    <n v="8783606"/>
    <s v="Landscove Church of England Primary School"/>
    <x v="5"/>
    <s v="South West"/>
    <x v="101"/>
    <s v="Totnes"/>
    <s v="TQ13 7LY"/>
    <s v="Voluntary Aided School"/>
    <x v="0"/>
    <d v="2008-06-11T00:00:00"/>
    <x v="0"/>
    <n v="9"/>
    <n v="1"/>
    <n v="1"/>
    <n v="2"/>
    <n v="1"/>
    <s v="-"/>
    <s v="NULL"/>
    <s v="NULL"/>
    <s v="-"/>
  </r>
  <r>
    <n v="113465"/>
    <n v="8783607"/>
    <s v="Marldon Church of England Primary School"/>
    <x v="5"/>
    <s v="South West"/>
    <x v="101"/>
    <s v="Totnes"/>
    <s v="TQ3 1PD"/>
    <s v="Voluntary Aided School"/>
    <x v="0"/>
    <d v="2013-06-12T00:00:00"/>
    <x v="2"/>
    <n v="3"/>
    <n v="9"/>
    <n v="2"/>
    <n v="3"/>
    <n v="3"/>
    <s v="-"/>
    <d v="2008-02-28T00:00:00"/>
    <n v="2"/>
    <s v="-"/>
  </r>
  <r>
    <n v="113466"/>
    <n v="8783608"/>
    <s v="All Saints CofE Primary School (Marsh)"/>
    <x v="5"/>
    <s v="South West"/>
    <x v="101"/>
    <s v="Newton Abbot"/>
    <s v="TQ12 2DJ"/>
    <s v="Voluntary Aided School"/>
    <x v="0"/>
    <d v="2011-02-03T00:00:00"/>
    <x v="1"/>
    <n v="2"/>
    <n v="9"/>
    <n v="1"/>
    <n v="2"/>
    <n v="2"/>
    <s v="-"/>
    <d v="2007-12-04T00:00:00"/>
    <n v="3"/>
    <s v="-"/>
  </r>
  <r>
    <n v="113467"/>
    <n v="8783610"/>
    <s v="St Joseph's Catholic Primary School"/>
    <x v="5"/>
    <s v="South West"/>
    <x v="101"/>
    <s v="Newton Abbot"/>
    <s v="TQ12 1PT"/>
    <s v="Voluntary Aided School"/>
    <x v="0"/>
    <d v="2012-11-29T00:00:00"/>
    <x v="1"/>
    <n v="2"/>
    <n v="9"/>
    <n v="2"/>
    <n v="2"/>
    <n v="2"/>
    <s v="-"/>
    <d v="2009-11-26T00:00:00"/>
    <n v="3"/>
    <s v="-"/>
  </r>
  <r>
    <n v="113468"/>
    <n v="8783611"/>
    <s v="Our Lady and St Patrick's Roman Catholic Primary School"/>
    <x v="5"/>
    <s v="South West"/>
    <x v="101"/>
    <s v="Newton Abbot"/>
    <s v="TQ14 9DT"/>
    <s v="Voluntary Aided School"/>
    <x v="0"/>
    <d v="2012-01-19T00:00:00"/>
    <x v="2"/>
    <n v="3"/>
    <n v="9"/>
    <n v="2"/>
    <n v="3"/>
    <n v="3"/>
    <s v="-"/>
    <d v="2006-09-26T00:00:00"/>
    <n v="2"/>
    <s v="-"/>
  </r>
  <r>
    <n v="113469"/>
    <n v="8783612"/>
    <s v="Thurlestone All Saints Church of England Primary School"/>
    <x v="5"/>
    <s v="South West"/>
    <x v="101"/>
    <s v="Totnes"/>
    <s v="TQ7 3NB"/>
    <s v="Voluntary Aided School"/>
    <x v="0"/>
    <d v="2007-11-28T00:00:00"/>
    <x v="0"/>
    <n v="9"/>
    <n v="1"/>
    <n v="1"/>
    <n v="1"/>
    <n v="1"/>
    <s v="-"/>
    <s v="NULL"/>
    <s v="NULL"/>
    <s v="-"/>
  </r>
  <r>
    <n v="113470"/>
    <n v="8803613"/>
    <s v="Sacred Heart Catholic School"/>
    <x v="5"/>
    <s v="South West"/>
    <x v="103"/>
    <s v="Torbay"/>
    <s v="TQ3 2SH"/>
    <s v="Voluntary Aided School"/>
    <x v="0"/>
    <d v="2012-12-07T00:00:00"/>
    <x v="1"/>
    <n v="2"/>
    <n v="9"/>
    <n v="2"/>
    <n v="2"/>
    <n v="2"/>
    <s v="-"/>
    <d v="2011-06-29T00:00:00"/>
    <n v="3"/>
    <s v="-"/>
  </r>
  <r>
    <n v="113471"/>
    <n v="8803614"/>
    <s v="Queensway Catholic Primary School"/>
    <x v="5"/>
    <s v="South West"/>
    <x v="103"/>
    <s v="Torbay"/>
    <s v="TQ2 6DB"/>
    <s v="Voluntary Aided School"/>
    <x v="0"/>
    <d v="2011-03-23T00:00:00"/>
    <x v="1"/>
    <n v="2"/>
    <n v="9"/>
    <n v="2"/>
    <n v="2"/>
    <n v="2"/>
    <s v="-"/>
    <d v="2008-01-15T00:00:00"/>
    <n v="3"/>
    <s v="-"/>
  </r>
  <r>
    <n v="113472"/>
    <n v="8803615"/>
    <s v="All Saints Babbacombe CofE Primary School"/>
    <x v="5"/>
    <s v="South West"/>
    <x v="103"/>
    <s v="Torbay"/>
    <s v="TQ1 3RN"/>
    <s v="Voluntary Aided School"/>
    <x v="0"/>
    <d v="2009-02-26T00:00:00"/>
    <x v="1"/>
    <n v="9"/>
    <n v="2"/>
    <n v="3"/>
    <n v="2"/>
    <n v="2"/>
    <s v="-"/>
    <d v="2005-12-06T00:00:00"/>
    <n v="2"/>
    <s v="-"/>
  </r>
  <r>
    <n v="113473"/>
    <n v="8803616"/>
    <s v="St Marychurch Church of England Primary and Nursery School"/>
    <x v="5"/>
    <s v="South West"/>
    <x v="103"/>
    <s v="Torbay"/>
    <s v="TQ1 4QH"/>
    <s v="Voluntary Aided School"/>
    <x v="0"/>
    <d v="2010-12-10T00:00:00"/>
    <x v="1"/>
    <n v="2"/>
    <n v="9"/>
    <n v="2"/>
    <n v="2"/>
    <n v="1"/>
    <s v="-"/>
    <d v="2008-03-05T00:00:00"/>
    <n v="3"/>
    <s v="-"/>
  </r>
  <r>
    <n v="113474"/>
    <n v="8803617"/>
    <s v="Priory Roman Catholic Primary School, Torquay"/>
    <x v="5"/>
    <s v="South West"/>
    <x v="103"/>
    <s v="Torbay"/>
    <s v="TQ1 4NZ"/>
    <s v="Voluntary Aided School"/>
    <x v="0"/>
    <d v="2010-09-23T00:00:00"/>
    <x v="1"/>
    <n v="2"/>
    <n v="9"/>
    <n v="2"/>
    <n v="2"/>
    <n v="2"/>
    <s v="-"/>
    <d v="2008-03-20T00:00:00"/>
    <n v="3"/>
    <s v="-"/>
  </r>
  <r>
    <n v="113476"/>
    <n v="8803619"/>
    <s v="Collaton St Mary Church of England Primary School"/>
    <x v="5"/>
    <s v="South West"/>
    <x v="103"/>
    <s v="Totnes"/>
    <s v="TQ3 3YA"/>
    <s v="Voluntary Aided School"/>
    <x v="0"/>
    <d v="2011-07-07T00:00:00"/>
    <x v="1"/>
    <n v="2"/>
    <n v="9"/>
    <n v="1"/>
    <n v="2"/>
    <n v="2"/>
    <s v="-"/>
    <d v="2007-09-26T00:00:00"/>
    <n v="2"/>
    <s v="-"/>
  </r>
  <r>
    <n v="113477"/>
    <n v="8783620"/>
    <s v="Wolborough Church of England (Aided) Nursery and Primary School"/>
    <x v="5"/>
    <s v="South West"/>
    <x v="101"/>
    <s v="Newton Abbot"/>
    <s v="TQ12 2JX"/>
    <s v="Voluntary Aided School"/>
    <x v="0"/>
    <d v="2012-04-26T00:00:00"/>
    <x v="1"/>
    <n v="2"/>
    <n v="9"/>
    <n v="2"/>
    <n v="2"/>
    <n v="2"/>
    <s v="-"/>
    <d v="2011-01-12T00:00:00"/>
    <n v="4"/>
    <s v="NTI"/>
  </r>
  <r>
    <n v="113478"/>
    <n v="8783751"/>
    <s v="St Mary's Church of England Primary School"/>
    <x v="5"/>
    <s v="South West"/>
    <x v="101"/>
    <s v="South West Devon"/>
    <s v="PL8 2AG"/>
    <s v="Voluntary Aided School"/>
    <x v="0"/>
    <d v="2012-12-07T00:00:00"/>
    <x v="2"/>
    <n v="3"/>
    <n v="9"/>
    <n v="2"/>
    <n v="3"/>
    <n v="2"/>
    <s v="-"/>
    <d v="2010-04-28T00:00:00"/>
    <n v="3"/>
    <s v="-"/>
  </r>
  <r>
    <n v="113479"/>
    <n v="8783752"/>
    <s v="St Andrew's Church of England Primary School"/>
    <x v="5"/>
    <s v="South West"/>
    <x v="101"/>
    <s v="Torridge and West Devon"/>
    <s v="PL20 7NA"/>
    <s v="Voluntary Aided School"/>
    <x v="0"/>
    <d v="2006-12-05T00:00:00"/>
    <x v="0"/>
    <n v="9"/>
    <n v="1"/>
    <n v="2"/>
    <n v="1"/>
    <n v="1"/>
    <s v="-"/>
    <s v="NULL"/>
    <s v="NULL"/>
    <s v="-"/>
  </r>
  <r>
    <n v="113480"/>
    <n v="8783753"/>
    <s v="Meavy Church of England Primary School"/>
    <x v="5"/>
    <s v="South West"/>
    <x v="101"/>
    <s v="Torridge and West Devon"/>
    <s v="PL20 6PJ"/>
    <s v="Voluntary Aided School"/>
    <x v="0"/>
    <d v="2011-06-24T00:00:00"/>
    <x v="1"/>
    <n v="2"/>
    <n v="9"/>
    <n v="1"/>
    <n v="2"/>
    <n v="2"/>
    <s v="-"/>
    <d v="2008-03-13T00:00:00"/>
    <n v="3"/>
    <s v="-"/>
  </r>
  <r>
    <n v="113481"/>
    <n v="8783755"/>
    <s v="Lady Modiford's Church of England (Voluntary Aided) Primary School"/>
    <x v="5"/>
    <s v="South West"/>
    <x v="101"/>
    <s v="Torridge and West Devon"/>
    <s v="PL20 6JR"/>
    <s v="Voluntary Aided School"/>
    <x v="0"/>
    <d v="2010-07-16T00:00:00"/>
    <x v="1"/>
    <n v="2"/>
    <n v="9"/>
    <n v="2"/>
    <n v="2"/>
    <n v="2"/>
    <s v="-"/>
    <d v="2007-06-21T00:00:00"/>
    <n v="2"/>
    <s v="-"/>
  </r>
  <r>
    <n v="113482"/>
    <n v="8783756"/>
    <s v="St Peter's Church of England (VA) Junior School"/>
    <x v="5"/>
    <s v="South West"/>
    <x v="101"/>
    <s v="Torridge and West Devon"/>
    <s v="PL19 9HW"/>
    <s v="Voluntary Aided School"/>
    <x v="0"/>
    <d v="2011-02-09T00:00:00"/>
    <x v="1"/>
    <n v="2"/>
    <n v="9"/>
    <n v="2"/>
    <n v="2"/>
    <n v="2"/>
    <s v="-"/>
    <d v="2007-12-11T00:00:00"/>
    <n v="2"/>
    <s v="-"/>
  </r>
  <r>
    <n v="113483"/>
    <n v="8793757"/>
    <s v="St Budeaux Foundation CofE (Aided) Junior School"/>
    <x v="5"/>
    <s v="South West"/>
    <x v="102"/>
    <s v="Plymouth, Moor View"/>
    <s v="PL5 2DW"/>
    <s v="Voluntary Aided School"/>
    <x v="0"/>
    <d v="2012-04-24T00:00:00"/>
    <x v="2"/>
    <n v="3"/>
    <n v="9"/>
    <n v="3"/>
    <n v="3"/>
    <n v="3"/>
    <s v="-"/>
    <d v="2009-02-11T00:00:00"/>
    <n v="3"/>
    <s v="-"/>
  </r>
  <r>
    <n v="113485"/>
    <n v="8793759"/>
    <s v="St Peter's CofE Primary School"/>
    <x v="5"/>
    <s v="South West"/>
    <x v="102"/>
    <s v="Plymouth, Sutton and Devonport"/>
    <s v="PL1 1TP"/>
    <s v="Voluntary Aided School"/>
    <x v="0"/>
    <d v="2011-07-07T00:00:00"/>
    <x v="1"/>
    <n v="2"/>
    <n v="9"/>
    <n v="2"/>
    <n v="2"/>
    <n v="2"/>
    <s v="-"/>
    <d v="2008-06-04T00:00:00"/>
    <n v="2"/>
    <s v="-"/>
  </r>
  <r>
    <n v="113486"/>
    <n v="8793760"/>
    <s v="Plympton St Mary's CofE Infant School"/>
    <x v="5"/>
    <s v="South West"/>
    <x v="102"/>
    <s v="South West Devon"/>
    <s v="PL7 1QW"/>
    <s v="Voluntary Aided School"/>
    <x v="0"/>
    <d v="2013-01-24T00:00:00"/>
    <x v="1"/>
    <n v="2"/>
    <n v="9"/>
    <n v="2"/>
    <n v="2"/>
    <n v="2"/>
    <s v="-"/>
    <d v="2010-01-22T00:00:00"/>
    <n v="3"/>
    <s v="-"/>
  </r>
  <r>
    <n v="113487"/>
    <n v="8793761"/>
    <s v="Holy Cross Catholic Primary School"/>
    <x v="5"/>
    <s v="South West"/>
    <x v="102"/>
    <s v="Plymouth, Sutton and Devonport"/>
    <s v="PL4 9BE"/>
    <s v="Voluntary Aided School"/>
    <x v="0"/>
    <d v="2008-06-04T00:00:00"/>
    <x v="0"/>
    <n v="9"/>
    <n v="1"/>
    <n v="1"/>
    <n v="1"/>
    <n v="1"/>
    <s v="-"/>
    <s v="NULL"/>
    <s v="NULL"/>
    <s v="-"/>
  </r>
  <r>
    <n v="113488"/>
    <n v="8793762"/>
    <s v="Keyham Barton Catholic Primary School"/>
    <x v="5"/>
    <s v="South West"/>
    <x v="102"/>
    <s v="Plymouth, Sutton and Devonport"/>
    <s v="PL2 2DE"/>
    <s v="Voluntary Aided School"/>
    <x v="0"/>
    <d v="2012-01-17T00:00:00"/>
    <x v="1"/>
    <n v="2"/>
    <n v="9"/>
    <n v="2"/>
    <n v="2"/>
    <n v="2"/>
    <s v="-"/>
    <d v="2009-06-30T00:00:00"/>
    <n v="3"/>
    <s v="-"/>
  </r>
  <r>
    <n v="113489"/>
    <n v="8793763"/>
    <s v="The Cathedral School of St Mary"/>
    <x v="5"/>
    <s v="South West"/>
    <x v="102"/>
    <s v="Plymouth, Sutton and Devonport"/>
    <s v="PL1 5HW"/>
    <s v="Voluntary Aided School"/>
    <x v="0"/>
    <d v="2009-12-08T00:00:00"/>
    <x v="1"/>
    <n v="2"/>
    <n v="9"/>
    <n v="2"/>
    <n v="2"/>
    <n v="2"/>
    <s v="-"/>
    <d v="2007-02-06T00:00:00"/>
    <n v="1"/>
    <s v="-"/>
  </r>
  <r>
    <n v="113490"/>
    <n v="8793764"/>
    <s v="St Paul's Roman Catholic Primary School"/>
    <x v="5"/>
    <s v="South West"/>
    <x v="102"/>
    <s v="Plymouth, Moor View"/>
    <s v="PL5 1NE"/>
    <s v="Voluntary Aided School"/>
    <x v="0"/>
    <d v="2007-03-16T00:00:00"/>
    <x v="0"/>
    <n v="9"/>
    <n v="1"/>
    <n v="1"/>
    <n v="1"/>
    <n v="1"/>
    <s v="-"/>
    <s v="NULL"/>
    <s v="NULL"/>
    <s v="-"/>
  </r>
  <r>
    <n v="113491"/>
    <n v="8793765"/>
    <s v="St Joseph's Catholic Primary School"/>
    <x v="5"/>
    <s v="South West"/>
    <x v="102"/>
    <s v="Plymouth, Sutton and Devonport"/>
    <s v="PL1 4DJ"/>
    <s v="Voluntary Aided School"/>
    <x v="0"/>
    <d v="2010-07-08T00:00:00"/>
    <x v="1"/>
    <n v="2"/>
    <n v="9"/>
    <n v="2"/>
    <n v="2"/>
    <n v="2"/>
    <s v="-"/>
    <d v="2007-07-05T00:00:00"/>
    <n v="3"/>
    <s v="-"/>
  </r>
  <r>
    <n v="113492"/>
    <n v="8793766"/>
    <s v="St Peter's RC Primary School"/>
    <x v="5"/>
    <s v="South West"/>
    <x v="102"/>
    <s v="Plymouth, Moor View"/>
    <s v="PL5 4HD"/>
    <s v="Voluntary Aided School"/>
    <x v="0"/>
    <d v="2010-02-04T00:00:00"/>
    <x v="1"/>
    <n v="2"/>
    <n v="9"/>
    <n v="2"/>
    <n v="2"/>
    <n v="2"/>
    <s v="-"/>
    <d v="2007-04-24T00:00:00"/>
    <n v="3"/>
    <s v="-"/>
  </r>
  <r>
    <n v="113493"/>
    <n v="8783768"/>
    <s v="Bickleigh Down Church of England Primary School"/>
    <x v="5"/>
    <s v="South West"/>
    <x v="101"/>
    <s v="South West Devon"/>
    <s v="PL6 7JW"/>
    <s v="Voluntary Aided School"/>
    <x v="0"/>
    <d v="2010-06-23T00:00:00"/>
    <x v="1"/>
    <n v="2"/>
    <n v="9"/>
    <n v="2"/>
    <n v="2"/>
    <n v="2"/>
    <s v="-"/>
    <d v="2006-10-03T00:00:00"/>
    <n v="2"/>
    <s v="-"/>
  </r>
  <r>
    <n v="113494"/>
    <n v="8783771"/>
    <s v="Bampton Church of England Primary School"/>
    <x v="5"/>
    <s v="South West"/>
    <x v="101"/>
    <s v="Tiverton and Honiton"/>
    <s v="EX16 9NW"/>
    <s v="Voluntary Aided School"/>
    <x v="0"/>
    <d v="2012-10-25T00:00:00"/>
    <x v="2"/>
    <n v="3"/>
    <n v="9"/>
    <n v="2"/>
    <n v="3"/>
    <n v="2"/>
    <s v="-"/>
    <d v="2010-09-15T00:00:00"/>
    <n v="3"/>
    <s v="-"/>
  </r>
  <r>
    <n v="113495"/>
    <n v="8783772"/>
    <s v="Rackenford Church of England Primary School"/>
    <x v="5"/>
    <s v="South West"/>
    <x v="101"/>
    <s v="North Devon"/>
    <s v="EX16 8DU"/>
    <s v="Voluntary Aided School"/>
    <x v="0"/>
    <d v="2011-05-19T00:00:00"/>
    <x v="1"/>
    <n v="2"/>
    <n v="9"/>
    <n v="1"/>
    <n v="2"/>
    <n v="2"/>
    <s v="-"/>
    <d v="2008-06-05T00:00:00"/>
    <n v="2"/>
    <s v="-"/>
  </r>
  <r>
    <n v="113496"/>
    <n v="8783773"/>
    <s v="St John's Catholic Primary School"/>
    <x v="5"/>
    <s v="South West"/>
    <x v="101"/>
    <s v="Tiverton and Honiton"/>
    <s v="EX16 5LB"/>
    <s v="Voluntary Aided School"/>
    <x v="0"/>
    <d v="2012-12-06T00:00:00"/>
    <x v="1"/>
    <n v="2"/>
    <n v="9"/>
    <n v="1"/>
    <n v="2"/>
    <n v="2"/>
    <s v="-"/>
    <d v="2010-12-03T00:00:00"/>
    <n v="3"/>
    <s v="-"/>
  </r>
  <r>
    <n v="113497"/>
    <n v="8784000"/>
    <s v="The Axe Valley Community College"/>
    <x v="5"/>
    <s v="South West"/>
    <x v="101"/>
    <s v="Tiverton and Honiton"/>
    <s v="EX13 5EA"/>
    <s v="Community School"/>
    <x v="3"/>
    <d v="2013-04-19T00:00:00"/>
    <x v="1"/>
    <n v="2"/>
    <n v="9"/>
    <n v="2"/>
    <n v="2"/>
    <n v="2"/>
    <s v="-"/>
    <d v="2010-07-08T00:00:00"/>
    <n v="2"/>
    <s v="-"/>
  </r>
  <r>
    <n v="113502"/>
    <n v="8784010"/>
    <s v="Cullompton Community College"/>
    <x v="5"/>
    <s v="South West"/>
    <x v="101"/>
    <s v="Tiverton and Honiton"/>
    <s v="EX15 1DX"/>
    <s v="Foundation School"/>
    <x v="3"/>
    <d v="2013-01-23T00:00:00"/>
    <x v="1"/>
    <n v="2"/>
    <n v="9"/>
    <n v="2"/>
    <n v="2"/>
    <n v="2"/>
    <s v="-"/>
    <d v="2011-01-20T00:00:00"/>
    <n v="3"/>
    <s v="-"/>
  </r>
  <r>
    <n v="113503"/>
    <n v="8784011"/>
    <s v="Sidmouth College"/>
    <x v="5"/>
    <s v="South West"/>
    <x v="101"/>
    <s v="East Devon"/>
    <s v="EX10 9LG"/>
    <s v="Community School"/>
    <x v="3"/>
    <d v="2012-02-02T00:00:00"/>
    <x v="1"/>
    <n v="2"/>
    <n v="9"/>
    <n v="2"/>
    <n v="2"/>
    <n v="2"/>
    <s v="-"/>
    <d v="2009-05-20T00:00:00"/>
    <n v="3"/>
    <s v="-"/>
  </r>
  <r>
    <n v="113505"/>
    <n v="8784014"/>
    <s v="West Exe Technology College"/>
    <x v="5"/>
    <s v="South West"/>
    <x v="101"/>
    <s v="Exeter"/>
    <s v="EX2 9JU"/>
    <s v="Community School"/>
    <x v="3"/>
    <d v="2009-05-14T00:00:00"/>
    <x v="1"/>
    <n v="2"/>
    <n v="9"/>
    <n v="2"/>
    <n v="2"/>
    <n v="2"/>
    <s v="-"/>
    <d v="2006-06-22T00:00:00"/>
    <n v="3"/>
    <s v="-"/>
  </r>
  <r>
    <n v="113506"/>
    <n v="8784015"/>
    <s v="Isca College of Media Arts"/>
    <x v="5"/>
    <s v="South West"/>
    <x v="101"/>
    <s v="Exeter"/>
    <s v="EX2 6AP"/>
    <s v="Community School"/>
    <x v="3"/>
    <d v="2013-06-13T00:00:00"/>
    <x v="2"/>
    <n v="3"/>
    <n v="9"/>
    <n v="2"/>
    <n v="3"/>
    <n v="3"/>
    <s v="-"/>
    <d v="2009-09-24T00:00:00"/>
    <n v="2"/>
    <s v="-"/>
  </r>
  <r>
    <n v="113507"/>
    <n v="8784016"/>
    <s v="St James School"/>
    <x v="5"/>
    <s v="South West"/>
    <x v="101"/>
    <s v="Exeter"/>
    <s v="EX4 8NN"/>
    <s v="Foundation School"/>
    <x v="3"/>
    <d v="2009-11-12T00:00:00"/>
    <x v="1"/>
    <n v="2"/>
    <n v="9"/>
    <n v="2"/>
    <n v="2"/>
    <n v="2"/>
    <s v="-"/>
    <d v="2007-06-20T00:00:00"/>
    <n v="3"/>
    <s v="-"/>
  </r>
  <r>
    <n v="113511"/>
    <n v="8784056"/>
    <s v="Holsworthy Community College"/>
    <x v="5"/>
    <s v="South West"/>
    <x v="101"/>
    <s v="Torridge and West Devon"/>
    <s v="EX22 6JD"/>
    <s v="Foundation School"/>
    <x v="3"/>
    <d v="2012-01-12T00:00:00"/>
    <x v="2"/>
    <n v="3"/>
    <n v="9"/>
    <n v="3"/>
    <n v="3"/>
    <n v="3"/>
    <s v="-"/>
    <d v="2008-11-06T00:00:00"/>
    <n v="2"/>
    <s v="-"/>
  </r>
  <r>
    <n v="113512"/>
    <n v="8784057"/>
    <s v="South Molton Community College"/>
    <x v="5"/>
    <s v="South West"/>
    <x v="101"/>
    <s v="North Devon"/>
    <s v="EX36 4LA"/>
    <s v="Foundation School"/>
    <x v="3"/>
    <d v="2012-06-14T00:00:00"/>
    <x v="1"/>
    <n v="2"/>
    <n v="9"/>
    <n v="1"/>
    <n v="2"/>
    <n v="2"/>
    <s v="-"/>
    <d v="2007-03-13T00:00:00"/>
    <n v="1"/>
    <s v="-"/>
  </r>
  <r>
    <n v="113514"/>
    <n v="8784059"/>
    <s v="The Park Community School"/>
    <x v="5"/>
    <s v="South West"/>
    <x v="101"/>
    <s v="North Devon"/>
    <s v="EX32 9AX"/>
    <s v="Foundation School"/>
    <x v="3"/>
    <d v="2013-06-05T00:00:00"/>
    <x v="1"/>
    <n v="2"/>
    <n v="9"/>
    <n v="1"/>
    <n v="2"/>
    <n v="2"/>
    <s v="-"/>
    <d v="2009-10-08T00:00:00"/>
    <n v="2"/>
    <s v="-"/>
  </r>
  <r>
    <n v="113516"/>
    <n v="8784061"/>
    <s v="Bideford College"/>
    <x v="5"/>
    <s v="South West"/>
    <x v="101"/>
    <s v="Torridge and West Devon"/>
    <s v="EX39 3AR"/>
    <s v="Foundation School"/>
    <x v="3"/>
    <d v="2013-05-03T00:00:00"/>
    <x v="2"/>
    <n v="3"/>
    <n v="9"/>
    <n v="2"/>
    <n v="3"/>
    <n v="3"/>
    <s v="-"/>
    <d v="2009-12-03T00:00:00"/>
    <n v="3"/>
    <s v="-"/>
  </r>
  <r>
    <n v="113518"/>
    <n v="8784101"/>
    <s v="Dawlish Community College"/>
    <x v="5"/>
    <s v="South West"/>
    <x v="101"/>
    <s v="Newton Abbot"/>
    <s v="EX7 0BY"/>
    <s v="Foundation School"/>
    <x v="3"/>
    <d v="2012-10-17T00:00:00"/>
    <x v="1"/>
    <n v="2"/>
    <n v="9"/>
    <n v="2"/>
    <n v="2"/>
    <n v="1"/>
    <s v="-"/>
    <d v="2010-06-17T00:00:00"/>
    <n v="3"/>
    <s v="-"/>
  </r>
  <r>
    <n v="113520"/>
    <n v="8784109"/>
    <s v="King Edward VI Community College"/>
    <x v="5"/>
    <s v="South West"/>
    <x v="101"/>
    <s v="Totnes"/>
    <s v="TQ9 5JX"/>
    <s v="Community School"/>
    <x v="3"/>
    <d v="2011-12-02T00:00:00"/>
    <x v="2"/>
    <n v="3"/>
    <n v="9"/>
    <n v="2"/>
    <n v="3"/>
    <n v="3"/>
    <s v="-"/>
    <d v="2009-05-14T00:00:00"/>
    <n v="3"/>
    <s v="-"/>
  </r>
  <r>
    <n v="113526"/>
    <n v="8804117"/>
    <s v="Westlands School"/>
    <x v="5"/>
    <s v="South West"/>
    <x v="103"/>
    <s v="Torbay"/>
    <s v="TQ1 3PE"/>
    <s v="Foundation School"/>
    <x v="3"/>
    <d v="2010-05-12T00:00:00"/>
    <x v="1"/>
    <n v="2"/>
    <n v="9"/>
    <n v="2"/>
    <n v="2"/>
    <n v="2"/>
    <s v="-"/>
    <d v="2006-12-14T00:00:00"/>
    <n v="3"/>
    <s v="-"/>
  </r>
  <r>
    <n v="113532"/>
    <n v="8794155"/>
    <s v="Plymouth High School for Girls"/>
    <x v="5"/>
    <s v="South West"/>
    <x v="102"/>
    <s v="Plymouth, Sutton and Devonport"/>
    <s v="PL4 6HT"/>
    <s v="Community School"/>
    <x v="3"/>
    <d v="2011-09-29T00:00:00"/>
    <x v="1"/>
    <n v="1"/>
    <n v="9"/>
    <n v="2"/>
    <n v="2"/>
    <n v="2"/>
    <s v="-"/>
    <d v="2009-01-29T00:00:00"/>
    <n v="3"/>
    <s v="-"/>
  </r>
  <r>
    <n v="113533"/>
    <n v="8794172"/>
    <s v="Sir John Hunt Community Sports College"/>
    <x v="5"/>
    <s v="South West"/>
    <x v="102"/>
    <s v="Plymouth, Moor View"/>
    <s v="PL5 4AA"/>
    <s v="Community School"/>
    <x v="3"/>
    <d v="2012-03-01T00:00:00"/>
    <x v="2"/>
    <n v="3"/>
    <n v="9"/>
    <n v="2"/>
    <n v="3"/>
    <n v="3"/>
    <s v="-"/>
    <d v="2008-12-10T00:00:00"/>
    <n v="2"/>
    <s v="-"/>
  </r>
  <r>
    <n v="113539"/>
    <n v="8784182"/>
    <s v="Tavistock College"/>
    <x v="5"/>
    <s v="South West"/>
    <x v="101"/>
    <s v="Torridge and West Devon"/>
    <s v="PL19 8DD"/>
    <s v="Community School"/>
    <x v="3"/>
    <d v="2011-12-02T00:00:00"/>
    <x v="2"/>
    <n v="3"/>
    <n v="9"/>
    <n v="3"/>
    <n v="3"/>
    <n v="2"/>
    <s v="-"/>
    <d v="2010-01-21T00:00:00"/>
    <n v="4"/>
    <s v="SM "/>
  </r>
  <r>
    <n v="113540"/>
    <n v="8784183"/>
    <s v="Okehampton College"/>
    <x v="5"/>
    <s v="South West"/>
    <x v="101"/>
    <s v="Central Devon"/>
    <s v="EX20 1PW"/>
    <s v="Community School"/>
    <x v="3"/>
    <d v="2009-02-26T00:00:00"/>
    <x v="1"/>
    <n v="9"/>
    <n v="2"/>
    <n v="1"/>
    <n v="2"/>
    <n v="1"/>
    <s v="-"/>
    <d v="2006-03-23T00:00:00"/>
    <n v="2"/>
    <s v="-"/>
  </r>
  <r>
    <n v="113548"/>
    <n v="8784192"/>
    <s v="Tiverton High School"/>
    <x v="5"/>
    <s v="South West"/>
    <x v="101"/>
    <s v="Tiverton and Honiton"/>
    <s v="EX16 6SQ"/>
    <s v="Community School"/>
    <x v="3"/>
    <d v="2011-07-08T00:00:00"/>
    <x v="1"/>
    <n v="2"/>
    <n v="9"/>
    <n v="2"/>
    <n v="2"/>
    <n v="2"/>
    <s v="-"/>
    <d v="2008-03-27T00:00:00"/>
    <n v="2"/>
    <s v="-"/>
  </r>
  <r>
    <n v="113550"/>
    <n v="8784501"/>
    <s v="St Luke's Science and Sports College"/>
    <x v="5"/>
    <s v="South West"/>
    <x v="101"/>
    <s v="Exeter"/>
    <s v="EX1 3RD"/>
    <s v="Voluntary Controlled School"/>
    <x v="3"/>
    <d v="2010-10-01T00:00:00"/>
    <x v="1"/>
    <n v="2"/>
    <n v="9"/>
    <n v="2"/>
    <n v="2"/>
    <n v="2"/>
    <s v="-"/>
    <d v="2008-01-17T00:00:00"/>
    <n v="2"/>
    <s v="-"/>
  </r>
  <r>
    <n v="113551"/>
    <n v="8804601"/>
    <s v="St Cuthbert Mayne School"/>
    <x v="5"/>
    <s v="South West"/>
    <x v="103"/>
    <s v="Torbay"/>
    <s v="TQ1 4RN"/>
    <s v="Voluntary Aided School"/>
    <x v="3"/>
    <d v="2011-09-29T00:00:00"/>
    <x v="1"/>
    <n v="2"/>
    <n v="9"/>
    <n v="2"/>
    <n v="2"/>
    <n v="2"/>
    <s v="-"/>
    <d v="2009-02-26T00:00:00"/>
    <n v="3"/>
    <s v="-"/>
  </r>
  <r>
    <n v="113552"/>
    <n v="8794605"/>
    <s v="Notre Dame RC School"/>
    <x v="5"/>
    <s v="South West"/>
    <x v="102"/>
    <s v="Plymouth, Moor View"/>
    <s v="PL6 5HN"/>
    <s v="Voluntary Aided School"/>
    <x v="3"/>
    <d v="2009-05-13T00:00:00"/>
    <x v="1"/>
    <n v="9"/>
    <n v="2"/>
    <n v="1"/>
    <n v="2"/>
    <n v="2"/>
    <s v="-"/>
    <d v="2005-12-02T00:00:00"/>
    <n v="2"/>
    <s v="-"/>
  </r>
  <r>
    <n v="113553"/>
    <n v="8784607"/>
    <s v="St Peter's Church of England Aided School"/>
    <x v="5"/>
    <s v="South West"/>
    <x v="101"/>
    <s v="East Devon"/>
    <s v="EX2 5AP"/>
    <s v="Voluntary Aided School"/>
    <x v="3"/>
    <d v="2009-06-11T00:00:00"/>
    <x v="1"/>
    <n v="2"/>
    <n v="9"/>
    <n v="1"/>
    <n v="2"/>
    <n v="2"/>
    <s v="-"/>
    <d v="2006-03-09T00:00:00"/>
    <n v="3"/>
    <s v="-"/>
  </r>
  <r>
    <n v="113558"/>
    <n v="8795403"/>
    <s v="St Boniface's RC College"/>
    <x v="5"/>
    <s v="South West"/>
    <x v="102"/>
    <s v="Plymouth, Moor View"/>
    <s v="PL5 3AG"/>
    <s v="Voluntary Aided School"/>
    <x v="3"/>
    <d v="2011-10-19T00:00:00"/>
    <x v="1"/>
    <n v="2"/>
    <n v="9"/>
    <n v="2"/>
    <n v="2"/>
    <n v="2"/>
    <s v="-"/>
    <d v="2007-06-07T00:00:00"/>
    <n v="2"/>
    <s v="-"/>
  </r>
  <r>
    <n v="113633"/>
    <n v="8787002"/>
    <s v="Ellen Tinkham School"/>
    <x v="5"/>
    <s v="South West"/>
    <x v="101"/>
    <s v="Exeter"/>
    <s v="EX1 3RW"/>
    <s v="Foundation Special School"/>
    <x v="4"/>
    <d v="2011-03-03T00:00:00"/>
    <x v="0"/>
    <n v="1"/>
    <n v="9"/>
    <n v="1"/>
    <n v="2"/>
    <n v="1"/>
    <s v="-"/>
    <d v="2007-10-17T00:00:00"/>
    <n v="1"/>
    <s v="-"/>
  </r>
  <r>
    <n v="113634"/>
    <n v="8787005"/>
    <s v="Southbrook School"/>
    <x v="5"/>
    <s v="South West"/>
    <x v="101"/>
    <s v="East Devon"/>
    <s v="EX2 6JB"/>
    <s v="Foundation Special School"/>
    <x v="4"/>
    <d v="2013-01-16T00:00:00"/>
    <x v="1"/>
    <n v="2"/>
    <n v="9"/>
    <n v="1"/>
    <n v="2"/>
    <n v="2"/>
    <s v="-"/>
    <d v="2009-10-09T00:00:00"/>
    <n v="1"/>
    <s v="-"/>
  </r>
  <r>
    <n v="113635"/>
    <n v="8787006"/>
    <s v="Mill Water School"/>
    <x v="5"/>
    <s v="South West"/>
    <x v="101"/>
    <s v="East Devon"/>
    <s v="EX9 7BY"/>
    <s v="Foundation Special School"/>
    <x v="4"/>
    <d v="2011-12-09T00:00:00"/>
    <x v="2"/>
    <n v="3"/>
    <n v="9"/>
    <n v="2"/>
    <n v="3"/>
    <n v="3"/>
    <s v="-"/>
    <d v="2009-02-13T00:00:00"/>
    <n v="2"/>
    <s v="-"/>
  </r>
  <r>
    <n v="113636"/>
    <n v="8787008"/>
    <s v="Barley Lane School"/>
    <x v="5"/>
    <s v="South West"/>
    <x v="101"/>
    <s v="Exeter"/>
    <s v="EX4 1TA"/>
    <s v="Foundation Special School"/>
    <x v="4"/>
    <d v="2013-04-24T00:00:00"/>
    <x v="1"/>
    <n v="2"/>
    <n v="9"/>
    <n v="2"/>
    <n v="2"/>
    <n v="2"/>
    <s v="-"/>
    <d v="2010-01-14T00:00:00"/>
    <n v="3"/>
    <s v="-"/>
  </r>
  <r>
    <n v="113637"/>
    <n v="8787020"/>
    <s v="The Lampard Community School"/>
    <x v="5"/>
    <s v="South West"/>
    <x v="101"/>
    <s v="North Devon"/>
    <s v="EX32 9DD"/>
    <s v="Foundation Special School"/>
    <x v="4"/>
    <d v="2013-02-28T00:00:00"/>
    <x v="1"/>
    <n v="2"/>
    <n v="9"/>
    <n v="1"/>
    <n v="2"/>
    <n v="2"/>
    <s v="-"/>
    <d v="2009-12-03T00:00:00"/>
    <n v="3"/>
    <s v="-"/>
  </r>
  <r>
    <n v="113638"/>
    <n v="8787021"/>
    <s v="Pathfield School"/>
    <x v="5"/>
    <s v="South West"/>
    <x v="101"/>
    <s v="North Devon"/>
    <s v="EX31 1JU"/>
    <s v="Foundation Special School"/>
    <x v="4"/>
    <d v="2011-02-10T00:00:00"/>
    <x v="1"/>
    <n v="2"/>
    <n v="9"/>
    <n v="2"/>
    <n v="2"/>
    <n v="2"/>
    <s v="-"/>
    <d v="2008-02-13T00:00:00"/>
    <n v="3"/>
    <s v="-"/>
  </r>
  <r>
    <n v="113641"/>
    <n v="8807042"/>
    <s v="Mayfield School"/>
    <x v="5"/>
    <s v="South West"/>
    <x v="103"/>
    <s v="Torbay"/>
    <s v="TQ2 8NH"/>
    <s v="Community Special School"/>
    <x v="4"/>
    <d v="2012-07-12T00:00:00"/>
    <x v="0"/>
    <n v="1"/>
    <n v="9"/>
    <n v="1"/>
    <n v="1"/>
    <n v="1"/>
    <s v="-"/>
    <d v="2009-01-20T00:00:00"/>
    <n v="2"/>
    <s v="-"/>
  </r>
  <r>
    <n v="113642"/>
    <n v="8787043"/>
    <s v="Oaklands Park School"/>
    <x v="5"/>
    <s v="South West"/>
    <x v="101"/>
    <s v="Newton Abbot"/>
    <s v="EX7 9SF"/>
    <s v="Foundation Special School"/>
    <x v="4"/>
    <d v="2012-01-25T00:00:00"/>
    <x v="1"/>
    <n v="2"/>
    <n v="9"/>
    <n v="2"/>
    <n v="2"/>
    <n v="2"/>
    <s v="-"/>
    <d v="2009-03-05T00:00:00"/>
    <n v="3"/>
    <s v="-"/>
  </r>
  <r>
    <n v="113643"/>
    <n v="8787044"/>
    <s v="Bidwell Brook School"/>
    <x v="5"/>
    <s v="South West"/>
    <x v="101"/>
    <s v="Totnes"/>
    <s v="TQ9 6JU"/>
    <s v="Foundation Special School"/>
    <x v="4"/>
    <d v="2011-03-09T00:00:00"/>
    <x v="1"/>
    <n v="2"/>
    <n v="9"/>
    <n v="2"/>
    <n v="2"/>
    <n v="2"/>
    <s v="-"/>
    <d v="2008-07-09T00:00:00"/>
    <n v="2"/>
    <s v="-"/>
  </r>
  <r>
    <n v="113644"/>
    <n v="8797062"/>
    <s v="Woodlands School"/>
    <x v="5"/>
    <s v="South West"/>
    <x v="102"/>
    <s v="Plymouth, Moor View"/>
    <s v="PL6 5ES"/>
    <s v="Community Special School"/>
    <x v="4"/>
    <d v="2010-12-02T00:00:00"/>
    <x v="1"/>
    <n v="2"/>
    <n v="9"/>
    <n v="1"/>
    <n v="3"/>
    <n v="2"/>
    <s v="-"/>
    <d v="2008-02-07T00:00:00"/>
    <n v="2"/>
    <s v="-"/>
  </r>
  <r>
    <n v="113645"/>
    <n v="8797063"/>
    <s v="Cann Bridge School"/>
    <x v="5"/>
    <s v="South West"/>
    <x v="102"/>
    <s v="Plymouth, Moor View"/>
    <s v="PL6 8UN"/>
    <s v="Community Special School"/>
    <x v="4"/>
    <d v="2013-03-06T00:00:00"/>
    <x v="1"/>
    <n v="2"/>
    <n v="9"/>
    <n v="1"/>
    <n v="2"/>
    <n v="2"/>
    <s v="-"/>
    <d v="2009-12-03T00:00:00"/>
    <n v="2"/>
    <s v="-"/>
  </r>
  <r>
    <n v="113647"/>
    <n v="8797065"/>
    <s v="Courtlands School"/>
    <x v="5"/>
    <s v="South West"/>
    <x v="102"/>
    <s v="Plymouth, Moor View"/>
    <s v="PL6 5JS"/>
    <s v="Community Special School"/>
    <x v="4"/>
    <d v="2013-06-20T00:00:00"/>
    <x v="1"/>
    <n v="2"/>
    <n v="9"/>
    <n v="1"/>
    <n v="2"/>
    <n v="2"/>
    <s v="-"/>
    <d v="2010-06-24T00:00:00"/>
    <n v="3"/>
    <s v="-"/>
  </r>
  <r>
    <n v="113648"/>
    <n v="8797066"/>
    <s v="Brook Green Centre for Learning"/>
    <x v="5"/>
    <s v="South West"/>
    <x v="102"/>
    <s v="Plymouth, Moor View"/>
    <s v="PL5 4DZ"/>
    <s v="Community Special School"/>
    <x v="4"/>
    <d v="2010-07-01T00:00:00"/>
    <x v="1"/>
    <n v="2"/>
    <n v="9"/>
    <n v="2"/>
    <n v="2"/>
    <n v="2"/>
    <s v="-"/>
    <d v="2007-07-06T00:00:00"/>
    <n v="3"/>
    <s v="-"/>
  </r>
  <r>
    <n v="113649"/>
    <n v="8797067"/>
    <s v="Mount Tamar School"/>
    <x v="5"/>
    <s v="South West"/>
    <x v="102"/>
    <s v="Plymouth, Moor View"/>
    <s v="PL5 2EF"/>
    <s v="Community Special School"/>
    <x v="4"/>
    <d v="2012-03-01T00:00:00"/>
    <x v="1"/>
    <n v="2"/>
    <n v="9"/>
    <n v="2"/>
    <n v="2"/>
    <n v="2"/>
    <s v="-"/>
    <d v="2009-06-23T00:00:00"/>
    <n v="2"/>
    <s v="-"/>
  </r>
  <r>
    <n v="113650"/>
    <n v="8797068"/>
    <s v="Longcause Community Special School"/>
    <x v="5"/>
    <s v="South West"/>
    <x v="102"/>
    <s v="South West Devon"/>
    <s v="PL7 1JB"/>
    <s v="Community Special School"/>
    <x v="4"/>
    <d v="2013-01-24T00:00:00"/>
    <x v="2"/>
    <n v="3"/>
    <n v="9"/>
    <n v="3"/>
    <n v="3"/>
    <n v="3"/>
    <s v="-"/>
    <d v="2009-09-30T00:00:00"/>
    <n v="3"/>
    <s v="-"/>
  </r>
  <r>
    <n v="113651"/>
    <n v="8797069"/>
    <s v="Mill Ford School"/>
    <x v="5"/>
    <s v="South West"/>
    <x v="102"/>
    <s v="Plymouth, Moor View"/>
    <s v="PL5 2PY"/>
    <s v="Community Special School"/>
    <x v="4"/>
    <d v="2011-03-16T00:00:00"/>
    <x v="2"/>
    <n v="3"/>
    <n v="9"/>
    <n v="2"/>
    <n v="3"/>
    <n v="3"/>
    <s v="-"/>
    <d v="2008-06-12T00:00:00"/>
    <n v="2"/>
    <s v="-"/>
  </r>
  <r>
    <n v="113652"/>
    <n v="8787081"/>
    <s v="Wesc Foundation School"/>
    <x v="5"/>
    <s v="South West"/>
    <x v="101"/>
    <s v="East Devon"/>
    <s v="EX2 6HA"/>
    <s v="Non-Maintained Special School"/>
    <x v="4"/>
    <d v="2011-03-17T00:00:00"/>
    <x v="1"/>
    <n v="2"/>
    <n v="9"/>
    <n v="2"/>
    <n v="2"/>
    <n v="2"/>
    <s v="-"/>
    <d v="2007-10-09T00:00:00"/>
    <n v="2"/>
    <s v="-"/>
  </r>
  <r>
    <n v="113653"/>
    <n v="8787082"/>
    <s v="Dame Hannah Rogers School"/>
    <x v="5"/>
    <s v="South West"/>
    <x v="101"/>
    <s v="South West Devon"/>
    <s v="PL21 9HQ"/>
    <s v="Non-Maintained Special School"/>
    <x v="4"/>
    <d v="2012-01-31T00:00:00"/>
    <x v="1"/>
    <n v="2"/>
    <n v="9"/>
    <n v="1"/>
    <n v="2"/>
    <n v="2"/>
    <s v="-"/>
    <d v="2009-05-13T00:00:00"/>
    <n v="2"/>
    <s v="-"/>
  </r>
  <r>
    <n v="113654"/>
    <n v="8787083"/>
    <s v="Exeter Royal Academy for Deaf Education"/>
    <x v="5"/>
    <s v="South West"/>
    <x v="101"/>
    <s v="Exeter"/>
    <s v="EX2 4NF"/>
    <s v="Non-Maintained Special School"/>
    <x v="4"/>
    <d v="2011-10-13T00:00:00"/>
    <x v="2"/>
    <n v="3"/>
    <n v="9"/>
    <n v="2"/>
    <n v="3"/>
    <n v="3"/>
    <s v="-"/>
    <d v="2008-10-08T00:00:00"/>
    <n v="3"/>
    <s v="-"/>
  </r>
  <r>
    <n v="113656"/>
    <n v="8787087"/>
    <s v="Ratcliffe School"/>
    <x v="5"/>
    <s v="South West"/>
    <x v="101"/>
    <s v="Newton Abbot"/>
    <s v="EX7 9RZ"/>
    <s v="Foundation Special School"/>
    <x v="4"/>
    <d v="2011-11-23T00:00:00"/>
    <x v="1"/>
    <n v="2"/>
    <n v="9"/>
    <n v="2"/>
    <n v="2"/>
    <n v="2"/>
    <s v="-"/>
    <d v="2009-05-07T00:00:00"/>
    <n v="2"/>
    <s v="-"/>
  </r>
  <r>
    <n v="113658"/>
    <n v="8352001"/>
    <s v="Bere Regis School"/>
    <x v="5"/>
    <s v="South West"/>
    <x v="104"/>
    <s v="Mid Dorset and North Poole"/>
    <s v="BH20 7LP"/>
    <s v="Community School"/>
    <x v="0"/>
    <d v="2013-05-03T00:00:00"/>
    <x v="1"/>
    <n v="2"/>
    <n v="9"/>
    <n v="1"/>
    <n v="2"/>
    <n v="2"/>
    <s v="-"/>
    <d v="2009-11-11T00:00:00"/>
    <n v="2"/>
    <s v="-"/>
  </r>
  <r>
    <n v="113659"/>
    <n v="8352002"/>
    <s v="Downlands Community School"/>
    <x v="5"/>
    <s v="South West"/>
    <x v="104"/>
    <s v="North Dorset"/>
    <s v="DT11 8BG"/>
    <s v="Community School"/>
    <x v="0"/>
    <d v="2010-03-04T00:00:00"/>
    <x v="1"/>
    <n v="2"/>
    <n v="9"/>
    <n v="2"/>
    <n v="2"/>
    <n v="2"/>
    <s v="-"/>
    <d v="2007-02-15T00:00:00"/>
    <n v="2"/>
    <s v="-"/>
  </r>
  <r>
    <n v="113660"/>
    <n v="8352003"/>
    <s v="Bridport Primary School"/>
    <x v="5"/>
    <s v="South West"/>
    <x v="104"/>
    <s v="West Dorset"/>
    <s v="DT6 3BJ"/>
    <s v="Community School"/>
    <x v="0"/>
    <d v="2011-05-20T00:00:00"/>
    <x v="1"/>
    <n v="2"/>
    <n v="9"/>
    <n v="2"/>
    <n v="2"/>
    <n v="2"/>
    <s v="-"/>
    <d v="2008-03-13T00:00:00"/>
    <n v="1"/>
    <s v="-"/>
  </r>
  <r>
    <n v="113661"/>
    <n v="8352005"/>
    <s v="Broadmayne First School"/>
    <x v="5"/>
    <s v="South West"/>
    <x v="104"/>
    <s v="West Dorset"/>
    <s v="DT2 8PH"/>
    <s v="Community School"/>
    <x v="0"/>
    <d v="2012-05-01T00:00:00"/>
    <x v="1"/>
    <n v="2"/>
    <n v="9"/>
    <n v="2"/>
    <n v="2"/>
    <n v="2"/>
    <s v="-"/>
    <d v="2008-11-05T00:00:00"/>
    <n v="2"/>
    <s v="-"/>
  </r>
  <r>
    <n v="113662"/>
    <n v="8352008"/>
    <s v="Charmouth Primary School"/>
    <x v="5"/>
    <s v="South West"/>
    <x v="104"/>
    <s v="West Dorset"/>
    <s v="DT6 6LR"/>
    <s v="Community School"/>
    <x v="0"/>
    <d v="2013-05-17T00:00:00"/>
    <x v="2"/>
    <n v="3"/>
    <n v="9"/>
    <n v="2"/>
    <n v="3"/>
    <n v="3"/>
    <s v="-"/>
    <d v="2007-09-19T00:00:00"/>
    <n v="1"/>
    <s v="-"/>
  </r>
  <r>
    <n v="113663"/>
    <n v="8352009"/>
    <s v="Cheselbourne Village School"/>
    <x v="5"/>
    <s v="South West"/>
    <x v="104"/>
    <s v="West Dorset"/>
    <s v="DT2 7NT"/>
    <s v="Community School"/>
    <x v="0"/>
    <d v="2013-04-26T00:00:00"/>
    <x v="1"/>
    <n v="2"/>
    <n v="9"/>
    <n v="1"/>
    <n v="2"/>
    <n v="2"/>
    <s v="-"/>
    <d v="2010-01-26T00:00:00"/>
    <n v="1"/>
    <s v="-"/>
  </r>
  <r>
    <n v="113664"/>
    <n v="8352011"/>
    <s v="Colehill First School"/>
    <x v="5"/>
    <s v="South West"/>
    <x v="104"/>
    <s v="Mid Dorset and North Poole"/>
    <s v="BH21 2HL"/>
    <s v="Community School"/>
    <x v="0"/>
    <d v="2008-11-20T00:00:00"/>
    <x v="0"/>
    <n v="9"/>
    <n v="1"/>
    <n v="1"/>
    <n v="1"/>
    <n v="1"/>
    <s v="-"/>
    <d v="2005-09-19T00:00:00"/>
    <n v="1"/>
    <s v="-"/>
  </r>
  <r>
    <n v="113665"/>
    <n v="8352015"/>
    <s v="Damers First School"/>
    <x v="5"/>
    <s v="South West"/>
    <x v="104"/>
    <s v="West Dorset"/>
    <s v="DT1 2LB"/>
    <s v="Community School"/>
    <x v="0"/>
    <d v="2009-01-28T00:00:00"/>
    <x v="0"/>
    <n v="9"/>
    <n v="1"/>
    <n v="1"/>
    <n v="1"/>
    <n v="1"/>
    <s v="-"/>
    <d v="2006-02-08T00:00:00"/>
    <n v="2"/>
    <s v="-"/>
  </r>
  <r>
    <n v="113666"/>
    <n v="8352017"/>
    <s v="Gillingham Primary School"/>
    <x v="5"/>
    <s v="South West"/>
    <x v="104"/>
    <s v="North Dorset"/>
    <s v="SP8 4QR"/>
    <s v="Community School"/>
    <x v="0"/>
    <d v="2012-05-31T00:00:00"/>
    <x v="2"/>
    <n v="3"/>
    <n v="9"/>
    <n v="2"/>
    <n v="3"/>
    <n v="3"/>
    <s v="-"/>
    <d v="2007-11-08T00:00:00"/>
    <n v="1"/>
    <s v="-"/>
  </r>
  <r>
    <n v="113667"/>
    <n v="8352020"/>
    <s v="Ferndown First School"/>
    <x v="5"/>
    <s v="South West"/>
    <x v="104"/>
    <s v="Christchurch"/>
    <s v="BH22 9FB"/>
    <s v="Community School"/>
    <x v="0"/>
    <d v="2010-09-15T00:00:00"/>
    <x v="1"/>
    <n v="2"/>
    <n v="9"/>
    <n v="2"/>
    <n v="2"/>
    <n v="2"/>
    <s v="-"/>
    <d v="2008-02-06T00:00:00"/>
    <n v="3"/>
    <s v="-"/>
  </r>
  <r>
    <n v="113668"/>
    <n v="8352021"/>
    <s v="Sixpenny Handley First School"/>
    <x v="5"/>
    <s v="South West"/>
    <x v="104"/>
    <s v="North Dorset"/>
    <s v="SP5 5NJ"/>
    <s v="Community School"/>
    <x v="0"/>
    <d v="2010-11-05T00:00:00"/>
    <x v="0"/>
    <n v="1"/>
    <n v="9"/>
    <n v="1"/>
    <n v="1"/>
    <n v="1"/>
    <s v="-"/>
    <d v="2007-09-28T00:00:00"/>
    <n v="3"/>
    <s v="-"/>
  </r>
  <r>
    <n v="113669"/>
    <n v="8352022"/>
    <s v="Hazelbury Bryan Primary School"/>
    <x v="5"/>
    <s v="South West"/>
    <x v="104"/>
    <s v="North Dorset"/>
    <s v="DT10 2ED"/>
    <s v="Community School"/>
    <x v="0"/>
    <d v="2012-03-15T00:00:00"/>
    <x v="2"/>
    <n v="3"/>
    <n v="9"/>
    <n v="2"/>
    <n v="3"/>
    <n v="3"/>
    <s v="-"/>
    <d v="2008-11-12T00:00:00"/>
    <n v="3"/>
    <s v="-"/>
  </r>
  <r>
    <n v="113670"/>
    <n v="8352024"/>
    <s v="Lytchett Matravers Primary School"/>
    <x v="5"/>
    <s v="South West"/>
    <x v="104"/>
    <s v="Mid Dorset and North Poole"/>
    <s v="BH16 6DY"/>
    <s v="Community School"/>
    <x v="0"/>
    <d v="2010-07-01T00:00:00"/>
    <x v="1"/>
    <n v="2"/>
    <n v="9"/>
    <n v="1"/>
    <n v="2"/>
    <n v="1"/>
    <s v="-"/>
    <d v="2007-03-13T00:00:00"/>
    <n v="1"/>
    <s v="-"/>
  </r>
  <r>
    <n v="113671"/>
    <n v="8352026"/>
    <s v="Upton Infants' School"/>
    <x v="5"/>
    <s v="South West"/>
    <x v="104"/>
    <s v="Mid Dorset and North Poole"/>
    <s v="BH16 5LQ"/>
    <s v="Community School"/>
    <x v="0"/>
    <d v="2012-06-14T00:00:00"/>
    <x v="1"/>
    <n v="2"/>
    <n v="9"/>
    <n v="2"/>
    <n v="2"/>
    <n v="2"/>
    <s v="-"/>
    <d v="2008-10-15T00:00:00"/>
    <n v="2"/>
    <s v="-"/>
  </r>
  <r>
    <n v="113672"/>
    <n v="8352027"/>
    <s v="Milborne St Andrew First School"/>
    <x v="5"/>
    <s v="South West"/>
    <x v="104"/>
    <s v="North Dorset"/>
    <s v="DT11 0JE"/>
    <s v="Community School"/>
    <x v="0"/>
    <d v="2009-04-28T00:00:00"/>
    <x v="0"/>
    <n v="9"/>
    <n v="1"/>
    <n v="1"/>
    <n v="1"/>
    <n v="1"/>
    <s v="-"/>
    <d v="2006-05-24T00:00:00"/>
    <n v="2"/>
    <s v="-"/>
  </r>
  <r>
    <n v="113673"/>
    <n v="8352029"/>
    <s v="Sherborne Primary School"/>
    <x v="5"/>
    <s v="South West"/>
    <x v="104"/>
    <s v="West Dorset"/>
    <s v="DT9 4AJ"/>
    <s v="Community School"/>
    <x v="0"/>
    <d v="2012-11-15T00:00:00"/>
    <x v="1"/>
    <n v="2"/>
    <n v="9"/>
    <n v="2"/>
    <n v="2"/>
    <n v="2"/>
    <s v="-"/>
    <d v="2010-11-11T00:00:00"/>
    <n v="3"/>
    <s v="-"/>
  </r>
  <r>
    <n v="113674"/>
    <n v="8352030"/>
    <s v="Stower Provost Community School"/>
    <x v="5"/>
    <s v="South West"/>
    <x v="104"/>
    <s v="North Dorset"/>
    <s v="SP8 5LX"/>
    <s v="Community School"/>
    <x v="0"/>
    <d v="2011-11-18T00:00:00"/>
    <x v="1"/>
    <n v="2"/>
    <n v="9"/>
    <n v="2"/>
    <n v="2"/>
    <n v="2"/>
    <s v="-"/>
    <d v="2009-05-13T00:00:00"/>
    <n v="3"/>
    <s v="-"/>
  </r>
  <r>
    <n v="113675"/>
    <n v="8352032"/>
    <s v="Sturminster Marshall First School"/>
    <x v="5"/>
    <s v="South West"/>
    <x v="104"/>
    <s v="North Dorset"/>
    <s v="BH21 4AY"/>
    <s v="Community School"/>
    <x v="0"/>
    <d v="2007-06-20T00:00:00"/>
    <x v="0"/>
    <n v="9"/>
    <n v="2"/>
    <n v="2"/>
    <n v="2"/>
    <n v="2"/>
    <s v="-"/>
    <s v="NULL"/>
    <s v="NULL"/>
    <s v="-"/>
  </r>
  <r>
    <n v="113676"/>
    <n v="8352034"/>
    <s v="William Barnes Primary School"/>
    <x v="5"/>
    <s v="South West"/>
    <x v="104"/>
    <s v="North Dorset"/>
    <s v="DT10 1BZ"/>
    <s v="Community School"/>
    <x v="0"/>
    <d v="2013-07-04T00:00:00"/>
    <x v="1"/>
    <n v="2"/>
    <n v="9"/>
    <n v="1"/>
    <n v="2"/>
    <n v="2"/>
    <s v="-"/>
    <d v="2009-01-20T00:00:00"/>
    <n v="2"/>
    <s v="-"/>
  </r>
  <r>
    <n v="113677"/>
    <n v="8352035"/>
    <s v="Swanage Primary School"/>
    <x v="5"/>
    <s v="South West"/>
    <x v="104"/>
    <s v="South Dorset"/>
    <s v="BH19 2EY"/>
    <s v="Community School"/>
    <x v="0"/>
    <d v="2007-07-05T00:00:00"/>
    <x v="0"/>
    <n v="9"/>
    <n v="1"/>
    <n v="1"/>
    <n v="1"/>
    <n v="1"/>
    <s v="-"/>
    <s v="NULL"/>
    <s v="NULL"/>
    <s v="-"/>
  </r>
  <r>
    <n v="113678"/>
    <n v="8352038"/>
    <s v="Three Legged Cross First School"/>
    <x v="5"/>
    <s v="South West"/>
    <x v="104"/>
    <s v="North Dorset"/>
    <s v="BH21 6RF"/>
    <s v="Community School"/>
    <x v="0"/>
    <d v="2009-05-20T00:00:00"/>
    <x v="0"/>
    <n v="9"/>
    <n v="1"/>
    <n v="1"/>
    <n v="1"/>
    <n v="1"/>
    <s v="-"/>
    <d v="2006-05-17T00:00:00"/>
    <n v="2"/>
    <s v="-"/>
  </r>
  <r>
    <n v="113679"/>
    <n v="8352040"/>
    <s v="Wimborne First School"/>
    <x v="5"/>
    <s v="South West"/>
    <x v="104"/>
    <s v="Mid Dorset and North Poole"/>
    <s v="BH21 1HQ"/>
    <s v="Community School"/>
    <x v="0"/>
    <d v="2010-03-04T00:00:00"/>
    <x v="1"/>
    <n v="2"/>
    <n v="9"/>
    <n v="1"/>
    <n v="2"/>
    <n v="2"/>
    <s v="-"/>
    <d v="2007-02-14T00:00:00"/>
    <n v="2"/>
    <s v="-"/>
  </r>
  <r>
    <n v="113680"/>
    <n v="8352042"/>
    <s v="Bovington Primary School"/>
    <x v="5"/>
    <s v="South West"/>
    <x v="104"/>
    <s v="South Dorset"/>
    <s v="BH20 6LE"/>
    <s v="Community School"/>
    <x v="0"/>
    <d v="2012-07-10T00:00:00"/>
    <x v="0"/>
    <n v="1"/>
    <n v="9"/>
    <n v="1"/>
    <n v="1"/>
    <n v="1"/>
    <s v="-"/>
    <d v="2009-06-12T00:00:00"/>
    <n v="1"/>
    <s v="-"/>
  </r>
  <r>
    <n v="113681"/>
    <n v="8352044"/>
    <s v="Upton Junior School"/>
    <x v="5"/>
    <s v="South West"/>
    <x v="104"/>
    <s v="Mid Dorset and North Poole"/>
    <s v="BH16 5NQ"/>
    <s v="Community School"/>
    <x v="0"/>
    <d v="2009-09-17T00:00:00"/>
    <x v="1"/>
    <n v="2"/>
    <n v="9"/>
    <n v="2"/>
    <n v="2"/>
    <n v="1"/>
    <s v="-"/>
    <d v="2006-12-12T00:00:00"/>
    <n v="3"/>
    <s v="-"/>
  </r>
  <r>
    <n v="113682"/>
    <n v="8352045"/>
    <s v="Parley First School"/>
    <x v="5"/>
    <s v="South West"/>
    <x v="104"/>
    <s v="Christchurch"/>
    <s v="BH22 8QE"/>
    <s v="Community School"/>
    <x v="0"/>
    <d v="2008-04-23T00:00:00"/>
    <x v="0"/>
    <n v="9"/>
    <n v="1"/>
    <n v="1"/>
    <n v="1"/>
    <n v="1"/>
    <s v="-"/>
    <s v="NULL"/>
    <s v="NULL"/>
    <s v="-"/>
  </r>
  <r>
    <n v="113683"/>
    <n v="8352048"/>
    <s v="Hillside Community First School"/>
    <x v="5"/>
    <s v="South West"/>
    <x v="104"/>
    <s v="North Dorset"/>
    <s v="BH31 7HE"/>
    <s v="Community School"/>
    <x v="0"/>
    <d v="2011-01-12T00:00:00"/>
    <x v="1"/>
    <n v="2"/>
    <n v="9"/>
    <n v="1"/>
    <n v="2"/>
    <n v="2"/>
    <s v="-"/>
    <d v="2008-04-17T00:00:00"/>
    <n v="3"/>
    <s v="-"/>
  </r>
  <r>
    <n v="113684"/>
    <n v="8352050"/>
    <s v="Rushcombe First School"/>
    <x v="5"/>
    <s v="South West"/>
    <x v="104"/>
    <s v="Mid Dorset and North Poole"/>
    <s v="BH21 3PX"/>
    <s v="Community School"/>
    <x v="0"/>
    <d v="2007-09-20T00:00:00"/>
    <x v="0"/>
    <n v="9"/>
    <n v="1"/>
    <n v="1"/>
    <n v="1"/>
    <n v="1"/>
    <s v="-"/>
    <s v="NULL"/>
    <s v="NULL"/>
    <s v="-"/>
  </r>
  <r>
    <n v="113685"/>
    <n v="8352053"/>
    <s v="Oakhurst Community First School"/>
    <x v="5"/>
    <s v="South West"/>
    <x v="104"/>
    <s v="Christchurch"/>
    <s v="BH22 0DY"/>
    <s v="Community School"/>
    <x v="0"/>
    <d v="2011-10-12T00:00:00"/>
    <x v="1"/>
    <n v="2"/>
    <n v="9"/>
    <n v="2"/>
    <n v="2"/>
    <n v="2"/>
    <s v="-"/>
    <d v="2009-03-25T00:00:00"/>
    <n v="3"/>
    <s v="-"/>
  </r>
  <r>
    <n v="113686"/>
    <n v="8352054"/>
    <s v="Hayeswood First School"/>
    <x v="5"/>
    <s v="South West"/>
    <x v="104"/>
    <s v="Mid Dorset and North Poole"/>
    <s v="BH21 2HN"/>
    <s v="Community School"/>
    <x v="0"/>
    <d v="2010-07-14T00:00:00"/>
    <x v="0"/>
    <n v="1"/>
    <n v="9"/>
    <n v="1"/>
    <n v="1"/>
    <n v="1"/>
    <s v="-"/>
    <d v="2007-05-17T00:00:00"/>
    <n v="1"/>
    <s v="-"/>
  </r>
  <r>
    <n v="113687"/>
    <n v="8362151"/>
    <s v="Broadstone First School"/>
    <x v="5"/>
    <s v="South West"/>
    <x v="105"/>
    <s v="Mid Dorset and North Poole"/>
    <s v="BH18 8AA"/>
    <s v="Community School"/>
    <x v="0"/>
    <d v="2008-10-07T00:00:00"/>
    <x v="0"/>
    <n v="9"/>
    <n v="1"/>
    <n v="1"/>
    <n v="1"/>
    <n v="1"/>
    <s v="-"/>
    <s v="NULL"/>
    <s v="NULL"/>
    <s v="-"/>
  </r>
  <r>
    <n v="113688"/>
    <n v="8362152"/>
    <s v="Courthill Infant School"/>
    <x v="5"/>
    <s v="South West"/>
    <x v="105"/>
    <s v="Poole"/>
    <s v="BH14 9HL"/>
    <s v="Community School"/>
    <x v="0"/>
    <d v="2008-07-03T00:00:00"/>
    <x v="0"/>
    <n v="9"/>
    <n v="1"/>
    <n v="1"/>
    <n v="1"/>
    <n v="1"/>
    <s v="-"/>
    <s v="NULL"/>
    <s v="NULL"/>
    <s v="-"/>
  </r>
  <r>
    <n v="113689"/>
    <n v="8362154"/>
    <s v="Twin Sails Infant School"/>
    <x v="5"/>
    <s v="South West"/>
    <x v="105"/>
    <s v="Poole"/>
    <s v="BH15 4AX"/>
    <s v="Community School"/>
    <x v="0"/>
    <d v="2012-05-17T00:00:00"/>
    <x v="1"/>
    <n v="2"/>
    <n v="9"/>
    <n v="1"/>
    <n v="2"/>
    <n v="2"/>
    <s v="-"/>
    <d v="2009-01-28T00:00:00"/>
    <n v="2"/>
    <s v="-"/>
  </r>
  <r>
    <n v="113692"/>
    <n v="8362162"/>
    <s v="Sylvan Infant School"/>
    <x v="5"/>
    <s v="South West"/>
    <x v="105"/>
    <s v="Poole"/>
    <s v="BH12 3DT"/>
    <s v="Community School"/>
    <x v="0"/>
    <d v="2012-02-23T00:00:00"/>
    <x v="2"/>
    <n v="3"/>
    <n v="9"/>
    <n v="2"/>
    <n v="3"/>
    <n v="3"/>
    <s v="-"/>
    <d v="2008-12-04T00:00:00"/>
    <n v="2"/>
    <s v="-"/>
  </r>
  <r>
    <n v="113694"/>
    <n v="8362164"/>
    <s v="Stanley Green Infant School"/>
    <x v="5"/>
    <s v="South West"/>
    <x v="105"/>
    <s v="Poole"/>
    <s v="BH15 3AA"/>
    <s v="Community School"/>
    <x v="0"/>
    <d v="2012-07-10T00:00:00"/>
    <x v="1"/>
    <n v="2"/>
    <n v="9"/>
    <n v="2"/>
    <n v="2"/>
    <n v="2"/>
    <s v="-"/>
    <d v="2007-01-30T00:00:00"/>
    <n v="2"/>
    <s v="-"/>
  </r>
  <r>
    <n v="113698"/>
    <n v="8362168"/>
    <s v="Heatherlands Primary School"/>
    <x v="5"/>
    <s v="South West"/>
    <x v="105"/>
    <s v="Poole"/>
    <s v="BH12 2BG"/>
    <s v="Community School"/>
    <x v="0"/>
    <d v="2013-03-22T00:00:00"/>
    <x v="1"/>
    <n v="2"/>
    <n v="9"/>
    <n v="2"/>
    <n v="2"/>
    <n v="2"/>
    <s v="-"/>
    <d v="2011-03-03T00:00:00"/>
    <n v="3"/>
    <s v="-"/>
  </r>
  <r>
    <n v="113700"/>
    <n v="8362170"/>
    <s v="Talbot Primary School"/>
    <x v="5"/>
    <s v="South West"/>
    <x v="105"/>
    <s v="Bournemouth West"/>
    <s v="BH12 5ED"/>
    <s v="Community School"/>
    <x v="0"/>
    <d v="2012-03-22T00:00:00"/>
    <x v="2"/>
    <n v="3"/>
    <n v="9"/>
    <n v="3"/>
    <n v="2"/>
    <n v="2"/>
    <s v="-"/>
    <d v="2010-01-14T00:00:00"/>
    <n v="4"/>
    <s v="SM "/>
  </r>
  <r>
    <n v="113701"/>
    <n v="8362171"/>
    <s v="Canford Heath Junior School"/>
    <x v="5"/>
    <s v="South West"/>
    <x v="105"/>
    <s v="Mid Dorset and North Poole"/>
    <s v="BH17 8PJ"/>
    <s v="Foundation School"/>
    <x v="0"/>
    <d v="2011-11-16T00:00:00"/>
    <x v="1"/>
    <n v="2"/>
    <n v="9"/>
    <n v="1"/>
    <n v="2"/>
    <n v="2"/>
    <s v="-"/>
    <d v="2009-10-08T00:00:00"/>
    <n v="3"/>
    <s v="-"/>
  </r>
  <r>
    <n v="113702"/>
    <n v="8362173"/>
    <s v="Springdale First School"/>
    <x v="5"/>
    <s v="South West"/>
    <x v="105"/>
    <s v="Mid Dorset and North Poole"/>
    <s v="BH18 9BW"/>
    <s v="Community School"/>
    <x v="0"/>
    <d v="2008-12-04T00:00:00"/>
    <x v="0"/>
    <n v="9"/>
    <n v="1"/>
    <n v="1"/>
    <n v="1"/>
    <n v="1"/>
    <s v="-"/>
    <s v="NULL"/>
    <s v="NULL"/>
    <s v="-"/>
  </r>
  <r>
    <n v="113703"/>
    <n v="8362175"/>
    <s v="Branksome Heath Junior School"/>
    <x v="5"/>
    <s v="South West"/>
    <x v="105"/>
    <s v="Poole"/>
    <s v="BH12 3DX"/>
    <s v="Community School"/>
    <x v="0"/>
    <d v="2013-01-31T00:00:00"/>
    <x v="2"/>
    <n v="3"/>
    <n v="9"/>
    <n v="2"/>
    <n v="3"/>
    <n v="3"/>
    <s v="-"/>
    <d v="2010-03-03T00:00:00"/>
    <n v="3"/>
    <s v="-"/>
  </r>
  <r>
    <n v="113704"/>
    <n v="8362176"/>
    <s v="Hamworthy Park Junior School"/>
    <x v="5"/>
    <s v="South West"/>
    <x v="105"/>
    <s v="Poole"/>
    <s v="BH15 4DG"/>
    <s v="Community School"/>
    <x v="0"/>
    <d v="2009-11-12T00:00:00"/>
    <x v="1"/>
    <n v="2"/>
    <n v="9"/>
    <n v="1"/>
    <n v="2"/>
    <n v="2"/>
    <s v="-"/>
    <d v="2006-09-21T00:00:00"/>
    <n v="3"/>
    <s v="-"/>
  </r>
  <r>
    <n v="113706"/>
    <n v="8362178"/>
    <s v="Canford Heath Infant School"/>
    <x v="5"/>
    <s v="South West"/>
    <x v="105"/>
    <s v="Mid Dorset and North Poole"/>
    <s v="BH17 8PJ"/>
    <s v="Foundation School"/>
    <x v="0"/>
    <d v="2008-02-13T00:00:00"/>
    <x v="0"/>
    <n v="9"/>
    <n v="1"/>
    <n v="1"/>
    <n v="1"/>
    <n v="1"/>
    <s v="-"/>
    <s v="NULL"/>
    <s v="NULL"/>
    <s v="-"/>
  </r>
  <r>
    <n v="113707"/>
    <n v="8362180"/>
    <s v="Merley First School"/>
    <x v="5"/>
    <s v="South West"/>
    <x v="105"/>
    <s v="Mid Dorset and North Poole"/>
    <s v="BH21 1SD"/>
    <s v="Community School"/>
    <x v="0"/>
    <d v="2011-07-13T00:00:00"/>
    <x v="0"/>
    <n v="1"/>
    <n v="9"/>
    <n v="2"/>
    <n v="1"/>
    <n v="1"/>
    <s v="-"/>
    <d v="2008-07-10T00:00:00"/>
    <n v="2"/>
    <s v="-"/>
  </r>
  <r>
    <n v="113713"/>
    <n v="8352209"/>
    <s v="Wyke Regis Infant School and Nursery"/>
    <x v="5"/>
    <s v="South West"/>
    <x v="104"/>
    <s v="South Dorset"/>
    <s v="DT4 9LU"/>
    <s v="Community School"/>
    <x v="0"/>
    <d v="2007-09-27T00:00:00"/>
    <x v="0"/>
    <n v="9"/>
    <n v="1"/>
    <n v="1"/>
    <n v="2"/>
    <n v="1"/>
    <s v="-"/>
    <s v="NULL"/>
    <s v="NULL"/>
    <s v="-"/>
  </r>
  <r>
    <n v="113716"/>
    <n v="8352213"/>
    <s v="Bincombe Valley Primary School"/>
    <x v="5"/>
    <s v="South West"/>
    <x v="104"/>
    <s v="South Dorset"/>
    <s v="DT3 6AW"/>
    <s v="Community School"/>
    <x v="0"/>
    <d v="2009-11-18T00:00:00"/>
    <x v="1"/>
    <n v="2"/>
    <n v="9"/>
    <n v="2"/>
    <n v="2"/>
    <n v="2"/>
    <s v="-"/>
    <d v="2006-10-05T00:00:00"/>
    <n v="2"/>
    <s v="-"/>
  </r>
  <r>
    <n v="113717"/>
    <n v="8352214"/>
    <s v="Radipole Primary School"/>
    <x v="5"/>
    <s v="South West"/>
    <x v="104"/>
    <s v="South Dorset"/>
    <s v="DT3 5HS"/>
    <s v="Community School"/>
    <x v="0"/>
    <d v="2013-01-18T00:00:00"/>
    <x v="1"/>
    <n v="2"/>
    <n v="9"/>
    <n v="2"/>
    <n v="2"/>
    <n v="2"/>
    <s v="-"/>
    <d v="2009-12-11T00:00:00"/>
    <n v="3"/>
    <s v="-"/>
  </r>
  <r>
    <n v="113719"/>
    <n v="8352216"/>
    <s v="Southill Primary School"/>
    <x v="5"/>
    <s v="South West"/>
    <x v="104"/>
    <s v="South Dorset"/>
    <s v="DT4 9UF"/>
    <s v="Community School"/>
    <x v="0"/>
    <d v="2013-05-16T00:00:00"/>
    <x v="1"/>
    <n v="2"/>
    <n v="9"/>
    <n v="1"/>
    <n v="2"/>
    <n v="1"/>
    <s v="-"/>
    <d v="2009-01-27T00:00:00"/>
    <n v="1"/>
    <s v="-"/>
  </r>
  <r>
    <n v="113724"/>
    <n v="8372225"/>
    <s v="Kinson Primary School"/>
    <x v="5"/>
    <s v="South West"/>
    <x v="106"/>
    <s v="Bournemouth West"/>
    <s v="BH11 9DG"/>
    <s v="Community School"/>
    <x v="0"/>
    <d v="2013-03-14T00:00:00"/>
    <x v="2"/>
    <n v="3"/>
    <n v="9"/>
    <n v="3"/>
    <n v="3"/>
    <n v="3"/>
    <s v="-"/>
    <d v="2009-09-29T00:00:00"/>
    <n v="2"/>
    <s v="-"/>
  </r>
  <r>
    <n v="113725"/>
    <n v="8372226"/>
    <s v="Malmesbury Park Primary School"/>
    <x v="5"/>
    <s v="South West"/>
    <x v="106"/>
    <s v="Bournemouth East"/>
    <s v="BH8 8LU"/>
    <s v="Community School"/>
    <x v="0"/>
    <d v="2013-02-27T00:00:00"/>
    <x v="2"/>
    <n v="3"/>
    <n v="9"/>
    <n v="2"/>
    <n v="3"/>
    <n v="2"/>
    <s v="-"/>
    <d v="2011-03-18T00:00:00"/>
    <n v="3"/>
    <s v="-"/>
  </r>
  <r>
    <n v="113730"/>
    <n v="8372231"/>
    <s v="Stourfield Junior School"/>
    <x v="5"/>
    <s v="South West"/>
    <x v="106"/>
    <s v="Bournemouth East"/>
    <s v="BH6 5JS"/>
    <s v="Community School"/>
    <x v="0"/>
    <d v="2013-05-02T00:00:00"/>
    <x v="1"/>
    <n v="2"/>
    <n v="9"/>
    <n v="2"/>
    <n v="2"/>
    <n v="2"/>
    <s v="-"/>
    <d v="2010-06-16T00:00:00"/>
    <n v="2"/>
    <s v="-"/>
  </r>
  <r>
    <n v="113733"/>
    <n v="8352240"/>
    <s v="Christchurch Junior School"/>
    <x v="5"/>
    <s v="South West"/>
    <x v="104"/>
    <s v="Christchurch"/>
    <s v="BH23 2AA"/>
    <s v="Community School"/>
    <x v="0"/>
    <d v="2010-10-07T00:00:00"/>
    <x v="1"/>
    <n v="2"/>
    <n v="9"/>
    <n v="2"/>
    <n v="2"/>
    <n v="2"/>
    <s v="-"/>
    <d v="2007-10-09T00:00:00"/>
    <n v="2"/>
    <s v="-"/>
  </r>
  <r>
    <n v="113734"/>
    <n v="8352241"/>
    <s v="Christchurch Infant School"/>
    <x v="5"/>
    <s v="South West"/>
    <x v="104"/>
    <s v="Christchurch"/>
    <s v="BH23 2AE"/>
    <s v="Community School"/>
    <x v="0"/>
    <d v="2009-05-12T00:00:00"/>
    <x v="1"/>
    <n v="9"/>
    <n v="2"/>
    <n v="1"/>
    <n v="2"/>
    <n v="2"/>
    <s v="-"/>
    <d v="2006-06-08T00:00:00"/>
    <n v="2"/>
    <s v="-"/>
  </r>
  <r>
    <n v="113736"/>
    <n v="8352243"/>
    <s v="Somerford Primary Community School"/>
    <x v="5"/>
    <s v="South West"/>
    <x v="104"/>
    <s v="Christchurch"/>
    <s v="BH23 3AS"/>
    <s v="Community School"/>
    <x v="0"/>
    <d v="2009-12-10T00:00:00"/>
    <x v="1"/>
    <n v="2"/>
    <n v="9"/>
    <n v="2"/>
    <n v="2"/>
    <n v="2"/>
    <s v="-"/>
    <d v="2008-10-23T00:00:00"/>
    <n v="4"/>
    <s v="NTI"/>
  </r>
  <r>
    <n v="113738"/>
    <n v="8352245"/>
    <s v="Mudeford Community Infants' School"/>
    <x v="5"/>
    <s v="South West"/>
    <x v="104"/>
    <s v="Christchurch"/>
    <s v="BH23 3HH"/>
    <s v="Community School"/>
    <x v="0"/>
    <d v="2009-02-25T00:00:00"/>
    <x v="0"/>
    <n v="9"/>
    <n v="1"/>
    <n v="2"/>
    <n v="1"/>
    <n v="1"/>
    <s v="-"/>
    <d v="2005-10-11T00:00:00"/>
    <n v="3"/>
    <s v="-"/>
  </r>
  <r>
    <n v="113739"/>
    <n v="8352246"/>
    <s v="St Ives First School"/>
    <x v="5"/>
    <s v="South West"/>
    <x v="104"/>
    <s v="Christchurch"/>
    <s v="BH24 2LE"/>
    <s v="Community School"/>
    <x v="0"/>
    <d v="2008-11-19T00:00:00"/>
    <x v="0"/>
    <n v="9"/>
    <n v="1"/>
    <n v="1"/>
    <n v="1"/>
    <n v="1"/>
    <s v="-"/>
    <d v="2005-11-29T00:00:00"/>
    <n v="2"/>
    <s v="-"/>
  </r>
  <r>
    <n v="113740"/>
    <n v="8352247"/>
    <s v="Mudeford Junior School"/>
    <x v="5"/>
    <s v="South West"/>
    <x v="104"/>
    <s v="Christchurch"/>
    <s v="BH23 3HP"/>
    <s v="Community School"/>
    <x v="0"/>
    <d v="2008-10-09T00:00:00"/>
    <x v="0"/>
    <n v="9"/>
    <n v="1"/>
    <n v="1"/>
    <n v="1"/>
    <n v="1"/>
    <s v="-"/>
    <d v="2005-11-09T00:00:00"/>
    <n v="2"/>
    <s v="-"/>
  </r>
  <r>
    <n v="113742"/>
    <n v="8362251"/>
    <s v="Ad Astra Infant School"/>
    <x v="5"/>
    <s v="South West"/>
    <x v="105"/>
    <s v="Mid Dorset and North Poole"/>
    <s v="BH17 8AP"/>
    <s v="Foundation School"/>
    <x v="0"/>
    <d v="2009-06-23T00:00:00"/>
    <x v="0"/>
    <n v="9"/>
    <n v="1"/>
    <n v="1"/>
    <n v="2"/>
    <n v="1"/>
    <s v="-"/>
    <d v="2006-02-23T00:00:00"/>
    <n v="2"/>
    <s v="-"/>
  </r>
  <r>
    <n v="113743"/>
    <n v="8352253"/>
    <s v="Wyke Primary School"/>
    <x v="5"/>
    <s v="South West"/>
    <x v="104"/>
    <s v="North Dorset"/>
    <s v="SP8 4SH"/>
    <s v="Community School"/>
    <x v="0"/>
    <d v="2013-05-01T00:00:00"/>
    <x v="2"/>
    <n v="3"/>
    <n v="9"/>
    <n v="2"/>
    <n v="3"/>
    <n v="3"/>
    <s v="-"/>
    <d v="2010-06-24T00:00:00"/>
    <n v="2"/>
    <s v="-"/>
  </r>
  <r>
    <n v="113744"/>
    <n v="8362254"/>
    <s v="Haymoor Junior School"/>
    <x v="5"/>
    <s v="South West"/>
    <x v="105"/>
    <s v="Mid Dorset and North Poole"/>
    <s v="BH17 8WG"/>
    <s v="Foundation School"/>
    <x v="0"/>
    <d v="2012-10-24T00:00:00"/>
    <x v="1"/>
    <n v="2"/>
    <n v="9"/>
    <n v="2"/>
    <n v="2"/>
    <n v="2"/>
    <s v="-"/>
    <d v="2011-01-14T00:00:00"/>
    <n v="3"/>
    <s v="-"/>
  </r>
  <r>
    <n v="113745"/>
    <n v="8352257"/>
    <s v="Henbury View First School"/>
    <x v="5"/>
    <s v="South West"/>
    <x v="104"/>
    <s v="Mid Dorset and North Poole"/>
    <s v="BH21 3TR"/>
    <s v="Community School"/>
    <x v="0"/>
    <d v="2011-05-25T00:00:00"/>
    <x v="0"/>
    <n v="1"/>
    <n v="9"/>
    <n v="1"/>
    <n v="1"/>
    <n v="1"/>
    <s v="-"/>
    <d v="2008-01-22T00:00:00"/>
    <n v="2"/>
    <s v="-"/>
  </r>
  <r>
    <n v="113746"/>
    <n v="8372258"/>
    <s v="Winton Primary School"/>
    <x v="5"/>
    <s v="South West"/>
    <x v="106"/>
    <s v="Bournemouth West"/>
    <s v="BH9 2TG"/>
    <s v="Community School"/>
    <x v="0"/>
    <d v="2011-10-12T00:00:00"/>
    <x v="2"/>
    <n v="3"/>
    <n v="9"/>
    <n v="3"/>
    <n v="3"/>
    <n v="3"/>
    <s v="-"/>
    <d v="2009-05-06T00:00:00"/>
    <n v="3"/>
    <s v="-"/>
  </r>
  <r>
    <n v="113747"/>
    <n v="8352262"/>
    <s v="The Prince of Wales School"/>
    <x v="5"/>
    <s v="South West"/>
    <x v="104"/>
    <s v="West Dorset"/>
    <s v="DT1 2HH"/>
    <s v="Community School"/>
    <x v="0"/>
    <d v="2008-02-13T00:00:00"/>
    <x v="0"/>
    <n v="9"/>
    <n v="1"/>
    <n v="1"/>
    <n v="1"/>
    <n v="1"/>
    <s v="-"/>
    <s v="NULL"/>
    <s v="NULL"/>
    <s v="-"/>
  </r>
  <r>
    <n v="113748"/>
    <n v="8372263"/>
    <s v="King's Park Primary School"/>
    <x v="5"/>
    <s v="South West"/>
    <x v="106"/>
    <s v="Bournemouth East"/>
    <s v="BH1 4NB"/>
    <s v="Community School"/>
    <x v="0"/>
    <d v="2012-11-08T00:00:00"/>
    <x v="2"/>
    <n v="3"/>
    <n v="9"/>
    <n v="2"/>
    <n v="3"/>
    <n v="3"/>
    <s v="-"/>
    <d v="2010-06-17T00:00:00"/>
    <n v="3"/>
    <s v="-"/>
  </r>
  <r>
    <n v="113749"/>
    <n v="8362264"/>
    <s v="Bearwood Primary and Nursery School"/>
    <x v="5"/>
    <s v="South West"/>
    <x v="105"/>
    <s v="Mid Dorset and North Poole"/>
    <s v="BH11 9UN"/>
    <s v="Community School"/>
    <x v="0"/>
    <d v="2012-10-24T00:00:00"/>
    <x v="1"/>
    <n v="2"/>
    <n v="9"/>
    <n v="2"/>
    <n v="2"/>
    <n v="2"/>
    <s v="-"/>
    <d v="2010-01-14T00:00:00"/>
    <n v="3"/>
    <s v="-"/>
  </r>
  <r>
    <n v="113751"/>
    <n v="8372266"/>
    <s v="Hill View Primary School"/>
    <x v="5"/>
    <s v="South West"/>
    <x v="106"/>
    <s v="Bournemouth West"/>
    <s v="BH10 5BD"/>
    <s v="Community School"/>
    <x v="0"/>
    <d v="2008-10-15T00:00:00"/>
    <x v="1"/>
    <n v="9"/>
    <n v="2"/>
    <n v="2"/>
    <n v="2"/>
    <n v="2"/>
    <s v="-"/>
    <d v="2005-09-29T00:00:00"/>
    <n v="2"/>
    <s v="-"/>
  </r>
  <r>
    <n v="113752"/>
    <n v="8353000"/>
    <s v="St James' Church of England First School, Alderholt"/>
    <x v="5"/>
    <s v="South West"/>
    <x v="104"/>
    <s v="North Dorset"/>
    <s v="SP6 3AJ"/>
    <s v="Voluntary Controlled School"/>
    <x v="0"/>
    <d v="2010-11-04T00:00:00"/>
    <x v="0"/>
    <n v="2"/>
    <n v="9"/>
    <n v="1"/>
    <n v="2"/>
    <n v="2"/>
    <s v="-"/>
    <d v="2008-06-11T00:00:00"/>
    <n v="2"/>
    <s v="-"/>
  </r>
  <r>
    <n v="113753"/>
    <n v="8353001"/>
    <s v="Stoborough Church of England Primary School"/>
    <x v="5"/>
    <s v="South West"/>
    <x v="104"/>
    <s v="South Dorset"/>
    <s v="BH20 5AD"/>
    <s v="Voluntary Aided School"/>
    <x v="0"/>
    <d v="2013-06-05T00:00:00"/>
    <x v="1"/>
    <n v="2"/>
    <n v="9"/>
    <n v="1"/>
    <n v="2"/>
    <n v="2"/>
    <s v="-"/>
    <d v="2007-06-12T00:00:00"/>
    <n v="1"/>
    <s v="-"/>
  </r>
  <r>
    <n v="113754"/>
    <n v="8353002"/>
    <s v="Archbishop Wake Church of England Primary School"/>
    <x v="5"/>
    <s v="South West"/>
    <x v="104"/>
    <s v="North Dorset"/>
    <s v="DT11 8SW"/>
    <s v="Voluntary Aided School"/>
    <x v="0"/>
    <d v="2013-03-13T00:00:00"/>
    <x v="1"/>
    <n v="2"/>
    <n v="9"/>
    <n v="2"/>
    <n v="2"/>
    <n v="2"/>
    <s v="-"/>
    <d v="2010-02-12T00:00:00"/>
    <n v="3"/>
    <s v="-"/>
  </r>
  <r>
    <n v="113755"/>
    <n v="8353004"/>
    <s v="Milldown Church of England Voluntary Controlled Primary School"/>
    <x v="5"/>
    <s v="South West"/>
    <x v="104"/>
    <s v="North Dorset"/>
    <s v="DT11 7SN"/>
    <s v="Voluntary Controlled School"/>
    <x v="0"/>
    <d v="2009-09-24T00:00:00"/>
    <x v="1"/>
    <n v="2"/>
    <n v="9"/>
    <n v="2"/>
    <n v="2"/>
    <n v="2"/>
    <s v="-"/>
    <d v="2006-11-08T00:00:00"/>
    <n v="3"/>
    <s v="-"/>
  </r>
  <r>
    <n v="113756"/>
    <n v="8353005"/>
    <s v="St George's Church of England School, Bourton"/>
    <x v="5"/>
    <s v="South West"/>
    <x v="104"/>
    <s v="North Dorset"/>
    <s v="SP8 5BN"/>
    <s v="Voluntary Aided School"/>
    <x v="0"/>
    <d v="2013-02-14T00:00:00"/>
    <x v="0"/>
    <n v="1"/>
    <n v="9"/>
    <n v="1"/>
    <n v="1"/>
    <n v="1"/>
    <s v="-"/>
    <d v="2008-05-21T00:00:00"/>
    <n v="2"/>
    <s v="-"/>
  </r>
  <r>
    <n v="113757"/>
    <n v="8353006"/>
    <s v="Bridport, St Mary's Church of England Primary School"/>
    <x v="5"/>
    <s v="South West"/>
    <x v="104"/>
    <s v="West Dorset"/>
    <s v="DT6 5LA"/>
    <s v="Voluntary Controlled School"/>
    <x v="0"/>
    <d v="2010-10-13T00:00:00"/>
    <x v="0"/>
    <n v="1"/>
    <n v="9"/>
    <n v="1"/>
    <n v="1"/>
    <n v="1"/>
    <s v="-"/>
    <d v="2007-11-29T00:00:00"/>
    <n v="2"/>
    <s v="-"/>
  </r>
  <r>
    <n v="113758"/>
    <n v="8353007"/>
    <s v="Burton Bradstock Church of England Voluntary Controlled School"/>
    <x v="5"/>
    <s v="South West"/>
    <x v="104"/>
    <s v="West Dorset"/>
    <s v="DT6 4QS"/>
    <s v="Voluntary Controlled School"/>
    <x v="0"/>
    <d v="2012-05-17T00:00:00"/>
    <x v="1"/>
    <n v="2"/>
    <n v="9"/>
    <n v="2"/>
    <n v="2"/>
    <n v="2"/>
    <s v="-"/>
    <d v="2008-04-23T00:00:00"/>
    <n v="1"/>
    <s v="-"/>
  </r>
  <r>
    <n v="113759"/>
    <n v="8353009"/>
    <s v="Cerne Abbas Church of England Voluntary Controlled First School"/>
    <x v="5"/>
    <s v="South West"/>
    <x v="104"/>
    <s v="West Dorset"/>
    <s v="DT2 7LA"/>
    <s v="Voluntary Controlled School"/>
    <x v="0"/>
    <d v="2011-02-15T00:00:00"/>
    <x v="0"/>
    <n v="1"/>
    <n v="9"/>
    <n v="1"/>
    <n v="1"/>
    <n v="1"/>
    <s v="-"/>
    <d v="2007-09-28T00:00:00"/>
    <n v="3"/>
    <s v="-"/>
  </r>
  <r>
    <n v="113760"/>
    <n v="8353010"/>
    <s v="Corfe Castle Church of England Voluntary Controlled Primary School"/>
    <x v="5"/>
    <s v="South West"/>
    <x v="104"/>
    <s v="South Dorset"/>
    <s v="BH20 5EE"/>
    <s v="Voluntary Controlled School"/>
    <x v="0"/>
    <d v="2011-10-11T00:00:00"/>
    <x v="1"/>
    <n v="2"/>
    <n v="9"/>
    <n v="2"/>
    <n v="2"/>
    <n v="2"/>
    <s v="-"/>
    <d v="2009-02-04T00:00:00"/>
    <n v="2"/>
    <s v="-"/>
  </r>
  <r>
    <n v="113761"/>
    <n v="8353017"/>
    <s v="St James' Church of England Voluntary Controlled First School"/>
    <x v="5"/>
    <s v="South West"/>
    <x v="104"/>
    <s v="North Dorset"/>
    <s v="BH21 4JN"/>
    <s v="Voluntary Controlled School"/>
    <x v="0"/>
    <d v="2010-10-21T00:00:00"/>
    <x v="1"/>
    <n v="1"/>
    <n v="9"/>
    <n v="1"/>
    <n v="2"/>
    <n v="2"/>
    <s v="-"/>
    <d v="2008-01-28T00:00:00"/>
    <n v="2"/>
    <s v="-"/>
  </r>
  <r>
    <n v="113762"/>
    <n v="8353021"/>
    <s v="Maiden Newton, Greenford Church of England Primary School"/>
    <x v="5"/>
    <s v="South West"/>
    <x v="104"/>
    <s v="West Dorset"/>
    <s v="DT2 0AX"/>
    <s v="Voluntary Controlled School"/>
    <x v="0"/>
    <d v="2009-01-14T00:00:00"/>
    <x v="1"/>
    <n v="9"/>
    <n v="2"/>
    <n v="1"/>
    <n v="1"/>
    <n v="2"/>
    <s v="-"/>
    <d v="2006-05-03T00:00:00"/>
    <n v="2"/>
    <s v="-"/>
  </r>
  <r>
    <n v="113763"/>
    <n v="8353024"/>
    <s v="Frome Valley CofE VA First School"/>
    <x v="5"/>
    <s v="South West"/>
    <x v="104"/>
    <s v="South Dorset"/>
    <s v="DT2 8WR"/>
    <s v="Voluntary Aided School"/>
    <x v="0"/>
    <d v="2013-05-23T00:00:00"/>
    <x v="1"/>
    <n v="2"/>
    <n v="9"/>
    <n v="1"/>
    <n v="2"/>
    <n v="2"/>
    <s v="-"/>
    <d v="2008-01-22T00:00:00"/>
    <n v="1"/>
    <s v="-"/>
  </r>
  <r>
    <n v="113764"/>
    <n v="8353025"/>
    <s v="Pamphill Voluntary Controlled Church of England First School"/>
    <x v="5"/>
    <s v="South West"/>
    <x v="104"/>
    <s v="North Dorset"/>
    <s v="BH21 4EE"/>
    <s v="Voluntary Controlled School"/>
    <x v="0"/>
    <d v="2010-10-21T00:00:00"/>
    <x v="1"/>
    <n v="2"/>
    <n v="9"/>
    <n v="2"/>
    <n v="2"/>
    <n v="2"/>
    <s v="-"/>
    <d v="2008-05-13T00:00:00"/>
    <n v="2"/>
    <s v="-"/>
  </r>
  <r>
    <n v="113765"/>
    <n v="8353026"/>
    <s v="Puddletown Church of England First School"/>
    <x v="5"/>
    <s v="South West"/>
    <x v="104"/>
    <s v="West Dorset"/>
    <s v="DT2 8RY"/>
    <s v="Voluntary Controlled School"/>
    <x v="0"/>
    <d v="2011-02-02T00:00:00"/>
    <x v="1"/>
    <n v="2"/>
    <n v="9"/>
    <n v="1"/>
    <n v="2"/>
    <n v="2"/>
    <s v="-"/>
    <d v="2008-04-23T00:00:00"/>
    <n v="2"/>
    <s v="-"/>
  </r>
  <r>
    <n v="113766"/>
    <n v="8353028"/>
    <s v="Sherborne Abbey Church of England Voluntary Controlled Primary School"/>
    <x v="5"/>
    <s v="South West"/>
    <x v="104"/>
    <s v="West Dorset"/>
    <s v="DT9 6AQ"/>
    <s v="Voluntary Controlled School"/>
    <x v="0"/>
    <d v="2011-06-17T00:00:00"/>
    <x v="0"/>
    <n v="1"/>
    <n v="9"/>
    <n v="1"/>
    <n v="1"/>
    <n v="1"/>
    <s v="-"/>
    <d v="2008-03-04T00:00:00"/>
    <n v="3"/>
    <s v="-"/>
  </r>
  <r>
    <n v="113767"/>
    <n v="8353030"/>
    <s v="Thorncombe, St Mary's Church of England Voluntary Controlled Primary School"/>
    <x v="5"/>
    <s v="South West"/>
    <x v="104"/>
    <s v="West Dorset"/>
    <s v="TA20 4NE"/>
    <s v="Voluntary Controlled School"/>
    <x v="0"/>
    <d v="2012-09-20T00:00:00"/>
    <x v="1"/>
    <n v="2"/>
    <n v="9"/>
    <n v="1"/>
    <n v="2"/>
    <n v="2"/>
    <s v="-"/>
    <d v="2009-10-14T00:00:00"/>
    <n v="3"/>
    <s v="-"/>
  </r>
  <r>
    <n v="113768"/>
    <n v="8353032"/>
    <s v="Wareham St Mary Church of England Voluntary Controlled Primary School"/>
    <x v="5"/>
    <s v="South West"/>
    <x v="104"/>
    <s v="Mid Dorset and North Poole"/>
    <s v="BH20 4PG"/>
    <s v="Voluntary Controlled School"/>
    <x v="0"/>
    <d v="2013-02-13T00:00:00"/>
    <x v="1"/>
    <n v="2"/>
    <n v="9"/>
    <n v="2"/>
    <n v="2"/>
    <n v="2"/>
    <s v="-"/>
    <d v="2010-05-26T00:00:00"/>
    <n v="3"/>
    <s v="-"/>
  </r>
  <r>
    <n v="113771"/>
    <n v="8353042"/>
    <s v="St John's Church of England Voluntary Controlled First School, Wimborne"/>
    <x v="5"/>
    <s v="South West"/>
    <x v="104"/>
    <s v="Mid Dorset and North Poole"/>
    <s v="BH21 1BX"/>
    <s v="Voluntary Controlled School"/>
    <x v="0"/>
    <d v="2009-07-09T00:00:00"/>
    <x v="0"/>
    <n v="9"/>
    <n v="1"/>
    <n v="1"/>
    <n v="1"/>
    <n v="1"/>
    <s v="-"/>
    <d v="2006-06-08T00:00:00"/>
    <n v="1"/>
    <s v="-"/>
  </r>
  <r>
    <n v="113772"/>
    <n v="8353045"/>
    <s v="All Saints Church of England Voluntary Controlled Primary School"/>
    <x v="5"/>
    <s v="South West"/>
    <x v="104"/>
    <s v="West Dorset"/>
    <s v="DT9 5NQ"/>
    <s v="Voluntary Controlled School"/>
    <x v="0"/>
    <d v="2009-10-22T00:00:00"/>
    <x v="1"/>
    <n v="2"/>
    <n v="9"/>
    <n v="2"/>
    <n v="2"/>
    <n v="2"/>
    <s v="-"/>
    <d v="2006-11-07T00:00:00"/>
    <n v="2"/>
    <s v="-"/>
  </r>
  <r>
    <n v="113773"/>
    <n v="8353046"/>
    <s v="Loders CofE VC Primary School"/>
    <x v="5"/>
    <s v="South West"/>
    <x v="104"/>
    <s v="West Dorset"/>
    <s v="DT6 3SA"/>
    <s v="Voluntary Controlled School"/>
    <x v="0"/>
    <d v="2009-07-01T00:00:00"/>
    <x v="0"/>
    <n v="9"/>
    <n v="1"/>
    <n v="1"/>
    <n v="1"/>
    <n v="1"/>
    <s v="-"/>
    <d v="2006-05-18T00:00:00"/>
    <n v="2"/>
    <s v="-"/>
  </r>
  <r>
    <n v="113774"/>
    <n v="8353047"/>
    <s v="Pimperne Church of England Primary School"/>
    <x v="5"/>
    <s v="South West"/>
    <x v="104"/>
    <s v="North Dorset"/>
    <s v="DT11 8UG"/>
    <s v="Voluntary Controlled School"/>
    <x v="0"/>
    <d v="2011-03-03T00:00:00"/>
    <x v="1"/>
    <n v="2"/>
    <n v="9"/>
    <n v="2"/>
    <n v="2"/>
    <n v="2"/>
    <s v="-"/>
    <d v="2008-04-22T00:00:00"/>
    <n v="2"/>
    <s v="-"/>
  </r>
  <r>
    <n v="113775"/>
    <n v="8353049"/>
    <s v="St Mary's Church of England Voluntary Controlled Primary School, Bradford Abbas"/>
    <x v="5"/>
    <s v="South West"/>
    <x v="104"/>
    <s v="West Dorset"/>
    <s v="DT9 6RH"/>
    <s v="Voluntary Controlled School"/>
    <x v="0"/>
    <d v="2006-09-27T00:00:00"/>
    <x v="0"/>
    <n v="9"/>
    <n v="1"/>
    <n v="1"/>
    <n v="1"/>
    <n v="1"/>
    <s v="-"/>
    <s v="NULL"/>
    <s v="NULL"/>
    <s v="-"/>
  </r>
  <r>
    <n v="113776"/>
    <n v="8353050"/>
    <s v="Buckland Newton Church of England School"/>
    <x v="5"/>
    <s v="South West"/>
    <x v="104"/>
    <s v="West Dorset"/>
    <s v="DT2 7BY"/>
    <s v="Voluntary Controlled School"/>
    <x v="0"/>
    <d v="2012-06-21T00:00:00"/>
    <x v="1"/>
    <n v="2"/>
    <n v="9"/>
    <n v="2"/>
    <n v="2"/>
    <n v="2"/>
    <s v="-"/>
    <d v="2009-02-25T00:00:00"/>
    <n v="2"/>
    <s v="-"/>
  </r>
  <r>
    <n v="113777"/>
    <n v="8353051"/>
    <s v="Broadwindsor Church of England Voluntary Controlled Primary School"/>
    <x v="5"/>
    <s v="South West"/>
    <x v="104"/>
    <s v="West Dorset"/>
    <s v="DT8 3QL"/>
    <s v="Voluntary Controlled School"/>
    <x v="0"/>
    <d v="2008-09-24T00:00:00"/>
    <x v="1"/>
    <n v="9"/>
    <n v="2"/>
    <n v="1"/>
    <n v="2"/>
    <n v="2"/>
    <s v="-"/>
    <s v="NULL"/>
    <s v="NULL"/>
    <s v="-"/>
  </r>
  <r>
    <n v="113778"/>
    <n v="8353052"/>
    <s v="Shaftesbury Church of England Primary School"/>
    <x v="5"/>
    <s v="South West"/>
    <x v="104"/>
    <s v="North Dorset"/>
    <s v="SP7 8PZ"/>
    <s v="Voluntary Controlled School"/>
    <x v="0"/>
    <d v="2011-03-30T00:00:00"/>
    <x v="1"/>
    <n v="2"/>
    <n v="9"/>
    <n v="2"/>
    <n v="2"/>
    <n v="2"/>
    <s v="-"/>
    <d v="2009-03-25T00:00:00"/>
    <n v="3"/>
    <s v="-"/>
  </r>
  <r>
    <n v="113779"/>
    <n v="8353053"/>
    <s v="Verwood Church of England First School"/>
    <x v="5"/>
    <s v="South West"/>
    <x v="104"/>
    <s v="North Dorset"/>
    <s v="BH31 6JF"/>
    <s v="Voluntary Aided School"/>
    <x v="0"/>
    <d v="2009-05-20T00:00:00"/>
    <x v="0"/>
    <n v="9"/>
    <n v="1"/>
    <n v="1"/>
    <n v="1"/>
    <n v="1"/>
    <s v="-"/>
    <d v="2006-03-16T00:00:00"/>
    <n v="3"/>
    <s v="-"/>
  </r>
  <r>
    <n v="113780"/>
    <n v="8353055"/>
    <s v="West Moors, St Mary's Church of England Voluntary Controlled First School"/>
    <x v="5"/>
    <s v="South West"/>
    <x v="104"/>
    <s v="Christchurch"/>
    <s v="BH22 0JF"/>
    <s v="Voluntary Controlled School"/>
    <x v="0"/>
    <d v="2011-03-23T00:00:00"/>
    <x v="1"/>
    <n v="2"/>
    <n v="9"/>
    <n v="1"/>
    <n v="2"/>
    <n v="2"/>
    <s v="-"/>
    <d v="2007-09-12T00:00:00"/>
    <n v="2"/>
    <s v="-"/>
  </r>
  <r>
    <n v="113781"/>
    <n v="8353058"/>
    <s v="St Andrew's Church of England Primary School, Yetminster"/>
    <x v="5"/>
    <s v="South West"/>
    <x v="104"/>
    <s v="West Dorset"/>
    <s v="DT9 6LS"/>
    <s v="Voluntary Controlled School"/>
    <x v="0"/>
    <d v="2011-05-06T00:00:00"/>
    <x v="1"/>
    <n v="2"/>
    <n v="9"/>
    <n v="2"/>
    <n v="2"/>
    <n v="2"/>
    <s v="-"/>
    <d v="2008-04-30T00:00:00"/>
    <n v="2"/>
    <s v="-"/>
  </r>
  <r>
    <n v="113782"/>
    <n v="8363152"/>
    <s v="Longfleet Church of England Voluntary Controlled Primary School"/>
    <x v="5"/>
    <s v="South West"/>
    <x v="105"/>
    <s v="Poole"/>
    <s v="BH15 2HF"/>
    <s v="Voluntary Controlled School"/>
    <x v="0"/>
    <d v="2013-04-19T00:00:00"/>
    <x v="1"/>
    <n v="2"/>
    <n v="9"/>
    <n v="2"/>
    <n v="2"/>
    <n v="2"/>
    <s v="-"/>
    <d v="2010-05-26T00:00:00"/>
    <n v="2"/>
    <s v="-"/>
  </r>
  <r>
    <n v="113783"/>
    <n v="8363154"/>
    <s v="Lilliput Church of England Voluntary Controlled Infant School"/>
    <x v="5"/>
    <s v="South West"/>
    <x v="105"/>
    <s v="Poole"/>
    <s v="BH14 8JX"/>
    <s v="Voluntary Controlled School"/>
    <x v="0"/>
    <d v="2009-05-20T00:00:00"/>
    <x v="0"/>
    <n v="9"/>
    <n v="1"/>
    <n v="1"/>
    <n v="1"/>
    <n v="1"/>
    <s v="-"/>
    <d v="2006-05-11T00:00:00"/>
    <n v="1"/>
    <s v="-"/>
  </r>
  <r>
    <n v="113784"/>
    <n v="8353157"/>
    <s v="St Mary's Church of England First School, Charminster"/>
    <x v="5"/>
    <s v="South West"/>
    <x v="104"/>
    <s v="West Dorset"/>
    <s v="DT2 9RD"/>
    <s v="Voluntary Controlled School"/>
    <x v="0"/>
    <d v="2009-03-04T00:00:00"/>
    <x v="0"/>
    <n v="9"/>
    <n v="1"/>
    <n v="1"/>
    <n v="1"/>
    <n v="1"/>
    <s v="-"/>
    <d v="2006-05-10T00:00:00"/>
    <n v="2"/>
    <s v="-"/>
  </r>
  <r>
    <n v="113787"/>
    <n v="8353202"/>
    <s v="Wyke Regis Church of England Junior School"/>
    <x v="5"/>
    <s v="South West"/>
    <x v="104"/>
    <s v="South Dorset"/>
    <s v="DT4 9NU"/>
    <s v="Voluntary Controlled School"/>
    <x v="0"/>
    <d v="2013-01-11T00:00:00"/>
    <x v="1"/>
    <n v="2"/>
    <n v="9"/>
    <n v="1"/>
    <n v="2"/>
    <n v="2"/>
    <s v="-"/>
    <d v="2011-03-31T00:00:00"/>
    <n v="3"/>
    <s v="-"/>
  </r>
  <r>
    <n v="113788"/>
    <n v="8373205"/>
    <s v="St Michael's Church of England Primary School"/>
    <x v="5"/>
    <s v="South West"/>
    <x v="106"/>
    <s v="Bournemouth West"/>
    <s v="BH2 5LH"/>
    <s v="Voluntary Controlled School"/>
    <x v="0"/>
    <d v="2010-09-23T00:00:00"/>
    <x v="1"/>
    <n v="2"/>
    <n v="9"/>
    <n v="2"/>
    <n v="2"/>
    <n v="2"/>
    <s v="-"/>
    <d v="2007-09-18T00:00:00"/>
    <n v="2"/>
    <s v="-"/>
  </r>
  <r>
    <n v="113789"/>
    <n v="8353207"/>
    <s v="Burton Church of England Primary School"/>
    <x v="5"/>
    <s v="South West"/>
    <x v="104"/>
    <s v="Christchurch"/>
    <s v="BH23 7JY"/>
    <s v="Voluntary Controlled School"/>
    <x v="0"/>
    <d v="2012-05-03T00:00:00"/>
    <x v="2"/>
    <n v="3"/>
    <n v="9"/>
    <n v="3"/>
    <n v="3"/>
    <n v="3"/>
    <s v="-"/>
    <d v="2010-11-19T00:00:00"/>
    <n v="4"/>
    <s v="SM "/>
  </r>
  <r>
    <n v="113791"/>
    <n v="8353210"/>
    <s v="Manor Park Church of England First School"/>
    <x v="5"/>
    <s v="South West"/>
    <x v="104"/>
    <s v="West Dorset"/>
    <s v="DT1 2BH"/>
    <s v="Voluntary Controlled School"/>
    <x v="0"/>
    <d v="2009-06-11T00:00:00"/>
    <x v="0"/>
    <n v="9"/>
    <n v="1"/>
    <n v="2"/>
    <n v="1"/>
    <n v="1"/>
    <s v="-"/>
    <d v="2006-03-24T00:00:00"/>
    <n v="3"/>
    <s v="-"/>
  </r>
  <r>
    <n v="113792"/>
    <n v="8363211"/>
    <s v="Baden-Powell and St Peter's Church of England Junior School"/>
    <x v="5"/>
    <s v="South West"/>
    <x v="105"/>
    <s v="Poole"/>
    <s v="BH14 8UL"/>
    <s v="Voluntary Controlled School"/>
    <x v="0"/>
    <d v="2009-10-08T00:00:00"/>
    <x v="0"/>
    <n v="1"/>
    <n v="9"/>
    <n v="1"/>
    <n v="2"/>
    <n v="1"/>
    <s v="-"/>
    <d v="2006-09-21T00:00:00"/>
    <n v="1"/>
    <s v="-"/>
  </r>
  <r>
    <n v="113793"/>
    <n v="8353212"/>
    <s v="The Dunbury CofE VC Primary School"/>
    <x v="5"/>
    <s v="South West"/>
    <x v="104"/>
    <s v="North Dorset"/>
    <s v="DT11 0AW"/>
    <s v="Voluntary Controlled School"/>
    <x v="0"/>
    <d v="2013-05-09T00:00:00"/>
    <x v="1"/>
    <n v="2"/>
    <n v="9"/>
    <n v="2"/>
    <n v="2"/>
    <n v="2"/>
    <s v="-"/>
    <d v="2012-01-18T00:00:00"/>
    <n v="4"/>
    <s v="NTI"/>
  </r>
  <r>
    <n v="113794"/>
    <n v="8353303"/>
    <s v="St Mary's Church of England Primary School, Beaminster"/>
    <x v="5"/>
    <s v="South West"/>
    <x v="104"/>
    <s v="West Dorset"/>
    <s v="DT8 3BY"/>
    <s v="Voluntary Aided School"/>
    <x v="0"/>
    <d v="2009-09-23T00:00:00"/>
    <x v="2"/>
    <n v="3"/>
    <n v="9"/>
    <n v="2"/>
    <n v="3"/>
    <n v="2"/>
    <s v="-"/>
    <d v="2006-10-18T00:00:00"/>
    <n v="3"/>
    <s v="-"/>
  </r>
  <r>
    <n v="113795"/>
    <n v="8353304"/>
    <s v="Blandford St Mary Church of England Voluntary Aided Primary School"/>
    <x v="5"/>
    <s v="South West"/>
    <x v="104"/>
    <s v="North Dorset"/>
    <s v="DT11 9QD"/>
    <s v="Voluntary Aided School"/>
    <x v="0"/>
    <d v="2013-06-26T00:00:00"/>
    <x v="1"/>
    <n v="2"/>
    <n v="9"/>
    <n v="1"/>
    <n v="2"/>
    <n v="2"/>
    <s v="-"/>
    <d v="2008-01-31T00:00:00"/>
    <n v="2"/>
    <s v="-"/>
  </r>
  <r>
    <n v="113796"/>
    <n v="8353314"/>
    <s v="St Nicholas Church of England Voluntary Aided Primary School, Child Okeford"/>
    <x v="5"/>
    <s v="South West"/>
    <x v="104"/>
    <s v="North Dorset"/>
    <s v="DT11 8EL"/>
    <s v="Voluntary Aided School"/>
    <x v="0"/>
    <d v="2009-05-12T00:00:00"/>
    <x v="1"/>
    <n v="9"/>
    <n v="2"/>
    <n v="1"/>
    <n v="2"/>
    <n v="2"/>
    <s v="-"/>
    <d v="2006-06-22T00:00:00"/>
    <n v="2"/>
    <s v="-"/>
  </r>
  <r>
    <n v="113797"/>
    <n v="8353317"/>
    <s v="Cranborne Church of England Voluntary Aided First School"/>
    <x v="5"/>
    <s v="South West"/>
    <x v="104"/>
    <s v="North Dorset"/>
    <s v="BH21 5QB"/>
    <s v="Voluntary Aided School"/>
    <x v="0"/>
    <d v="2011-03-24T00:00:00"/>
    <x v="0"/>
    <n v="1"/>
    <n v="9"/>
    <n v="1"/>
    <n v="1"/>
    <n v="1"/>
    <s v="-"/>
    <d v="2008-04-23T00:00:00"/>
    <n v="2"/>
    <s v="-"/>
  </r>
  <r>
    <n v="113798"/>
    <n v="8353319"/>
    <s v="Durweston CofE VA Primary School"/>
    <x v="5"/>
    <s v="South West"/>
    <x v="104"/>
    <s v="North Dorset"/>
    <s v="DT11 0QA"/>
    <s v="Voluntary Aided School"/>
    <x v="0"/>
    <d v="2010-04-28T00:00:00"/>
    <x v="1"/>
    <n v="1"/>
    <n v="9"/>
    <n v="2"/>
    <n v="2"/>
    <n v="2"/>
    <s v="-"/>
    <d v="2007-06-06T00:00:00"/>
    <n v="2"/>
    <s v="-"/>
  </r>
  <r>
    <n v="113799"/>
    <n v="8353321"/>
    <s v="Sticklands Church of England Voluntary Aided Primary School"/>
    <x v="5"/>
    <s v="South West"/>
    <x v="104"/>
    <s v="West Dorset"/>
    <s v="DT2 0JP"/>
    <s v="Voluntary Aided School"/>
    <x v="0"/>
    <d v="2012-01-26T00:00:00"/>
    <x v="1"/>
    <n v="2"/>
    <n v="9"/>
    <n v="2"/>
    <n v="2"/>
    <n v="2"/>
    <s v="-"/>
    <d v="2008-10-15T00:00:00"/>
    <n v="2"/>
    <s v="-"/>
  </r>
  <r>
    <n v="113800"/>
    <n v="8355202"/>
    <s v="St Andrew's Church of England Primary School, Fontmell Magna"/>
    <x v="5"/>
    <s v="South West"/>
    <x v="104"/>
    <s v="North Dorset"/>
    <s v="SP7 0PF"/>
    <s v="Voluntary Aided School"/>
    <x v="0"/>
    <d v="2011-09-16T00:00:00"/>
    <x v="1"/>
    <n v="2"/>
    <n v="9"/>
    <n v="2"/>
    <n v="2"/>
    <n v="2"/>
    <s v="-"/>
    <d v="2009-05-20T00:00:00"/>
    <n v="2"/>
    <s v="-"/>
  </r>
  <r>
    <n v="113801"/>
    <n v="8353323"/>
    <s v="Milton-on-Stour Church of England Primary School"/>
    <x v="5"/>
    <s v="South West"/>
    <x v="104"/>
    <s v="North Dorset"/>
    <s v="SP8 5QD"/>
    <s v="Voluntary Aided School"/>
    <x v="0"/>
    <d v="2009-05-19T00:00:00"/>
    <x v="1"/>
    <n v="9"/>
    <n v="2"/>
    <n v="1"/>
    <n v="2"/>
    <n v="2"/>
    <s v="-"/>
    <d v="2006-07-11T00:00:00"/>
    <n v="2"/>
    <s v="-"/>
  </r>
  <r>
    <n v="113802"/>
    <n v="8353325"/>
    <s v="Hampreston Church of England Voluntary Aided First School"/>
    <x v="5"/>
    <s v="South West"/>
    <x v="104"/>
    <s v="Christchurch"/>
    <s v="BH21 7LX"/>
    <s v="Voluntary Aided School"/>
    <x v="0"/>
    <d v="2013-05-02T00:00:00"/>
    <x v="0"/>
    <n v="1"/>
    <n v="9"/>
    <n v="1"/>
    <n v="1"/>
    <n v="1"/>
    <s v="-"/>
    <d v="2008-07-02T00:00:00"/>
    <n v="1"/>
    <s v="-"/>
  </r>
  <r>
    <n v="113803"/>
    <n v="8353331"/>
    <s v="St George's Church of England Primary School, Langton Matravers"/>
    <x v="5"/>
    <s v="South West"/>
    <x v="104"/>
    <s v="South Dorset"/>
    <s v="BH19 3HB"/>
    <s v="Voluntary Aided School"/>
    <x v="0"/>
    <d v="2011-05-06T00:00:00"/>
    <x v="1"/>
    <n v="2"/>
    <n v="9"/>
    <n v="2"/>
    <n v="2"/>
    <n v="2"/>
    <s v="-"/>
    <d v="2007-09-21T00:00:00"/>
    <n v="2"/>
    <s v="-"/>
  </r>
  <r>
    <n v="113804"/>
    <n v="8353332"/>
    <s v="Thorner's Church of England School, Litton Cheney"/>
    <x v="5"/>
    <s v="South West"/>
    <x v="104"/>
    <s v="West Dorset"/>
    <s v="DT2 9AU"/>
    <s v="Voluntary Aided School"/>
    <x v="0"/>
    <d v="2010-02-04T00:00:00"/>
    <x v="1"/>
    <n v="2"/>
    <n v="9"/>
    <n v="1"/>
    <n v="2"/>
    <n v="2"/>
    <s v="-"/>
    <d v="2007-01-17T00:00:00"/>
    <n v="2"/>
    <s v="-"/>
  </r>
  <r>
    <n v="113805"/>
    <n v="8353337"/>
    <s v="St Gregory's Church of England Primary School, Marnhull"/>
    <x v="5"/>
    <s v="South West"/>
    <x v="104"/>
    <s v="North Dorset"/>
    <s v="DT10 1PZ"/>
    <s v="Voluntary Aided School"/>
    <x v="0"/>
    <d v="2012-06-26T00:00:00"/>
    <x v="1"/>
    <n v="2"/>
    <n v="9"/>
    <n v="2"/>
    <n v="2"/>
    <n v="2"/>
    <s v="-"/>
    <d v="2009-06-17T00:00:00"/>
    <n v="1"/>
    <s v="-"/>
  </r>
  <r>
    <n v="113806"/>
    <n v="8353338"/>
    <s v="Marshwood Church of England Aided Primary School"/>
    <x v="5"/>
    <s v="South West"/>
    <x v="104"/>
    <s v="West Dorset"/>
    <s v="DT6 5QA"/>
    <s v="Voluntary Aided School"/>
    <x v="0"/>
    <d v="2013-01-17T00:00:00"/>
    <x v="1"/>
    <n v="2"/>
    <n v="9"/>
    <n v="1"/>
    <n v="2"/>
    <n v="2"/>
    <s v="-"/>
    <d v="2010-06-29T00:00:00"/>
    <n v="3"/>
    <s v="-"/>
  </r>
  <r>
    <n v="113807"/>
    <n v="8353342"/>
    <s v="Parrett and Axe Church of England Voluntary Aided Primary School"/>
    <x v="5"/>
    <s v="South West"/>
    <x v="104"/>
    <s v="West Dorset"/>
    <s v="DT8 3JQ"/>
    <s v="Voluntary Aided School"/>
    <x v="0"/>
    <d v="2011-02-09T00:00:00"/>
    <x v="1"/>
    <n v="2"/>
    <n v="9"/>
    <n v="2"/>
    <n v="2"/>
    <n v="2"/>
    <s v="-"/>
    <d v="2008-06-26T00:00:00"/>
    <n v="2"/>
    <s v="-"/>
  </r>
  <r>
    <n v="113808"/>
    <n v="8353343"/>
    <s v="Motcombe CofE VA Primary School"/>
    <x v="5"/>
    <s v="South West"/>
    <x v="104"/>
    <s v="North Dorset"/>
    <s v="SP7 9NT"/>
    <s v="Voluntary Aided School"/>
    <x v="0"/>
    <d v="2011-09-28T00:00:00"/>
    <x v="1"/>
    <n v="2"/>
    <n v="9"/>
    <n v="1"/>
    <n v="2"/>
    <n v="2"/>
    <s v="-"/>
    <d v="2007-02-14T00:00:00"/>
    <n v="2"/>
    <s v="-"/>
  </r>
  <r>
    <n v="113809"/>
    <n v="8353345"/>
    <s v="Salway Ash Church of England Voluntary Aided Primary School"/>
    <x v="5"/>
    <s v="South West"/>
    <x v="104"/>
    <s v="West Dorset"/>
    <s v="DT6 5JE"/>
    <s v="Voluntary Aided School"/>
    <x v="0"/>
    <d v="2007-04-24T00:00:00"/>
    <x v="0"/>
    <n v="9"/>
    <n v="1"/>
    <n v="1"/>
    <n v="1"/>
    <n v="1"/>
    <s v="-"/>
    <s v="NULL"/>
    <s v="NULL"/>
    <s v="-"/>
  </r>
  <r>
    <n v="113810"/>
    <n v="8353348"/>
    <s v="Okeford Fitzpaine Church of England Voluntary Aided School"/>
    <x v="5"/>
    <s v="South West"/>
    <x v="104"/>
    <s v="North Dorset"/>
    <s v="DT11 0RF"/>
    <s v="Voluntary Aided School"/>
    <x v="0"/>
    <d v="2013-03-08T00:00:00"/>
    <x v="2"/>
    <n v="3"/>
    <n v="9"/>
    <n v="2"/>
    <n v="3"/>
    <n v="3"/>
    <s v="-"/>
    <d v="2010-06-24T00:00:00"/>
    <n v="3"/>
    <s v="-"/>
  </r>
  <r>
    <n v="113811"/>
    <n v="8353350"/>
    <s v="Piddle Valley Church of England First School"/>
    <x v="5"/>
    <s v="South West"/>
    <x v="104"/>
    <s v="West Dorset"/>
    <s v="DT2 7QL"/>
    <s v="Voluntary Aided School"/>
    <x v="0"/>
    <d v="2012-03-22T00:00:00"/>
    <x v="0"/>
    <n v="1"/>
    <n v="9"/>
    <n v="1"/>
    <n v="1"/>
    <n v="1"/>
    <s v="-"/>
    <d v="2008-11-06T00:00:00"/>
    <n v="2"/>
    <s v="-"/>
  </r>
  <r>
    <n v="113812"/>
    <n v="8353352"/>
    <s v="Powerstock Church of England Voluntary Aided Primary School"/>
    <x v="5"/>
    <s v="South West"/>
    <x v="104"/>
    <s v="West Dorset"/>
    <s v="DT6 3TB"/>
    <s v="Voluntary Aided School"/>
    <x v="0"/>
    <d v="2011-07-01T00:00:00"/>
    <x v="1"/>
    <n v="2"/>
    <n v="9"/>
    <n v="2"/>
    <n v="2"/>
    <n v="2"/>
    <s v="-"/>
    <d v="2007-09-26T00:00:00"/>
    <n v="2"/>
    <s v="-"/>
  </r>
  <r>
    <n v="113813"/>
    <n v="8355203"/>
    <s v="Shillingstone Church of England Voluntary Aided Primary School"/>
    <x v="5"/>
    <s v="South West"/>
    <x v="104"/>
    <s v="North Dorset"/>
    <s v="DT11 0TX"/>
    <s v="Voluntary Aided School"/>
    <x v="0"/>
    <d v="2012-10-18T00:00:00"/>
    <x v="1"/>
    <n v="2"/>
    <n v="9"/>
    <n v="1"/>
    <n v="2"/>
    <n v="2"/>
    <s v="-"/>
    <d v="2010-09-30T00:00:00"/>
    <n v="3"/>
    <s v="-"/>
  </r>
  <r>
    <n v="113814"/>
    <n v="8353363"/>
    <s v="Swanage St Mark's Church of England Primary School"/>
    <x v="5"/>
    <s v="South West"/>
    <x v="104"/>
    <s v="South Dorset"/>
    <s v="BH19 2SA"/>
    <s v="Voluntary Aided School"/>
    <x v="0"/>
    <d v="2013-06-20T00:00:00"/>
    <x v="1"/>
    <n v="2"/>
    <n v="9"/>
    <n v="2"/>
    <n v="2"/>
    <n v="2"/>
    <s v="-"/>
    <d v="2009-05-01T00:00:00"/>
    <n v="2"/>
    <s v="-"/>
  </r>
  <r>
    <n v="113815"/>
    <n v="8353364"/>
    <s v="Symondsbury Church of England Voluntary Aided Primary School"/>
    <x v="5"/>
    <s v="South West"/>
    <x v="104"/>
    <s v="West Dorset"/>
    <s v="DT6 6HD"/>
    <s v="Voluntary Aided School"/>
    <x v="0"/>
    <d v="2009-12-10T00:00:00"/>
    <x v="0"/>
    <n v="1"/>
    <n v="9"/>
    <n v="1"/>
    <n v="2"/>
    <n v="1"/>
    <s v="-"/>
    <d v="2006-09-19T00:00:00"/>
    <n v="2"/>
    <s v="-"/>
  </r>
  <r>
    <n v="113816"/>
    <n v="8353367"/>
    <s v="Thornford Church of England Voluntary Aided Primary School"/>
    <x v="5"/>
    <s v="South West"/>
    <x v="104"/>
    <s v="West Dorset"/>
    <s v="DT9 6QY"/>
    <s v="Voluntary Aided School"/>
    <x v="0"/>
    <d v="2007-05-09T00:00:00"/>
    <x v="0"/>
    <n v="9"/>
    <n v="1"/>
    <n v="1"/>
    <n v="1"/>
    <n v="1"/>
    <s v="-"/>
    <s v="NULL"/>
    <s v="NULL"/>
    <s v="-"/>
  </r>
  <r>
    <n v="113817"/>
    <n v="8353369"/>
    <s v="Trent Young's Endowed Church of England Voluntary Aided Primary School"/>
    <x v="5"/>
    <s v="South West"/>
    <x v="104"/>
    <s v="West Dorset"/>
    <s v="DT9 4SW"/>
    <s v="Voluntary Aided School"/>
    <x v="0"/>
    <d v="2009-07-01T00:00:00"/>
    <x v="1"/>
    <n v="9"/>
    <n v="2"/>
    <n v="1"/>
    <n v="2"/>
    <n v="2"/>
    <s v="-"/>
    <d v="2006-07-11T00:00:00"/>
    <n v="1"/>
    <s v="-"/>
  </r>
  <r>
    <n v="113818"/>
    <n v="8353372"/>
    <s v="Sandford St Martin's Church of England Voluntary Aided Primary School"/>
    <x v="5"/>
    <s v="South West"/>
    <x v="104"/>
    <s v="Mid Dorset and North Poole"/>
    <s v="BH20 7AJ"/>
    <s v="Voluntary Aided School"/>
    <x v="0"/>
    <d v="2011-11-10T00:00:00"/>
    <x v="0"/>
    <n v="1"/>
    <n v="9"/>
    <n v="1"/>
    <n v="2"/>
    <n v="1"/>
    <s v="-"/>
    <d v="2009-01-29T00:00:00"/>
    <n v="3"/>
    <s v="-"/>
  </r>
  <r>
    <n v="113819"/>
    <n v="8353376"/>
    <s v="Wimborne St Giles Church of England First School"/>
    <x v="5"/>
    <s v="South West"/>
    <x v="104"/>
    <s v="North Dorset"/>
    <s v="BH21 5LX"/>
    <s v="Voluntary Aided School"/>
    <x v="0"/>
    <d v="2013-06-19T00:00:00"/>
    <x v="1"/>
    <n v="2"/>
    <n v="9"/>
    <n v="2"/>
    <n v="2"/>
    <n v="2"/>
    <s v="-"/>
    <d v="2010-06-11T00:00:00"/>
    <n v="2"/>
    <s v="-"/>
  </r>
  <r>
    <n v="113820"/>
    <n v="8353377"/>
    <s v="Winterbourne Valley Church of England Aided First School"/>
    <x v="5"/>
    <s v="South West"/>
    <x v="104"/>
    <s v="West Dorset"/>
    <s v="DT2 9LW"/>
    <s v="Voluntary Aided School"/>
    <x v="0"/>
    <d v="2011-02-02T00:00:00"/>
    <x v="0"/>
    <n v="1"/>
    <n v="9"/>
    <n v="1"/>
    <n v="1"/>
    <n v="1"/>
    <s v="-"/>
    <d v="2007-11-09T00:00:00"/>
    <n v="2"/>
    <s v="-"/>
  </r>
  <r>
    <n v="113821"/>
    <n v="8353379"/>
    <s v="Witchampton Church of England Voluntary Aided First School"/>
    <x v="5"/>
    <s v="South West"/>
    <x v="104"/>
    <s v="North Dorset"/>
    <s v="BH21 5AP"/>
    <s v="Voluntary Aided School"/>
    <x v="0"/>
    <d v="2009-06-17T00:00:00"/>
    <x v="0"/>
    <n v="9"/>
    <n v="1"/>
    <n v="1"/>
    <n v="1"/>
    <n v="1"/>
    <s v="-"/>
    <d v="2006-06-20T00:00:00"/>
    <n v="2"/>
    <s v="-"/>
  </r>
  <r>
    <n v="113822"/>
    <n v="8353381"/>
    <s v="Wool Church of England Voluntary Aided Primary School"/>
    <x v="5"/>
    <s v="South West"/>
    <x v="104"/>
    <s v="South Dorset"/>
    <s v="BH20 6BT"/>
    <s v="Voluntary Aided School"/>
    <x v="0"/>
    <d v="2010-11-18T00:00:00"/>
    <x v="0"/>
    <n v="1"/>
    <n v="9"/>
    <n v="1"/>
    <n v="1"/>
    <n v="1"/>
    <s v="-"/>
    <d v="2008-01-30T00:00:00"/>
    <n v="2"/>
    <s v="-"/>
  </r>
  <r>
    <n v="113823"/>
    <n v="8353400"/>
    <s v="St Catherine's Roman Catholic School"/>
    <x v="5"/>
    <s v="South West"/>
    <x v="104"/>
    <s v="West Dorset"/>
    <s v="DT6 3TR"/>
    <s v="Voluntary Aided School"/>
    <x v="0"/>
    <d v="2013-06-20T00:00:00"/>
    <x v="1"/>
    <n v="2"/>
    <n v="9"/>
    <n v="2"/>
    <n v="2"/>
    <n v="2"/>
    <s v="-"/>
    <d v="2008-12-03T00:00:00"/>
    <n v="2"/>
    <s v="-"/>
  </r>
  <r>
    <n v="113824"/>
    <n v="8353401"/>
    <s v="St Mary &amp; St Joseph's Catholic Primary School"/>
    <x v="5"/>
    <s v="South West"/>
    <x v="104"/>
    <s v="South Dorset"/>
    <s v="BH20 6DS"/>
    <s v="Voluntary Aided School"/>
    <x v="0"/>
    <d v="2011-10-07T00:00:00"/>
    <x v="0"/>
    <n v="1"/>
    <n v="9"/>
    <n v="1"/>
    <n v="1"/>
    <n v="1"/>
    <s v="-"/>
    <d v="2009-04-30T00:00:00"/>
    <n v="2"/>
    <s v="-"/>
  </r>
  <r>
    <n v="113825"/>
    <n v="8353402"/>
    <s v="St Mary's Catholic Primary School, Marnhull"/>
    <x v="5"/>
    <s v="South West"/>
    <x v="104"/>
    <s v="North Dorset"/>
    <s v="DT10 1JX"/>
    <s v="Voluntary Aided School"/>
    <x v="0"/>
    <d v="2012-02-01T00:00:00"/>
    <x v="2"/>
    <n v="3"/>
    <n v="9"/>
    <n v="3"/>
    <n v="3"/>
    <n v="3"/>
    <s v="-"/>
    <d v="2008-10-15T00:00:00"/>
    <n v="2"/>
    <s v="-"/>
  </r>
  <r>
    <n v="113826"/>
    <n v="8353403"/>
    <s v="Spetisbury CofE VA Primary School"/>
    <x v="5"/>
    <s v="South West"/>
    <x v="104"/>
    <s v="North Dorset"/>
    <s v="DT11 9DF"/>
    <s v="Voluntary Aided School"/>
    <x v="0"/>
    <d v="2009-06-10T00:00:00"/>
    <x v="1"/>
    <n v="9"/>
    <n v="2"/>
    <n v="2"/>
    <n v="2"/>
    <n v="2"/>
    <s v="-"/>
    <d v="2006-07-06T00:00:00"/>
    <n v="3"/>
    <s v="-"/>
  </r>
  <r>
    <n v="113827"/>
    <n v="8353404"/>
    <s v="St Mary's Catholic First School, Dorchester"/>
    <x v="5"/>
    <s v="South West"/>
    <x v="104"/>
    <s v="West Dorset"/>
    <s v="DT1 2DD"/>
    <s v="Voluntary Aided School"/>
    <x v="0"/>
    <d v="2010-07-14T00:00:00"/>
    <x v="1"/>
    <n v="2"/>
    <n v="9"/>
    <n v="1"/>
    <n v="2"/>
    <n v="2"/>
    <s v="-"/>
    <d v="2007-06-20T00:00:00"/>
    <n v="3"/>
    <s v="-"/>
  </r>
  <r>
    <n v="113828"/>
    <n v="8353405"/>
    <s v="St Catherine's Catholic Primary School, Wimborne"/>
    <x v="5"/>
    <s v="South West"/>
    <x v="104"/>
    <s v="Mid Dorset and North Poole"/>
    <s v="BH21 2HN"/>
    <s v="Voluntary Aided School"/>
    <x v="0"/>
    <d v="2006-11-01T00:00:00"/>
    <x v="0"/>
    <n v="9"/>
    <n v="1"/>
    <n v="1"/>
    <n v="1"/>
    <n v="1"/>
    <s v="-"/>
    <s v="NULL"/>
    <s v="NULL"/>
    <s v="-"/>
  </r>
  <r>
    <n v="113829"/>
    <n v="8353406"/>
    <s v="St Mary's Roman Catholic Primary School, Swanage"/>
    <x v="5"/>
    <s v="South West"/>
    <x v="104"/>
    <s v="South Dorset"/>
    <s v="BH19 2BH"/>
    <s v="Voluntary Aided School"/>
    <x v="0"/>
    <d v="2007-05-24T00:00:00"/>
    <x v="0"/>
    <n v="9"/>
    <n v="1"/>
    <n v="1"/>
    <n v="1"/>
    <n v="1"/>
    <s v="-"/>
    <s v="NULL"/>
    <s v="NULL"/>
    <s v="-"/>
  </r>
  <r>
    <n v="113830"/>
    <n v="8363600"/>
    <s v="Bishop Aldhelm's Church of England Voluntary Aided Primary School"/>
    <x v="5"/>
    <s v="South West"/>
    <x v="105"/>
    <s v="Bournemouth West"/>
    <s v="BH12 1PG"/>
    <s v="Voluntary Aided School"/>
    <x v="0"/>
    <d v="2011-09-21T00:00:00"/>
    <x v="1"/>
    <n v="2"/>
    <n v="9"/>
    <n v="2"/>
    <n v="2"/>
    <n v="2"/>
    <s v="-"/>
    <d v="2009-05-07T00:00:00"/>
    <n v="2"/>
    <s v="-"/>
  </r>
  <r>
    <n v="113831"/>
    <n v="8363611"/>
    <s v="St Joseph's Catholic Primary School, Poole"/>
    <x v="5"/>
    <s v="South West"/>
    <x v="105"/>
    <s v="Bournemouth West"/>
    <s v="BH12 4DZ"/>
    <s v="Voluntary Aided School"/>
    <x v="0"/>
    <d v="2010-11-26T00:00:00"/>
    <x v="1"/>
    <n v="2"/>
    <n v="9"/>
    <n v="2"/>
    <n v="2"/>
    <n v="1"/>
    <s v="-"/>
    <d v="2008-01-16T00:00:00"/>
    <n v="2"/>
    <s v="-"/>
  </r>
  <r>
    <n v="113832"/>
    <n v="8363612"/>
    <s v="St Mary's Catholic Primary School, Poole"/>
    <x v="5"/>
    <s v="South West"/>
    <x v="105"/>
    <s v="Poole"/>
    <s v="BH15 3QQ"/>
    <s v="Voluntary Aided School"/>
    <x v="0"/>
    <d v="2009-02-09T00:00:00"/>
    <x v="0"/>
    <n v="9"/>
    <n v="1"/>
    <n v="1"/>
    <n v="1"/>
    <n v="1"/>
    <s v="-"/>
    <s v="NULL"/>
    <s v="NULL"/>
    <s v="-"/>
  </r>
  <r>
    <n v="113833"/>
    <n v="8353651"/>
    <s v="Portesham Church of England Primary School"/>
    <x v="5"/>
    <s v="South West"/>
    <x v="104"/>
    <s v="West Dorset"/>
    <s v="DT3 4HP"/>
    <s v="Voluntary Aided School"/>
    <x v="0"/>
    <d v="2012-10-11T00:00:00"/>
    <x v="0"/>
    <n v="1"/>
    <n v="9"/>
    <n v="1"/>
    <n v="1"/>
    <n v="1"/>
    <s v="-"/>
    <d v="2008-06-25T00:00:00"/>
    <n v="2"/>
    <s v="-"/>
  </r>
  <r>
    <n v="113834"/>
    <n v="8353652"/>
    <s v="St Nicholas and St Laurence Church of England Primary School, Broadwey"/>
    <x v="5"/>
    <s v="South West"/>
    <x v="104"/>
    <s v="South Dorset"/>
    <s v="DT3 5DQ"/>
    <s v="Voluntary Aided School"/>
    <x v="0"/>
    <d v="2013-06-06T00:00:00"/>
    <x v="2"/>
    <n v="3"/>
    <n v="9"/>
    <n v="3"/>
    <n v="3"/>
    <n v="3"/>
    <s v="-"/>
    <d v="2010-03-04T00:00:00"/>
    <n v="2"/>
    <s v="-"/>
  </r>
  <r>
    <n v="113835"/>
    <n v="8353653"/>
    <s v="St Andrew's Church of England Voluntary Aided School, Preston, Weymouth"/>
    <x v="5"/>
    <s v="South West"/>
    <x v="104"/>
    <s v="South Dorset"/>
    <s v="DT3 6AA"/>
    <s v="Voluntary Aided School"/>
    <x v="0"/>
    <d v="2010-09-15T00:00:00"/>
    <x v="1"/>
    <n v="2"/>
    <n v="9"/>
    <n v="2"/>
    <n v="2"/>
    <n v="2"/>
    <s v="-"/>
    <d v="2008-04-23T00:00:00"/>
    <n v="2"/>
    <s v="-"/>
  </r>
  <r>
    <n v="113836"/>
    <n v="8353655"/>
    <s v="St John's Church of England Voluntary Aided School, Weymouth"/>
    <x v="5"/>
    <s v="South West"/>
    <x v="104"/>
    <s v="South Dorset"/>
    <s v="DT4 7TP"/>
    <s v="Voluntary Aided School"/>
    <x v="0"/>
    <d v="2011-05-11T00:00:00"/>
    <x v="1"/>
    <n v="2"/>
    <n v="9"/>
    <n v="2"/>
    <n v="2"/>
    <n v="2"/>
    <s v="-"/>
    <d v="2008-04-17T00:00:00"/>
    <n v="3"/>
    <s v="-"/>
  </r>
  <r>
    <n v="113837"/>
    <n v="8353670"/>
    <s v="St Augustine's Catholic Primary School, Weymouth"/>
    <x v="5"/>
    <s v="South West"/>
    <x v="104"/>
    <s v="South Dorset"/>
    <s v="DT4 0RH"/>
    <s v="Voluntary Aided School"/>
    <x v="0"/>
    <d v="2011-06-10T00:00:00"/>
    <x v="1"/>
    <n v="1"/>
    <n v="9"/>
    <n v="2"/>
    <n v="2"/>
    <n v="2"/>
    <s v="-"/>
    <d v="2008-01-15T00:00:00"/>
    <n v="2"/>
    <s v="-"/>
  </r>
  <r>
    <n v="113838"/>
    <n v="8373675"/>
    <s v="Moordown St John's Church of England Primary School"/>
    <x v="5"/>
    <s v="South West"/>
    <x v="106"/>
    <s v="Bournemouth West"/>
    <s v="BH9 2SA"/>
    <s v="Voluntary Aided School"/>
    <x v="0"/>
    <d v="2010-05-12T00:00:00"/>
    <x v="1"/>
    <n v="2"/>
    <n v="9"/>
    <n v="2"/>
    <n v="2"/>
    <n v="2"/>
    <s v="-"/>
    <d v="2007-05-17T00:00:00"/>
    <n v="2"/>
    <s v="-"/>
  </r>
  <r>
    <n v="113839"/>
    <n v="8373677"/>
    <s v="St Clement's and St John's Church of England Infant School"/>
    <x v="5"/>
    <s v="South West"/>
    <x v="106"/>
    <s v="Bournemouth East"/>
    <s v="BH1 4DZ"/>
    <s v="Voluntary Aided School"/>
    <x v="0"/>
    <d v="2010-09-28T00:00:00"/>
    <x v="1"/>
    <n v="2"/>
    <n v="9"/>
    <n v="2"/>
    <n v="2"/>
    <n v="2"/>
    <s v="-"/>
    <d v="2008-04-22T00:00:00"/>
    <n v="2"/>
    <s v="-"/>
  </r>
  <r>
    <n v="113840"/>
    <n v="8373678"/>
    <s v="St James' Church of England Primary School"/>
    <x v="5"/>
    <s v="South West"/>
    <x v="106"/>
    <s v="Bournemouth East"/>
    <s v="BH7 6DW"/>
    <s v="Voluntary Aided School"/>
    <x v="0"/>
    <d v="2013-03-15T00:00:00"/>
    <x v="1"/>
    <n v="2"/>
    <n v="9"/>
    <n v="2"/>
    <n v="2"/>
    <n v="2"/>
    <s v="-"/>
    <d v="2010-02-10T00:00:00"/>
    <n v="3"/>
    <s v="-"/>
  </r>
  <r>
    <n v="113841"/>
    <n v="8373679"/>
    <s v="St Katharine's Church of England Primary School"/>
    <x v="5"/>
    <s v="South West"/>
    <x v="106"/>
    <s v="Bournemouth East"/>
    <s v="BH6 4NA"/>
    <s v="Voluntary Aided School"/>
    <x v="0"/>
    <d v="2013-02-08T00:00:00"/>
    <x v="1"/>
    <n v="2"/>
    <n v="9"/>
    <n v="1"/>
    <n v="2"/>
    <n v="2"/>
    <s v="-"/>
    <d v="2011-06-10T00:00:00"/>
    <n v="3"/>
    <s v="-"/>
  </r>
  <r>
    <n v="113842"/>
    <n v="8373680"/>
    <s v="St Luke's Church of England Primary School"/>
    <x v="5"/>
    <s v="South West"/>
    <x v="106"/>
    <s v="Bournemouth West"/>
    <s v="BH9 1LG"/>
    <s v="Voluntary Aided School"/>
    <x v="0"/>
    <d v="2011-02-16T00:00:00"/>
    <x v="1"/>
    <n v="2"/>
    <n v="9"/>
    <n v="2"/>
    <n v="2"/>
    <n v="2"/>
    <s v="-"/>
    <d v="2007-10-04T00:00:00"/>
    <n v="2"/>
    <s v="-"/>
  </r>
  <r>
    <n v="113843"/>
    <n v="8373681"/>
    <s v="St Mark's Church of England Aided Primary School"/>
    <x v="5"/>
    <s v="South West"/>
    <x v="106"/>
    <s v="Bournemouth West"/>
    <s v="BH10 4JA"/>
    <s v="Voluntary Aided School"/>
    <x v="0"/>
    <d v="2013-05-02T00:00:00"/>
    <x v="1"/>
    <n v="2"/>
    <n v="9"/>
    <n v="1"/>
    <n v="2"/>
    <n v="1"/>
    <s v="-"/>
    <d v="2009-02-03T00:00:00"/>
    <n v="1"/>
    <s v="-"/>
  </r>
  <r>
    <n v="113844"/>
    <n v="8373683"/>
    <s v="Bethany Church of England Junior School"/>
    <x v="5"/>
    <s v="South West"/>
    <x v="106"/>
    <s v="Bournemouth East"/>
    <s v="BH1 4DJ"/>
    <s v="Voluntary Aided School"/>
    <x v="0"/>
    <d v="2012-10-24T00:00:00"/>
    <x v="1"/>
    <n v="2"/>
    <n v="9"/>
    <n v="2"/>
    <n v="2"/>
    <n v="2"/>
    <s v="-"/>
    <d v="2009-09-23T00:00:00"/>
    <n v="3"/>
    <s v="-"/>
  </r>
  <r>
    <n v="113845"/>
    <n v="8373684"/>
    <s v="Corpus Christi Catholic Primary School"/>
    <x v="5"/>
    <s v="South West"/>
    <x v="106"/>
    <s v="Bournemouth East"/>
    <s v="BH5 2BX"/>
    <s v="Voluntary Aided School"/>
    <x v="0"/>
    <d v="2010-01-12T00:00:00"/>
    <x v="1"/>
    <n v="1"/>
    <n v="9"/>
    <n v="1"/>
    <n v="2"/>
    <n v="2"/>
    <s v="-"/>
    <d v="2007-03-23T00:00:00"/>
    <n v="3"/>
    <s v="-"/>
  </r>
  <r>
    <n v="113846"/>
    <n v="8373686"/>
    <s v="Christ The King Catholic Primary School"/>
    <x v="5"/>
    <s v="South West"/>
    <x v="106"/>
    <s v="Bournemouth West"/>
    <s v="BH11 9EH"/>
    <s v="Voluntary Aided School"/>
    <x v="0"/>
    <d v="2011-07-13T00:00:00"/>
    <x v="1"/>
    <n v="2"/>
    <n v="9"/>
    <n v="2"/>
    <n v="2"/>
    <n v="2"/>
    <s v="-"/>
    <d v="2008-04-18T00:00:00"/>
    <n v="3"/>
    <s v="-"/>
  </r>
  <r>
    <n v="113847"/>
    <n v="8353690"/>
    <s v="The Priory Church of England Primary School"/>
    <x v="5"/>
    <s v="South West"/>
    <x v="104"/>
    <s v="Christchurch"/>
    <s v="BH23 1HX"/>
    <s v="Voluntary Aided School"/>
    <x v="0"/>
    <d v="2013-02-06T00:00:00"/>
    <x v="2"/>
    <n v="3"/>
    <n v="9"/>
    <n v="3"/>
    <n v="3"/>
    <n v="3"/>
    <s v="-"/>
    <d v="2008-01-15T00:00:00"/>
    <n v="2"/>
    <s v="-"/>
  </r>
  <r>
    <n v="113848"/>
    <n v="8353691"/>
    <s v="St Joseph's Catholic Primary School, Christchurch"/>
    <x v="5"/>
    <s v="South West"/>
    <x v="104"/>
    <s v="Christchurch"/>
    <s v="BH23 3DA"/>
    <s v="Voluntary Aided School"/>
    <x v="0"/>
    <d v="2010-05-06T00:00:00"/>
    <x v="1"/>
    <n v="2"/>
    <n v="9"/>
    <n v="2"/>
    <n v="2"/>
    <n v="2"/>
    <s v="-"/>
    <d v="2007-06-27T00:00:00"/>
    <n v="2"/>
    <s v="-"/>
  </r>
  <r>
    <n v="113850"/>
    <n v="8353693"/>
    <s v="The Abbey CofE VA Primary School, Shaftesbury"/>
    <x v="5"/>
    <s v="South West"/>
    <x v="104"/>
    <s v="North Dorset"/>
    <s v="SP7 8HQ"/>
    <s v="Voluntary Aided School"/>
    <x v="0"/>
    <d v="2012-07-06T00:00:00"/>
    <x v="1"/>
    <n v="2"/>
    <n v="9"/>
    <n v="2"/>
    <n v="2"/>
    <n v="2"/>
    <s v="-"/>
    <d v="2009-05-14T00:00:00"/>
    <n v="2"/>
    <s v="-"/>
  </r>
  <r>
    <n v="113851"/>
    <n v="8353696"/>
    <s v="St Michael's Church of England Voluntary Aided Primary School, Lyme Regis"/>
    <x v="5"/>
    <s v="South West"/>
    <x v="104"/>
    <s v="West Dorset"/>
    <s v="DT7 3DY"/>
    <s v="Voluntary Aided School"/>
    <x v="0"/>
    <d v="2013-03-21T00:00:00"/>
    <x v="1"/>
    <n v="2"/>
    <n v="9"/>
    <n v="2"/>
    <n v="2"/>
    <n v="2"/>
    <s v="-"/>
    <d v="2011-03-09T00:00:00"/>
    <n v="3"/>
    <s v="-"/>
  </r>
  <r>
    <n v="113852"/>
    <n v="8354002"/>
    <s v="The Sir John Colfox School"/>
    <x v="5"/>
    <s v="South West"/>
    <x v="104"/>
    <s v="West Dorset"/>
    <s v="DT6 3DT"/>
    <s v="Community School"/>
    <x v="3"/>
    <d v="2012-05-24T00:00:00"/>
    <x v="1"/>
    <n v="2"/>
    <n v="9"/>
    <n v="2"/>
    <n v="2"/>
    <n v="2"/>
    <s v="-"/>
    <d v="2008-12-04T00:00:00"/>
    <n v="2"/>
    <s v="-"/>
  </r>
  <r>
    <n v="113853"/>
    <n v="8354020"/>
    <s v="Cranborne Middle School"/>
    <x v="5"/>
    <s v="South West"/>
    <x v="104"/>
    <s v="North Dorset"/>
    <s v="BH21 5RP"/>
    <s v="Community School"/>
    <x v="3"/>
    <d v="2012-03-08T00:00:00"/>
    <x v="1"/>
    <n v="2"/>
    <n v="9"/>
    <n v="1"/>
    <n v="2"/>
    <n v="2"/>
    <s v="-"/>
    <d v="2009-02-12T00:00:00"/>
    <n v="1"/>
    <s v="-"/>
  </r>
  <r>
    <n v="113854"/>
    <n v="8354022"/>
    <s v="Ferndown Upper School"/>
    <x v="5"/>
    <s v="South West"/>
    <x v="104"/>
    <s v="Christchurch"/>
    <s v="BH22 9EY"/>
    <s v="Community School"/>
    <x v="3"/>
    <d v="2010-11-25T00:00:00"/>
    <x v="1"/>
    <n v="2"/>
    <n v="9"/>
    <n v="2"/>
    <n v="2"/>
    <n v="2"/>
    <s v="-"/>
    <d v="2008-03-06T00:00:00"/>
    <n v="2"/>
    <s v="-"/>
  </r>
  <r>
    <n v="113855"/>
    <n v="8354024"/>
    <s v="The Purbeck School"/>
    <x v="5"/>
    <s v="South West"/>
    <x v="104"/>
    <s v="Mid Dorset and North Poole"/>
    <s v="BH20 4PF"/>
    <s v="Community School"/>
    <x v="3"/>
    <d v="2011-09-16T00:00:00"/>
    <x v="2"/>
    <n v="3"/>
    <n v="9"/>
    <n v="2"/>
    <n v="3"/>
    <n v="3"/>
    <s v="-"/>
    <d v="2009-05-20T00:00:00"/>
    <n v="2"/>
    <s v="-"/>
  </r>
  <r>
    <n v="113856"/>
    <n v="8354026"/>
    <s v="Wareham Middle School"/>
    <x v="5"/>
    <s v="South West"/>
    <x v="104"/>
    <s v="Mid Dorset and North Poole"/>
    <s v="BH20 4PH"/>
    <s v="Community School"/>
    <x v="3"/>
    <d v="2012-07-12T00:00:00"/>
    <x v="2"/>
    <n v="3"/>
    <n v="9"/>
    <n v="3"/>
    <n v="3"/>
    <n v="3"/>
    <s v="-"/>
    <d v="2008-11-05T00:00:00"/>
    <n v="3"/>
    <s v="-"/>
  </r>
  <r>
    <n v="113857"/>
    <n v="8354027"/>
    <s v="Bovington Middle School"/>
    <x v="5"/>
    <s v="South West"/>
    <x v="104"/>
    <s v="South Dorset"/>
    <s v="BH20 6NU"/>
    <s v="Community School"/>
    <x v="3"/>
    <d v="2012-07-12T00:00:00"/>
    <x v="2"/>
    <n v="3"/>
    <n v="9"/>
    <n v="2"/>
    <n v="3"/>
    <n v="3"/>
    <s v="-"/>
    <d v="2009-01-29T00:00:00"/>
    <n v="3"/>
    <s v="-"/>
  </r>
  <r>
    <n v="113858"/>
    <n v="8354028"/>
    <s v="Swanage Middle School"/>
    <x v="5"/>
    <s v="South West"/>
    <x v="104"/>
    <s v="South Dorset"/>
    <s v="BH19 2PH"/>
    <s v="Community School"/>
    <x v="3"/>
    <d v="2012-12-06T00:00:00"/>
    <x v="1"/>
    <n v="2"/>
    <n v="9"/>
    <n v="2"/>
    <n v="2"/>
    <n v="2"/>
    <s v="-"/>
    <d v="2008-10-02T00:00:00"/>
    <n v="3"/>
    <s v="-"/>
  </r>
  <r>
    <n v="113859"/>
    <n v="8354029"/>
    <s v="Allenbourn Middle School"/>
    <x v="5"/>
    <s v="South West"/>
    <x v="104"/>
    <s v="Mid Dorset and North Poole"/>
    <s v="BH21 1PL"/>
    <s v="Community School"/>
    <x v="3"/>
    <d v="2012-06-27T00:00:00"/>
    <x v="0"/>
    <n v="1"/>
    <n v="9"/>
    <n v="1"/>
    <n v="1"/>
    <n v="1"/>
    <s v="-"/>
    <d v="2007-06-06T00:00:00"/>
    <n v="1"/>
    <s v="-"/>
  </r>
  <r>
    <n v="113861"/>
    <n v="8354033"/>
    <s v="West Moors Middle School"/>
    <x v="5"/>
    <s v="South West"/>
    <x v="104"/>
    <s v="Christchurch"/>
    <s v="BH22 0DA"/>
    <s v="Community School"/>
    <x v="3"/>
    <d v="2013-05-23T00:00:00"/>
    <x v="2"/>
    <n v="3"/>
    <n v="9"/>
    <n v="2"/>
    <n v="3"/>
    <n v="3"/>
    <s v="-"/>
    <d v="2011-06-09T00:00:00"/>
    <n v="3"/>
    <s v="-"/>
  </r>
  <r>
    <n v="113862"/>
    <n v="8354034"/>
    <s v="Lockyer's Middle School"/>
    <x v="5"/>
    <s v="South West"/>
    <x v="104"/>
    <s v="Mid Dorset and North Poole"/>
    <s v="BH21 3HQ"/>
    <s v="Community School"/>
    <x v="3"/>
    <d v="2013-03-20T00:00:00"/>
    <x v="2"/>
    <n v="3"/>
    <n v="9"/>
    <n v="2"/>
    <n v="3"/>
    <n v="3"/>
    <s v="-"/>
    <d v="2009-11-19T00:00:00"/>
    <n v="2"/>
    <s v="-"/>
  </r>
  <r>
    <n v="113863"/>
    <n v="8354035"/>
    <s v="Lytchett Minster School"/>
    <x v="5"/>
    <s v="South West"/>
    <x v="104"/>
    <s v="Mid Dorset and North Poole"/>
    <s v="BH16 6JD"/>
    <s v="Foundation School"/>
    <x v="3"/>
    <d v="2013-06-12T00:00:00"/>
    <x v="1"/>
    <n v="2"/>
    <n v="9"/>
    <n v="2"/>
    <n v="2"/>
    <n v="2"/>
    <s v="-"/>
    <d v="2009-12-10T00:00:00"/>
    <n v="1"/>
    <s v="-"/>
  </r>
  <r>
    <n v="113874"/>
    <n v="8354178"/>
    <s v="The Grange School"/>
    <x v="5"/>
    <s v="South West"/>
    <x v="104"/>
    <s v="Christchurch"/>
    <s v="BH23 3AU"/>
    <s v="Community School"/>
    <x v="3"/>
    <d v="2012-03-01T00:00:00"/>
    <x v="2"/>
    <n v="3"/>
    <n v="9"/>
    <n v="3"/>
    <n v="3"/>
    <n v="3"/>
    <s v="-"/>
    <d v="2009-02-26T00:00:00"/>
    <n v="2"/>
    <s v="-"/>
  </r>
  <r>
    <n v="113875"/>
    <n v="8354179"/>
    <s v="Sturminster Newton High School"/>
    <x v="5"/>
    <s v="South West"/>
    <x v="104"/>
    <s v="North Dorset"/>
    <s v="DT10 1DT"/>
    <s v="Community School"/>
    <x v="3"/>
    <d v="2013-06-07T00:00:00"/>
    <x v="2"/>
    <n v="3"/>
    <n v="9"/>
    <n v="2"/>
    <n v="3"/>
    <n v="3"/>
    <s v="-"/>
    <d v="2010-06-17T00:00:00"/>
    <n v="2"/>
    <s v="-"/>
  </r>
  <r>
    <n v="113877"/>
    <n v="8364181"/>
    <s v="Broadstone Middle School"/>
    <x v="5"/>
    <s v="South West"/>
    <x v="105"/>
    <s v="Mid Dorset and North Poole"/>
    <s v="BH18 8AE"/>
    <s v="Community School"/>
    <x v="3"/>
    <d v="2012-01-20T00:00:00"/>
    <x v="2"/>
    <n v="3"/>
    <n v="9"/>
    <n v="2"/>
    <n v="3"/>
    <n v="3"/>
    <s v="-"/>
    <d v="2008-10-08T00:00:00"/>
    <n v="2"/>
    <s v="-"/>
  </r>
  <r>
    <n v="113878"/>
    <n v="8354184"/>
    <s v="Ferndown Middle School"/>
    <x v="5"/>
    <s v="South West"/>
    <x v="104"/>
    <s v="Christchurch"/>
    <s v="BH22 9UP"/>
    <s v="Community School"/>
    <x v="3"/>
    <d v="2010-01-29T00:00:00"/>
    <x v="1"/>
    <n v="2"/>
    <n v="9"/>
    <n v="1"/>
    <n v="2"/>
    <n v="2"/>
    <s v="-"/>
    <d v="2007-04-24T00:00:00"/>
    <n v="1"/>
    <s v="-"/>
  </r>
  <r>
    <n v="113882"/>
    <n v="8354503"/>
    <s v="Gillingham School"/>
    <x v="5"/>
    <s v="South West"/>
    <x v="104"/>
    <s v="North Dorset"/>
    <s v="SP8 4QP"/>
    <s v="Voluntary Controlled School"/>
    <x v="3"/>
    <d v="2012-09-14T00:00:00"/>
    <x v="1"/>
    <n v="2"/>
    <n v="9"/>
    <n v="1"/>
    <n v="2"/>
    <n v="2"/>
    <s v="-"/>
    <d v="2009-04-30T00:00:00"/>
    <n v="1"/>
    <s v="-"/>
  </r>
  <r>
    <n v="113883"/>
    <n v="8354504"/>
    <s v="Queen Elizabeth's School"/>
    <x v="5"/>
    <s v="South West"/>
    <x v="104"/>
    <s v="North Dorset"/>
    <s v="BH21 4DT"/>
    <s v="Voluntary Controlled School"/>
    <x v="3"/>
    <d v="2012-03-23T00:00:00"/>
    <x v="1"/>
    <n v="2"/>
    <n v="9"/>
    <n v="2"/>
    <n v="2"/>
    <n v="2"/>
    <s v="-"/>
    <d v="2008-12-04T00:00:00"/>
    <n v="2"/>
    <s v="-"/>
  </r>
  <r>
    <n v="113884"/>
    <n v="8354505"/>
    <s v="Beaminster School"/>
    <x v="5"/>
    <s v="South West"/>
    <x v="104"/>
    <s v="West Dorset"/>
    <s v="DT8 3EP"/>
    <s v="Voluntary Controlled School"/>
    <x v="3"/>
    <d v="2008-10-09T00:00:00"/>
    <x v="1"/>
    <n v="9"/>
    <n v="2"/>
    <n v="2"/>
    <n v="2"/>
    <n v="2"/>
    <s v="-"/>
    <d v="2005-09-29T00:00:00"/>
    <n v="3"/>
    <s v="-"/>
  </r>
  <r>
    <n v="113886"/>
    <n v="8354508"/>
    <s v="Sandford Church of England Middle School"/>
    <x v="5"/>
    <s v="South West"/>
    <x v="104"/>
    <s v="Mid Dorset and North Poole"/>
    <s v="BH20 7BN"/>
    <s v="Voluntary Controlled School"/>
    <x v="3"/>
    <d v="2013-01-23T00:00:00"/>
    <x v="1"/>
    <n v="2"/>
    <n v="9"/>
    <n v="1"/>
    <n v="2"/>
    <n v="2"/>
    <s v="-"/>
    <d v="2007-10-11T00:00:00"/>
    <n v="2"/>
    <s v="-"/>
  </r>
  <r>
    <n v="113888"/>
    <n v="8354510"/>
    <s v="The Blandford School"/>
    <x v="5"/>
    <s v="South West"/>
    <x v="104"/>
    <s v="North Dorset"/>
    <s v="DT11 7SQ"/>
    <s v="Voluntary Controlled School"/>
    <x v="3"/>
    <d v="2012-10-12T00:00:00"/>
    <x v="1"/>
    <n v="2"/>
    <n v="9"/>
    <n v="2"/>
    <n v="2"/>
    <n v="2"/>
    <s v="-"/>
    <d v="2011-03-23T00:00:00"/>
    <n v="3"/>
    <s v="-"/>
  </r>
  <r>
    <n v="113889"/>
    <n v="8354511"/>
    <s v="Shaftesbury School"/>
    <x v="5"/>
    <s v="South West"/>
    <x v="104"/>
    <s v="North Dorset"/>
    <s v="SP7 8ER"/>
    <s v="Voluntary Controlled School"/>
    <x v="3"/>
    <d v="2013-05-17T00:00:00"/>
    <x v="1"/>
    <n v="2"/>
    <n v="9"/>
    <n v="2"/>
    <n v="2"/>
    <n v="2"/>
    <s v="-"/>
    <d v="2011-06-09T00:00:00"/>
    <n v="3"/>
    <s v="-"/>
  </r>
  <r>
    <n v="113891"/>
    <n v="8354604"/>
    <s v="St Michael's Church of England Voluntary Aided Middle School, Colehill"/>
    <x v="5"/>
    <s v="South West"/>
    <x v="104"/>
    <s v="Mid Dorset and North Poole"/>
    <s v="BH21 7AB"/>
    <s v="Voluntary Aided School"/>
    <x v="3"/>
    <d v="2013-01-31T00:00:00"/>
    <x v="1"/>
    <n v="2"/>
    <n v="9"/>
    <n v="2"/>
    <n v="2"/>
    <n v="2"/>
    <s v="-"/>
    <d v="2009-06-17T00:00:00"/>
    <n v="1"/>
    <s v="-"/>
  </r>
  <r>
    <n v="113893"/>
    <n v="8364610"/>
    <s v="St Edward's Roman Catholic/Church of England School, Poole"/>
    <x v="5"/>
    <s v="South West"/>
    <x v="105"/>
    <s v="Poole"/>
    <s v="BH15 3HY"/>
    <s v="Voluntary Aided School"/>
    <x v="3"/>
    <d v="2013-05-01T00:00:00"/>
    <x v="1"/>
    <n v="2"/>
    <n v="9"/>
    <n v="2"/>
    <n v="2"/>
    <n v="2"/>
    <s v="-"/>
    <d v="2010-05-28T00:00:00"/>
    <n v="2"/>
    <s v="-"/>
  </r>
  <r>
    <n v="113894"/>
    <n v="8354614"/>
    <s v="Emmanuel Middle Church of England Voluntary Aided School"/>
    <x v="5"/>
    <s v="South West"/>
    <x v="104"/>
    <s v="North Dorset"/>
    <s v="BH31 6JF"/>
    <s v="Voluntary Aided School"/>
    <x v="3"/>
    <d v="2012-09-13T00:00:00"/>
    <x v="1"/>
    <n v="2"/>
    <n v="9"/>
    <n v="2"/>
    <n v="2"/>
    <n v="2"/>
    <s v="-"/>
    <d v="2009-06-05T00:00:00"/>
    <n v="1"/>
    <s v="-"/>
  </r>
  <r>
    <n v="113896"/>
    <n v="8354801"/>
    <s v="All Saints' Church of England School, Weymouth"/>
    <x v="5"/>
    <s v="South West"/>
    <x v="104"/>
    <s v="South Dorset"/>
    <s v="DT4 9BJ"/>
    <s v="Voluntary Aided School"/>
    <x v="3"/>
    <d v="2013-06-20T00:00:00"/>
    <x v="1"/>
    <n v="2"/>
    <n v="9"/>
    <n v="2"/>
    <n v="2"/>
    <n v="2"/>
    <s v="-"/>
    <d v="2009-10-14T00:00:00"/>
    <n v="1"/>
    <s v="-"/>
  </r>
  <r>
    <n v="113898"/>
    <n v="8375200"/>
    <s v="St Walburga's Catholic Primary School"/>
    <x v="5"/>
    <s v="South West"/>
    <x v="106"/>
    <s v="Bournemouth East"/>
    <s v="BH9 3BY"/>
    <s v="Voluntary Aided School"/>
    <x v="0"/>
    <d v="2008-11-12T00:00:00"/>
    <x v="0"/>
    <n v="9"/>
    <n v="1"/>
    <n v="1"/>
    <n v="1"/>
    <n v="1"/>
    <s v="-"/>
    <s v="NULL"/>
    <s v="NULL"/>
    <s v="-"/>
  </r>
  <r>
    <n v="113899"/>
    <n v="8355201"/>
    <s v="Stalbridge Church of England Primary School"/>
    <x v="5"/>
    <s v="South West"/>
    <x v="104"/>
    <s v="North Dorset"/>
    <s v="DT10 2LP"/>
    <s v="Foundation School"/>
    <x v="0"/>
    <d v="2012-09-28T00:00:00"/>
    <x v="1"/>
    <n v="2"/>
    <n v="9"/>
    <n v="1"/>
    <n v="2"/>
    <n v="2"/>
    <s v="-"/>
    <d v="2010-01-20T00:00:00"/>
    <n v="3"/>
    <s v="-"/>
  </r>
  <r>
    <n v="113901"/>
    <n v="8355401"/>
    <s v="The Woodroffe School"/>
    <x v="5"/>
    <s v="South West"/>
    <x v="104"/>
    <s v="West Dorset"/>
    <s v="DT7 3LX"/>
    <s v="Foundation School"/>
    <x v="3"/>
    <d v="2011-09-16T00:00:00"/>
    <x v="0"/>
    <n v="1"/>
    <n v="9"/>
    <n v="1"/>
    <n v="1"/>
    <n v="1"/>
    <s v="-"/>
    <d v="2009-03-25T00:00:00"/>
    <n v="1"/>
    <s v="-"/>
  </r>
  <r>
    <n v="113902"/>
    <n v="8355402"/>
    <s v="Budmouth College"/>
    <x v="5"/>
    <s v="South West"/>
    <x v="104"/>
    <s v="West Dorset"/>
    <s v="DT4 9SY"/>
    <s v="Foundation School"/>
    <x v="3"/>
    <d v="2010-10-22T00:00:00"/>
    <x v="0"/>
    <n v="1"/>
    <n v="9"/>
    <n v="1"/>
    <n v="2"/>
    <n v="1"/>
    <s v="-"/>
    <d v="2008-05-21T00:00:00"/>
    <n v="2"/>
    <s v="-"/>
  </r>
  <r>
    <n v="113907"/>
    <n v="8365407"/>
    <s v="Poole High School"/>
    <x v="5"/>
    <s v="South West"/>
    <x v="105"/>
    <s v="Poole"/>
    <s v="BH15 2BW"/>
    <s v="Foundation School"/>
    <x v="3"/>
    <d v="2011-12-09T00:00:00"/>
    <x v="1"/>
    <n v="2"/>
    <n v="9"/>
    <n v="2"/>
    <n v="2"/>
    <n v="2"/>
    <s v="-"/>
    <d v="2010-11-04T00:00:00"/>
    <n v="4"/>
    <s v="NTI"/>
  </r>
  <r>
    <n v="113942"/>
    <n v="8357000"/>
    <s v="Portfield School"/>
    <x v="5"/>
    <s v="South West"/>
    <x v="104"/>
    <s v="Christchurch"/>
    <s v="BH23 6BP"/>
    <s v="Non-Maintained Special School"/>
    <x v="4"/>
    <d v="2010-11-11T00:00:00"/>
    <x v="1"/>
    <n v="2"/>
    <n v="9"/>
    <n v="2"/>
    <n v="2"/>
    <n v="2"/>
    <s v="-"/>
    <s v="NULL"/>
    <s v="NULL"/>
    <s v="-"/>
  </r>
  <r>
    <n v="113954"/>
    <n v="8367004"/>
    <s v="Victoria Education Centre &amp; Sports College"/>
    <x v="5"/>
    <s v="South West"/>
    <x v="105"/>
    <s v="Poole"/>
    <s v="BH13 6AS"/>
    <s v="Non-Maintained Special School"/>
    <x v="4"/>
    <d v="2012-01-19T00:00:00"/>
    <x v="1"/>
    <n v="2"/>
    <n v="9"/>
    <n v="1"/>
    <n v="2"/>
    <n v="2"/>
    <s v="-"/>
    <d v="2009-02-04T00:00:00"/>
    <n v="2"/>
    <s v="-"/>
  </r>
  <r>
    <n v="113955"/>
    <n v="8367005"/>
    <s v="Winchelsea School"/>
    <x v="5"/>
    <s v="South West"/>
    <x v="105"/>
    <s v="Bournemouth West"/>
    <s v="BH12 4LL"/>
    <s v="Community Special School"/>
    <x v="4"/>
    <d v="2013-04-18T00:00:00"/>
    <x v="2"/>
    <n v="3"/>
    <n v="9"/>
    <n v="2"/>
    <n v="3"/>
    <n v="3"/>
    <s v="-"/>
    <d v="2009-09-15T00:00:00"/>
    <n v="2"/>
    <s v="-"/>
  </r>
  <r>
    <n v="113956"/>
    <n v="8355950"/>
    <s v="Beaucroft Foundation School"/>
    <x v="5"/>
    <s v="South West"/>
    <x v="104"/>
    <s v="Mid Dorset and North Poole"/>
    <s v="BH21 2SS"/>
    <s v="Foundation Special School"/>
    <x v="4"/>
    <d v="2013-01-31T00:00:00"/>
    <x v="0"/>
    <n v="1"/>
    <n v="9"/>
    <n v="1"/>
    <n v="1"/>
    <n v="1"/>
    <s v="-"/>
    <d v="2009-11-06T00:00:00"/>
    <n v="1"/>
    <s v="-"/>
  </r>
  <r>
    <n v="113957"/>
    <n v="8357007"/>
    <s v="Mountjoy School"/>
    <x v="5"/>
    <s v="South West"/>
    <x v="104"/>
    <s v="West Dorset"/>
    <s v="DT8 3HB"/>
    <s v="Community Special School"/>
    <x v="4"/>
    <d v="2011-03-30T00:00:00"/>
    <x v="0"/>
    <n v="2"/>
    <n v="9"/>
    <n v="1"/>
    <n v="2"/>
    <n v="1"/>
    <s v="-"/>
    <d v="2008-04-23T00:00:00"/>
    <n v="2"/>
    <s v="-"/>
  </r>
  <r>
    <n v="113960"/>
    <n v="8355953"/>
    <s v="Westfield Arts College"/>
    <x v="5"/>
    <s v="South West"/>
    <x v="104"/>
    <s v="South Dorset"/>
    <s v="DT3 6AA"/>
    <s v="Foundation Special School"/>
    <x v="4"/>
    <d v="2011-09-27T00:00:00"/>
    <x v="0"/>
    <n v="1"/>
    <n v="9"/>
    <n v="1"/>
    <n v="1"/>
    <n v="1"/>
    <s v="-"/>
    <d v="2009-06-04T00:00:00"/>
    <n v="2"/>
    <s v="-"/>
  </r>
  <r>
    <n v="113961"/>
    <n v="8377012"/>
    <s v="Linwood School"/>
    <x v="5"/>
    <s v="South West"/>
    <x v="106"/>
    <s v="Bournemouth West"/>
    <s v="BH9 1AJ"/>
    <s v="Community Special School"/>
    <x v="4"/>
    <d v="2013-03-20T00:00:00"/>
    <x v="0"/>
    <n v="1"/>
    <n v="9"/>
    <n v="1"/>
    <n v="1"/>
    <n v="1"/>
    <s v="-"/>
    <d v="2008-07-09T00:00:00"/>
    <n v="1"/>
    <s v="-"/>
  </r>
  <r>
    <n v="113965"/>
    <n v="8357019"/>
    <s v="Yewstock School"/>
    <x v="5"/>
    <s v="South West"/>
    <x v="104"/>
    <s v="North Dorset"/>
    <s v="DT10 1EW"/>
    <s v="Community Special School"/>
    <x v="4"/>
    <d v="2013-06-06T00:00:00"/>
    <x v="0"/>
    <n v="1"/>
    <n v="9"/>
    <n v="1"/>
    <n v="1"/>
    <n v="1"/>
    <s v="-"/>
    <d v="2011-06-16T00:00:00"/>
    <n v="3"/>
    <s v="-"/>
  </r>
  <r>
    <n v="113970"/>
    <n v="8401014"/>
    <s v="Oxhill Nursery School"/>
    <x v="2"/>
    <s v="North East"/>
    <x v="75"/>
    <s v="North Durham"/>
    <s v="DH9 7LR"/>
    <s v="LA Nursery School"/>
    <x v="1"/>
    <d v="2012-03-22T00:00:00"/>
    <x v="1"/>
    <n v="2"/>
    <n v="9"/>
    <n v="2"/>
    <n v="2"/>
    <n v="2"/>
    <s v="-"/>
    <d v="2008-09-19T00:00:00"/>
    <n v="1"/>
    <s v="-"/>
  </r>
  <r>
    <n v="113971"/>
    <n v="8401016"/>
    <s v="Wingate Community Nursery School"/>
    <x v="2"/>
    <s v="North East"/>
    <x v="75"/>
    <s v="Sedgefield"/>
    <s v="TS28 5BD"/>
    <s v="LA Nursery School"/>
    <x v="1"/>
    <d v="2010-12-15T00:00:00"/>
    <x v="0"/>
    <n v="1"/>
    <n v="9"/>
    <n v="1"/>
    <n v="1"/>
    <n v="1"/>
    <s v="-"/>
    <d v="2008-05-12T00:00:00"/>
    <n v="1"/>
    <s v="-"/>
  </r>
  <r>
    <n v="113972"/>
    <n v="8401018"/>
    <s v="Aclet Close Nursery School"/>
    <x v="2"/>
    <s v="North East"/>
    <x v="75"/>
    <s v="Bishop Auckland"/>
    <s v="DL14 6PX"/>
    <s v="LA Nursery School"/>
    <x v="1"/>
    <d v="2011-05-18T00:00:00"/>
    <x v="0"/>
    <n v="1"/>
    <n v="9"/>
    <n v="1"/>
    <n v="1"/>
    <n v="1"/>
    <s v="-"/>
    <d v="2008-05-12T00:00:00"/>
    <n v="1"/>
    <s v="-"/>
  </r>
  <r>
    <n v="113973"/>
    <n v="8401021"/>
    <s v="Oxclose Nursery School"/>
    <x v="2"/>
    <s v="North East"/>
    <x v="75"/>
    <s v="Bishop Auckland"/>
    <s v="DL16 6RU"/>
    <s v="LA Nursery School"/>
    <x v="1"/>
    <d v="2011-01-14T00:00:00"/>
    <x v="0"/>
    <n v="1"/>
    <n v="9"/>
    <n v="1"/>
    <n v="1"/>
    <n v="1"/>
    <s v="-"/>
    <d v="2008-05-09T00:00:00"/>
    <n v="1"/>
    <s v="-"/>
  </r>
  <r>
    <n v="113975"/>
    <n v="8401023"/>
    <s v="Seaham Harbour Nursery School"/>
    <x v="2"/>
    <s v="North East"/>
    <x v="75"/>
    <s v="Easington"/>
    <s v="SR7 7NN"/>
    <s v="LA Nursery School"/>
    <x v="1"/>
    <d v="2012-01-25T00:00:00"/>
    <x v="0"/>
    <n v="1"/>
    <n v="9"/>
    <n v="1"/>
    <n v="1"/>
    <n v="1"/>
    <s v="-"/>
    <d v="2009-05-14T00:00:00"/>
    <n v="1"/>
    <s v="-"/>
  </r>
  <r>
    <n v="113976"/>
    <n v="8401024"/>
    <s v="Etherley Lane Nursery School"/>
    <x v="2"/>
    <s v="North East"/>
    <x v="75"/>
    <s v="Bishop Auckland"/>
    <s v="DL14 7RF"/>
    <s v="LA Nursery School"/>
    <x v="1"/>
    <d v="2012-03-15T00:00:00"/>
    <x v="0"/>
    <n v="1"/>
    <n v="9"/>
    <n v="1"/>
    <n v="1"/>
    <n v="1"/>
    <s v="-"/>
    <d v="2008-10-23T00:00:00"/>
    <n v="3"/>
    <s v="-"/>
  </r>
  <r>
    <n v="113977"/>
    <n v="8401025"/>
    <s v="Langley Moor Nursery School"/>
    <x v="2"/>
    <s v="North East"/>
    <x v="75"/>
    <s v="City of Durham"/>
    <s v="DH7 8LL"/>
    <s v="LA Nursery School"/>
    <x v="1"/>
    <d v="2011-01-18T00:00:00"/>
    <x v="1"/>
    <n v="2"/>
    <n v="9"/>
    <n v="1"/>
    <n v="2"/>
    <n v="2"/>
    <s v="-"/>
    <d v="2007-12-06T00:00:00"/>
    <n v="2"/>
    <s v="-"/>
  </r>
  <r>
    <n v="113982"/>
    <n v="8411030"/>
    <s v="Borough Road Nursery School"/>
    <x v="2"/>
    <s v="North East"/>
    <x v="107"/>
    <s v="Darlington"/>
    <s v="DL1 1SG"/>
    <s v="LA Nursery School"/>
    <x v="1"/>
    <d v="2011-01-19T00:00:00"/>
    <x v="1"/>
    <n v="2"/>
    <n v="9"/>
    <n v="2"/>
    <n v="2"/>
    <n v="2"/>
    <s v="-"/>
    <d v="2008-06-13T00:00:00"/>
    <n v="2"/>
    <s v="-"/>
  </r>
  <r>
    <n v="113983"/>
    <n v="8411031"/>
    <s v="George Dent Nursery School"/>
    <x v="2"/>
    <s v="North East"/>
    <x v="107"/>
    <s v="Darlington"/>
    <s v="DL3 7PY"/>
    <s v="LA Nursery School"/>
    <x v="1"/>
    <d v="2012-06-22T00:00:00"/>
    <x v="0"/>
    <n v="1"/>
    <n v="9"/>
    <n v="1"/>
    <n v="1"/>
    <n v="1"/>
    <s v="-"/>
    <d v="2009-02-06T00:00:00"/>
    <n v="1"/>
    <s v="-"/>
  </r>
  <r>
    <n v="113984"/>
    <n v="8401032"/>
    <s v="Crook Nursery School"/>
    <x v="2"/>
    <s v="North East"/>
    <x v="75"/>
    <s v="North West Durham"/>
    <s v="DL15 8QG"/>
    <s v="LA Nursery School"/>
    <x v="1"/>
    <d v="2010-11-12T00:00:00"/>
    <x v="0"/>
    <n v="1"/>
    <n v="9"/>
    <n v="1"/>
    <n v="1"/>
    <n v="1"/>
    <s v="-"/>
    <d v="2008-05-12T00:00:00"/>
    <n v="1"/>
    <s v="-"/>
  </r>
  <r>
    <n v="113985"/>
    <n v="8401033"/>
    <s v="Beechdale Nursery School"/>
    <x v="2"/>
    <s v="North East"/>
    <x v="75"/>
    <s v="North West Durham"/>
    <s v="DH8 6AY"/>
    <s v="LA Nursery School"/>
    <x v="1"/>
    <d v="2013-02-07T00:00:00"/>
    <x v="0"/>
    <n v="1"/>
    <n v="9"/>
    <n v="1"/>
    <n v="1"/>
    <n v="1"/>
    <s v="-"/>
    <d v="2010-01-13T00:00:00"/>
    <n v="1"/>
    <s v="-"/>
  </r>
  <r>
    <n v="113986"/>
    <n v="8401035"/>
    <s v="Horden Nursery School"/>
    <x v="2"/>
    <s v="North East"/>
    <x v="75"/>
    <s v="Easington"/>
    <s v="SR8 4TB"/>
    <s v="LA Nursery School"/>
    <x v="1"/>
    <d v="2012-04-20T00:00:00"/>
    <x v="0"/>
    <n v="1"/>
    <n v="9"/>
    <n v="1"/>
    <n v="1"/>
    <n v="1"/>
    <s v="-"/>
    <d v="2008-10-08T00:00:00"/>
    <n v="1"/>
    <s v="-"/>
  </r>
  <r>
    <n v="113989"/>
    <n v="8401038"/>
    <s v="Rosemary Lane Nursery School"/>
    <x v="2"/>
    <s v="North East"/>
    <x v="75"/>
    <s v="Easington"/>
    <s v="SR8 3BQ"/>
    <s v="LA Nursery School"/>
    <x v="1"/>
    <d v="2010-10-06T00:00:00"/>
    <x v="0"/>
    <n v="1"/>
    <n v="9"/>
    <n v="1"/>
    <n v="1"/>
    <n v="1"/>
    <s v="-"/>
    <d v="2008-05-23T00:00:00"/>
    <n v="1"/>
    <s v="-"/>
  </r>
  <r>
    <n v="113991"/>
    <n v="8401040"/>
    <s v="Tudhoe Moor Nursery School"/>
    <x v="2"/>
    <s v="North East"/>
    <x v="75"/>
    <s v="Bishop Auckland"/>
    <s v="DL16 6EX"/>
    <s v="LA Nursery School"/>
    <x v="1"/>
    <d v="2012-03-21T00:00:00"/>
    <x v="1"/>
    <n v="2"/>
    <n v="9"/>
    <n v="1"/>
    <n v="2"/>
    <n v="2"/>
    <s v="-"/>
    <d v="2009-02-13T00:00:00"/>
    <n v="2"/>
    <s v="-"/>
  </r>
  <r>
    <n v="113992"/>
    <n v="8401100"/>
    <s v="Broom Cottages"/>
    <x v="2"/>
    <s v="North East"/>
    <x v="75"/>
    <s v="Sedgefield"/>
    <s v="DL17 8AN"/>
    <s v="Pupil Referral Unit"/>
    <x v="2"/>
    <d v="2010-10-20T00:00:00"/>
    <x v="1"/>
    <n v="2"/>
    <n v="9"/>
    <n v="2"/>
    <n v="2"/>
    <n v="1"/>
    <s v="-"/>
    <d v="2007-12-04T00:00:00"/>
    <n v="2"/>
    <s v="-"/>
  </r>
  <r>
    <n v="113993"/>
    <n v="8402000"/>
    <s v="Ropery Walk Primary School"/>
    <x v="2"/>
    <s v="North East"/>
    <x v="75"/>
    <s v="Easington"/>
    <s v="SR7 7JZ"/>
    <s v="Community School"/>
    <x v="0"/>
    <d v="2012-02-28T00:00:00"/>
    <x v="1"/>
    <n v="2"/>
    <n v="9"/>
    <n v="2"/>
    <n v="2"/>
    <n v="2"/>
    <s v="-"/>
    <d v="2008-11-26T00:00:00"/>
    <n v="2"/>
    <s v="-"/>
  </r>
  <r>
    <n v="113998"/>
    <n v="8402043"/>
    <s v="Westlea Primary School"/>
    <x v="2"/>
    <s v="North East"/>
    <x v="75"/>
    <s v="Easington"/>
    <s v="SR7 8JU"/>
    <s v="Community School"/>
    <x v="0"/>
    <d v="2012-10-17T00:00:00"/>
    <x v="1"/>
    <n v="2"/>
    <n v="9"/>
    <n v="2"/>
    <n v="2"/>
    <n v="2"/>
    <s v="-"/>
    <d v="2010-10-12T00:00:00"/>
    <n v="3"/>
    <s v="-"/>
  </r>
  <r>
    <n v="114001"/>
    <n v="8402105"/>
    <s v="Edmondsley Primary School"/>
    <x v="2"/>
    <s v="North East"/>
    <x v="75"/>
    <s v="North Durham"/>
    <s v="DH7 6DU"/>
    <s v="Community School"/>
    <x v="0"/>
    <d v="2009-02-10T00:00:00"/>
    <x v="0"/>
    <n v="9"/>
    <n v="1"/>
    <n v="1"/>
    <n v="1"/>
    <n v="1"/>
    <s v="-"/>
    <d v="2006-07-12T00:00:00"/>
    <n v="1"/>
    <s v="-"/>
  </r>
  <r>
    <n v="114002"/>
    <n v="8402107"/>
    <s v="Lumley Junior School"/>
    <x v="2"/>
    <s v="North East"/>
    <x v="75"/>
    <s v="North Durham"/>
    <s v="DH3 4JJ"/>
    <s v="Community School"/>
    <x v="0"/>
    <d v="2012-03-08T00:00:00"/>
    <x v="2"/>
    <n v="3"/>
    <n v="9"/>
    <n v="2"/>
    <n v="3"/>
    <n v="2"/>
    <s v="-"/>
    <d v="2011-01-21T00:00:00"/>
    <n v="4"/>
    <s v="NTI"/>
  </r>
  <r>
    <n v="114003"/>
    <n v="8402108"/>
    <s v="Lumley Infant and Nursery School"/>
    <x v="2"/>
    <s v="North East"/>
    <x v="75"/>
    <s v="North Durham"/>
    <s v="DH3 4JL"/>
    <s v="Community School"/>
    <x v="0"/>
    <d v="2013-06-13T00:00:00"/>
    <x v="0"/>
    <n v="1"/>
    <n v="9"/>
    <n v="1"/>
    <n v="1"/>
    <n v="1"/>
    <s v="-"/>
    <d v="2008-05-16T00:00:00"/>
    <n v="1"/>
    <s v="-"/>
  </r>
  <r>
    <n v="114004"/>
    <n v="8402114"/>
    <s v="West Pelton Primary School"/>
    <x v="2"/>
    <s v="North East"/>
    <x v="75"/>
    <s v="North Durham"/>
    <s v="DH9 6SQ"/>
    <s v="Community School"/>
    <x v="0"/>
    <d v="2013-06-20T00:00:00"/>
    <x v="1"/>
    <n v="2"/>
    <n v="9"/>
    <n v="2"/>
    <n v="2"/>
    <n v="2"/>
    <s v="-"/>
    <d v="2009-04-30T00:00:00"/>
    <n v="2"/>
    <s v="-"/>
  </r>
  <r>
    <n v="114005"/>
    <n v="8402116"/>
    <s v="Nettlesworth Primary School"/>
    <x v="2"/>
    <s v="North East"/>
    <x v="75"/>
    <s v="North Durham"/>
    <s v="DH2 3PF"/>
    <s v="Community School"/>
    <x v="0"/>
    <d v="2010-02-05T00:00:00"/>
    <x v="1"/>
    <n v="2"/>
    <n v="9"/>
    <n v="1"/>
    <n v="2"/>
    <n v="2"/>
    <s v="-"/>
    <d v="2006-09-27T00:00:00"/>
    <n v="2"/>
    <s v="-"/>
  </r>
  <r>
    <n v="114006"/>
    <n v="8402122"/>
    <s v="Sacriston Junior School"/>
    <x v="2"/>
    <s v="North East"/>
    <x v="75"/>
    <s v="North Durham"/>
    <s v="DH7 6LQ"/>
    <s v="Community School"/>
    <x v="0"/>
    <d v="2011-10-05T00:00:00"/>
    <x v="2"/>
    <n v="3"/>
    <n v="9"/>
    <n v="2"/>
    <n v="3"/>
    <n v="3"/>
    <s v="-"/>
    <d v="2009-01-29T00:00:00"/>
    <n v="2"/>
    <s v="-"/>
  </r>
  <r>
    <n v="114007"/>
    <n v="8402123"/>
    <s v="Sacriston Infant School"/>
    <x v="2"/>
    <s v="North East"/>
    <x v="75"/>
    <s v="North Durham"/>
    <s v="DH7 6LQ"/>
    <s v="Community School"/>
    <x v="0"/>
    <d v="2006-12-07T00:00:00"/>
    <x v="0"/>
    <n v="9"/>
    <n v="1"/>
    <n v="1"/>
    <n v="1"/>
    <n v="1"/>
    <s v="-"/>
    <s v="NULL"/>
    <s v="NULL"/>
    <s v="-"/>
  </r>
  <r>
    <n v="114008"/>
    <n v="8402125"/>
    <s v="Red Rose Primary School"/>
    <x v="2"/>
    <s v="North East"/>
    <x v="75"/>
    <s v="North Durham"/>
    <s v="DH3 3NA"/>
    <s v="Community School"/>
    <x v="0"/>
    <d v="2008-06-13T00:00:00"/>
    <x v="0"/>
    <n v="9"/>
    <n v="1"/>
    <n v="1"/>
    <n v="1"/>
    <n v="1"/>
    <s v="-"/>
    <s v="NULL"/>
    <s v="NULL"/>
    <s v="-"/>
  </r>
  <r>
    <n v="114009"/>
    <n v="8402126"/>
    <s v="Woodlea Primary School"/>
    <x v="2"/>
    <s v="North East"/>
    <x v="75"/>
    <s v="North Durham"/>
    <s v="DH4 6AR"/>
    <s v="Community School"/>
    <x v="0"/>
    <d v="2009-04-30T00:00:00"/>
    <x v="0"/>
    <n v="9"/>
    <n v="1"/>
    <n v="1"/>
    <n v="1"/>
    <n v="1"/>
    <s v="-"/>
    <d v="2006-01-27T00:00:00"/>
    <n v="1"/>
    <s v="-"/>
  </r>
  <r>
    <n v="114012"/>
    <n v="8402133"/>
    <s v="Cestria Primary School"/>
    <x v="2"/>
    <s v="North East"/>
    <x v="75"/>
    <s v="North Durham"/>
    <s v="DH3 3PZ"/>
    <s v="Community School"/>
    <x v="0"/>
    <d v="2006-09-20T00:00:00"/>
    <x v="0"/>
    <n v="9"/>
    <n v="1"/>
    <n v="1"/>
    <n v="1"/>
    <n v="1"/>
    <s v="-"/>
    <s v="NULL"/>
    <s v="NULL"/>
    <s v="-"/>
  </r>
  <r>
    <n v="114013"/>
    <n v="8402136"/>
    <s v="Ouston Junior School"/>
    <x v="2"/>
    <s v="North East"/>
    <x v="75"/>
    <s v="North Durham"/>
    <s v="DH2 1RQ"/>
    <s v="Community School"/>
    <x v="0"/>
    <d v="2010-07-01T00:00:00"/>
    <x v="1"/>
    <n v="2"/>
    <n v="9"/>
    <n v="1"/>
    <n v="2"/>
    <n v="2"/>
    <s v="-"/>
    <d v="2007-02-28T00:00:00"/>
    <n v="2"/>
    <s v="-"/>
  </r>
  <r>
    <n v="114014"/>
    <n v="8402137"/>
    <s v="Ouston Infant School"/>
    <x v="2"/>
    <s v="North East"/>
    <x v="75"/>
    <s v="North Durham"/>
    <s v="DH2 1JU"/>
    <s v="Community School"/>
    <x v="0"/>
    <d v="2013-05-09T00:00:00"/>
    <x v="1"/>
    <n v="1"/>
    <n v="9"/>
    <n v="2"/>
    <n v="2"/>
    <n v="2"/>
    <s v="-"/>
    <d v="2007-10-17T00:00:00"/>
    <n v="1"/>
    <s v="-"/>
  </r>
  <r>
    <n v="114015"/>
    <n v="8402138"/>
    <s v="South Pelaw Infant School"/>
    <x v="2"/>
    <s v="North East"/>
    <x v="75"/>
    <s v="North Durham"/>
    <s v="DH2 2JT"/>
    <s v="Community School"/>
    <x v="0"/>
    <d v="2011-06-21T00:00:00"/>
    <x v="1"/>
    <n v="2"/>
    <n v="9"/>
    <n v="2"/>
    <n v="2"/>
    <n v="2"/>
    <s v="-"/>
    <d v="2008-07-09T00:00:00"/>
    <n v="2"/>
    <s v="-"/>
  </r>
  <r>
    <n v="114018"/>
    <n v="8402146"/>
    <s v="Bournmoor Primary School"/>
    <x v="2"/>
    <s v="North East"/>
    <x v="75"/>
    <s v="North Durham"/>
    <s v="DH4 6HF"/>
    <s v="Community School"/>
    <x v="0"/>
    <d v="2011-11-15T00:00:00"/>
    <x v="0"/>
    <n v="2"/>
    <n v="9"/>
    <n v="1"/>
    <n v="2"/>
    <n v="1"/>
    <s v="-"/>
    <d v="2006-12-13T00:00:00"/>
    <n v="2"/>
    <s v="-"/>
  </r>
  <r>
    <n v="114019"/>
    <n v="8402147"/>
    <s v="Plawsworth Road Infant School"/>
    <x v="2"/>
    <s v="North East"/>
    <x v="75"/>
    <s v="North Durham"/>
    <s v="DH7 6QH"/>
    <s v="Community School"/>
    <x v="0"/>
    <d v="2009-11-10T00:00:00"/>
    <x v="1"/>
    <n v="2"/>
    <n v="9"/>
    <n v="1"/>
    <n v="2"/>
    <n v="2"/>
    <s v="-"/>
    <d v="2006-11-16T00:00:00"/>
    <n v="2"/>
    <s v="-"/>
  </r>
  <r>
    <n v="114020"/>
    <n v="8402185"/>
    <s v="Cotherstone Primary School"/>
    <x v="2"/>
    <s v="North East"/>
    <x v="75"/>
    <s v="Bishop Auckland"/>
    <s v="DL12 9QB"/>
    <s v="Community School"/>
    <x v="0"/>
    <d v="2013-02-12T00:00:00"/>
    <x v="0"/>
    <n v="1"/>
    <n v="9"/>
    <n v="1"/>
    <n v="1"/>
    <n v="1"/>
    <s v="-"/>
    <d v="2008-02-07T00:00:00"/>
    <n v="2"/>
    <s v="-"/>
  </r>
  <r>
    <n v="114021"/>
    <n v="8402205"/>
    <s v="Beamish Primary School"/>
    <x v="2"/>
    <s v="North East"/>
    <x v="75"/>
    <s v="North Durham"/>
    <s v="DH9 0QN"/>
    <s v="Community School"/>
    <x v="0"/>
    <d v="2012-11-23T00:00:00"/>
    <x v="1"/>
    <n v="2"/>
    <n v="9"/>
    <n v="2"/>
    <n v="2"/>
    <n v="2"/>
    <s v="-"/>
    <d v="2011-01-12T00:00:00"/>
    <n v="3"/>
    <s v="-"/>
  </r>
  <r>
    <n v="114022"/>
    <n v="8402208"/>
    <s v="Collierley Primary School"/>
    <x v="2"/>
    <s v="North East"/>
    <x v="75"/>
    <s v="North West Durham"/>
    <s v="DH9 9DJ"/>
    <s v="Community School"/>
    <x v="0"/>
    <d v="2013-04-19T00:00:00"/>
    <x v="1"/>
    <n v="2"/>
    <n v="9"/>
    <n v="2"/>
    <n v="2"/>
    <n v="2"/>
    <s v="-"/>
    <d v="2007-10-17T00:00:00"/>
    <n v="2"/>
    <s v="-"/>
  </r>
  <r>
    <n v="114023"/>
    <n v="8402210"/>
    <s v="Catchgate Primary School"/>
    <x v="2"/>
    <s v="North East"/>
    <x v="75"/>
    <s v="North Durham"/>
    <s v="DH9 8LX"/>
    <s v="Community School"/>
    <x v="0"/>
    <d v="2012-10-24T00:00:00"/>
    <x v="1"/>
    <n v="2"/>
    <n v="9"/>
    <n v="1"/>
    <n v="2"/>
    <n v="2"/>
    <s v="-"/>
    <d v="2010-01-27T00:00:00"/>
    <n v="3"/>
    <s v="-"/>
  </r>
  <r>
    <n v="114024"/>
    <n v="8402212"/>
    <s v="Annfield Plain Junior School"/>
    <x v="2"/>
    <s v="North East"/>
    <x v="75"/>
    <s v="North Durham"/>
    <s v="DH9 7ST"/>
    <s v="Community School"/>
    <x v="0"/>
    <d v="2012-05-10T00:00:00"/>
    <x v="1"/>
    <n v="2"/>
    <n v="9"/>
    <n v="2"/>
    <n v="2"/>
    <n v="2"/>
    <s v="-"/>
    <d v="2008-06-11T00:00:00"/>
    <n v="2"/>
    <s v="-"/>
  </r>
  <r>
    <n v="114025"/>
    <n v="8402213"/>
    <s v="Annfield Plain Infant School"/>
    <x v="2"/>
    <s v="North East"/>
    <x v="75"/>
    <s v="North Durham"/>
    <s v="DH9 7UY"/>
    <s v="Community School"/>
    <x v="0"/>
    <d v="2009-11-05T00:00:00"/>
    <x v="1"/>
    <n v="2"/>
    <n v="9"/>
    <n v="2"/>
    <n v="2"/>
    <n v="2"/>
    <s v="-"/>
    <d v="2007-05-02T00:00:00"/>
    <n v="2"/>
    <s v="-"/>
  </r>
  <r>
    <n v="114026"/>
    <n v="8402217"/>
    <s v="East Stanley School"/>
    <x v="2"/>
    <s v="North East"/>
    <x v="75"/>
    <s v="North Durham"/>
    <s v="DH9 0TN"/>
    <s v="Community School"/>
    <x v="0"/>
    <d v="2011-01-25T00:00:00"/>
    <x v="1"/>
    <n v="2"/>
    <n v="9"/>
    <n v="2"/>
    <n v="2"/>
    <n v="2"/>
    <s v="-"/>
    <d v="2007-09-26T00:00:00"/>
    <n v="3"/>
    <s v="-"/>
  </r>
  <r>
    <n v="114030"/>
    <n v="8402225"/>
    <s v="South Stanley Infant and Nursery School"/>
    <x v="2"/>
    <s v="North East"/>
    <x v="75"/>
    <s v="North Durham"/>
    <s v="DH9 6PZ"/>
    <s v="Community School"/>
    <x v="0"/>
    <d v="2013-03-14T00:00:00"/>
    <x v="1"/>
    <n v="2"/>
    <n v="9"/>
    <n v="2"/>
    <n v="2"/>
    <n v="2"/>
    <s v="-"/>
    <d v="2011-03-18T00:00:00"/>
    <n v="3"/>
    <s v="-"/>
  </r>
  <r>
    <n v="114031"/>
    <n v="8402226"/>
    <s v="South Stanley Junior School"/>
    <x v="2"/>
    <s v="North East"/>
    <x v="75"/>
    <s v="North Durham"/>
    <s v="DH9 6PZ"/>
    <s v="Community School"/>
    <x v="0"/>
    <d v="2012-11-21T00:00:00"/>
    <x v="2"/>
    <n v="3"/>
    <n v="9"/>
    <n v="2"/>
    <n v="3"/>
    <n v="3"/>
    <s v="-"/>
    <d v="2009-12-09T00:00:00"/>
    <n v="3"/>
    <s v="-"/>
  </r>
  <r>
    <n v="114033"/>
    <n v="8402232"/>
    <s v="Stanley Burnside Primary School"/>
    <x v="2"/>
    <s v="North East"/>
    <x v="75"/>
    <s v="North Durham"/>
    <s v="DH9 6QP"/>
    <s v="Community School"/>
    <x v="0"/>
    <d v="2012-05-11T00:00:00"/>
    <x v="1"/>
    <n v="2"/>
    <n v="9"/>
    <n v="1"/>
    <n v="2"/>
    <n v="2"/>
    <s v="-"/>
    <d v="2008-11-19T00:00:00"/>
    <n v="2"/>
    <s v="-"/>
  </r>
  <r>
    <n v="114034"/>
    <n v="8402233"/>
    <s v="Bloemfontein Primary School"/>
    <x v="2"/>
    <s v="North East"/>
    <x v="75"/>
    <s v="North Durham"/>
    <s v="DH9 6AG"/>
    <s v="Community School"/>
    <x v="0"/>
    <d v="2012-12-13T00:00:00"/>
    <x v="2"/>
    <n v="3"/>
    <n v="9"/>
    <n v="2"/>
    <n v="3"/>
    <n v="2"/>
    <s v="-"/>
    <d v="2010-01-19T00:00:00"/>
    <n v="3"/>
    <s v="-"/>
  </r>
  <r>
    <n v="114035"/>
    <n v="8402234"/>
    <s v="Burnopfield Primary School"/>
    <x v="2"/>
    <s v="North East"/>
    <x v="75"/>
    <s v="North West Durham"/>
    <s v="NE16 6PT"/>
    <s v="Community School"/>
    <x v="0"/>
    <d v="2010-01-28T00:00:00"/>
    <x v="1"/>
    <n v="2"/>
    <n v="9"/>
    <n v="2"/>
    <n v="2"/>
    <n v="2"/>
    <s v="-"/>
    <d v="2007-04-19T00:00:00"/>
    <n v="2"/>
    <s v="-"/>
  </r>
  <r>
    <n v="114037"/>
    <n v="8402254"/>
    <s v="Shotley Bridge Junior School"/>
    <x v="2"/>
    <s v="North East"/>
    <x v="75"/>
    <s v="North West Durham"/>
    <s v="DH8 0ES"/>
    <s v="Community School"/>
    <x v="0"/>
    <d v="2010-03-18T00:00:00"/>
    <x v="1"/>
    <n v="2"/>
    <n v="9"/>
    <n v="1"/>
    <n v="2"/>
    <n v="2"/>
    <s v="-"/>
    <d v="2007-05-11T00:00:00"/>
    <n v="2"/>
    <s v="-"/>
  </r>
  <r>
    <n v="114038"/>
    <n v="8402257"/>
    <s v="Shotley Bridge Infants' School"/>
    <x v="2"/>
    <s v="North East"/>
    <x v="75"/>
    <s v="North West Durham"/>
    <s v="DH8 0SQ"/>
    <s v="Community School"/>
    <x v="0"/>
    <d v="2010-02-03T00:00:00"/>
    <x v="1"/>
    <n v="1"/>
    <n v="9"/>
    <n v="1"/>
    <n v="2"/>
    <n v="2"/>
    <s v="-"/>
    <d v="2007-01-17T00:00:00"/>
    <n v="2"/>
    <s v="-"/>
  </r>
  <r>
    <n v="114039"/>
    <n v="8402259"/>
    <s v="Leadgate Community Junior School"/>
    <x v="2"/>
    <s v="North East"/>
    <x v="75"/>
    <s v="North West Durham"/>
    <s v="DH8 7RH"/>
    <s v="Community School"/>
    <x v="0"/>
    <d v="2013-05-02T00:00:00"/>
    <x v="1"/>
    <n v="2"/>
    <n v="9"/>
    <n v="2"/>
    <n v="2"/>
    <n v="2"/>
    <s v="-"/>
    <d v="2011-03-31T00:00:00"/>
    <n v="3"/>
    <s v="-"/>
  </r>
  <r>
    <n v="114040"/>
    <n v="8402260"/>
    <s v="Leadgate Infant &amp; Nursery School"/>
    <x v="2"/>
    <s v="North East"/>
    <x v="75"/>
    <s v="North West Durham"/>
    <s v="DH8 7PN"/>
    <s v="Community School"/>
    <x v="0"/>
    <d v="2010-03-17T00:00:00"/>
    <x v="1"/>
    <n v="2"/>
    <n v="9"/>
    <n v="2"/>
    <n v="2"/>
    <n v="2"/>
    <s v="-"/>
    <d v="2006-09-14T00:00:00"/>
    <n v="2"/>
    <s v="-"/>
  </r>
  <r>
    <n v="114041"/>
    <n v="8402261"/>
    <s v="Burnhope Primary School"/>
    <x v="2"/>
    <s v="North East"/>
    <x v="75"/>
    <s v="North West Durham"/>
    <s v="DH7 0AG"/>
    <s v="Community School"/>
    <x v="0"/>
    <d v="2012-01-25T00:00:00"/>
    <x v="2"/>
    <n v="3"/>
    <n v="9"/>
    <n v="2"/>
    <n v="3"/>
    <n v="3"/>
    <s v="-"/>
    <d v="2006-11-03T00:00:00"/>
    <n v="2"/>
    <s v="-"/>
  </r>
  <r>
    <n v="114043"/>
    <n v="8402266"/>
    <s v="Castleside Primary School"/>
    <x v="2"/>
    <s v="North East"/>
    <x v="75"/>
    <s v="North West Durham"/>
    <s v="DH8 9RG"/>
    <s v="Community School"/>
    <x v="0"/>
    <d v="2011-03-09T00:00:00"/>
    <x v="1"/>
    <n v="2"/>
    <n v="9"/>
    <n v="2"/>
    <n v="2"/>
    <n v="2"/>
    <s v="-"/>
    <d v="2008-05-16T00:00:00"/>
    <n v="3"/>
    <s v="-"/>
  </r>
  <r>
    <n v="114045"/>
    <n v="8402749"/>
    <s v="Benfieldside Primary School"/>
    <x v="2"/>
    <s v="North East"/>
    <x v="75"/>
    <s v="North West Durham"/>
    <s v="DH8 0JX"/>
    <s v="Community School"/>
    <x v="0"/>
    <d v="2010-02-25T00:00:00"/>
    <x v="1"/>
    <n v="2"/>
    <n v="9"/>
    <n v="2"/>
    <n v="2"/>
    <n v="2"/>
    <s v="-"/>
    <d v="2006-09-15T00:00:00"/>
    <n v="2"/>
    <s v="-"/>
  </r>
  <r>
    <n v="114046"/>
    <n v="8402269"/>
    <s v="The Grove Primary School"/>
    <x v="2"/>
    <s v="North East"/>
    <x v="75"/>
    <s v="North West Durham"/>
    <s v="DH8 8AP"/>
    <s v="Community School"/>
    <x v="0"/>
    <d v="2013-02-27T00:00:00"/>
    <x v="1"/>
    <n v="2"/>
    <n v="9"/>
    <n v="2"/>
    <n v="2"/>
    <n v="2"/>
    <s v="-"/>
    <d v="2010-05-18T00:00:00"/>
    <n v="3"/>
    <s v="-"/>
  </r>
  <r>
    <n v="114047"/>
    <n v="8402272"/>
    <s v="Delves Lane Junior School"/>
    <x v="2"/>
    <s v="North East"/>
    <x v="75"/>
    <s v="North West Durham"/>
    <s v="DH8 7ES"/>
    <s v="Community School"/>
    <x v="0"/>
    <d v="2012-11-21T00:00:00"/>
    <x v="1"/>
    <n v="2"/>
    <n v="9"/>
    <n v="2"/>
    <n v="2"/>
    <n v="2"/>
    <s v="-"/>
    <d v="2010-04-28T00:00:00"/>
    <n v="3"/>
    <s v="-"/>
  </r>
  <r>
    <n v="114049"/>
    <n v="8402275"/>
    <s v="Delves Lane Infant School"/>
    <x v="2"/>
    <s v="North East"/>
    <x v="75"/>
    <s v="North West Durham"/>
    <s v="DH8 7ES"/>
    <s v="Community School"/>
    <x v="0"/>
    <d v="2012-11-21T00:00:00"/>
    <x v="2"/>
    <n v="3"/>
    <n v="9"/>
    <n v="2"/>
    <n v="3"/>
    <n v="3"/>
    <s v="-"/>
    <d v="2010-11-23T00:00:00"/>
    <n v="3"/>
    <s v="-"/>
  </r>
  <r>
    <n v="114050"/>
    <n v="8402276"/>
    <s v="Moorside Primary School"/>
    <x v="2"/>
    <s v="North East"/>
    <x v="75"/>
    <s v="North West Durham"/>
    <s v="DH8 8EQ"/>
    <s v="Community School"/>
    <x v="0"/>
    <d v="2012-01-17T00:00:00"/>
    <x v="2"/>
    <n v="3"/>
    <n v="9"/>
    <n v="2"/>
    <n v="3"/>
    <n v="2"/>
    <s v="-"/>
    <d v="2009-06-11T00:00:00"/>
    <n v="3"/>
    <s v="-"/>
  </r>
  <r>
    <n v="114051"/>
    <n v="8402277"/>
    <s v="Consett Junior School"/>
    <x v="2"/>
    <s v="North East"/>
    <x v="75"/>
    <s v="North West Durham"/>
    <s v="DH8 6AY"/>
    <s v="Community School"/>
    <x v="0"/>
    <d v="2013-04-19T00:00:00"/>
    <x v="1"/>
    <n v="2"/>
    <n v="9"/>
    <n v="2"/>
    <n v="2"/>
    <n v="2"/>
    <s v="-"/>
    <d v="2009-12-10T00:00:00"/>
    <n v="3"/>
    <s v="-"/>
  </r>
  <r>
    <n v="114052"/>
    <n v="8402278"/>
    <s v="Consett Infant School and Nursery Unit"/>
    <x v="2"/>
    <s v="North East"/>
    <x v="75"/>
    <s v="North West Durham"/>
    <s v="DH8 6AF"/>
    <s v="Community School"/>
    <x v="0"/>
    <d v="2010-11-16T00:00:00"/>
    <x v="1"/>
    <n v="2"/>
    <n v="9"/>
    <n v="2"/>
    <n v="2"/>
    <n v="2"/>
    <s v="-"/>
    <d v="2008-05-15T00:00:00"/>
    <n v="2"/>
    <s v="-"/>
  </r>
  <r>
    <n v="114053"/>
    <n v="8402301"/>
    <s v="Hamsterley Primary School"/>
    <x v="2"/>
    <s v="North East"/>
    <x v="75"/>
    <s v="Bishop Auckland"/>
    <s v="DL13 3QF"/>
    <s v="Community School"/>
    <x v="0"/>
    <d v="2012-11-14T00:00:00"/>
    <x v="0"/>
    <n v="1"/>
    <n v="9"/>
    <n v="1"/>
    <n v="1"/>
    <n v="1"/>
    <s v="-"/>
    <d v="2008-03-06T00:00:00"/>
    <n v="2"/>
    <s v="-"/>
  </r>
  <r>
    <n v="114054"/>
    <n v="8402302"/>
    <s v="Hunwick Primary School"/>
    <x v="2"/>
    <s v="North East"/>
    <x v="75"/>
    <s v="North West Durham"/>
    <s v="DL15 0JX"/>
    <s v="Community School"/>
    <x v="0"/>
    <d v="2009-02-04T00:00:00"/>
    <x v="1"/>
    <n v="9"/>
    <n v="2"/>
    <n v="1"/>
    <n v="2"/>
    <n v="2"/>
    <s v="-"/>
    <d v="2006-05-17T00:00:00"/>
    <n v="3"/>
    <s v="-"/>
  </r>
  <r>
    <n v="114055"/>
    <n v="8402307"/>
    <s v="Tow Law Millennium Primary School"/>
    <x v="2"/>
    <s v="North East"/>
    <x v="75"/>
    <s v="North West Durham"/>
    <s v="DL13 4LF"/>
    <s v="Community School"/>
    <x v="0"/>
    <d v="2013-01-11T00:00:00"/>
    <x v="1"/>
    <n v="2"/>
    <n v="9"/>
    <n v="2"/>
    <n v="2"/>
    <n v="2"/>
    <s v="-"/>
    <d v="2009-10-07T00:00:00"/>
    <n v="3"/>
    <s v="-"/>
  </r>
  <r>
    <n v="114056"/>
    <n v="8402308"/>
    <s v="Crook Primary School"/>
    <x v="2"/>
    <s v="North East"/>
    <x v="75"/>
    <s v="North West Durham"/>
    <s v="DL15 8QG"/>
    <s v="Community School"/>
    <x v="0"/>
    <d v="2012-03-27T00:00:00"/>
    <x v="1"/>
    <n v="2"/>
    <n v="9"/>
    <n v="1"/>
    <n v="2"/>
    <n v="2"/>
    <s v="-"/>
    <d v="2009-04-30T00:00:00"/>
    <n v="1"/>
    <s v="-"/>
  </r>
  <r>
    <n v="114057"/>
    <n v="8402310"/>
    <s v="Hartside Primary School"/>
    <x v="2"/>
    <s v="North East"/>
    <x v="75"/>
    <s v="North West Durham"/>
    <s v="DL15 9NN"/>
    <s v="Community School"/>
    <x v="0"/>
    <d v="2011-07-06T00:00:00"/>
    <x v="1"/>
    <n v="2"/>
    <n v="9"/>
    <n v="2"/>
    <n v="2"/>
    <n v="2"/>
    <s v="-"/>
    <d v="2008-02-28T00:00:00"/>
    <n v="1"/>
    <s v="-"/>
  </r>
  <r>
    <n v="114058"/>
    <n v="8402311"/>
    <s v="Peases West Primary School"/>
    <x v="2"/>
    <s v="North East"/>
    <x v="75"/>
    <s v="North West Durham"/>
    <s v="DL15 9SZ"/>
    <s v="Community School"/>
    <x v="0"/>
    <d v="2012-02-29T00:00:00"/>
    <x v="2"/>
    <n v="3"/>
    <n v="9"/>
    <n v="3"/>
    <n v="3"/>
    <n v="3"/>
    <s v="-"/>
    <d v="2008-11-28T00:00:00"/>
    <n v="2"/>
    <s v="-"/>
  </r>
  <r>
    <n v="114059"/>
    <n v="8402313"/>
    <s v="Stanley (Crook) Primary School"/>
    <x v="2"/>
    <s v="North East"/>
    <x v="75"/>
    <s v="North West Durham"/>
    <s v="DL15 9AN"/>
    <s v="Community School"/>
    <x v="0"/>
    <d v="2009-12-09T00:00:00"/>
    <x v="0"/>
    <n v="2"/>
    <n v="9"/>
    <n v="1"/>
    <n v="2"/>
    <n v="2"/>
    <s v="-"/>
    <d v="2007-03-02T00:00:00"/>
    <n v="2"/>
    <s v="-"/>
  </r>
  <r>
    <n v="114060"/>
    <n v="8402316"/>
    <s v="Sunnybrow Primary School"/>
    <x v="2"/>
    <s v="North East"/>
    <x v="75"/>
    <s v="North West Durham"/>
    <s v="DL15 0LT"/>
    <s v="Community School"/>
    <x v="0"/>
    <d v="2013-05-22T00:00:00"/>
    <x v="1"/>
    <n v="2"/>
    <n v="9"/>
    <n v="2"/>
    <n v="2"/>
    <n v="2"/>
    <s v="-"/>
    <d v="2009-12-11T00:00:00"/>
    <n v="3"/>
    <s v="-"/>
  </r>
  <r>
    <n v="114061"/>
    <n v="8402318"/>
    <s v="Howden-le-Wear Primary School"/>
    <x v="2"/>
    <s v="North East"/>
    <x v="75"/>
    <s v="North West Durham"/>
    <s v="DL15 8HJ"/>
    <s v="Community School"/>
    <x v="0"/>
    <d v="2009-12-09T00:00:00"/>
    <x v="1"/>
    <n v="2"/>
    <n v="9"/>
    <n v="2"/>
    <n v="2"/>
    <n v="2"/>
    <s v="-"/>
    <d v="2006-11-03T00:00:00"/>
    <n v="3"/>
    <s v="-"/>
  </r>
  <r>
    <n v="114062"/>
    <n v="8402319"/>
    <s v="Frosterley Community School"/>
    <x v="2"/>
    <s v="North East"/>
    <x v="75"/>
    <s v="North West Durham"/>
    <s v="DL13 2SN"/>
    <s v="Community School"/>
    <x v="0"/>
    <d v="2012-12-04T00:00:00"/>
    <x v="1"/>
    <n v="2"/>
    <n v="9"/>
    <n v="2"/>
    <n v="2"/>
    <n v="2"/>
    <s v="-"/>
    <d v="2010-05-05T00:00:00"/>
    <n v="3"/>
    <s v="-"/>
  </r>
  <r>
    <n v="114063"/>
    <n v="8402321"/>
    <s v="Rookhope Primary School"/>
    <x v="2"/>
    <s v="North East"/>
    <x v="75"/>
    <s v="North West Durham"/>
    <s v="DL13 2DA"/>
    <s v="Community School"/>
    <x v="0"/>
    <d v="2010-03-17T00:00:00"/>
    <x v="0"/>
    <n v="2"/>
    <n v="9"/>
    <n v="1"/>
    <n v="2"/>
    <n v="2"/>
    <s v="-"/>
    <d v="2007-04-19T00:00:00"/>
    <n v="2"/>
    <s v="-"/>
  </r>
  <r>
    <n v="114064"/>
    <n v="8402322"/>
    <s v="St John's Chapel Primary School"/>
    <x v="2"/>
    <s v="North East"/>
    <x v="75"/>
    <s v="North West Durham"/>
    <s v="DL13 1QH"/>
    <s v="Community School"/>
    <x v="0"/>
    <d v="2009-04-24T00:00:00"/>
    <x v="1"/>
    <n v="9"/>
    <n v="2"/>
    <n v="1"/>
    <n v="2"/>
    <n v="2"/>
    <s v="-"/>
    <d v="2006-02-15T00:00:00"/>
    <n v="3"/>
    <s v="-"/>
  </r>
  <r>
    <n v="114065"/>
    <n v="8402324"/>
    <s v="Wearhead Primary School"/>
    <x v="2"/>
    <s v="North East"/>
    <x v="75"/>
    <s v="North West Durham"/>
    <s v="DL13 1BN"/>
    <s v="Community School"/>
    <x v="0"/>
    <d v="2012-10-16T00:00:00"/>
    <x v="0"/>
    <n v="1"/>
    <n v="9"/>
    <n v="1"/>
    <n v="1"/>
    <n v="1"/>
    <s v="-"/>
    <d v="2008-02-14T00:00:00"/>
    <n v="2"/>
    <s v="-"/>
  </r>
  <r>
    <n v="114066"/>
    <n v="8402326"/>
    <s v="Willington Primary School"/>
    <x v="2"/>
    <s v="North East"/>
    <x v="75"/>
    <s v="North West Durham"/>
    <s v="DL15 0EQ"/>
    <s v="Community School"/>
    <x v="0"/>
    <d v="2012-05-29T00:00:00"/>
    <x v="2"/>
    <n v="3"/>
    <n v="9"/>
    <n v="2"/>
    <n v="3"/>
    <n v="2"/>
    <s v="-"/>
    <d v="2008-10-03T00:00:00"/>
    <n v="3"/>
    <s v="-"/>
  </r>
  <r>
    <n v="114067"/>
    <n v="8402328"/>
    <s v="Witton-le-Wear Primary School"/>
    <x v="2"/>
    <s v="North East"/>
    <x v="75"/>
    <s v="North West Durham"/>
    <s v="DL14 0BG"/>
    <s v="Community School"/>
    <x v="0"/>
    <d v="2013-04-26T00:00:00"/>
    <x v="0"/>
    <n v="1"/>
    <n v="9"/>
    <n v="1"/>
    <n v="1"/>
    <n v="1"/>
    <s v="-"/>
    <d v="2007-10-10T00:00:00"/>
    <n v="2"/>
    <s v="-"/>
  </r>
  <r>
    <n v="114068"/>
    <n v="8402329"/>
    <s v="Wolsingham Primary School"/>
    <x v="2"/>
    <s v="North East"/>
    <x v="75"/>
    <s v="North West Durham"/>
    <s v="DL13 3ET"/>
    <s v="Community School"/>
    <x v="0"/>
    <d v="2011-11-29T00:00:00"/>
    <x v="1"/>
    <n v="2"/>
    <n v="9"/>
    <n v="2"/>
    <n v="2"/>
    <n v="2"/>
    <s v="-"/>
    <d v="2006-10-04T00:00:00"/>
    <n v="2"/>
    <s v="-"/>
  </r>
  <r>
    <n v="114069"/>
    <n v="8402330"/>
    <s v="Oakley Cross Primary School and Nursery"/>
    <x v="2"/>
    <s v="North East"/>
    <x v="75"/>
    <s v="Bishop Auckland"/>
    <s v="DL14 9UD"/>
    <s v="Community School"/>
    <x v="0"/>
    <d v="2008-01-29T00:00:00"/>
    <x v="0"/>
    <n v="9"/>
    <n v="1"/>
    <n v="1"/>
    <n v="1"/>
    <n v="1"/>
    <s v="-"/>
    <s v="NULL"/>
    <s v="NULL"/>
    <s v="-"/>
  </r>
  <r>
    <n v="114070"/>
    <n v="8402351"/>
    <s v="Byers Green Primary School"/>
    <x v="2"/>
    <s v="North East"/>
    <x v="75"/>
    <s v="Bishop Auckland"/>
    <s v="DL16 7PN"/>
    <s v="Community School"/>
    <x v="0"/>
    <d v="2011-02-10T00:00:00"/>
    <x v="1"/>
    <n v="2"/>
    <n v="9"/>
    <n v="1"/>
    <n v="2"/>
    <n v="2"/>
    <s v="-"/>
    <d v="2008-03-19T00:00:00"/>
    <n v="3"/>
    <s v="-"/>
  </r>
  <r>
    <n v="114071"/>
    <n v="8402357"/>
    <s v="Trimdon Grange Infant and Nursery School"/>
    <x v="2"/>
    <s v="North East"/>
    <x v="75"/>
    <s v="Sedgefield"/>
    <s v="TS29 6EY"/>
    <s v="Community School"/>
    <x v="0"/>
    <d v="2009-06-24T00:00:00"/>
    <x v="0"/>
    <n v="9"/>
    <n v="1"/>
    <n v="1"/>
    <n v="1"/>
    <n v="1"/>
    <s v="-"/>
    <d v="2006-02-17T00:00:00"/>
    <n v="2"/>
    <s v="-"/>
  </r>
  <r>
    <n v="114074"/>
    <n v="8402361"/>
    <s v="Kirk Merrington Primary School"/>
    <x v="2"/>
    <s v="North East"/>
    <x v="75"/>
    <s v="Bishop Auckland"/>
    <s v="DL16 7JB"/>
    <s v="Community School"/>
    <x v="0"/>
    <d v="2011-12-08T00:00:00"/>
    <x v="0"/>
    <n v="1"/>
    <n v="9"/>
    <n v="1"/>
    <n v="2"/>
    <n v="1"/>
    <s v="-"/>
    <d v="2007-01-25T00:00:00"/>
    <n v="2"/>
    <s v="-"/>
  </r>
  <r>
    <n v="114075"/>
    <n v="8402362"/>
    <s v="Cassop Primary School"/>
    <x v="2"/>
    <s v="North East"/>
    <x v="75"/>
    <s v="City of Durham"/>
    <s v="DH6 4RA"/>
    <s v="Community School"/>
    <x v="0"/>
    <d v="2010-01-15T00:00:00"/>
    <x v="0"/>
    <n v="2"/>
    <n v="9"/>
    <n v="1"/>
    <n v="2"/>
    <n v="1"/>
    <s v="-"/>
    <d v="2007-07-03T00:00:00"/>
    <n v="1"/>
    <s v="-"/>
  </r>
  <r>
    <n v="114078"/>
    <n v="8402368"/>
    <s v="Ferryhill Station Primary School"/>
    <x v="2"/>
    <s v="North East"/>
    <x v="75"/>
    <s v="Sedgefield"/>
    <s v="DL17 0DB"/>
    <s v="Community School"/>
    <x v="0"/>
    <d v="2009-07-01T00:00:00"/>
    <x v="1"/>
    <n v="9"/>
    <n v="2"/>
    <n v="1"/>
    <n v="2"/>
    <n v="2"/>
    <s v="-"/>
    <d v="2006-03-03T00:00:00"/>
    <n v="3"/>
    <s v="-"/>
  </r>
  <r>
    <n v="114079"/>
    <n v="8402370"/>
    <s v="West Cornforth Primary School"/>
    <x v="2"/>
    <s v="North East"/>
    <x v="75"/>
    <s v="Sedgefield"/>
    <s v="DL17 9HP"/>
    <s v="Community School"/>
    <x v="0"/>
    <d v="2012-09-28T00:00:00"/>
    <x v="1"/>
    <n v="2"/>
    <n v="9"/>
    <n v="2"/>
    <n v="2"/>
    <n v="2"/>
    <s v="-"/>
    <d v="2008-06-24T00:00:00"/>
    <n v="2"/>
    <s v="-"/>
  </r>
  <r>
    <n v="114080"/>
    <n v="8402372"/>
    <s v="Coxhoe Primary School"/>
    <x v="2"/>
    <s v="North East"/>
    <x v="75"/>
    <s v="City of Durham"/>
    <s v="DH6 4EJ"/>
    <s v="Community School"/>
    <x v="0"/>
    <d v="2006-09-14T00:00:00"/>
    <x v="0"/>
    <n v="9"/>
    <n v="1"/>
    <n v="1"/>
    <n v="1"/>
    <n v="1"/>
    <s v="-"/>
    <s v="NULL"/>
    <s v="NULL"/>
    <s v="-"/>
  </r>
  <r>
    <n v="114081"/>
    <n v="8402374"/>
    <s v="Kelloe Primary School"/>
    <x v="2"/>
    <s v="North East"/>
    <x v="75"/>
    <s v="City of Durham"/>
    <s v="DH6 4PG"/>
    <s v="Community School"/>
    <x v="0"/>
    <d v="2011-03-23T00:00:00"/>
    <x v="1"/>
    <n v="2"/>
    <n v="9"/>
    <n v="2"/>
    <n v="2"/>
    <n v="2"/>
    <s v="-"/>
    <d v="2007-09-26T00:00:00"/>
    <n v="3"/>
    <s v="-"/>
  </r>
  <r>
    <n v="114085"/>
    <n v="8402383"/>
    <s v="Rosa Street Primary School"/>
    <x v="2"/>
    <s v="North East"/>
    <x v="75"/>
    <s v="Bishop Auckland"/>
    <s v="DL16 7NA"/>
    <s v="Community School"/>
    <x v="0"/>
    <d v="2013-06-06T00:00:00"/>
    <x v="3"/>
    <n v="4"/>
    <n v="9"/>
    <n v="3"/>
    <n v="4"/>
    <n v="4"/>
    <s v="SM "/>
    <d v="2011-06-29T00:00:00"/>
    <n v="3"/>
    <s v="-"/>
  </r>
  <r>
    <n v="114086"/>
    <n v="8402385"/>
    <s v="Dean Bank Primary and Nursery School"/>
    <x v="2"/>
    <s v="North East"/>
    <x v="75"/>
    <s v="Sedgefield"/>
    <s v="DL17 8PP"/>
    <s v="Community School"/>
    <x v="0"/>
    <d v="2012-10-03T00:00:00"/>
    <x v="1"/>
    <n v="2"/>
    <n v="9"/>
    <n v="2"/>
    <n v="2"/>
    <n v="2"/>
    <s v="-"/>
    <d v="2010-02-26T00:00:00"/>
    <n v="3"/>
    <s v="-"/>
  </r>
  <r>
    <n v="114087"/>
    <n v="8402388"/>
    <s v="Bowburn Junior School"/>
    <x v="2"/>
    <s v="North East"/>
    <x v="75"/>
    <s v="City of Durham"/>
    <s v="DH6 5DZ"/>
    <s v="Community School"/>
    <x v="0"/>
    <d v="2010-04-22T00:00:00"/>
    <x v="1"/>
    <n v="2"/>
    <n v="9"/>
    <n v="2"/>
    <n v="2"/>
    <n v="2"/>
    <s v="-"/>
    <d v="2007-02-14T00:00:00"/>
    <n v="3"/>
    <s v="-"/>
  </r>
  <r>
    <n v="114088"/>
    <n v="8402389"/>
    <s v="Bowburn Infant School"/>
    <x v="2"/>
    <s v="North East"/>
    <x v="75"/>
    <s v="City of Durham"/>
    <s v="DH6 5BE"/>
    <s v="Community School"/>
    <x v="0"/>
    <d v="2013-04-25T00:00:00"/>
    <x v="1"/>
    <n v="2"/>
    <n v="9"/>
    <n v="2"/>
    <n v="2"/>
    <n v="2"/>
    <s v="-"/>
    <d v="2008-09-12T00:00:00"/>
    <n v="2"/>
    <s v="-"/>
  </r>
  <r>
    <n v="114089"/>
    <n v="8402391"/>
    <s v="Trimdon Village Infant School"/>
    <x v="2"/>
    <s v="North East"/>
    <x v="75"/>
    <s v="Sedgefield"/>
    <s v="TS29 6LB"/>
    <s v="Community School"/>
    <x v="0"/>
    <d v="2010-09-10T00:00:00"/>
    <x v="1"/>
    <n v="2"/>
    <n v="9"/>
    <n v="1"/>
    <n v="2"/>
    <n v="2"/>
    <s v="-"/>
    <d v="2007-10-17T00:00:00"/>
    <n v="2"/>
    <s v="-"/>
  </r>
  <r>
    <n v="114091"/>
    <n v="8402394"/>
    <s v="Ox Close Primary School"/>
    <x v="2"/>
    <s v="North East"/>
    <x v="75"/>
    <s v="Bishop Auckland"/>
    <s v="DL16 6RU"/>
    <s v="Community School"/>
    <x v="0"/>
    <d v="2009-03-17T00:00:00"/>
    <x v="1"/>
    <n v="9"/>
    <n v="2"/>
    <n v="1"/>
    <n v="2"/>
    <n v="2"/>
    <s v="-"/>
    <d v="2006-01-11T00:00:00"/>
    <n v="2"/>
    <s v="-"/>
  </r>
  <r>
    <n v="114093"/>
    <n v="8402397"/>
    <s v="Cleves Cross Primary School"/>
    <x v="2"/>
    <s v="North East"/>
    <x v="75"/>
    <s v="Sedgefield"/>
    <s v="DL17 8QY"/>
    <s v="Community School"/>
    <x v="0"/>
    <d v="2012-06-19T00:00:00"/>
    <x v="0"/>
    <n v="1"/>
    <n v="9"/>
    <n v="1"/>
    <n v="1"/>
    <n v="1"/>
    <s v="-"/>
    <d v="2009-03-19T00:00:00"/>
    <n v="1"/>
    <s v="-"/>
  </r>
  <r>
    <n v="114094"/>
    <n v="8402398"/>
    <s v="Trimdon Junior School"/>
    <x v="2"/>
    <s v="North East"/>
    <x v="75"/>
    <s v="Sedgefield"/>
    <s v="TS29 6JU"/>
    <s v="Community School"/>
    <x v="0"/>
    <d v="2013-03-27T00:00:00"/>
    <x v="1"/>
    <n v="2"/>
    <n v="9"/>
    <n v="2"/>
    <n v="2"/>
    <n v="2"/>
    <s v="-"/>
    <d v="2008-06-12T00:00:00"/>
    <n v="2"/>
    <s v="-"/>
  </r>
  <r>
    <n v="114095"/>
    <n v="8402399"/>
    <s v="Fishburn Primary School"/>
    <x v="2"/>
    <s v="North East"/>
    <x v="75"/>
    <s v="Sedgefield"/>
    <s v="TS21 4AU"/>
    <s v="Community School"/>
    <x v="0"/>
    <d v="2010-03-24T00:00:00"/>
    <x v="1"/>
    <n v="2"/>
    <n v="9"/>
    <n v="2"/>
    <n v="2"/>
    <n v="2"/>
    <s v="-"/>
    <d v="2007-03-14T00:00:00"/>
    <n v="3"/>
    <s v="-"/>
  </r>
  <r>
    <n v="114096"/>
    <n v="8402400"/>
    <s v="Broom Cottages Primary School"/>
    <x v="2"/>
    <s v="North East"/>
    <x v="75"/>
    <s v="Sedgefield"/>
    <s v="DL17 8AN"/>
    <s v="Community School"/>
    <x v="0"/>
    <d v="2011-09-29T00:00:00"/>
    <x v="1"/>
    <n v="2"/>
    <n v="9"/>
    <n v="2"/>
    <n v="2"/>
    <n v="2"/>
    <s v="-"/>
    <d v="2009-05-07T00:00:00"/>
    <n v="3"/>
    <s v="-"/>
  </r>
  <r>
    <n v="114097"/>
    <n v="8402401"/>
    <s v="Etherley Lane Primary School"/>
    <x v="2"/>
    <s v="North East"/>
    <x v="75"/>
    <s v="Bishop Auckland"/>
    <s v="DL14 7RB"/>
    <s v="Community School"/>
    <x v="0"/>
    <d v="2010-11-11T00:00:00"/>
    <x v="1"/>
    <n v="2"/>
    <n v="9"/>
    <n v="1"/>
    <n v="2"/>
    <n v="2"/>
    <s v="-"/>
    <d v="2007-11-06T00:00:00"/>
    <n v="2"/>
    <s v="-"/>
  </r>
  <r>
    <n v="114099"/>
    <n v="8402409"/>
    <s v="Ramshaw Primary School"/>
    <x v="2"/>
    <s v="North East"/>
    <x v="75"/>
    <s v="Bishop Auckland"/>
    <s v="DL14 9SD"/>
    <s v="Community School"/>
    <x v="0"/>
    <d v="2008-10-16T00:00:00"/>
    <x v="0"/>
    <n v="9"/>
    <n v="1"/>
    <n v="1"/>
    <n v="1"/>
    <n v="1"/>
    <s v="-"/>
    <d v="2006-03-03T00:00:00"/>
    <n v="2"/>
    <s v="-"/>
  </r>
  <r>
    <n v="114100"/>
    <n v="8402410"/>
    <s v="Forest of Teesdale Primary School"/>
    <x v="2"/>
    <s v="North East"/>
    <x v="75"/>
    <s v="Bishop Auckland"/>
    <s v="DL12 0HA"/>
    <s v="Community School"/>
    <x v="0"/>
    <d v="2009-12-03T00:00:00"/>
    <x v="1"/>
    <n v="2"/>
    <n v="9"/>
    <n v="1"/>
    <n v="2"/>
    <n v="2"/>
    <s v="-"/>
    <d v="2006-11-01T00:00:00"/>
    <n v="2"/>
    <s v="-"/>
  </r>
  <r>
    <n v="114101"/>
    <n v="8402411"/>
    <s v="Aycliffe Village Primary School"/>
    <x v="2"/>
    <s v="North East"/>
    <x v="75"/>
    <s v="Sedgefield"/>
    <s v="DL5 6LG"/>
    <s v="Community School"/>
    <x v="0"/>
    <d v="2009-03-04T00:00:00"/>
    <x v="1"/>
    <n v="9"/>
    <n v="2"/>
    <n v="1"/>
    <n v="2"/>
    <n v="2"/>
    <s v="-"/>
    <d v="2005-12-06T00:00:00"/>
    <n v="1"/>
    <s v="-"/>
  </r>
  <r>
    <n v="114102"/>
    <n v="8402413"/>
    <s v="Butterknowle Primary School"/>
    <x v="2"/>
    <s v="North East"/>
    <x v="75"/>
    <s v="Bishop Auckland"/>
    <s v="DL13 5PB"/>
    <s v="Community School"/>
    <x v="0"/>
    <d v="2012-01-25T00:00:00"/>
    <x v="2"/>
    <n v="3"/>
    <n v="9"/>
    <n v="2"/>
    <n v="3"/>
    <n v="3"/>
    <s v="-"/>
    <d v="2009-07-01T00:00:00"/>
    <n v="3"/>
    <s v="-"/>
  </r>
  <r>
    <n v="114103"/>
    <n v="8402417"/>
    <s v="Escomb Primary School"/>
    <x v="2"/>
    <s v="North East"/>
    <x v="75"/>
    <s v="Bishop Auckland"/>
    <s v="DL14 7SR"/>
    <s v="Community School"/>
    <x v="0"/>
    <d v="2012-03-13T00:00:00"/>
    <x v="1"/>
    <n v="2"/>
    <n v="9"/>
    <n v="2"/>
    <n v="2"/>
    <n v="2"/>
    <s v="-"/>
    <d v="2007-07-06T00:00:00"/>
    <n v="2"/>
    <s v="-"/>
  </r>
  <r>
    <n v="114104"/>
    <n v="8402419"/>
    <s v="St Helen Auckland Community Primary School"/>
    <x v="2"/>
    <s v="North East"/>
    <x v="75"/>
    <s v="Bishop Auckland"/>
    <s v="DL14 9EN"/>
    <s v="Community School"/>
    <x v="0"/>
    <d v="2009-11-24T00:00:00"/>
    <x v="1"/>
    <n v="2"/>
    <n v="9"/>
    <n v="1"/>
    <n v="2"/>
    <n v="2"/>
    <s v="-"/>
    <d v="2006-09-27T00:00:00"/>
    <n v="3"/>
    <s v="-"/>
  </r>
  <r>
    <n v="114106"/>
    <n v="8402423"/>
    <s v="Thornhill Primary School"/>
    <x v="2"/>
    <s v="North East"/>
    <x v="75"/>
    <s v="Bishop Auckland"/>
    <s v="DL4 1ES"/>
    <s v="Community School"/>
    <x v="0"/>
    <d v="2008-06-24T00:00:00"/>
    <x v="0"/>
    <n v="9"/>
    <n v="1"/>
    <n v="1"/>
    <n v="1"/>
    <n v="1"/>
    <s v="-"/>
    <s v="NULL"/>
    <s v="NULL"/>
    <s v="-"/>
  </r>
  <r>
    <n v="114107"/>
    <n v="8402426"/>
    <s v="Toft Hill Primary School"/>
    <x v="2"/>
    <s v="North East"/>
    <x v="75"/>
    <s v="Bishop Auckland"/>
    <s v="DL14 0JA"/>
    <s v="Community School"/>
    <x v="0"/>
    <d v="2009-02-25T00:00:00"/>
    <x v="1"/>
    <n v="9"/>
    <n v="2"/>
    <n v="1"/>
    <n v="2"/>
    <n v="2"/>
    <s v="-"/>
    <d v="2006-07-14T00:00:00"/>
    <n v="2"/>
    <s v="-"/>
  </r>
  <r>
    <n v="114108"/>
    <n v="8402428"/>
    <s v="Woodland Primary School"/>
    <x v="2"/>
    <s v="North East"/>
    <x v="75"/>
    <s v="Bishop Auckland"/>
    <s v="DL13 5RF"/>
    <s v="Community School"/>
    <x v="0"/>
    <d v="2013-01-31T00:00:00"/>
    <x v="0"/>
    <n v="1"/>
    <n v="9"/>
    <n v="1"/>
    <n v="1"/>
    <n v="1"/>
    <s v="-"/>
    <d v="2007-09-25T00:00:00"/>
    <n v="2"/>
    <s v="-"/>
  </r>
  <r>
    <n v="114109"/>
    <n v="8402430"/>
    <s v="Middleton-in-Teesdale Nursery and Primary School"/>
    <x v="2"/>
    <s v="North East"/>
    <x v="75"/>
    <s v="Bishop Auckland"/>
    <s v="DL12 0TG"/>
    <s v="Community School"/>
    <x v="0"/>
    <d v="2011-05-06T00:00:00"/>
    <x v="0"/>
    <n v="2"/>
    <n v="9"/>
    <n v="1"/>
    <n v="2"/>
    <n v="1"/>
    <s v="-"/>
    <d v="2007-11-01T00:00:00"/>
    <n v="2"/>
    <s v="-"/>
  </r>
  <r>
    <n v="114110"/>
    <n v="8402433"/>
    <s v="Cockton Hill Junior School"/>
    <x v="2"/>
    <s v="North East"/>
    <x v="75"/>
    <s v="Bishop Auckland"/>
    <s v="DL14 6HW"/>
    <s v="Community School"/>
    <x v="0"/>
    <d v="2011-09-20T00:00:00"/>
    <x v="1"/>
    <n v="2"/>
    <n v="9"/>
    <n v="2"/>
    <n v="2"/>
    <n v="2"/>
    <s v="-"/>
    <d v="2007-07-10T00:00:00"/>
    <n v="2"/>
    <s v="-"/>
  </r>
  <r>
    <n v="114111"/>
    <n v="8402434"/>
    <s v="Cockton Hill Infant School"/>
    <x v="2"/>
    <s v="North East"/>
    <x v="75"/>
    <s v="Bishop Auckland"/>
    <s v="DL14 6HW"/>
    <s v="Community School"/>
    <x v="0"/>
    <d v="2009-01-23T00:00:00"/>
    <x v="1"/>
    <n v="9"/>
    <n v="2"/>
    <n v="1"/>
    <n v="2"/>
    <n v="2"/>
    <s v="-"/>
    <d v="2006-06-21T00:00:00"/>
    <n v="2"/>
    <s v="-"/>
  </r>
  <r>
    <n v="114113"/>
    <n v="8402438"/>
    <s v="Timothy Hackworth Primary School"/>
    <x v="2"/>
    <s v="North East"/>
    <x v="75"/>
    <s v="Bishop Auckland"/>
    <s v="DL4 1HN"/>
    <s v="Community School"/>
    <x v="0"/>
    <d v="2012-04-26T00:00:00"/>
    <x v="1"/>
    <n v="2"/>
    <n v="9"/>
    <n v="1"/>
    <n v="2"/>
    <n v="2"/>
    <s v="-"/>
    <d v="2008-06-18T00:00:00"/>
    <n v="2"/>
    <s v="-"/>
  </r>
  <r>
    <n v="114114"/>
    <n v="8402440"/>
    <s v="Cockfield Primary School"/>
    <x v="2"/>
    <s v="North East"/>
    <x v="75"/>
    <s v="Bishop Auckland"/>
    <s v="DL13 5EN"/>
    <s v="Community School"/>
    <x v="0"/>
    <d v="2011-05-10T00:00:00"/>
    <x v="0"/>
    <n v="2"/>
    <n v="9"/>
    <n v="1"/>
    <n v="2"/>
    <n v="1"/>
    <s v="-"/>
    <d v="2007-09-21T00:00:00"/>
    <n v="3"/>
    <s v="-"/>
  </r>
  <r>
    <n v="114115"/>
    <n v="8402442"/>
    <s v="Montalbo Primary School"/>
    <x v="2"/>
    <s v="North East"/>
    <x v="75"/>
    <s v="Bishop Auckland"/>
    <s v="DL12 8TN"/>
    <s v="Community School"/>
    <x v="0"/>
    <d v="2013-05-02T00:00:00"/>
    <x v="2"/>
    <n v="3"/>
    <n v="9"/>
    <n v="2"/>
    <n v="3"/>
    <n v="3"/>
    <s v="-"/>
    <d v="2011-05-25T00:00:00"/>
    <n v="3"/>
    <s v="-"/>
  </r>
  <r>
    <n v="114119"/>
    <n v="8402453"/>
    <s v="New Brancepeth Primary School"/>
    <x v="2"/>
    <s v="North East"/>
    <x v="75"/>
    <s v="City of Durham"/>
    <s v="DH7 7EU"/>
    <s v="Community School"/>
    <x v="0"/>
    <d v="2009-07-08T00:00:00"/>
    <x v="1"/>
    <n v="9"/>
    <n v="2"/>
    <n v="2"/>
    <n v="2"/>
    <n v="2"/>
    <s v="-"/>
    <d v="2006-01-20T00:00:00"/>
    <n v="3"/>
    <s v="-"/>
  </r>
  <r>
    <n v="114120"/>
    <n v="8402455"/>
    <s v="Langley Moor Primary School"/>
    <x v="2"/>
    <s v="North East"/>
    <x v="75"/>
    <s v="City of Durham"/>
    <s v="DH7 8LL"/>
    <s v="Community School"/>
    <x v="0"/>
    <d v="2013-03-27T00:00:00"/>
    <x v="1"/>
    <n v="2"/>
    <n v="9"/>
    <n v="1"/>
    <n v="2"/>
    <n v="2"/>
    <s v="-"/>
    <d v="2009-11-24T00:00:00"/>
    <n v="3"/>
    <s v="-"/>
  </r>
  <r>
    <n v="114121"/>
    <n v="8402459"/>
    <s v="Browney Primary School"/>
    <x v="2"/>
    <s v="North East"/>
    <x v="75"/>
    <s v="City of Durham"/>
    <s v="DH7 8HX"/>
    <s v="Community School"/>
    <x v="0"/>
    <d v="2011-07-07T00:00:00"/>
    <x v="1"/>
    <n v="2"/>
    <n v="9"/>
    <n v="1"/>
    <n v="2"/>
    <n v="2"/>
    <s v="-"/>
    <d v="2009-10-09T00:00:00"/>
    <n v="4"/>
    <s v="SM "/>
  </r>
  <r>
    <n v="114122"/>
    <n v="8402462"/>
    <s v="Witton Gilbert Primary School"/>
    <x v="2"/>
    <s v="North East"/>
    <x v="75"/>
    <s v="City of Durham"/>
    <s v="DH7 6TF"/>
    <s v="Community School"/>
    <x v="0"/>
    <d v="2013-01-31T00:00:00"/>
    <x v="1"/>
    <n v="2"/>
    <n v="9"/>
    <n v="2"/>
    <n v="2"/>
    <n v="2"/>
    <s v="-"/>
    <d v="2008-05-01T00:00:00"/>
    <n v="2"/>
    <s v="-"/>
  </r>
  <r>
    <n v="114125"/>
    <n v="8402470"/>
    <s v="Pittington Primary School"/>
    <x v="2"/>
    <s v="North East"/>
    <x v="75"/>
    <s v="City of Durham"/>
    <s v="DH6 1AF"/>
    <s v="Community School"/>
    <x v="0"/>
    <d v="2011-09-27T00:00:00"/>
    <x v="1"/>
    <n v="2"/>
    <n v="9"/>
    <n v="1"/>
    <n v="2"/>
    <n v="2"/>
    <s v="-"/>
    <d v="2007-05-01T00:00:00"/>
    <n v="2"/>
    <s v="-"/>
  </r>
  <r>
    <n v="114126"/>
    <n v="8402472"/>
    <s v="Ludworth Primary School"/>
    <x v="2"/>
    <s v="North East"/>
    <x v="75"/>
    <s v="City of Durham"/>
    <s v="DH6 1LZ"/>
    <s v="Community School"/>
    <x v="0"/>
    <d v="2008-03-05T00:00:00"/>
    <x v="0"/>
    <n v="9"/>
    <n v="1"/>
    <n v="1"/>
    <n v="1"/>
    <n v="1"/>
    <s v="-"/>
    <s v="NULL"/>
    <s v="NULL"/>
    <s v="-"/>
  </r>
  <r>
    <n v="114127"/>
    <n v="8402473"/>
    <s v="Sherburn Village Primary School"/>
    <x v="2"/>
    <s v="North East"/>
    <x v="75"/>
    <s v="City of Durham"/>
    <s v="DH6 1DU"/>
    <s v="Community School"/>
    <x v="0"/>
    <d v="2010-01-22T00:00:00"/>
    <x v="1"/>
    <n v="2"/>
    <n v="9"/>
    <n v="1"/>
    <n v="2"/>
    <n v="2"/>
    <s v="-"/>
    <d v="2007-05-23T00:00:00"/>
    <n v="2"/>
    <s v="-"/>
  </r>
  <r>
    <n v="114128"/>
    <n v="8402475"/>
    <s v="West Rainton Primary School"/>
    <x v="2"/>
    <s v="North East"/>
    <x v="75"/>
    <s v="City of Durham"/>
    <s v="DH4 6RN"/>
    <s v="Community School"/>
    <x v="0"/>
    <d v="2013-01-23T00:00:00"/>
    <x v="1"/>
    <n v="2"/>
    <n v="9"/>
    <n v="2"/>
    <n v="2"/>
    <n v="2"/>
    <s v="-"/>
    <d v="2010-11-04T00:00:00"/>
    <n v="3"/>
    <s v="-"/>
  </r>
  <r>
    <n v="114129"/>
    <n v="8402477"/>
    <s v="Bearpark Primary School"/>
    <x v="2"/>
    <s v="North East"/>
    <x v="75"/>
    <s v="City of Durham"/>
    <s v="DH7 7AU"/>
    <s v="Community School"/>
    <x v="0"/>
    <d v="2013-04-26T00:00:00"/>
    <x v="2"/>
    <n v="3"/>
    <n v="9"/>
    <n v="2"/>
    <n v="3"/>
    <n v="3"/>
    <s v="-"/>
    <d v="2010-07-06T00:00:00"/>
    <n v="3"/>
    <s v="-"/>
  </r>
  <r>
    <n v="114130"/>
    <n v="8402481"/>
    <s v="Neville's Cross Primary School"/>
    <x v="2"/>
    <s v="North East"/>
    <x v="75"/>
    <s v="City of Durham"/>
    <s v="DH1 4JG"/>
    <s v="Community School"/>
    <x v="0"/>
    <d v="2011-05-19T00:00:00"/>
    <x v="1"/>
    <n v="2"/>
    <n v="9"/>
    <n v="2"/>
    <n v="2"/>
    <n v="2"/>
    <s v="-"/>
    <d v="2008-07-14T00:00:00"/>
    <n v="2"/>
    <s v="-"/>
  </r>
  <r>
    <n v="114131"/>
    <n v="8402482"/>
    <s v="Sherburn Hill Primary School"/>
    <x v="2"/>
    <s v="North East"/>
    <x v="75"/>
    <s v="City of Durham"/>
    <s v="DH6 1PA"/>
    <s v="Community School"/>
    <x v="0"/>
    <d v="2010-07-09T00:00:00"/>
    <x v="1"/>
    <n v="2"/>
    <n v="9"/>
    <n v="2"/>
    <n v="2"/>
    <n v="2"/>
    <s v="-"/>
    <d v="2008-07-03T00:00:00"/>
    <n v="2"/>
    <s v="-"/>
  </r>
  <r>
    <n v="114134"/>
    <n v="8402488"/>
    <s v="Durham Newton Hall Infants' School"/>
    <x v="2"/>
    <s v="North East"/>
    <x v="75"/>
    <s v="City of Durham"/>
    <s v="DH1 5LP"/>
    <s v="Community School"/>
    <x v="0"/>
    <d v="2010-10-13T00:00:00"/>
    <x v="1"/>
    <n v="2"/>
    <n v="9"/>
    <n v="2"/>
    <n v="2"/>
    <n v="2"/>
    <s v="-"/>
    <d v="2008-05-15T00:00:00"/>
    <n v="2"/>
    <s v="-"/>
  </r>
  <r>
    <n v="114137"/>
    <n v="8402494"/>
    <s v="Belmont Infant School"/>
    <x v="2"/>
    <s v="North East"/>
    <x v="75"/>
    <s v="City of Durham"/>
    <s v="DH1 2QP"/>
    <s v="Community School"/>
    <x v="0"/>
    <d v="2010-05-14T00:00:00"/>
    <x v="1"/>
    <n v="2"/>
    <n v="9"/>
    <n v="2"/>
    <n v="2"/>
    <n v="2"/>
    <s v="-"/>
    <d v="2007-06-29T00:00:00"/>
    <n v="2"/>
    <s v="-"/>
  </r>
  <r>
    <n v="114138"/>
    <n v="8402497"/>
    <s v="Esh Winning Primary School"/>
    <x v="2"/>
    <s v="North East"/>
    <x v="75"/>
    <s v="City of Durham"/>
    <s v="DH7 9BE"/>
    <s v="Community School"/>
    <x v="0"/>
    <d v="2013-03-22T00:00:00"/>
    <x v="1"/>
    <n v="2"/>
    <n v="9"/>
    <n v="2"/>
    <n v="2"/>
    <n v="2"/>
    <s v="-"/>
    <d v="2010-06-29T00:00:00"/>
    <n v="3"/>
    <s v="-"/>
  </r>
  <r>
    <n v="114139"/>
    <n v="8402498"/>
    <s v="Belmont Cheveley Park Primary School"/>
    <x v="2"/>
    <s v="North East"/>
    <x v="75"/>
    <s v="City of Durham"/>
    <s v="DH1 2TX"/>
    <s v="Community School"/>
    <x v="0"/>
    <d v="2013-01-31T00:00:00"/>
    <x v="2"/>
    <n v="3"/>
    <n v="9"/>
    <n v="2"/>
    <n v="3"/>
    <n v="3"/>
    <s v="-"/>
    <d v="2011-04-12T00:00:00"/>
    <n v="3"/>
    <s v="-"/>
  </r>
  <r>
    <n v="114140"/>
    <n v="8402499"/>
    <s v="Laurel Avenue Community Primary School"/>
    <x v="2"/>
    <s v="North East"/>
    <x v="75"/>
    <s v="City of Durham"/>
    <s v="DH1 2EY"/>
    <s v="Community School"/>
    <x v="0"/>
    <d v="2011-04-06T00:00:00"/>
    <x v="1"/>
    <n v="2"/>
    <n v="9"/>
    <n v="2"/>
    <n v="2"/>
    <n v="2"/>
    <s v="-"/>
    <d v="2008-02-14T00:00:00"/>
    <n v="2"/>
    <s v="-"/>
  </r>
  <r>
    <n v="114143"/>
    <n v="8402509"/>
    <s v="Hesleden Primary School"/>
    <x v="2"/>
    <s v="North East"/>
    <x v="75"/>
    <s v="Easington"/>
    <s v="TS27 4PT"/>
    <s v="Community School"/>
    <x v="0"/>
    <d v="2011-10-12T00:00:00"/>
    <x v="1"/>
    <n v="2"/>
    <n v="9"/>
    <n v="2"/>
    <n v="2"/>
    <n v="2"/>
    <s v="-"/>
    <d v="2007-03-20T00:00:00"/>
    <n v="2"/>
    <s v="-"/>
  </r>
  <r>
    <n v="114144"/>
    <n v="8402516"/>
    <s v="Deaf Hill Primary School"/>
    <x v="2"/>
    <s v="North East"/>
    <x v="75"/>
    <s v="Sedgefield"/>
    <s v="TS29 6BP"/>
    <s v="Community School"/>
    <x v="0"/>
    <d v="2011-12-08T00:00:00"/>
    <x v="1"/>
    <n v="2"/>
    <n v="9"/>
    <n v="1"/>
    <n v="2"/>
    <n v="2"/>
    <s v="-"/>
    <d v="2009-05-13T00:00:00"/>
    <n v="2"/>
    <s v="-"/>
  </r>
  <r>
    <n v="114146"/>
    <n v="8402523"/>
    <s v="Thornley Primary School"/>
    <x v="2"/>
    <s v="North East"/>
    <x v="75"/>
    <s v="Sedgefield"/>
    <s v="DH6 3DZ"/>
    <s v="Community School"/>
    <x v="0"/>
    <d v="2010-09-23T00:00:00"/>
    <x v="1"/>
    <n v="2"/>
    <n v="9"/>
    <n v="2"/>
    <n v="2"/>
    <n v="2"/>
    <s v="-"/>
    <d v="2008-06-30T00:00:00"/>
    <n v="2"/>
    <s v="-"/>
  </r>
  <r>
    <n v="114147"/>
    <n v="8402526"/>
    <s v="Wheatley Hill Community Primary School"/>
    <x v="2"/>
    <s v="North East"/>
    <x v="75"/>
    <s v="Sedgefield"/>
    <s v="DH6 3RQ"/>
    <s v="Community School"/>
    <x v="0"/>
    <d v="2012-05-24T00:00:00"/>
    <x v="2"/>
    <n v="3"/>
    <n v="9"/>
    <n v="2"/>
    <n v="3"/>
    <n v="3"/>
    <s v="-"/>
    <d v="2008-04-25T00:00:00"/>
    <n v="2"/>
    <s v="-"/>
  </r>
  <r>
    <n v="114148"/>
    <n v="8402528"/>
    <s v="Wingate Junior School"/>
    <x v="2"/>
    <s v="North East"/>
    <x v="75"/>
    <s v="Sedgefield"/>
    <s v="TS28 5BA"/>
    <s v="Community School"/>
    <x v="0"/>
    <d v="2011-06-21T00:00:00"/>
    <x v="1"/>
    <n v="2"/>
    <n v="9"/>
    <n v="1"/>
    <n v="2"/>
    <n v="2"/>
    <s v="-"/>
    <d v="2008-06-13T00:00:00"/>
    <n v="2"/>
    <s v="-"/>
  </r>
  <r>
    <n v="114149"/>
    <n v="8402531"/>
    <s v="Wingate Infants' School"/>
    <x v="2"/>
    <s v="North East"/>
    <x v="75"/>
    <s v="Sedgefield"/>
    <s v="TS28 5AQ"/>
    <s v="Community School"/>
    <x v="0"/>
    <d v="2008-10-07T00:00:00"/>
    <x v="0"/>
    <n v="9"/>
    <n v="1"/>
    <n v="1"/>
    <n v="1"/>
    <n v="1"/>
    <s v="-"/>
    <d v="2005-12-01T00:00:00"/>
    <n v="2"/>
    <s v="-"/>
  </r>
  <r>
    <n v="114150"/>
    <n v="8402532"/>
    <s v="Cotsford Junior School"/>
    <x v="2"/>
    <s v="North East"/>
    <x v="75"/>
    <s v="Easington"/>
    <s v="SR8 4EH"/>
    <s v="Community School"/>
    <x v="0"/>
    <d v="2010-06-17T00:00:00"/>
    <x v="1"/>
    <n v="2"/>
    <n v="9"/>
    <n v="2"/>
    <n v="2"/>
    <n v="2"/>
    <s v="-"/>
    <d v="2006-09-14T00:00:00"/>
    <n v="3"/>
    <s v="-"/>
  </r>
  <r>
    <n v="114151"/>
    <n v="8402534"/>
    <s v="Cotsford Infant School"/>
    <x v="2"/>
    <s v="North East"/>
    <x v="75"/>
    <s v="Easington"/>
    <s v="SR8 4TB"/>
    <s v="Community School"/>
    <x v="0"/>
    <d v="2011-10-11T00:00:00"/>
    <x v="2"/>
    <n v="3"/>
    <n v="9"/>
    <n v="2"/>
    <n v="3"/>
    <n v="3"/>
    <s v="-"/>
    <d v="2009-05-08T00:00:00"/>
    <n v="2"/>
    <s v="-"/>
  </r>
  <r>
    <n v="114152"/>
    <n v="8402536"/>
    <s v="Shotton Primary School"/>
    <x v="2"/>
    <s v="North East"/>
    <x v="75"/>
    <s v="Easington"/>
    <s v="DH6 2JP"/>
    <s v="Community School"/>
    <x v="0"/>
    <d v="2012-03-07T00:00:00"/>
    <x v="1"/>
    <n v="2"/>
    <n v="9"/>
    <n v="2"/>
    <n v="2"/>
    <n v="2"/>
    <s v="-"/>
    <d v="2009-04-02T00:00:00"/>
    <n v="3"/>
    <s v="-"/>
  </r>
  <r>
    <n v="114154"/>
    <n v="8402540"/>
    <s v="Acre Rigg Infant School"/>
    <x v="2"/>
    <s v="North East"/>
    <x v="75"/>
    <s v="Easington"/>
    <s v="SR8 2DU"/>
    <s v="Community School"/>
    <x v="0"/>
    <d v="2012-05-10T00:00:00"/>
    <x v="1"/>
    <n v="2"/>
    <n v="9"/>
    <n v="1"/>
    <n v="2"/>
    <n v="2"/>
    <s v="-"/>
    <d v="2007-03-28T00:00:00"/>
    <n v="2"/>
    <s v="-"/>
  </r>
  <r>
    <n v="114159"/>
    <n v="8402563"/>
    <s v="Sedgefield Primary School"/>
    <x v="2"/>
    <s v="North East"/>
    <x v="75"/>
    <s v="Sedgefield"/>
    <s v="TS21 2BJ"/>
    <s v="Community School"/>
    <x v="0"/>
    <d v="2013-03-15T00:00:00"/>
    <x v="1"/>
    <n v="2"/>
    <n v="9"/>
    <n v="1"/>
    <n v="2"/>
    <n v="2"/>
    <s v="-"/>
    <d v="2008-05-08T00:00:00"/>
    <n v="2"/>
    <s v="-"/>
  </r>
  <r>
    <n v="114161"/>
    <n v="8402593"/>
    <s v="Sedgefield Hardwick Primary School"/>
    <x v="2"/>
    <s v="North East"/>
    <x v="75"/>
    <s v="Sedgefield"/>
    <s v="TS21 3DA"/>
    <s v="Community School"/>
    <x v="0"/>
    <d v="2012-11-28T00:00:00"/>
    <x v="1"/>
    <n v="2"/>
    <n v="9"/>
    <n v="2"/>
    <n v="2"/>
    <n v="2"/>
    <s v="-"/>
    <d v="2010-03-10T00:00:00"/>
    <n v="3"/>
    <s v="-"/>
  </r>
  <r>
    <n v="114166"/>
    <n v="8412648"/>
    <s v="Mount Pleasant Primary School"/>
    <x v="2"/>
    <s v="North East"/>
    <x v="107"/>
    <s v="Darlington"/>
    <s v="DL3 9HE"/>
    <s v="Community School"/>
    <x v="0"/>
    <d v="2013-07-04T00:00:00"/>
    <x v="1"/>
    <n v="2"/>
    <n v="9"/>
    <n v="1"/>
    <n v="2"/>
    <n v="1"/>
    <s v="-"/>
    <d v="2011-06-23T00:00:00"/>
    <n v="3"/>
    <s v="-"/>
  </r>
  <r>
    <n v="114175"/>
    <n v="8412660"/>
    <s v="Northwood Primary School"/>
    <x v="2"/>
    <s v="North East"/>
    <x v="107"/>
    <s v="Darlington"/>
    <s v="DL1 2HF"/>
    <s v="Community School"/>
    <x v="0"/>
    <d v="2011-11-24T00:00:00"/>
    <x v="1"/>
    <n v="2"/>
    <n v="9"/>
    <n v="2"/>
    <n v="2"/>
    <n v="2"/>
    <s v="-"/>
    <d v="2009-03-10T00:00:00"/>
    <n v="3"/>
    <s v="-"/>
  </r>
  <r>
    <n v="114183"/>
    <n v="8412669"/>
    <s v="Red Hall Primary School"/>
    <x v="2"/>
    <s v="North East"/>
    <x v="107"/>
    <s v="Darlington"/>
    <s v="DL1 2ST"/>
    <s v="Community School"/>
    <x v="0"/>
    <d v="2009-04-01T00:00:00"/>
    <x v="1"/>
    <n v="9"/>
    <n v="2"/>
    <n v="1"/>
    <n v="2"/>
    <n v="2"/>
    <s v="-"/>
    <d v="2005-11-22T00:00:00"/>
    <n v="2"/>
    <s v="-"/>
  </r>
  <r>
    <n v="114187"/>
    <n v="8402704"/>
    <s v="Copeland Road Primary School"/>
    <x v="2"/>
    <s v="North East"/>
    <x v="75"/>
    <s v="Bishop Auckland"/>
    <s v="DL14 9JJ"/>
    <s v="Community School"/>
    <x v="0"/>
    <d v="2012-03-22T00:00:00"/>
    <x v="1"/>
    <n v="2"/>
    <n v="9"/>
    <n v="2"/>
    <n v="2"/>
    <n v="2"/>
    <s v="-"/>
    <d v="2009-03-20T00:00:00"/>
    <n v="2"/>
    <s v="-"/>
  </r>
  <r>
    <n v="114188"/>
    <n v="8402705"/>
    <s v="St Andrew's Primary School"/>
    <x v="2"/>
    <s v="North East"/>
    <x v="75"/>
    <s v="Bishop Auckland"/>
    <s v="DL14 6RY"/>
    <s v="Community School"/>
    <x v="0"/>
    <d v="2011-03-23T00:00:00"/>
    <x v="1"/>
    <n v="2"/>
    <n v="9"/>
    <n v="2"/>
    <n v="2"/>
    <n v="2"/>
    <s v="-"/>
    <d v="2007-11-02T00:00:00"/>
    <n v="3"/>
    <s v="-"/>
  </r>
  <r>
    <n v="114189"/>
    <n v="8402706"/>
    <s v="Byerley Park Primary School"/>
    <x v="2"/>
    <s v="North East"/>
    <x v="75"/>
    <s v="Sedgefield"/>
    <s v="DL5 7LE"/>
    <s v="Community School"/>
    <x v="0"/>
    <d v="2011-09-16T00:00:00"/>
    <x v="1"/>
    <n v="1"/>
    <n v="9"/>
    <n v="2"/>
    <n v="2"/>
    <n v="2"/>
    <s v="-"/>
    <d v="2009-03-18T00:00:00"/>
    <n v="3"/>
    <s v="-"/>
  </r>
  <r>
    <n v="114190"/>
    <n v="8402708"/>
    <s v="Horndale Infants' School"/>
    <x v="2"/>
    <s v="North East"/>
    <x v="75"/>
    <s v="Sedgefield"/>
    <s v="DL5 7HB"/>
    <s v="Community School"/>
    <x v="0"/>
    <d v="2007-03-14T00:00:00"/>
    <x v="0"/>
    <n v="9"/>
    <n v="1"/>
    <n v="1"/>
    <n v="1"/>
    <n v="1"/>
    <s v="-"/>
    <s v="NULL"/>
    <s v="NULL"/>
    <s v="-"/>
  </r>
  <r>
    <n v="114193"/>
    <n v="8402729"/>
    <s v="Langley Park Primary School"/>
    <x v="2"/>
    <s v="North East"/>
    <x v="75"/>
    <s v="North West Durham"/>
    <s v="DH7 9XN"/>
    <s v="Community School"/>
    <x v="0"/>
    <d v="2010-02-04T00:00:00"/>
    <x v="1"/>
    <n v="2"/>
    <n v="9"/>
    <n v="2"/>
    <n v="2"/>
    <n v="2"/>
    <s v="-"/>
    <d v="2007-02-07T00:00:00"/>
    <n v="3"/>
    <s v="-"/>
  </r>
  <r>
    <n v="114194"/>
    <n v="8402730"/>
    <s v="Shield Row Primary School"/>
    <x v="2"/>
    <s v="North East"/>
    <x v="75"/>
    <s v="North Durham"/>
    <s v="DH9 0HQ"/>
    <s v="Community School"/>
    <x v="0"/>
    <d v="2011-02-16T00:00:00"/>
    <x v="1"/>
    <n v="2"/>
    <n v="9"/>
    <n v="2"/>
    <n v="2"/>
    <n v="2"/>
    <s v="-"/>
    <d v="2008-05-20T00:00:00"/>
    <n v="3"/>
    <s v="-"/>
  </r>
  <r>
    <n v="114195"/>
    <n v="8402731"/>
    <s v="South Hetton Primary School"/>
    <x v="2"/>
    <s v="North East"/>
    <x v="75"/>
    <s v="Easington"/>
    <s v="DH6 2TJ"/>
    <s v="Community School"/>
    <x v="0"/>
    <d v="2010-03-24T00:00:00"/>
    <x v="1"/>
    <n v="2"/>
    <n v="9"/>
    <n v="2"/>
    <n v="2"/>
    <n v="2"/>
    <s v="-"/>
    <d v="2007-03-16T00:00:00"/>
    <n v="3"/>
    <s v="-"/>
  </r>
  <r>
    <n v="114197"/>
    <n v="8402733"/>
    <s v="Yohden Primary School"/>
    <x v="2"/>
    <s v="North East"/>
    <x v="75"/>
    <s v="Easington"/>
    <s v="SR8 4HP"/>
    <s v="Community School"/>
    <x v="0"/>
    <d v="2010-06-15T00:00:00"/>
    <x v="1"/>
    <n v="2"/>
    <n v="9"/>
    <n v="1"/>
    <n v="2"/>
    <n v="2"/>
    <s v="-"/>
    <d v="2006-11-22T00:00:00"/>
    <n v="3"/>
    <s v="-"/>
  </r>
  <r>
    <n v="114198"/>
    <n v="8402734"/>
    <s v="Howletch Lane Primary School"/>
    <x v="2"/>
    <s v="North East"/>
    <x v="75"/>
    <s v="Easington"/>
    <s v="SR8 2NQ"/>
    <s v="Community School"/>
    <x v="0"/>
    <d v="2011-04-12T00:00:00"/>
    <x v="1"/>
    <n v="2"/>
    <n v="9"/>
    <n v="2"/>
    <n v="2"/>
    <n v="2"/>
    <s v="-"/>
    <d v="2008-04-23T00:00:00"/>
    <n v="2"/>
    <s v="-"/>
  </r>
  <r>
    <n v="114200"/>
    <n v="8402736"/>
    <s v="Dene House Primary School"/>
    <x v="2"/>
    <s v="North East"/>
    <x v="75"/>
    <s v="Easington"/>
    <s v="SR8 5RL"/>
    <s v="Community School"/>
    <x v="0"/>
    <d v="2010-11-26T00:00:00"/>
    <x v="1"/>
    <n v="2"/>
    <n v="9"/>
    <n v="2"/>
    <n v="2"/>
    <n v="2"/>
    <s v="-"/>
    <d v="2008-04-02T00:00:00"/>
    <n v="2"/>
    <s v="-"/>
  </r>
  <r>
    <n v="114201"/>
    <n v="8402737"/>
    <s v="Blackhall Colliery Primary School"/>
    <x v="2"/>
    <s v="North East"/>
    <x v="75"/>
    <s v="Easington"/>
    <s v="TS27 4NA"/>
    <s v="Community School"/>
    <x v="0"/>
    <d v="2012-12-19T00:00:00"/>
    <x v="1"/>
    <n v="2"/>
    <n v="9"/>
    <n v="1"/>
    <n v="2"/>
    <n v="2"/>
    <s v="-"/>
    <d v="2010-10-20T00:00:00"/>
    <n v="3"/>
    <s v="-"/>
  </r>
  <r>
    <n v="114206"/>
    <n v="8402742"/>
    <s v="Vane Road Primary School"/>
    <x v="2"/>
    <s v="North East"/>
    <x v="75"/>
    <s v="Sedgefield"/>
    <s v="DL5 5RH"/>
    <s v="Community School"/>
    <x v="0"/>
    <d v="2013-05-23T00:00:00"/>
    <x v="1"/>
    <n v="2"/>
    <n v="9"/>
    <n v="2"/>
    <n v="2"/>
    <n v="2"/>
    <s v="-"/>
    <d v="2009-05-14T00:00:00"/>
    <n v="2"/>
    <s v="-"/>
  </r>
  <r>
    <n v="114207"/>
    <n v="8402743"/>
    <s v="Sugar Hill Primary School"/>
    <x v="2"/>
    <s v="North East"/>
    <x v="75"/>
    <s v="Sedgefield"/>
    <s v="DL5 5NU"/>
    <s v="Community School"/>
    <x v="0"/>
    <d v="2013-05-17T00:00:00"/>
    <x v="1"/>
    <n v="2"/>
    <n v="9"/>
    <n v="2"/>
    <n v="2"/>
    <n v="2"/>
    <s v="-"/>
    <d v="2010-05-21T00:00:00"/>
    <n v="2"/>
    <s v="-"/>
  </r>
  <r>
    <n v="114208"/>
    <n v="8402744"/>
    <s v="Roseberry Primary and Nursery School"/>
    <x v="2"/>
    <s v="North East"/>
    <x v="75"/>
    <s v="North Durham"/>
    <s v="DH2 1NP"/>
    <s v="Community School"/>
    <x v="0"/>
    <d v="2010-06-25T00:00:00"/>
    <x v="1"/>
    <n v="2"/>
    <n v="9"/>
    <n v="2"/>
    <n v="2"/>
    <n v="2"/>
    <s v="-"/>
    <d v="2006-11-09T00:00:00"/>
    <n v="3"/>
    <s v="-"/>
  </r>
  <r>
    <n v="114209"/>
    <n v="8402745"/>
    <s v="Bullion Lane Primary School"/>
    <x v="2"/>
    <s v="North East"/>
    <x v="75"/>
    <s v="North Durham"/>
    <s v="DH2 2DP"/>
    <s v="Community School"/>
    <x v="0"/>
    <d v="2012-04-26T00:00:00"/>
    <x v="2"/>
    <n v="3"/>
    <n v="9"/>
    <n v="2"/>
    <n v="3"/>
    <n v="3"/>
    <s v="-"/>
    <d v="2008-04-04T00:00:00"/>
    <n v="2"/>
    <s v="-"/>
  </r>
  <r>
    <n v="114210"/>
    <n v="8402746"/>
    <s v="Easington Colliery Primary School"/>
    <x v="2"/>
    <s v="North East"/>
    <x v="75"/>
    <s v="Easington"/>
    <s v="SR8 3DJ"/>
    <s v="Community School"/>
    <x v="0"/>
    <d v="2012-09-28T00:00:00"/>
    <x v="2"/>
    <n v="3"/>
    <n v="9"/>
    <n v="3"/>
    <n v="3"/>
    <n v="3"/>
    <s v="-"/>
    <d v="2010-06-10T00:00:00"/>
    <n v="3"/>
    <s v="-"/>
  </r>
  <r>
    <n v="114211"/>
    <n v="8402747"/>
    <s v="Durham Gilesgate Primary School"/>
    <x v="2"/>
    <s v="North East"/>
    <x v="75"/>
    <s v="City of Durham"/>
    <s v="DH1 1PH"/>
    <s v="Community School"/>
    <x v="0"/>
    <d v="2013-02-27T00:00:00"/>
    <x v="1"/>
    <n v="2"/>
    <n v="9"/>
    <n v="2"/>
    <n v="2"/>
    <n v="2"/>
    <s v="-"/>
    <d v="2010-07-02T00:00:00"/>
    <n v="3"/>
    <s v="-"/>
  </r>
  <r>
    <n v="114212"/>
    <n v="8413002"/>
    <s v="Cockerton Church of England Primary School"/>
    <x v="2"/>
    <s v="North East"/>
    <x v="107"/>
    <s v="Darlington"/>
    <s v="DL3 9EX"/>
    <s v="Voluntary Aided School"/>
    <x v="0"/>
    <d v="2013-01-17T00:00:00"/>
    <x v="2"/>
    <n v="3"/>
    <n v="9"/>
    <n v="2"/>
    <n v="3"/>
    <n v="3"/>
    <s v="-"/>
    <d v="2010-05-12T00:00:00"/>
    <n v="3"/>
    <s v="-"/>
  </r>
  <r>
    <n v="114213"/>
    <n v="8403031"/>
    <s v="Chester-le-Street CofE (Controlled) Junior School"/>
    <x v="2"/>
    <s v="North East"/>
    <x v="75"/>
    <s v="North Durham"/>
    <s v="DH2 2JT"/>
    <s v="Voluntary Controlled School"/>
    <x v="0"/>
    <d v="2011-05-18T00:00:00"/>
    <x v="1"/>
    <n v="2"/>
    <n v="9"/>
    <n v="2"/>
    <n v="2"/>
    <n v="2"/>
    <s v="-"/>
    <d v="2008-06-19T00:00:00"/>
    <n v="1"/>
    <s v="-"/>
  </r>
  <r>
    <n v="114214"/>
    <n v="8403063"/>
    <s v="Ebchester CofE Primary School"/>
    <x v="2"/>
    <s v="North East"/>
    <x v="75"/>
    <s v="North West Durham"/>
    <s v="DH8 0QB"/>
    <s v="Voluntary Controlled School"/>
    <x v="0"/>
    <d v="2011-10-20T00:00:00"/>
    <x v="1"/>
    <n v="2"/>
    <n v="9"/>
    <n v="1"/>
    <n v="2"/>
    <n v="2"/>
    <s v="-"/>
    <d v="2009-06-25T00:00:00"/>
    <n v="2"/>
    <s v="-"/>
  </r>
  <r>
    <n v="114216"/>
    <n v="8403085"/>
    <s v="St Stephen's Church of England Primary School"/>
    <x v="2"/>
    <s v="North East"/>
    <x v="75"/>
    <s v="North West Durham"/>
    <s v="DL15 0QH"/>
    <s v="Voluntary Controlled School"/>
    <x v="0"/>
    <d v="2013-06-07T00:00:00"/>
    <x v="1"/>
    <n v="2"/>
    <n v="9"/>
    <n v="1"/>
    <n v="2"/>
    <n v="1"/>
    <s v="-"/>
    <d v="2008-04-24T00:00:00"/>
    <n v="1"/>
    <s v="-"/>
  </r>
  <r>
    <n v="114217"/>
    <n v="8403087"/>
    <s v="Stanhope Barrington CofE Primary School"/>
    <x v="2"/>
    <s v="North East"/>
    <x v="75"/>
    <s v="North West Durham"/>
    <s v="DL13 2NU"/>
    <s v="Voluntary Controlled School"/>
    <x v="0"/>
    <d v="2013-05-01T00:00:00"/>
    <x v="0"/>
    <n v="1"/>
    <n v="9"/>
    <n v="1"/>
    <n v="1"/>
    <n v="1"/>
    <s v="-"/>
    <d v="2007-11-27T00:00:00"/>
    <n v="2"/>
    <s v="-"/>
  </r>
  <r>
    <n v="114218"/>
    <n v="8403111"/>
    <s v="Startforth Morritt Memorial CofE Primary School"/>
    <x v="2"/>
    <s v="North East"/>
    <x v="75"/>
    <s v="Bishop Auckland"/>
    <s v="DL12 9AQ"/>
    <s v="Voluntary Controlled School"/>
    <x v="0"/>
    <d v="2012-05-29T00:00:00"/>
    <x v="2"/>
    <n v="3"/>
    <n v="9"/>
    <n v="2"/>
    <n v="3"/>
    <n v="3"/>
    <s v="-"/>
    <d v="2007-02-07T00:00:00"/>
    <n v="2"/>
    <s v="-"/>
  </r>
  <r>
    <n v="114219"/>
    <n v="8403121"/>
    <s v="Green Lane Church of England Controlled Primary School"/>
    <x v="2"/>
    <s v="North East"/>
    <x v="75"/>
    <s v="Bishop Auckland"/>
    <s v="DL12 8LG"/>
    <s v="Voluntary Controlled School"/>
    <x v="0"/>
    <d v="2013-05-10T00:00:00"/>
    <x v="1"/>
    <n v="2"/>
    <n v="9"/>
    <n v="1"/>
    <n v="2"/>
    <n v="1"/>
    <s v="-"/>
    <d v="2009-06-05T00:00:00"/>
    <n v="1"/>
    <s v="-"/>
  </r>
  <r>
    <n v="114220"/>
    <n v="8403123"/>
    <s v="St Anne's CofE Primary School"/>
    <x v="2"/>
    <s v="North East"/>
    <x v="75"/>
    <s v="Bishop Auckland"/>
    <s v="DL14 6LS"/>
    <s v="Voluntary Controlled School"/>
    <x v="0"/>
    <d v="2010-06-10T00:00:00"/>
    <x v="1"/>
    <n v="2"/>
    <n v="9"/>
    <n v="2"/>
    <n v="2"/>
    <n v="2"/>
    <s v="-"/>
    <d v="2006-10-04T00:00:00"/>
    <n v="2"/>
    <s v="-"/>
  </r>
  <r>
    <n v="114221"/>
    <n v="8403130"/>
    <s v="Evenwood CofE Primary School"/>
    <x v="2"/>
    <s v="North East"/>
    <x v="75"/>
    <s v="Bishop Auckland"/>
    <s v="DL14 9QZ"/>
    <s v="Voluntary Controlled School"/>
    <x v="0"/>
    <d v="2010-05-12T00:00:00"/>
    <x v="1"/>
    <n v="2"/>
    <n v="9"/>
    <n v="2"/>
    <n v="2"/>
    <n v="2"/>
    <s v="-"/>
    <d v="2007-05-24T00:00:00"/>
    <n v="3"/>
    <s v="-"/>
  </r>
  <r>
    <n v="114222"/>
    <n v="8403131"/>
    <s v="Gainford CofE Primary School"/>
    <x v="2"/>
    <s v="North East"/>
    <x v="75"/>
    <s v="Bishop Auckland"/>
    <s v="DL2 3DR"/>
    <s v="Voluntary Controlled School"/>
    <x v="0"/>
    <d v="2010-09-16T00:00:00"/>
    <x v="1"/>
    <n v="2"/>
    <n v="9"/>
    <n v="2"/>
    <n v="2"/>
    <n v="2"/>
    <s v="-"/>
    <d v="2007-10-17T00:00:00"/>
    <n v="2"/>
    <s v="-"/>
  </r>
  <r>
    <n v="114224"/>
    <n v="8413133"/>
    <s v="High Coniscliffe CofE Primary School"/>
    <x v="2"/>
    <s v="North East"/>
    <x v="107"/>
    <s v="Sedgefield"/>
    <s v="DL2 2LL"/>
    <s v="Voluntary Controlled School"/>
    <x v="0"/>
    <d v="2008-06-19T00:00:00"/>
    <x v="0"/>
    <n v="9"/>
    <n v="1"/>
    <n v="1"/>
    <n v="1"/>
    <n v="1"/>
    <s v="-"/>
    <s v="NULL"/>
    <s v="NULL"/>
    <s v="-"/>
  </r>
  <r>
    <n v="114225"/>
    <n v="8403134"/>
    <s v="Ingleton CofE Primary School"/>
    <x v="2"/>
    <s v="North East"/>
    <x v="75"/>
    <s v="Bishop Auckland"/>
    <s v="DL2 3JE"/>
    <s v="Voluntary Controlled School"/>
    <x v="0"/>
    <d v="2011-10-19T00:00:00"/>
    <x v="1"/>
    <n v="2"/>
    <n v="9"/>
    <n v="1"/>
    <n v="2"/>
    <n v="2"/>
    <s v="-"/>
    <d v="2009-03-24T00:00:00"/>
    <n v="2"/>
    <s v="-"/>
  </r>
  <r>
    <n v="114226"/>
    <n v="8403141"/>
    <s v="Staindrop CofE (Controlled) Primary School"/>
    <x v="2"/>
    <s v="North East"/>
    <x v="75"/>
    <s v="Bishop Auckland"/>
    <s v="DL2 3NL"/>
    <s v="Voluntary Controlled School"/>
    <x v="0"/>
    <d v="2010-06-25T00:00:00"/>
    <x v="0"/>
    <n v="1"/>
    <n v="9"/>
    <n v="1"/>
    <n v="1"/>
    <n v="1"/>
    <s v="-"/>
    <d v="2006-12-12T00:00:00"/>
    <n v="1"/>
    <s v="-"/>
  </r>
  <r>
    <n v="114227"/>
    <n v="8403161"/>
    <s v="Belmont CofE (Controlled) Junior School"/>
    <x v="2"/>
    <s v="North East"/>
    <x v="75"/>
    <s v="City of Durham"/>
    <s v="DH1 2QP"/>
    <s v="Voluntary Controlled School"/>
    <x v="0"/>
    <d v="2011-11-03T00:00:00"/>
    <x v="1"/>
    <n v="2"/>
    <n v="9"/>
    <n v="2"/>
    <n v="2"/>
    <n v="2"/>
    <s v="-"/>
    <d v="2009-06-26T00:00:00"/>
    <n v="2"/>
    <s v="-"/>
  </r>
  <r>
    <n v="114228"/>
    <n v="8403165"/>
    <s v="St Oswald's Church of England Aided Junior and Nursery School, Durham"/>
    <x v="2"/>
    <s v="North East"/>
    <x v="75"/>
    <s v="City of Durham"/>
    <s v="DH1 3DQ"/>
    <s v="Voluntary Aided School"/>
    <x v="0"/>
    <d v="2007-09-13T00:00:00"/>
    <x v="0"/>
    <n v="9"/>
    <n v="1"/>
    <n v="2"/>
    <n v="1"/>
    <n v="1"/>
    <s v="-"/>
    <s v="NULL"/>
    <s v="NULL"/>
    <s v="-"/>
  </r>
  <r>
    <n v="114229"/>
    <n v="8403167"/>
    <s v="Shincliffe CofE (Controlled) Primary School"/>
    <x v="2"/>
    <s v="North East"/>
    <x v="75"/>
    <s v="City of Durham"/>
    <s v="DH1 2PN"/>
    <s v="Voluntary Controlled School"/>
    <x v="0"/>
    <d v="2007-02-12T00:00:00"/>
    <x v="0"/>
    <n v="9"/>
    <n v="1"/>
    <n v="1"/>
    <n v="1"/>
    <n v="1"/>
    <s v="-"/>
    <s v="NULL"/>
    <s v="NULL"/>
    <s v="-"/>
  </r>
  <r>
    <n v="114230"/>
    <n v="8403168"/>
    <s v="St Margaret's Church of England Primary School"/>
    <x v="2"/>
    <s v="North East"/>
    <x v="75"/>
    <s v="City of Durham"/>
    <s v="DH1 4QB"/>
    <s v="Voluntary Controlled School"/>
    <x v="0"/>
    <d v="2009-01-12T00:00:00"/>
    <x v="0"/>
    <n v="9"/>
    <n v="1"/>
    <n v="1"/>
    <n v="1"/>
    <n v="1"/>
    <s v="-"/>
    <d v="2005-11-03T00:00:00"/>
    <n v="2"/>
    <s v="-"/>
  </r>
  <r>
    <n v="114231"/>
    <n v="8403182"/>
    <s v="Easington CofE Primary School"/>
    <x v="2"/>
    <s v="North East"/>
    <x v="75"/>
    <s v="Easington"/>
    <s v="SR8 3BP"/>
    <s v="Voluntary Controlled School"/>
    <x v="0"/>
    <d v="2012-02-09T00:00:00"/>
    <x v="1"/>
    <n v="2"/>
    <n v="9"/>
    <n v="2"/>
    <n v="2"/>
    <n v="2"/>
    <s v="-"/>
    <d v="2006-10-18T00:00:00"/>
    <n v="2"/>
    <s v="-"/>
  </r>
  <r>
    <n v="114232"/>
    <n v="8403183"/>
    <s v="Hutton Henry CofE (Controlled) Primary School"/>
    <x v="2"/>
    <s v="North East"/>
    <x v="75"/>
    <s v="Easington"/>
    <s v="TS27 4RY"/>
    <s v="Voluntary Controlled School"/>
    <x v="0"/>
    <d v="2009-07-06T00:00:00"/>
    <x v="1"/>
    <n v="9"/>
    <n v="2"/>
    <n v="2"/>
    <n v="2"/>
    <n v="2"/>
    <s v="-"/>
    <d v="2006-03-30T00:00:00"/>
    <n v="2"/>
    <s v="-"/>
  </r>
  <r>
    <n v="114235"/>
    <n v="8403300"/>
    <s v="St Cuthbert's Roman Catholic Voluntary Aided Primary School, New Seaham"/>
    <x v="2"/>
    <s v="North East"/>
    <x v="75"/>
    <s v="Easington"/>
    <s v="SR7 0HW"/>
    <s v="Voluntary Aided School"/>
    <x v="0"/>
    <d v="2012-05-23T00:00:00"/>
    <x v="2"/>
    <n v="3"/>
    <n v="9"/>
    <n v="2"/>
    <n v="3"/>
    <n v="3"/>
    <s v="-"/>
    <d v="2008-12-04T00:00:00"/>
    <n v="3"/>
    <s v="-"/>
  </r>
  <r>
    <n v="114236"/>
    <n v="8403301"/>
    <s v="St Mary Magdalen's Roman Catholic Voluntary Aided Primary School, Seaham"/>
    <x v="2"/>
    <s v="North East"/>
    <x v="75"/>
    <s v="Easington"/>
    <s v="SR7 7BJ"/>
    <s v="Voluntary Aided School"/>
    <x v="0"/>
    <d v="2013-01-18T00:00:00"/>
    <x v="1"/>
    <n v="2"/>
    <n v="9"/>
    <n v="2"/>
    <n v="2"/>
    <n v="2"/>
    <s v="-"/>
    <d v="2011-03-08T00:00:00"/>
    <n v="3"/>
    <s v="-"/>
  </r>
  <r>
    <n v="114237"/>
    <n v="8403303"/>
    <s v="Bowes Hutchinson's CofE (Aided) School"/>
    <x v="2"/>
    <s v="North East"/>
    <x v="75"/>
    <s v="Bishop Auckland"/>
    <s v="DL12 9LG"/>
    <s v="Voluntary Aided School"/>
    <x v="0"/>
    <d v="2009-01-16T00:00:00"/>
    <x v="0"/>
    <n v="9"/>
    <n v="1"/>
    <n v="1"/>
    <n v="1"/>
    <n v="1"/>
    <s v="-"/>
    <d v="2006-06-28T00:00:00"/>
    <n v="1"/>
    <s v="-"/>
  </r>
  <r>
    <n v="114241"/>
    <n v="8413309"/>
    <s v="St Teresa's RC Primary School"/>
    <x v="2"/>
    <s v="North East"/>
    <x v="107"/>
    <s v="Darlington"/>
    <s v="DL1 4NL"/>
    <s v="Voluntary Aided School"/>
    <x v="0"/>
    <d v="2011-01-21T00:00:00"/>
    <x v="1"/>
    <n v="2"/>
    <n v="9"/>
    <n v="2"/>
    <n v="2"/>
    <n v="2"/>
    <s v="-"/>
    <d v="2008-01-25T00:00:00"/>
    <n v="3"/>
    <s v="-"/>
  </r>
  <r>
    <n v="114242"/>
    <n v="8403343"/>
    <s v="St Cuthbert's Roman Catholic Voluntary Aided Primary School"/>
    <x v="2"/>
    <s v="North East"/>
    <x v="75"/>
    <s v="North Durham"/>
    <s v="DH3 3PH"/>
    <s v="Voluntary Aided School"/>
    <x v="0"/>
    <d v="2012-11-07T00:00:00"/>
    <x v="1"/>
    <n v="2"/>
    <n v="9"/>
    <n v="1"/>
    <n v="2"/>
    <n v="2"/>
    <s v="-"/>
    <d v="2008-06-30T00:00:00"/>
    <n v="2"/>
    <s v="-"/>
  </r>
  <r>
    <n v="114243"/>
    <n v="8403344"/>
    <s v="St Bede's Roman Catholic Voluntary Aided Primary School, Sacriston"/>
    <x v="2"/>
    <s v="North East"/>
    <x v="75"/>
    <s v="North Durham"/>
    <s v="DH7 6AB"/>
    <s v="Voluntary Aided School"/>
    <x v="0"/>
    <d v="2009-12-09T00:00:00"/>
    <x v="1"/>
    <n v="2"/>
    <n v="9"/>
    <n v="1"/>
    <n v="2"/>
    <n v="2"/>
    <s v="-"/>
    <d v="2007-05-02T00:00:00"/>
    <n v="1"/>
    <s v="-"/>
  </r>
  <r>
    <n v="114244"/>
    <n v="8403346"/>
    <s v="St Benet's Roman Catholic Voluntary Aided Primary School"/>
    <x v="2"/>
    <s v="North East"/>
    <x v="75"/>
    <s v="North Durham"/>
    <s v="DH2 1QX"/>
    <s v="Voluntary Aided School"/>
    <x v="0"/>
    <d v="2011-12-07T00:00:00"/>
    <x v="0"/>
    <n v="2"/>
    <n v="9"/>
    <n v="1"/>
    <n v="2"/>
    <n v="2"/>
    <s v="-"/>
    <d v="2007-02-08T00:00:00"/>
    <n v="2"/>
    <s v="-"/>
  </r>
  <r>
    <n v="114245"/>
    <n v="8403381"/>
    <s v="St Joseph's Roman Catholic Voluntary Aided Primary School, Stanley"/>
    <x v="2"/>
    <s v="North East"/>
    <x v="75"/>
    <s v="North Durham"/>
    <s v="DH9 0NP"/>
    <s v="Voluntary Aided School"/>
    <x v="0"/>
    <d v="2012-02-03T00:00:00"/>
    <x v="1"/>
    <n v="2"/>
    <n v="9"/>
    <n v="1"/>
    <n v="2"/>
    <n v="2"/>
    <s v="-"/>
    <d v="2007-07-05T00:00:00"/>
    <n v="2"/>
    <s v="-"/>
  </r>
  <r>
    <n v="114246"/>
    <n v="8403382"/>
    <s v="St Patrick's Roman Catholic Voluntary Aided Primary School, Dipton"/>
    <x v="2"/>
    <s v="North East"/>
    <x v="75"/>
    <s v="North West Durham"/>
    <s v="DH9 9BB"/>
    <s v="Voluntary Aided School"/>
    <x v="0"/>
    <d v="2013-01-31T00:00:00"/>
    <x v="1"/>
    <n v="2"/>
    <n v="9"/>
    <n v="1"/>
    <n v="2"/>
    <n v="2"/>
    <s v="-"/>
    <d v="2007-10-17T00:00:00"/>
    <n v="2"/>
    <s v="-"/>
  </r>
  <r>
    <n v="114247"/>
    <n v="8403384"/>
    <s v="St Mary's Roman Catholic Voluntary Aided Primary School, South Moor"/>
    <x v="2"/>
    <s v="North East"/>
    <x v="75"/>
    <s v="North Durham"/>
    <s v="DH9 6PH"/>
    <s v="Voluntary Aided School"/>
    <x v="0"/>
    <d v="2012-04-25T00:00:00"/>
    <x v="2"/>
    <n v="3"/>
    <n v="9"/>
    <n v="3"/>
    <n v="3"/>
    <n v="3"/>
    <s v="-"/>
    <d v="2008-12-05T00:00:00"/>
    <n v="2"/>
    <s v="-"/>
  </r>
  <r>
    <n v="114248"/>
    <n v="8403401"/>
    <s v="St Mary's Roman Catholic Voluntary Aided Primary School, Blackhill"/>
    <x v="2"/>
    <s v="North East"/>
    <x v="75"/>
    <s v="North West Durham"/>
    <s v="DH8 8JD"/>
    <s v="Voluntary Aided School"/>
    <x v="0"/>
    <d v="2010-02-10T00:00:00"/>
    <x v="1"/>
    <n v="2"/>
    <n v="9"/>
    <n v="2"/>
    <n v="2"/>
    <n v="2"/>
    <s v="-"/>
    <d v="2007-01-17T00:00:00"/>
    <n v="3"/>
    <s v="-"/>
  </r>
  <r>
    <n v="114249"/>
    <n v="8403403"/>
    <s v="St Pius X Roman Catholic Voluntary Aided Primary School"/>
    <x v="2"/>
    <s v="North East"/>
    <x v="75"/>
    <s v="North West Durham"/>
    <s v="DH8 8AX"/>
    <s v="Voluntary Aided School"/>
    <x v="0"/>
    <d v="2012-03-27T00:00:00"/>
    <x v="1"/>
    <n v="2"/>
    <n v="9"/>
    <n v="1"/>
    <n v="2"/>
    <n v="2"/>
    <s v="-"/>
    <d v="2009-05-08T00:00:00"/>
    <n v="2"/>
    <s v="-"/>
  </r>
  <r>
    <n v="114250"/>
    <n v="8403404"/>
    <s v="St Patrick's Roman Catholic Voluntary Aided Primary School, Consett"/>
    <x v="2"/>
    <s v="North East"/>
    <x v="75"/>
    <s v="North West Durham"/>
    <s v="DH8 6LN"/>
    <s v="Voluntary Aided School"/>
    <x v="0"/>
    <d v="2013-01-17T00:00:00"/>
    <x v="2"/>
    <n v="3"/>
    <n v="9"/>
    <n v="2"/>
    <n v="3"/>
    <n v="3"/>
    <s v="-"/>
    <d v="2009-12-01T00:00:00"/>
    <n v="3"/>
    <s v="-"/>
  </r>
  <r>
    <n v="114251"/>
    <n v="8403406"/>
    <s v="Esh CofE (Aided) Primary School"/>
    <x v="2"/>
    <s v="North East"/>
    <x v="75"/>
    <s v="North West Durham"/>
    <s v="DH7 9QR"/>
    <s v="Voluntary Aided School"/>
    <x v="0"/>
    <d v="2008-09-26T00:00:00"/>
    <x v="0"/>
    <n v="9"/>
    <n v="1"/>
    <n v="1"/>
    <n v="1"/>
    <n v="1"/>
    <s v="-"/>
    <d v="2005-11-15T00:00:00"/>
    <n v="1"/>
    <s v="-"/>
  </r>
  <r>
    <n v="114252"/>
    <n v="8403407"/>
    <s v="St Michael's Roman Catholic Voluntary Aided Primary School, Esh Laude"/>
    <x v="2"/>
    <s v="North East"/>
    <x v="75"/>
    <s v="North West Durham"/>
    <s v="DH7 9QY"/>
    <s v="Voluntary Aided School"/>
    <x v="0"/>
    <d v="2007-03-08T00:00:00"/>
    <x v="0"/>
    <n v="9"/>
    <n v="1"/>
    <n v="1"/>
    <n v="1"/>
    <n v="1"/>
    <s v="-"/>
    <s v="NULL"/>
    <s v="NULL"/>
    <s v="-"/>
  </r>
  <r>
    <n v="114253"/>
    <n v="8403409"/>
    <s v="Our Lady and St Joseph's Roman Catholic Voluntary Aided Primary School, Brooms"/>
    <x v="2"/>
    <s v="North East"/>
    <x v="75"/>
    <s v="North West Durham"/>
    <s v="DH8 7SN"/>
    <s v="Voluntary Aided School"/>
    <x v="0"/>
    <d v="2011-11-16T00:00:00"/>
    <x v="2"/>
    <n v="3"/>
    <n v="9"/>
    <n v="2"/>
    <n v="3"/>
    <n v="3"/>
    <s v="-"/>
    <d v="2009-06-05T00:00:00"/>
    <n v="2"/>
    <s v="-"/>
  </r>
  <r>
    <n v="114254"/>
    <n v="8403411"/>
    <s v="Bishop Ian Ramsey CofE Primary School"/>
    <x v="2"/>
    <s v="North East"/>
    <x v="75"/>
    <s v="North West Durham"/>
    <s v="DH8 6QN"/>
    <s v="Voluntary Aided School"/>
    <x v="0"/>
    <d v="2009-09-25T00:00:00"/>
    <x v="1"/>
    <n v="2"/>
    <n v="9"/>
    <n v="2"/>
    <n v="2"/>
    <n v="2"/>
    <s v="-"/>
    <d v="2007-06-07T00:00:00"/>
    <n v="2"/>
    <s v="-"/>
  </r>
  <r>
    <n v="114255"/>
    <n v="8403413"/>
    <s v="All Saints' Catholic Voluntary Aided Primary School"/>
    <x v="2"/>
    <s v="North East"/>
    <x v="75"/>
    <s v="North West Durham"/>
    <s v="DH7 0JG"/>
    <s v="Voluntary Aided School"/>
    <x v="0"/>
    <d v="2012-06-22T00:00:00"/>
    <x v="1"/>
    <n v="2"/>
    <n v="9"/>
    <n v="2"/>
    <n v="2"/>
    <n v="2"/>
    <s v="-"/>
    <d v="2006-09-21T00:00:00"/>
    <n v="2"/>
    <s v="-"/>
  </r>
  <r>
    <n v="114256"/>
    <n v="8403421"/>
    <s v="St Cuthberts Roman Catholic Voluntary Aided Primary School"/>
    <x v="2"/>
    <s v="North East"/>
    <x v="75"/>
    <s v="North West Durham"/>
    <s v="DL15 9DN"/>
    <s v="Voluntary Aided School"/>
    <x v="0"/>
    <d v="2012-03-16T00:00:00"/>
    <x v="1"/>
    <n v="2"/>
    <n v="9"/>
    <n v="2"/>
    <n v="2"/>
    <n v="2"/>
    <s v="-"/>
    <d v="2008-09-25T00:00:00"/>
    <n v="2"/>
    <s v="-"/>
  </r>
  <r>
    <n v="114257"/>
    <n v="8403425"/>
    <s v="Our Lady and St Thomas Roman Catholic Voluntary Aided Primary"/>
    <x v="2"/>
    <s v="North East"/>
    <x v="75"/>
    <s v="North West Durham"/>
    <s v="DL15 0PB"/>
    <s v="Voluntary Aided School"/>
    <x v="0"/>
    <d v="2009-06-09T00:00:00"/>
    <x v="0"/>
    <n v="9"/>
    <n v="1"/>
    <n v="1"/>
    <n v="1"/>
    <n v="1"/>
    <s v="-"/>
    <d v="2006-03-28T00:00:00"/>
    <n v="2"/>
    <s v="-"/>
  </r>
  <r>
    <n v="114258"/>
    <n v="8403441"/>
    <s v="St Michael's CofE Primary School"/>
    <x v="2"/>
    <s v="North East"/>
    <x v="75"/>
    <s v="Sedgefield"/>
    <s v="DL17 9AL"/>
    <s v="Voluntary Aided School"/>
    <x v="0"/>
    <d v="2013-05-02T00:00:00"/>
    <x v="1"/>
    <n v="2"/>
    <n v="9"/>
    <n v="1"/>
    <n v="2"/>
    <n v="1"/>
    <s v="-"/>
    <d v="2009-09-23T00:00:00"/>
    <n v="3"/>
    <s v="-"/>
  </r>
  <r>
    <n v="114259"/>
    <n v="8403442"/>
    <s v="St William's Roman Catholic Voluntary Aided Primary School"/>
    <x v="2"/>
    <s v="North East"/>
    <x v="75"/>
    <s v="Sedgefield"/>
    <s v="TS29 6HY"/>
    <s v="Voluntary Aided School"/>
    <x v="0"/>
    <d v="2013-01-24T00:00:00"/>
    <x v="0"/>
    <n v="1"/>
    <n v="9"/>
    <n v="1"/>
    <n v="1"/>
    <n v="1"/>
    <s v="-"/>
    <d v="2007-09-20T00:00:00"/>
    <n v="2"/>
    <s v="-"/>
  </r>
  <r>
    <n v="114260"/>
    <n v="8403444"/>
    <s v="St Charles' Roman Catholic Voluntary Aided Primary School"/>
    <x v="2"/>
    <s v="North East"/>
    <x v="75"/>
    <s v="Bishop Auckland"/>
    <s v="DL16 6SL"/>
    <s v="Voluntary Aided School"/>
    <x v="0"/>
    <d v="2013-03-27T00:00:00"/>
    <x v="1"/>
    <n v="2"/>
    <n v="9"/>
    <n v="1"/>
    <n v="2"/>
    <n v="2"/>
    <s v="-"/>
    <d v="2010-06-22T00:00:00"/>
    <n v="3"/>
    <s v="-"/>
  </r>
  <r>
    <n v="114261"/>
    <n v="8403461"/>
    <s v="St Mary's Roman Catholic Voluntary Aided Primary School, Barnard Castle"/>
    <x v="2"/>
    <s v="North East"/>
    <x v="75"/>
    <s v="Bishop Auckland"/>
    <s v="DL12 8JR"/>
    <s v="Voluntary Aided School"/>
    <x v="0"/>
    <d v="2012-10-11T00:00:00"/>
    <x v="0"/>
    <n v="1"/>
    <n v="9"/>
    <n v="1"/>
    <n v="1"/>
    <n v="1"/>
    <s v="-"/>
    <d v="2007-11-09T00:00:00"/>
    <n v="2"/>
    <s v="-"/>
  </r>
  <r>
    <n v="114262"/>
    <n v="8403462"/>
    <s v="St Wilfrid's Roman Catholic Voluntary Aided Primary School"/>
    <x v="2"/>
    <s v="North East"/>
    <x v="75"/>
    <s v="Bishop Auckland"/>
    <s v="DL14 6QH"/>
    <s v="Voluntary Aided School"/>
    <x v="0"/>
    <d v="2012-10-17T00:00:00"/>
    <x v="2"/>
    <n v="3"/>
    <n v="9"/>
    <n v="2"/>
    <n v="3"/>
    <n v="2"/>
    <s v="-"/>
    <d v="2010-09-10T00:00:00"/>
    <n v="3"/>
    <s v="-"/>
  </r>
  <r>
    <n v="114263"/>
    <n v="8403465"/>
    <s v="St Chad's Roman Catholic Voluntary Aided Primary School"/>
    <x v="2"/>
    <s v="North East"/>
    <x v="75"/>
    <s v="Bishop Auckland"/>
    <s v="DL14 0EP"/>
    <s v="Voluntary Aided School"/>
    <x v="0"/>
    <d v="2010-09-22T00:00:00"/>
    <x v="1"/>
    <n v="2"/>
    <n v="9"/>
    <n v="2"/>
    <n v="2"/>
    <n v="2"/>
    <s v="-"/>
    <d v="2007-11-23T00:00:00"/>
    <n v="2"/>
    <s v="-"/>
  </r>
  <r>
    <n v="114264"/>
    <n v="8403469"/>
    <s v="St Joseph's Roman Catholic Voluntary Aided Primary School, Coundon"/>
    <x v="2"/>
    <s v="North East"/>
    <x v="75"/>
    <s v="Bishop Auckland"/>
    <s v="DL14 8NN"/>
    <s v="Voluntary Aided School"/>
    <x v="0"/>
    <d v="2010-10-01T00:00:00"/>
    <x v="1"/>
    <n v="2"/>
    <n v="9"/>
    <n v="2"/>
    <n v="2"/>
    <n v="2"/>
    <s v="-"/>
    <d v="2008-02-01T00:00:00"/>
    <n v="2"/>
    <s v="-"/>
  </r>
  <r>
    <n v="114265"/>
    <n v="8403470"/>
    <s v="St Mary's Roman Catholic Voluntary Aided Primary School, Newton Aycliffe"/>
    <x v="2"/>
    <s v="North East"/>
    <x v="75"/>
    <s v="Sedgefield"/>
    <s v="DL5 5NP"/>
    <s v="Voluntary Aided School"/>
    <x v="0"/>
    <d v="2013-05-15T00:00:00"/>
    <x v="1"/>
    <n v="2"/>
    <n v="9"/>
    <n v="2"/>
    <n v="2"/>
    <n v="2"/>
    <s v="-"/>
    <d v="2011-07-06T00:00:00"/>
    <n v="3"/>
    <s v="-"/>
  </r>
  <r>
    <n v="114266"/>
    <n v="8403471"/>
    <s v="St Joseph's Roman Catholic Voluntary Aided Primary School, Newton Aycliffe"/>
    <x v="2"/>
    <s v="North East"/>
    <x v="75"/>
    <s v="Sedgefield"/>
    <s v="DL5 7DE"/>
    <s v="Voluntary Aided School"/>
    <x v="0"/>
    <d v="2012-06-22T00:00:00"/>
    <x v="1"/>
    <n v="2"/>
    <n v="9"/>
    <n v="3"/>
    <n v="2"/>
    <n v="2"/>
    <s v="-"/>
    <d v="2006-09-15T00:00:00"/>
    <n v="2"/>
    <s v="-"/>
  </r>
  <r>
    <n v="114267"/>
    <n v="8403472"/>
    <s v="St Francis Church of England Aided Junior School"/>
    <x v="2"/>
    <s v="North East"/>
    <x v="75"/>
    <s v="Sedgefield"/>
    <s v="DL5 7HB"/>
    <s v="Voluntary Aided School"/>
    <x v="0"/>
    <d v="2012-06-27T00:00:00"/>
    <x v="1"/>
    <n v="2"/>
    <n v="9"/>
    <n v="1"/>
    <n v="2"/>
    <n v="2"/>
    <s v="-"/>
    <d v="2008-09-23T00:00:00"/>
    <n v="1"/>
    <s v="-"/>
  </r>
  <r>
    <n v="114268"/>
    <n v="8403481"/>
    <s v="St Patrick's Roman Catholic Voluntary Aided Primary School, Langley Moor"/>
    <x v="2"/>
    <s v="North East"/>
    <x v="75"/>
    <s v="City of Durham"/>
    <s v="DH7 8JJ"/>
    <s v="Voluntary Aided School"/>
    <x v="0"/>
    <d v="2011-07-07T00:00:00"/>
    <x v="1"/>
    <n v="2"/>
    <n v="9"/>
    <n v="1"/>
    <n v="2"/>
    <n v="2"/>
    <s v="-"/>
    <d v="2007-11-28T00:00:00"/>
    <n v="3"/>
    <s v="-"/>
  </r>
  <r>
    <n v="114269"/>
    <n v="8403483"/>
    <s v="Our Lady Queen of Martyrs Roman Catholic Voluntary Aided Primary School, Newhouse"/>
    <x v="2"/>
    <s v="North East"/>
    <x v="75"/>
    <s v="City of Durham"/>
    <s v="DH7 9PA"/>
    <s v="Voluntary Aided School"/>
    <x v="0"/>
    <d v="2012-01-06T00:00:00"/>
    <x v="1"/>
    <n v="2"/>
    <n v="9"/>
    <n v="1"/>
    <n v="2"/>
    <n v="2"/>
    <s v="-"/>
    <d v="2009-04-02T00:00:00"/>
    <n v="2"/>
    <s v="-"/>
  </r>
  <r>
    <n v="114270"/>
    <n v="8403485"/>
    <s v="St Hild's College Church of England Aided Primary School, Durham"/>
    <x v="2"/>
    <s v="North East"/>
    <x v="75"/>
    <s v="City of Durham"/>
    <s v="DH1 2HZ"/>
    <s v="Voluntary Aided School"/>
    <x v="0"/>
    <d v="2012-09-27T00:00:00"/>
    <x v="1"/>
    <n v="2"/>
    <n v="9"/>
    <n v="2"/>
    <n v="2"/>
    <n v="2"/>
    <s v="-"/>
    <d v="2010-09-17T00:00:00"/>
    <n v="3"/>
    <s v="-"/>
  </r>
  <r>
    <n v="114271"/>
    <n v="8403486"/>
    <s v="St Godric's Roman Catholic Voluntary Aided Primary School, Durham"/>
    <x v="2"/>
    <s v="North East"/>
    <x v="75"/>
    <s v="City of Durham"/>
    <s v="DH1 5LZ"/>
    <s v="Voluntary Aided School"/>
    <x v="0"/>
    <d v="2007-05-04T00:00:00"/>
    <x v="0"/>
    <n v="9"/>
    <n v="1"/>
    <n v="1"/>
    <n v="1"/>
    <n v="1"/>
    <s v="-"/>
    <s v="NULL"/>
    <s v="NULL"/>
    <s v="-"/>
  </r>
  <r>
    <n v="114272"/>
    <n v="8403488"/>
    <s v="St Joseph's Roman Catholic Voluntary Aided Primary School, Ushaw Moor"/>
    <x v="2"/>
    <s v="North East"/>
    <x v="75"/>
    <s v="City of Durham"/>
    <s v="DH7 7LF"/>
    <s v="Voluntary Aided School"/>
    <x v="0"/>
    <d v="2012-04-24T00:00:00"/>
    <x v="2"/>
    <n v="3"/>
    <n v="9"/>
    <n v="2"/>
    <n v="3"/>
    <n v="3"/>
    <s v="-"/>
    <d v="2009-06-12T00:00:00"/>
    <n v="3"/>
    <s v="-"/>
  </r>
  <r>
    <n v="114273"/>
    <n v="8403489"/>
    <s v="St Joseph's Roman Catholic Voluntary Aided Primary School, Durham"/>
    <x v="2"/>
    <s v="North East"/>
    <x v="75"/>
    <s v="City of Durham"/>
    <s v="DH1 2JQ"/>
    <s v="Voluntary Aided School"/>
    <x v="0"/>
    <d v="2010-07-07T00:00:00"/>
    <x v="1"/>
    <n v="2"/>
    <n v="9"/>
    <n v="2"/>
    <n v="2"/>
    <n v="2"/>
    <s v="-"/>
    <d v="2007-02-14T00:00:00"/>
    <n v="2"/>
    <s v="-"/>
  </r>
  <r>
    <n v="114274"/>
    <n v="8403491"/>
    <s v="Blue Coat CofE (Aided) Junior School"/>
    <x v="2"/>
    <s v="North East"/>
    <x v="75"/>
    <s v="City of Durham"/>
    <s v="DH1 5LP"/>
    <s v="Voluntary Aided School"/>
    <x v="0"/>
    <d v="2012-11-15T00:00:00"/>
    <x v="1"/>
    <n v="2"/>
    <n v="9"/>
    <n v="1"/>
    <n v="2"/>
    <n v="2"/>
    <s v="-"/>
    <d v="2008-05-09T00:00:00"/>
    <n v="2"/>
    <s v="-"/>
  </r>
  <r>
    <n v="114275"/>
    <n v="8403492"/>
    <s v="St Thomas More Roman Catholic Voluntary Aided Primary"/>
    <x v="2"/>
    <s v="North East"/>
    <x v="75"/>
    <s v="City of Durham"/>
    <s v="DH1 2AQ"/>
    <s v="Voluntary Aided School"/>
    <x v="0"/>
    <d v="2010-10-06T00:00:00"/>
    <x v="1"/>
    <n v="2"/>
    <n v="9"/>
    <n v="2"/>
    <n v="2"/>
    <n v="2"/>
    <s v="-"/>
    <d v="2007-09-27T00:00:00"/>
    <n v="2"/>
    <s v="-"/>
  </r>
  <r>
    <n v="114276"/>
    <n v="8403501"/>
    <s v="St Joseph's Catholic Primary School, Murton"/>
    <x v="2"/>
    <s v="North East"/>
    <x v="75"/>
    <s v="Easington"/>
    <s v="SR7 9RD"/>
    <s v="Voluntary Aided School"/>
    <x v="0"/>
    <d v="2009-01-14T00:00:00"/>
    <x v="1"/>
    <n v="9"/>
    <n v="2"/>
    <n v="1"/>
    <n v="2"/>
    <n v="2"/>
    <s v="-"/>
    <d v="2005-11-15T00:00:00"/>
    <n v="2"/>
    <s v="-"/>
  </r>
  <r>
    <n v="114277"/>
    <n v="8403502"/>
    <s v="St Godric's Roman Catholic Voluntary Aided Primary School, Thornley"/>
    <x v="2"/>
    <s v="North East"/>
    <x v="75"/>
    <s v="Sedgefield"/>
    <s v="DH6 3NR"/>
    <s v="Voluntary Aided School"/>
    <x v="0"/>
    <d v="2011-05-11T00:00:00"/>
    <x v="0"/>
    <n v="2"/>
    <n v="9"/>
    <n v="1"/>
    <n v="2"/>
    <n v="1"/>
    <s v="-"/>
    <d v="2008-03-13T00:00:00"/>
    <n v="2"/>
    <s v="-"/>
  </r>
  <r>
    <n v="114278"/>
    <n v="8403504"/>
    <s v="Our Lady of Lourdes Roman Catholic Voluntary Aided Primary"/>
    <x v="2"/>
    <s v="North East"/>
    <x v="75"/>
    <s v="Easington"/>
    <s v="DH6 2JQ"/>
    <s v="Voluntary Aided School"/>
    <x v="0"/>
    <d v="2012-03-15T00:00:00"/>
    <x v="1"/>
    <n v="2"/>
    <n v="9"/>
    <n v="1"/>
    <n v="2"/>
    <n v="2"/>
    <s v="-"/>
    <d v="2007-05-23T00:00:00"/>
    <n v="2"/>
    <s v="-"/>
  </r>
  <r>
    <n v="114279"/>
    <n v="8403505"/>
    <s v="St Mary's Roman Catholic Voluntary Aided Primary School, Wingate"/>
    <x v="2"/>
    <s v="North East"/>
    <x v="75"/>
    <s v="Sedgefield"/>
    <s v="TS28 5AN"/>
    <s v="Voluntary Aided School"/>
    <x v="0"/>
    <d v="2013-04-19T00:00:00"/>
    <x v="1"/>
    <n v="2"/>
    <n v="9"/>
    <n v="1"/>
    <n v="2"/>
    <n v="2"/>
    <s v="-"/>
    <d v="2010-07-09T00:00:00"/>
    <n v="3"/>
    <s v="-"/>
  </r>
  <r>
    <n v="114280"/>
    <n v="8403506"/>
    <s v="St Joseph's Roman Catholic Voluntary Aided Primary School, Blackhall"/>
    <x v="2"/>
    <s v="North East"/>
    <x v="75"/>
    <s v="Easington"/>
    <s v="TS27 4HE"/>
    <s v="Voluntary Aided School"/>
    <x v="0"/>
    <d v="2012-12-13T00:00:00"/>
    <x v="1"/>
    <n v="2"/>
    <n v="9"/>
    <n v="2"/>
    <n v="2"/>
    <n v="2"/>
    <s v="-"/>
    <d v="2008-03-04T00:00:00"/>
    <n v="2"/>
    <s v="-"/>
  </r>
  <r>
    <n v="114281"/>
    <n v="8403507"/>
    <s v="Our Lady Star of the Sea Roman Catholic Voluntary Aided Primary"/>
    <x v="2"/>
    <s v="North East"/>
    <x v="75"/>
    <s v="Easington"/>
    <s v="SR8 4AB"/>
    <s v="Voluntary Aided School"/>
    <x v="0"/>
    <d v="2011-09-28T00:00:00"/>
    <x v="2"/>
    <n v="3"/>
    <n v="9"/>
    <n v="3"/>
    <n v="3"/>
    <n v="3"/>
    <s v="-"/>
    <d v="2007-06-08T00:00:00"/>
    <n v="2"/>
    <s v="-"/>
  </r>
  <r>
    <n v="114282"/>
    <n v="8403510"/>
    <s v="Our Lady of the Rosary Roman Catholic Voluntary Aided Primary"/>
    <x v="2"/>
    <s v="North East"/>
    <x v="75"/>
    <s v="Easington"/>
    <s v="SR8 1DE"/>
    <s v="Voluntary Aided School"/>
    <x v="0"/>
    <d v="2013-03-07T00:00:00"/>
    <x v="2"/>
    <n v="3"/>
    <n v="9"/>
    <n v="2"/>
    <n v="3"/>
    <n v="3"/>
    <s v="-"/>
    <d v="2010-07-14T00:00:00"/>
    <n v="3"/>
    <s v="-"/>
  </r>
  <r>
    <n v="114283"/>
    <n v="8403511"/>
    <s v="Blessed John Duckett Roman Catholic Voluntary Aided Primary"/>
    <x v="2"/>
    <s v="North East"/>
    <x v="75"/>
    <s v="North West Durham"/>
    <s v="DL13 4AU"/>
    <s v="Voluntary Aided School"/>
    <x v="0"/>
    <d v="2012-05-17T00:00:00"/>
    <x v="1"/>
    <n v="2"/>
    <n v="9"/>
    <n v="2"/>
    <n v="2"/>
    <n v="2"/>
    <s v="-"/>
    <d v="2007-11-22T00:00:00"/>
    <n v="2"/>
    <s v="-"/>
  </r>
  <r>
    <n v="114285"/>
    <n v="8403513"/>
    <s v="St John's Church of England Aided Primary School, Shildon"/>
    <x v="2"/>
    <s v="North East"/>
    <x v="75"/>
    <s v="Bishop Auckland"/>
    <s v="DL4 2EQ"/>
    <s v="Voluntary Aided School"/>
    <x v="0"/>
    <d v="2008-03-27T00:00:00"/>
    <x v="0"/>
    <n v="9"/>
    <n v="1"/>
    <n v="1"/>
    <n v="1"/>
    <n v="1"/>
    <s v="-"/>
    <s v="NULL"/>
    <s v="NULL"/>
    <s v="-"/>
  </r>
  <r>
    <n v="114286"/>
    <n v="8404019"/>
    <s v="Seaham School of Technology"/>
    <x v="2"/>
    <s v="North East"/>
    <x v="75"/>
    <s v="Easington"/>
    <s v="SR7 0EN"/>
    <s v="Community School"/>
    <x v="3"/>
    <d v="2013-06-27T00:00:00"/>
    <x v="1"/>
    <n v="2"/>
    <n v="9"/>
    <n v="2"/>
    <n v="2"/>
    <n v="2"/>
    <s v="-"/>
    <d v="2011-03-25T00:00:00"/>
    <n v="3"/>
    <s v="-"/>
  </r>
  <r>
    <n v="114287"/>
    <n v="8404042"/>
    <s v="Roseberry College &amp; Sixth Form"/>
    <x v="2"/>
    <s v="North East"/>
    <x v="75"/>
    <s v="North Durham"/>
    <s v="DH2 1NW"/>
    <s v="Community School"/>
    <x v="3"/>
    <d v="2012-05-11T00:00:00"/>
    <x v="2"/>
    <n v="3"/>
    <n v="9"/>
    <n v="3"/>
    <n v="3"/>
    <n v="3"/>
    <s v="-"/>
    <d v="2008-10-09T00:00:00"/>
    <n v="3"/>
    <s v="-"/>
  </r>
  <r>
    <n v="114289"/>
    <n v="8404052"/>
    <s v="Fyndoune Community College"/>
    <x v="2"/>
    <s v="North East"/>
    <x v="75"/>
    <s v="North Durham"/>
    <s v="DH7 6LU"/>
    <s v="Community School"/>
    <x v="3"/>
    <d v="2011-11-29T00:00:00"/>
    <x v="0"/>
    <n v="1"/>
    <n v="9"/>
    <n v="1"/>
    <n v="1"/>
    <n v="1"/>
    <s v="-"/>
    <d v="2009-02-26T00:00:00"/>
    <n v="3"/>
    <s v="-"/>
  </r>
  <r>
    <n v="114293"/>
    <n v="8404099"/>
    <s v="Tanfield School, Specialist College of Science and Engineering"/>
    <x v="2"/>
    <s v="North East"/>
    <x v="75"/>
    <s v="North Durham"/>
    <s v="DH9 8AY"/>
    <s v="Community School"/>
    <x v="3"/>
    <d v="2009-05-07T00:00:00"/>
    <x v="1"/>
    <n v="9"/>
    <n v="2"/>
    <n v="2"/>
    <n v="2"/>
    <n v="2"/>
    <s v="-"/>
    <d v="2006-03-07T00:00:00"/>
    <n v="3"/>
    <s v="-"/>
  </r>
  <r>
    <n v="114297"/>
    <n v="8404139"/>
    <s v="Wolsingham School and Community College"/>
    <x v="2"/>
    <s v="North East"/>
    <x v="75"/>
    <s v="North West Durham"/>
    <s v="DL13 3DN"/>
    <s v="Community School"/>
    <x v="3"/>
    <d v="2011-03-04T00:00:00"/>
    <x v="1"/>
    <n v="2"/>
    <n v="9"/>
    <n v="2"/>
    <n v="2"/>
    <n v="2"/>
    <s v="-"/>
    <d v="2007-11-29T00:00:00"/>
    <n v="2"/>
    <s v="-"/>
  </r>
  <r>
    <n v="114299"/>
    <n v="8404150"/>
    <s v="Ferryhill Business Enterprise College"/>
    <x v="2"/>
    <s v="North East"/>
    <x v="75"/>
    <s v="Sedgefield"/>
    <s v="DL17 8RW"/>
    <s v="Community School"/>
    <x v="3"/>
    <d v="2010-05-25T00:00:00"/>
    <x v="1"/>
    <n v="2"/>
    <n v="9"/>
    <n v="2"/>
    <n v="2"/>
    <n v="1"/>
    <s v="-"/>
    <d v="2007-04-20T00:00:00"/>
    <n v="3"/>
    <s v="-"/>
  </r>
  <r>
    <n v="114300"/>
    <n v="8404154"/>
    <s v="Whitworth Park School and Sixth Form College"/>
    <x v="2"/>
    <s v="North East"/>
    <x v="75"/>
    <s v="Bishop Auckland"/>
    <s v="DL16 7LN"/>
    <s v="Foundation School"/>
    <x v="3"/>
    <d v="2010-05-25T00:00:00"/>
    <x v="2"/>
    <n v="3"/>
    <n v="9"/>
    <n v="2"/>
    <n v="3"/>
    <n v="2"/>
    <s v="-"/>
    <d v="2007-05-17T00:00:00"/>
    <n v="3"/>
    <s v="-"/>
  </r>
  <r>
    <n v="114301"/>
    <n v="8404162"/>
    <s v="Bishop Barrington School A Sports with Mathematics College"/>
    <x v="2"/>
    <s v="North East"/>
    <x v="75"/>
    <s v="Bishop Auckland"/>
    <s v="DL14 6LA"/>
    <s v="Community School"/>
    <x v="3"/>
    <d v="2013-03-13T00:00:00"/>
    <x v="1"/>
    <n v="2"/>
    <n v="9"/>
    <n v="2"/>
    <n v="1"/>
    <n v="1"/>
    <s v="-"/>
    <d v="2007-10-11T00:00:00"/>
    <n v="2"/>
    <s v="-"/>
  </r>
  <r>
    <n v="114305"/>
    <n v="8404176"/>
    <s v="Greenfield Community College, A Specialist Arts and Science School"/>
    <x v="2"/>
    <s v="North East"/>
    <x v="75"/>
    <s v="Sedgefield"/>
    <s v="DL5 7LF"/>
    <s v="Foundation School"/>
    <x v="3"/>
    <d v="2012-10-04T00:00:00"/>
    <x v="1"/>
    <n v="2"/>
    <n v="9"/>
    <n v="2"/>
    <n v="2"/>
    <n v="2"/>
    <s v="-"/>
    <d v="2009-09-30T00:00:00"/>
    <n v="3"/>
    <s v="-"/>
  </r>
  <r>
    <n v="114307"/>
    <n v="8404180"/>
    <s v="Sunnydale Community College for Maths and Computing"/>
    <x v="2"/>
    <s v="North East"/>
    <x v="75"/>
    <s v="Bishop Auckland"/>
    <s v="DL4 2EP"/>
    <s v="Foundation School"/>
    <x v="3"/>
    <d v="2011-03-15T00:00:00"/>
    <x v="1"/>
    <n v="2"/>
    <n v="9"/>
    <n v="2"/>
    <n v="2"/>
    <n v="2"/>
    <s v="-"/>
    <d v="2008-03-12T00:00:00"/>
    <n v="3"/>
    <s v="-"/>
  </r>
  <r>
    <n v="114308"/>
    <n v="8404185"/>
    <s v="Belmont Community School"/>
    <x v="2"/>
    <s v="North East"/>
    <x v="75"/>
    <s v="City of Durham"/>
    <s v="DH1 2QP"/>
    <s v="Community School"/>
    <x v="3"/>
    <d v="2012-11-15T00:00:00"/>
    <x v="1"/>
    <n v="2"/>
    <n v="9"/>
    <n v="2"/>
    <n v="2"/>
    <n v="2"/>
    <s v="-"/>
    <d v="2010-02-11T00:00:00"/>
    <n v="3"/>
    <s v="-"/>
  </r>
  <r>
    <n v="114310"/>
    <n v="8404191"/>
    <s v="Durham Gilesgate Sports College and Sixth Form Centre"/>
    <x v="2"/>
    <s v="North East"/>
    <x v="75"/>
    <s v="City of Durham"/>
    <s v="DH1 1HN"/>
    <s v="Community School"/>
    <x v="3"/>
    <d v="2012-05-11T00:00:00"/>
    <x v="1"/>
    <n v="2"/>
    <n v="9"/>
    <n v="2"/>
    <n v="2"/>
    <n v="2"/>
    <s v="-"/>
    <d v="2009-03-12T00:00:00"/>
    <n v="3"/>
    <s v="-"/>
  </r>
  <r>
    <n v="114311"/>
    <n v="8404192"/>
    <s v="Durham Community Business College for Technology and Enterprise"/>
    <x v="2"/>
    <s v="North East"/>
    <x v="75"/>
    <s v="City of Durham"/>
    <s v="DH7 7NG"/>
    <s v="Community School"/>
    <x v="3"/>
    <d v="2011-02-16T00:00:00"/>
    <x v="0"/>
    <n v="1"/>
    <n v="9"/>
    <n v="1"/>
    <n v="1"/>
    <n v="1"/>
    <s v="-"/>
    <d v="2008-03-04T00:00:00"/>
    <n v="3"/>
    <s v="-"/>
  </r>
  <r>
    <n v="114312"/>
    <n v="8404200"/>
    <s v="Durham Johnston Comprehensive School"/>
    <x v="2"/>
    <s v="North East"/>
    <x v="75"/>
    <s v="City of Durham"/>
    <s v="DH1 4SU"/>
    <s v="Community School"/>
    <x v="3"/>
    <d v="2011-02-16T00:00:00"/>
    <x v="0"/>
    <n v="1"/>
    <n v="9"/>
    <n v="2"/>
    <n v="2"/>
    <n v="1"/>
    <s v="-"/>
    <d v="2007-10-04T00:00:00"/>
    <n v="2"/>
    <s v="-"/>
  </r>
  <r>
    <n v="114313"/>
    <n v="8404214"/>
    <s v="Dene Community School of Technology"/>
    <x v="2"/>
    <s v="North East"/>
    <x v="75"/>
    <s v="Easington"/>
    <s v="SR8 5RL"/>
    <s v="Community School"/>
    <x v="3"/>
    <d v="2012-11-14T00:00:00"/>
    <x v="2"/>
    <n v="3"/>
    <n v="9"/>
    <n v="3"/>
    <n v="3"/>
    <n v="3"/>
    <s v="-"/>
    <d v="2011-04-12T00:00:00"/>
    <n v="3"/>
    <s v="-"/>
  </r>
  <r>
    <n v="114315"/>
    <n v="8404218"/>
    <s v="Wellfield Community School A Specialist Maths and Computing College"/>
    <x v="2"/>
    <s v="North East"/>
    <x v="75"/>
    <s v="Sedgefield"/>
    <s v="TS28 5AX"/>
    <s v="Community School"/>
    <x v="3"/>
    <d v="2012-09-13T00:00:00"/>
    <x v="3"/>
    <n v="4"/>
    <n v="9"/>
    <n v="3"/>
    <n v="4"/>
    <n v="3"/>
    <s v="SWK"/>
    <d v="2010-01-21T00:00:00"/>
    <n v="3"/>
    <s v="-"/>
  </r>
  <r>
    <n v="114317"/>
    <n v="8404231"/>
    <s v="Sedgefield Community College a Specialist Sports College"/>
    <x v="2"/>
    <s v="North East"/>
    <x v="75"/>
    <s v="Sedgefield"/>
    <s v="TS21 3DD"/>
    <s v="Community School"/>
    <x v="3"/>
    <d v="2013-02-28T00:00:00"/>
    <x v="1"/>
    <n v="2"/>
    <n v="9"/>
    <n v="1"/>
    <n v="2"/>
    <n v="1"/>
    <s v="-"/>
    <d v="2009-12-02T00:00:00"/>
    <n v="3"/>
    <s v="-"/>
  </r>
  <r>
    <n v="114326"/>
    <n v="8404691"/>
    <s v="St Leonard's Roman Catholic Voluntary Aided Comprehensive School"/>
    <x v="2"/>
    <s v="North East"/>
    <x v="75"/>
    <s v="City of Durham"/>
    <s v="DH1 4NG"/>
    <s v="Voluntary Aided School"/>
    <x v="3"/>
    <d v="2012-05-11T00:00:00"/>
    <x v="1"/>
    <n v="2"/>
    <n v="9"/>
    <n v="2"/>
    <n v="2"/>
    <n v="2"/>
    <s v="-"/>
    <d v="2007-02-14T00:00:00"/>
    <n v="2"/>
    <s v="-"/>
  </r>
  <r>
    <n v="114327"/>
    <n v="8404693"/>
    <s v="St Bede's Catholic Comprehensive School and Byron College"/>
    <x v="2"/>
    <s v="North East"/>
    <x v="75"/>
    <s v="Easington"/>
    <s v="SR8 1DE"/>
    <s v="Voluntary Aided School"/>
    <x v="3"/>
    <d v="2011-04-12T00:00:00"/>
    <x v="1"/>
    <n v="2"/>
    <n v="9"/>
    <n v="2"/>
    <n v="2"/>
    <n v="2"/>
    <s v="-"/>
    <d v="2007-11-27T00:00:00"/>
    <n v="3"/>
    <s v="-"/>
  </r>
  <r>
    <n v="114337"/>
    <n v="8407006"/>
    <s v="Elemore Hall School"/>
    <x v="2"/>
    <s v="North East"/>
    <x v="75"/>
    <s v="City of Durham"/>
    <s v="DH6 1QD"/>
    <s v="Community Special School"/>
    <x v="4"/>
    <d v="2013-02-07T00:00:00"/>
    <x v="1"/>
    <n v="2"/>
    <n v="9"/>
    <n v="2"/>
    <n v="2"/>
    <n v="2"/>
    <s v="-"/>
    <d v="2010-02-11T00:00:00"/>
    <n v="2"/>
    <s v="-"/>
  </r>
  <r>
    <n v="114340"/>
    <n v="8407013"/>
    <s v="Hare Law School"/>
    <x v="2"/>
    <s v="North East"/>
    <x v="75"/>
    <s v="North Durham"/>
    <s v="DH9 8DT"/>
    <s v="Community Special School"/>
    <x v="4"/>
    <d v="2012-03-16T00:00:00"/>
    <x v="1"/>
    <n v="2"/>
    <n v="9"/>
    <n v="2"/>
    <n v="2"/>
    <n v="2"/>
    <s v="-"/>
    <d v="2009-05-14T00:00:00"/>
    <n v="3"/>
    <s v="-"/>
  </r>
  <r>
    <n v="114341"/>
    <n v="8407014"/>
    <s v="Walworth School"/>
    <x v="2"/>
    <s v="North East"/>
    <x v="75"/>
    <s v="Sedgefield"/>
    <s v="DL5 7LP"/>
    <s v="Community Special School"/>
    <x v="4"/>
    <d v="2009-11-26T00:00:00"/>
    <x v="1"/>
    <n v="2"/>
    <n v="9"/>
    <n v="2"/>
    <n v="2"/>
    <n v="3"/>
    <s v="-"/>
    <d v="2006-10-12T00:00:00"/>
    <n v="2"/>
    <s v="-"/>
  </r>
  <r>
    <n v="114345"/>
    <n v="8407028"/>
    <s v="Villa Real School"/>
    <x v="2"/>
    <s v="North East"/>
    <x v="75"/>
    <s v="North West Durham"/>
    <s v="DH8 6BH"/>
    <s v="Community Special School"/>
    <x v="4"/>
    <d v="2012-05-10T00:00:00"/>
    <x v="1"/>
    <n v="2"/>
    <n v="9"/>
    <n v="2"/>
    <n v="2"/>
    <n v="2"/>
    <s v="-"/>
    <d v="2009-03-05T00:00:00"/>
    <n v="2"/>
    <s v="-"/>
  </r>
  <r>
    <n v="114347"/>
    <n v="8407030"/>
    <s v="Windlestone School"/>
    <x v="2"/>
    <s v="North East"/>
    <x v="75"/>
    <s v="Sedgefield"/>
    <s v="DL17 0HP"/>
    <s v="Community Special School"/>
    <x v="4"/>
    <d v="2012-10-05T00:00:00"/>
    <x v="1"/>
    <n v="2"/>
    <n v="9"/>
    <n v="2"/>
    <n v="2"/>
    <n v="2"/>
    <s v="-"/>
    <d v="2009-11-11T00:00:00"/>
    <n v="3"/>
    <s v="-"/>
  </r>
  <r>
    <n v="114349"/>
    <n v="8407032"/>
    <s v="Durham Trinity School &amp; Sports College"/>
    <x v="2"/>
    <s v="North East"/>
    <x v="75"/>
    <s v="City of Durham"/>
    <s v="DH1 5TS"/>
    <s v="Community Special School"/>
    <x v="4"/>
    <d v="2011-02-16T00:00:00"/>
    <x v="1"/>
    <n v="2"/>
    <n v="9"/>
    <n v="1"/>
    <n v="2"/>
    <n v="2"/>
    <s v="-"/>
    <d v="2008-03-27T00:00:00"/>
    <n v="2"/>
    <s v="-"/>
  </r>
  <r>
    <n v="114350"/>
    <n v="8461001"/>
    <s v="Tarnerland Nursery School"/>
    <x v="1"/>
    <s v="South East"/>
    <x v="108"/>
    <s v="Brighton, Kemptown"/>
    <s v="BN2 0GR"/>
    <s v="LA Nursery School"/>
    <x v="1"/>
    <d v="2010-11-11T00:00:00"/>
    <x v="0"/>
    <n v="1"/>
    <n v="9"/>
    <n v="1"/>
    <n v="1"/>
    <n v="1"/>
    <s v="-"/>
    <d v="2007-01-10T00:00:00"/>
    <n v="1"/>
    <s v="-"/>
  </r>
  <r>
    <n v="114351"/>
    <n v="8461002"/>
    <s v="Royal Spa Nursery School"/>
    <x v="1"/>
    <s v="South East"/>
    <x v="108"/>
    <s v="Brighton, Kemptown"/>
    <s v="BN2 0BT"/>
    <s v="LA Nursery School"/>
    <x v="1"/>
    <d v="2012-01-27T00:00:00"/>
    <x v="1"/>
    <n v="2"/>
    <n v="9"/>
    <n v="2"/>
    <n v="2"/>
    <n v="2"/>
    <s v="-"/>
    <d v="2008-10-01T00:00:00"/>
    <n v="1"/>
    <s v="-"/>
  </r>
  <r>
    <n v="114365"/>
    <n v="8462007"/>
    <s v="Coombe Road Primary School"/>
    <x v="1"/>
    <s v="South East"/>
    <x v="108"/>
    <s v="Brighton, Kemptown"/>
    <s v="BN2 4ED"/>
    <s v="Community School"/>
    <x v="0"/>
    <d v="2013-01-24T00:00:00"/>
    <x v="2"/>
    <n v="3"/>
    <n v="9"/>
    <n v="3"/>
    <n v="3"/>
    <n v="3"/>
    <s v="-"/>
    <d v="2009-10-14T00:00:00"/>
    <n v="3"/>
    <s v="-"/>
  </r>
  <r>
    <n v="114366"/>
    <n v="8462009"/>
    <s v="Downs Junior School"/>
    <x v="1"/>
    <s v="South East"/>
    <x v="108"/>
    <s v="Brighton, Pavilion"/>
    <s v="BN1 6ED"/>
    <s v="Community School"/>
    <x v="0"/>
    <d v="2011-03-16T00:00:00"/>
    <x v="0"/>
    <n v="1"/>
    <n v="9"/>
    <n v="1"/>
    <n v="2"/>
    <n v="2"/>
    <s v="-"/>
    <d v="2008-07-08T00:00:00"/>
    <n v="2"/>
    <s v="-"/>
  </r>
  <r>
    <n v="114367"/>
    <n v="8462010"/>
    <s v="Downs Infant School"/>
    <x v="1"/>
    <s v="South East"/>
    <x v="108"/>
    <s v="Brighton, Pavilion"/>
    <s v="BN1 6JA"/>
    <s v="Community School"/>
    <x v="0"/>
    <d v="2013-06-27T00:00:00"/>
    <x v="0"/>
    <n v="1"/>
    <n v="9"/>
    <n v="1"/>
    <n v="1"/>
    <n v="1"/>
    <s v="-"/>
    <d v="2006-10-19T00:00:00"/>
    <n v="1"/>
    <s v="-"/>
  </r>
  <r>
    <n v="114368"/>
    <n v="8462017"/>
    <s v="Hertford Infant and Nursery School"/>
    <x v="1"/>
    <s v="South East"/>
    <x v="108"/>
    <s v="Brighton, Pavilion"/>
    <s v="BN1 7GF"/>
    <s v="Community School"/>
    <x v="0"/>
    <d v="2012-05-31T00:00:00"/>
    <x v="0"/>
    <n v="1"/>
    <n v="9"/>
    <n v="1"/>
    <n v="1"/>
    <n v="1"/>
    <s v="-"/>
    <d v="2008-10-02T00:00:00"/>
    <n v="2"/>
    <s v="-"/>
  </r>
  <r>
    <n v="114369"/>
    <n v="8462018"/>
    <s v="Middle Street Primary School"/>
    <x v="1"/>
    <s v="South East"/>
    <x v="108"/>
    <s v="Brighton, Pavilion"/>
    <s v="BN1 1AL"/>
    <s v="Community School"/>
    <x v="0"/>
    <d v="2009-10-08T00:00:00"/>
    <x v="1"/>
    <n v="2"/>
    <n v="9"/>
    <n v="1"/>
    <n v="2"/>
    <n v="1"/>
    <s v="-"/>
    <d v="2006-09-20T00:00:00"/>
    <n v="2"/>
    <s v="-"/>
  </r>
  <r>
    <n v="114372"/>
    <n v="8462021"/>
    <s v="Patcham Junior School"/>
    <x v="1"/>
    <s v="South East"/>
    <x v="108"/>
    <s v="Brighton, Pavilion"/>
    <s v="BN1 8TA"/>
    <s v="Community School"/>
    <x v="0"/>
    <d v="2008-10-02T00:00:00"/>
    <x v="1"/>
    <n v="9"/>
    <n v="2"/>
    <n v="1"/>
    <n v="2"/>
    <n v="2"/>
    <s v="-"/>
    <s v="NULL"/>
    <s v="NULL"/>
    <s v="-"/>
  </r>
  <r>
    <n v="114373"/>
    <n v="8462022"/>
    <s v="Patcham Infant School"/>
    <x v="1"/>
    <s v="South East"/>
    <x v="108"/>
    <s v="Brighton, Pavilion"/>
    <s v="BN1 8WW"/>
    <s v="Community School"/>
    <x v="0"/>
    <d v="2008-12-10T00:00:00"/>
    <x v="0"/>
    <n v="9"/>
    <n v="1"/>
    <n v="1"/>
    <n v="1"/>
    <n v="1"/>
    <s v="-"/>
    <d v="2005-10-13T00:00:00"/>
    <n v="1"/>
    <s v="-"/>
  </r>
  <r>
    <n v="114374"/>
    <n v="8462026"/>
    <s v="St Luke's Primary School"/>
    <x v="1"/>
    <s v="South East"/>
    <x v="108"/>
    <s v="Brighton, Kemptown"/>
    <s v="BN2 9ZF"/>
    <s v="Community School"/>
    <x v="0"/>
    <d v="2010-11-11T00:00:00"/>
    <x v="0"/>
    <n v="1"/>
    <n v="9"/>
    <n v="1"/>
    <n v="1"/>
    <n v="1"/>
    <s v="-"/>
    <d v="2007-06-27T00:00:00"/>
    <n v="2"/>
    <s v="-"/>
  </r>
  <r>
    <n v="114376"/>
    <n v="8462028"/>
    <s v="Stanford Junior School"/>
    <x v="1"/>
    <s v="South East"/>
    <x v="108"/>
    <s v="Brighton, Pavilion"/>
    <s v="BN1 5PR"/>
    <s v="Community School"/>
    <x v="0"/>
    <d v="2009-02-26T00:00:00"/>
    <x v="1"/>
    <n v="9"/>
    <n v="1"/>
    <n v="1"/>
    <n v="1"/>
    <n v="2"/>
    <s v="-"/>
    <s v="NULL"/>
    <s v="NULL"/>
    <s v="-"/>
  </r>
  <r>
    <n v="114377"/>
    <n v="8462029"/>
    <s v="Stanford Infant School"/>
    <x v="1"/>
    <s v="South East"/>
    <x v="108"/>
    <s v="Brighton, Pavilion"/>
    <s v="BN1 5PS"/>
    <s v="Community School"/>
    <x v="0"/>
    <d v="2007-02-22T00:00:00"/>
    <x v="0"/>
    <n v="9"/>
    <n v="1"/>
    <n v="1"/>
    <n v="1"/>
    <n v="1"/>
    <s v="-"/>
    <s v="NULL"/>
    <s v="NULL"/>
    <s v="-"/>
  </r>
  <r>
    <n v="114380"/>
    <n v="8462036"/>
    <s v="Westdene Primary School"/>
    <x v="1"/>
    <s v="South East"/>
    <x v="108"/>
    <s v="Brighton, Pavilion"/>
    <s v="BN1 5GN"/>
    <s v="Community School"/>
    <x v="0"/>
    <d v="2013-06-28T00:00:00"/>
    <x v="1"/>
    <n v="2"/>
    <n v="9"/>
    <n v="1"/>
    <n v="2"/>
    <n v="2"/>
    <s v="-"/>
    <d v="2007-10-03T00:00:00"/>
    <n v="1"/>
    <s v="-"/>
  </r>
  <r>
    <n v="114381"/>
    <n v="8462037"/>
    <s v="Carlton Hill Primary School"/>
    <x v="1"/>
    <s v="South East"/>
    <x v="108"/>
    <s v="Brighton, Kemptown"/>
    <s v="BN2 9HS"/>
    <s v="Community School"/>
    <x v="0"/>
    <d v="2012-07-13T00:00:00"/>
    <x v="1"/>
    <n v="2"/>
    <n v="9"/>
    <n v="2"/>
    <n v="2"/>
    <n v="2"/>
    <s v="-"/>
    <d v="2009-06-17T00:00:00"/>
    <n v="1"/>
    <s v="-"/>
  </r>
  <r>
    <n v="114382"/>
    <n v="8462040"/>
    <s v="Balfour Primary School"/>
    <x v="1"/>
    <s v="South East"/>
    <x v="108"/>
    <s v="Brighton, Pavilion"/>
    <s v="BN1 6NE"/>
    <s v="Community School"/>
    <x v="0"/>
    <d v="2012-11-08T00:00:00"/>
    <x v="1"/>
    <n v="2"/>
    <n v="9"/>
    <n v="2"/>
    <n v="2"/>
    <n v="2"/>
    <s v="-"/>
    <d v="2010-05-06T00:00:00"/>
    <n v="1"/>
    <s v="-"/>
  </r>
  <r>
    <n v="114383"/>
    <n v="8462043"/>
    <s v="Hertford Junior School"/>
    <x v="1"/>
    <s v="South East"/>
    <x v="108"/>
    <s v="Brighton, Pavilion"/>
    <s v="BN1 7FP"/>
    <s v="Community School"/>
    <x v="0"/>
    <d v="2013-01-11T00:00:00"/>
    <x v="2"/>
    <n v="3"/>
    <n v="9"/>
    <n v="2"/>
    <n v="3"/>
    <n v="2"/>
    <s v="-"/>
    <d v="2011-10-14T00:00:00"/>
    <n v="4"/>
    <s v="NTI"/>
  </r>
  <r>
    <n v="114384"/>
    <n v="8462044"/>
    <s v="Coldean Primary School"/>
    <x v="1"/>
    <s v="South East"/>
    <x v="108"/>
    <s v="Brighton, Pavilion"/>
    <s v="BN1 9EN"/>
    <s v="Community School"/>
    <x v="0"/>
    <d v="2013-05-03T00:00:00"/>
    <x v="1"/>
    <n v="2"/>
    <n v="9"/>
    <n v="1"/>
    <n v="2"/>
    <n v="2"/>
    <s v="-"/>
    <d v="2010-07-09T00:00:00"/>
    <n v="1"/>
    <s v="-"/>
  </r>
  <r>
    <n v="114385"/>
    <n v="8452050"/>
    <s v="Alfriston School"/>
    <x v="1"/>
    <s v="South East"/>
    <x v="109"/>
    <s v="Lewes"/>
    <s v="BN26 5XB"/>
    <s v="Community School"/>
    <x v="0"/>
    <d v="2012-03-08T00:00:00"/>
    <x v="1"/>
    <n v="2"/>
    <n v="9"/>
    <n v="2"/>
    <n v="2"/>
    <n v="2"/>
    <s v="-"/>
    <d v="2008-12-04T00:00:00"/>
    <n v="2"/>
    <s v="-"/>
  </r>
  <r>
    <n v="114389"/>
    <n v="8452054"/>
    <s v="Brede Primary School"/>
    <x v="1"/>
    <s v="South East"/>
    <x v="109"/>
    <s v="Hastings and Rye"/>
    <s v="TN31 6DG"/>
    <s v="Community School"/>
    <x v="0"/>
    <d v="2011-11-09T00:00:00"/>
    <x v="1"/>
    <n v="2"/>
    <n v="9"/>
    <n v="2"/>
    <n v="2"/>
    <n v="2"/>
    <s v="-"/>
    <d v="2009-06-16T00:00:00"/>
    <n v="3"/>
    <s v="-"/>
  </r>
  <r>
    <n v="114390"/>
    <n v="8452055"/>
    <s v="Broad Oak Community Primary School"/>
    <x v="1"/>
    <s v="South East"/>
    <x v="109"/>
    <s v="Bexhill and Battle"/>
    <s v="TN21 8UD"/>
    <s v="Community School"/>
    <x v="0"/>
    <d v="2011-06-09T00:00:00"/>
    <x v="1"/>
    <n v="2"/>
    <n v="9"/>
    <n v="1"/>
    <n v="2"/>
    <n v="2"/>
    <s v="-"/>
    <d v="2008-04-30T00:00:00"/>
    <n v="2"/>
    <s v="-"/>
  </r>
  <r>
    <n v="114391"/>
    <n v="8452056"/>
    <s v="Chiddingly Primary School"/>
    <x v="1"/>
    <s v="South East"/>
    <x v="109"/>
    <s v="Wealden"/>
    <s v="BN8 6HN"/>
    <s v="Community School"/>
    <x v="0"/>
    <d v="2012-05-30T00:00:00"/>
    <x v="2"/>
    <n v="3"/>
    <n v="9"/>
    <n v="2"/>
    <n v="3"/>
    <n v="2"/>
    <s v="-"/>
    <d v="2010-10-06T00:00:00"/>
    <n v="4"/>
    <s v="SM "/>
  </r>
  <r>
    <n v="114392"/>
    <n v="8452057"/>
    <s v="Whitehill Infant School"/>
    <x v="1"/>
    <s v="South East"/>
    <x v="109"/>
    <s v="Wealden"/>
    <s v="TN6 2HW"/>
    <s v="Community School"/>
    <x v="0"/>
    <d v="2013-04-24T00:00:00"/>
    <x v="1"/>
    <n v="2"/>
    <n v="9"/>
    <n v="2"/>
    <n v="2"/>
    <n v="2"/>
    <s v="-"/>
    <d v="2010-06-17T00:00:00"/>
    <n v="2"/>
    <s v="-"/>
  </r>
  <r>
    <n v="114393"/>
    <n v="8452059"/>
    <s v="Grovelands Community Primary School"/>
    <x v="1"/>
    <s v="South East"/>
    <x v="109"/>
    <s v="Wealden"/>
    <s v="BN27 3UW"/>
    <s v="Foundation School"/>
    <x v="0"/>
    <d v="2009-01-21T00:00:00"/>
    <x v="1"/>
    <n v="9"/>
    <n v="2"/>
    <n v="1"/>
    <n v="2"/>
    <n v="1"/>
    <s v="-"/>
    <d v="2005-10-13T00:00:00"/>
    <n v="3"/>
    <s v="-"/>
  </r>
  <r>
    <n v="114394"/>
    <n v="8452060"/>
    <s v="Hamsey Community Primary School"/>
    <x v="1"/>
    <s v="South East"/>
    <x v="109"/>
    <s v="Lewes"/>
    <s v="BN8 4SJ"/>
    <s v="Community School"/>
    <x v="0"/>
    <d v="2010-11-25T00:00:00"/>
    <x v="1"/>
    <n v="2"/>
    <n v="9"/>
    <n v="1"/>
    <n v="2"/>
    <n v="2"/>
    <s v="-"/>
    <d v="2008-03-27T00:00:00"/>
    <n v="3"/>
    <s v="-"/>
  </r>
  <r>
    <n v="114395"/>
    <n v="8452061"/>
    <s v="Hankham Primary School"/>
    <x v="1"/>
    <s v="South East"/>
    <x v="109"/>
    <s v="Bexhill and Battle"/>
    <s v="BN24 5AY"/>
    <s v="Community School"/>
    <x v="0"/>
    <d v="2012-02-02T00:00:00"/>
    <x v="1"/>
    <n v="2"/>
    <n v="9"/>
    <n v="2"/>
    <n v="2"/>
    <n v="2"/>
    <s v="-"/>
    <d v="2008-11-11T00:00:00"/>
    <n v="2"/>
    <s v="-"/>
  </r>
  <r>
    <n v="114396"/>
    <n v="8452062"/>
    <s v="Hellingly Community Primary School"/>
    <x v="1"/>
    <s v="South East"/>
    <x v="109"/>
    <s v="Wealden"/>
    <s v="BN27 4DS"/>
    <s v="Community School"/>
    <x v="0"/>
    <d v="2009-06-24T00:00:00"/>
    <x v="1"/>
    <n v="9"/>
    <n v="2"/>
    <n v="2"/>
    <n v="2"/>
    <n v="2"/>
    <s v="-"/>
    <d v="2006-07-07T00:00:00"/>
    <n v="2"/>
    <s v="-"/>
  </r>
  <r>
    <n v="114397"/>
    <n v="8462064"/>
    <s v="Davigdor Infant School"/>
    <x v="1"/>
    <s v="South East"/>
    <x v="108"/>
    <s v="Hove"/>
    <s v="BN3 1RG"/>
    <s v="Community School"/>
    <x v="0"/>
    <d v="2008-07-04T00:00:00"/>
    <x v="0"/>
    <n v="9"/>
    <n v="1"/>
    <n v="2"/>
    <n v="1"/>
    <n v="1"/>
    <s v="-"/>
    <s v="NULL"/>
    <s v="NULL"/>
    <s v="-"/>
  </r>
  <r>
    <n v="114398"/>
    <n v="8462065"/>
    <s v="Goldstone Primary School"/>
    <x v="1"/>
    <s v="South East"/>
    <x v="108"/>
    <s v="Hove"/>
    <s v="BN3 7JW"/>
    <s v="Community School"/>
    <x v="0"/>
    <d v="2013-05-10T00:00:00"/>
    <x v="1"/>
    <n v="2"/>
    <n v="9"/>
    <n v="1"/>
    <n v="2"/>
    <n v="2"/>
    <s v="-"/>
    <d v="2007-10-10T00:00:00"/>
    <n v="2"/>
    <s v="-"/>
  </r>
  <r>
    <n v="114399"/>
    <n v="8462066"/>
    <s v="Hangleton Infant School"/>
    <x v="1"/>
    <s v="South East"/>
    <x v="108"/>
    <s v="Hove"/>
    <s v="BN3 8LF"/>
    <s v="Community School"/>
    <x v="0"/>
    <d v="2010-01-28T00:00:00"/>
    <x v="0"/>
    <n v="1"/>
    <n v="9"/>
    <n v="1"/>
    <n v="2"/>
    <n v="1"/>
    <s v="-"/>
    <d v="2007-01-25T00:00:00"/>
    <n v="2"/>
    <s v="-"/>
  </r>
  <r>
    <n v="114400"/>
    <n v="8462067"/>
    <s v="Hangleton Junior School"/>
    <x v="1"/>
    <s v="South East"/>
    <x v="108"/>
    <s v="Hove"/>
    <s v="BN3 8LF"/>
    <s v="Community School"/>
    <x v="0"/>
    <d v="2012-03-08T00:00:00"/>
    <x v="2"/>
    <n v="3"/>
    <n v="9"/>
    <n v="2"/>
    <n v="3"/>
    <n v="3"/>
    <s v="-"/>
    <d v="2007-02-22T00:00:00"/>
    <n v="2"/>
    <s v="-"/>
  </r>
  <r>
    <n v="114403"/>
    <n v="8462070"/>
    <s v="West Hove Junior School"/>
    <x v="1"/>
    <s v="South East"/>
    <x v="108"/>
    <s v="Hove"/>
    <s v="BN3 5JA"/>
    <s v="Community School"/>
    <x v="0"/>
    <d v="2011-11-16T00:00:00"/>
    <x v="1"/>
    <n v="1"/>
    <n v="9"/>
    <n v="2"/>
    <n v="2"/>
    <n v="2"/>
    <s v="-"/>
    <d v="2009-01-29T00:00:00"/>
    <n v="3"/>
    <s v="-"/>
  </r>
  <r>
    <n v="114404"/>
    <n v="8452071"/>
    <s v="Laughton Community Primary School"/>
    <x v="1"/>
    <s v="South East"/>
    <x v="109"/>
    <s v="Wealden"/>
    <s v="BN8 6AH"/>
    <s v="Community School"/>
    <x v="0"/>
    <d v="2009-04-29T00:00:00"/>
    <x v="1"/>
    <n v="9"/>
    <n v="2"/>
    <n v="2"/>
    <n v="2"/>
    <n v="2"/>
    <s v="-"/>
    <d v="2006-06-28T00:00:00"/>
    <n v="3"/>
    <s v="-"/>
  </r>
  <r>
    <n v="114405"/>
    <n v="8452072"/>
    <s v="Wallands Community Primary School"/>
    <x v="1"/>
    <s v="South East"/>
    <x v="109"/>
    <s v="Lewes"/>
    <s v="BN7 1PU"/>
    <s v="Community School"/>
    <x v="0"/>
    <d v="2011-05-06T00:00:00"/>
    <x v="1"/>
    <n v="2"/>
    <n v="9"/>
    <n v="2"/>
    <n v="2"/>
    <n v="2"/>
    <s v="-"/>
    <d v="2008-03-13T00:00:00"/>
    <n v="2"/>
    <s v="-"/>
  </r>
  <r>
    <n v="114406"/>
    <n v="8452073"/>
    <s v="Western Road Community Primary School"/>
    <x v="1"/>
    <s v="South East"/>
    <x v="109"/>
    <s v="Lewes"/>
    <s v="BN7 1JB"/>
    <s v="Community School"/>
    <x v="0"/>
    <d v="2012-03-22T00:00:00"/>
    <x v="1"/>
    <n v="2"/>
    <n v="9"/>
    <n v="1"/>
    <n v="2"/>
    <n v="2"/>
    <s v="-"/>
    <d v="2009-05-01T00:00:00"/>
    <n v="3"/>
    <s v="-"/>
  </r>
  <r>
    <n v="114407"/>
    <n v="8452074"/>
    <s v="Maynards Green Community Primary School"/>
    <x v="1"/>
    <s v="South East"/>
    <x v="109"/>
    <s v="Wealden"/>
    <s v="TN21 0DD"/>
    <s v="Community School"/>
    <x v="0"/>
    <d v="2008-10-14T00:00:00"/>
    <x v="1"/>
    <n v="9"/>
    <n v="2"/>
    <n v="1"/>
    <n v="2"/>
    <n v="2"/>
    <s v="-"/>
    <s v="NULL"/>
    <s v="NULL"/>
    <s v="-"/>
  </r>
  <r>
    <n v="114408"/>
    <n v="8452076"/>
    <s v="Park Mead Primary School"/>
    <x v="1"/>
    <s v="South East"/>
    <x v="109"/>
    <s v="Wealden"/>
    <s v="BN27 3QP"/>
    <s v="Community School"/>
    <x v="0"/>
    <d v="2013-05-02T00:00:00"/>
    <x v="2"/>
    <n v="3"/>
    <n v="9"/>
    <n v="3"/>
    <n v="3"/>
    <n v="3"/>
    <s v="-"/>
    <d v="2012-01-19T00:00:00"/>
    <n v="4"/>
    <s v="NTI"/>
  </r>
  <r>
    <n v="114410"/>
    <n v="8452078"/>
    <s v="Plumpton Primary School"/>
    <x v="1"/>
    <s v="South East"/>
    <x v="109"/>
    <s v="Lewes"/>
    <s v="BN7 3EB"/>
    <s v="Community School"/>
    <x v="0"/>
    <d v="2013-05-16T00:00:00"/>
    <x v="2"/>
    <n v="3"/>
    <n v="9"/>
    <n v="3"/>
    <n v="3"/>
    <n v="3"/>
    <s v="-"/>
    <d v="2010-07-06T00:00:00"/>
    <n v="2"/>
    <s v="-"/>
  </r>
  <r>
    <n v="114411"/>
    <n v="8462079"/>
    <s v="St Peter's Community Infant and Nursery School"/>
    <x v="1"/>
    <s v="South East"/>
    <x v="108"/>
    <s v="Hove"/>
    <s v="BN41 1LS"/>
    <s v="Community School"/>
    <x v="0"/>
    <d v="2010-09-30T00:00:00"/>
    <x v="0"/>
    <n v="1"/>
    <n v="9"/>
    <n v="1"/>
    <n v="2"/>
    <n v="1"/>
    <s v="-"/>
    <d v="2007-10-10T00:00:00"/>
    <n v="2"/>
    <s v="-"/>
  </r>
  <r>
    <n v="114412"/>
    <n v="8462080"/>
    <s v="Benfield Primary School"/>
    <x v="1"/>
    <s v="South East"/>
    <x v="108"/>
    <s v="Hove"/>
    <s v="BN41 1XS"/>
    <s v="Community School"/>
    <x v="0"/>
    <d v="2012-11-28T00:00:00"/>
    <x v="3"/>
    <n v="4"/>
    <n v="9"/>
    <n v="2"/>
    <n v="4"/>
    <n v="4"/>
    <s v="SM "/>
    <d v="2010-02-09T00:00:00"/>
    <n v="3"/>
    <s v="-"/>
  </r>
  <r>
    <n v="114413"/>
    <n v="8462081"/>
    <s v="Portslade Infants' School"/>
    <x v="1"/>
    <s v="South East"/>
    <x v="108"/>
    <s v="Hove"/>
    <s v="BN41 2LA"/>
    <s v="Community School"/>
    <x v="0"/>
    <d v="2013-06-28T00:00:00"/>
    <x v="1"/>
    <n v="2"/>
    <n v="9"/>
    <n v="2"/>
    <n v="2"/>
    <n v="2"/>
    <s v="-"/>
    <d v="2011-03-23T00:00:00"/>
    <n v="3"/>
    <s v="-"/>
  </r>
  <r>
    <n v="114414"/>
    <n v="8452082"/>
    <s v="Punnetts Town Community Primary School"/>
    <x v="1"/>
    <s v="South East"/>
    <x v="109"/>
    <s v="Bexhill and Battle"/>
    <s v="TN21 9DE"/>
    <s v="Community School"/>
    <x v="0"/>
    <d v="2011-06-09T00:00:00"/>
    <x v="1"/>
    <n v="2"/>
    <n v="9"/>
    <n v="1"/>
    <n v="2"/>
    <n v="2"/>
    <s v="-"/>
    <d v="2007-10-03T00:00:00"/>
    <n v="3"/>
    <s v="-"/>
  </r>
  <r>
    <n v="114415"/>
    <n v="8452083"/>
    <s v="Ringmer Primary School"/>
    <x v="1"/>
    <s v="South East"/>
    <x v="109"/>
    <s v="Lewes"/>
    <s v="BN8 5LL"/>
    <s v="Community School"/>
    <x v="0"/>
    <d v="2012-06-29T00:00:00"/>
    <x v="2"/>
    <n v="3"/>
    <n v="9"/>
    <n v="3"/>
    <n v="3"/>
    <n v="3"/>
    <s v="-"/>
    <d v="2008-10-16T00:00:00"/>
    <n v="2"/>
    <s v="-"/>
  </r>
  <r>
    <n v="114416"/>
    <n v="8452084"/>
    <s v="Rotherfield Primary School"/>
    <x v="1"/>
    <s v="South East"/>
    <x v="109"/>
    <s v="Wealden"/>
    <s v="TN6 3NA"/>
    <s v="Community School"/>
    <x v="0"/>
    <d v="2012-05-03T00:00:00"/>
    <x v="1"/>
    <n v="2"/>
    <n v="9"/>
    <n v="1"/>
    <n v="2"/>
    <n v="2"/>
    <s v="-"/>
    <d v="2008-09-16T00:00:00"/>
    <n v="2"/>
    <s v="-"/>
  </r>
  <r>
    <n v="114419"/>
    <n v="8452087"/>
    <s v="Seaford Primary School"/>
    <x v="1"/>
    <s v="South East"/>
    <x v="109"/>
    <s v="Lewes"/>
    <s v="BN25 2JF"/>
    <s v="Community School"/>
    <x v="0"/>
    <d v="2013-01-16T00:00:00"/>
    <x v="1"/>
    <n v="2"/>
    <n v="9"/>
    <n v="2"/>
    <n v="2"/>
    <n v="2"/>
    <s v="-"/>
    <d v="2010-12-01T00:00:00"/>
    <n v="3"/>
    <s v="-"/>
  </r>
  <r>
    <n v="114420"/>
    <n v="8452088"/>
    <s v="Telscombe Cliffs Community Primary School"/>
    <x v="1"/>
    <s v="South East"/>
    <x v="109"/>
    <s v="Brighton, Kemptown"/>
    <s v="BN10 7DE"/>
    <s v="Community School"/>
    <x v="0"/>
    <d v="2012-10-17T00:00:00"/>
    <x v="3"/>
    <n v="3"/>
    <n v="9"/>
    <n v="2"/>
    <n v="3"/>
    <n v="4"/>
    <s v="SM "/>
    <d v="2010-01-21T00:00:00"/>
    <n v="3"/>
    <s v="-"/>
  </r>
  <r>
    <n v="114421"/>
    <n v="8452089"/>
    <s v="Westfield School"/>
    <x v="1"/>
    <s v="South East"/>
    <x v="109"/>
    <s v="Hastings and Rye"/>
    <s v="TN35 4QE"/>
    <s v="Community School"/>
    <x v="0"/>
    <d v="2009-06-04T00:00:00"/>
    <x v="1"/>
    <n v="2"/>
    <n v="9"/>
    <n v="1"/>
    <n v="2"/>
    <n v="1"/>
    <s v="-"/>
    <d v="2006-06-22T00:00:00"/>
    <n v="2"/>
    <s v="-"/>
  </r>
  <r>
    <n v="114422"/>
    <n v="8452090"/>
    <s v="Willingdon Primary School"/>
    <x v="1"/>
    <s v="South East"/>
    <x v="109"/>
    <s v="Eastbourne"/>
    <s v="BN20 9RJ"/>
    <s v="Community School"/>
    <x v="0"/>
    <d v="2012-01-20T00:00:00"/>
    <x v="2"/>
    <n v="3"/>
    <n v="9"/>
    <n v="3"/>
    <n v="3"/>
    <n v="3"/>
    <s v="-"/>
    <d v="2008-10-01T00:00:00"/>
    <n v="2"/>
    <s v="-"/>
  </r>
  <r>
    <n v="114423"/>
    <n v="8452091"/>
    <s v="St Michael's Primary School"/>
    <x v="1"/>
    <s v="South East"/>
    <x v="109"/>
    <s v="Wealden"/>
    <s v="TN7 4BP"/>
    <s v="Community School"/>
    <x v="0"/>
    <d v="2008-10-21T00:00:00"/>
    <x v="1"/>
    <n v="9"/>
    <n v="2"/>
    <n v="1"/>
    <n v="2"/>
    <n v="2"/>
    <s v="-"/>
    <s v="NULL"/>
    <s v="NULL"/>
    <s v="-"/>
  </r>
  <r>
    <n v="114424"/>
    <n v="8452092"/>
    <s v="Wivelsfield Primary School"/>
    <x v="1"/>
    <s v="South East"/>
    <x v="109"/>
    <s v="Lewes"/>
    <s v="RH17 7QN"/>
    <s v="Community School"/>
    <x v="0"/>
    <d v="2013-03-06T00:00:00"/>
    <x v="1"/>
    <n v="2"/>
    <n v="9"/>
    <n v="1"/>
    <n v="2"/>
    <n v="2"/>
    <s v="-"/>
    <d v="2007-11-07T00:00:00"/>
    <n v="2"/>
    <s v="-"/>
  </r>
  <r>
    <n v="114425"/>
    <n v="8462093"/>
    <s v="West Blatchington Primary and Nursery School"/>
    <x v="1"/>
    <s v="South East"/>
    <x v="108"/>
    <s v="Hove"/>
    <s v="BN3 8BN"/>
    <s v="Community School"/>
    <x v="0"/>
    <d v="2013-02-07T00:00:00"/>
    <x v="2"/>
    <n v="3"/>
    <n v="9"/>
    <n v="3"/>
    <n v="3"/>
    <n v="3"/>
    <s v="-"/>
    <d v="2010-05-12T00:00:00"/>
    <n v="3"/>
    <s v="-"/>
  </r>
  <r>
    <n v="114426"/>
    <n v="8452094"/>
    <s v="Chyngton School"/>
    <x v="1"/>
    <s v="South East"/>
    <x v="109"/>
    <s v="Lewes"/>
    <s v="BN25 3ST"/>
    <s v="Community School"/>
    <x v="0"/>
    <d v="2009-03-11T00:00:00"/>
    <x v="1"/>
    <n v="2"/>
    <n v="9"/>
    <n v="2"/>
    <n v="2"/>
    <n v="2"/>
    <s v="-"/>
    <d v="2006-03-07T00:00:00"/>
    <n v="1"/>
    <s v="-"/>
  </r>
  <r>
    <n v="114427"/>
    <n v="8452095"/>
    <s v="Chantry Community Primary School"/>
    <x v="1"/>
    <s v="South East"/>
    <x v="109"/>
    <s v="Bexhill and Battle"/>
    <s v="TN40 2AT"/>
    <s v="Community School"/>
    <x v="0"/>
    <d v="2013-02-14T00:00:00"/>
    <x v="1"/>
    <n v="2"/>
    <n v="9"/>
    <n v="2"/>
    <n v="2"/>
    <n v="2"/>
    <s v="-"/>
    <d v="2009-09-23T00:00:00"/>
    <n v="3"/>
    <s v="-"/>
  </r>
  <r>
    <n v="114428"/>
    <n v="8462096"/>
    <s v="West Hove Infant School"/>
    <x v="1"/>
    <s v="South East"/>
    <x v="108"/>
    <s v="Hove"/>
    <s v="BN3 5JA"/>
    <s v="Community School"/>
    <x v="0"/>
    <d v="2008-02-06T00:00:00"/>
    <x v="0"/>
    <n v="9"/>
    <n v="1"/>
    <n v="1"/>
    <n v="1"/>
    <n v="1"/>
    <s v="-"/>
    <s v="NULL"/>
    <s v="NULL"/>
    <s v="-"/>
  </r>
  <r>
    <n v="114429"/>
    <n v="8452099"/>
    <s v="Little Common School"/>
    <x v="1"/>
    <s v="South East"/>
    <x v="109"/>
    <s v="Bexhill and Battle"/>
    <s v="TN39 4SQ"/>
    <s v="Community School"/>
    <x v="0"/>
    <d v="2013-01-30T00:00:00"/>
    <x v="2"/>
    <n v="3"/>
    <n v="9"/>
    <n v="2"/>
    <n v="3"/>
    <n v="2"/>
    <s v="-"/>
    <d v="2008-03-05T00:00:00"/>
    <n v="2"/>
    <s v="-"/>
  </r>
  <r>
    <n v="114430"/>
    <n v="8462100"/>
    <s v="Mile Oak Primary School"/>
    <x v="1"/>
    <s v="South East"/>
    <x v="108"/>
    <s v="Hove"/>
    <s v="BN41 2WN"/>
    <s v="Community School"/>
    <x v="0"/>
    <d v="2013-02-08T00:00:00"/>
    <x v="2"/>
    <n v="3"/>
    <n v="9"/>
    <n v="2"/>
    <n v="3"/>
    <n v="3"/>
    <s v="-"/>
    <d v="2009-10-14T00:00:00"/>
    <n v="3"/>
    <s v="-"/>
  </r>
  <r>
    <n v="114431"/>
    <n v="8452101"/>
    <s v="White House Primary School"/>
    <x v="1"/>
    <s v="South East"/>
    <x v="109"/>
    <s v="Wealden"/>
    <s v="BN27 2FB"/>
    <s v="Foundation School"/>
    <x v="0"/>
    <d v="2010-07-16T00:00:00"/>
    <x v="1"/>
    <n v="2"/>
    <n v="9"/>
    <n v="1"/>
    <n v="2"/>
    <n v="1"/>
    <s v="-"/>
    <d v="2008-07-16T00:00:00"/>
    <n v="2"/>
    <s v="-"/>
  </r>
  <r>
    <n v="114432"/>
    <n v="8452102"/>
    <s v="Herne Junior School"/>
    <x v="1"/>
    <s v="South East"/>
    <x v="109"/>
    <s v="Wealden"/>
    <s v="TN6 2NT"/>
    <s v="Community School"/>
    <x v="0"/>
    <d v="2013-04-24T00:00:00"/>
    <x v="2"/>
    <n v="3"/>
    <n v="9"/>
    <n v="2"/>
    <n v="3"/>
    <n v="3"/>
    <s v="-"/>
    <d v="2010-06-23T00:00:00"/>
    <n v="3"/>
    <s v="-"/>
  </r>
  <r>
    <n v="114433"/>
    <n v="8452103"/>
    <s v="Denton Community Primary School"/>
    <x v="1"/>
    <s v="South East"/>
    <x v="109"/>
    <s v="Lewes"/>
    <s v="BN9 0QJ"/>
    <s v="Community School"/>
    <x v="0"/>
    <d v="2013-04-25T00:00:00"/>
    <x v="2"/>
    <n v="3"/>
    <n v="9"/>
    <n v="2"/>
    <n v="3"/>
    <n v="3"/>
    <s v="-"/>
    <d v="2011-06-10T00:00:00"/>
    <n v="3"/>
    <s v="-"/>
  </r>
  <r>
    <n v="114434"/>
    <n v="8452104"/>
    <s v="Cradle Hill Community Primary School"/>
    <x v="1"/>
    <s v="South East"/>
    <x v="109"/>
    <s v="Lewes"/>
    <s v="BN25 3BA"/>
    <s v="Community School"/>
    <x v="0"/>
    <d v="2010-10-22T00:00:00"/>
    <x v="1"/>
    <n v="2"/>
    <n v="9"/>
    <n v="2"/>
    <n v="2"/>
    <n v="2"/>
    <s v="-"/>
    <d v="2007-09-20T00:00:00"/>
    <n v="2"/>
    <s v="-"/>
  </r>
  <r>
    <n v="114435"/>
    <n v="8452105"/>
    <s v="Polegate Primary School"/>
    <x v="1"/>
    <s v="South East"/>
    <x v="109"/>
    <s v="Lewes"/>
    <s v="BN26 6PT"/>
    <s v="Community School"/>
    <x v="0"/>
    <d v="2010-12-01T00:00:00"/>
    <x v="1"/>
    <n v="2"/>
    <n v="9"/>
    <n v="2"/>
    <n v="2"/>
    <n v="2"/>
    <s v="-"/>
    <d v="2007-06-15T00:00:00"/>
    <n v="3"/>
    <s v="-"/>
  </r>
  <r>
    <n v="114437"/>
    <n v="8452107"/>
    <s v="Manor Primary School"/>
    <x v="1"/>
    <s v="South East"/>
    <x v="109"/>
    <s v="Wealden"/>
    <s v="TN22 1UB"/>
    <s v="Community School"/>
    <x v="0"/>
    <d v="2010-07-15T00:00:00"/>
    <x v="2"/>
    <n v="3"/>
    <n v="9"/>
    <n v="2"/>
    <n v="3"/>
    <n v="2"/>
    <s v="-"/>
    <d v="2007-07-12T00:00:00"/>
    <n v="2"/>
    <s v="-"/>
  </r>
  <r>
    <n v="114438"/>
    <n v="8452108"/>
    <s v="Hawkes Farm Primary School"/>
    <x v="1"/>
    <s v="South East"/>
    <x v="109"/>
    <s v="Wealden"/>
    <s v="BN27 1ND"/>
    <s v="Community School"/>
    <x v="0"/>
    <d v="2012-06-15T00:00:00"/>
    <x v="1"/>
    <n v="2"/>
    <n v="9"/>
    <n v="2"/>
    <n v="2"/>
    <n v="2"/>
    <s v="-"/>
    <d v="2007-10-31T00:00:00"/>
    <n v="1"/>
    <s v="-"/>
  </r>
  <r>
    <n v="114440"/>
    <n v="8452111"/>
    <s v="Meeching Valley Primary School"/>
    <x v="1"/>
    <s v="South East"/>
    <x v="109"/>
    <s v="Lewes"/>
    <s v="BN9 9UT"/>
    <s v="Community School"/>
    <x v="0"/>
    <d v="2012-03-16T00:00:00"/>
    <x v="3"/>
    <n v="4"/>
    <n v="9"/>
    <n v="3"/>
    <n v="4"/>
    <n v="4"/>
    <s v="SM "/>
    <d v="2008-12-05T00:00:00"/>
    <n v="3"/>
    <s v="-"/>
  </r>
  <r>
    <n v="114441"/>
    <n v="8452112"/>
    <s v="Harbour Primary and Nursery School"/>
    <x v="1"/>
    <s v="South East"/>
    <x v="109"/>
    <s v="Lewes"/>
    <s v="BN9 9ED"/>
    <s v="Community School"/>
    <x v="0"/>
    <d v="2010-07-08T00:00:00"/>
    <x v="1"/>
    <n v="2"/>
    <n v="9"/>
    <n v="1"/>
    <n v="2"/>
    <n v="2"/>
    <s v="-"/>
    <d v="2007-07-11T00:00:00"/>
    <n v="2"/>
    <s v="-"/>
  </r>
  <r>
    <n v="114442"/>
    <n v="8452113"/>
    <s v="Marshlands Primary School"/>
    <x v="1"/>
    <s v="South East"/>
    <x v="109"/>
    <s v="Wealden"/>
    <s v="BN27 2PH"/>
    <s v="Foundation School"/>
    <x v="0"/>
    <d v="2012-10-25T00:00:00"/>
    <x v="3"/>
    <n v="4"/>
    <n v="9"/>
    <n v="3"/>
    <n v="4"/>
    <n v="4"/>
    <s v="SM "/>
    <d v="2009-10-08T00:00:00"/>
    <n v="3"/>
    <s v="-"/>
  </r>
  <r>
    <n v="114443"/>
    <n v="8462114"/>
    <s v="Peter Gladwin Primary School"/>
    <x v="1"/>
    <s v="South East"/>
    <x v="108"/>
    <s v="Hove"/>
    <s v="BN41 2PA"/>
    <s v="Community School"/>
    <x v="0"/>
    <d v="2010-01-15T00:00:00"/>
    <x v="1"/>
    <n v="2"/>
    <n v="9"/>
    <n v="1"/>
    <n v="2"/>
    <n v="2"/>
    <s v="-"/>
    <d v="2007-02-08T00:00:00"/>
    <n v="3"/>
    <s v="-"/>
  </r>
  <r>
    <n v="114444"/>
    <n v="8452115"/>
    <s v="Jarvis Brook Primary School"/>
    <x v="1"/>
    <s v="South East"/>
    <x v="109"/>
    <s v="Wealden"/>
    <s v="TN6 3RG"/>
    <s v="Community School"/>
    <x v="0"/>
    <d v="2009-12-04T00:00:00"/>
    <x v="1"/>
    <n v="2"/>
    <n v="9"/>
    <n v="1"/>
    <n v="2"/>
    <n v="2"/>
    <s v="-"/>
    <d v="2006-10-11T00:00:00"/>
    <n v="3"/>
    <s v="-"/>
  </r>
  <r>
    <n v="114445"/>
    <n v="8452117"/>
    <s v="Pebsham Community Primary School"/>
    <x v="1"/>
    <s v="South East"/>
    <x v="109"/>
    <s v="Bexhill and Battle"/>
    <s v="TN40 2PU"/>
    <s v="Community School"/>
    <x v="0"/>
    <d v="2012-10-18T00:00:00"/>
    <x v="3"/>
    <n v="4"/>
    <n v="9"/>
    <n v="3"/>
    <n v="4"/>
    <n v="4"/>
    <s v="SM "/>
    <d v="2010-12-09T00:00:00"/>
    <n v="3"/>
    <s v="-"/>
  </r>
  <r>
    <n v="114446"/>
    <n v="8462119"/>
    <s v="Somerhill Junior School"/>
    <x v="1"/>
    <s v="South East"/>
    <x v="108"/>
    <s v="Hove"/>
    <s v="BN3 1RP"/>
    <s v="Community School"/>
    <x v="0"/>
    <d v="2012-12-06T00:00:00"/>
    <x v="2"/>
    <n v="3"/>
    <n v="9"/>
    <n v="2"/>
    <n v="3"/>
    <n v="2"/>
    <s v="-"/>
    <d v="2010-10-08T00:00:00"/>
    <n v="3"/>
    <s v="-"/>
  </r>
  <r>
    <n v="114447"/>
    <n v="8452120"/>
    <s v="Sandown Primary School"/>
    <x v="1"/>
    <s v="South East"/>
    <x v="109"/>
    <s v="Hastings and Rye"/>
    <s v="TN34 2AA"/>
    <s v="Community School"/>
    <x v="0"/>
    <d v="2012-05-30T00:00:00"/>
    <x v="2"/>
    <n v="3"/>
    <n v="9"/>
    <n v="2"/>
    <n v="3"/>
    <n v="3"/>
    <s v="-"/>
    <d v="2011-03-29T00:00:00"/>
    <n v="4"/>
    <s v="NTI"/>
  </r>
  <r>
    <n v="114451"/>
    <n v="8452124"/>
    <s v="West St Leonards Primary School"/>
    <x v="1"/>
    <s v="South East"/>
    <x v="109"/>
    <s v="Hastings and Rye"/>
    <s v="TN38 8BX"/>
    <s v="Community School"/>
    <x v="0"/>
    <d v="2010-11-04T00:00:00"/>
    <x v="1"/>
    <n v="2"/>
    <n v="9"/>
    <n v="2"/>
    <n v="2"/>
    <n v="2"/>
    <s v="-"/>
    <d v="2008-04-30T00:00:00"/>
    <n v="3"/>
    <s v="-"/>
  </r>
  <r>
    <n v="114454"/>
    <n v="8452127"/>
    <s v="Silverdale Primary School"/>
    <x v="1"/>
    <s v="South East"/>
    <x v="109"/>
    <s v="Hastings and Rye"/>
    <s v="TN37 7EA"/>
    <s v="Community School"/>
    <x v="0"/>
    <d v="2013-06-21T00:00:00"/>
    <x v="2"/>
    <n v="3"/>
    <n v="9"/>
    <n v="3"/>
    <n v="3"/>
    <n v="3"/>
    <s v="-"/>
    <d v="2010-03-25T00:00:00"/>
    <n v="3"/>
    <s v="-"/>
  </r>
  <r>
    <n v="114455"/>
    <n v="8452128"/>
    <s v="Dudley Infant School"/>
    <x v="1"/>
    <s v="South East"/>
    <x v="109"/>
    <s v="Hastings and Rye"/>
    <s v="TN35 5NJ"/>
    <s v="Community School"/>
    <x v="0"/>
    <d v="2013-02-28T00:00:00"/>
    <x v="1"/>
    <n v="2"/>
    <n v="9"/>
    <n v="2"/>
    <n v="2"/>
    <n v="2"/>
    <s v="-"/>
    <d v="2010-01-21T00:00:00"/>
    <n v="3"/>
    <s v="-"/>
  </r>
  <r>
    <n v="114456"/>
    <n v="8452129"/>
    <s v="Blacklands Primary School"/>
    <x v="1"/>
    <s v="South East"/>
    <x v="109"/>
    <s v="Hastings and Rye"/>
    <s v="TN34 2HU"/>
    <s v="Community School"/>
    <x v="0"/>
    <d v="2010-11-04T00:00:00"/>
    <x v="1"/>
    <n v="2"/>
    <n v="9"/>
    <n v="2"/>
    <n v="2"/>
    <n v="2"/>
    <s v="-"/>
    <d v="2007-09-13T00:00:00"/>
    <n v="3"/>
    <s v="-"/>
  </r>
  <r>
    <n v="114457"/>
    <n v="8452130"/>
    <s v="Langney Primary School"/>
    <x v="1"/>
    <s v="South East"/>
    <x v="109"/>
    <s v="Eastbourne"/>
    <s v="BN23 7EA"/>
    <s v="Community School"/>
    <x v="0"/>
    <d v="2010-07-01T00:00:00"/>
    <x v="0"/>
    <n v="2"/>
    <n v="9"/>
    <n v="1"/>
    <n v="2"/>
    <n v="1"/>
    <s v="-"/>
    <d v="2007-07-05T00:00:00"/>
    <n v="2"/>
    <s v="-"/>
  </r>
  <r>
    <n v="114458"/>
    <n v="8452131"/>
    <s v="Tollgate Community Junior School"/>
    <x v="1"/>
    <s v="South East"/>
    <x v="109"/>
    <s v="Eastbourne"/>
    <s v="BN23 6NL"/>
    <s v="Community School"/>
    <x v="0"/>
    <d v="2011-03-10T00:00:00"/>
    <x v="1"/>
    <n v="2"/>
    <n v="9"/>
    <n v="2"/>
    <n v="2"/>
    <n v="2"/>
    <s v="-"/>
    <d v="2008-02-14T00:00:00"/>
    <n v="3"/>
    <s v="-"/>
  </r>
  <r>
    <n v="114459"/>
    <n v="8452135"/>
    <s v="Roselands Infants' School"/>
    <x v="1"/>
    <s v="South East"/>
    <x v="109"/>
    <s v="Eastbourne"/>
    <s v="BN22 8PD"/>
    <s v="Community School"/>
    <x v="0"/>
    <d v="2010-10-22T00:00:00"/>
    <x v="0"/>
    <n v="1"/>
    <n v="9"/>
    <n v="1"/>
    <n v="1"/>
    <n v="1"/>
    <s v="-"/>
    <d v="2008-07-11T00:00:00"/>
    <n v="2"/>
    <s v="-"/>
  </r>
  <r>
    <n v="114460"/>
    <n v="8452136"/>
    <s v="Motcombe Infants' School"/>
    <x v="1"/>
    <s v="South East"/>
    <x v="109"/>
    <s v="Eastbourne"/>
    <s v="BN21 1SN"/>
    <s v="Community School"/>
    <x v="0"/>
    <d v="2012-07-12T00:00:00"/>
    <x v="1"/>
    <n v="2"/>
    <n v="9"/>
    <n v="2"/>
    <n v="2"/>
    <n v="2"/>
    <s v="-"/>
    <d v="2008-06-18T00:00:00"/>
    <n v="1"/>
    <s v="-"/>
  </r>
  <r>
    <n v="114461"/>
    <n v="8452137"/>
    <s v="Pashley Down Infant School"/>
    <x v="1"/>
    <s v="South East"/>
    <x v="109"/>
    <s v="Eastbourne"/>
    <s v="BN20 8NX"/>
    <s v="Community School"/>
    <x v="0"/>
    <d v="2011-06-29T00:00:00"/>
    <x v="0"/>
    <n v="1"/>
    <n v="9"/>
    <n v="1"/>
    <n v="1"/>
    <n v="1"/>
    <s v="-"/>
    <d v="2008-06-17T00:00:00"/>
    <n v="2"/>
    <s v="-"/>
  </r>
  <r>
    <n v="114462"/>
    <n v="8452138"/>
    <s v="Ocklynge Junior School"/>
    <x v="1"/>
    <s v="South East"/>
    <x v="109"/>
    <s v="Eastbourne"/>
    <s v="BN20 8XN"/>
    <s v="Community School"/>
    <x v="0"/>
    <d v="2012-05-18T00:00:00"/>
    <x v="1"/>
    <n v="2"/>
    <n v="9"/>
    <n v="2"/>
    <n v="2"/>
    <n v="2"/>
    <s v="-"/>
    <d v="2008-09-30T00:00:00"/>
    <n v="1"/>
    <s v="-"/>
  </r>
  <r>
    <n v="114464"/>
    <n v="8452140"/>
    <s v="Parkland Junior School"/>
    <x v="1"/>
    <s v="South East"/>
    <x v="109"/>
    <s v="Eastbourne"/>
    <s v="BN22 9QJ"/>
    <s v="Community School"/>
    <x v="0"/>
    <d v="2012-09-28T00:00:00"/>
    <x v="1"/>
    <n v="2"/>
    <n v="9"/>
    <n v="2"/>
    <n v="2"/>
    <n v="2"/>
    <s v="-"/>
    <d v="2011-01-19T00:00:00"/>
    <n v="3"/>
    <s v="-"/>
  </r>
  <r>
    <n v="114465"/>
    <n v="8452141"/>
    <s v="Parkland Infant School"/>
    <x v="1"/>
    <s v="South East"/>
    <x v="109"/>
    <s v="Eastbourne"/>
    <s v="BN22 9QJ"/>
    <s v="Community School"/>
    <x v="0"/>
    <d v="2010-01-15T00:00:00"/>
    <x v="2"/>
    <n v="3"/>
    <n v="9"/>
    <n v="2"/>
    <n v="3"/>
    <n v="3"/>
    <s v="-"/>
    <d v="2007-01-26T00:00:00"/>
    <n v="3"/>
    <s v="-"/>
  </r>
  <r>
    <n v="114466"/>
    <n v="8452142"/>
    <s v="West Rise Community Infant School"/>
    <x v="1"/>
    <s v="South East"/>
    <x v="109"/>
    <s v="Eastbourne"/>
    <s v="BN23 7SL"/>
    <s v="Community School"/>
    <x v="0"/>
    <d v="2009-09-23T00:00:00"/>
    <x v="1"/>
    <n v="2"/>
    <n v="9"/>
    <n v="1"/>
    <n v="2"/>
    <n v="2"/>
    <s v="-"/>
    <d v="2006-11-09T00:00:00"/>
    <n v="3"/>
    <s v="-"/>
  </r>
  <r>
    <n v="114467"/>
    <n v="8452143"/>
    <s v="West Rise Junior School"/>
    <x v="1"/>
    <s v="South East"/>
    <x v="109"/>
    <s v="Eastbourne"/>
    <s v="BN23 7SL"/>
    <s v="Community School"/>
    <x v="0"/>
    <d v="2008-11-27T00:00:00"/>
    <x v="1"/>
    <n v="2"/>
    <n v="9"/>
    <n v="2"/>
    <n v="2"/>
    <n v="2"/>
    <s v="-"/>
    <d v="2006-03-14T00:00:00"/>
    <n v="2"/>
    <s v="-"/>
  </r>
  <r>
    <n v="114469"/>
    <n v="8452145"/>
    <s v="Stafford Junior School"/>
    <x v="1"/>
    <s v="South East"/>
    <x v="109"/>
    <s v="Eastbourne"/>
    <s v="BN22 8UA"/>
    <s v="Community School"/>
    <x v="0"/>
    <d v="2012-10-24T00:00:00"/>
    <x v="2"/>
    <n v="3"/>
    <n v="9"/>
    <n v="2"/>
    <n v="3"/>
    <n v="2"/>
    <s v="-"/>
    <d v="2010-07-08T00:00:00"/>
    <n v="2"/>
    <s v="-"/>
  </r>
  <r>
    <n v="114470"/>
    <n v="8452148"/>
    <s v="Churchwood Community Primary School"/>
    <x v="1"/>
    <s v="South East"/>
    <x v="109"/>
    <s v="Hastings and Rye"/>
    <s v="TN38 9PB"/>
    <s v="Community School"/>
    <x v="0"/>
    <d v="2011-01-19T00:00:00"/>
    <x v="1"/>
    <n v="2"/>
    <n v="9"/>
    <n v="2"/>
    <n v="2"/>
    <n v="1"/>
    <s v="-"/>
    <d v="2007-11-28T00:00:00"/>
    <n v="3"/>
    <s v="-"/>
  </r>
  <r>
    <n v="114471"/>
    <n v="8452149"/>
    <s v="Rocks Park Primary School"/>
    <x v="1"/>
    <s v="South East"/>
    <x v="109"/>
    <s v="Wealden"/>
    <s v="TN22 2AY"/>
    <s v="Community School"/>
    <x v="0"/>
    <d v="2009-05-21T00:00:00"/>
    <x v="1"/>
    <n v="9"/>
    <n v="2"/>
    <n v="1"/>
    <n v="2"/>
    <n v="2"/>
    <s v="-"/>
    <d v="2006-06-08T00:00:00"/>
    <n v="2"/>
    <s v="-"/>
  </r>
  <r>
    <n v="114473"/>
    <n v="8452151"/>
    <s v="Bourne Primary School"/>
    <x v="1"/>
    <s v="South East"/>
    <x v="109"/>
    <s v="Eastbourne"/>
    <s v="BN22 8BD"/>
    <s v="Community School"/>
    <x v="0"/>
    <d v="2013-05-09T00:00:00"/>
    <x v="3"/>
    <n v="4"/>
    <n v="9"/>
    <n v="4"/>
    <n v="4"/>
    <n v="4"/>
    <s v="SM "/>
    <d v="2009-11-11T00:00:00"/>
    <n v="2"/>
    <s v="-"/>
  </r>
  <r>
    <n v="114474"/>
    <n v="8452152"/>
    <s v="Castledown Primary School"/>
    <x v="1"/>
    <s v="South East"/>
    <x v="109"/>
    <s v="Hastings and Rye"/>
    <s v="TN34 3QT"/>
    <s v="Community School"/>
    <x v="0"/>
    <d v="2011-11-10T00:00:00"/>
    <x v="2"/>
    <n v="3"/>
    <n v="9"/>
    <n v="2"/>
    <n v="3"/>
    <n v="2"/>
    <s v="-"/>
    <d v="2008-10-01T00:00:00"/>
    <n v="3"/>
    <s v="-"/>
  </r>
  <r>
    <n v="114475"/>
    <n v="8452153"/>
    <s v="Meridian Community Primary School"/>
    <x v="1"/>
    <s v="South East"/>
    <x v="109"/>
    <s v="Brighton, Kemptown"/>
    <s v="BN10 8BZ"/>
    <s v="Community School"/>
    <x v="0"/>
    <d v="2011-11-15T00:00:00"/>
    <x v="2"/>
    <n v="3"/>
    <n v="9"/>
    <n v="2"/>
    <n v="3"/>
    <n v="3"/>
    <s v="-"/>
    <d v="2009-01-14T00:00:00"/>
    <n v="2"/>
    <s v="-"/>
  </r>
  <r>
    <n v="114476"/>
    <n v="8452154"/>
    <s v="Shinewater Primary School"/>
    <x v="1"/>
    <s v="South East"/>
    <x v="109"/>
    <s v="Eastbourne"/>
    <s v="BN23 8ED"/>
    <s v="Community School"/>
    <x v="0"/>
    <d v="2010-07-01T00:00:00"/>
    <x v="0"/>
    <n v="1"/>
    <n v="9"/>
    <n v="1"/>
    <n v="1"/>
    <n v="1"/>
    <s v="-"/>
    <d v="2007-07-12T00:00:00"/>
    <n v="2"/>
    <s v="-"/>
  </r>
  <r>
    <n v="114477"/>
    <n v="8462155"/>
    <s v="Elm Grove Primary School"/>
    <x v="1"/>
    <s v="South East"/>
    <x v="108"/>
    <s v="Brighton, Pavilion"/>
    <s v="BN2 3ES"/>
    <s v="Community School"/>
    <x v="0"/>
    <d v="2013-06-07T00:00:00"/>
    <x v="1"/>
    <n v="2"/>
    <n v="9"/>
    <n v="2"/>
    <n v="2"/>
    <n v="2"/>
    <s v="-"/>
    <d v="2008-03-13T00:00:00"/>
    <n v="2"/>
    <s v="-"/>
  </r>
  <r>
    <n v="114478"/>
    <n v="8462156"/>
    <s v="Queen's Park Primary School"/>
    <x v="1"/>
    <s v="South East"/>
    <x v="108"/>
    <s v="Brighton, Kemptown"/>
    <s v="BN2 0BN"/>
    <s v="Community School"/>
    <x v="0"/>
    <d v="2011-01-13T00:00:00"/>
    <x v="1"/>
    <n v="2"/>
    <n v="9"/>
    <n v="2"/>
    <n v="2"/>
    <n v="2"/>
    <s v="-"/>
    <d v="2008-05-21T00:00:00"/>
    <n v="2"/>
    <s v="-"/>
  </r>
  <r>
    <n v="114479"/>
    <n v="8462157"/>
    <s v="Saltdean Primary School"/>
    <x v="1"/>
    <s v="South East"/>
    <x v="108"/>
    <s v="Brighton, Kemptown"/>
    <s v="BN2 8HB"/>
    <s v="Community School"/>
    <x v="0"/>
    <d v="2010-02-12T00:00:00"/>
    <x v="1"/>
    <n v="2"/>
    <n v="9"/>
    <n v="2"/>
    <n v="2"/>
    <n v="2"/>
    <s v="-"/>
    <d v="2007-01-09T00:00:00"/>
    <n v="3"/>
    <s v="-"/>
  </r>
  <r>
    <n v="114480"/>
    <n v="8462158"/>
    <s v="Woodingdean Primary School"/>
    <x v="1"/>
    <s v="South East"/>
    <x v="108"/>
    <s v="Brighton, Kemptown"/>
    <s v="BN2 6BB"/>
    <s v="Community School"/>
    <x v="0"/>
    <d v="2012-06-26T00:00:00"/>
    <x v="1"/>
    <n v="2"/>
    <n v="9"/>
    <n v="2"/>
    <n v="2"/>
    <n v="2"/>
    <s v="-"/>
    <d v="2006-11-29T00:00:00"/>
    <n v="1"/>
    <s v="-"/>
  </r>
  <r>
    <n v="114481"/>
    <n v="8452159"/>
    <s v="Little Ridge Community Primary School"/>
    <x v="1"/>
    <s v="South East"/>
    <x v="109"/>
    <s v="Hastings and Rye"/>
    <s v="TN37 7LR"/>
    <s v="Community School"/>
    <x v="0"/>
    <d v="2011-01-27T00:00:00"/>
    <x v="1"/>
    <n v="2"/>
    <n v="9"/>
    <n v="2"/>
    <n v="2"/>
    <n v="2"/>
    <s v="-"/>
    <d v="2008-07-03T00:00:00"/>
    <n v="3"/>
    <s v="-"/>
  </r>
  <r>
    <n v="114482"/>
    <n v="8452160"/>
    <s v="Parkside Community Primary School"/>
    <x v="1"/>
    <s v="South East"/>
    <x v="109"/>
    <s v="Bexhill and Battle"/>
    <s v="TN21 8QQ"/>
    <s v="Community School"/>
    <x v="0"/>
    <d v="2011-03-16T00:00:00"/>
    <x v="2"/>
    <n v="3"/>
    <n v="9"/>
    <n v="2"/>
    <n v="3"/>
    <n v="3"/>
    <s v="-"/>
    <d v="2008-01-22T00:00:00"/>
    <n v="2"/>
    <s v="-"/>
  </r>
  <r>
    <n v="114483"/>
    <n v="8452161"/>
    <s v="Robsack Wood Community Primary School"/>
    <x v="1"/>
    <s v="South East"/>
    <x v="109"/>
    <s v="Hastings and Rye"/>
    <s v="TN38 9TE"/>
    <s v="Community School"/>
    <x v="0"/>
    <d v="2010-03-04T00:00:00"/>
    <x v="0"/>
    <n v="2"/>
    <n v="9"/>
    <n v="1"/>
    <n v="1"/>
    <n v="1"/>
    <s v="-"/>
    <d v="2006-12-07T00:00:00"/>
    <n v="2"/>
    <s v="-"/>
  </r>
  <r>
    <n v="114484"/>
    <n v="8452162"/>
    <s v="Stone Cross School"/>
    <x v="1"/>
    <s v="South East"/>
    <x v="109"/>
    <s v="Bexhill and Battle"/>
    <s v="BN24 5EF"/>
    <s v="Community School"/>
    <x v="0"/>
    <d v="2010-02-11T00:00:00"/>
    <x v="1"/>
    <n v="2"/>
    <n v="9"/>
    <n v="1"/>
    <n v="2"/>
    <n v="2"/>
    <s v="-"/>
    <d v="2007-01-23T00:00:00"/>
    <n v="2"/>
    <s v="-"/>
  </r>
  <r>
    <n v="114485"/>
    <n v="8462163"/>
    <s v="Bevendean Primary School"/>
    <x v="1"/>
    <s v="South East"/>
    <x v="108"/>
    <s v="Brighton, Kemptown"/>
    <s v="BN2 4JP"/>
    <s v="Community School"/>
    <x v="0"/>
    <d v="2012-01-18T00:00:00"/>
    <x v="1"/>
    <n v="2"/>
    <n v="9"/>
    <n v="2"/>
    <n v="2"/>
    <n v="2"/>
    <s v="-"/>
    <d v="2009-05-12T00:00:00"/>
    <n v="3"/>
    <s v="-"/>
  </r>
  <r>
    <n v="114486"/>
    <n v="8462164"/>
    <s v="Rudyard Kipling Primary School"/>
    <x v="1"/>
    <s v="South East"/>
    <x v="108"/>
    <s v="Brighton, Kemptown"/>
    <s v="BN2 6RH"/>
    <s v="Community School"/>
    <x v="0"/>
    <d v="2013-05-23T00:00:00"/>
    <x v="1"/>
    <n v="2"/>
    <n v="9"/>
    <n v="2"/>
    <n v="2"/>
    <n v="2"/>
    <s v="-"/>
    <d v="2009-10-09T00:00:00"/>
    <n v="3"/>
    <s v="-"/>
  </r>
  <r>
    <n v="114487"/>
    <n v="8462165"/>
    <s v="Fairlight Primary School"/>
    <x v="1"/>
    <s v="South East"/>
    <x v="108"/>
    <s v="Brighton, Pavilion"/>
    <s v="BN2 3AJ"/>
    <s v="Community School"/>
    <x v="0"/>
    <d v="2010-11-24T00:00:00"/>
    <x v="1"/>
    <n v="2"/>
    <n v="9"/>
    <n v="2"/>
    <n v="2"/>
    <n v="2"/>
    <s v="-"/>
    <d v="2008-01-24T00:00:00"/>
    <n v="3"/>
    <s v="-"/>
  </r>
  <r>
    <n v="114488"/>
    <n v="8453002"/>
    <s v="Barcombe Church of England Primary School"/>
    <x v="1"/>
    <s v="South East"/>
    <x v="109"/>
    <s v="Lewes"/>
    <s v="BN8 5DN"/>
    <s v="Voluntary Controlled School"/>
    <x v="0"/>
    <d v="2009-12-03T00:00:00"/>
    <x v="1"/>
    <n v="2"/>
    <n v="9"/>
    <n v="2"/>
    <n v="2"/>
    <n v="2"/>
    <s v="-"/>
    <d v="2006-10-17T00:00:00"/>
    <n v="2"/>
    <s v="-"/>
  </r>
  <r>
    <n v="114489"/>
    <n v="8453003"/>
    <s v="Battle and Langton Church of England Primary School"/>
    <x v="1"/>
    <s v="South East"/>
    <x v="109"/>
    <s v="Bexhill and Battle"/>
    <s v="TN33 0HQ"/>
    <s v="Voluntary Controlled School"/>
    <x v="0"/>
    <d v="2012-02-29T00:00:00"/>
    <x v="1"/>
    <n v="2"/>
    <n v="9"/>
    <n v="2"/>
    <n v="2"/>
    <n v="2"/>
    <s v="-"/>
    <d v="2006-10-18T00:00:00"/>
    <n v="2"/>
    <s v="-"/>
  </r>
  <r>
    <n v="114490"/>
    <n v="8453004"/>
    <s v="Beckley Church of England Primary School"/>
    <x v="1"/>
    <s v="South East"/>
    <x v="109"/>
    <s v="Bexhill and Battle"/>
    <s v="TN31 6RN"/>
    <s v="Voluntary Controlled School"/>
    <x v="0"/>
    <d v="2011-01-19T00:00:00"/>
    <x v="0"/>
    <n v="2"/>
    <n v="9"/>
    <n v="1"/>
    <n v="2"/>
    <n v="1"/>
    <s v="-"/>
    <d v="2007-09-12T00:00:00"/>
    <n v="3"/>
    <s v="-"/>
  </r>
  <r>
    <n v="114491"/>
    <n v="8453006"/>
    <s v="All Saints Church of England Primary School, Bexhill"/>
    <x v="1"/>
    <s v="South East"/>
    <x v="109"/>
    <s v="Bexhill and Battle"/>
    <s v="TN39 5HA"/>
    <s v="Voluntary Controlled School"/>
    <x v="0"/>
    <d v="2013-03-15T00:00:00"/>
    <x v="2"/>
    <n v="3"/>
    <n v="9"/>
    <n v="2"/>
    <n v="3"/>
    <n v="2"/>
    <s v="-"/>
    <d v="2011-06-23T00:00:00"/>
    <n v="3"/>
    <s v="-"/>
  </r>
  <r>
    <n v="114492"/>
    <n v="8453009"/>
    <s v="Burwash CofE School"/>
    <x v="1"/>
    <s v="South East"/>
    <x v="109"/>
    <s v="Bexhill and Battle"/>
    <s v="TN19 7DZ"/>
    <s v="Voluntary Controlled School"/>
    <x v="0"/>
    <d v="2011-10-20T00:00:00"/>
    <x v="0"/>
    <n v="1"/>
    <n v="9"/>
    <n v="2"/>
    <n v="1"/>
    <n v="1"/>
    <s v="-"/>
    <d v="2007-01-23T00:00:00"/>
    <n v="2"/>
    <s v="-"/>
  </r>
  <r>
    <n v="114493"/>
    <n v="8453011"/>
    <s v="Buxted CofE Primary School"/>
    <x v="1"/>
    <s v="South East"/>
    <x v="109"/>
    <s v="Wealden"/>
    <s v="TN22 4BB"/>
    <s v="Voluntary Controlled School"/>
    <x v="0"/>
    <d v="2011-02-10T00:00:00"/>
    <x v="1"/>
    <n v="2"/>
    <n v="9"/>
    <n v="2"/>
    <n v="2"/>
    <n v="2"/>
    <s v="-"/>
    <d v="2007-11-20T00:00:00"/>
    <n v="2"/>
    <s v="-"/>
  </r>
  <r>
    <n v="114494"/>
    <n v="8453012"/>
    <s v="Catsfield Church of England Primary School"/>
    <x v="1"/>
    <s v="South East"/>
    <x v="109"/>
    <s v="Bexhill and Battle"/>
    <s v="TN33 9DP"/>
    <s v="Voluntary Controlled School"/>
    <x v="0"/>
    <d v="2012-02-08T00:00:00"/>
    <x v="2"/>
    <n v="3"/>
    <n v="9"/>
    <n v="3"/>
    <n v="3"/>
    <n v="2"/>
    <s v="-"/>
    <d v="2009-06-04T00:00:00"/>
    <n v="2"/>
    <s v="-"/>
  </r>
  <r>
    <n v="114495"/>
    <n v="8453013"/>
    <s v="Chailey St Peter's Church of England Primary School"/>
    <x v="1"/>
    <s v="South East"/>
    <x v="109"/>
    <s v="Lewes"/>
    <s v="BN8 4DB"/>
    <s v="Voluntary Controlled School"/>
    <x v="0"/>
    <d v="2009-09-17T00:00:00"/>
    <x v="1"/>
    <n v="2"/>
    <n v="9"/>
    <n v="1"/>
    <n v="2"/>
    <n v="2"/>
    <s v="-"/>
    <d v="2006-11-14T00:00:00"/>
    <n v="2"/>
    <s v="-"/>
  </r>
  <r>
    <n v="114496"/>
    <n v="8453015"/>
    <s v="Cross-in-Hand Church of England Primary School"/>
    <x v="1"/>
    <s v="South East"/>
    <x v="109"/>
    <s v="Bexhill and Battle"/>
    <s v="TN21 0XG"/>
    <s v="Voluntary Controlled School"/>
    <x v="0"/>
    <d v="2007-10-17T00:00:00"/>
    <x v="0"/>
    <n v="9"/>
    <n v="1"/>
    <n v="1"/>
    <n v="1"/>
    <n v="1"/>
    <s v="-"/>
    <s v="NULL"/>
    <s v="NULL"/>
    <s v="-"/>
  </r>
  <r>
    <n v="114497"/>
    <n v="8453016"/>
    <s v="Crowhurst CofE Primary School"/>
    <x v="1"/>
    <s v="South East"/>
    <x v="109"/>
    <s v="Bexhill and Battle"/>
    <s v="TN33 9AJ"/>
    <s v="Voluntary Controlled School"/>
    <x v="0"/>
    <d v="2013-06-28T00:00:00"/>
    <x v="1"/>
    <n v="2"/>
    <n v="9"/>
    <n v="2"/>
    <n v="2"/>
    <n v="2"/>
    <s v="-"/>
    <d v="2008-12-10T00:00:00"/>
    <n v="2"/>
    <s v="-"/>
  </r>
  <r>
    <n v="114498"/>
    <n v="8453017"/>
    <s v="Dallington Church of England Primary School"/>
    <x v="1"/>
    <s v="South East"/>
    <x v="109"/>
    <s v="Bexhill and Battle"/>
    <s v="TN21 9NH"/>
    <s v="Voluntary Controlled School"/>
    <x v="0"/>
    <d v="2013-01-24T00:00:00"/>
    <x v="1"/>
    <n v="2"/>
    <n v="9"/>
    <n v="2"/>
    <n v="2"/>
    <n v="2"/>
    <s v="-"/>
    <d v="2008-07-01T00:00:00"/>
    <n v="2"/>
    <s v="-"/>
  </r>
  <r>
    <n v="114499"/>
    <n v="8453018"/>
    <s v="Danehill Church of England Primary School"/>
    <x v="1"/>
    <s v="South East"/>
    <x v="109"/>
    <s v="Wealden"/>
    <s v="RH17 7JB"/>
    <s v="Voluntary Controlled School"/>
    <x v="0"/>
    <d v="2009-05-07T00:00:00"/>
    <x v="0"/>
    <n v="1"/>
    <n v="9"/>
    <n v="1"/>
    <n v="2"/>
    <n v="1"/>
    <s v="-"/>
    <d v="2006-05-23T00:00:00"/>
    <n v="2"/>
    <s v="-"/>
  </r>
  <r>
    <n v="114500"/>
    <n v="8453019"/>
    <s v="Ditchling (St Margaret's) Church of England Primary School"/>
    <x v="1"/>
    <s v="South East"/>
    <x v="109"/>
    <s v="Lewes"/>
    <s v="BN6 8TU"/>
    <s v="Voluntary Controlled School"/>
    <x v="0"/>
    <d v="2010-03-24T00:00:00"/>
    <x v="2"/>
    <n v="3"/>
    <n v="9"/>
    <n v="2"/>
    <n v="3"/>
    <n v="3"/>
    <s v="-"/>
    <d v="2007-01-10T00:00:00"/>
    <n v="2"/>
    <s v="-"/>
  </r>
  <r>
    <n v="114501"/>
    <n v="8453022"/>
    <s v="East Hoathly CofE Primary School"/>
    <x v="1"/>
    <s v="South East"/>
    <x v="109"/>
    <s v="Wealden"/>
    <s v="BN8 6EQ"/>
    <s v="Voluntary Controlled School"/>
    <x v="0"/>
    <d v="2012-11-08T00:00:00"/>
    <x v="3"/>
    <n v="4"/>
    <n v="9"/>
    <n v="3"/>
    <n v="4"/>
    <n v="4"/>
    <s v="SM "/>
    <d v="2010-05-13T00:00:00"/>
    <n v="3"/>
    <s v="-"/>
  </r>
  <r>
    <n v="114502"/>
    <n v="8453023"/>
    <s v="Etchingham Church of England Primary School"/>
    <x v="1"/>
    <s v="South East"/>
    <x v="109"/>
    <s v="Bexhill and Battle"/>
    <s v="TN19 7PB"/>
    <s v="Voluntary Controlled School"/>
    <x v="0"/>
    <d v="2012-03-22T00:00:00"/>
    <x v="1"/>
    <n v="2"/>
    <n v="9"/>
    <n v="2"/>
    <n v="2"/>
    <n v="2"/>
    <s v="-"/>
    <d v="2009-05-07T00:00:00"/>
    <n v="2"/>
    <s v="-"/>
  </r>
  <r>
    <n v="114503"/>
    <n v="8453026"/>
    <s v="Fletching Church of England Primary School"/>
    <x v="1"/>
    <s v="South East"/>
    <x v="109"/>
    <s v="Wealden"/>
    <s v="TN22 3SP"/>
    <s v="Voluntary Controlled School"/>
    <x v="0"/>
    <d v="2011-11-11T00:00:00"/>
    <x v="1"/>
    <n v="2"/>
    <n v="9"/>
    <n v="1"/>
    <n v="2"/>
    <n v="2"/>
    <s v="-"/>
    <d v="2007-05-02T00:00:00"/>
    <n v="2"/>
    <s v="-"/>
  </r>
  <r>
    <n v="114504"/>
    <n v="8453028"/>
    <s v="Forest Row Church of England Primary School"/>
    <x v="1"/>
    <s v="South East"/>
    <x v="109"/>
    <s v="Wealden"/>
    <s v="RH18 5DZ"/>
    <s v="Voluntary Controlled School"/>
    <x v="0"/>
    <d v="2010-06-11T00:00:00"/>
    <x v="1"/>
    <n v="2"/>
    <n v="9"/>
    <n v="2"/>
    <n v="2"/>
    <n v="2"/>
    <s v="-"/>
    <d v="2007-05-23T00:00:00"/>
    <n v="2"/>
    <s v="-"/>
  </r>
  <r>
    <n v="114505"/>
    <n v="8453029"/>
    <s v="Frant Church of England Primary School"/>
    <x v="1"/>
    <s v="South East"/>
    <x v="109"/>
    <s v="Wealden"/>
    <s v="TN3 9DT"/>
    <s v="Voluntary Controlled School"/>
    <x v="0"/>
    <d v="2012-06-19T00:00:00"/>
    <x v="1"/>
    <n v="2"/>
    <n v="9"/>
    <n v="1"/>
    <n v="2"/>
    <n v="2"/>
    <s v="-"/>
    <d v="2006-10-18T00:00:00"/>
    <n v="2"/>
    <s v="-"/>
  </r>
  <r>
    <n v="114506"/>
    <n v="8453032"/>
    <s v="Herstmonceux Church of England Primary School"/>
    <x v="1"/>
    <s v="South East"/>
    <x v="109"/>
    <s v="Bexhill and Battle"/>
    <s v="BN27 4LG"/>
    <s v="Voluntary Controlled School"/>
    <x v="0"/>
    <d v="2012-09-26T00:00:00"/>
    <x v="1"/>
    <n v="2"/>
    <n v="9"/>
    <n v="2"/>
    <n v="2"/>
    <n v="2"/>
    <s v="-"/>
    <d v="2010-07-15T00:00:00"/>
    <n v="3"/>
    <s v="-"/>
  </r>
  <r>
    <n v="114507"/>
    <n v="8453033"/>
    <s v="High Hurstwood Church of England Primary School"/>
    <x v="1"/>
    <s v="South East"/>
    <x v="109"/>
    <s v="Wealden"/>
    <s v="TN22 4AD"/>
    <s v="Voluntary Controlled School"/>
    <x v="0"/>
    <d v="2012-01-19T00:00:00"/>
    <x v="1"/>
    <n v="2"/>
    <n v="9"/>
    <n v="2"/>
    <n v="2"/>
    <n v="2"/>
    <s v="-"/>
    <d v="2009-06-04T00:00:00"/>
    <n v="2"/>
    <s v="-"/>
  </r>
  <r>
    <n v="114508"/>
    <n v="8453035"/>
    <s v="Hurst Green Church of England Primary School"/>
    <x v="1"/>
    <s v="South East"/>
    <x v="109"/>
    <s v="Bexhill and Battle"/>
    <s v="TN19 7PN"/>
    <s v="Voluntary Controlled School"/>
    <x v="0"/>
    <d v="2011-06-22T00:00:00"/>
    <x v="2"/>
    <n v="3"/>
    <n v="9"/>
    <n v="2"/>
    <n v="3"/>
    <n v="3"/>
    <s v="-"/>
    <d v="2010-05-13T00:00:00"/>
    <n v="4"/>
    <s v="SM "/>
  </r>
  <r>
    <n v="114509"/>
    <n v="8453040"/>
    <s v="South Malling CofE Primary School"/>
    <x v="1"/>
    <s v="South East"/>
    <x v="109"/>
    <s v="Lewes"/>
    <s v="BN7 2HS"/>
    <s v="Voluntary Controlled School"/>
    <x v="0"/>
    <d v="2011-12-08T00:00:00"/>
    <x v="1"/>
    <n v="2"/>
    <n v="9"/>
    <n v="2"/>
    <n v="2"/>
    <n v="2"/>
    <s v="-"/>
    <d v="2009-03-05T00:00:00"/>
    <n v="3"/>
    <s v="-"/>
  </r>
  <r>
    <n v="114510"/>
    <n v="8453041"/>
    <s v="Southover CofE Primary School"/>
    <x v="1"/>
    <s v="South East"/>
    <x v="109"/>
    <s v="Lewes"/>
    <s v="BN7 1JP"/>
    <s v="Voluntary Controlled School"/>
    <x v="0"/>
    <d v="2010-11-09T00:00:00"/>
    <x v="1"/>
    <n v="1"/>
    <n v="9"/>
    <n v="2"/>
    <n v="2"/>
    <n v="2"/>
    <s v="-"/>
    <d v="2007-11-01T00:00:00"/>
    <n v="2"/>
    <s v="-"/>
  </r>
  <r>
    <n v="114511"/>
    <n v="8453042"/>
    <s v="Bonners CofE School"/>
    <x v="1"/>
    <s v="South East"/>
    <x v="109"/>
    <s v="Wealden"/>
    <s v="TN22 2EG"/>
    <s v="Voluntary Controlled School"/>
    <x v="0"/>
    <d v="2009-11-12T00:00:00"/>
    <x v="1"/>
    <n v="2"/>
    <n v="9"/>
    <n v="2"/>
    <n v="2"/>
    <n v="2"/>
    <s v="-"/>
    <d v="2006-11-28T00:00:00"/>
    <n v="3"/>
    <s v="-"/>
  </r>
  <r>
    <n v="114512"/>
    <n v="8453043"/>
    <s v="Mayfield Church of England Primary School"/>
    <x v="1"/>
    <s v="South East"/>
    <x v="109"/>
    <s v="Wealden"/>
    <s v="TN20 6TA"/>
    <s v="Voluntary Controlled School"/>
    <x v="0"/>
    <d v="2011-11-04T00:00:00"/>
    <x v="1"/>
    <n v="2"/>
    <n v="9"/>
    <n v="2"/>
    <n v="2"/>
    <n v="2"/>
    <s v="-"/>
    <d v="2009-07-10T00:00:00"/>
    <n v="2"/>
    <s v="-"/>
  </r>
  <r>
    <n v="114513"/>
    <n v="8453044"/>
    <s v="Mountfield and Whatlington Church of England Primary School"/>
    <x v="1"/>
    <s v="South East"/>
    <x v="109"/>
    <s v="Bexhill and Battle"/>
    <s v="TN32 5JN"/>
    <s v="Voluntary Controlled School"/>
    <x v="0"/>
    <d v="2012-04-26T00:00:00"/>
    <x v="3"/>
    <n v="4"/>
    <n v="9"/>
    <n v="3"/>
    <n v="4"/>
    <n v="4"/>
    <s v="SM "/>
    <d v="2008-11-06T00:00:00"/>
    <n v="2"/>
    <s v="-"/>
  </r>
  <r>
    <n v="114514"/>
    <n v="8453045"/>
    <s v="Netherfield CofE Primary School"/>
    <x v="1"/>
    <s v="South East"/>
    <x v="109"/>
    <s v="Bexhill and Battle"/>
    <s v="TN33 9QF"/>
    <s v="Voluntary Controlled School"/>
    <x v="0"/>
    <d v="2009-03-04T00:00:00"/>
    <x v="1"/>
    <n v="9"/>
    <n v="2"/>
    <n v="1"/>
    <n v="2"/>
    <n v="2"/>
    <s v="-"/>
    <d v="2005-12-08T00:00:00"/>
    <n v="2"/>
    <s v="-"/>
  </r>
  <r>
    <n v="114515"/>
    <n v="8453046"/>
    <s v="Ninfield Church of England Primary School"/>
    <x v="1"/>
    <s v="South East"/>
    <x v="109"/>
    <s v="Bexhill and Battle"/>
    <s v="TN33 9JW"/>
    <s v="Voluntary Controlled School"/>
    <x v="0"/>
    <d v="2010-02-25T00:00:00"/>
    <x v="1"/>
    <n v="2"/>
    <n v="9"/>
    <n v="1"/>
    <n v="2"/>
    <n v="2"/>
    <s v="-"/>
    <d v="2006-12-13T00:00:00"/>
    <n v="2"/>
    <s v="-"/>
  </r>
  <r>
    <n v="114516"/>
    <n v="8453047"/>
    <s v="Northiam Church of England Primary School"/>
    <x v="1"/>
    <s v="South East"/>
    <x v="109"/>
    <s v="Bexhill and Battle"/>
    <s v="TN31 6NB"/>
    <s v="Voluntary Controlled School"/>
    <x v="0"/>
    <d v="2010-03-03T00:00:00"/>
    <x v="2"/>
    <n v="3"/>
    <n v="9"/>
    <n v="3"/>
    <n v="3"/>
    <n v="3"/>
    <s v="-"/>
    <d v="2007-03-14T00:00:00"/>
    <n v="3"/>
    <s v="-"/>
  </r>
  <r>
    <n v="114517"/>
    <n v="8453048"/>
    <s v="Nutley Church of England Primary School"/>
    <x v="1"/>
    <s v="South East"/>
    <x v="109"/>
    <s v="Wealden"/>
    <s v="TN22 3NW"/>
    <s v="Voluntary Controlled School"/>
    <x v="0"/>
    <d v="2012-05-18T00:00:00"/>
    <x v="1"/>
    <n v="2"/>
    <n v="9"/>
    <n v="2"/>
    <n v="2"/>
    <n v="2"/>
    <s v="-"/>
    <d v="2006-10-11T00:00:00"/>
    <n v="2"/>
    <s v="-"/>
  </r>
  <r>
    <n v="114518"/>
    <n v="8453049"/>
    <s v="Peasmarsh Church of England Primary School"/>
    <x v="1"/>
    <s v="South East"/>
    <x v="109"/>
    <s v="Bexhill and Battle"/>
    <s v="TN31 6UW"/>
    <s v="Voluntary Controlled School"/>
    <x v="0"/>
    <d v="2011-11-10T00:00:00"/>
    <x v="2"/>
    <n v="3"/>
    <n v="9"/>
    <n v="2"/>
    <n v="3"/>
    <n v="3"/>
    <s v="-"/>
    <d v="2009-07-09T00:00:00"/>
    <n v="3"/>
    <s v="-"/>
  </r>
  <r>
    <n v="114519"/>
    <n v="8453050"/>
    <s v="Pevensey and Westham CofE Primary School"/>
    <x v="1"/>
    <s v="South East"/>
    <x v="109"/>
    <s v="Bexhill and Battle"/>
    <s v="BN24 5LP"/>
    <s v="Voluntary Controlled School"/>
    <x v="0"/>
    <d v="2011-06-23T00:00:00"/>
    <x v="1"/>
    <n v="2"/>
    <n v="9"/>
    <n v="2"/>
    <n v="2"/>
    <n v="2"/>
    <s v="-"/>
    <d v="2008-06-26T00:00:00"/>
    <n v="3"/>
    <s v="-"/>
  </r>
  <r>
    <n v="114520"/>
    <n v="8453051"/>
    <s v="St Michael's Church of England Primary School"/>
    <x v="1"/>
    <s v="South East"/>
    <x v="109"/>
    <s v="Hastings and Rye"/>
    <s v="TN31 7PJ"/>
    <s v="Voluntary Controlled School"/>
    <x v="0"/>
    <d v="2011-12-08T00:00:00"/>
    <x v="1"/>
    <n v="2"/>
    <n v="9"/>
    <n v="1"/>
    <n v="2"/>
    <n v="2"/>
    <s v="-"/>
    <d v="2008-10-03T00:00:00"/>
    <n v="3"/>
    <s v="-"/>
  </r>
  <r>
    <n v="114521"/>
    <n v="8453055"/>
    <s v="Salehurst Church of England Primary School"/>
    <x v="1"/>
    <s v="South East"/>
    <x v="109"/>
    <s v="Bexhill and Battle"/>
    <s v="TN32 5BU"/>
    <s v="Voluntary Controlled School"/>
    <x v="0"/>
    <d v="2012-12-13T00:00:00"/>
    <x v="1"/>
    <n v="2"/>
    <n v="9"/>
    <n v="1"/>
    <n v="2"/>
    <n v="2"/>
    <s v="-"/>
    <d v="2010-11-10T00:00:00"/>
    <n v="3"/>
    <s v="-"/>
  </r>
  <r>
    <n v="114522"/>
    <n v="8453058"/>
    <s v="Sedlescombe CofE Primary School"/>
    <x v="1"/>
    <s v="South East"/>
    <x v="109"/>
    <s v="Bexhill and Battle"/>
    <s v="TN33 0RQ"/>
    <s v="Voluntary Controlled School"/>
    <x v="0"/>
    <d v="2012-03-09T00:00:00"/>
    <x v="1"/>
    <n v="2"/>
    <n v="9"/>
    <n v="2"/>
    <n v="2"/>
    <n v="2"/>
    <s v="-"/>
    <d v="2008-11-27T00:00:00"/>
    <n v="3"/>
    <s v="-"/>
  </r>
  <r>
    <n v="114523"/>
    <n v="8453062"/>
    <s v="Stonegate Church of England Primary School"/>
    <x v="1"/>
    <s v="South East"/>
    <x v="109"/>
    <s v="Bexhill and Battle"/>
    <s v="TN5 7EN"/>
    <s v="Voluntary Controlled School"/>
    <x v="0"/>
    <d v="2009-03-05T00:00:00"/>
    <x v="1"/>
    <n v="9"/>
    <n v="2"/>
    <n v="2"/>
    <n v="2"/>
    <n v="2"/>
    <s v="-"/>
    <d v="2006-05-04T00:00:00"/>
    <n v="2"/>
    <s v="-"/>
  </r>
  <r>
    <n v="114524"/>
    <n v="8453063"/>
    <s v="Ticehurst and Flimwell Church of England Primary School"/>
    <x v="1"/>
    <s v="South East"/>
    <x v="109"/>
    <s v="Bexhill and Battle"/>
    <s v="TN5 7DH"/>
    <s v="Voluntary Controlled School"/>
    <x v="0"/>
    <d v="2010-07-08T00:00:00"/>
    <x v="1"/>
    <n v="2"/>
    <n v="9"/>
    <n v="2"/>
    <n v="2"/>
    <n v="2"/>
    <s v="-"/>
    <d v="2007-07-11T00:00:00"/>
    <n v="2"/>
    <s v="-"/>
  </r>
  <r>
    <n v="114525"/>
    <n v="8453068"/>
    <s v="Firle Church of England Primary School"/>
    <x v="1"/>
    <s v="South East"/>
    <x v="109"/>
    <s v="Lewes"/>
    <s v="BN8 6LF"/>
    <s v="Voluntary Controlled School"/>
    <x v="0"/>
    <d v="2013-05-09T00:00:00"/>
    <x v="1"/>
    <n v="2"/>
    <n v="9"/>
    <n v="2"/>
    <n v="2"/>
    <n v="2"/>
    <s v="-"/>
    <d v="2009-12-04T00:00:00"/>
    <n v="3"/>
    <s v="-"/>
  </r>
  <r>
    <n v="114526"/>
    <n v="8453071"/>
    <s v="Five Ashes CofE Primary School"/>
    <x v="1"/>
    <s v="South East"/>
    <x v="109"/>
    <s v="Bexhill and Battle"/>
    <s v="TN20 6HY"/>
    <s v="Voluntary Controlled School"/>
    <x v="0"/>
    <d v="2012-05-24T00:00:00"/>
    <x v="1"/>
    <n v="2"/>
    <n v="9"/>
    <n v="1"/>
    <n v="2"/>
    <n v="2"/>
    <s v="-"/>
    <d v="2008-11-06T00:00:00"/>
    <n v="2"/>
    <s v="-"/>
  </r>
  <r>
    <n v="114527"/>
    <n v="8453072"/>
    <s v="Icklesham Church of England Primary School"/>
    <x v="1"/>
    <s v="South East"/>
    <x v="109"/>
    <s v="Hastings and Rye"/>
    <s v="TN36 4BX"/>
    <s v="Voluntary Controlled School"/>
    <x v="0"/>
    <d v="2010-05-12T00:00:00"/>
    <x v="1"/>
    <n v="2"/>
    <n v="9"/>
    <n v="1"/>
    <n v="2"/>
    <n v="2"/>
    <s v="-"/>
    <d v="2007-06-28T00:00:00"/>
    <n v="2"/>
    <s v="-"/>
  </r>
  <r>
    <n v="114528"/>
    <n v="8453074"/>
    <s v="Newick Church of England Primary School"/>
    <x v="1"/>
    <s v="South East"/>
    <x v="109"/>
    <s v="Lewes"/>
    <s v="BN8 4NB"/>
    <s v="Voluntary Controlled School"/>
    <x v="0"/>
    <d v="2011-07-07T00:00:00"/>
    <x v="0"/>
    <n v="1"/>
    <n v="9"/>
    <n v="1"/>
    <n v="1"/>
    <n v="1"/>
    <s v="-"/>
    <d v="2008-06-04T00:00:00"/>
    <n v="2"/>
    <s v="-"/>
  </r>
  <r>
    <n v="114529"/>
    <n v="8453076"/>
    <s v="Bodiam Church of England Primary School"/>
    <x v="1"/>
    <s v="South East"/>
    <x v="109"/>
    <s v="Bexhill and Battle"/>
    <s v="TN32 5UH"/>
    <s v="Voluntary Controlled School"/>
    <x v="0"/>
    <d v="2013-02-27T00:00:00"/>
    <x v="1"/>
    <n v="2"/>
    <n v="9"/>
    <n v="1"/>
    <n v="2"/>
    <n v="2"/>
    <s v="-"/>
    <d v="2011-02-03T00:00:00"/>
    <n v="3"/>
    <s v="-"/>
  </r>
  <r>
    <n v="114530"/>
    <n v="8453077"/>
    <s v="Iford and Kingston Church of England Primary School"/>
    <x v="1"/>
    <s v="South East"/>
    <x v="109"/>
    <s v="Lewes"/>
    <s v="BN7 3NR"/>
    <s v="Voluntary Controlled School"/>
    <x v="0"/>
    <d v="2009-03-12T00:00:00"/>
    <x v="0"/>
    <n v="9"/>
    <n v="1"/>
    <n v="1"/>
    <n v="1"/>
    <n v="1"/>
    <s v="-"/>
    <d v="2006-02-02T00:00:00"/>
    <n v="2"/>
    <s v="-"/>
  </r>
  <r>
    <n v="114531"/>
    <n v="8453080"/>
    <s v="Staplecross Methodist Primary School"/>
    <x v="1"/>
    <s v="South East"/>
    <x v="109"/>
    <s v="Bexhill and Battle"/>
    <s v="TN32 5QD"/>
    <s v="Voluntary Controlled School"/>
    <x v="0"/>
    <d v="2010-12-02T00:00:00"/>
    <x v="1"/>
    <n v="2"/>
    <n v="9"/>
    <n v="1"/>
    <n v="2"/>
    <n v="2"/>
    <s v="-"/>
    <d v="2007-12-12T00:00:00"/>
    <n v="3"/>
    <s v="-"/>
  </r>
  <r>
    <n v="114532"/>
    <n v="8453081"/>
    <s v="Wadhurst CofE Primary School"/>
    <x v="1"/>
    <s v="South East"/>
    <x v="109"/>
    <s v="Wealden"/>
    <s v="TN5 6SR"/>
    <s v="Voluntary Controlled School"/>
    <x v="0"/>
    <d v="2010-06-17T00:00:00"/>
    <x v="1"/>
    <n v="2"/>
    <n v="9"/>
    <n v="2"/>
    <n v="2"/>
    <n v="2"/>
    <s v="-"/>
    <d v="2007-06-13T00:00:00"/>
    <n v="2"/>
    <s v="-"/>
  </r>
  <r>
    <n v="114533"/>
    <n v="8453090"/>
    <s v="St Paul's Church of England Primary School"/>
    <x v="1"/>
    <s v="South East"/>
    <x v="109"/>
    <s v="Hastings and Rye"/>
    <s v="TN37 6RT"/>
    <s v="Voluntary Controlled School"/>
    <x v="0"/>
    <d v="2011-09-22T00:00:00"/>
    <x v="1"/>
    <n v="2"/>
    <n v="9"/>
    <n v="2"/>
    <n v="2"/>
    <n v="1"/>
    <s v="-"/>
    <d v="2009-05-07T00:00:00"/>
    <n v="3"/>
    <s v="-"/>
  </r>
  <r>
    <n v="114534"/>
    <n v="8453092"/>
    <s v="St Andrew's Church of England Infants School"/>
    <x v="1"/>
    <s v="South East"/>
    <x v="109"/>
    <s v="Eastbourne"/>
    <s v="BN22 7PP"/>
    <s v="Voluntary Controlled School"/>
    <x v="0"/>
    <d v="2008-06-25T00:00:00"/>
    <x v="0"/>
    <n v="9"/>
    <n v="1"/>
    <n v="1"/>
    <n v="1"/>
    <n v="1"/>
    <s v="-"/>
    <s v="NULL"/>
    <s v="NULL"/>
    <s v="-"/>
  </r>
  <r>
    <n v="114535"/>
    <n v="8453093"/>
    <s v="St Leonards CofE Primary School"/>
    <x v="1"/>
    <s v="South East"/>
    <x v="109"/>
    <s v="Hastings and Rye"/>
    <s v="TN38 0NX"/>
    <s v="Voluntary Controlled School"/>
    <x v="0"/>
    <d v="2013-04-26T00:00:00"/>
    <x v="3"/>
    <n v="4"/>
    <n v="9"/>
    <n v="3"/>
    <n v="4"/>
    <n v="4"/>
    <s v="SM "/>
    <d v="2010-09-22T00:00:00"/>
    <n v="3"/>
    <s v="-"/>
  </r>
  <r>
    <n v="114536"/>
    <n v="8453094"/>
    <s v="Pells Church of England Primary School"/>
    <x v="1"/>
    <s v="South East"/>
    <x v="109"/>
    <s v="Lewes"/>
    <s v="BN7 2SU"/>
    <s v="Voluntary Controlled School"/>
    <x v="0"/>
    <d v="2013-02-27T00:00:00"/>
    <x v="2"/>
    <n v="3"/>
    <n v="9"/>
    <n v="2"/>
    <n v="3"/>
    <n v="2"/>
    <s v="-"/>
    <d v="2012-01-12T00:00:00"/>
    <n v="4"/>
    <s v="NTI"/>
  </r>
  <r>
    <n v="114537"/>
    <n v="8463304"/>
    <s v="St Margaret's CofE Primary School, Rottingdean"/>
    <x v="1"/>
    <s v="South East"/>
    <x v="108"/>
    <s v="Brighton, Kemptown"/>
    <s v="BN2 7HB"/>
    <s v="Voluntary Aided School"/>
    <x v="0"/>
    <d v="2009-06-25T00:00:00"/>
    <x v="1"/>
    <n v="9"/>
    <n v="2"/>
    <n v="2"/>
    <n v="2"/>
    <n v="2"/>
    <s v="-"/>
    <d v="2006-07-12T00:00:00"/>
    <n v="3"/>
    <s v="-"/>
  </r>
  <r>
    <n v="114538"/>
    <n v="8463305"/>
    <s v="St Bartholomew's CofE Primary School"/>
    <x v="1"/>
    <s v="South East"/>
    <x v="108"/>
    <s v="Brighton, Pavilion"/>
    <s v="BN1 4GP"/>
    <s v="Voluntary Aided School"/>
    <x v="0"/>
    <d v="2011-01-20T00:00:00"/>
    <x v="0"/>
    <n v="1"/>
    <n v="9"/>
    <n v="1"/>
    <n v="1"/>
    <n v="1"/>
    <s v="-"/>
    <d v="2008-02-13T00:00:00"/>
    <n v="3"/>
    <s v="-"/>
  </r>
  <r>
    <n v="114539"/>
    <n v="8463308"/>
    <s v="St Martin's CofE Primary School"/>
    <x v="1"/>
    <s v="South East"/>
    <x v="108"/>
    <s v="Brighton, Pavilion"/>
    <s v="BN2 3LJ"/>
    <s v="Voluntary Aided School"/>
    <x v="0"/>
    <d v="2012-05-18T00:00:00"/>
    <x v="1"/>
    <n v="2"/>
    <n v="9"/>
    <n v="2"/>
    <n v="2"/>
    <n v="2"/>
    <s v="-"/>
    <d v="2008-11-13T00:00:00"/>
    <n v="3"/>
    <s v="-"/>
  </r>
  <r>
    <n v="114540"/>
    <n v="8463311"/>
    <s v="St John the Baptist Catholic Primary School"/>
    <x v="1"/>
    <s v="South East"/>
    <x v="108"/>
    <s v="Brighton, Kemptown"/>
    <s v="BN2 0AH"/>
    <s v="Voluntary Aided School"/>
    <x v="0"/>
    <d v="2011-09-23T00:00:00"/>
    <x v="1"/>
    <n v="2"/>
    <n v="9"/>
    <n v="2"/>
    <n v="2"/>
    <n v="2"/>
    <s v="-"/>
    <d v="2007-01-17T00:00:00"/>
    <n v="2"/>
    <s v="-"/>
  </r>
  <r>
    <n v="114541"/>
    <n v="8463313"/>
    <s v="St Mary Magdalen Catholic Primary School"/>
    <x v="1"/>
    <s v="South East"/>
    <x v="108"/>
    <s v="Brighton, Pavilion"/>
    <s v="BN1 3EF"/>
    <s v="Voluntary Aided School"/>
    <x v="0"/>
    <d v="2009-04-29T00:00:00"/>
    <x v="1"/>
    <n v="9"/>
    <n v="2"/>
    <n v="1"/>
    <n v="2"/>
    <n v="2"/>
    <s v="-"/>
    <d v="2005-12-07T00:00:00"/>
    <n v="2"/>
    <s v="-"/>
  </r>
  <r>
    <n v="114542"/>
    <n v="8463314"/>
    <s v="St Joseph's Catholic Primary School"/>
    <x v="1"/>
    <s v="South East"/>
    <x v="108"/>
    <s v="Brighton, Pavilion"/>
    <s v="BN1 7BF"/>
    <s v="Voluntary Aided School"/>
    <x v="0"/>
    <d v="2013-02-07T00:00:00"/>
    <x v="1"/>
    <n v="2"/>
    <n v="9"/>
    <n v="2"/>
    <n v="2"/>
    <n v="2"/>
    <s v="-"/>
    <d v="2011-03-09T00:00:00"/>
    <n v="3"/>
    <s v="-"/>
  </r>
  <r>
    <n v="114543"/>
    <n v="8463315"/>
    <s v="St Paul's CofE Primary School and Nursery"/>
    <x v="1"/>
    <s v="South East"/>
    <x v="108"/>
    <s v="Brighton, Pavilion"/>
    <s v="BN1 3LP"/>
    <s v="Voluntary Aided School"/>
    <x v="0"/>
    <d v="2009-10-08T00:00:00"/>
    <x v="0"/>
    <n v="1"/>
    <n v="9"/>
    <n v="1"/>
    <n v="2"/>
    <n v="2"/>
    <s v="-"/>
    <d v="2006-10-12T00:00:00"/>
    <n v="2"/>
    <s v="-"/>
  </r>
  <r>
    <n v="114544"/>
    <n v="8463316"/>
    <s v="Our Lady of Lourdes RC School"/>
    <x v="1"/>
    <s v="South East"/>
    <x v="108"/>
    <s v="Brighton, Kemptown"/>
    <s v="BN2 7HA"/>
    <s v="Voluntary Aided School"/>
    <x v="0"/>
    <d v="2010-03-16T00:00:00"/>
    <x v="1"/>
    <n v="2"/>
    <n v="9"/>
    <n v="1"/>
    <n v="2"/>
    <n v="2"/>
    <s v="-"/>
    <d v="2007-01-10T00:00:00"/>
    <n v="2"/>
    <s v="-"/>
  </r>
  <r>
    <n v="114545"/>
    <n v="8463317"/>
    <s v="St Mark's CofE Primary School"/>
    <x v="1"/>
    <s v="South East"/>
    <x v="108"/>
    <s v="Brighton, Kemptown"/>
    <s v="BN2 5EA"/>
    <s v="Voluntary Aided School"/>
    <x v="0"/>
    <d v="2013-06-13T00:00:00"/>
    <x v="2"/>
    <n v="3"/>
    <n v="9"/>
    <n v="3"/>
    <n v="3"/>
    <n v="3"/>
    <s v="-"/>
    <d v="2010-03-19T00:00:00"/>
    <n v="2"/>
    <s v="-"/>
  </r>
  <r>
    <n v="114546"/>
    <n v="8463318"/>
    <s v="St Bernadette's Catholic Primary School"/>
    <x v="1"/>
    <s v="South East"/>
    <x v="108"/>
    <s v="Brighton, Pavilion"/>
    <s v="BN1 6UT"/>
    <s v="Voluntary Aided School"/>
    <x v="0"/>
    <d v="2012-04-26T00:00:00"/>
    <x v="1"/>
    <n v="2"/>
    <n v="9"/>
    <n v="2"/>
    <n v="2"/>
    <n v="2"/>
    <s v="-"/>
    <d v="2007-02-08T00:00:00"/>
    <n v="2"/>
    <s v="-"/>
  </r>
  <r>
    <n v="114547"/>
    <n v="8453320"/>
    <s v="Blackboys Church of England Primary School"/>
    <x v="1"/>
    <s v="South East"/>
    <x v="109"/>
    <s v="Wealden"/>
    <s v="TN22 5LL"/>
    <s v="Voluntary Aided School"/>
    <x v="0"/>
    <d v="2009-03-25T00:00:00"/>
    <x v="0"/>
    <n v="9"/>
    <n v="1"/>
    <n v="1"/>
    <n v="1"/>
    <n v="1"/>
    <s v="-"/>
    <d v="2005-11-30T00:00:00"/>
    <n v="2"/>
    <s v="-"/>
  </r>
  <r>
    <n v="114548"/>
    <n v="8453321"/>
    <s v="Sir Henry Fermor Church of England Primary School"/>
    <x v="1"/>
    <s v="South East"/>
    <x v="109"/>
    <s v="Wealden"/>
    <s v="TN6 2SD"/>
    <s v="Voluntary Aided School"/>
    <x v="0"/>
    <d v="2009-10-21T00:00:00"/>
    <x v="1"/>
    <n v="2"/>
    <n v="9"/>
    <n v="2"/>
    <n v="2"/>
    <n v="2"/>
    <s v="-"/>
    <d v="2006-10-04T00:00:00"/>
    <n v="2"/>
    <s v="-"/>
  </r>
  <r>
    <n v="114549"/>
    <n v="8453322"/>
    <s v="St John's Church of England Primary School"/>
    <x v="1"/>
    <s v="South East"/>
    <x v="109"/>
    <s v="Wealden"/>
    <s v="TN6 1SD"/>
    <s v="Voluntary Aided School"/>
    <x v="0"/>
    <d v="2011-06-10T00:00:00"/>
    <x v="1"/>
    <n v="2"/>
    <n v="9"/>
    <n v="2"/>
    <n v="2"/>
    <n v="2"/>
    <s v="-"/>
    <d v="2008-05-08T00:00:00"/>
    <n v="3"/>
    <s v="-"/>
  </r>
  <r>
    <n v="114550"/>
    <n v="8453323"/>
    <s v="Framfield Church of England Primary School"/>
    <x v="1"/>
    <s v="South East"/>
    <x v="109"/>
    <s v="Wealden"/>
    <s v="TN22 5NR"/>
    <s v="Voluntary Aided School"/>
    <x v="0"/>
    <d v="2011-10-13T00:00:00"/>
    <x v="1"/>
    <n v="2"/>
    <n v="9"/>
    <n v="1"/>
    <n v="2"/>
    <n v="2"/>
    <s v="-"/>
    <d v="2008-09-30T00:00:00"/>
    <n v="2"/>
    <s v="-"/>
  </r>
  <r>
    <n v="114551"/>
    <n v="8453324"/>
    <s v="Guestling Bradshaw Church of England Primary School"/>
    <x v="1"/>
    <s v="South East"/>
    <x v="109"/>
    <s v="Hastings and Rye"/>
    <s v="TN35 4LS"/>
    <s v="Voluntary Aided School"/>
    <x v="0"/>
    <d v="2012-10-18T00:00:00"/>
    <x v="1"/>
    <n v="2"/>
    <n v="9"/>
    <n v="2"/>
    <n v="2"/>
    <n v="2"/>
    <s v="-"/>
    <d v="2011-05-17T00:00:00"/>
    <n v="3"/>
    <s v="-"/>
  </r>
  <r>
    <n v="114552"/>
    <n v="8453325"/>
    <s v="St Mark's Church of England Primary School"/>
    <x v="1"/>
    <s v="South East"/>
    <x v="109"/>
    <s v="Wealden"/>
    <s v="TN22 4HY"/>
    <s v="Voluntary Aided School"/>
    <x v="0"/>
    <d v="2009-06-11T00:00:00"/>
    <x v="0"/>
    <n v="1"/>
    <n v="9"/>
    <n v="1"/>
    <n v="1"/>
    <n v="1"/>
    <s v="-"/>
    <d v="2006-06-27T00:00:00"/>
    <n v="1"/>
    <s v="-"/>
  </r>
  <r>
    <n v="114553"/>
    <n v="8453326"/>
    <s v="St Mary the Virgin Church of England Primary School"/>
    <x v="1"/>
    <s v="South East"/>
    <x v="109"/>
    <s v="Wealden"/>
    <s v="TN7 4AA"/>
    <s v="Voluntary Aided School"/>
    <x v="0"/>
    <d v="2012-05-03T00:00:00"/>
    <x v="2"/>
    <n v="3"/>
    <n v="9"/>
    <n v="3"/>
    <n v="3"/>
    <n v="3"/>
    <s v="-"/>
    <d v="2008-09-23T00:00:00"/>
    <n v="2"/>
    <s v="-"/>
  </r>
  <r>
    <n v="114554"/>
    <n v="8453327"/>
    <s v="All Saints' and St Richard's Church of England Primary School"/>
    <x v="1"/>
    <s v="South East"/>
    <x v="109"/>
    <s v="Bexhill and Battle"/>
    <s v="TN21 9AE"/>
    <s v="Voluntary Aided School"/>
    <x v="0"/>
    <d v="2011-11-16T00:00:00"/>
    <x v="1"/>
    <n v="2"/>
    <n v="9"/>
    <n v="2"/>
    <n v="2"/>
    <n v="2"/>
    <s v="-"/>
    <d v="2008-10-10T00:00:00"/>
    <n v="3"/>
    <s v="-"/>
  </r>
  <r>
    <n v="114555"/>
    <n v="8463328"/>
    <s v="Aldrington CofE Primary School"/>
    <x v="1"/>
    <s v="South East"/>
    <x v="108"/>
    <s v="Hove"/>
    <s v="BN3 7QD"/>
    <s v="Voluntary Aided School"/>
    <x v="0"/>
    <d v="2011-11-04T00:00:00"/>
    <x v="1"/>
    <n v="2"/>
    <n v="9"/>
    <n v="2"/>
    <n v="2"/>
    <n v="2"/>
    <s v="-"/>
    <d v="2007-07-11T00:00:00"/>
    <n v="2"/>
    <s v="-"/>
  </r>
  <r>
    <n v="114556"/>
    <n v="8463329"/>
    <s v="St Andrew's CofE (Aided) Primary School"/>
    <x v="1"/>
    <s v="South East"/>
    <x v="108"/>
    <s v="Hove"/>
    <s v="BN3 3YT"/>
    <s v="Voluntary Aided School"/>
    <x v="0"/>
    <d v="2009-12-03T00:00:00"/>
    <x v="0"/>
    <n v="1"/>
    <n v="9"/>
    <n v="1"/>
    <n v="2"/>
    <n v="1"/>
    <s v="-"/>
    <d v="2006-09-13T00:00:00"/>
    <n v="1"/>
    <s v="-"/>
  </r>
  <r>
    <n v="114557"/>
    <n v="8453330"/>
    <s v="Little Horsted Church of England Primary School"/>
    <x v="1"/>
    <s v="South East"/>
    <x v="109"/>
    <s v="Wealden"/>
    <s v="TN22 5TS"/>
    <s v="Voluntary Aided School"/>
    <x v="0"/>
    <d v="2013-02-14T00:00:00"/>
    <x v="1"/>
    <n v="2"/>
    <n v="9"/>
    <n v="1"/>
    <n v="2"/>
    <n v="2"/>
    <s v="-"/>
    <d v="2008-06-04T00:00:00"/>
    <n v="2"/>
    <s v="-"/>
  </r>
  <r>
    <n v="114558"/>
    <n v="8453331"/>
    <s v="Mark Cross Church of England Aided Primary School"/>
    <x v="1"/>
    <s v="South East"/>
    <x v="109"/>
    <s v="Wealden"/>
    <s v="TN6 3PJ"/>
    <s v="Voluntary Aided School"/>
    <x v="0"/>
    <d v="2009-06-04T00:00:00"/>
    <x v="0"/>
    <n v="9"/>
    <n v="1"/>
    <n v="1"/>
    <n v="1"/>
    <n v="2"/>
    <s v="-"/>
    <d v="2006-05-18T00:00:00"/>
    <n v="2"/>
    <s v="-"/>
  </r>
  <r>
    <n v="114559"/>
    <n v="8453332"/>
    <s v="Groombridge St Thomas' Church of England Primary School"/>
    <x v="1"/>
    <s v="South East"/>
    <x v="109"/>
    <s v="Wealden"/>
    <s v="TN3 9SF"/>
    <s v="Voluntary Aided School"/>
    <x v="0"/>
    <d v="2009-05-20T00:00:00"/>
    <x v="0"/>
    <n v="1"/>
    <n v="9"/>
    <n v="1"/>
    <n v="1"/>
    <n v="1"/>
    <s v="-"/>
    <d v="2006-05-25T00:00:00"/>
    <n v="1"/>
    <s v="-"/>
  </r>
  <r>
    <n v="114560"/>
    <n v="8463333"/>
    <s v="St Nicolas' CofE Primary School"/>
    <x v="1"/>
    <s v="South East"/>
    <x v="108"/>
    <s v="Hove"/>
    <s v="BN41 2LA"/>
    <s v="Voluntary Aided School"/>
    <x v="0"/>
    <d v="2012-11-21T00:00:00"/>
    <x v="2"/>
    <n v="3"/>
    <n v="9"/>
    <n v="2"/>
    <n v="3"/>
    <n v="3"/>
    <s v="-"/>
    <d v="2010-05-19T00:00:00"/>
    <n v="3"/>
    <s v="-"/>
  </r>
  <r>
    <n v="114561"/>
    <n v="8453334"/>
    <s v="Rodmell Church of England Primary School"/>
    <x v="1"/>
    <s v="South East"/>
    <x v="109"/>
    <s v="Lewes"/>
    <s v="BN7 3HF"/>
    <s v="Voluntary Aided School"/>
    <x v="0"/>
    <d v="2009-03-10T00:00:00"/>
    <x v="1"/>
    <n v="9"/>
    <n v="2"/>
    <n v="1"/>
    <n v="2"/>
    <n v="2"/>
    <s v="-"/>
    <s v="NULL"/>
    <s v="NULL"/>
    <s v="-"/>
  </r>
  <r>
    <n v="114562"/>
    <n v="8453335"/>
    <s v="Holy Cross Church of England Primary School"/>
    <x v="1"/>
    <s v="South East"/>
    <x v="109"/>
    <s v="Wealden"/>
    <s v="TN22 1BP"/>
    <s v="Voluntary Aided School"/>
    <x v="0"/>
    <d v="2013-01-24T00:00:00"/>
    <x v="2"/>
    <n v="3"/>
    <n v="9"/>
    <n v="3"/>
    <n v="3"/>
    <n v="3"/>
    <s v="-"/>
    <d v="2009-12-10T00:00:00"/>
    <n v="3"/>
    <s v="-"/>
  </r>
  <r>
    <n v="114563"/>
    <n v="8453336"/>
    <s v="St Thomas' Church of England Aided Primary School"/>
    <x v="1"/>
    <s v="South East"/>
    <x v="109"/>
    <s v="Hastings and Rye"/>
    <s v="TN36 4ED"/>
    <s v="Voluntary Aided School"/>
    <x v="0"/>
    <d v="2010-03-17T00:00:00"/>
    <x v="1"/>
    <n v="2"/>
    <n v="9"/>
    <n v="2"/>
    <n v="2"/>
    <n v="2"/>
    <s v="-"/>
    <d v="2006-12-12T00:00:00"/>
    <n v="3"/>
    <s v="-"/>
  </r>
  <r>
    <n v="114564"/>
    <n v="8453338"/>
    <s v="St Peter and St Paul CofE Primary School"/>
    <x v="1"/>
    <s v="South East"/>
    <x v="109"/>
    <s v="Bexhill and Battle"/>
    <s v="TN40 1QE"/>
    <s v="Voluntary Aided School"/>
    <x v="0"/>
    <d v="2010-07-02T00:00:00"/>
    <x v="1"/>
    <n v="2"/>
    <n v="9"/>
    <n v="2"/>
    <n v="2"/>
    <n v="2"/>
    <s v="-"/>
    <d v="2007-06-21T00:00:00"/>
    <n v="2"/>
    <s v="-"/>
  </r>
  <r>
    <n v="114565"/>
    <n v="8453339"/>
    <s v="St Mary Magdalene Catholic Primary School"/>
    <x v="1"/>
    <s v="South East"/>
    <x v="109"/>
    <s v="Bexhill and Battle"/>
    <s v="TN40 2ND"/>
    <s v="Voluntary Aided School"/>
    <x v="0"/>
    <d v="2010-09-22T00:00:00"/>
    <x v="1"/>
    <n v="2"/>
    <n v="9"/>
    <n v="2"/>
    <n v="3"/>
    <n v="2"/>
    <s v="-"/>
    <d v="2008-06-25T00:00:00"/>
    <n v="3"/>
    <s v="-"/>
  </r>
  <r>
    <n v="114566"/>
    <n v="8453340"/>
    <s v="St Marys Catholic Primary School"/>
    <x v="1"/>
    <s v="South East"/>
    <x v="109"/>
    <s v="Wealden"/>
    <s v="TN6 2LB"/>
    <s v="Voluntary Aided School"/>
    <x v="0"/>
    <d v="2012-12-06T00:00:00"/>
    <x v="1"/>
    <n v="2"/>
    <n v="9"/>
    <n v="2"/>
    <n v="2"/>
    <n v="2"/>
    <s v="-"/>
    <d v="2010-05-18T00:00:00"/>
    <n v="3"/>
    <s v="-"/>
  </r>
  <r>
    <n v="114567"/>
    <n v="8463341"/>
    <s v="Cottesmore St Mary's Catholic Primary School"/>
    <x v="1"/>
    <s v="South East"/>
    <x v="108"/>
    <s v="Hove"/>
    <s v="BN3 6NB"/>
    <s v="Voluntary Aided School"/>
    <x v="0"/>
    <d v="2012-12-06T00:00:00"/>
    <x v="1"/>
    <n v="2"/>
    <n v="9"/>
    <n v="2"/>
    <n v="2"/>
    <n v="2"/>
    <s v="-"/>
    <d v="2010-12-02T00:00:00"/>
    <n v="3"/>
    <s v="-"/>
  </r>
  <r>
    <n v="114568"/>
    <n v="8453342"/>
    <s v="St Pancras Catholic Primary School"/>
    <x v="1"/>
    <s v="South East"/>
    <x v="109"/>
    <s v="Lewes"/>
    <s v="BN7 1SR"/>
    <s v="Voluntary Aided School"/>
    <x v="0"/>
    <d v="2013-06-27T00:00:00"/>
    <x v="1"/>
    <n v="2"/>
    <n v="9"/>
    <n v="2"/>
    <n v="2"/>
    <n v="2"/>
    <s v="-"/>
    <d v="2011-02-16T00:00:00"/>
    <n v="3"/>
    <s v="-"/>
  </r>
  <r>
    <n v="114569"/>
    <n v="8453343"/>
    <s v="St Philip's Catholic Primary School"/>
    <x v="1"/>
    <s v="South East"/>
    <x v="109"/>
    <s v="Wealden"/>
    <s v="TN22 5DJ"/>
    <s v="Voluntary Aided School"/>
    <x v="0"/>
    <d v="2012-05-17T00:00:00"/>
    <x v="1"/>
    <n v="2"/>
    <n v="9"/>
    <n v="2"/>
    <n v="2"/>
    <n v="2"/>
    <s v="-"/>
    <d v="2008-05-20T00:00:00"/>
    <n v="2"/>
    <s v="-"/>
  </r>
  <r>
    <n v="114570"/>
    <n v="8463344"/>
    <s v="St Mary's Catholic Primary School"/>
    <x v="1"/>
    <s v="South East"/>
    <x v="108"/>
    <s v="Hove"/>
    <s v="BN41 1LB"/>
    <s v="Voluntary Aided School"/>
    <x v="0"/>
    <d v="2012-09-20T00:00:00"/>
    <x v="2"/>
    <n v="3"/>
    <n v="9"/>
    <n v="3"/>
    <n v="3"/>
    <n v="3"/>
    <s v="-"/>
    <d v="2010-04-28T00:00:00"/>
    <n v="3"/>
    <s v="-"/>
  </r>
  <r>
    <n v="114571"/>
    <n v="8453345"/>
    <s v="Annecy Catholic Primary School"/>
    <x v="1"/>
    <s v="South East"/>
    <x v="109"/>
    <s v="Lewes"/>
    <s v="BN25 4LF"/>
    <s v="Voluntary Aided School"/>
    <x v="0"/>
    <d v="2011-06-21T00:00:00"/>
    <x v="1"/>
    <n v="2"/>
    <n v="9"/>
    <n v="2"/>
    <n v="2"/>
    <n v="2"/>
    <s v="-"/>
    <d v="2007-11-14T00:00:00"/>
    <n v="3"/>
    <s v="-"/>
  </r>
  <r>
    <n v="114572"/>
    <n v="8453350"/>
    <s v="Christ Church CofE Primary School"/>
    <x v="1"/>
    <s v="South East"/>
    <x v="109"/>
    <s v="Hastings and Rye"/>
    <s v="TN37 6JJ"/>
    <s v="Voluntary Aided School"/>
    <x v="0"/>
    <d v="2013-04-26T00:00:00"/>
    <x v="2"/>
    <n v="3"/>
    <n v="9"/>
    <n v="2"/>
    <n v="3"/>
    <n v="3"/>
    <s v="-"/>
    <d v="2010-02-10T00:00:00"/>
    <n v="2"/>
    <s v="-"/>
  </r>
  <r>
    <n v="114573"/>
    <n v="8453351"/>
    <s v="All Saints CofE Junior School"/>
    <x v="1"/>
    <s v="South East"/>
    <x v="109"/>
    <s v="Hastings and Rye"/>
    <s v="TN35 5JU"/>
    <s v="Voluntary Aided School"/>
    <x v="0"/>
    <d v="2012-03-22T00:00:00"/>
    <x v="3"/>
    <n v="4"/>
    <n v="9"/>
    <n v="3"/>
    <n v="4"/>
    <n v="4"/>
    <s v="SM "/>
    <d v="2009-04-30T00:00:00"/>
    <n v="3"/>
    <s v="-"/>
  </r>
  <r>
    <n v="114574"/>
    <n v="8453353"/>
    <s v="St Mary Star of the Sea Catholic Primary School"/>
    <x v="1"/>
    <s v="South East"/>
    <x v="109"/>
    <s v="Hastings and Rye"/>
    <s v="TN37 6EU"/>
    <s v="Voluntary Aided School"/>
    <x v="0"/>
    <d v="2009-09-24T00:00:00"/>
    <x v="1"/>
    <n v="2"/>
    <n v="9"/>
    <n v="2"/>
    <n v="2"/>
    <n v="2"/>
    <s v="-"/>
    <d v="2006-09-13T00:00:00"/>
    <n v="3"/>
    <s v="-"/>
  </r>
  <r>
    <n v="114575"/>
    <n v="8453354"/>
    <s v="Sacred Heart Catholic Primary School, Hastings"/>
    <x v="1"/>
    <s v="South East"/>
    <x v="109"/>
    <s v="Hastings and Rye"/>
    <s v="TN35 5NA"/>
    <s v="Voluntary Aided School"/>
    <x v="0"/>
    <d v="2006-11-01T00:00:00"/>
    <x v="0"/>
    <n v="9"/>
    <n v="1"/>
    <n v="1"/>
    <n v="1"/>
    <n v="1"/>
    <s v="-"/>
    <s v="NULL"/>
    <s v="NULL"/>
    <s v="-"/>
  </r>
  <r>
    <n v="114576"/>
    <n v="8453360"/>
    <s v="St John's Meads Church of England Primary School"/>
    <x v="1"/>
    <s v="South East"/>
    <x v="109"/>
    <s v="Eastbourne"/>
    <s v="BN20 7XS"/>
    <s v="Voluntary Aided School"/>
    <x v="0"/>
    <d v="2011-11-25T00:00:00"/>
    <x v="1"/>
    <n v="2"/>
    <n v="9"/>
    <n v="2"/>
    <n v="2"/>
    <n v="1"/>
    <s v="-"/>
    <d v="2007-01-25T00:00:00"/>
    <n v="2"/>
    <s v="-"/>
  </r>
  <r>
    <n v="114577"/>
    <n v="8453362"/>
    <s v="St Thomas A Becket Catholic Infant School"/>
    <x v="1"/>
    <s v="South East"/>
    <x v="109"/>
    <s v="Eastbourne"/>
    <s v="BN22 8XT"/>
    <s v="Voluntary Aided School"/>
    <x v="0"/>
    <d v="2011-07-08T00:00:00"/>
    <x v="1"/>
    <n v="2"/>
    <n v="9"/>
    <n v="1"/>
    <n v="2"/>
    <n v="2"/>
    <s v="-"/>
    <d v="2008-01-17T00:00:00"/>
    <n v="2"/>
    <s v="-"/>
  </r>
  <r>
    <n v="114578"/>
    <n v="8453363"/>
    <s v="St Thomas A Becket Catholic Junior School"/>
    <x v="1"/>
    <s v="South East"/>
    <x v="109"/>
    <s v="Eastbourne"/>
    <s v="BN22 8XT"/>
    <s v="Voluntary Aided School"/>
    <x v="0"/>
    <d v="2012-03-01T00:00:00"/>
    <x v="1"/>
    <n v="2"/>
    <n v="9"/>
    <n v="2"/>
    <n v="2"/>
    <n v="2"/>
    <s v="-"/>
    <d v="2008-10-23T00:00:00"/>
    <n v="2"/>
    <s v="-"/>
  </r>
  <r>
    <n v="114579"/>
    <n v="8464012"/>
    <s v="Varndean School"/>
    <x v="1"/>
    <s v="South East"/>
    <x v="108"/>
    <s v="Brighton, Pavilion"/>
    <s v="BN1 6NP"/>
    <s v="Community School"/>
    <x v="3"/>
    <d v="2009-10-15T00:00:00"/>
    <x v="1"/>
    <n v="2"/>
    <n v="9"/>
    <n v="2"/>
    <n v="2"/>
    <n v="2"/>
    <s v="-"/>
    <d v="2007-04-26T00:00:00"/>
    <n v="2"/>
    <s v="-"/>
  </r>
  <r>
    <n v="114580"/>
    <n v="8464016"/>
    <s v="Dorothy Stringer School"/>
    <x v="1"/>
    <s v="South East"/>
    <x v="108"/>
    <s v="Brighton, Pavilion"/>
    <s v="BN1 6PZ"/>
    <s v="Community School"/>
    <x v="3"/>
    <d v="2009-12-10T00:00:00"/>
    <x v="0"/>
    <n v="1"/>
    <n v="9"/>
    <n v="2"/>
    <n v="2"/>
    <n v="2"/>
    <s v="-"/>
    <d v="2007-01-18T00:00:00"/>
    <n v="2"/>
    <s v="-"/>
  </r>
  <r>
    <n v="114581"/>
    <n v="8464018"/>
    <s v="Longhill High School"/>
    <x v="1"/>
    <s v="South East"/>
    <x v="108"/>
    <s v="Brighton, Kemptown"/>
    <s v="BN2 7FR"/>
    <s v="Community School"/>
    <x v="3"/>
    <d v="2010-09-16T00:00:00"/>
    <x v="1"/>
    <n v="2"/>
    <n v="9"/>
    <n v="2"/>
    <n v="2"/>
    <n v="2"/>
    <s v="-"/>
    <d v="2007-11-01T00:00:00"/>
    <n v="3"/>
    <s v="-"/>
  </r>
  <r>
    <n v="114584"/>
    <n v="8454025"/>
    <s v="Claverham Community College"/>
    <x v="1"/>
    <s v="South East"/>
    <x v="109"/>
    <s v="Bexhill and Battle"/>
    <s v="TN33 0HT"/>
    <s v="Community School"/>
    <x v="3"/>
    <d v="2013-06-21T00:00:00"/>
    <x v="0"/>
    <n v="1"/>
    <n v="9"/>
    <n v="1"/>
    <n v="1"/>
    <n v="1"/>
    <s v="-"/>
    <d v="2007-09-18T00:00:00"/>
    <n v="1"/>
    <s v="-"/>
  </r>
  <r>
    <n v="114587"/>
    <n v="8454028"/>
    <s v="Heathfield Community College"/>
    <x v="1"/>
    <s v="South East"/>
    <x v="109"/>
    <s v="Bexhill and Battle"/>
    <s v="TN21 8RJ"/>
    <s v="Community School"/>
    <x v="3"/>
    <d v="2012-03-15T00:00:00"/>
    <x v="1"/>
    <n v="2"/>
    <n v="9"/>
    <n v="2"/>
    <n v="2"/>
    <n v="2"/>
    <s v="-"/>
    <d v="2009-01-14T00:00:00"/>
    <n v="2"/>
    <s v="-"/>
  </r>
  <r>
    <n v="114588"/>
    <n v="8454035"/>
    <s v="Robertsbridge Community College"/>
    <x v="1"/>
    <s v="South East"/>
    <x v="109"/>
    <s v="Bexhill and Battle"/>
    <s v="TN32 5EA"/>
    <s v="Community School"/>
    <x v="3"/>
    <d v="2013-04-25T00:00:00"/>
    <x v="1"/>
    <n v="2"/>
    <n v="9"/>
    <n v="2"/>
    <n v="2"/>
    <n v="2"/>
    <s v="-"/>
    <d v="2009-10-01T00:00:00"/>
    <n v="2"/>
    <s v="-"/>
  </r>
  <r>
    <n v="114590"/>
    <n v="8454037"/>
    <s v="Uckfield Community Technology College"/>
    <x v="1"/>
    <s v="South East"/>
    <x v="109"/>
    <s v="Wealden"/>
    <s v="TN22 3DJ"/>
    <s v="Community School"/>
    <x v="3"/>
    <d v="2009-05-07T00:00:00"/>
    <x v="0"/>
    <n v="1"/>
    <n v="9"/>
    <n v="1"/>
    <n v="1"/>
    <n v="1"/>
    <s v="-"/>
    <d v="2005-09-15T00:00:00"/>
    <n v="1"/>
    <s v="-"/>
  </r>
  <r>
    <n v="114591"/>
    <n v="8454038"/>
    <s v="Uplands Community College"/>
    <x v="1"/>
    <s v="South East"/>
    <x v="109"/>
    <s v="Wealden"/>
    <s v="TN5 6AZ"/>
    <s v="Community School"/>
    <x v="3"/>
    <d v="2009-03-05T00:00:00"/>
    <x v="1"/>
    <n v="2"/>
    <n v="9"/>
    <n v="2"/>
    <n v="2"/>
    <n v="2"/>
    <s v="-"/>
    <d v="2006-01-19T00:00:00"/>
    <n v="2"/>
    <s v="-"/>
  </r>
  <r>
    <n v="114592"/>
    <n v="8454039"/>
    <s v="Willingdon Community School"/>
    <x v="1"/>
    <s v="South East"/>
    <x v="109"/>
    <s v="Eastbourne"/>
    <s v="BN20 9QX"/>
    <s v="Community School"/>
    <x v="3"/>
    <d v="2012-10-04T00:00:00"/>
    <x v="1"/>
    <n v="2"/>
    <n v="9"/>
    <n v="1"/>
    <n v="2"/>
    <n v="2"/>
    <s v="-"/>
    <d v="2008-02-13T00:00:00"/>
    <n v="2"/>
    <s v="-"/>
  </r>
  <r>
    <n v="114594"/>
    <n v="8454042"/>
    <s v="Chailey School"/>
    <x v="1"/>
    <s v="South East"/>
    <x v="109"/>
    <s v="Lewes"/>
    <s v="BN8 4PU"/>
    <s v="Community School"/>
    <x v="3"/>
    <d v="2012-02-09T00:00:00"/>
    <x v="1"/>
    <n v="2"/>
    <n v="9"/>
    <n v="2"/>
    <n v="2"/>
    <n v="2"/>
    <s v="-"/>
    <d v="2006-10-10T00:00:00"/>
    <n v="2"/>
    <s v="-"/>
  </r>
  <r>
    <n v="114597"/>
    <n v="8454046"/>
    <s v="Tideway School"/>
    <x v="1"/>
    <s v="South East"/>
    <x v="109"/>
    <s v="Lewes"/>
    <s v="BN9 9JL"/>
    <s v="Community School"/>
    <x v="3"/>
    <d v="2012-09-13T00:00:00"/>
    <x v="2"/>
    <n v="3"/>
    <n v="9"/>
    <n v="2"/>
    <n v="3"/>
    <n v="3"/>
    <s v="-"/>
    <d v="2010-05-27T00:00:00"/>
    <n v="3"/>
    <s v="-"/>
  </r>
  <r>
    <n v="114598"/>
    <n v="8454047"/>
    <s v="Priory School"/>
    <x v="1"/>
    <s v="South East"/>
    <x v="109"/>
    <s v="Lewes"/>
    <s v="BN7 2XN"/>
    <s v="Community School"/>
    <x v="3"/>
    <d v="2010-05-07T00:00:00"/>
    <x v="0"/>
    <n v="1"/>
    <n v="9"/>
    <n v="2"/>
    <n v="2"/>
    <n v="1"/>
    <s v="-"/>
    <d v="2007-06-13T00:00:00"/>
    <n v="2"/>
    <s v="-"/>
  </r>
  <r>
    <n v="114606"/>
    <n v="8464067"/>
    <s v="Blatchington Mill School and Sixth Form College"/>
    <x v="1"/>
    <s v="South East"/>
    <x v="108"/>
    <s v="Hove"/>
    <s v="BN3 7BW"/>
    <s v="Community School"/>
    <x v="3"/>
    <d v="2013-02-01T00:00:00"/>
    <x v="1"/>
    <n v="2"/>
    <n v="9"/>
    <n v="1"/>
    <n v="2"/>
    <n v="2"/>
    <s v="-"/>
    <d v="2010-02-04T00:00:00"/>
    <n v="3"/>
    <s v="-"/>
  </r>
  <r>
    <n v="114607"/>
    <n v="8464068"/>
    <s v="Hove Park School and Sixth Form Centre"/>
    <x v="1"/>
    <s v="South East"/>
    <x v="108"/>
    <s v="Hove"/>
    <s v="BN3 7BN"/>
    <s v="Community School"/>
    <x v="3"/>
    <d v="2013-02-08T00:00:00"/>
    <x v="1"/>
    <n v="2"/>
    <n v="9"/>
    <n v="2"/>
    <n v="2"/>
    <n v="2"/>
    <s v="-"/>
    <d v="2010-02-04T00:00:00"/>
    <n v="3"/>
    <s v="-"/>
  </r>
  <r>
    <n v="114608"/>
    <n v="8464072"/>
    <s v="Patcham High School"/>
    <x v="1"/>
    <s v="South East"/>
    <x v="108"/>
    <s v="Brighton, Pavilion"/>
    <s v="BN1 8PB"/>
    <s v="Community School"/>
    <x v="3"/>
    <d v="2013-02-28T00:00:00"/>
    <x v="1"/>
    <n v="2"/>
    <n v="9"/>
    <n v="2"/>
    <n v="2"/>
    <n v="2"/>
    <s v="-"/>
    <d v="2010-09-16T00:00:00"/>
    <n v="3"/>
    <s v="-"/>
  </r>
  <r>
    <n v="114611"/>
    <n v="8464605"/>
    <s v="Cardinal Newman Catholic School"/>
    <x v="1"/>
    <s v="South East"/>
    <x v="108"/>
    <s v="Hove"/>
    <s v="BN3 6ND"/>
    <s v="Voluntary Aided School"/>
    <x v="3"/>
    <d v="2012-05-24T00:00:00"/>
    <x v="1"/>
    <n v="2"/>
    <n v="9"/>
    <n v="2"/>
    <n v="2"/>
    <n v="2"/>
    <s v="-"/>
    <d v="2007-11-07T00:00:00"/>
    <n v="1"/>
    <s v="-"/>
  </r>
  <r>
    <n v="114612"/>
    <n v="8454606"/>
    <s v="St Richard's Catholic College"/>
    <x v="1"/>
    <s v="South East"/>
    <x v="109"/>
    <s v="Bexhill and Battle"/>
    <s v="TN40 1SE"/>
    <s v="Voluntary Aided School"/>
    <x v="3"/>
    <d v="2006-11-14T00:00:00"/>
    <x v="0"/>
    <n v="9"/>
    <n v="1"/>
    <n v="1"/>
    <n v="1"/>
    <n v="1"/>
    <s v="-"/>
    <s v="NULL"/>
    <s v="NULL"/>
    <s v="-"/>
  </r>
  <r>
    <n v="114613"/>
    <n v="8454610"/>
    <s v="The Bishop Bell Church of England Mathematics and Computing Specialist School"/>
    <x v="1"/>
    <s v="South East"/>
    <x v="109"/>
    <s v="Eastbourne"/>
    <s v="BN23 7EJ"/>
    <s v="Voluntary Aided School"/>
    <x v="3"/>
    <d v="2012-11-22T00:00:00"/>
    <x v="1"/>
    <n v="2"/>
    <n v="9"/>
    <n v="2"/>
    <n v="2"/>
    <n v="2"/>
    <s v="-"/>
    <d v="2010-05-18T00:00:00"/>
    <n v="1"/>
    <s v="-"/>
  </r>
  <r>
    <n v="114619"/>
    <n v="8467003"/>
    <s v="Hamilton Lodge School for Deaf Children"/>
    <x v="1"/>
    <s v="South East"/>
    <x v="108"/>
    <s v="Brighton, Kemptown"/>
    <s v="BN2 0LS"/>
    <s v="Non-Maintained Special School"/>
    <x v="4"/>
    <d v="2012-07-04T00:00:00"/>
    <x v="1"/>
    <n v="2"/>
    <n v="9"/>
    <n v="2"/>
    <n v="2"/>
    <n v="2"/>
    <s v="-"/>
    <d v="2008-11-26T00:00:00"/>
    <n v="2"/>
    <s v="-"/>
  </r>
  <r>
    <n v="114677"/>
    <n v="8467002"/>
    <s v="St John's School (Brighton)"/>
    <x v="1"/>
    <s v="South East"/>
    <x v="108"/>
    <s v="Lewes"/>
    <s v="BN25 2HU"/>
    <s v="Non-Maintained Special School"/>
    <x v="4"/>
    <d v="2011-11-17T00:00:00"/>
    <x v="2"/>
    <n v="3"/>
    <n v="9"/>
    <n v="3"/>
    <n v="3"/>
    <n v="3"/>
    <s v="-"/>
    <d v="2008-11-12T00:00:00"/>
    <n v="2"/>
    <s v="-"/>
  </r>
  <r>
    <n v="114678"/>
    <n v="8467004"/>
    <s v="The Alternative Centre for Education"/>
    <x v="1"/>
    <s v="South East"/>
    <x v="108"/>
    <s v="Brighton, Pavilion"/>
    <s v="BN1 7LA"/>
    <s v="Community Special School"/>
    <x v="4"/>
    <d v="2013-03-15T00:00:00"/>
    <x v="1"/>
    <n v="2"/>
    <n v="9"/>
    <n v="2"/>
    <n v="2"/>
    <n v="2"/>
    <s v="-"/>
    <d v="2010-02-04T00:00:00"/>
    <n v="2"/>
    <s v="-"/>
  </r>
  <r>
    <n v="114679"/>
    <n v="8467005"/>
    <s v="Patcham House Special School"/>
    <x v="1"/>
    <s v="South East"/>
    <x v="108"/>
    <s v="Brighton, Pavilion"/>
    <s v="BN1 8XR"/>
    <s v="Community Special School"/>
    <x v="4"/>
    <d v="2010-09-16T00:00:00"/>
    <x v="0"/>
    <n v="1"/>
    <n v="9"/>
    <n v="1"/>
    <n v="1"/>
    <n v="1"/>
    <s v="-"/>
    <d v="2008-06-05T00:00:00"/>
    <n v="2"/>
    <s v="-"/>
  </r>
  <r>
    <n v="114680"/>
    <n v="8467006"/>
    <s v="Downs View Special School"/>
    <x v="1"/>
    <s v="South East"/>
    <x v="108"/>
    <s v="Brighton, Kemptown"/>
    <s v="BN2 6BB"/>
    <s v="Community Special School"/>
    <x v="4"/>
    <d v="2012-06-14T00:00:00"/>
    <x v="0"/>
    <n v="1"/>
    <n v="9"/>
    <n v="1"/>
    <n v="1"/>
    <n v="1"/>
    <s v="-"/>
    <d v="2009-05-19T00:00:00"/>
    <n v="1"/>
    <s v="-"/>
  </r>
  <r>
    <n v="114681"/>
    <n v="8457011"/>
    <s v="St Mary's School"/>
    <x v="1"/>
    <s v="South East"/>
    <x v="109"/>
    <s v="Wealden"/>
    <s v="TN21 0BT"/>
    <s v="Community Special School"/>
    <x v="4"/>
    <d v="2011-10-19T00:00:00"/>
    <x v="0"/>
    <n v="2"/>
    <n v="9"/>
    <n v="2"/>
    <n v="2"/>
    <n v="1"/>
    <s v="-"/>
    <d v="2009-01-14T00:00:00"/>
    <n v="3"/>
    <s v="-"/>
  </r>
  <r>
    <n v="114682"/>
    <n v="8457012"/>
    <s v="Chailey Heritage School"/>
    <x v="1"/>
    <s v="South East"/>
    <x v="109"/>
    <s v="Lewes"/>
    <s v="BN8 4EF"/>
    <s v="Non-Maintained Special School"/>
    <x v="4"/>
    <d v="2009-09-30T00:00:00"/>
    <x v="0"/>
    <n v="1"/>
    <n v="9"/>
    <n v="1"/>
    <n v="1"/>
    <n v="1"/>
    <s v="-"/>
    <d v="2007-05-16T00:00:00"/>
    <n v="1"/>
    <s v="-"/>
  </r>
  <r>
    <n v="114685"/>
    <n v="8467016"/>
    <s v="Downs Park School"/>
    <x v="1"/>
    <s v="South East"/>
    <x v="108"/>
    <s v="Hove"/>
    <s v="BN41 2FU"/>
    <s v="Community Special School"/>
    <x v="4"/>
    <d v="2012-01-25T00:00:00"/>
    <x v="1"/>
    <n v="2"/>
    <n v="9"/>
    <n v="2"/>
    <n v="2"/>
    <n v="2"/>
    <s v="-"/>
    <d v="2009-04-28T00:00:00"/>
    <n v="3"/>
    <s v="-"/>
  </r>
  <r>
    <n v="114687"/>
    <n v="8467018"/>
    <s v="Hillside School"/>
    <x v="1"/>
    <s v="South East"/>
    <x v="108"/>
    <s v="Hove"/>
    <s v="BN41 2FU"/>
    <s v="Community Special School"/>
    <x v="4"/>
    <d v="2010-02-04T00:00:00"/>
    <x v="0"/>
    <n v="2"/>
    <n v="9"/>
    <n v="1"/>
    <n v="2"/>
    <n v="1"/>
    <s v="-"/>
    <d v="2006-11-14T00:00:00"/>
    <n v="1"/>
    <s v="-"/>
  </r>
  <r>
    <n v="114688"/>
    <n v="8457021"/>
    <s v="Grove Park School"/>
    <x v="1"/>
    <s v="South East"/>
    <x v="109"/>
    <s v="Wealden"/>
    <s v="TN6 1BN"/>
    <s v="Community Special School"/>
    <x v="4"/>
    <d v="2011-03-24T00:00:00"/>
    <x v="1"/>
    <n v="2"/>
    <n v="9"/>
    <n v="2"/>
    <n v="2"/>
    <n v="2"/>
    <s v="-"/>
    <d v="2008-06-19T00:00:00"/>
    <n v="3"/>
    <s v="-"/>
  </r>
  <r>
    <n v="114690"/>
    <n v="8457024"/>
    <s v="Torfield School"/>
    <x v="1"/>
    <s v="South East"/>
    <x v="109"/>
    <s v="Hastings and Rye"/>
    <s v="TN34 3JT"/>
    <s v="Community Special School"/>
    <x v="4"/>
    <d v="2009-09-17T00:00:00"/>
    <x v="2"/>
    <n v="3"/>
    <n v="9"/>
    <n v="2"/>
    <n v="3"/>
    <n v="3"/>
    <s v="-"/>
    <d v="2007-02-06T00:00:00"/>
    <n v="2"/>
    <s v="-"/>
  </r>
  <r>
    <n v="114691"/>
    <n v="8457025"/>
    <s v="Saxon Mount School"/>
    <x v="1"/>
    <s v="South East"/>
    <x v="109"/>
    <s v="Hastings and Rye"/>
    <s v="TN38 8HH"/>
    <s v="Community Special School"/>
    <x v="4"/>
    <d v="2011-01-26T00:00:00"/>
    <x v="1"/>
    <n v="2"/>
    <n v="9"/>
    <n v="2"/>
    <n v="2"/>
    <n v="2"/>
    <s v="-"/>
    <d v="2008-03-05T00:00:00"/>
    <n v="3"/>
    <s v="-"/>
  </r>
  <r>
    <n v="114692"/>
    <n v="8457030"/>
    <s v="The South Downs Community Special School"/>
    <x v="1"/>
    <s v="South East"/>
    <x v="109"/>
    <s v="Eastbourne"/>
    <s v="BN20 8NU"/>
    <s v="Community Special School"/>
    <x v="4"/>
    <d v="2011-07-13T00:00:00"/>
    <x v="0"/>
    <n v="1"/>
    <n v="9"/>
    <n v="1"/>
    <n v="1"/>
    <n v="1"/>
    <s v="-"/>
    <d v="2008-07-17T00:00:00"/>
    <n v="2"/>
    <s v="-"/>
  </r>
  <r>
    <n v="114693"/>
    <n v="8457031"/>
    <s v="The Lindfield School"/>
    <x v="1"/>
    <s v="South East"/>
    <x v="109"/>
    <s v="Eastbourne"/>
    <s v="BN22 0BQ"/>
    <s v="Community Special School"/>
    <x v="4"/>
    <d v="2011-09-15T00:00:00"/>
    <x v="1"/>
    <n v="2"/>
    <n v="9"/>
    <n v="2"/>
    <n v="2"/>
    <n v="2"/>
    <s v="-"/>
    <d v="2010-06-23T00:00:00"/>
    <n v="4"/>
    <s v="NTI"/>
  </r>
  <r>
    <n v="114694"/>
    <n v="8457032"/>
    <s v="Hazel Court School"/>
    <x v="1"/>
    <s v="South East"/>
    <x v="109"/>
    <s v="Eastbourne"/>
    <s v="BN23 8EJ"/>
    <s v="Community Special School"/>
    <x v="4"/>
    <d v="2010-09-30T00:00:00"/>
    <x v="0"/>
    <n v="1"/>
    <n v="9"/>
    <n v="1"/>
    <n v="1"/>
    <n v="1"/>
    <s v="-"/>
    <d v="2008-06-04T00:00:00"/>
    <n v="2"/>
    <s v="-"/>
  </r>
  <r>
    <n v="114696"/>
    <n v="8457036"/>
    <s v="Cuckmere House School"/>
    <x v="1"/>
    <s v="South East"/>
    <x v="109"/>
    <s v="Lewes"/>
    <s v="BN25 4BA"/>
    <s v="Community Special School"/>
    <x v="4"/>
    <d v="2012-11-07T00:00:00"/>
    <x v="0"/>
    <n v="1"/>
    <n v="9"/>
    <n v="1"/>
    <n v="1"/>
    <n v="1"/>
    <s v="-"/>
    <d v="2008-02-06T00:00:00"/>
    <n v="1"/>
    <s v="-"/>
  </r>
  <r>
    <n v="114697"/>
    <n v="8457035"/>
    <s v="New Horizons School"/>
    <x v="1"/>
    <s v="South East"/>
    <x v="109"/>
    <s v="Hastings and Rye"/>
    <s v="TN38 9JU"/>
    <s v="Community Special School"/>
    <x v="4"/>
    <d v="2011-06-29T00:00:00"/>
    <x v="1"/>
    <n v="2"/>
    <n v="9"/>
    <n v="2"/>
    <n v="2"/>
    <n v="1"/>
    <s v="-"/>
    <d v="2007-11-13T00:00:00"/>
    <n v="3"/>
    <s v="-"/>
  </r>
  <r>
    <n v="114698"/>
    <n v="8811000"/>
    <s v="Tanglewood Nursery School"/>
    <x v="7"/>
    <s v="East of England"/>
    <x v="110"/>
    <s v="Chelmsford"/>
    <s v="CM1 2DX"/>
    <s v="LA Nursery School"/>
    <x v="1"/>
    <d v="2012-07-13T00:00:00"/>
    <x v="0"/>
    <n v="1"/>
    <n v="9"/>
    <n v="1"/>
    <n v="1"/>
    <n v="1"/>
    <s v="-"/>
    <d v="2009-06-23T00:00:00"/>
    <n v="1"/>
    <s v="-"/>
  </r>
  <r>
    <n v="114699"/>
    <n v="8811001"/>
    <s v="Woodcroft Nursery School"/>
    <x v="7"/>
    <s v="East of England"/>
    <x v="110"/>
    <s v="Chelmsford"/>
    <s v="CM2 9UB"/>
    <s v="LA Nursery School"/>
    <x v="1"/>
    <d v="2013-05-01T00:00:00"/>
    <x v="1"/>
    <n v="2"/>
    <n v="9"/>
    <n v="1"/>
    <n v="2"/>
    <n v="2"/>
    <s v="-"/>
    <d v="2010-07-09T00:00:00"/>
    <n v="2"/>
    <s v="-"/>
  </r>
  <r>
    <n v="114702"/>
    <n v="8831102"/>
    <s v="Thurrock Pupil Referral Unit "/>
    <x v="7"/>
    <s v="East of England"/>
    <x v="111"/>
    <s v="Thurrock"/>
    <s v="RM15 5RR"/>
    <s v="Pupil Referral Unit"/>
    <x v="2"/>
    <d v="2011-12-07T00:00:00"/>
    <x v="2"/>
    <n v="3"/>
    <n v="9"/>
    <n v="3"/>
    <n v="3"/>
    <n v="3"/>
    <s v="-"/>
    <d v="2010-03-11T00:00:00"/>
    <n v="4"/>
    <s v="SM "/>
  </r>
  <r>
    <n v="114703"/>
    <n v="8811103"/>
    <s v="West Quadrant Childrens Support Centre, Harlow"/>
    <x v="7"/>
    <s v="East of England"/>
    <x v="110"/>
    <s v="Harlow"/>
    <s v="CM18 7EZ"/>
    <s v="Pupil Referral Unit"/>
    <x v="2"/>
    <d v="2012-03-23T00:00:00"/>
    <x v="3"/>
    <n v="4"/>
    <n v="9"/>
    <n v="4"/>
    <n v="4"/>
    <n v="4"/>
    <s v="SM "/>
    <d v="2009-11-19T00:00:00"/>
    <n v="3"/>
    <s v="-"/>
  </r>
  <r>
    <n v="114704"/>
    <n v="8812001"/>
    <s v="St George's New Town Junior School"/>
    <x v="7"/>
    <s v="East of England"/>
    <x v="110"/>
    <s v="Colchester"/>
    <s v="CO2 7RU"/>
    <s v="Community School"/>
    <x v="0"/>
    <d v="2012-06-27T00:00:00"/>
    <x v="1"/>
    <n v="2"/>
    <n v="9"/>
    <n v="2"/>
    <n v="2"/>
    <n v="2"/>
    <s v="-"/>
    <d v="2008-10-13T00:00:00"/>
    <n v="2"/>
    <s v="-"/>
  </r>
  <r>
    <n v="114705"/>
    <n v="8812002"/>
    <s v="St George's Infant School and Nursery"/>
    <x v="7"/>
    <s v="East of England"/>
    <x v="110"/>
    <s v="Colchester"/>
    <s v="CO2 7RW"/>
    <s v="Community School"/>
    <x v="0"/>
    <d v="2013-01-16T00:00:00"/>
    <x v="1"/>
    <n v="2"/>
    <n v="9"/>
    <n v="2"/>
    <n v="2"/>
    <n v="2"/>
    <s v="-"/>
    <d v="2010-05-21T00:00:00"/>
    <n v="3"/>
    <s v="-"/>
  </r>
  <r>
    <n v="114706"/>
    <n v="8812003"/>
    <s v="Hamilton Primary School"/>
    <x v="7"/>
    <s v="East of England"/>
    <x v="110"/>
    <s v="Colchester"/>
    <s v="CO3 3GB"/>
    <s v="Community School"/>
    <x v="0"/>
    <d v="2008-07-02T00:00:00"/>
    <x v="0"/>
    <n v="9"/>
    <n v="1"/>
    <n v="1"/>
    <n v="1"/>
    <n v="1"/>
    <s v="-"/>
    <s v="NULL"/>
    <s v="NULL"/>
    <s v="-"/>
  </r>
  <r>
    <n v="114707"/>
    <n v="8812006"/>
    <s v="Lexden Primary School with Unit for Hearing Impaired Pupils"/>
    <x v="7"/>
    <s v="East of England"/>
    <x v="110"/>
    <s v="Colchester"/>
    <s v="CO3 9AS"/>
    <s v="Community School"/>
    <x v="0"/>
    <d v="2012-05-23T00:00:00"/>
    <x v="2"/>
    <n v="3"/>
    <n v="9"/>
    <n v="2"/>
    <n v="3"/>
    <n v="3"/>
    <s v="-"/>
    <d v="2007-05-25T00:00:00"/>
    <n v="1"/>
    <s v="-"/>
  </r>
  <r>
    <n v="114708"/>
    <n v="8812007"/>
    <s v="Myland Community Primary School"/>
    <x v="7"/>
    <s v="East of England"/>
    <x v="110"/>
    <s v="Colchester"/>
    <s v="CO4 5LD"/>
    <s v="Community School"/>
    <x v="0"/>
    <d v="2012-05-22T00:00:00"/>
    <x v="2"/>
    <n v="3"/>
    <n v="9"/>
    <n v="2"/>
    <n v="3"/>
    <n v="3"/>
    <s v="-"/>
    <d v="2007-09-13T00:00:00"/>
    <n v="2"/>
    <s v="-"/>
  </r>
  <r>
    <n v="114709"/>
    <n v="8812008"/>
    <s v="North Primary School and Nursery"/>
    <x v="7"/>
    <s v="East of England"/>
    <x v="110"/>
    <s v="Colchester"/>
    <s v="CO1 1RP"/>
    <s v="Community School"/>
    <x v="0"/>
    <d v="2012-09-28T00:00:00"/>
    <x v="1"/>
    <n v="2"/>
    <n v="9"/>
    <n v="1"/>
    <n v="2"/>
    <n v="2"/>
    <s v="-"/>
    <d v="2009-11-26T00:00:00"/>
    <n v="3"/>
    <s v="-"/>
  </r>
  <r>
    <n v="114710"/>
    <n v="8812010"/>
    <s v="Old Heath Community Primary School"/>
    <x v="7"/>
    <s v="East of England"/>
    <x v="110"/>
    <s v="Colchester"/>
    <s v="CO2 8DD"/>
    <s v="Community School"/>
    <x v="0"/>
    <d v="2012-03-23T00:00:00"/>
    <x v="1"/>
    <n v="2"/>
    <n v="9"/>
    <n v="2"/>
    <n v="2"/>
    <n v="2"/>
    <s v="-"/>
    <d v="2007-05-18T00:00:00"/>
    <n v="2"/>
    <s v="-"/>
  </r>
  <r>
    <n v="114711"/>
    <n v="8812011"/>
    <s v="St John's Green Primary School"/>
    <x v="7"/>
    <s v="East of England"/>
    <x v="110"/>
    <s v="Colchester"/>
    <s v="CO2 7HE"/>
    <s v="Community School"/>
    <x v="0"/>
    <d v="2012-09-26T00:00:00"/>
    <x v="1"/>
    <n v="2"/>
    <n v="9"/>
    <n v="2"/>
    <n v="2"/>
    <n v="2"/>
    <s v="-"/>
    <d v="2009-09-30T00:00:00"/>
    <n v="3"/>
    <s v="-"/>
  </r>
  <r>
    <n v="114716"/>
    <n v="8812016"/>
    <s v="King's Ford Junior School"/>
    <x v="7"/>
    <s v="East of England"/>
    <x v="110"/>
    <s v="Colchester"/>
    <s v="CO2 9AZ"/>
    <s v="Community School"/>
    <x v="0"/>
    <d v="2012-06-22T00:00:00"/>
    <x v="2"/>
    <n v="3"/>
    <n v="9"/>
    <n v="2"/>
    <n v="3"/>
    <n v="2"/>
    <s v="-"/>
    <d v="2008-10-14T00:00:00"/>
    <n v="3"/>
    <s v="-"/>
  </r>
  <r>
    <n v="114717"/>
    <n v="8812017"/>
    <s v="King's Ford Infant School and Nursery"/>
    <x v="7"/>
    <s v="East of England"/>
    <x v="110"/>
    <s v="Colchester"/>
    <s v="CO2 9AZ"/>
    <s v="Community School"/>
    <x v="0"/>
    <d v="2010-12-10T00:00:00"/>
    <x v="2"/>
    <n v="3"/>
    <n v="9"/>
    <n v="2"/>
    <n v="3"/>
    <n v="3"/>
    <s v="-"/>
    <d v="2007-10-09T00:00:00"/>
    <n v="2"/>
    <s v="-"/>
  </r>
  <r>
    <n v="114718"/>
    <n v="8822019"/>
    <s v="Chalkwell Hall Junior School"/>
    <x v="7"/>
    <s v="East of England"/>
    <x v="112"/>
    <s v="Southend West"/>
    <s v="SS9 3NL"/>
    <s v="Community School"/>
    <x v="0"/>
    <d v="2013-06-21T00:00:00"/>
    <x v="1"/>
    <n v="2"/>
    <n v="9"/>
    <n v="2"/>
    <n v="2"/>
    <n v="2"/>
    <s v="-"/>
    <d v="2009-01-22T00:00:00"/>
    <n v="2"/>
    <s v="-"/>
  </r>
  <r>
    <n v="114719"/>
    <n v="8822022"/>
    <s v="Chalkwell Hall Infant School"/>
    <x v="7"/>
    <s v="East of England"/>
    <x v="112"/>
    <s v="Southend West"/>
    <s v="SS9 3NL"/>
    <s v="Community School"/>
    <x v="0"/>
    <d v="2013-05-17T00:00:00"/>
    <x v="1"/>
    <n v="2"/>
    <n v="9"/>
    <n v="2"/>
    <n v="2"/>
    <n v="2"/>
    <s v="-"/>
    <d v="2007-10-17T00:00:00"/>
    <n v="1"/>
    <s v="-"/>
  </r>
  <r>
    <n v="114720"/>
    <n v="8822023"/>
    <s v="Earls Hall Junior School"/>
    <x v="7"/>
    <s v="East of England"/>
    <x v="112"/>
    <s v="Southend West"/>
    <s v="SS0 0QN"/>
    <s v="Community School"/>
    <x v="0"/>
    <d v="2013-06-05T00:00:00"/>
    <x v="1"/>
    <n v="2"/>
    <n v="9"/>
    <n v="2"/>
    <n v="2"/>
    <n v="2"/>
    <s v="-"/>
    <d v="2010-03-03T00:00:00"/>
    <n v="2"/>
    <s v="-"/>
  </r>
  <r>
    <n v="114721"/>
    <n v="8812026"/>
    <s v="Alton Park Junior School"/>
    <x v="7"/>
    <s v="East of England"/>
    <x v="110"/>
    <s v="Clacton"/>
    <s v="CO15 1DL"/>
    <s v="Community School"/>
    <x v="0"/>
    <d v="2012-09-27T00:00:00"/>
    <x v="2"/>
    <n v="3"/>
    <n v="9"/>
    <n v="3"/>
    <n v="3"/>
    <n v="3"/>
    <s v="-"/>
    <d v="2009-09-15T00:00:00"/>
    <n v="3"/>
    <s v="-"/>
  </r>
  <r>
    <n v="114722"/>
    <n v="8812027"/>
    <s v="Oakwood Infant School"/>
    <x v="7"/>
    <s v="East of England"/>
    <x v="110"/>
    <s v="Clacton"/>
    <s v="CO15 2AH"/>
    <s v="Community School"/>
    <x v="0"/>
    <d v="2011-05-10T00:00:00"/>
    <x v="1"/>
    <n v="2"/>
    <n v="9"/>
    <n v="1"/>
    <n v="2"/>
    <n v="2"/>
    <s v="-"/>
    <d v="2007-10-03T00:00:00"/>
    <n v="3"/>
    <s v="-"/>
  </r>
  <r>
    <n v="114723"/>
    <n v="8812028"/>
    <s v="Frinton-on-Sea Primary School"/>
    <x v="7"/>
    <s v="East of England"/>
    <x v="110"/>
    <s v="Clacton"/>
    <s v="CO13 9LQ"/>
    <s v="Community School"/>
    <x v="0"/>
    <d v="2013-03-08T00:00:00"/>
    <x v="2"/>
    <n v="3"/>
    <n v="9"/>
    <n v="2"/>
    <n v="3"/>
    <n v="3"/>
    <s v="-"/>
    <d v="2010-09-28T00:00:00"/>
    <n v="3"/>
    <s v="-"/>
  </r>
  <r>
    <n v="114724"/>
    <n v="8812029"/>
    <s v="Kirby Primary School"/>
    <x v="7"/>
    <s v="East of England"/>
    <x v="110"/>
    <s v="Clacton"/>
    <s v="CO13 0LW"/>
    <s v="Community School"/>
    <x v="0"/>
    <d v="2013-02-06T00:00:00"/>
    <x v="3"/>
    <n v="4"/>
    <n v="9"/>
    <n v="4"/>
    <n v="4"/>
    <n v="4"/>
    <s v="SM "/>
    <d v="2011-02-08T00:00:00"/>
    <n v="3"/>
    <s v="-"/>
  </r>
  <r>
    <n v="114725"/>
    <n v="8822031"/>
    <s v="Earls Hall Infant School"/>
    <x v="7"/>
    <s v="East of England"/>
    <x v="112"/>
    <s v="Southend West"/>
    <s v="SS0 0QN"/>
    <s v="Community School"/>
    <x v="0"/>
    <d v="2011-09-14T00:00:00"/>
    <x v="1"/>
    <n v="2"/>
    <n v="9"/>
    <n v="2"/>
    <n v="2"/>
    <n v="2"/>
    <s v="-"/>
    <d v="2007-02-07T00:00:00"/>
    <n v="2"/>
    <s v="-"/>
  </r>
  <r>
    <n v="114726"/>
    <n v="8812034"/>
    <s v="De Vere Primary School"/>
    <x v="7"/>
    <s v="East of England"/>
    <x v="110"/>
    <s v="Braintree"/>
    <s v="CO9 3EA"/>
    <s v="Community School"/>
    <x v="0"/>
    <d v="2009-11-20T00:00:00"/>
    <x v="1"/>
    <n v="2"/>
    <n v="9"/>
    <n v="2"/>
    <n v="2"/>
    <n v="2"/>
    <s v="-"/>
    <d v="2007-05-24T00:00:00"/>
    <n v="2"/>
    <s v="-"/>
  </r>
  <r>
    <n v="114727"/>
    <n v="8812036"/>
    <s v="Gosfield Community Primary School"/>
    <x v="7"/>
    <s v="East of England"/>
    <x v="110"/>
    <s v="Braintree"/>
    <s v="CO9 1ST"/>
    <s v="Community School"/>
    <x v="0"/>
    <d v="2011-11-23T00:00:00"/>
    <x v="1"/>
    <n v="2"/>
    <n v="9"/>
    <n v="2"/>
    <n v="2"/>
    <n v="2"/>
    <s v="-"/>
    <d v="2006-11-30T00:00:00"/>
    <n v="2"/>
    <s v="-"/>
  </r>
  <r>
    <n v="114728"/>
    <n v="8812037"/>
    <s v="Stanley Drapkin Primary School, Steeple Bumpstead"/>
    <x v="7"/>
    <s v="East of England"/>
    <x v="110"/>
    <s v="Braintree"/>
    <s v="CB9 7ED"/>
    <s v="Community School"/>
    <x v="0"/>
    <d v="2011-05-18T00:00:00"/>
    <x v="1"/>
    <n v="2"/>
    <n v="9"/>
    <n v="2"/>
    <n v="2"/>
    <n v="2"/>
    <s v="-"/>
    <d v="2007-11-01T00:00:00"/>
    <n v="2"/>
    <s v="-"/>
  </r>
  <r>
    <n v="114729"/>
    <n v="8812038"/>
    <s v="Langenhoe Community Primary School"/>
    <x v="7"/>
    <s v="East of England"/>
    <x v="110"/>
    <s v="Harwich and North Essex"/>
    <s v="CO5 7PG"/>
    <s v="Community School"/>
    <x v="0"/>
    <d v="2012-05-01T00:00:00"/>
    <x v="1"/>
    <n v="2"/>
    <n v="9"/>
    <n v="2"/>
    <n v="2"/>
    <n v="2"/>
    <s v="-"/>
    <d v="2007-12-11T00:00:00"/>
    <n v="2"/>
    <s v="-"/>
  </r>
  <r>
    <n v="114730"/>
    <n v="8812039"/>
    <s v="Langham Primary School"/>
    <x v="7"/>
    <s v="East of England"/>
    <x v="110"/>
    <s v="Harwich and North Essex"/>
    <s v="CO4 5PB"/>
    <s v="Community School"/>
    <x v="0"/>
    <d v="2011-10-04T00:00:00"/>
    <x v="2"/>
    <n v="3"/>
    <n v="9"/>
    <n v="2"/>
    <n v="3"/>
    <n v="3"/>
    <s v="-"/>
    <d v="2006-09-13T00:00:00"/>
    <n v="2"/>
    <s v="-"/>
  </r>
  <r>
    <n v="114732"/>
    <n v="8812041"/>
    <s v="Stanway Primary School"/>
    <x v="7"/>
    <s v="East of England"/>
    <x v="110"/>
    <s v="Witham"/>
    <s v="CO3 0RH"/>
    <s v="Community School"/>
    <x v="0"/>
    <d v="2013-01-24T00:00:00"/>
    <x v="1"/>
    <n v="2"/>
    <n v="9"/>
    <n v="2"/>
    <n v="2"/>
    <n v="2"/>
    <s v="-"/>
    <d v="2007-12-10T00:00:00"/>
    <n v="2"/>
    <s v="-"/>
  </r>
  <r>
    <n v="114733"/>
    <n v="8812042"/>
    <s v="Tiptree Heath Primary School"/>
    <x v="7"/>
    <s v="East of England"/>
    <x v="110"/>
    <s v="Witham"/>
    <s v="CO5 0PG"/>
    <s v="Community School"/>
    <x v="0"/>
    <d v="2013-02-13T00:00:00"/>
    <x v="1"/>
    <n v="2"/>
    <n v="9"/>
    <n v="2"/>
    <n v="2"/>
    <n v="2"/>
    <s v="-"/>
    <d v="2010-11-11T00:00:00"/>
    <n v="3"/>
    <s v="-"/>
  </r>
  <r>
    <n v="114734"/>
    <n v="8812043"/>
    <s v="Alresford Primary School"/>
    <x v="7"/>
    <s v="East of England"/>
    <x v="110"/>
    <s v="Harwich and North Essex"/>
    <s v="CO7 8AU"/>
    <s v="Community School"/>
    <x v="0"/>
    <d v="2013-02-14T00:00:00"/>
    <x v="2"/>
    <n v="3"/>
    <n v="9"/>
    <n v="2"/>
    <n v="3"/>
    <n v="3"/>
    <s v="-"/>
    <d v="2011-06-21T00:00:00"/>
    <n v="3"/>
    <s v="-"/>
  </r>
  <r>
    <n v="114735"/>
    <n v="8812044"/>
    <s v="Bradfield Primary School"/>
    <x v="7"/>
    <s v="East of England"/>
    <x v="110"/>
    <s v="Harwich and North Essex"/>
    <s v="CO11 2UZ"/>
    <s v="Community School"/>
    <x v="0"/>
    <d v="2011-07-08T00:00:00"/>
    <x v="1"/>
    <n v="2"/>
    <n v="9"/>
    <n v="1"/>
    <n v="2"/>
    <n v="2"/>
    <s v="-"/>
    <d v="2007-10-05T00:00:00"/>
    <n v="3"/>
    <s v="-"/>
  </r>
  <r>
    <n v="114736"/>
    <n v="8812045"/>
    <s v="Great Bentley Primary School"/>
    <x v="7"/>
    <s v="East of England"/>
    <x v="110"/>
    <s v="Harwich and North Essex"/>
    <s v="CO7 8LD"/>
    <s v="Community School"/>
    <x v="0"/>
    <d v="2010-09-15T00:00:00"/>
    <x v="1"/>
    <n v="2"/>
    <n v="9"/>
    <n v="2"/>
    <n v="2"/>
    <n v="2"/>
    <s v="-"/>
    <d v="2007-12-11T00:00:00"/>
    <n v="3"/>
    <s v="-"/>
  </r>
  <r>
    <n v="114738"/>
    <n v="8812050"/>
    <s v="Tendring Primary School"/>
    <x v="7"/>
    <s v="East of England"/>
    <x v="110"/>
    <s v="Harwich and North Essex"/>
    <s v="CO16 0BP"/>
    <s v="Community School"/>
    <x v="0"/>
    <d v="2008-03-19T00:00:00"/>
    <x v="0"/>
    <n v="9"/>
    <n v="1"/>
    <n v="1"/>
    <n v="1"/>
    <n v="1"/>
    <s v="-"/>
    <s v="NULL"/>
    <s v="NULL"/>
    <s v="-"/>
  </r>
  <r>
    <n v="114739"/>
    <n v="8812051"/>
    <s v="Wix and Wrabness Primary School"/>
    <x v="7"/>
    <s v="East of England"/>
    <x v="110"/>
    <s v="Harwich and North Essex"/>
    <s v="CO11 2RS"/>
    <s v="Community School"/>
    <x v="0"/>
    <d v="2013-06-20T00:00:00"/>
    <x v="1"/>
    <n v="2"/>
    <n v="9"/>
    <n v="2"/>
    <n v="2"/>
    <n v="2"/>
    <s v="-"/>
    <d v="2010-03-10T00:00:00"/>
    <n v="3"/>
    <s v="-"/>
  </r>
  <r>
    <n v="114740"/>
    <n v="8812052"/>
    <s v="Monkwick Junior School"/>
    <x v="7"/>
    <s v="East of England"/>
    <x v="110"/>
    <s v="Colchester"/>
    <s v="CO2 8NN"/>
    <s v="Community School"/>
    <x v="0"/>
    <d v="2013-06-14T00:00:00"/>
    <x v="3"/>
    <n v="4"/>
    <n v="9"/>
    <n v="4"/>
    <n v="4"/>
    <n v="4"/>
    <s v="SM "/>
    <d v="2010-11-18T00:00:00"/>
    <n v="3"/>
    <s v="-"/>
  </r>
  <r>
    <n v="114741"/>
    <n v="8812053"/>
    <s v="Monkwick Infant and Nursery School"/>
    <x v="7"/>
    <s v="East of England"/>
    <x v="110"/>
    <s v="Colchester"/>
    <s v="CO2 8NN"/>
    <s v="Community School"/>
    <x v="0"/>
    <d v="2011-01-25T00:00:00"/>
    <x v="1"/>
    <n v="2"/>
    <n v="9"/>
    <n v="2"/>
    <n v="2"/>
    <n v="2"/>
    <s v="-"/>
    <d v="2007-10-05T00:00:00"/>
    <n v="2"/>
    <s v="-"/>
  </r>
  <r>
    <n v="114742"/>
    <n v="8812054"/>
    <s v="Gosbecks Primary School"/>
    <x v="7"/>
    <s v="East of England"/>
    <x v="110"/>
    <s v="Colchester"/>
    <s v="CO2 9DG"/>
    <s v="Community School"/>
    <x v="0"/>
    <d v="2012-09-26T00:00:00"/>
    <x v="2"/>
    <n v="3"/>
    <n v="9"/>
    <n v="3"/>
    <n v="3"/>
    <n v="3"/>
    <s v="-"/>
    <d v="2010-03-31T00:00:00"/>
    <n v="3"/>
    <s v="-"/>
  </r>
  <r>
    <n v="114743"/>
    <n v="8812055"/>
    <s v="Prettygate Junior School"/>
    <x v="7"/>
    <s v="East of England"/>
    <x v="110"/>
    <s v="Colchester"/>
    <s v="CO3 4PH"/>
    <s v="Community School"/>
    <x v="0"/>
    <d v="2008-10-02T00:00:00"/>
    <x v="0"/>
    <n v="9"/>
    <n v="1"/>
    <n v="1"/>
    <n v="1"/>
    <n v="1"/>
    <s v="-"/>
    <d v="2005-10-04T00:00:00"/>
    <n v="1"/>
    <s v="-"/>
  </r>
  <r>
    <n v="114744"/>
    <n v="8812056"/>
    <s v="Prettygate Infant School"/>
    <x v="7"/>
    <s v="East of England"/>
    <x v="110"/>
    <s v="Colchester"/>
    <s v="CO3 4PH"/>
    <s v="Community School"/>
    <x v="0"/>
    <d v="2011-03-25T00:00:00"/>
    <x v="1"/>
    <n v="2"/>
    <n v="9"/>
    <n v="2"/>
    <n v="2"/>
    <n v="2"/>
    <s v="-"/>
    <d v="2008-03-06T00:00:00"/>
    <n v="2"/>
    <s v="-"/>
  </r>
  <r>
    <n v="114745"/>
    <n v="8812057"/>
    <s v="Hazelmere Junior School"/>
    <x v="7"/>
    <s v="East of England"/>
    <x v="110"/>
    <s v="Colchester"/>
    <s v="CO4 3JP"/>
    <s v="Community School"/>
    <x v="0"/>
    <d v="2011-11-08T00:00:00"/>
    <x v="1"/>
    <n v="2"/>
    <n v="9"/>
    <n v="2"/>
    <n v="2"/>
    <n v="2"/>
    <s v="-"/>
    <d v="2009-02-05T00:00:00"/>
    <n v="3"/>
    <s v="-"/>
  </r>
  <r>
    <n v="114746"/>
    <n v="8812058"/>
    <s v="Hazelmere Infant School and Nursery"/>
    <x v="7"/>
    <s v="East of England"/>
    <x v="110"/>
    <s v="Colchester"/>
    <s v="CO4 3JP"/>
    <s v="Community School"/>
    <x v="0"/>
    <d v="2010-03-25T00:00:00"/>
    <x v="1"/>
    <n v="2"/>
    <n v="9"/>
    <n v="2"/>
    <n v="2"/>
    <n v="2"/>
    <s v="-"/>
    <d v="2006-10-04T00:00:00"/>
    <n v="2"/>
    <s v="-"/>
  </r>
  <r>
    <n v="114747"/>
    <n v="8812059"/>
    <s v="The Mayflower Primary School"/>
    <x v="7"/>
    <s v="East of England"/>
    <x v="110"/>
    <s v="Harwich and North Essex"/>
    <s v="CO12 4AJ"/>
    <s v="Community School"/>
    <x v="0"/>
    <d v="2012-09-14T00:00:00"/>
    <x v="3"/>
    <n v="4"/>
    <n v="9"/>
    <n v="4"/>
    <n v="4"/>
    <n v="4"/>
    <s v="SM "/>
    <d v="2010-12-01T00:00:00"/>
    <n v="3"/>
    <s v="-"/>
  </r>
  <r>
    <n v="114749"/>
    <n v="8812061"/>
    <s v="Burrsville Community Infant School"/>
    <x v="7"/>
    <s v="East of England"/>
    <x v="110"/>
    <s v="Clacton"/>
    <s v="CO15 4HR"/>
    <s v="Community School"/>
    <x v="0"/>
    <d v="2012-09-20T00:00:00"/>
    <x v="3"/>
    <n v="4"/>
    <n v="9"/>
    <n v="4"/>
    <n v="4"/>
    <n v="4"/>
    <s v="SM "/>
    <d v="2011-01-26T00:00:00"/>
    <n v="3"/>
    <s v="-"/>
  </r>
  <r>
    <n v="114750"/>
    <n v="8812062"/>
    <s v="Montgomery Junior School, Colchester"/>
    <x v="7"/>
    <s v="East of England"/>
    <x v="110"/>
    <s v="Colchester"/>
    <s v="CO2 9QG"/>
    <s v="Community School"/>
    <x v="0"/>
    <d v="2010-11-12T00:00:00"/>
    <x v="1"/>
    <n v="2"/>
    <n v="9"/>
    <n v="2"/>
    <n v="2"/>
    <n v="2"/>
    <s v="-"/>
    <d v="2008-06-27T00:00:00"/>
    <n v="2"/>
    <s v="-"/>
  </r>
  <r>
    <n v="114751"/>
    <n v="8812063"/>
    <s v="Montgomery Infant School and Nursery, Colchester"/>
    <x v="7"/>
    <s v="East of England"/>
    <x v="110"/>
    <s v="Colchester"/>
    <s v="CO2 9QG"/>
    <s v="Community School"/>
    <x v="0"/>
    <d v="2013-06-20T00:00:00"/>
    <x v="0"/>
    <n v="1"/>
    <n v="9"/>
    <n v="1"/>
    <n v="1"/>
    <n v="1"/>
    <s v="-"/>
    <d v="2008-03-19T00:00:00"/>
    <n v="1"/>
    <s v="-"/>
  </r>
  <r>
    <n v="114752"/>
    <n v="8812064"/>
    <s v="Home Farm Primary School"/>
    <x v="7"/>
    <s v="East of England"/>
    <x v="110"/>
    <s v="Colchester"/>
    <s v="CO3 4JL"/>
    <s v="Community School"/>
    <x v="0"/>
    <d v="2010-11-17T00:00:00"/>
    <x v="1"/>
    <n v="2"/>
    <n v="9"/>
    <n v="2"/>
    <n v="2"/>
    <n v="2"/>
    <s v="-"/>
    <d v="2007-11-29T00:00:00"/>
    <n v="3"/>
    <s v="-"/>
  </r>
  <r>
    <n v="114754"/>
    <n v="8812066"/>
    <s v="Greenstead, St Andrew's Nursery and Infant School"/>
    <x v="7"/>
    <s v="East of England"/>
    <x v="110"/>
    <s v="Colchester"/>
    <s v="CO4 3QJ"/>
    <s v="Community School"/>
    <x v="0"/>
    <d v="2012-01-19T00:00:00"/>
    <x v="3"/>
    <n v="4"/>
    <n v="9"/>
    <n v="3"/>
    <n v="4"/>
    <n v="4"/>
    <s v="SM "/>
    <d v="2008-11-14T00:00:00"/>
    <n v="2"/>
    <s v="-"/>
  </r>
  <r>
    <n v="114755"/>
    <n v="8812068"/>
    <s v="Brightlingsea Infant School"/>
    <x v="7"/>
    <s v="East of England"/>
    <x v="110"/>
    <s v="Harwich and North Essex"/>
    <s v="CO7 0HU"/>
    <s v="Community School"/>
    <x v="0"/>
    <d v="2013-05-03T00:00:00"/>
    <x v="0"/>
    <n v="1"/>
    <n v="9"/>
    <n v="1"/>
    <n v="1"/>
    <n v="1"/>
    <s v="-"/>
    <d v="2009-05-13T00:00:00"/>
    <n v="2"/>
    <s v="-"/>
  </r>
  <r>
    <n v="114756"/>
    <n v="8812069"/>
    <s v="Broomgrove Infant School"/>
    <x v="7"/>
    <s v="East of England"/>
    <x v="110"/>
    <s v="Harwich and North Essex"/>
    <s v="CO7 9QB"/>
    <s v="Community School"/>
    <x v="0"/>
    <d v="2011-09-30T00:00:00"/>
    <x v="1"/>
    <n v="2"/>
    <n v="9"/>
    <n v="2"/>
    <n v="2"/>
    <n v="2"/>
    <s v="-"/>
    <d v="2009-05-12T00:00:00"/>
    <n v="2"/>
    <s v="-"/>
  </r>
  <r>
    <n v="114757"/>
    <n v="8812071"/>
    <s v="Frobisher Primary and Nursery School"/>
    <x v="7"/>
    <s v="East of England"/>
    <x v="110"/>
    <s v="Clacton"/>
    <s v="CO15 2QH"/>
    <s v="Community School"/>
    <x v="0"/>
    <d v="2013-04-25T00:00:00"/>
    <x v="2"/>
    <n v="3"/>
    <n v="9"/>
    <n v="3"/>
    <n v="3"/>
    <n v="3"/>
    <s v="-"/>
    <d v="2011-07-14T00:00:00"/>
    <n v="3"/>
    <s v="-"/>
  </r>
  <r>
    <n v="114758"/>
    <n v="8812072"/>
    <s v="Brightlingsea Junior School"/>
    <x v="7"/>
    <s v="East of England"/>
    <x v="110"/>
    <s v="Harwich and North Essex"/>
    <s v="CO7 0HU"/>
    <s v="Community School"/>
    <x v="0"/>
    <d v="2010-07-07T00:00:00"/>
    <x v="1"/>
    <n v="2"/>
    <n v="9"/>
    <n v="2"/>
    <n v="2"/>
    <n v="2"/>
    <s v="-"/>
    <d v="2007-02-28T00:00:00"/>
    <n v="3"/>
    <s v="-"/>
  </r>
  <r>
    <n v="114759"/>
    <n v="8812073"/>
    <s v="Broomgrove Junior School"/>
    <x v="7"/>
    <s v="East of England"/>
    <x v="110"/>
    <s v="Harwich and North Essex"/>
    <s v="CO7 9QB"/>
    <s v="Community School"/>
    <x v="0"/>
    <d v="2013-01-16T00:00:00"/>
    <x v="2"/>
    <n v="3"/>
    <n v="9"/>
    <n v="2"/>
    <n v="3"/>
    <n v="3"/>
    <s v="-"/>
    <d v="2008-01-09T00:00:00"/>
    <n v="2"/>
    <s v="-"/>
  </r>
  <r>
    <n v="114760"/>
    <n v="8812074"/>
    <s v="Milldene Primary School"/>
    <x v="7"/>
    <s v="East of England"/>
    <x v="110"/>
    <s v="Witham"/>
    <s v="CO5 0EF"/>
    <s v="Community School"/>
    <x v="0"/>
    <d v="2009-10-08T00:00:00"/>
    <x v="1"/>
    <n v="2"/>
    <n v="9"/>
    <n v="2"/>
    <n v="2"/>
    <n v="2"/>
    <s v="-"/>
    <d v="2007-04-26T00:00:00"/>
    <n v="2"/>
    <s v="-"/>
  </r>
  <r>
    <n v="114761"/>
    <n v="8812075"/>
    <s v="Friars Grove Primary School"/>
    <x v="7"/>
    <s v="East of England"/>
    <x v="110"/>
    <s v="Colchester"/>
    <s v="CO4 0PZ"/>
    <s v="Community School"/>
    <x v="0"/>
    <d v="2012-01-20T00:00:00"/>
    <x v="2"/>
    <n v="3"/>
    <n v="9"/>
    <n v="2"/>
    <n v="3"/>
    <n v="2"/>
    <s v="-"/>
    <d v="2008-11-28T00:00:00"/>
    <n v="2"/>
    <s v="-"/>
  </r>
  <r>
    <n v="114763"/>
    <n v="8812077"/>
    <s v="St Andrew's Junior School"/>
    <x v="7"/>
    <s v="East of England"/>
    <x v="110"/>
    <s v="Colchester"/>
    <s v="CO4 3QJ"/>
    <s v="Community School"/>
    <x v="0"/>
    <d v="2013-05-15T00:00:00"/>
    <x v="3"/>
    <n v="4"/>
    <n v="9"/>
    <n v="3"/>
    <n v="4"/>
    <n v="4"/>
    <s v="SM "/>
    <d v="2009-11-06T00:00:00"/>
    <n v="2"/>
    <s v="-"/>
  </r>
  <r>
    <n v="114764"/>
    <n v="8812081"/>
    <s v="Stanway Fiveways Primary School"/>
    <x v="7"/>
    <s v="East of England"/>
    <x v="110"/>
    <s v="Witham"/>
    <s v="CO3 0QG"/>
    <s v="Community School"/>
    <x v="0"/>
    <d v="2013-06-05T00:00:00"/>
    <x v="2"/>
    <n v="3"/>
    <n v="9"/>
    <n v="2"/>
    <n v="3"/>
    <n v="3"/>
    <s v="-"/>
    <d v="2010-10-13T00:00:00"/>
    <n v="3"/>
    <s v="-"/>
  </r>
  <r>
    <n v="114765"/>
    <n v="8812083"/>
    <s v="Richard de Clare Community Primary School"/>
    <x v="7"/>
    <s v="East of England"/>
    <x v="110"/>
    <s v="Braintree"/>
    <s v="CO9 2JT"/>
    <s v="Community School"/>
    <x v="0"/>
    <d v="2013-06-21T00:00:00"/>
    <x v="2"/>
    <n v="3"/>
    <n v="9"/>
    <n v="2"/>
    <n v="3"/>
    <n v="3"/>
    <s v="-"/>
    <d v="2009-01-20T00:00:00"/>
    <n v="2"/>
    <s v="-"/>
  </r>
  <r>
    <n v="114767"/>
    <n v="8812088"/>
    <s v="Baynards Primary School"/>
    <x v="7"/>
    <s v="East of England"/>
    <x v="110"/>
    <s v="Witham"/>
    <s v="CO5 0ND"/>
    <s v="Community School"/>
    <x v="0"/>
    <d v="2011-03-31T00:00:00"/>
    <x v="1"/>
    <n v="2"/>
    <n v="9"/>
    <n v="2"/>
    <n v="2"/>
    <n v="2"/>
    <s v="-"/>
    <d v="2008-05-16T00:00:00"/>
    <n v="3"/>
    <s v="-"/>
  </r>
  <r>
    <n v="114769"/>
    <n v="8812090"/>
    <s v="Highfields Primary School"/>
    <x v="7"/>
    <s v="East of England"/>
    <x v="110"/>
    <s v="Harwich and North Essex"/>
    <s v="CO11 2BN"/>
    <s v="Community School"/>
    <x v="0"/>
    <d v="2011-11-10T00:00:00"/>
    <x v="1"/>
    <n v="2"/>
    <n v="9"/>
    <n v="1"/>
    <n v="2"/>
    <n v="2"/>
    <s v="-"/>
    <d v="2008-10-13T00:00:00"/>
    <n v="2"/>
    <s v="-"/>
  </r>
  <r>
    <n v="114770"/>
    <n v="8822092"/>
    <s v="Hamstel Junior School"/>
    <x v="7"/>
    <s v="East of England"/>
    <x v="112"/>
    <s v="Rochford and Southend East"/>
    <s v="SS2 4PQ"/>
    <s v="Community School"/>
    <x v="0"/>
    <d v="2012-04-26T00:00:00"/>
    <x v="2"/>
    <n v="3"/>
    <n v="9"/>
    <n v="3"/>
    <n v="3"/>
    <n v="3"/>
    <s v="-"/>
    <d v="2011-02-04T00:00:00"/>
    <n v="4"/>
    <s v="NTI"/>
  </r>
  <r>
    <n v="114771"/>
    <n v="8822093"/>
    <s v="Hamstel Infant School and Nursery"/>
    <x v="7"/>
    <s v="East of England"/>
    <x v="112"/>
    <s v="Rochford and Southend East"/>
    <s v="SS2 4PQ"/>
    <s v="Community School"/>
    <x v="0"/>
    <d v="2013-05-22T00:00:00"/>
    <x v="1"/>
    <n v="2"/>
    <n v="9"/>
    <n v="2"/>
    <n v="2"/>
    <n v="2"/>
    <s v="-"/>
    <d v="2008-09-17T00:00:00"/>
    <n v="2"/>
    <s v="-"/>
  </r>
  <r>
    <n v="114772"/>
    <n v="8822094"/>
    <s v="Hinguar Community Primary School"/>
    <x v="7"/>
    <s v="East of England"/>
    <x v="112"/>
    <s v="Rochford and Southend East"/>
    <s v="SS3 9FE"/>
    <s v="Community School"/>
    <x v="0"/>
    <d v="2010-10-20T00:00:00"/>
    <x v="1"/>
    <n v="2"/>
    <n v="9"/>
    <n v="2"/>
    <n v="2"/>
    <n v="2"/>
    <s v="-"/>
    <d v="2008-06-10T00:00:00"/>
    <n v="3"/>
    <s v="-"/>
  </r>
  <r>
    <n v="114773"/>
    <n v="8822095"/>
    <s v="Leigh North Street Junior School"/>
    <x v="7"/>
    <s v="East of England"/>
    <x v="112"/>
    <s v="Southend West"/>
    <s v="SS9 1QE"/>
    <s v="Community School"/>
    <x v="0"/>
    <d v="2013-05-01T00:00:00"/>
    <x v="3"/>
    <n v="4"/>
    <n v="9"/>
    <n v="3"/>
    <n v="4"/>
    <n v="4"/>
    <s v="SM "/>
    <d v="2009-02-05T00:00:00"/>
    <n v="2"/>
    <s v="-"/>
  </r>
  <r>
    <n v="114774"/>
    <n v="8822096"/>
    <s v="Leigh Infant School"/>
    <x v="7"/>
    <s v="East of England"/>
    <x v="112"/>
    <s v="Southend West"/>
    <s v="SS9 1QE"/>
    <s v="Community School"/>
    <x v="0"/>
    <d v="2007-11-21T00:00:00"/>
    <x v="0"/>
    <n v="9"/>
    <n v="1"/>
    <n v="1"/>
    <n v="1"/>
    <n v="1"/>
    <s v="-"/>
    <s v="NULL"/>
    <s v="NULL"/>
    <s v="-"/>
  </r>
  <r>
    <n v="114777"/>
    <n v="8822104"/>
    <s v="Thorpe Greenways Junior School"/>
    <x v="7"/>
    <s v="East of England"/>
    <x v="112"/>
    <s v="Rochford and Southend East"/>
    <s v="SS1 3BS"/>
    <s v="Community School"/>
    <x v="0"/>
    <d v="2012-12-06T00:00:00"/>
    <x v="2"/>
    <n v="3"/>
    <n v="9"/>
    <n v="2"/>
    <n v="3"/>
    <n v="2"/>
    <s v="-"/>
    <d v="2010-06-30T00:00:00"/>
    <n v="3"/>
    <s v="-"/>
  </r>
  <r>
    <n v="114778"/>
    <n v="8822105"/>
    <s v="Thorpe Greenways Infant School"/>
    <x v="7"/>
    <s v="East of England"/>
    <x v="112"/>
    <s v="Rochford and Southend East"/>
    <s v="SS1 3BS"/>
    <s v="Community School"/>
    <x v="0"/>
    <d v="2012-03-16T00:00:00"/>
    <x v="1"/>
    <n v="2"/>
    <n v="9"/>
    <n v="2"/>
    <n v="2"/>
    <n v="2"/>
    <s v="-"/>
    <d v="2007-01-18T00:00:00"/>
    <n v="2"/>
    <s v="-"/>
  </r>
  <r>
    <n v="114779"/>
    <n v="8822108"/>
    <s v="West Leigh Junior School"/>
    <x v="7"/>
    <s v="East of England"/>
    <x v="112"/>
    <s v="Southend West"/>
    <s v="SS9 2JB"/>
    <s v="Community School"/>
    <x v="0"/>
    <d v="2006-11-07T00:00:00"/>
    <x v="0"/>
    <n v="9"/>
    <n v="1"/>
    <n v="1"/>
    <n v="1"/>
    <n v="1"/>
    <s v="-"/>
    <s v="NULL"/>
    <s v="NULL"/>
    <s v="-"/>
  </r>
  <r>
    <n v="114780"/>
    <n v="8822109"/>
    <s v="West Leigh Infant School"/>
    <x v="7"/>
    <s v="East of England"/>
    <x v="112"/>
    <s v="Southend West"/>
    <s v="SS9 2JB"/>
    <s v="Community School"/>
    <x v="0"/>
    <d v="2009-12-04T00:00:00"/>
    <x v="1"/>
    <n v="2"/>
    <n v="9"/>
    <n v="1"/>
    <n v="2"/>
    <n v="2"/>
    <s v="-"/>
    <d v="2007-03-16T00:00:00"/>
    <n v="2"/>
    <s v="-"/>
  </r>
  <r>
    <n v="114786"/>
    <n v="8822123"/>
    <s v="Bournes Green Junior School"/>
    <x v="7"/>
    <s v="East of England"/>
    <x v="112"/>
    <s v="Rochford and Southend East"/>
    <s v="SS1 3PX"/>
    <s v="Community School"/>
    <x v="0"/>
    <d v="2010-06-22T00:00:00"/>
    <x v="0"/>
    <n v="1"/>
    <n v="9"/>
    <n v="1"/>
    <n v="2"/>
    <n v="1"/>
    <s v="-"/>
    <d v="2007-01-29T00:00:00"/>
    <n v="1"/>
    <s v="-"/>
  </r>
  <r>
    <n v="114787"/>
    <n v="8822124"/>
    <s v="Barons Court Primary School and Nursery"/>
    <x v="7"/>
    <s v="East of England"/>
    <x v="112"/>
    <s v="Rochford and Southend East"/>
    <s v="SS0 7PJ"/>
    <s v="Community School"/>
    <x v="0"/>
    <d v="2012-02-24T00:00:00"/>
    <x v="1"/>
    <n v="2"/>
    <n v="9"/>
    <n v="1"/>
    <n v="2"/>
    <n v="2"/>
    <s v="-"/>
    <d v="2006-09-14T00:00:00"/>
    <n v="1"/>
    <s v="-"/>
  </r>
  <r>
    <n v="114789"/>
    <n v="8822126"/>
    <s v="Heycroft Primary School"/>
    <x v="7"/>
    <s v="East of England"/>
    <x v="112"/>
    <s v="Southend West"/>
    <s v="SS9 5SJ"/>
    <s v="Community School"/>
    <x v="0"/>
    <d v="2013-06-13T00:00:00"/>
    <x v="1"/>
    <n v="2"/>
    <n v="9"/>
    <n v="2"/>
    <n v="2"/>
    <n v="2"/>
    <s v="-"/>
    <d v="2010-06-22T00:00:00"/>
    <n v="3"/>
    <s v="-"/>
  </r>
  <r>
    <n v="114790"/>
    <n v="8822127"/>
    <s v="Darlinghurst Primary and Nursery School"/>
    <x v="7"/>
    <s v="East of England"/>
    <x v="112"/>
    <s v="Southend West"/>
    <s v="SS9 3JS"/>
    <s v="Community School"/>
    <x v="0"/>
    <d v="2009-12-01T00:00:00"/>
    <x v="1"/>
    <n v="2"/>
    <n v="9"/>
    <n v="2"/>
    <n v="2"/>
    <n v="2"/>
    <s v="-"/>
    <d v="2007-05-23T00:00:00"/>
    <n v="2"/>
    <s v="-"/>
  </r>
  <r>
    <n v="114791"/>
    <n v="8822128"/>
    <s v="Bournes Green Infant School"/>
    <x v="7"/>
    <s v="East of England"/>
    <x v="112"/>
    <s v="Rochford and Southend East"/>
    <s v="SS1 3PS"/>
    <s v="Community School"/>
    <x v="0"/>
    <d v="2007-06-27T00:00:00"/>
    <x v="0"/>
    <n v="9"/>
    <n v="1"/>
    <n v="1"/>
    <n v="1"/>
    <n v="1"/>
    <s v="-"/>
    <s v="NULL"/>
    <s v="NULL"/>
    <s v="-"/>
  </r>
  <r>
    <n v="114792"/>
    <n v="8812130"/>
    <s v="Great Wakering Primary School"/>
    <x v="7"/>
    <s v="East of England"/>
    <x v="110"/>
    <s v="Rochford and Southend East"/>
    <s v="SS3 0EJ"/>
    <s v="Community School"/>
    <x v="0"/>
    <d v="2012-12-07T00:00:00"/>
    <x v="2"/>
    <n v="3"/>
    <n v="9"/>
    <n v="2"/>
    <n v="3"/>
    <n v="2"/>
    <s v="-"/>
    <d v="2009-12-15T00:00:00"/>
    <n v="3"/>
    <s v="-"/>
  </r>
  <r>
    <n v="114793"/>
    <n v="8822132"/>
    <s v="Temple Sutton Primary School"/>
    <x v="7"/>
    <s v="East of England"/>
    <x v="112"/>
    <s v="Rochford and Southend East"/>
    <s v="SS2 4BA"/>
    <s v="Community School"/>
    <x v="0"/>
    <d v="2013-05-22T00:00:00"/>
    <x v="2"/>
    <n v="3"/>
    <n v="9"/>
    <n v="2"/>
    <n v="3"/>
    <n v="3"/>
    <s v="-"/>
    <d v="2009-01-29T00:00:00"/>
    <n v="1"/>
    <s v="-"/>
  </r>
  <r>
    <n v="114794"/>
    <n v="8812134"/>
    <s v="Beckers Green Primary School"/>
    <x v="7"/>
    <s v="East of England"/>
    <x v="110"/>
    <s v="Braintree"/>
    <s v="CM7 3PR"/>
    <s v="Community School"/>
    <x v="0"/>
    <d v="2013-01-18T00:00:00"/>
    <x v="1"/>
    <n v="2"/>
    <n v="9"/>
    <n v="2"/>
    <n v="2"/>
    <n v="2"/>
    <s v="-"/>
    <d v="2011-03-08T00:00:00"/>
    <n v="3"/>
    <s v="-"/>
  </r>
  <r>
    <n v="114795"/>
    <n v="8812136"/>
    <s v="Woodham Ley Primary School"/>
    <x v="7"/>
    <s v="East of England"/>
    <x v="110"/>
    <s v="Castle Point"/>
    <s v="SS7 4DN"/>
    <s v="Community School"/>
    <x v="0"/>
    <d v="2013-06-28T00:00:00"/>
    <x v="1"/>
    <n v="2"/>
    <n v="9"/>
    <n v="1"/>
    <n v="2"/>
    <n v="1"/>
    <s v="-"/>
    <d v="2011-07-13T00:00:00"/>
    <n v="3"/>
    <s v="-"/>
  </r>
  <r>
    <n v="114801"/>
    <n v="8812181"/>
    <s v="Quilters Junior School"/>
    <x v="7"/>
    <s v="East of England"/>
    <x v="110"/>
    <s v="Basildon and Billericay"/>
    <s v="CM12 9LD"/>
    <s v="Foundation School"/>
    <x v="0"/>
    <d v="2012-03-23T00:00:00"/>
    <x v="1"/>
    <n v="2"/>
    <n v="9"/>
    <n v="1"/>
    <n v="2"/>
    <n v="2"/>
    <s v="-"/>
    <d v="2009-05-08T00:00:00"/>
    <n v="2"/>
    <s v="-"/>
  </r>
  <r>
    <n v="114802"/>
    <n v="8812191"/>
    <s v="Laindon Park Primary School"/>
    <x v="7"/>
    <s v="East of England"/>
    <x v="110"/>
    <s v="Basildon and Billericay"/>
    <s v="SS15 5SE"/>
    <s v="Community School"/>
    <x v="0"/>
    <d v="2013-05-17T00:00:00"/>
    <x v="2"/>
    <n v="3"/>
    <n v="9"/>
    <n v="2"/>
    <n v="3"/>
    <n v="3"/>
    <s v="-"/>
    <d v="2010-07-06T00:00:00"/>
    <n v="2"/>
    <s v="-"/>
  </r>
  <r>
    <n v="114805"/>
    <n v="8812210"/>
    <s v="Trinity Road Primary School"/>
    <x v="7"/>
    <s v="East of England"/>
    <x v="110"/>
    <s v="Chelmsford"/>
    <s v="CM2 6HS"/>
    <s v="Community School"/>
    <x v="0"/>
    <d v="2012-11-14T00:00:00"/>
    <x v="1"/>
    <n v="2"/>
    <n v="9"/>
    <n v="2"/>
    <n v="2"/>
    <n v="2"/>
    <s v="-"/>
    <d v="2010-07-13T00:00:00"/>
    <n v="3"/>
    <s v="-"/>
  </r>
  <r>
    <n v="114806"/>
    <n v="8812230"/>
    <s v="Maldon Primary School"/>
    <x v="7"/>
    <s v="East of England"/>
    <x v="110"/>
    <s v="Maldon"/>
    <s v="CM9 5DQ"/>
    <s v="Community School"/>
    <x v="0"/>
    <d v="2013-01-17T00:00:00"/>
    <x v="1"/>
    <n v="2"/>
    <n v="9"/>
    <n v="2"/>
    <n v="2"/>
    <n v="2"/>
    <s v="-"/>
    <d v="2010-05-11T00:00:00"/>
    <n v="3"/>
    <s v="-"/>
  </r>
  <r>
    <n v="114807"/>
    <n v="8812231"/>
    <s v="Pitsea Junior School"/>
    <x v="7"/>
    <s v="East of England"/>
    <x v="110"/>
    <s v="South Basildon and East Thurrock"/>
    <s v="SS13 3AB"/>
    <s v="Community School"/>
    <x v="0"/>
    <d v="2012-10-11T00:00:00"/>
    <x v="1"/>
    <n v="2"/>
    <n v="9"/>
    <n v="2"/>
    <n v="2"/>
    <n v="2"/>
    <s v="-"/>
    <d v="2011-07-07T00:00:00"/>
    <n v="4"/>
    <s v="NTI"/>
  </r>
  <r>
    <n v="114808"/>
    <n v="8812241"/>
    <s v="The Len Wastell Infant School"/>
    <x v="7"/>
    <s v="East of England"/>
    <x v="110"/>
    <s v="South Basildon and East Thurrock"/>
    <s v="SS13 3AB"/>
    <s v="Community School"/>
    <x v="0"/>
    <d v="2010-06-17T00:00:00"/>
    <x v="1"/>
    <n v="2"/>
    <n v="9"/>
    <n v="2"/>
    <n v="2"/>
    <n v="2"/>
    <s v="-"/>
    <d v="2007-02-22T00:00:00"/>
    <n v="2"/>
    <s v="-"/>
  </r>
  <r>
    <n v="114809"/>
    <n v="8812250"/>
    <s v="Bocking Church Street Primary School"/>
    <x v="7"/>
    <s v="East of England"/>
    <x v="110"/>
    <s v="Braintree"/>
    <s v="CM7 5LA"/>
    <s v="Community School"/>
    <x v="0"/>
    <d v="2013-03-15T00:00:00"/>
    <x v="2"/>
    <n v="3"/>
    <n v="9"/>
    <n v="2"/>
    <n v="3"/>
    <n v="3"/>
    <s v="-"/>
    <d v="2010-09-17T00:00:00"/>
    <n v="3"/>
    <s v="-"/>
  </r>
  <r>
    <n v="114810"/>
    <n v="8812251"/>
    <s v="Crays Hill Primary School"/>
    <x v="7"/>
    <s v="East of England"/>
    <x v="110"/>
    <s v="Basildon and Billericay"/>
    <s v="CM11 2UZ"/>
    <s v="Community School"/>
    <x v="0"/>
    <d v="2013-04-25T00:00:00"/>
    <x v="1"/>
    <n v="2"/>
    <n v="9"/>
    <n v="2"/>
    <n v="2"/>
    <n v="2"/>
    <s v="-"/>
    <d v="2009-10-09T00:00:00"/>
    <n v="2"/>
    <s v="-"/>
  </r>
  <r>
    <n v="114811"/>
    <n v="8812261"/>
    <s v="Vange Primary School and Nursery"/>
    <x v="7"/>
    <s v="East of England"/>
    <x v="110"/>
    <s v="South Basildon and East Thurrock"/>
    <s v="SS16 4QA"/>
    <s v="Community School"/>
    <x v="0"/>
    <d v="2013-04-26T00:00:00"/>
    <x v="1"/>
    <n v="2"/>
    <n v="9"/>
    <n v="2"/>
    <n v="2"/>
    <n v="2"/>
    <s v="-"/>
    <d v="2010-10-08T00:00:00"/>
    <n v="3"/>
    <s v="-"/>
  </r>
  <r>
    <n v="114813"/>
    <n v="8812271"/>
    <s v="Wickford Junior School"/>
    <x v="7"/>
    <s v="East of England"/>
    <x v="110"/>
    <s v="Rayleigh and Wickford"/>
    <s v="SS12 0AG"/>
    <s v="Community School"/>
    <x v="0"/>
    <d v="2012-09-26T00:00:00"/>
    <x v="1"/>
    <n v="2"/>
    <n v="9"/>
    <n v="2"/>
    <n v="2"/>
    <n v="2"/>
    <s v="-"/>
    <d v="2007-09-19T00:00:00"/>
    <n v="1"/>
    <s v="-"/>
  </r>
  <r>
    <n v="114814"/>
    <n v="8812281"/>
    <s v="The Wickford Infant School"/>
    <x v="7"/>
    <s v="East of England"/>
    <x v="110"/>
    <s v="Rayleigh and Wickford"/>
    <s v="SS12 0AQ"/>
    <s v="Community School"/>
    <x v="0"/>
    <d v="2009-12-02T00:00:00"/>
    <x v="1"/>
    <n v="2"/>
    <n v="9"/>
    <n v="2"/>
    <n v="2"/>
    <n v="2"/>
    <s v="-"/>
    <d v="2007-04-27T00:00:00"/>
    <n v="3"/>
    <s v="-"/>
  </r>
  <r>
    <n v="114815"/>
    <n v="8812284"/>
    <s v="Cherry Tree Primary School and Speech and Language Unit"/>
    <x v="7"/>
    <s v="East of England"/>
    <x v="110"/>
    <s v="Harwich and North Essex"/>
    <s v="CO2 0BG"/>
    <s v="Community School"/>
    <x v="0"/>
    <d v="2012-10-04T00:00:00"/>
    <x v="2"/>
    <n v="3"/>
    <n v="9"/>
    <n v="2"/>
    <n v="3"/>
    <n v="3"/>
    <s v="-"/>
    <d v="2010-06-15T00:00:00"/>
    <n v="3"/>
    <s v="-"/>
  </r>
  <r>
    <n v="114817"/>
    <n v="8812297"/>
    <s v="St Michael's Primary School and Nursery, Colchester"/>
    <x v="7"/>
    <s v="East of England"/>
    <x v="110"/>
    <s v="Colchester"/>
    <s v="CO2 9RA"/>
    <s v="Community School"/>
    <x v="0"/>
    <d v="2011-03-29T00:00:00"/>
    <x v="2"/>
    <n v="3"/>
    <n v="9"/>
    <n v="3"/>
    <n v="3"/>
    <n v="3"/>
    <s v="-"/>
    <d v="2007-12-07T00:00:00"/>
    <n v="3"/>
    <s v="-"/>
  </r>
  <r>
    <n v="114818"/>
    <n v="8812300"/>
    <s v="John Bunyan Infant School and Nursery"/>
    <x v="7"/>
    <s v="East of England"/>
    <x v="110"/>
    <s v="Braintree"/>
    <s v="CM7 5UL"/>
    <s v="Community School"/>
    <x v="0"/>
    <d v="2012-02-08T00:00:00"/>
    <x v="1"/>
    <n v="2"/>
    <n v="9"/>
    <n v="2"/>
    <n v="2"/>
    <n v="2"/>
    <s v="-"/>
    <d v="2007-06-26T00:00:00"/>
    <n v="2"/>
    <s v="-"/>
  </r>
  <r>
    <n v="114819"/>
    <n v="8812301"/>
    <s v="Whitmore Primary School and Nursery"/>
    <x v="7"/>
    <s v="East of England"/>
    <x v="110"/>
    <s v="Basildon and Billericay"/>
    <s v="SS14 2TP"/>
    <s v="Community School"/>
    <x v="0"/>
    <d v="2013-04-26T00:00:00"/>
    <x v="1"/>
    <n v="2"/>
    <n v="9"/>
    <n v="2"/>
    <n v="2"/>
    <n v="2"/>
    <s v="-"/>
    <d v="2008-09-18T00:00:00"/>
    <n v="3"/>
    <s v="-"/>
  </r>
  <r>
    <n v="114820"/>
    <n v="8812303"/>
    <s v="Chigwell Primary School"/>
    <x v="7"/>
    <s v="East of England"/>
    <x v="110"/>
    <s v="Epping Forest"/>
    <s v="IG7 6DW"/>
    <s v="Community School"/>
    <x v="0"/>
    <d v="2013-05-23T00:00:00"/>
    <x v="2"/>
    <n v="3"/>
    <n v="9"/>
    <n v="2"/>
    <n v="3"/>
    <n v="3"/>
    <s v="-"/>
    <d v="2009-06-23T00:00:00"/>
    <n v="2"/>
    <s v="-"/>
  </r>
  <r>
    <n v="114821"/>
    <n v="8812310"/>
    <s v="Burnham-on-Crouch Primary School"/>
    <x v="7"/>
    <s v="East of England"/>
    <x v="110"/>
    <s v="Maldon"/>
    <s v="CM0 8LG"/>
    <s v="Community School"/>
    <x v="0"/>
    <d v="2012-12-14T00:00:00"/>
    <x v="2"/>
    <n v="3"/>
    <n v="9"/>
    <n v="3"/>
    <n v="3"/>
    <n v="3"/>
    <s v="-"/>
    <d v="2010-06-23T00:00:00"/>
    <n v="3"/>
    <s v="-"/>
  </r>
  <r>
    <n v="114822"/>
    <n v="8812311"/>
    <s v="Canvey Junior School"/>
    <x v="7"/>
    <s v="East of England"/>
    <x v="110"/>
    <s v="Castle Point"/>
    <s v="SS8 0JG"/>
    <s v="Community School"/>
    <x v="0"/>
    <d v="2010-09-29T00:00:00"/>
    <x v="0"/>
    <n v="1"/>
    <n v="9"/>
    <n v="1"/>
    <n v="1"/>
    <n v="1"/>
    <s v="-"/>
    <d v="2007-11-07T00:00:00"/>
    <n v="2"/>
    <s v="-"/>
  </r>
  <r>
    <n v="114823"/>
    <n v="8812317"/>
    <s v="Roach Vale Primary School"/>
    <x v="7"/>
    <s v="East of England"/>
    <x v="110"/>
    <s v="Colchester"/>
    <s v="CO4 3YN"/>
    <s v="Community School"/>
    <x v="0"/>
    <d v="2013-06-14T00:00:00"/>
    <x v="1"/>
    <n v="2"/>
    <n v="9"/>
    <n v="1"/>
    <n v="2"/>
    <n v="2"/>
    <s v="-"/>
    <d v="2010-01-20T00:00:00"/>
    <n v="2"/>
    <s v="-"/>
  </r>
  <r>
    <n v="114824"/>
    <n v="8812321"/>
    <s v="Leigh Beck Infant School and Nursery"/>
    <x v="7"/>
    <s v="East of England"/>
    <x v="110"/>
    <s v="Castle Point"/>
    <s v="SS8 7TD"/>
    <s v="Community School"/>
    <x v="0"/>
    <d v="2010-11-09T00:00:00"/>
    <x v="0"/>
    <n v="1"/>
    <n v="9"/>
    <n v="2"/>
    <n v="2"/>
    <n v="1"/>
    <s v="-"/>
    <d v="2007-12-11T00:00:00"/>
    <n v="2"/>
    <s v="-"/>
  </r>
  <r>
    <n v="114825"/>
    <n v="8812323"/>
    <s v="Chigwell Row Infant School"/>
    <x v="7"/>
    <s v="East of England"/>
    <x v="110"/>
    <s v="Epping Forest"/>
    <s v="IG7 6EZ"/>
    <s v="Community School"/>
    <x v="0"/>
    <d v="2012-11-29T00:00:00"/>
    <x v="1"/>
    <n v="2"/>
    <n v="9"/>
    <n v="2"/>
    <n v="2"/>
    <n v="2"/>
    <s v="-"/>
    <d v="2010-11-19T00:00:00"/>
    <n v="3"/>
    <s v="-"/>
  </r>
  <r>
    <n v="114827"/>
    <n v="8812330"/>
    <s v="Chipping Hill Primary School"/>
    <x v="7"/>
    <s v="East of England"/>
    <x v="110"/>
    <s v="Witham"/>
    <s v="CM8 1FR"/>
    <s v="Community School"/>
    <x v="0"/>
    <d v="2012-03-16T00:00:00"/>
    <x v="0"/>
    <n v="1"/>
    <n v="9"/>
    <n v="1"/>
    <n v="1"/>
    <n v="1"/>
    <s v="-"/>
    <d v="2007-06-21T00:00:00"/>
    <n v="1"/>
    <s v="-"/>
  </r>
  <r>
    <n v="114828"/>
    <n v="8812350"/>
    <s v="Silver End Primary School"/>
    <x v="7"/>
    <s v="East of England"/>
    <x v="110"/>
    <s v="Witham"/>
    <s v="CM8 3RZ"/>
    <s v="Community School"/>
    <x v="0"/>
    <d v="2010-07-16T00:00:00"/>
    <x v="1"/>
    <n v="2"/>
    <n v="9"/>
    <n v="2"/>
    <n v="2"/>
    <n v="2"/>
    <s v="-"/>
    <d v="2007-02-27T00:00:00"/>
    <n v="2"/>
    <s v="-"/>
  </r>
  <r>
    <n v="114830"/>
    <n v="8812361"/>
    <s v="Barling Magna Community Primary School"/>
    <x v="7"/>
    <s v="East of England"/>
    <x v="110"/>
    <s v="Rochford and Southend East"/>
    <s v="SS3 0LN"/>
    <s v="Community School"/>
    <x v="0"/>
    <d v="2012-05-09T00:00:00"/>
    <x v="2"/>
    <n v="3"/>
    <n v="9"/>
    <n v="2"/>
    <n v="3"/>
    <n v="3"/>
    <s v="-"/>
    <d v="2009-02-04T00:00:00"/>
    <n v="2"/>
    <s v="-"/>
  </r>
  <r>
    <n v="114832"/>
    <n v="8812370"/>
    <s v="Cressing Primary School"/>
    <x v="7"/>
    <s v="East of England"/>
    <x v="110"/>
    <s v="Braintree"/>
    <s v="CM77 8JE"/>
    <s v="Community School"/>
    <x v="0"/>
    <d v="2011-09-27T00:00:00"/>
    <x v="1"/>
    <n v="2"/>
    <n v="9"/>
    <n v="1"/>
    <n v="2"/>
    <n v="1"/>
    <s v="-"/>
    <d v="2009-02-13T00:00:00"/>
    <n v="2"/>
    <s v="-"/>
  </r>
  <r>
    <n v="114834"/>
    <n v="8812374"/>
    <s v="Spring Meadow Primary School"/>
    <x v="7"/>
    <s v="East of England"/>
    <x v="110"/>
    <s v="Harwich and North Essex"/>
    <s v="CO12 4LB"/>
    <s v="Community School"/>
    <x v="0"/>
    <d v="2011-06-14T00:00:00"/>
    <x v="1"/>
    <n v="2"/>
    <n v="9"/>
    <n v="2"/>
    <n v="2"/>
    <n v="2"/>
    <s v="-"/>
    <d v="2008-05-22T00:00:00"/>
    <n v="2"/>
    <s v="-"/>
  </r>
  <r>
    <n v="114835"/>
    <n v="8812380"/>
    <s v="Great Bardfield Primary School"/>
    <x v="7"/>
    <s v="East of England"/>
    <x v="110"/>
    <s v="Braintree"/>
    <s v="CM7 4RN"/>
    <s v="Community School"/>
    <x v="0"/>
    <d v="2013-05-10T00:00:00"/>
    <x v="1"/>
    <n v="2"/>
    <n v="9"/>
    <n v="2"/>
    <n v="2"/>
    <n v="2"/>
    <s v="-"/>
    <d v="2010-07-14T00:00:00"/>
    <n v="2"/>
    <s v="-"/>
  </r>
  <r>
    <n v="114836"/>
    <n v="8832382"/>
    <s v="Aveley Primary School"/>
    <x v="7"/>
    <s v="East of England"/>
    <x v="111"/>
    <s v="Thurrock"/>
    <s v="RM15 4AA"/>
    <s v="Community School"/>
    <x v="0"/>
    <d v="2012-10-10T00:00:00"/>
    <x v="2"/>
    <n v="3"/>
    <n v="9"/>
    <n v="2"/>
    <n v="3"/>
    <n v="3"/>
    <s v="-"/>
    <d v="2010-01-19T00:00:00"/>
    <n v="3"/>
    <s v="-"/>
  </r>
  <r>
    <n v="114837"/>
    <n v="8822387"/>
    <s v="Blenheim Primary School and Children's Centre"/>
    <x v="7"/>
    <s v="East of England"/>
    <x v="112"/>
    <s v="Southend West"/>
    <s v="SS9 4HX"/>
    <s v="Community School"/>
    <x v="0"/>
    <d v="2013-06-21T00:00:00"/>
    <x v="1"/>
    <n v="2"/>
    <n v="9"/>
    <n v="2"/>
    <n v="2"/>
    <n v="2"/>
    <s v="-"/>
    <d v="2010-02-03T00:00:00"/>
    <n v="2"/>
    <s v="-"/>
  </r>
  <r>
    <n v="114838"/>
    <n v="8832392"/>
    <s v="Corringham Primary School"/>
    <x v="7"/>
    <s v="East of England"/>
    <x v="111"/>
    <s v="South Basildon and East Thurrock"/>
    <s v="SS17 9BH"/>
    <s v="Community School"/>
    <x v="0"/>
    <d v="2013-01-31T00:00:00"/>
    <x v="3"/>
    <n v="4"/>
    <n v="9"/>
    <n v="3"/>
    <n v="4"/>
    <n v="4"/>
    <s v="SM "/>
    <d v="2011-03-11T00:00:00"/>
    <n v="3"/>
    <s v="-"/>
  </r>
  <r>
    <n v="114839"/>
    <n v="8832402"/>
    <s v="Little Thurrock Primary School"/>
    <x v="7"/>
    <s v="East of England"/>
    <x v="111"/>
    <s v="Thurrock"/>
    <s v="RM17 5SW"/>
    <s v="Community School"/>
    <x v="0"/>
    <d v="2013-03-06T00:00:00"/>
    <x v="2"/>
    <n v="3"/>
    <n v="9"/>
    <n v="2"/>
    <n v="3"/>
    <n v="3"/>
    <s v="-"/>
    <d v="2009-09-18T00:00:00"/>
    <n v="3"/>
    <s v="-"/>
  </r>
  <r>
    <n v="114841"/>
    <n v="8822407"/>
    <s v="Fairways Primary School"/>
    <x v="7"/>
    <s v="East of England"/>
    <x v="112"/>
    <s v="Southend West"/>
    <s v="SS9 4QW"/>
    <s v="Community School"/>
    <x v="0"/>
    <d v="2012-10-11T00:00:00"/>
    <x v="1"/>
    <n v="2"/>
    <n v="9"/>
    <n v="2"/>
    <n v="2"/>
    <n v="2"/>
    <s v="-"/>
    <d v="2008-02-21T00:00:00"/>
    <n v="2"/>
    <s v="-"/>
  </r>
  <r>
    <n v="114842"/>
    <n v="8812410"/>
    <s v="Rayne Primary and Nursery School"/>
    <x v="7"/>
    <s v="East of England"/>
    <x v="110"/>
    <s v="Braintree"/>
    <s v="CM77 6BZ"/>
    <s v="Community School"/>
    <x v="0"/>
    <d v="2013-02-13T00:00:00"/>
    <x v="1"/>
    <n v="2"/>
    <n v="9"/>
    <n v="2"/>
    <n v="2"/>
    <n v="2"/>
    <s v="-"/>
    <d v="2010-12-10T00:00:00"/>
    <n v="3"/>
    <s v="-"/>
  </r>
  <r>
    <n v="114843"/>
    <n v="8812414"/>
    <s v="Harwich Community Primary School and Nursery"/>
    <x v="7"/>
    <s v="East of England"/>
    <x v="110"/>
    <s v="Harwich and North Essex"/>
    <s v="CO12 3NP"/>
    <s v="Community School"/>
    <x v="0"/>
    <d v="2009-11-13T00:00:00"/>
    <x v="1"/>
    <n v="2"/>
    <n v="9"/>
    <n v="2"/>
    <n v="2"/>
    <n v="2"/>
    <s v="-"/>
    <d v="2007-06-14T00:00:00"/>
    <n v="3"/>
    <s v="-"/>
  </r>
  <r>
    <n v="114844"/>
    <n v="8812420"/>
    <s v="Shalford Primary School"/>
    <x v="7"/>
    <s v="East of England"/>
    <x v="110"/>
    <s v="Braintree"/>
    <s v="CM7 5EZ"/>
    <s v="Community School"/>
    <x v="0"/>
    <d v="2013-01-24T00:00:00"/>
    <x v="2"/>
    <n v="3"/>
    <n v="9"/>
    <n v="2"/>
    <n v="3"/>
    <n v="3"/>
    <s v="-"/>
    <d v="2010-06-24T00:00:00"/>
    <n v="3"/>
    <s v="-"/>
  </r>
  <r>
    <n v="114847"/>
    <n v="8832429"/>
    <s v="Somers Heath Primary School"/>
    <x v="7"/>
    <s v="East of England"/>
    <x v="111"/>
    <s v="Thurrock"/>
    <s v="RM15 5LX"/>
    <s v="Community School"/>
    <x v="0"/>
    <d v="2011-03-04T00:00:00"/>
    <x v="1"/>
    <n v="2"/>
    <n v="9"/>
    <n v="2"/>
    <n v="2"/>
    <n v="2"/>
    <s v="-"/>
    <d v="2009-11-12T00:00:00"/>
    <n v="4"/>
    <s v="NTI"/>
  </r>
  <r>
    <n v="114848"/>
    <n v="8812431"/>
    <s v="Stambridge Primary School"/>
    <x v="7"/>
    <s v="East of England"/>
    <x v="110"/>
    <s v="Rayleigh and Wickford"/>
    <s v="SS4 2AP"/>
    <s v="Community School"/>
    <x v="0"/>
    <d v="2011-01-19T00:00:00"/>
    <x v="1"/>
    <n v="2"/>
    <n v="9"/>
    <n v="2"/>
    <n v="2"/>
    <n v="2"/>
    <s v="-"/>
    <d v="2007-09-13T00:00:00"/>
    <n v="3"/>
    <s v="-"/>
  </r>
  <r>
    <n v="114850"/>
    <n v="8832439"/>
    <s v="Arthur Bugler Infant School"/>
    <x v="7"/>
    <s v="East of England"/>
    <x v="111"/>
    <s v="South Basildon and East Thurrock"/>
    <s v="SS17 7BQ"/>
    <s v="Community School"/>
    <x v="0"/>
    <d v="2011-03-18T00:00:00"/>
    <x v="1"/>
    <n v="2"/>
    <n v="9"/>
    <n v="2"/>
    <n v="2"/>
    <n v="1"/>
    <s v="-"/>
    <d v="2007-12-05T00:00:00"/>
    <n v="3"/>
    <s v="-"/>
  </r>
  <r>
    <n v="114852"/>
    <n v="8812450"/>
    <s v="Great Leighs Primary School"/>
    <x v="7"/>
    <s v="East of England"/>
    <x v="110"/>
    <s v="Saffron Walden"/>
    <s v="CM3 1RP"/>
    <s v="Community School"/>
    <x v="0"/>
    <d v="2013-01-31T00:00:00"/>
    <x v="2"/>
    <n v="3"/>
    <n v="9"/>
    <n v="2"/>
    <n v="3"/>
    <n v="3"/>
    <s v="-"/>
    <d v="2011-02-02T00:00:00"/>
    <n v="3"/>
    <s v="-"/>
  </r>
  <r>
    <n v="114855"/>
    <n v="8832459"/>
    <s v="Arthur Bugler Junior School"/>
    <x v="7"/>
    <s v="East of England"/>
    <x v="111"/>
    <s v="South Basildon and East Thurrock"/>
    <s v="SS17 7BQ"/>
    <s v="Community School"/>
    <x v="0"/>
    <d v="2012-03-01T00:00:00"/>
    <x v="2"/>
    <n v="3"/>
    <n v="9"/>
    <n v="2"/>
    <n v="3"/>
    <n v="3"/>
    <s v="-"/>
    <d v="2009-05-06T00:00:00"/>
    <n v="3"/>
    <s v="-"/>
  </r>
  <r>
    <n v="114856"/>
    <n v="8812460"/>
    <s v="Rettendon Primary School"/>
    <x v="7"/>
    <s v="East of England"/>
    <x v="110"/>
    <s v="Maldon"/>
    <s v="CM3 8DW"/>
    <s v="Community School"/>
    <x v="0"/>
    <d v="2013-01-16T00:00:00"/>
    <x v="1"/>
    <n v="2"/>
    <n v="9"/>
    <n v="2"/>
    <n v="2"/>
    <n v="2"/>
    <s v="-"/>
    <d v="2009-11-18T00:00:00"/>
    <n v="3"/>
    <s v="-"/>
  </r>
  <r>
    <n v="114858"/>
    <n v="8832462"/>
    <s v="Deneholm Primary School"/>
    <x v="7"/>
    <s v="East of England"/>
    <x v="111"/>
    <s v="Thurrock"/>
    <s v="RM16 2SS"/>
    <s v="Community School"/>
    <x v="0"/>
    <d v="2013-01-18T00:00:00"/>
    <x v="1"/>
    <n v="2"/>
    <n v="9"/>
    <n v="2"/>
    <n v="2"/>
    <n v="2"/>
    <s v="-"/>
    <d v="2009-12-03T00:00:00"/>
    <n v="3"/>
    <s v="-"/>
  </r>
  <r>
    <n v="114861"/>
    <n v="8812473"/>
    <s v="The Alderton Junior School"/>
    <x v="7"/>
    <s v="East of England"/>
    <x v="110"/>
    <s v="Epping Forest"/>
    <s v="IG10 3HE"/>
    <s v="Community School"/>
    <x v="0"/>
    <d v="2013-06-06T00:00:00"/>
    <x v="1"/>
    <n v="2"/>
    <n v="9"/>
    <n v="2"/>
    <n v="2"/>
    <n v="2"/>
    <s v="-"/>
    <d v="2012-01-26T00:00:00"/>
    <n v="4"/>
    <s v="NTI"/>
  </r>
  <r>
    <n v="114863"/>
    <n v="8812481"/>
    <s v="Greensted Infant School and Nursery"/>
    <x v="7"/>
    <s v="East of England"/>
    <x v="110"/>
    <s v="South Basildon and East Thurrock"/>
    <s v="SS14 1RX"/>
    <s v="Community School"/>
    <x v="0"/>
    <d v="2010-03-25T00:00:00"/>
    <x v="1"/>
    <n v="2"/>
    <n v="9"/>
    <n v="2"/>
    <n v="2"/>
    <n v="2"/>
    <s v="-"/>
    <d v="2006-11-08T00:00:00"/>
    <n v="2"/>
    <s v="-"/>
  </r>
  <r>
    <n v="114864"/>
    <n v="8812483"/>
    <s v="The Alderton Infant School"/>
    <x v="7"/>
    <s v="East of England"/>
    <x v="110"/>
    <s v="Epping Forest"/>
    <s v="IG10 3HE"/>
    <s v="Community School"/>
    <x v="0"/>
    <d v="2013-05-16T00:00:00"/>
    <x v="1"/>
    <n v="2"/>
    <n v="9"/>
    <n v="2"/>
    <n v="2"/>
    <n v="2"/>
    <s v="-"/>
    <d v="2010-06-16T00:00:00"/>
    <n v="2"/>
    <s v="-"/>
  </r>
  <r>
    <n v="114867"/>
    <n v="8812493"/>
    <s v="The White Bridge Junior School"/>
    <x v="7"/>
    <s v="East of England"/>
    <x v="110"/>
    <s v="Epping Forest"/>
    <s v="IG10 3DR"/>
    <s v="Community School"/>
    <x v="0"/>
    <d v="2013-04-24T00:00:00"/>
    <x v="2"/>
    <n v="3"/>
    <n v="9"/>
    <n v="3"/>
    <n v="3"/>
    <n v="3"/>
    <s v="-"/>
    <d v="2010-02-10T00:00:00"/>
    <n v="3"/>
    <s v="-"/>
  </r>
  <r>
    <n v="114869"/>
    <n v="8812500"/>
    <s v="Highwood Primary School"/>
    <x v="7"/>
    <s v="East of England"/>
    <x v="110"/>
    <s v="Saffron Walden"/>
    <s v="CM1 3QH"/>
    <s v="Community School"/>
    <x v="0"/>
    <d v="2011-03-24T00:00:00"/>
    <x v="1"/>
    <n v="2"/>
    <n v="9"/>
    <n v="2"/>
    <n v="2"/>
    <n v="2"/>
    <s v="-"/>
    <d v="2008-02-08T00:00:00"/>
    <n v="2"/>
    <s v="-"/>
  </r>
  <r>
    <n v="114872"/>
    <n v="8812503"/>
    <s v="The White Bridge Community Infant School"/>
    <x v="7"/>
    <s v="East of England"/>
    <x v="110"/>
    <s v="Epping Forest"/>
    <s v="IG10 3DR"/>
    <s v="Community School"/>
    <x v="0"/>
    <d v="2011-12-09T00:00:00"/>
    <x v="1"/>
    <n v="2"/>
    <n v="9"/>
    <n v="2"/>
    <n v="2"/>
    <n v="2"/>
    <s v="-"/>
    <d v="2008-10-07T00:00:00"/>
    <n v="2"/>
    <s v="-"/>
  </r>
  <r>
    <n v="114875"/>
    <n v="8812510"/>
    <s v="Felsted Primary School"/>
    <x v="7"/>
    <s v="East of England"/>
    <x v="110"/>
    <s v="Saffron Walden"/>
    <s v="CM6 3EB"/>
    <s v="Community School"/>
    <x v="0"/>
    <d v="2011-09-27T00:00:00"/>
    <x v="0"/>
    <n v="1"/>
    <n v="9"/>
    <n v="1"/>
    <n v="1"/>
    <n v="1"/>
    <s v="-"/>
    <d v="2009-03-18T00:00:00"/>
    <n v="2"/>
    <s v="-"/>
  </r>
  <r>
    <n v="114878"/>
    <n v="8812520"/>
    <s v="Hatfield Heath Community Primary School"/>
    <x v="7"/>
    <s v="East of England"/>
    <x v="110"/>
    <s v="Saffron Walden"/>
    <s v="CM22 7EA"/>
    <s v="Community School"/>
    <x v="0"/>
    <d v="2008-10-09T00:00:00"/>
    <x v="0"/>
    <n v="9"/>
    <n v="1"/>
    <n v="1"/>
    <n v="1"/>
    <n v="1"/>
    <s v="-"/>
    <d v="2005-11-15T00:00:00"/>
    <n v="1"/>
    <s v="-"/>
  </r>
  <r>
    <n v="114879"/>
    <n v="8812521"/>
    <s v="Holt Farm Infant School"/>
    <x v="7"/>
    <s v="East of England"/>
    <x v="110"/>
    <s v="Rayleigh and Wickford"/>
    <s v="SS4 1RS"/>
    <s v="Community School"/>
    <x v="0"/>
    <d v="2013-01-24T00:00:00"/>
    <x v="1"/>
    <n v="2"/>
    <n v="9"/>
    <n v="2"/>
    <n v="2"/>
    <n v="2"/>
    <s v="-"/>
    <d v="2010-09-22T00:00:00"/>
    <n v="3"/>
    <s v="-"/>
  </r>
  <r>
    <n v="114882"/>
    <n v="8812529"/>
    <s v="Oaklands Infant School"/>
    <x v="7"/>
    <s v="East of England"/>
    <x v="110"/>
    <s v="Chelmsford"/>
    <s v="CM2 9PH"/>
    <s v="Community School"/>
    <x v="0"/>
    <d v="2008-11-05T00:00:00"/>
    <x v="1"/>
    <n v="9"/>
    <n v="2"/>
    <n v="2"/>
    <n v="2"/>
    <n v="2"/>
    <s v="-"/>
    <d v="2005-09-27T00:00:00"/>
    <n v="1"/>
    <s v="-"/>
  </r>
  <r>
    <n v="114884"/>
    <n v="8812541"/>
    <s v="Quilters Infant School"/>
    <x v="7"/>
    <s v="East of England"/>
    <x v="110"/>
    <s v="Basildon and Billericay"/>
    <s v="CM12 9LD"/>
    <s v="Foundation School"/>
    <x v="0"/>
    <d v="2008-11-27T00:00:00"/>
    <x v="1"/>
    <n v="9"/>
    <n v="2"/>
    <n v="2"/>
    <n v="2"/>
    <n v="2"/>
    <s v="-"/>
    <d v="2005-09-30T00:00:00"/>
    <n v="1"/>
    <s v="-"/>
  </r>
  <r>
    <n v="114886"/>
    <n v="8812548"/>
    <s v="Hilltop Infant School"/>
    <x v="7"/>
    <s v="East of England"/>
    <x v="110"/>
    <s v="Rayleigh and Wickford"/>
    <s v="SS11 8LT"/>
    <s v="Community School"/>
    <x v="0"/>
    <d v="2008-11-11T00:00:00"/>
    <x v="0"/>
    <n v="9"/>
    <n v="1"/>
    <n v="1"/>
    <n v="1"/>
    <n v="1"/>
    <s v="-"/>
    <d v="2005-10-11T00:00:00"/>
    <n v="1"/>
    <s v="-"/>
  </r>
  <r>
    <n v="114887"/>
    <n v="8812549"/>
    <s v="Galleywood Infant School"/>
    <x v="7"/>
    <s v="East of England"/>
    <x v="110"/>
    <s v="Chelmsford"/>
    <s v="CM2 8RR"/>
    <s v="Community School"/>
    <x v="0"/>
    <d v="2011-05-13T00:00:00"/>
    <x v="0"/>
    <n v="1"/>
    <n v="9"/>
    <n v="1"/>
    <n v="1"/>
    <n v="1"/>
    <s v="-"/>
    <d v="2008-03-20T00:00:00"/>
    <n v="2"/>
    <s v="-"/>
  </r>
  <r>
    <n v="114888"/>
    <n v="8812550"/>
    <s v="Stebbing Primary School"/>
    <x v="7"/>
    <s v="East of England"/>
    <x v="110"/>
    <s v="Saffron Walden"/>
    <s v="CM6 3SH"/>
    <s v="Community School"/>
    <x v="0"/>
    <d v="2013-06-27T00:00:00"/>
    <x v="1"/>
    <n v="2"/>
    <n v="9"/>
    <n v="1"/>
    <n v="2"/>
    <n v="2"/>
    <s v="-"/>
    <d v="2009-06-17T00:00:00"/>
    <n v="1"/>
    <s v="-"/>
  </r>
  <r>
    <n v="114889"/>
    <n v="8812551"/>
    <s v="Glebe Infant School and Unit for Hearing Impaired"/>
    <x v="7"/>
    <s v="East of England"/>
    <x v="110"/>
    <s v="Rayleigh and Wickford"/>
    <s v="SS6 9HG"/>
    <s v="Community School"/>
    <x v="0"/>
    <d v="2013-02-01T00:00:00"/>
    <x v="2"/>
    <n v="3"/>
    <n v="9"/>
    <n v="2"/>
    <n v="3"/>
    <n v="3"/>
    <s v="-"/>
    <d v="2011-03-15T00:00:00"/>
    <n v="3"/>
    <s v="-"/>
  </r>
  <r>
    <n v="114891"/>
    <n v="8812557"/>
    <s v="Lubbins Park Community Primary School"/>
    <x v="7"/>
    <s v="East of England"/>
    <x v="110"/>
    <s v="Castle Point"/>
    <s v="SS8 7HF"/>
    <s v="Community School"/>
    <x v="0"/>
    <d v="2012-01-31T00:00:00"/>
    <x v="1"/>
    <n v="2"/>
    <n v="9"/>
    <n v="2"/>
    <n v="2"/>
    <n v="2"/>
    <s v="-"/>
    <d v="2009-06-11T00:00:00"/>
    <n v="3"/>
    <s v="-"/>
  </r>
  <r>
    <n v="114892"/>
    <n v="8812559"/>
    <s v="Mildmay Junior School"/>
    <x v="7"/>
    <s v="East of England"/>
    <x v="110"/>
    <s v="Chelmsford"/>
    <s v="CM2 8AU"/>
    <s v="Community School"/>
    <x v="0"/>
    <d v="2011-09-21T00:00:00"/>
    <x v="2"/>
    <n v="3"/>
    <n v="9"/>
    <n v="2"/>
    <n v="3"/>
    <n v="3"/>
    <s v="-"/>
    <d v="2009-06-10T00:00:00"/>
    <n v="3"/>
    <s v="-"/>
  </r>
  <r>
    <n v="114894"/>
    <n v="8812568"/>
    <s v="Noak Bridge Primary School"/>
    <x v="7"/>
    <s v="East of England"/>
    <x v="110"/>
    <s v="Basildon and Billericay"/>
    <s v="SS15 4JS"/>
    <s v="Community School"/>
    <x v="0"/>
    <d v="2012-01-19T00:00:00"/>
    <x v="2"/>
    <n v="3"/>
    <n v="9"/>
    <n v="2"/>
    <n v="3"/>
    <n v="3"/>
    <s v="-"/>
    <d v="2008-09-26T00:00:00"/>
    <n v="2"/>
    <s v="-"/>
  </r>
  <r>
    <n v="114895"/>
    <n v="8812569"/>
    <s v="Mildmay Infant and Nursery School"/>
    <x v="7"/>
    <s v="East of England"/>
    <x v="110"/>
    <s v="Chelmsford"/>
    <s v="CM2 8AU"/>
    <s v="Community School"/>
    <x v="0"/>
    <d v="2009-10-13T00:00:00"/>
    <x v="1"/>
    <n v="2"/>
    <n v="9"/>
    <n v="2"/>
    <n v="2"/>
    <n v="2"/>
    <s v="-"/>
    <d v="2007-06-12T00:00:00"/>
    <n v="2"/>
    <s v="-"/>
  </r>
  <r>
    <n v="114896"/>
    <n v="8832572"/>
    <s v="Manor Primary"/>
    <x v="7"/>
    <s v="East of England"/>
    <x v="111"/>
    <s v="Thurrock"/>
    <s v="RM18 8HJ"/>
    <s v="Community School"/>
    <x v="0"/>
    <d v="2009-09-30T00:00:00"/>
    <x v="1"/>
    <n v="2"/>
    <n v="9"/>
    <n v="2"/>
    <n v="2"/>
    <n v="3"/>
    <s v="-"/>
    <d v="2007-07-04T00:00:00"/>
    <n v="1"/>
    <s v="-"/>
  </r>
  <r>
    <n v="114898"/>
    <n v="8812579"/>
    <s v="Baddow Hall Infant School"/>
    <x v="7"/>
    <s v="East of England"/>
    <x v="110"/>
    <s v="Chelmsford"/>
    <s v="CM2 7QZ"/>
    <s v="Community School"/>
    <x v="0"/>
    <d v="2011-05-20T00:00:00"/>
    <x v="1"/>
    <n v="2"/>
    <n v="9"/>
    <n v="2"/>
    <n v="2"/>
    <n v="2"/>
    <s v="-"/>
    <d v="2008-03-19T00:00:00"/>
    <n v="2"/>
    <s v="-"/>
  </r>
  <r>
    <n v="114899"/>
    <n v="8812581"/>
    <s v="Fairhouse Community Junior School"/>
    <x v="7"/>
    <s v="East of England"/>
    <x v="110"/>
    <s v="Basildon and Billericay"/>
    <s v="SS14 1QP"/>
    <s v="Community School"/>
    <x v="0"/>
    <d v="2012-03-09T00:00:00"/>
    <x v="1"/>
    <n v="2"/>
    <n v="9"/>
    <n v="2"/>
    <n v="2"/>
    <n v="1"/>
    <s v="-"/>
    <d v="2008-11-13T00:00:00"/>
    <n v="3"/>
    <s v="-"/>
  </r>
  <r>
    <n v="114900"/>
    <n v="8832582"/>
    <s v="Chadwell St Mary Primary School"/>
    <x v="7"/>
    <s v="East of England"/>
    <x v="111"/>
    <s v="Thurrock"/>
    <s v="RM16 4DH"/>
    <s v="Community School"/>
    <x v="0"/>
    <d v="2011-11-11T00:00:00"/>
    <x v="1"/>
    <n v="2"/>
    <n v="9"/>
    <n v="2"/>
    <n v="2"/>
    <n v="2"/>
    <s v="-"/>
    <d v="2009-10-15T00:00:00"/>
    <n v="3"/>
    <s v="-"/>
  </r>
  <r>
    <n v="114901"/>
    <n v="8812583"/>
    <s v="Roydon Primary School"/>
    <x v="7"/>
    <s v="East of England"/>
    <x v="110"/>
    <s v="Harlow"/>
    <s v="CM19 5HN"/>
    <s v="Community School"/>
    <x v="0"/>
    <d v="2012-06-14T00:00:00"/>
    <x v="3"/>
    <n v="4"/>
    <n v="9"/>
    <n v="4"/>
    <n v="4"/>
    <n v="4"/>
    <s v="SM "/>
    <d v="2009-03-25T00:00:00"/>
    <n v="2"/>
    <s v="-"/>
  </r>
  <r>
    <n v="114902"/>
    <n v="8812588"/>
    <s v="Long Ridings Primary School"/>
    <x v="7"/>
    <s v="East of England"/>
    <x v="110"/>
    <s v="Brentwood and Ongar"/>
    <s v="CM13 1DU"/>
    <s v="Community School"/>
    <x v="0"/>
    <d v="2011-06-24T00:00:00"/>
    <x v="1"/>
    <n v="2"/>
    <n v="9"/>
    <n v="1"/>
    <n v="2"/>
    <n v="2"/>
    <s v="-"/>
    <d v="2008-02-06T00:00:00"/>
    <n v="2"/>
    <s v="-"/>
  </r>
  <r>
    <n v="114903"/>
    <n v="8812589"/>
    <s v="Perryfields Junior School"/>
    <x v="7"/>
    <s v="East of England"/>
    <x v="110"/>
    <s v="Chelmsford"/>
    <s v="CM1 7PP"/>
    <s v="Community School"/>
    <x v="0"/>
    <d v="2011-11-25T00:00:00"/>
    <x v="0"/>
    <n v="1"/>
    <n v="9"/>
    <n v="1"/>
    <n v="2"/>
    <n v="1"/>
    <s v="-"/>
    <d v="2007-07-03T00:00:00"/>
    <n v="2"/>
    <s v="-"/>
  </r>
  <r>
    <n v="114904"/>
    <n v="8812590"/>
    <s v="Cold Norton Primary School"/>
    <x v="7"/>
    <s v="East of England"/>
    <x v="110"/>
    <s v="Maldon"/>
    <s v="CM3 6JE"/>
    <s v="Community School"/>
    <x v="0"/>
    <d v="2012-09-21T00:00:00"/>
    <x v="0"/>
    <n v="1"/>
    <n v="9"/>
    <n v="1"/>
    <n v="1"/>
    <n v="1"/>
    <s v="-"/>
    <d v="2008-06-17T00:00:00"/>
    <n v="2"/>
    <s v="-"/>
  </r>
  <r>
    <n v="114905"/>
    <n v="8812591"/>
    <s v="Fairhouse Community Infant School"/>
    <x v="7"/>
    <s v="East of England"/>
    <x v="110"/>
    <s v="Basildon and Billericay"/>
    <s v="SS14 1QP"/>
    <s v="Community School"/>
    <x v="0"/>
    <d v="2012-02-07T00:00:00"/>
    <x v="1"/>
    <n v="2"/>
    <n v="9"/>
    <n v="2"/>
    <n v="2"/>
    <n v="2"/>
    <s v="-"/>
    <d v="2009-05-12T00:00:00"/>
    <n v="2"/>
    <s v="-"/>
  </r>
  <r>
    <n v="114909"/>
    <n v="8812599"/>
    <s v="Ingatestone Infant School"/>
    <x v="7"/>
    <s v="East of England"/>
    <x v="110"/>
    <s v="Brentwood and Ongar"/>
    <s v="CM4 0DF"/>
    <s v="Community School"/>
    <x v="0"/>
    <d v="2011-11-24T00:00:00"/>
    <x v="0"/>
    <n v="1"/>
    <n v="9"/>
    <n v="1"/>
    <n v="1"/>
    <n v="1"/>
    <s v="-"/>
    <d v="2008-12-05T00:00:00"/>
    <n v="2"/>
    <s v="-"/>
  </r>
  <r>
    <n v="114910"/>
    <n v="8812601"/>
    <s v="Sunnymede Junior School"/>
    <x v="7"/>
    <s v="East of England"/>
    <x v="110"/>
    <s v="Basildon and Billericay"/>
    <s v="CM11 2HL"/>
    <s v="Foundation School"/>
    <x v="0"/>
    <d v="2011-05-18T00:00:00"/>
    <x v="1"/>
    <n v="2"/>
    <n v="9"/>
    <n v="1"/>
    <n v="2"/>
    <n v="2"/>
    <s v="-"/>
    <d v="2008-01-09T00:00:00"/>
    <n v="2"/>
    <s v="-"/>
  </r>
  <r>
    <n v="114912"/>
    <n v="8812606"/>
    <s v="Millhouse Junior School"/>
    <x v="7"/>
    <s v="East of England"/>
    <x v="110"/>
    <s v="Basildon and Billericay"/>
    <s v="SS15 5QF"/>
    <s v="Community School"/>
    <x v="0"/>
    <d v="2012-02-01T00:00:00"/>
    <x v="2"/>
    <n v="3"/>
    <n v="9"/>
    <n v="2"/>
    <n v="3"/>
    <n v="2"/>
    <s v="-"/>
    <d v="2009-02-12T00:00:00"/>
    <n v="3"/>
    <s v="-"/>
  </r>
  <r>
    <n v="114913"/>
    <n v="8812609"/>
    <s v="Baddow Hall Junior School"/>
    <x v="7"/>
    <s v="East of England"/>
    <x v="110"/>
    <s v="Chelmsford"/>
    <s v="CM2 7QZ"/>
    <s v="Community School"/>
    <x v="0"/>
    <d v="2012-11-15T00:00:00"/>
    <x v="1"/>
    <n v="2"/>
    <n v="9"/>
    <n v="2"/>
    <n v="2"/>
    <n v="2"/>
    <s v="-"/>
    <d v="2008-04-23T00:00:00"/>
    <n v="2"/>
    <s v="-"/>
  </r>
  <r>
    <n v="114914"/>
    <n v="8812611"/>
    <s v="Ghyllgrove Community Junior School"/>
    <x v="7"/>
    <s v="East of England"/>
    <x v="110"/>
    <s v="Basildon and Billericay"/>
    <s v="SS14 2BG"/>
    <s v="Community School"/>
    <x v="0"/>
    <d v="2011-11-09T00:00:00"/>
    <x v="2"/>
    <n v="3"/>
    <n v="9"/>
    <n v="2"/>
    <n v="3"/>
    <n v="2"/>
    <s v="-"/>
    <d v="2009-06-12T00:00:00"/>
    <n v="3"/>
    <s v="-"/>
  </r>
  <r>
    <n v="114915"/>
    <n v="8812616"/>
    <s v="Millhouse Infant School and Nursery"/>
    <x v="7"/>
    <s v="East of England"/>
    <x v="110"/>
    <s v="Basildon and Billericay"/>
    <s v="SS15 5QF"/>
    <s v="Community School"/>
    <x v="0"/>
    <d v="2013-07-05T00:00:00"/>
    <x v="1"/>
    <n v="2"/>
    <n v="9"/>
    <n v="2"/>
    <n v="2"/>
    <n v="2"/>
    <s v="-"/>
    <d v="2010-02-25T00:00:00"/>
    <n v="2"/>
    <s v="-"/>
  </r>
  <r>
    <n v="114916"/>
    <n v="8812617"/>
    <s v="Waltham Holy Cross Junior School"/>
    <x v="7"/>
    <s v="East of England"/>
    <x v="110"/>
    <s v="Epping Forest"/>
    <s v="EN9 1LG"/>
    <s v="Community School"/>
    <x v="0"/>
    <d v="2011-12-08T00:00:00"/>
    <x v="2"/>
    <n v="3"/>
    <n v="9"/>
    <n v="2"/>
    <n v="2"/>
    <n v="2"/>
    <s v="-"/>
    <d v="2008-09-16T00:00:00"/>
    <n v="3"/>
    <s v="-"/>
  </r>
  <r>
    <n v="114917"/>
    <n v="8812619"/>
    <s v="Writtle Infant School"/>
    <x v="7"/>
    <s v="East of England"/>
    <x v="110"/>
    <s v="Saffron Walden"/>
    <s v="CM1 3HZ"/>
    <s v="Community School"/>
    <x v="0"/>
    <d v="2008-09-24T00:00:00"/>
    <x v="1"/>
    <n v="9"/>
    <n v="2"/>
    <n v="2"/>
    <n v="2"/>
    <n v="2"/>
    <s v="-"/>
    <s v="NULL"/>
    <s v="NULL"/>
    <s v="-"/>
  </r>
  <r>
    <n v="114918"/>
    <n v="8812620"/>
    <s v="Purleigh Community Primary School"/>
    <x v="7"/>
    <s v="East of England"/>
    <x v="110"/>
    <s v="Maldon"/>
    <s v="CM3 6PJ"/>
    <s v="Community School"/>
    <x v="0"/>
    <d v="2012-11-07T00:00:00"/>
    <x v="0"/>
    <n v="1"/>
    <n v="9"/>
    <n v="1"/>
    <n v="1"/>
    <n v="1"/>
    <s v="-"/>
    <d v="2008-02-26T00:00:00"/>
    <n v="2"/>
    <s v="-"/>
  </r>
  <r>
    <n v="114919"/>
    <n v="8812621"/>
    <s v="Ghyllgrove Community Infant School"/>
    <x v="7"/>
    <s v="East of England"/>
    <x v="110"/>
    <s v="Basildon and Billericay"/>
    <s v="SS14 2BY"/>
    <s v="Community School"/>
    <x v="0"/>
    <d v="2012-02-09T00:00:00"/>
    <x v="2"/>
    <n v="3"/>
    <n v="9"/>
    <n v="2"/>
    <n v="3"/>
    <n v="3"/>
    <s v="-"/>
    <d v="2011-01-26T00:00:00"/>
    <n v="4"/>
    <s v="NTI"/>
  </r>
  <r>
    <n v="114921"/>
    <n v="8812624"/>
    <s v="West Horndon Primary School"/>
    <x v="7"/>
    <s v="East of England"/>
    <x v="110"/>
    <s v="Brentwood and Ongar"/>
    <s v="CM13 3TR"/>
    <s v="Community School"/>
    <x v="0"/>
    <d v="2013-02-27T00:00:00"/>
    <x v="1"/>
    <n v="2"/>
    <n v="9"/>
    <n v="1"/>
    <n v="2"/>
    <n v="2"/>
    <s v="-"/>
    <d v="2010-10-05T00:00:00"/>
    <n v="3"/>
    <s v="-"/>
  </r>
  <r>
    <n v="114922"/>
    <n v="8812625"/>
    <s v="Milwards Primary School and Nursery"/>
    <x v="7"/>
    <s v="East of England"/>
    <x v="110"/>
    <s v="Harlow"/>
    <s v="CM19 4QX"/>
    <s v="Foundation School"/>
    <x v="0"/>
    <d v="2012-03-16T00:00:00"/>
    <x v="2"/>
    <n v="3"/>
    <n v="9"/>
    <n v="2"/>
    <n v="3"/>
    <n v="3"/>
    <s v="-"/>
    <d v="2008-12-04T00:00:00"/>
    <n v="3"/>
    <s v="-"/>
  </r>
  <r>
    <n v="114924"/>
    <n v="8812629"/>
    <s v="Perryfields Infant School"/>
    <x v="7"/>
    <s v="East of England"/>
    <x v="110"/>
    <s v="Chelmsford"/>
    <s v="CM1 7PP"/>
    <s v="Community School"/>
    <x v="0"/>
    <d v="2012-02-24T00:00:00"/>
    <x v="1"/>
    <n v="2"/>
    <n v="9"/>
    <n v="1"/>
    <n v="2"/>
    <n v="2"/>
    <s v="-"/>
    <d v="2007-06-27T00:00:00"/>
    <n v="2"/>
    <s v="-"/>
  </r>
  <r>
    <n v="114925"/>
    <n v="8812630"/>
    <s v="Tollesbury School"/>
    <x v="7"/>
    <s v="East of England"/>
    <x v="110"/>
    <s v="Witham"/>
    <s v="CM9 8QE"/>
    <s v="Community School"/>
    <x v="0"/>
    <d v="2010-03-02T00:00:00"/>
    <x v="1"/>
    <n v="2"/>
    <n v="9"/>
    <n v="1"/>
    <n v="2"/>
    <n v="2"/>
    <s v="-"/>
    <d v="2006-09-15T00:00:00"/>
    <n v="2"/>
    <s v="-"/>
  </r>
  <r>
    <n v="114929"/>
    <n v="8812640"/>
    <s v="Blackmore Primary School"/>
    <x v="7"/>
    <s v="East of England"/>
    <x v="110"/>
    <s v="Brentwood and Ongar"/>
    <s v="CM4 0QR"/>
    <s v="Community School"/>
    <x v="0"/>
    <d v="2011-02-15T00:00:00"/>
    <x v="1"/>
    <n v="2"/>
    <n v="9"/>
    <n v="1"/>
    <n v="2"/>
    <n v="2"/>
    <s v="-"/>
    <d v="2008-03-19T00:00:00"/>
    <n v="2"/>
    <s v="-"/>
  </r>
  <r>
    <n v="114930"/>
    <n v="8812643"/>
    <s v="Spinney Junior School"/>
    <x v="7"/>
    <s v="East of England"/>
    <x v="110"/>
    <s v="Harlow"/>
    <s v="CM20 3BW"/>
    <s v="Community School"/>
    <x v="0"/>
    <d v="2010-11-04T00:00:00"/>
    <x v="2"/>
    <n v="3"/>
    <n v="9"/>
    <n v="2"/>
    <n v="3"/>
    <n v="1"/>
    <s v="-"/>
    <d v="2009-10-16T00:00:00"/>
    <n v="4"/>
    <s v="SM "/>
  </r>
  <r>
    <n v="114932"/>
    <n v="8812647"/>
    <s v="Limes Farm Junior School"/>
    <x v="7"/>
    <s v="East of England"/>
    <x v="110"/>
    <s v="Epping Forest"/>
    <s v="IG7 5LP"/>
    <s v="Community School"/>
    <x v="0"/>
    <d v="2012-01-20T00:00:00"/>
    <x v="1"/>
    <n v="2"/>
    <n v="9"/>
    <n v="2"/>
    <n v="2"/>
    <n v="2"/>
    <s v="-"/>
    <d v="2008-09-23T00:00:00"/>
    <n v="3"/>
    <s v="-"/>
  </r>
  <r>
    <n v="114933"/>
    <n v="8812649"/>
    <s v="Wentworth Primary School"/>
    <x v="7"/>
    <s v="East of England"/>
    <x v="110"/>
    <s v="Maldon"/>
    <s v="CM9 6JN"/>
    <s v="Community School"/>
    <x v="0"/>
    <d v="2013-03-15T00:00:00"/>
    <x v="1"/>
    <n v="2"/>
    <n v="9"/>
    <n v="1"/>
    <n v="2"/>
    <n v="2"/>
    <s v="-"/>
    <d v="2010-04-30T00:00:00"/>
    <n v="3"/>
    <s v="-"/>
  </r>
  <r>
    <n v="114935"/>
    <n v="8812655"/>
    <s v="Hereward Primary School"/>
    <x v="7"/>
    <s v="East of England"/>
    <x v="110"/>
    <s v="Epping Forest"/>
    <s v="IG10 2HR"/>
    <s v="Community School"/>
    <x v="0"/>
    <d v="2013-06-28T00:00:00"/>
    <x v="0"/>
    <n v="1"/>
    <n v="9"/>
    <n v="1"/>
    <n v="1"/>
    <n v="1"/>
    <s v="-"/>
    <d v="2009-01-16T00:00:00"/>
    <n v="1"/>
    <s v="-"/>
  </r>
  <r>
    <n v="114936"/>
    <n v="8812656"/>
    <s v="Down Hall Primary School"/>
    <x v="7"/>
    <s v="East of England"/>
    <x v="110"/>
    <s v="Rayleigh and Wickford"/>
    <s v="SS6 9LW"/>
    <s v="Community School"/>
    <x v="0"/>
    <d v="2012-01-13T00:00:00"/>
    <x v="2"/>
    <n v="3"/>
    <n v="9"/>
    <n v="2"/>
    <n v="3"/>
    <n v="3"/>
    <s v="-"/>
    <d v="2009-05-07T00:00:00"/>
    <n v="3"/>
    <s v="-"/>
  </r>
  <r>
    <n v="114937"/>
    <n v="8812659"/>
    <s v="Boreham Primary School"/>
    <x v="7"/>
    <s v="East of England"/>
    <x v="110"/>
    <s v="Saffron Walden"/>
    <s v="CM3 3DB"/>
    <s v="Community School"/>
    <x v="0"/>
    <d v="2006-11-22T00:00:00"/>
    <x v="0"/>
    <n v="9"/>
    <n v="1"/>
    <n v="1"/>
    <n v="1"/>
    <n v="1"/>
    <s v="-"/>
    <s v="NULL"/>
    <s v="NULL"/>
    <s v="-"/>
  </r>
  <r>
    <n v="114938"/>
    <n v="8812660"/>
    <s v="High Ongar Primary School"/>
    <x v="7"/>
    <s v="East of England"/>
    <x v="110"/>
    <s v="Brentwood and Ongar"/>
    <s v="CM5 9NB"/>
    <s v="Community School"/>
    <x v="0"/>
    <d v="2013-04-26T00:00:00"/>
    <x v="2"/>
    <n v="3"/>
    <n v="9"/>
    <n v="2"/>
    <n v="3"/>
    <n v="3"/>
    <s v="-"/>
    <d v="2009-07-07T00:00:00"/>
    <n v="2"/>
    <s v="-"/>
  </r>
  <r>
    <n v="114939"/>
    <n v="8812665"/>
    <s v="Tany's Dell Community Primary School"/>
    <x v="7"/>
    <s v="East of England"/>
    <x v="110"/>
    <s v="Harlow"/>
    <s v="CM20 2LS"/>
    <s v="Community School"/>
    <x v="0"/>
    <d v="2013-02-08T00:00:00"/>
    <x v="2"/>
    <n v="3"/>
    <n v="9"/>
    <n v="2"/>
    <n v="3"/>
    <n v="3"/>
    <s v="-"/>
    <d v="2011-03-22T00:00:00"/>
    <n v="3"/>
    <s v="-"/>
  </r>
  <r>
    <n v="114940"/>
    <n v="8812666"/>
    <s v="Waterman Primary School"/>
    <x v="7"/>
    <s v="East of England"/>
    <x v="110"/>
    <s v="Rochford and Southend East"/>
    <s v="SS4 1QF"/>
    <s v="Community School"/>
    <x v="0"/>
    <d v="2013-03-07T00:00:00"/>
    <x v="1"/>
    <n v="2"/>
    <n v="9"/>
    <n v="2"/>
    <n v="2"/>
    <n v="2"/>
    <s v="-"/>
    <d v="2010-12-01T00:00:00"/>
    <n v="2"/>
    <s v="-"/>
  </r>
  <r>
    <n v="114941"/>
    <n v="8812669"/>
    <s v="John Ray Infant School"/>
    <x v="7"/>
    <s v="East of England"/>
    <x v="110"/>
    <s v="Braintree"/>
    <s v="CM7 1HL"/>
    <s v="Community School"/>
    <x v="0"/>
    <d v="2010-10-15T00:00:00"/>
    <x v="1"/>
    <n v="2"/>
    <n v="9"/>
    <n v="2"/>
    <n v="3"/>
    <n v="2"/>
    <s v="-"/>
    <d v="2008-04-29T00:00:00"/>
    <n v="2"/>
    <s v="-"/>
  </r>
  <r>
    <n v="114942"/>
    <n v="8812671"/>
    <s v="Sunnymede Infant School"/>
    <x v="7"/>
    <s v="East of England"/>
    <x v="110"/>
    <s v="Basildon and Billericay"/>
    <s v="CM11 2HQ"/>
    <s v="Foundation School"/>
    <x v="0"/>
    <d v="2010-11-10T00:00:00"/>
    <x v="1"/>
    <n v="2"/>
    <n v="9"/>
    <n v="2"/>
    <n v="2"/>
    <n v="2"/>
    <s v="-"/>
    <d v="2008-06-10T00:00:00"/>
    <n v="3"/>
    <s v="-"/>
  </r>
  <r>
    <n v="114944"/>
    <n v="8812679"/>
    <s v="Powers Hall Infant School and Nursery"/>
    <x v="7"/>
    <s v="East of England"/>
    <x v="110"/>
    <s v="Witham"/>
    <s v="CM8 1NA"/>
    <s v="Community School"/>
    <x v="0"/>
    <d v="2012-09-20T00:00:00"/>
    <x v="2"/>
    <n v="3"/>
    <n v="9"/>
    <n v="3"/>
    <n v="3"/>
    <n v="3"/>
    <s v="-"/>
    <d v="2010-09-17T00:00:00"/>
    <n v="3"/>
    <s v="-"/>
  </r>
  <r>
    <n v="114945"/>
    <n v="8812680"/>
    <s v="Kelvedon Hatch Community Primary School"/>
    <x v="7"/>
    <s v="East of England"/>
    <x v="110"/>
    <s v="Brentwood and Ongar"/>
    <s v="CM15 0DH"/>
    <s v="Community School"/>
    <x v="0"/>
    <d v="2012-05-10T00:00:00"/>
    <x v="1"/>
    <n v="2"/>
    <n v="9"/>
    <n v="2"/>
    <n v="2"/>
    <n v="2"/>
    <s v="-"/>
    <d v="2008-02-05T00:00:00"/>
    <n v="2"/>
    <s v="-"/>
  </r>
  <r>
    <n v="114946"/>
    <n v="8812681"/>
    <s v="South Green Junior School"/>
    <x v="7"/>
    <s v="East of England"/>
    <x v="110"/>
    <s v="Basildon and Billericay"/>
    <s v="CM12 9RJ"/>
    <s v="Foundation School"/>
    <x v="0"/>
    <d v="2012-02-01T00:00:00"/>
    <x v="1"/>
    <n v="2"/>
    <n v="9"/>
    <n v="1"/>
    <n v="2"/>
    <n v="2"/>
    <s v="-"/>
    <d v="2007-06-20T00:00:00"/>
    <n v="2"/>
    <s v="-"/>
  </r>
  <r>
    <n v="114948"/>
    <n v="8812685"/>
    <s v="Chipping Ongar Primary School"/>
    <x v="7"/>
    <s v="East of England"/>
    <x v="110"/>
    <s v="Brentwood and Ongar"/>
    <s v="CM5 9LA"/>
    <s v="Community School"/>
    <x v="0"/>
    <d v="2012-06-27T00:00:00"/>
    <x v="2"/>
    <n v="3"/>
    <n v="9"/>
    <n v="2"/>
    <n v="3"/>
    <n v="2"/>
    <s v="-"/>
    <d v="2009-03-04T00:00:00"/>
    <n v="3"/>
    <s v="-"/>
  </r>
  <r>
    <n v="114949"/>
    <n v="8812686"/>
    <s v="Ryedene Community Primary School"/>
    <x v="7"/>
    <s v="East of England"/>
    <x v="110"/>
    <s v="South Basildon and East Thurrock"/>
    <s v="SS16 4SY"/>
    <s v="Community School"/>
    <x v="0"/>
    <d v="2011-11-11T00:00:00"/>
    <x v="1"/>
    <n v="2"/>
    <n v="9"/>
    <n v="2"/>
    <n v="2"/>
    <n v="2"/>
    <s v="-"/>
    <d v="2007-04-27T00:00:00"/>
    <n v="2"/>
    <s v="-"/>
  </r>
  <r>
    <n v="114950"/>
    <n v="8812687"/>
    <s v="Katherine Semar Junior School"/>
    <x v="7"/>
    <s v="East of England"/>
    <x v="110"/>
    <s v="Saffron Walden"/>
    <s v="CB11 4DU"/>
    <s v="Community School"/>
    <x v="0"/>
    <d v="2009-01-15T00:00:00"/>
    <x v="1"/>
    <n v="9"/>
    <n v="2"/>
    <n v="1"/>
    <n v="2"/>
    <n v="2"/>
    <s v="-"/>
    <d v="2006-02-03T00:00:00"/>
    <n v="3"/>
    <s v="-"/>
  </r>
  <r>
    <n v="114951"/>
    <n v="8815276"/>
    <s v="The Howbridge Infant School"/>
    <x v="7"/>
    <s v="East of England"/>
    <x v="110"/>
    <s v="Witham"/>
    <s v="CM8 1DJ"/>
    <s v="Foundation School"/>
    <x v="0"/>
    <d v="2010-10-05T00:00:00"/>
    <x v="2"/>
    <n v="3"/>
    <n v="9"/>
    <n v="2"/>
    <n v="3"/>
    <n v="3"/>
    <s v="-"/>
    <d v="2008-03-19T00:00:00"/>
    <n v="2"/>
    <s v="-"/>
  </r>
  <r>
    <n v="114952"/>
    <n v="8812690"/>
    <s v="Lambourne Primary School"/>
    <x v="7"/>
    <s v="East of England"/>
    <x v="110"/>
    <s v="Brentwood and Ongar"/>
    <s v="RM4 1AU"/>
    <s v="Community School"/>
    <x v="0"/>
    <d v="2012-11-21T00:00:00"/>
    <x v="2"/>
    <n v="3"/>
    <n v="9"/>
    <n v="2"/>
    <n v="3"/>
    <n v="3"/>
    <s v="-"/>
    <d v="2009-09-22T00:00:00"/>
    <n v="3"/>
    <s v="-"/>
  </r>
  <r>
    <n v="114958"/>
    <n v="8812700"/>
    <s v="Stapleford Abbotts Primary School"/>
    <x v="7"/>
    <s v="East of England"/>
    <x v="110"/>
    <s v="Brentwood and Ongar"/>
    <s v="RM4 1EJ"/>
    <s v="Community School"/>
    <x v="0"/>
    <d v="2013-03-15T00:00:00"/>
    <x v="1"/>
    <n v="2"/>
    <n v="9"/>
    <n v="2"/>
    <n v="2"/>
    <n v="2"/>
    <s v="-"/>
    <d v="2010-11-11T00:00:00"/>
    <n v="3"/>
    <s v="-"/>
  </r>
  <r>
    <n v="114959"/>
    <n v="8812701"/>
    <s v="Holt Farm Junior School"/>
    <x v="7"/>
    <s v="East of England"/>
    <x v="110"/>
    <s v="Rayleigh and Wickford"/>
    <s v="SS4 1RS"/>
    <s v="Community School"/>
    <x v="0"/>
    <d v="2013-01-24T00:00:00"/>
    <x v="3"/>
    <n v="4"/>
    <n v="9"/>
    <n v="3"/>
    <n v="4"/>
    <n v="4"/>
    <s v="SM "/>
    <d v="2011-03-18T00:00:00"/>
    <n v="3"/>
    <s v="-"/>
  </r>
  <r>
    <n v="114962"/>
    <n v="8812707"/>
    <s v="Limes Farm Infant School and Nursery"/>
    <x v="7"/>
    <s v="East of England"/>
    <x v="110"/>
    <s v="Epping Forest"/>
    <s v="IG7 5LP"/>
    <s v="Community School"/>
    <x v="0"/>
    <d v="2013-05-09T00:00:00"/>
    <x v="1"/>
    <n v="2"/>
    <n v="9"/>
    <n v="2"/>
    <n v="2"/>
    <n v="2"/>
    <s v="-"/>
    <d v="2010-06-11T00:00:00"/>
    <n v="2"/>
    <s v="-"/>
  </r>
  <r>
    <n v="114964"/>
    <n v="8812710"/>
    <s v="Ashdon Primary School"/>
    <x v="7"/>
    <s v="East of England"/>
    <x v="110"/>
    <s v="Saffron Walden"/>
    <s v="CB10 2HB"/>
    <s v="Community School"/>
    <x v="0"/>
    <d v="2008-11-14T00:00:00"/>
    <x v="1"/>
    <n v="9"/>
    <n v="2"/>
    <n v="2"/>
    <n v="2"/>
    <n v="2"/>
    <s v="-"/>
    <s v="NULL"/>
    <s v="NULL"/>
    <s v="-"/>
  </r>
  <r>
    <n v="114966"/>
    <n v="8812717"/>
    <s v="Katherine Semar Infant School"/>
    <x v="7"/>
    <s v="East of England"/>
    <x v="110"/>
    <s v="Saffron Walden"/>
    <s v="CB11 4DU"/>
    <s v="Community School"/>
    <x v="0"/>
    <d v="2010-10-07T00:00:00"/>
    <x v="0"/>
    <n v="1"/>
    <n v="9"/>
    <n v="1"/>
    <n v="1"/>
    <n v="1"/>
    <s v="-"/>
    <d v="2008-02-06T00:00:00"/>
    <n v="2"/>
    <s v="-"/>
  </r>
  <r>
    <n v="114967"/>
    <n v="8812720"/>
    <s v="Clavering Primary School"/>
    <x v="7"/>
    <s v="East of England"/>
    <x v="110"/>
    <s v="Saffron Walden"/>
    <s v="CB11 4PE"/>
    <s v="Community School"/>
    <x v="0"/>
    <d v="2007-11-01T00:00:00"/>
    <x v="0"/>
    <n v="9"/>
    <n v="1"/>
    <n v="1"/>
    <n v="1"/>
    <n v="1"/>
    <s v="-"/>
    <s v="NULL"/>
    <s v="NULL"/>
    <s v="-"/>
  </r>
  <r>
    <n v="114968"/>
    <n v="8832722"/>
    <s v="Bonnygate Primary School"/>
    <x v="7"/>
    <s v="East of England"/>
    <x v="111"/>
    <s v="Thurrock"/>
    <s v="RM15 5BA"/>
    <s v="Community School"/>
    <x v="0"/>
    <d v="2011-12-09T00:00:00"/>
    <x v="1"/>
    <n v="2"/>
    <n v="9"/>
    <n v="1"/>
    <n v="2"/>
    <n v="1"/>
    <s v="-"/>
    <d v="2008-09-11T00:00:00"/>
    <n v="3"/>
    <s v="-"/>
  </r>
  <r>
    <n v="114969"/>
    <n v="8812729"/>
    <s v="Doddinghurst Infant School"/>
    <x v="7"/>
    <s v="East of England"/>
    <x v="110"/>
    <s v="Brentwood and Ongar"/>
    <s v="CM15 0NJ"/>
    <s v="Community School"/>
    <x v="0"/>
    <d v="2009-03-04T00:00:00"/>
    <x v="0"/>
    <n v="9"/>
    <n v="1"/>
    <n v="1"/>
    <n v="1"/>
    <n v="1"/>
    <s v="-"/>
    <d v="2006-03-17T00:00:00"/>
    <n v="2"/>
    <s v="-"/>
  </r>
  <r>
    <n v="114970"/>
    <n v="8812730"/>
    <s v="Great Sampford Community Primary School"/>
    <x v="7"/>
    <s v="East of England"/>
    <x v="110"/>
    <s v="Saffron Walden"/>
    <s v="CB10 2RL"/>
    <s v="Community School"/>
    <x v="0"/>
    <d v="2008-10-23T00:00:00"/>
    <x v="1"/>
    <n v="9"/>
    <n v="2"/>
    <n v="1"/>
    <n v="2"/>
    <n v="2"/>
    <s v="-"/>
    <d v="2005-09-20T00:00:00"/>
    <n v="1"/>
    <s v="-"/>
  </r>
  <r>
    <n v="114971"/>
    <n v="8812731"/>
    <s v="Glebe Junior School and Unit for Hearing Impaired"/>
    <x v="7"/>
    <s v="East of England"/>
    <x v="110"/>
    <s v="Rayleigh and Wickford"/>
    <s v="SS6 9HG"/>
    <s v="Community School"/>
    <x v="0"/>
    <d v="2013-04-24T00:00:00"/>
    <x v="2"/>
    <n v="3"/>
    <n v="9"/>
    <n v="2"/>
    <n v="3"/>
    <n v="3"/>
    <s v="-"/>
    <d v="2009-09-24T00:00:00"/>
    <n v="2"/>
    <s v="-"/>
  </r>
  <r>
    <n v="114972"/>
    <n v="8812733"/>
    <s v="Nazeing Primary School"/>
    <x v="7"/>
    <s v="East of England"/>
    <x v="110"/>
    <s v="Harlow"/>
    <s v="EN9 2HS"/>
    <s v="Community School"/>
    <x v="0"/>
    <d v="2012-03-16T00:00:00"/>
    <x v="2"/>
    <n v="3"/>
    <n v="9"/>
    <n v="3"/>
    <n v="3"/>
    <n v="3"/>
    <s v="-"/>
    <d v="2009-06-11T00:00:00"/>
    <n v="2"/>
    <s v="-"/>
  </r>
  <r>
    <n v="114974"/>
    <n v="8812737"/>
    <s v="Hatfield Peverel Infant School"/>
    <x v="7"/>
    <s v="East of England"/>
    <x v="110"/>
    <s v="Witham"/>
    <s v="CM3 2RP"/>
    <s v="Community School"/>
    <x v="0"/>
    <d v="2012-10-12T00:00:00"/>
    <x v="1"/>
    <n v="2"/>
    <n v="9"/>
    <n v="2"/>
    <n v="2"/>
    <n v="2"/>
    <s v="-"/>
    <d v="2010-09-17T00:00:00"/>
    <n v="3"/>
    <s v="-"/>
  </r>
  <r>
    <n v="114975"/>
    <n v="8812740"/>
    <s v="Henham and Ugley Primary and Nursery School"/>
    <x v="7"/>
    <s v="East of England"/>
    <x v="110"/>
    <s v="Saffron Walden"/>
    <s v="CM22 6BP"/>
    <s v="Community School"/>
    <x v="0"/>
    <d v="2008-10-23T00:00:00"/>
    <x v="1"/>
    <n v="9"/>
    <n v="2"/>
    <n v="1"/>
    <n v="2"/>
    <n v="2"/>
    <s v="-"/>
    <s v="NULL"/>
    <s v="NULL"/>
    <s v="-"/>
  </r>
  <r>
    <n v="114978"/>
    <n v="8812747"/>
    <s v="Bentfield Primary School"/>
    <x v="7"/>
    <s v="East of England"/>
    <x v="110"/>
    <s v="Saffron Walden"/>
    <s v="CM24 8DX"/>
    <s v="Community School"/>
    <x v="0"/>
    <d v="2012-11-21T00:00:00"/>
    <x v="1"/>
    <n v="2"/>
    <n v="9"/>
    <n v="2"/>
    <n v="2"/>
    <n v="2"/>
    <s v="-"/>
    <d v="2010-11-17T00:00:00"/>
    <n v="2"/>
    <s v="-"/>
  </r>
  <r>
    <n v="114979"/>
    <n v="8812750"/>
    <s v="Manuden Primary School"/>
    <x v="7"/>
    <s v="East of England"/>
    <x v="110"/>
    <s v="Saffron Walden"/>
    <s v="CM23 1DE"/>
    <s v="Community School"/>
    <x v="0"/>
    <d v="2009-03-17T00:00:00"/>
    <x v="0"/>
    <n v="9"/>
    <n v="1"/>
    <n v="1"/>
    <n v="1"/>
    <n v="1"/>
    <s v="-"/>
    <d v="2006-02-28T00:00:00"/>
    <n v="2"/>
    <s v="-"/>
  </r>
  <r>
    <n v="114980"/>
    <n v="8812751"/>
    <s v="Canvey Island Infant School"/>
    <x v="7"/>
    <s v="East of England"/>
    <x v="110"/>
    <s v="Castle Point"/>
    <s v="SS8 0JG"/>
    <s v="Community School"/>
    <x v="0"/>
    <d v="2011-07-15T00:00:00"/>
    <x v="1"/>
    <n v="2"/>
    <n v="9"/>
    <n v="2"/>
    <n v="2"/>
    <n v="2"/>
    <s v="-"/>
    <d v="2008-07-08T00:00:00"/>
    <n v="2"/>
    <s v="-"/>
  </r>
  <r>
    <n v="114983"/>
    <n v="8812757"/>
    <s v="Elm Hall Primary School"/>
    <x v="7"/>
    <s v="East of England"/>
    <x v="110"/>
    <s v="Witham"/>
    <s v="CM8 2SD"/>
    <s v="Community School"/>
    <x v="0"/>
    <d v="2010-05-20T00:00:00"/>
    <x v="0"/>
    <n v="1"/>
    <n v="9"/>
    <n v="2"/>
    <n v="1"/>
    <n v="1"/>
    <s v="-"/>
    <d v="2006-12-15T00:00:00"/>
    <n v="2"/>
    <s v="-"/>
  </r>
  <r>
    <n v="114984"/>
    <n v="8812759"/>
    <s v="Great Bradfords Junior School"/>
    <x v="7"/>
    <s v="East of England"/>
    <x v="110"/>
    <s v="Braintree"/>
    <s v="CM7 9LW"/>
    <s v="Community School"/>
    <x v="0"/>
    <d v="2012-05-02T00:00:00"/>
    <x v="2"/>
    <n v="3"/>
    <n v="9"/>
    <n v="3"/>
    <n v="3"/>
    <n v="3"/>
    <s v="-"/>
    <d v="2008-01-09T00:00:00"/>
    <n v="2"/>
    <s v="-"/>
  </r>
  <r>
    <n v="114985"/>
    <n v="8812760"/>
    <s v="Newport Primary School"/>
    <x v="7"/>
    <s v="East of England"/>
    <x v="110"/>
    <s v="Saffron Walden"/>
    <s v="CB11 3PU"/>
    <s v="Community School"/>
    <x v="0"/>
    <d v="2009-07-09T00:00:00"/>
    <x v="1"/>
    <n v="9"/>
    <n v="2"/>
    <n v="1"/>
    <n v="2"/>
    <n v="2"/>
    <s v="-"/>
    <d v="2006-07-12T00:00:00"/>
    <n v="2"/>
    <s v="-"/>
  </r>
  <r>
    <n v="114988"/>
    <n v="8812767"/>
    <s v="White Court School"/>
    <x v="7"/>
    <s v="East of England"/>
    <x v="110"/>
    <s v="Braintree"/>
    <s v="CM77 7UE"/>
    <s v="Community School"/>
    <x v="0"/>
    <d v="2013-01-24T00:00:00"/>
    <x v="1"/>
    <n v="2"/>
    <n v="9"/>
    <n v="1"/>
    <n v="2"/>
    <n v="2"/>
    <s v="-"/>
    <d v="2008-07-09T00:00:00"/>
    <n v="2"/>
    <s v="-"/>
  </r>
  <r>
    <n v="114989"/>
    <n v="8812769"/>
    <s v="Great Bradfords Infant and Nursery School"/>
    <x v="7"/>
    <s v="East of England"/>
    <x v="110"/>
    <s v="Braintree"/>
    <s v="CM7 9LW"/>
    <s v="Community School"/>
    <x v="0"/>
    <d v="2011-09-30T00:00:00"/>
    <x v="1"/>
    <n v="2"/>
    <n v="9"/>
    <n v="2"/>
    <n v="2"/>
    <n v="2"/>
    <s v="-"/>
    <d v="2007-03-06T00:00:00"/>
    <n v="2"/>
    <s v="-"/>
  </r>
  <r>
    <n v="114990"/>
    <n v="8812770"/>
    <s v="Wimbish Primary School"/>
    <x v="7"/>
    <s v="East of England"/>
    <x v="110"/>
    <s v="Saffron Walden"/>
    <s v="CB10 2XE"/>
    <s v="Community School"/>
    <x v="0"/>
    <d v="2011-12-06T00:00:00"/>
    <x v="1"/>
    <n v="2"/>
    <n v="9"/>
    <n v="2"/>
    <n v="2"/>
    <n v="2"/>
    <s v="-"/>
    <d v="2008-12-03T00:00:00"/>
    <n v="3"/>
    <s v="-"/>
  </r>
  <r>
    <n v="114992"/>
    <n v="8812779"/>
    <s v="Danbury Park Community Primary School"/>
    <x v="7"/>
    <s v="East of England"/>
    <x v="110"/>
    <s v="Maldon"/>
    <s v="CM3 4AB"/>
    <s v="Community School"/>
    <x v="0"/>
    <d v="2010-03-30T00:00:00"/>
    <x v="0"/>
    <n v="1"/>
    <n v="9"/>
    <n v="1"/>
    <n v="1"/>
    <n v="1"/>
    <s v="-"/>
    <d v="2006-12-06T00:00:00"/>
    <n v="2"/>
    <s v="-"/>
  </r>
  <r>
    <n v="114993"/>
    <n v="8812781"/>
    <s v="Janet Duke Primary School"/>
    <x v="7"/>
    <s v="East of England"/>
    <x v="110"/>
    <s v="Basildon and Billericay"/>
    <s v="SS15 5LS"/>
    <s v="Community School"/>
    <x v="0"/>
    <d v="2013-06-13T00:00:00"/>
    <x v="2"/>
    <n v="3"/>
    <n v="9"/>
    <n v="2"/>
    <n v="3"/>
    <n v="2"/>
    <s v="-"/>
    <d v="2012-01-17T00:00:00"/>
    <n v="4"/>
    <s v="NTI"/>
  </r>
  <r>
    <n v="114994"/>
    <n v="8812785"/>
    <s v="Pear Tree Mead Primary and Nursery School"/>
    <x v="7"/>
    <s v="East of England"/>
    <x v="110"/>
    <s v="Harlow"/>
    <s v="CM18 7BY"/>
    <s v="Community School"/>
    <x v="0"/>
    <d v="2011-09-16T00:00:00"/>
    <x v="1"/>
    <n v="2"/>
    <n v="9"/>
    <n v="2"/>
    <n v="2"/>
    <n v="2"/>
    <s v="-"/>
    <d v="2008-12-11T00:00:00"/>
    <n v="3"/>
    <s v="-"/>
  </r>
  <r>
    <n v="114995"/>
    <n v="8812786"/>
    <s v="Northlands Infant School and Nursery"/>
    <x v="7"/>
    <s v="East of England"/>
    <x v="110"/>
    <s v="South Basildon and East Thurrock"/>
    <s v="SS13 3JQ"/>
    <s v="Community School"/>
    <x v="0"/>
    <d v="2011-12-09T00:00:00"/>
    <x v="1"/>
    <n v="2"/>
    <n v="9"/>
    <n v="2"/>
    <n v="2"/>
    <n v="2"/>
    <s v="-"/>
    <d v="2007-01-10T00:00:00"/>
    <n v="2"/>
    <s v="-"/>
  </r>
  <r>
    <n v="114996"/>
    <n v="8812789"/>
    <s v="Beehive Lane Community Primary School"/>
    <x v="7"/>
    <s v="East of England"/>
    <x v="110"/>
    <s v="Chelmsford"/>
    <s v="CM2 9SR"/>
    <s v="Community School"/>
    <x v="0"/>
    <d v="2010-12-10T00:00:00"/>
    <x v="1"/>
    <n v="2"/>
    <n v="9"/>
    <n v="1"/>
    <n v="2"/>
    <n v="2"/>
    <s v="-"/>
    <d v="2008-06-12T00:00:00"/>
    <n v="3"/>
    <s v="-"/>
  </r>
  <r>
    <n v="114997"/>
    <n v="8812790"/>
    <s v="Lawford Mead Infant and Nursery School"/>
    <x v="7"/>
    <s v="East of England"/>
    <x v="110"/>
    <s v="Chelmsford"/>
    <s v="CM1 2JH"/>
    <s v="Community School"/>
    <x v="0"/>
    <d v="2011-03-15T00:00:00"/>
    <x v="1"/>
    <n v="2"/>
    <n v="9"/>
    <n v="2"/>
    <n v="2"/>
    <n v="2"/>
    <s v="-"/>
    <d v="2008-01-24T00:00:00"/>
    <n v="2"/>
    <s v="-"/>
  </r>
  <r>
    <n v="114998"/>
    <n v="8812795"/>
    <s v="Latton Green Primary School"/>
    <x v="7"/>
    <s v="East of England"/>
    <x v="110"/>
    <s v="Harlow"/>
    <s v="CM18 7HT"/>
    <s v="Community School"/>
    <x v="0"/>
    <d v="2012-01-19T00:00:00"/>
    <x v="2"/>
    <n v="3"/>
    <n v="9"/>
    <n v="3"/>
    <n v="3"/>
    <n v="3"/>
    <s v="-"/>
    <d v="2008-12-12T00:00:00"/>
    <n v="2"/>
    <s v="-"/>
  </r>
  <r>
    <n v="114999"/>
    <n v="8812798"/>
    <s v="Eversley Primary School"/>
    <x v="7"/>
    <s v="East of England"/>
    <x v="110"/>
    <s v="South Basildon and East Thurrock"/>
    <s v="SS13 2EF"/>
    <s v="Community School"/>
    <x v="0"/>
    <d v="2011-10-07T00:00:00"/>
    <x v="2"/>
    <n v="3"/>
    <n v="9"/>
    <n v="3"/>
    <n v="3"/>
    <n v="3"/>
    <s v="-"/>
    <d v="2008-10-10T00:00:00"/>
    <n v="2"/>
    <s v="-"/>
  </r>
  <r>
    <n v="115000"/>
    <n v="8812799"/>
    <s v="Priory Primary School, Bicknacre"/>
    <x v="7"/>
    <s v="East of England"/>
    <x v="110"/>
    <s v="Maldon"/>
    <s v="CM3 4ES"/>
    <s v="Community School"/>
    <x v="0"/>
    <d v="2010-10-14T00:00:00"/>
    <x v="1"/>
    <n v="2"/>
    <n v="9"/>
    <n v="1"/>
    <n v="2"/>
    <n v="2"/>
    <s v="-"/>
    <d v="2007-03-08T00:00:00"/>
    <n v="2"/>
    <s v="-"/>
  </r>
  <r>
    <n v="115001"/>
    <n v="8812800"/>
    <s v="Lawford Mead Junior School"/>
    <x v="7"/>
    <s v="East of England"/>
    <x v="110"/>
    <s v="Chelmsford"/>
    <s v="CM1 2JH"/>
    <s v="Community School"/>
    <x v="0"/>
    <d v="2011-02-08T00:00:00"/>
    <x v="1"/>
    <n v="2"/>
    <n v="9"/>
    <n v="2"/>
    <n v="2"/>
    <n v="2"/>
    <s v="-"/>
    <d v="2007-10-17T00:00:00"/>
    <n v="2"/>
    <s v="-"/>
  </r>
  <r>
    <n v="115003"/>
    <n v="8812803"/>
    <s v="Abbotsweld Primary School"/>
    <x v="7"/>
    <s v="East of England"/>
    <x v="110"/>
    <s v="Harlow"/>
    <s v="CM18 6TE"/>
    <s v="Community School"/>
    <x v="0"/>
    <d v="2012-09-14T00:00:00"/>
    <x v="1"/>
    <n v="2"/>
    <n v="9"/>
    <n v="2"/>
    <n v="2"/>
    <n v="2"/>
    <s v="-"/>
    <d v="2010-03-30T00:00:00"/>
    <n v="3"/>
    <s v="-"/>
  </r>
  <r>
    <n v="115007"/>
    <n v="8812810"/>
    <s v="John Bunyan Junior School"/>
    <x v="7"/>
    <s v="East of England"/>
    <x v="110"/>
    <s v="Braintree"/>
    <s v="CM7 5UL"/>
    <s v="Community School"/>
    <x v="0"/>
    <d v="2011-09-23T00:00:00"/>
    <x v="2"/>
    <n v="3"/>
    <n v="9"/>
    <n v="2"/>
    <n v="3"/>
    <n v="3"/>
    <s v="-"/>
    <d v="2009-05-08T00:00:00"/>
    <n v="3"/>
    <s v="-"/>
  </r>
  <r>
    <n v="115009"/>
    <n v="8832812"/>
    <s v="Stifford Clays Primary School"/>
    <x v="7"/>
    <s v="East of England"/>
    <x v="111"/>
    <s v="Thurrock"/>
    <s v="RM16 2ST"/>
    <s v="Community School"/>
    <x v="0"/>
    <d v="2011-09-13T00:00:00"/>
    <x v="2"/>
    <n v="3"/>
    <n v="9"/>
    <n v="2"/>
    <n v="3"/>
    <n v="3"/>
    <s v="-"/>
    <d v="2009-01-23T00:00:00"/>
    <n v="3"/>
    <s v="-"/>
  </r>
  <r>
    <n v="115012"/>
    <n v="8812821"/>
    <s v="Edward Francis Primary School"/>
    <x v="7"/>
    <s v="East of England"/>
    <x v="110"/>
    <s v="Rayleigh and Wickford"/>
    <s v="SS6 8AJ"/>
    <s v="Community School"/>
    <x v="0"/>
    <d v="2013-06-19T00:00:00"/>
    <x v="1"/>
    <n v="2"/>
    <n v="9"/>
    <n v="1"/>
    <n v="2"/>
    <n v="2"/>
    <s v="-"/>
    <d v="2010-12-10T00:00:00"/>
    <n v="3"/>
    <s v="-"/>
  </r>
  <r>
    <n v="115013"/>
    <n v="8812823"/>
    <s v="Ivy Chimneys Primary School"/>
    <x v="7"/>
    <s v="East of England"/>
    <x v="110"/>
    <s v="Epping Forest"/>
    <s v="CM16 4EP"/>
    <s v="Community School"/>
    <x v="0"/>
    <d v="2009-02-25T00:00:00"/>
    <x v="1"/>
    <n v="9"/>
    <n v="2"/>
    <n v="1"/>
    <n v="2"/>
    <n v="2"/>
    <s v="-"/>
    <d v="2006-02-28T00:00:00"/>
    <n v="2"/>
    <s v="-"/>
  </r>
  <r>
    <n v="115016"/>
    <n v="8812833"/>
    <s v="The Downs Primary School and Nursery"/>
    <x v="7"/>
    <s v="East of England"/>
    <x v="110"/>
    <s v="Harlow"/>
    <s v="CM20 3RB"/>
    <s v="Foundation School"/>
    <x v="0"/>
    <d v="2011-10-14T00:00:00"/>
    <x v="2"/>
    <n v="3"/>
    <n v="9"/>
    <n v="3"/>
    <n v="3"/>
    <n v="2"/>
    <s v="-"/>
    <d v="2009-02-11T00:00:00"/>
    <n v="3"/>
    <s v="-"/>
  </r>
  <r>
    <n v="115018"/>
    <n v="8812838"/>
    <s v="Hogarth Primary School"/>
    <x v="7"/>
    <s v="East of England"/>
    <x v="110"/>
    <s v="Brentwood and Ongar"/>
    <s v="CM15 8BG"/>
    <s v="Community School"/>
    <x v="0"/>
    <d v="2011-03-25T00:00:00"/>
    <x v="1"/>
    <n v="2"/>
    <n v="9"/>
    <n v="2"/>
    <n v="2"/>
    <n v="2"/>
    <s v="-"/>
    <d v="2007-09-19T00:00:00"/>
    <n v="3"/>
    <s v="-"/>
  </r>
  <r>
    <n v="115019"/>
    <n v="8812839"/>
    <s v="Barnes Farm Junior School"/>
    <x v="7"/>
    <s v="East of England"/>
    <x v="110"/>
    <s v="Chelmsford"/>
    <s v="CM2 6QH"/>
    <s v="Community School"/>
    <x v="0"/>
    <d v="2007-11-20T00:00:00"/>
    <x v="0"/>
    <n v="9"/>
    <n v="1"/>
    <n v="1"/>
    <n v="1"/>
    <n v="1"/>
    <s v="-"/>
    <s v="NULL"/>
    <s v="NULL"/>
    <s v="-"/>
  </r>
  <r>
    <n v="115020"/>
    <n v="8812840"/>
    <s v="Shelley Primary School"/>
    <x v="7"/>
    <s v="East of England"/>
    <x v="110"/>
    <s v="Brentwood and Ongar"/>
    <s v="CM5 0FF"/>
    <s v="Community School"/>
    <x v="0"/>
    <d v="2011-11-09T00:00:00"/>
    <x v="2"/>
    <n v="3"/>
    <n v="9"/>
    <n v="3"/>
    <n v="3"/>
    <n v="2"/>
    <s v="-"/>
    <d v="2010-09-29T00:00:00"/>
    <n v="4"/>
    <s v="NTI"/>
  </r>
  <r>
    <n v="115021"/>
    <n v="8812843"/>
    <s v="Jerounds Community Junior School"/>
    <x v="7"/>
    <s v="East of England"/>
    <x v="110"/>
    <s v="Harlow"/>
    <s v="CM19 4PH"/>
    <s v="Community School"/>
    <x v="0"/>
    <d v="2012-10-24T00:00:00"/>
    <x v="3"/>
    <n v="4"/>
    <n v="9"/>
    <n v="3"/>
    <n v="4"/>
    <n v="4"/>
    <s v="SM "/>
    <d v="2011-10-07T00:00:00"/>
    <n v="4"/>
    <s v="NTI"/>
  </r>
  <r>
    <n v="115023"/>
    <n v="8812853"/>
    <s v="Jerounds Community Infant School"/>
    <x v="7"/>
    <s v="East of England"/>
    <x v="110"/>
    <s v="Harlow"/>
    <s v="CM19 4PH"/>
    <s v="Community School"/>
    <x v="0"/>
    <d v="2008-10-07T00:00:00"/>
    <x v="0"/>
    <n v="9"/>
    <n v="1"/>
    <n v="1"/>
    <n v="1"/>
    <n v="1"/>
    <s v="-"/>
    <d v="2005-09-29T00:00:00"/>
    <n v="2"/>
    <s v="-"/>
  </r>
  <r>
    <n v="115024"/>
    <n v="8812869"/>
    <s v="Melbourne Park Primary and Nursery School"/>
    <x v="7"/>
    <s v="East of England"/>
    <x v="110"/>
    <s v="Chelmsford"/>
    <s v="CM1 2DX"/>
    <s v="Community School"/>
    <x v="0"/>
    <d v="2011-09-15T00:00:00"/>
    <x v="2"/>
    <n v="3"/>
    <n v="9"/>
    <n v="2"/>
    <n v="2"/>
    <n v="2"/>
    <s v="-"/>
    <d v="2010-09-24T00:00:00"/>
    <n v="4"/>
    <s v="NTI"/>
  </r>
  <r>
    <n v="115026"/>
    <n v="8812873"/>
    <s v="Theydon Bois Primary School"/>
    <x v="7"/>
    <s v="East of England"/>
    <x v="110"/>
    <s v="Epping Forest"/>
    <s v="CM16 7DH"/>
    <s v="Community School"/>
    <x v="0"/>
    <d v="2013-01-23T00:00:00"/>
    <x v="1"/>
    <n v="2"/>
    <n v="9"/>
    <n v="2"/>
    <n v="2"/>
    <n v="2"/>
    <s v="-"/>
    <d v="2010-02-25T00:00:00"/>
    <n v="3"/>
    <s v="-"/>
  </r>
  <r>
    <n v="115027"/>
    <n v="8812879"/>
    <s v="Westlands Community Primary School"/>
    <x v="7"/>
    <s v="East of England"/>
    <x v="110"/>
    <s v="Chelmsford"/>
    <s v="CM1 2SB"/>
    <s v="Community School"/>
    <x v="0"/>
    <d v="2011-03-30T00:00:00"/>
    <x v="1"/>
    <n v="2"/>
    <n v="9"/>
    <n v="1"/>
    <n v="2"/>
    <n v="2"/>
    <s v="-"/>
    <d v="2007-09-21T00:00:00"/>
    <n v="3"/>
    <s v="-"/>
  </r>
  <r>
    <n v="115028"/>
    <n v="8812880"/>
    <s v="John Ray Junior School"/>
    <x v="7"/>
    <s v="East of England"/>
    <x v="110"/>
    <s v="Braintree"/>
    <s v="CM7 1HL"/>
    <s v="Community School"/>
    <x v="0"/>
    <d v="2013-01-24T00:00:00"/>
    <x v="1"/>
    <n v="2"/>
    <n v="9"/>
    <n v="2"/>
    <n v="2"/>
    <n v="2"/>
    <s v="-"/>
    <d v="2009-12-08T00:00:00"/>
    <n v="3"/>
    <s v="-"/>
  </r>
  <r>
    <n v="115032"/>
    <n v="8812889"/>
    <s v="Meadgate Primary School"/>
    <x v="7"/>
    <s v="East of England"/>
    <x v="110"/>
    <s v="Chelmsford"/>
    <s v="CM2 7NS"/>
    <s v="Community School"/>
    <x v="0"/>
    <d v="2013-01-18T00:00:00"/>
    <x v="3"/>
    <n v="4"/>
    <n v="9"/>
    <n v="4"/>
    <n v="4"/>
    <n v="4"/>
    <s v="SM "/>
    <d v="2011-02-15T00:00:00"/>
    <n v="3"/>
    <s v="-"/>
  </r>
  <r>
    <n v="115034"/>
    <n v="8812896"/>
    <s v="Montgomerie Primary School"/>
    <x v="7"/>
    <s v="East of England"/>
    <x v="110"/>
    <s v="Castle Point"/>
    <s v="SS7 4LW"/>
    <s v="Community School"/>
    <x v="0"/>
    <d v="2010-10-20T00:00:00"/>
    <x v="0"/>
    <n v="1"/>
    <n v="9"/>
    <n v="1"/>
    <n v="2"/>
    <n v="2"/>
    <s v="-"/>
    <d v="2007-09-19T00:00:00"/>
    <n v="2"/>
    <s v="-"/>
  </r>
  <r>
    <n v="115035"/>
    <n v="8812899"/>
    <s v="Larkrise Primary School"/>
    <x v="7"/>
    <s v="East of England"/>
    <x v="110"/>
    <s v="Chelmsford"/>
    <s v="CM2 9UB"/>
    <s v="Community School"/>
    <x v="0"/>
    <d v="2012-09-20T00:00:00"/>
    <x v="2"/>
    <n v="3"/>
    <n v="9"/>
    <n v="2"/>
    <n v="3"/>
    <n v="2"/>
    <s v="-"/>
    <d v="2010-06-10T00:00:00"/>
    <n v="3"/>
    <s v="-"/>
  </r>
  <r>
    <n v="115036"/>
    <n v="8812900"/>
    <s v="Templars Primary &amp; Nursery School"/>
    <x v="7"/>
    <s v="East of England"/>
    <x v="110"/>
    <s v="Witham"/>
    <s v="CM8 2NJ"/>
    <s v="Community School"/>
    <x v="0"/>
    <d v="2012-03-07T00:00:00"/>
    <x v="1"/>
    <n v="2"/>
    <n v="9"/>
    <n v="2"/>
    <n v="2"/>
    <n v="2"/>
    <s v="-"/>
    <d v="2007-12-11T00:00:00"/>
    <n v="2"/>
    <s v="-"/>
  </r>
  <r>
    <n v="115039"/>
    <n v="8812911"/>
    <s v="South Green Infant School"/>
    <x v="7"/>
    <s v="East of England"/>
    <x v="110"/>
    <s v="Basildon and Billericay"/>
    <s v="CM11 2TG"/>
    <s v="Foundation School"/>
    <x v="0"/>
    <d v="2009-07-07T00:00:00"/>
    <x v="1"/>
    <n v="9"/>
    <n v="2"/>
    <n v="2"/>
    <n v="2"/>
    <n v="2"/>
    <s v="-"/>
    <d v="2006-03-14T00:00:00"/>
    <n v="3"/>
    <s v="-"/>
  </r>
  <r>
    <n v="115041"/>
    <n v="8812918"/>
    <s v="Willowbrook Primary School"/>
    <x v="7"/>
    <s v="East of England"/>
    <x v="110"/>
    <s v="Brentwood and Ongar"/>
    <s v="CM13 2TU"/>
    <s v="Community School"/>
    <x v="0"/>
    <d v="2009-09-29T00:00:00"/>
    <x v="1"/>
    <n v="2"/>
    <n v="9"/>
    <n v="2"/>
    <n v="2"/>
    <n v="2"/>
    <s v="-"/>
    <d v="2007-07-03T00:00:00"/>
    <n v="2"/>
    <s v="-"/>
  </r>
  <r>
    <n v="115042"/>
    <n v="8812919"/>
    <s v="Warley Primary School"/>
    <x v="7"/>
    <s v="East of England"/>
    <x v="110"/>
    <s v="Brentwood and Ongar"/>
    <s v="CM14 5LF"/>
    <s v="Community School"/>
    <x v="0"/>
    <d v="2010-01-21T00:00:00"/>
    <x v="2"/>
    <n v="3"/>
    <n v="9"/>
    <n v="2"/>
    <n v="3"/>
    <n v="2"/>
    <s v="-"/>
    <d v="2006-10-06T00:00:00"/>
    <n v="3"/>
    <s v="-"/>
  </r>
  <r>
    <n v="115044"/>
    <n v="8812928"/>
    <s v="Barnes Farm Infant School"/>
    <x v="7"/>
    <s v="East of England"/>
    <x v="110"/>
    <s v="Chelmsford"/>
    <s v="CM2 6QH"/>
    <s v="Community School"/>
    <x v="0"/>
    <d v="2008-03-10T00:00:00"/>
    <x v="0"/>
    <n v="9"/>
    <n v="1"/>
    <n v="1"/>
    <n v="1"/>
    <n v="1"/>
    <s v="-"/>
    <s v="NULL"/>
    <s v="NULL"/>
    <s v="-"/>
  </r>
  <r>
    <n v="115046"/>
    <n v="8832942"/>
    <s v="Giffards Primary School"/>
    <x v="7"/>
    <s v="East of England"/>
    <x v="111"/>
    <s v="South Basildon and East Thurrock"/>
    <s v="SS17 7TG"/>
    <s v="Community School"/>
    <x v="0"/>
    <d v="2010-07-07T00:00:00"/>
    <x v="1"/>
    <n v="2"/>
    <n v="9"/>
    <n v="2"/>
    <n v="2"/>
    <n v="2"/>
    <s v="-"/>
    <d v="2006-11-01T00:00:00"/>
    <n v="3"/>
    <s v="-"/>
  </r>
  <r>
    <n v="115047"/>
    <n v="8812950"/>
    <s v="Writtle Junior School"/>
    <x v="7"/>
    <s v="East of England"/>
    <x v="110"/>
    <s v="Saffron Walden"/>
    <s v="CM1 3HG"/>
    <s v="Community School"/>
    <x v="0"/>
    <d v="2011-09-28T00:00:00"/>
    <x v="2"/>
    <n v="3"/>
    <n v="9"/>
    <n v="2"/>
    <n v="3"/>
    <n v="3"/>
    <s v="-"/>
    <d v="2008-12-05T00:00:00"/>
    <n v="3"/>
    <s v="-"/>
  </r>
  <r>
    <n v="115052"/>
    <n v="8812973"/>
    <s v="Buckhurst Hill Community Primary School"/>
    <x v="7"/>
    <s v="East of England"/>
    <x v="110"/>
    <s v="Epping Forest"/>
    <s v="IG9 6DS"/>
    <s v="Community School"/>
    <x v="0"/>
    <d v="2009-02-02T00:00:00"/>
    <x v="1"/>
    <n v="9"/>
    <n v="2"/>
    <n v="1"/>
    <n v="2"/>
    <n v="2"/>
    <s v="-"/>
    <d v="2006-02-27T00:00:00"/>
    <n v="2"/>
    <s v="-"/>
  </r>
  <r>
    <n v="115054"/>
    <n v="8812981"/>
    <s v="Leigh Beck Junior School"/>
    <x v="7"/>
    <s v="East of England"/>
    <x v="110"/>
    <s v="Castle Point"/>
    <s v="SS8 7TD"/>
    <s v="Community School"/>
    <x v="0"/>
    <d v="2011-02-15T00:00:00"/>
    <x v="1"/>
    <n v="2"/>
    <n v="9"/>
    <n v="2"/>
    <n v="2"/>
    <n v="2"/>
    <s v="-"/>
    <d v="2008-01-22T00:00:00"/>
    <n v="2"/>
    <s v="-"/>
  </r>
  <r>
    <n v="115056"/>
    <n v="8812983"/>
    <s v="Harlowbury Primary School"/>
    <x v="7"/>
    <s v="East of England"/>
    <x v="110"/>
    <s v="Harlow"/>
    <s v="CM17 0DX"/>
    <s v="Community School"/>
    <x v="0"/>
    <d v="2012-09-28T00:00:00"/>
    <x v="1"/>
    <n v="2"/>
    <n v="9"/>
    <n v="2"/>
    <n v="2"/>
    <n v="2"/>
    <s v="-"/>
    <d v="2010-03-30T00:00:00"/>
    <n v="3"/>
    <s v="-"/>
  </r>
  <r>
    <n v="115057"/>
    <n v="8832984"/>
    <s v="Tudor Court Primary School"/>
    <x v="7"/>
    <s v="East of England"/>
    <x v="111"/>
    <s v="Thurrock"/>
    <s v="RM16 6PL"/>
    <s v="Community School"/>
    <x v="0"/>
    <d v="2013-05-03T00:00:00"/>
    <x v="1"/>
    <n v="2"/>
    <n v="9"/>
    <n v="2"/>
    <n v="2"/>
    <n v="2"/>
    <s v="-"/>
    <d v="2011-07-05T00:00:00"/>
    <n v="3"/>
    <s v="-"/>
  </r>
  <r>
    <n v="115060"/>
    <n v="8812994"/>
    <s v="Maylandsea Primary School"/>
    <x v="7"/>
    <s v="East of England"/>
    <x v="110"/>
    <s v="Maldon"/>
    <s v="CM3 6AD"/>
    <s v="Community School"/>
    <x v="0"/>
    <d v="2013-05-23T00:00:00"/>
    <x v="1"/>
    <n v="2"/>
    <n v="9"/>
    <n v="2"/>
    <n v="2"/>
    <n v="2"/>
    <s v="-"/>
    <d v="2010-09-29T00:00:00"/>
    <n v="3"/>
    <s v="-"/>
  </r>
  <r>
    <n v="115062"/>
    <n v="8812998"/>
    <s v="William Read Primary School"/>
    <x v="7"/>
    <s v="East of England"/>
    <x v="110"/>
    <s v="Castle Point"/>
    <s v="SS8 0JE"/>
    <s v="Community School"/>
    <x v="0"/>
    <d v="2013-02-06T00:00:00"/>
    <x v="2"/>
    <n v="3"/>
    <n v="9"/>
    <n v="2"/>
    <n v="3"/>
    <n v="3"/>
    <s v="-"/>
    <d v="2011-12-08T00:00:00"/>
    <n v="4"/>
    <s v="NTI"/>
  </r>
  <r>
    <n v="115064"/>
    <n v="8813001"/>
    <s v="Kendall Church of England Primary School"/>
    <x v="7"/>
    <s v="East of England"/>
    <x v="110"/>
    <s v="Colchester"/>
    <s v="CO1 2HH"/>
    <s v="Voluntary Controlled School"/>
    <x v="0"/>
    <d v="2013-02-28T00:00:00"/>
    <x v="2"/>
    <n v="3"/>
    <n v="9"/>
    <n v="2"/>
    <n v="3"/>
    <n v="3"/>
    <s v="-"/>
    <d v="2011-03-22T00:00:00"/>
    <n v="3"/>
    <s v="-"/>
  </r>
  <r>
    <n v="115065"/>
    <n v="8813003"/>
    <s v="St John's Church of England Voluntary Controlled Primary School, Colchester"/>
    <x v="7"/>
    <s v="East of England"/>
    <x v="110"/>
    <s v="Colchester"/>
    <s v="CO4 0HH"/>
    <s v="Voluntary Controlled School"/>
    <x v="0"/>
    <d v="2013-05-23T00:00:00"/>
    <x v="1"/>
    <n v="2"/>
    <n v="9"/>
    <n v="2"/>
    <n v="2"/>
    <n v="2"/>
    <s v="-"/>
    <d v="2008-05-14T00:00:00"/>
    <n v="1"/>
    <s v="-"/>
  </r>
  <r>
    <n v="115066"/>
    <n v="8813006"/>
    <s v="Holy Trinity Church of England Voluntary Controlled Primary School, Halstead"/>
    <x v="7"/>
    <s v="East of England"/>
    <x v="110"/>
    <s v="Braintree"/>
    <s v="CO9 1JH"/>
    <s v="Voluntary Controlled School"/>
    <x v="0"/>
    <d v="2013-07-04T00:00:00"/>
    <x v="1"/>
    <n v="2"/>
    <n v="9"/>
    <n v="2"/>
    <n v="2"/>
    <n v="2"/>
    <s v="-"/>
    <d v="2011-07-12T00:00:00"/>
    <n v="3"/>
    <s v="-"/>
  </r>
  <r>
    <n v="115067"/>
    <n v="8813008"/>
    <s v="Bulmer St Andrew's Church of England Voluntary Controlled Primary School"/>
    <x v="7"/>
    <s v="East of England"/>
    <x v="110"/>
    <s v="Braintree"/>
    <s v="CO10 7EH"/>
    <s v="Voluntary Controlled School"/>
    <x v="0"/>
    <d v="2009-12-03T00:00:00"/>
    <x v="1"/>
    <n v="2"/>
    <n v="9"/>
    <n v="2"/>
    <n v="2"/>
    <n v="2"/>
    <s v="-"/>
    <d v="2007-07-05T00:00:00"/>
    <n v="3"/>
    <s v="-"/>
  </r>
  <r>
    <n v="115068"/>
    <n v="8813009"/>
    <s v="St Giles' Church of England Primary School"/>
    <x v="7"/>
    <s v="East of England"/>
    <x v="110"/>
    <s v="Braintree"/>
    <s v="CO9 2RG"/>
    <s v="Voluntary Controlled School"/>
    <x v="0"/>
    <d v="2011-12-09T00:00:00"/>
    <x v="2"/>
    <n v="3"/>
    <n v="9"/>
    <n v="3"/>
    <n v="3"/>
    <n v="3"/>
    <s v="-"/>
    <d v="2008-11-13T00:00:00"/>
    <n v="3"/>
    <s v="-"/>
  </r>
  <r>
    <n v="115069"/>
    <n v="8813010"/>
    <s v="St Andrew's Church of England Voluntary Controlled Primary School, Great Yeldham"/>
    <x v="7"/>
    <s v="East of England"/>
    <x v="110"/>
    <s v="Braintree"/>
    <s v="CO9 4PT"/>
    <s v="Voluntary Controlled School"/>
    <x v="0"/>
    <d v="2013-03-07T00:00:00"/>
    <x v="1"/>
    <n v="2"/>
    <n v="9"/>
    <n v="2"/>
    <n v="2"/>
    <n v="2"/>
    <s v="-"/>
    <d v="2012-03-09T00:00:00"/>
    <n v="4"/>
    <s v="SM "/>
  </r>
  <r>
    <n v="115070"/>
    <n v="8813013"/>
    <s v="St Peter's Church of England Voluntary Controlled Primary School, Sible Hedingham"/>
    <x v="7"/>
    <s v="East of England"/>
    <x v="110"/>
    <s v="Braintree"/>
    <s v="CO9 3NR"/>
    <s v="Voluntary Controlled School"/>
    <x v="0"/>
    <d v="2011-11-25T00:00:00"/>
    <x v="2"/>
    <n v="3"/>
    <n v="9"/>
    <n v="2"/>
    <n v="3"/>
    <n v="3"/>
    <s v="-"/>
    <d v="2008-09-30T00:00:00"/>
    <n v="3"/>
    <s v="-"/>
  </r>
  <r>
    <n v="115071"/>
    <n v="8813015"/>
    <s v="St Margaret's Church of England Voluntary Controlled Primary School Toppesfield"/>
    <x v="7"/>
    <s v="East of England"/>
    <x v="110"/>
    <s v="Braintree"/>
    <s v="CO9 4DS"/>
    <s v="Voluntary Controlled School"/>
    <x v="0"/>
    <d v="2010-11-05T00:00:00"/>
    <x v="1"/>
    <n v="2"/>
    <n v="9"/>
    <n v="1"/>
    <n v="2"/>
    <n v="1"/>
    <s v="-"/>
    <d v="2008-05-13T00:00:00"/>
    <n v="3"/>
    <s v="-"/>
  </r>
  <r>
    <n v="115072"/>
    <n v="8813018"/>
    <s v="Boxted St Peter's Church of England School"/>
    <x v="7"/>
    <s v="East of England"/>
    <x v="110"/>
    <s v="Harwich and North Essex"/>
    <s v="CO4 5YN"/>
    <s v="Voluntary Controlled School"/>
    <x v="0"/>
    <d v="2012-05-11T00:00:00"/>
    <x v="2"/>
    <n v="3"/>
    <n v="9"/>
    <n v="3"/>
    <n v="3"/>
    <n v="3"/>
    <s v="-"/>
    <d v="2006-09-15T00:00:00"/>
    <n v="2"/>
    <s v="-"/>
  </r>
  <r>
    <n v="115073"/>
    <n v="8813019"/>
    <s v="Chappel Church of England Controlled Primary School"/>
    <x v="7"/>
    <s v="East of England"/>
    <x v="110"/>
    <s v="Harwich and North Essex"/>
    <s v="CO6 2DD"/>
    <s v="Voluntary Controlled School"/>
    <x v="0"/>
    <d v="2013-02-07T00:00:00"/>
    <x v="1"/>
    <n v="2"/>
    <n v="9"/>
    <n v="2"/>
    <n v="2"/>
    <n v="2"/>
    <s v="-"/>
    <d v="2010-05-18T00:00:00"/>
    <n v="3"/>
    <s v="-"/>
  </r>
  <r>
    <n v="115074"/>
    <n v="8813020"/>
    <s v="Copford Church of England Voluntary Controlled Primary School"/>
    <x v="7"/>
    <s v="East of England"/>
    <x v="110"/>
    <s v="Witham"/>
    <s v="CO6 1BX"/>
    <s v="Voluntary Controlled School"/>
    <x v="0"/>
    <d v="2012-01-13T00:00:00"/>
    <x v="1"/>
    <n v="2"/>
    <n v="9"/>
    <n v="1"/>
    <n v="2"/>
    <n v="2"/>
    <s v="-"/>
    <d v="2006-09-28T00:00:00"/>
    <n v="2"/>
    <s v="-"/>
  </r>
  <r>
    <n v="115075"/>
    <n v="8813021"/>
    <s v="Holy Trinity CofE Primary School, Eight Ash Green and Aldham"/>
    <x v="7"/>
    <s v="East of England"/>
    <x v="110"/>
    <s v="Harwich and North Essex"/>
    <s v="CO3 9UE"/>
    <s v="Voluntary Controlled School"/>
    <x v="0"/>
    <d v="2013-03-06T00:00:00"/>
    <x v="1"/>
    <n v="2"/>
    <n v="9"/>
    <n v="2"/>
    <n v="2"/>
    <n v="2"/>
    <s v="-"/>
    <d v="2010-05-18T00:00:00"/>
    <n v="3"/>
    <s v="-"/>
  </r>
  <r>
    <n v="115076"/>
    <n v="8813022"/>
    <s v="Dedham Church of England Voluntary Controlled Primary School"/>
    <x v="7"/>
    <s v="East of England"/>
    <x v="110"/>
    <s v="Harwich and North Essex"/>
    <s v="CO7 6BZ"/>
    <s v="Voluntary Controlled School"/>
    <x v="0"/>
    <d v="2012-09-21T00:00:00"/>
    <x v="0"/>
    <n v="1"/>
    <n v="9"/>
    <n v="1"/>
    <n v="1"/>
    <n v="1"/>
    <s v="-"/>
    <d v="2007-10-31T00:00:00"/>
    <n v="2"/>
    <s v="-"/>
  </r>
  <r>
    <n v="115077"/>
    <n v="8813023"/>
    <s v="St Lawrence Church of England Primary School, Rowhedge"/>
    <x v="7"/>
    <s v="East of England"/>
    <x v="110"/>
    <s v="Harwich and North Essex"/>
    <s v="CO5 7HR"/>
    <s v="Voluntary Controlled School"/>
    <x v="0"/>
    <d v="2009-12-04T00:00:00"/>
    <x v="1"/>
    <n v="2"/>
    <n v="9"/>
    <n v="2"/>
    <n v="2"/>
    <n v="2"/>
    <s v="-"/>
    <d v="2007-07-06T00:00:00"/>
    <n v="3"/>
    <s v="-"/>
  </r>
  <r>
    <n v="115078"/>
    <n v="8813024"/>
    <s v="Fordham All Saints Church of England Voluntary Controlled Primary School"/>
    <x v="7"/>
    <s v="East of England"/>
    <x v="110"/>
    <s v="Harwich and North Essex"/>
    <s v="CO6 3NN"/>
    <s v="Voluntary Controlled School"/>
    <x v="0"/>
    <d v="2008-03-18T00:00:00"/>
    <x v="0"/>
    <n v="9"/>
    <n v="1"/>
    <n v="1"/>
    <n v="1"/>
    <n v="1"/>
    <s v="-"/>
    <s v="NULL"/>
    <s v="NULL"/>
    <s v="-"/>
  </r>
  <r>
    <n v="115079"/>
    <n v="8813025"/>
    <s v="Great Tey Church of England Voluntary Controlled Primary School"/>
    <x v="7"/>
    <s v="East of England"/>
    <x v="110"/>
    <s v="Harwich and North Essex"/>
    <s v="CO6 1AZ"/>
    <s v="Voluntary Controlled School"/>
    <x v="0"/>
    <d v="2011-09-13T00:00:00"/>
    <x v="2"/>
    <n v="3"/>
    <n v="9"/>
    <n v="2"/>
    <n v="3"/>
    <n v="3"/>
    <s v="-"/>
    <d v="2008-09-18T00:00:00"/>
    <n v="2"/>
    <s v="-"/>
  </r>
  <r>
    <n v="115080"/>
    <n v="8813026"/>
    <s v="Layer-de-la-Haye Church of England Voluntary Controlled Primary School"/>
    <x v="7"/>
    <s v="East of England"/>
    <x v="110"/>
    <s v="Witham"/>
    <s v="CO2 0DS"/>
    <s v="Voluntary Controlled School"/>
    <x v="0"/>
    <d v="2012-09-13T00:00:00"/>
    <x v="1"/>
    <n v="2"/>
    <n v="9"/>
    <n v="2"/>
    <n v="2"/>
    <n v="2"/>
    <s v="-"/>
    <d v="2008-06-13T00:00:00"/>
    <n v="2"/>
    <s v="-"/>
  </r>
  <r>
    <n v="115081"/>
    <n v="8813027"/>
    <s v="St Andrew's Church of England Voluntary Controlled Primary School, Marks Tey"/>
    <x v="7"/>
    <s v="East of England"/>
    <x v="110"/>
    <s v="Witham"/>
    <s v="CO6 1HL"/>
    <s v="Voluntary Controlled School"/>
    <x v="0"/>
    <d v="2011-10-19T00:00:00"/>
    <x v="1"/>
    <n v="2"/>
    <n v="9"/>
    <n v="2"/>
    <n v="2"/>
    <n v="2"/>
    <s v="-"/>
    <d v="2008-11-14T00:00:00"/>
    <n v="2"/>
    <s v="-"/>
  </r>
  <r>
    <n v="115082"/>
    <n v="8813028"/>
    <s v="St Luke's Church of England Controlled Primary School"/>
    <x v="7"/>
    <s v="East of England"/>
    <x v="110"/>
    <s v="Witham"/>
    <s v="CO5 0SU"/>
    <s v="Voluntary Controlled School"/>
    <x v="0"/>
    <d v="2009-01-29T00:00:00"/>
    <x v="1"/>
    <n v="9"/>
    <n v="2"/>
    <n v="2"/>
    <n v="2"/>
    <n v="2"/>
    <s v="-"/>
    <d v="2006-01-13T00:00:00"/>
    <n v="2"/>
    <s v="-"/>
  </r>
  <r>
    <n v="115083"/>
    <n v="8813029"/>
    <s v="Heathlands Church of England Voluntary Controlled Primary School, West Bergholt"/>
    <x v="7"/>
    <s v="East of England"/>
    <x v="110"/>
    <s v="Harwich and North Essex"/>
    <s v="CO6 3JF"/>
    <s v="Voluntary Controlled School"/>
    <x v="0"/>
    <d v="2009-01-23T00:00:00"/>
    <x v="1"/>
    <n v="9"/>
    <n v="2"/>
    <n v="1"/>
    <n v="2"/>
    <n v="2"/>
    <s v="-"/>
    <s v="NULL"/>
    <s v="NULL"/>
    <s v="-"/>
  </r>
  <r>
    <n v="115084"/>
    <n v="8813030"/>
    <s v="St Mary's Church of England Voluntary Controlled Primary School, Ardleigh"/>
    <x v="7"/>
    <s v="East of England"/>
    <x v="110"/>
    <s v="Harwich and North Essex"/>
    <s v="CO7 7NS"/>
    <s v="Voluntary Controlled School"/>
    <x v="0"/>
    <d v="2012-07-05T00:00:00"/>
    <x v="1"/>
    <n v="2"/>
    <n v="9"/>
    <n v="2"/>
    <n v="2"/>
    <n v="2"/>
    <s v="-"/>
    <d v="2008-01-29T00:00:00"/>
    <n v="2"/>
    <s v="-"/>
  </r>
  <r>
    <n v="115085"/>
    <n v="8813032"/>
    <s v="St George's Church of England Primary School, Great Bromley"/>
    <x v="7"/>
    <s v="East of England"/>
    <x v="110"/>
    <s v="Harwich and North Essex"/>
    <s v="CO7 7HX"/>
    <s v="Voluntary Controlled School"/>
    <x v="0"/>
    <d v="2011-11-18T00:00:00"/>
    <x v="2"/>
    <n v="3"/>
    <n v="9"/>
    <n v="2"/>
    <n v="3"/>
    <n v="3"/>
    <s v="-"/>
    <d v="2008-11-28T00:00:00"/>
    <n v="2"/>
    <s v="-"/>
  </r>
  <r>
    <n v="115087"/>
    <n v="8813037"/>
    <s v="Mistley Norman Church of England Voluntary Controlled Primary School"/>
    <x v="7"/>
    <s v="East of England"/>
    <x v="110"/>
    <s v="Harwich and North Essex"/>
    <s v="CO11 1LS"/>
    <s v="Voluntary Controlled School"/>
    <x v="0"/>
    <d v="2011-02-02T00:00:00"/>
    <x v="1"/>
    <n v="2"/>
    <n v="9"/>
    <n v="2"/>
    <n v="2"/>
    <n v="2"/>
    <s v="-"/>
    <d v="2008-06-20T00:00:00"/>
    <n v="3"/>
    <s v="-"/>
  </r>
  <r>
    <n v="115088"/>
    <n v="8813040"/>
    <s v="Parsons Heath Church of England Voluntary Controlled Primary School"/>
    <x v="7"/>
    <s v="East of England"/>
    <x v="110"/>
    <s v="Colchester"/>
    <s v="CO4 3EZ"/>
    <s v="Voluntary Controlled School"/>
    <x v="0"/>
    <d v="2008-09-10T00:00:00"/>
    <x v="1"/>
    <n v="9"/>
    <n v="2"/>
    <n v="1"/>
    <n v="2"/>
    <n v="2"/>
    <s v="-"/>
    <s v="NULL"/>
    <s v="NULL"/>
    <s v="-"/>
  </r>
  <r>
    <n v="115090"/>
    <n v="8813102"/>
    <s v="St Nicholas' Church of England Voluntary Controlled Primary School, Rawreth"/>
    <x v="7"/>
    <s v="East of England"/>
    <x v="110"/>
    <s v="Rayleigh and Wickford"/>
    <s v="SS6 9NE"/>
    <s v="Voluntary Controlled School"/>
    <x v="0"/>
    <d v="2010-11-09T00:00:00"/>
    <x v="1"/>
    <n v="2"/>
    <n v="9"/>
    <n v="2"/>
    <n v="2"/>
    <n v="2"/>
    <s v="-"/>
    <d v="2008-05-01T00:00:00"/>
    <n v="2"/>
    <s v="-"/>
  </r>
  <r>
    <n v="115091"/>
    <n v="8813103"/>
    <s v="Canewdon Endowed Church of England Voluntary Controlled Primary School"/>
    <x v="7"/>
    <s v="East of England"/>
    <x v="110"/>
    <s v="Rayleigh and Wickford"/>
    <s v="SS4 3QA"/>
    <s v="Voluntary Controlled School"/>
    <x v="0"/>
    <d v="2012-10-04T00:00:00"/>
    <x v="2"/>
    <n v="3"/>
    <n v="9"/>
    <n v="3"/>
    <n v="3"/>
    <n v="3"/>
    <s v="-"/>
    <d v="2010-12-08T00:00:00"/>
    <n v="3"/>
    <s v="-"/>
  </r>
  <r>
    <n v="115092"/>
    <n v="8833112"/>
    <s v="Bulphan Church of England Voluntary Controlled Primary School"/>
    <x v="7"/>
    <s v="East of England"/>
    <x v="111"/>
    <s v="South Basildon and East Thurrock"/>
    <s v="RM14 3RL"/>
    <s v="Voluntary Controlled School"/>
    <x v="0"/>
    <d v="2012-09-27T00:00:00"/>
    <x v="1"/>
    <n v="2"/>
    <n v="9"/>
    <n v="2"/>
    <n v="2"/>
    <n v="2"/>
    <s v="-"/>
    <d v="2010-02-02T00:00:00"/>
    <n v="3"/>
    <s v="-"/>
  </r>
  <r>
    <n v="115093"/>
    <n v="8835281"/>
    <s v="Horndon-on-the-Hill CofE Primary School"/>
    <x v="7"/>
    <s v="East of England"/>
    <x v="111"/>
    <s v="South Basildon and East Thurrock"/>
    <s v="SS17 8LR"/>
    <s v="Foundation School"/>
    <x v="0"/>
    <d v="2010-05-12T00:00:00"/>
    <x v="2"/>
    <n v="3"/>
    <n v="9"/>
    <n v="2"/>
    <n v="3"/>
    <n v="3"/>
    <s v="-"/>
    <d v="2007-02-27T00:00:00"/>
    <n v="3"/>
    <s v="-"/>
  </r>
  <r>
    <n v="115094"/>
    <n v="8813122"/>
    <s v="St John's Church of England Voluntary Controlled Primary School, Buckhurst Hill"/>
    <x v="7"/>
    <s v="East of England"/>
    <x v="110"/>
    <s v="Epping Forest"/>
    <s v="IG9 5RX"/>
    <s v="Voluntary Controlled School"/>
    <x v="0"/>
    <d v="2007-12-06T00:00:00"/>
    <x v="0"/>
    <n v="9"/>
    <n v="1"/>
    <n v="1"/>
    <n v="1"/>
    <n v="1"/>
    <s v="-"/>
    <s v="NULL"/>
    <s v="NULL"/>
    <s v="-"/>
  </r>
  <r>
    <n v="115095"/>
    <n v="8813123"/>
    <s v="Coopersale and Theydon Garnon Church of England Voluntary Controlled Primary School"/>
    <x v="7"/>
    <s v="East of England"/>
    <x v="110"/>
    <s v="Epping Forest"/>
    <s v="CM16 7QX"/>
    <s v="Voluntary Controlled School"/>
    <x v="0"/>
    <d v="2013-03-08T00:00:00"/>
    <x v="2"/>
    <n v="3"/>
    <n v="9"/>
    <n v="2"/>
    <n v="3"/>
    <n v="3"/>
    <s v="-"/>
    <d v="2011-01-28T00:00:00"/>
    <n v="3"/>
    <s v="-"/>
  </r>
  <r>
    <n v="115096"/>
    <n v="8813124"/>
    <s v="High Beech Church of England Voluntary Controlled Primary School"/>
    <x v="7"/>
    <s v="East of England"/>
    <x v="110"/>
    <s v="Epping Forest"/>
    <s v="IG10 4AP"/>
    <s v="Voluntary Controlled School"/>
    <x v="0"/>
    <d v="2010-06-15T00:00:00"/>
    <x v="1"/>
    <n v="2"/>
    <n v="9"/>
    <n v="2"/>
    <n v="2"/>
    <n v="1"/>
    <s v="-"/>
    <d v="2006-12-08T00:00:00"/>
    <n v="2"/>
    <s v="-"/>
  </r>
  <r>
    <n v="115097"/>
    <n v="8813125"/>
    <s v="Epping Upland Church of England Primary School"/>
    <x v="7"/>
    <s v="East of England"/>
    <x v="110"/>
    <s v="Epping Forest"/>
    <s v="CM16 6QJ"/>
    <s v="Voluntary Controlled School"/>
    <x v="0"/>
    <d v="2013-03-08T00:00:00"/>
    <x v="1"/>
    <n v="2"/>
    <n v="9"/>
    <n v="1"/>
    <n v="2"/>
    <n v="2"/>
    <s v="-"/>
    <d v="2008-03-11T00:00:00"/>
    <n v="2"/>
    <s v="-"/>
  </r>
  <r>
    <n v="115098"/>
    <n v="8813128"/>
    <s v="Fawbert and Barnard's Primary School"/>
    <x v="7"/>
    <s v="East of England"/>
    <x v="110"/>
    <s v="Harlow"/>
    <s v="CM17 0DA"/>
    <s v="Voluntary Controlled School"/>
    <x v="0"/>
    <d v="2010-02-03T00:00:00"/>
    <x v="0"/>
    <n v="2"/>
    <n v="9"/>
    <n v="1"/>
    <n v="2"/>
    <n v="1"/>
    <s v="-"/>
    <d v="2006-11-21T00:00:00"/>
    <n v="2"/>
    <s v="-"/>
  </r>
  <r>
    <n v="115099"/>
    <n v="8813131"/>
    <s v="Sheering Church of England Voluntary Controlled Primary School"/>
    <x v="7"/>
    <s v="East of England"/>
    <x v="110"/>
    <s v="Harlow"/>
    <s v="CM22 7LU"/>
    <s v="Voluntary Controlled School"/>
    <x v="0"/>
    <d v="2012-07-13T00:00:00"/>
    <x v="2"/>
    <n v="3"/>
    <n v="9"/>
    <n v="3"/>
    <n v="3"/>
    <n v="2"/>
    <s v="-"/>
    <d v="2008-01-17T00:00:00"/>
    <n v="2"/>
    <s v="-"/>
  </r>
  <r>
    <n v="115100"/>
    <n v="8813132"/>
    <s v="William Martin Church of England Voluntary Controlled Junior School, Harlow"/>
    <x v="7"/>
    <s v="East of England"/>
    <x v="110"/>
    <s v="Harlow"/>
    <s v="CM18 6PN"/>
    <s v="Voluntary Controlled School"/>
    <x v="0"/>
    <d v="2010-02-12T00:00:00"/>
    <x v="1"/>
    <n v="2"/>
    <n v="9"/>
    <n v="1"/>
    <n v="2"/>
    <n v="2"/>
    <s v="-"/>
    <d v="2006-12-05T00:00:00"/>
    <n v="2"/>
    <s v="-"/>
  </r>
  <r>
    <n v="115101"/>
    <n v="8813133"/>
    <s v="William Martin CofE Voluntary Controlled Infant and Nursery School, Harlow"/>
    <x v="7"/>
    <s v="East of England"/>
    <x v="110"/>
    <s v="Harlow"/>
    <s v="CM18 6PN"/>
    <s v="Voluntary Controlled School"/>
    <x v="0"/>
    <d v="2010-09-14T00:00:00"/>
    <x v="1"/>
    <n v="2"/>
    <n v="9"/>
    <n v="2"/>
    <n v="2"/>
    <n v="2"/>
    <s v="-"/>
    <d v="2008-02-21T00:00:00"/>
    <n v="2"/>
    <s v="-"/>
  </r>
  <r>
    <n v="115102"/>
    <n v="8815279"/>
    <s v="Hatfield Peverel St Andrew's Junior School"/>
    <x v="7"/>
    <s v="East of England"/>
    <x v="110"/>
    <s v="Witham"/>
    <s v="CM3 2JX"/>
    <s v="Foundation School"/>
    <x v="0"/>
    <d v="2012-07-13T00:00:00"/>
    <x v="1"/>
    <n v="2"/>
    <n v="9"/>
    <n v="1"/>
    <n v="2"/>
    <n v="2"/>
    <s v="-"/>
    <d v="2006-10-10T00:00:00"/>
    <n v="2"/>
    <s v="-"/>
  </r>
  <r>
    <n v="115103"/>
    <n v="8813201"/>
    <s v="All Saints Maldon Church of England Voluntary Controlled Primary School"/>
    <x v="7"/>
    <s v="East of England"/>
    <x v="110"/>
    <s v="Maldon"/>
    <s v="CM9 6HY"/>
    <s v="Voluntary Controlled School"/>
    <x v="0"/>
    <d v="2012-11-09T00:00:00"/>
    <x v="1"/>
    <n v="2"/>
    <n v="9"/>
    <n v="2"/>
    <n v="2"/>
    <n v="2"/>
    <s v="-"/>
    <d v="2009-12-15T00:00:00"/>
    <n v="3"/>
    <s v="-"/>
  </r>
  <r>
    <n v="115104"/>
    <n v="8813204"/>
    <s v="Howbridge CofE VC Junior School"/>
    <x v="7"/>
    <s v="East of England"/>
    <x v="110"/>
    <s v="Witham"/>
    <s v="CM8 1BZ"/>
    <s v="Voluntary Controlled School"/>
    <x v="0"/>
    <d v="2012-11-16T00:00:00"/>
    <x v="3"/>
    <n v="4"/>
    <n v="9"/>
    <n v="2"/>
    <n v="4"/>
    <n v="3"/>
    <s v="SWK"/>
    <d v="2010-03-11T00:00:00"/>
    <n v="3"/>
    <s v="-"/>
  </r>
  <r>
    <n v="115105"/>
    <n v="8813205"/>
    <s v="Rivenhall Church of England Voluntary Controlled Primary School"/>
    <x v="7"/>
    <s v="East of England"/>
    <x v="110"/>
    <s v="Witham"/>
    <s v="CM8 3PQ"/>
    <s v="Voluntary Controlled School"/>
    <x v="0"/>
    <d v="2011-07-14T00:00:00"/>
    <x v="1"/>
    <n v="2"/>
    <n v="9"/>
    <n v="2"/>
    <n v="2"/>
    <n v="2"/>
    <s v="-"/>
    <d v="2008-07-08T00:00:00"/>
    <n v="3"/>
    <s v="-"/>
  </r>
  <r>
    <n v="115106"/>
    <n v="8813207"/>
    <s v="Feering Church of England Voluntary Controlled Primary School"/>
    <x v="7"/>
    <s v="East of England"/>
    <x v="110"/>
    <s v="Witham"/>
    <s v="CO5 9QB"/>
    <s v="Voluntary Controlled School"/>
    <x v="0"/>
    <d v="2013-06-13T00:00:00"/>
    <x v="1"/>
    <n v="2"/>
    <n v="9"/>
    <n v="2"/>
    <n v="2"/>
    <n v="2"/>
    <s v="-"/>
    <d v="2011-06-24T00:00:00"/>
    <n v="3"/>
    <s v="-"/>
  </r>
  <r>
    <n v="115107"/>
    <n v="8813208"/>
    <s v="Finchingfield Church of England Voluntary Controlled Primary School"/>
    <x v="7"/>
    <s v="East of England"/>
    <x v="110"/>
    <s v="Braintree"/>
    <s v="CM7 4LD"/>
    <s v="Voluntary Controlled School"/>
    <x v="0"/>
    <d v="2013-05-01T00:00:00"/>
    <x v="1"/>
    <n v="2"/>
    <n v="9"/>
    <n v="1"/>
    <n v="2"/>
    <n v="2"/>
    <s v="-"/>
    <d v="2008-11-19T00:00:00"/>
    <n v="2"/>
    <s v="-"/>
  </r>
  <r>
    <n v="115108"/>
    <n v="8813209"/>
    <s v="St Peter's Church of England Voluntary Controlled Primary School, Coggeshall"/>
    <x v="7"/>
    <s v="East of England"/>
    <x v="110"/>
    <s v="Witham"/>
    <s v="CO6 1YU"/>
    <s v="Voluntary Controlled School"/>
    <x v="0"/>
    <d v="2012-12-14T00:00:00"/>
    <x v="1"/>
    <n v="2"/>
    <n v="9"/>
    <n v="2"/>
    <n v="2"/>
    <n v="2"/>
    <s v="-"/>
    <d v="2008-03-12T00:00:00"/>
    <n v="2"/>
    <s v="-"/>
  </r>
  <r>
    <n v="115110"/>
    <n v="8813212"/>
    <s v="Wethersfield Church of England Voluntary Controlled Primary School"/>
    <x v="7"/>
    <s v="East of England"/>
    <x v="110"/>
    <s v="Braintree"/>
    <s v="CM7 4BP"/>
    <s v="Voluntary Controlled School"/>
    <x v="0"/>
    <d v="2011-02-18T00:00:00"/>
    <x v="1"/>
    <n v="2"/>
    <n v="9"/>
    <n v="2"/>
    <n v="2"/>
    <n v="2"/>
    <s v="-"/>
    <d v="2008-07-04T00:00:00"/>
    <n v="2"/>
    <s v="-"/>
  </r>
  <r>
    <n v="115111"/>
    <n v="8813213"/>
    <s v="White Notley Church of England Voluntary Controlled Primary School"/>
    <x v="7"/>
    <s v="East of England"/>
    <x v="110"/>
    <s v="Witham"/>
    <s v="CM8 1RZ"/>
    <s v="Voluntary Controlled School"/>
    <x v="0"/>
    <d v="2013-04-25T00:00:00"/>
    <x v="1"/>
    <n v="2"/>
    <n v="9"/>
    <n v="1"/>
    <n v="2"/>
    <n v="2"/>
    <s v="-"/>
    <d v="2007-09-24T00:00:00"/>
    <n v="2"/>
    <s v="-"/>
  </r>
  <r>
    <n v="115112"/>
    <n v="8813214"/>
    <s v="St John Church of England Voluntary Controlled Primary School Danbury"/>
    <x v="7"/>
    <s v="East of England"/>
    <x v="110"/>
    <s v="Maldon"/>
    <s v="CM3 4NS"/>
    <s v="Voluntary Controlled School"/>
    <x v="0"/>
    <d v="2012-06-15T00:00:00"/>
    <x v="2"/>
    <n v="3"/>
    <n v="9"/>
    <n v="2"/>
    <n v="3"/>
    <n v="3"/>
    <s v="-"/>
    <d v="2008-05-22T00:00:00"/>
    <n v="2"/>
    <s v="-"/>
  </r>
  <r>
    <n v="115113"/>
    <n v="8813215"/>
    <s v="East Hanningfield Church of England Primary School"/>
    <x v="7"/>
    <s v="East of England"/>
    <x v="110"/>
    <s v="Maldon"/>
    <s v="CM3 8AE"/>
    <s v="Voluntary Controlled School"/>
    <x v="0"/>
    <d v="2008-09-24T00:00:00"/>
    <x v="1"/>
    <n v="9"/>
    <n v="2"/>
    <n v="1"/>
    <n v="2"/>
    <n v="2"/>
    <s v="-"/>
    <s v="NULL"/>
    <s v="NULL"/>
    <s v="-"/>
  </r>
  <r>
    <n v="115114"/>
    <n v="8813217"/>
    <s v="Great Waltham Church of England Voluntary Controlled Primary School"/>
    <x v="7"/>
    <s v="East of England"/>
    <x v="110"/>
    <s v="Saffron Walden"/>
    <s v="CM3 1DF"/>
    <s v="Voluntary Controlled School"/>
    <x v="0"/>
    <d v="2012-01-27T00:00:00"/>
    <x v="1"/>
    <n v="2"/>
    <n v="9"/>
    <n v="1"/>
    <n v="2"/>
    <n v="2"/>
    <s v="-"/>
    <d v="2009-03-03T00:00:00"/>
    <n v="3"/>
    <s v="-"/>
  </r>
  <r>
    <n v="115115"/>
    <n v="8813218"/>
    <s v="Ford End Church of England Primary School"/>
    <x v="7"/>
    <s v="East of England"/>
    <x v="110"/>
    <s v="Saffron Walden"/>
    <s v="CM3 1LQ"/>
    <s v="Voluntary Controlled School"/>
    <x v="0"/>
    <d v="2009-07-08T00:00:00"/>
    <x v="1"/>
    <n v="9"/>
    <n v="2"/>
    <n v="2"/>
    <n v="2"/>
    <n v="2"/>
    <s v="-"/>
    <d v="2006-07-04T00:00:00"/>
    <n v="3"/>
    <s v="-"/>
  </r>
  <r>
    <n v="115116"/>
    <n v="8813220"/>
    <s v="Margaretting Church of England Voluntary Controlled Primary School"/>
    <x v="7"/>
    <s v="East of England"/>
    <x v="110"/>
    <s v="Maldon"/>
    <s v="CM4 0HA"/>
    <s v="Voluntary Controlled School"/>
    <x v="0"/>
    <d v="2012-03-02T00:00:00"/>
    <x v="1"/>
    <n v="2"/>
    <n v="9"/>
    <n v="2"/>
    <n v="2"/>
    <n v="2"/>
    <s v="-"/>
    <d v="2007-04-20T00:00:00"/>
    <n v="2"/>
    <s v="-"/>
  </r>
  <r>
    <n v="115117"/>
    <n v="8813221"/>
    <s v="Mountnessing Church of England Voluntary Controlled Primary School"/>
    <x v="7"/>
    <s v="East of England"/>
    <x v="110"/>
    <s v="Brentwood and Ongar"/>
    <s v="CM15 0UH"/>
    <s v="Voluntary Controlled School"/>
    <x v="0"/>
    <d v="2011-03-24T00:00:00"/>
    <x v="1"/>
    <n v="2"/>
    <n v="9"/>
    <n v="1"/>
    <n v="2"/>
    <n v="2"/>
    <s v="-"/>
    <d v="2008-01-18T00:00:00"/>
    <n v="3"/>
    <s v="-"/>
  </r>
  <r>
    <n v="115118"/>
    <n v="8813222"/>
    <s v="Roxwell Church of England Voluntary Controlled Primary School"/>
    <x v="7"/>
    <s v="East of England"/>
    <x v="110"/>
    <s v="Saffron Walden"/>
    <s v="CM1 4PE"/>
    <s v="Voluntary Controlled School"/>
    <x v="0"/>
    <d v="2010-04-28T00:00:00"/>
    <x v="1"/>
    <n v="2"/>
    <n v="9"/>
    <n v="2"/>
    <n v="2"/>
    <n v="2"/>
    <s v="-"/>
    <d v="2007-02-09T00:00:00"/>
    <n v="3"/>
    <s v="-"/>
  </r>
  <r>
    <n v="115119"/>
    <n v="8813224"/>
    <s v="Downham Church of England Voluntary Controlled Primary School"/>
    <x v="7"/>
    <s v="East of England"/>
    <x v="110"/>
    <s v="Maldon"/>
    <s v="CM11 1NU"/>
    <s v="Voluntary Controlled School"/>
    <x v="0"/>
    <d v="2012-06-29T00:00:00"/>
    <x v="2"/>
    <n v="3"/>
    <n v="9"/>
    <n v="2"/>
    <n v="3"/>
    <n v="2"/>
    <s v="-"/>
    <d v="2008-05-06T00:00:00"/>
    <n v="2"/>
    <s v="-"/>
  </r>
  <r>
    <n v="115120"/>
    <n v="8813225"/>
    <s v="Stock Church of England Primary School"/>
    <x v="7"/>
    <s v="East of England"/>
    <x v="110"/>
    <s v="Maldon"/>
    <s v="CM4 9BQ"/>
    <s v="Voluntary Controlled School"/>
    <x v="0"/>
    <d v="2012-05-23T00:00:00"/>
    <x v="1"/>
    <n v="2"/>
    <n v="9"/>
    <n v="2"/>
    <n v="2"/>
    <n v="2"/>
    <s v="-"/>
    <d v="2007-02-09T00:00:00"/>
    <n v="2"/>
    <s v="-"/>
  </r>
  <r>
    <n v="115121"/>
    <n v="8813230"/>
    <s v="Latchingdon Church of England Voluntary Controlled Primary School"/>
    <x v="7"/>
    <s v="East of England"/>
    <x v="110"/>
    <s v="Maldon"/>
    <s v="CM3 6JS"/>
    <s v="Voluntary Controlled School"/>
    <x v="0"/>
    <d v="2009-12-10T00:00:00"/>
    <x v="1"/>
    <n v="2"/>
    <n v="9"/>
    <n v="2"/>
    <n v="2"/>
    <n v="2"/>
    <s v="-"/>
    <d v="2007-04-27T00:00:00"/>
    <n v="3"/>
    <s v="-"/>
  </r>
  <r>
    <n v="115122"/>
    <n v="8813232"/>
    <s v="St Nicholas Church of England Voluntary Controlled Primary School"/>
    <x v="7"/>
    <s v="East of England"/>
    <x v="110"/>
    <s v="Maldon"/>
    <s v="CM0 7TJ"/>
    <s v="Voluntary Controlled School"/>
    <x v="0"/>
    <d v="2011-03-23T00:00:00"/>
    <x v="2"/>
    <n v="3"/>
    <n v="9"/>
    <n v="2"/>
    <n v="3"/>
    <n v="3"/>
    <s v="-"/>
    <d v="2008-05-20T00:00:00"/>
    <n v="3"/>
    <s v="-"/>
  </r>
  <r>
    <n v="115123"/>
    <n v="8813235"/>
    <s v="Woodham Walter Church of England Voluntary Controlled Primary School"/>
    <x v="7"/>
    <s v="East of England"/>
    <x v="110"/>
    <s v="Witham"/>
    <s v="CM9 6RF"/>
    <s v="Voluntary Controlled School"/>
    <x v="0"/>
    <d v="2011-11-18T00:00:00"/>
    <x v="0"/>
    <n v="2"/>
    <n v="9"/>
    <n v="1"/>
    <n v="2"/>
    <n v="2"/>
    <s v="-"/>
    <d v="2009-05-14T00:00:00"/>
    <n v="2"/>
    <s v="-"/>
  </r>
  <r>
    <n v="115124"/>
    <n v="8813237"/>
    <s v="Doddinghurst Church of England Voluntary Controlled Junior School"/>
    <x v="7"/>
    <s v="East of England"/>
    <x v="110"/>
    <s v="Brentwood and Ongar"/>
    <s v="CM15 0NJ"/>
    <s v="Voluntary Controlled School"/>
    <x v="0"/>
    <d v="2012-03-06T00:00:00"/>
    <x v="2"/>
    <n v="3"/>
    <n v="9"/>
    <n v="2"/>
    <n v="3"/>
    <n v="3"/>
    <s v="-"/>
    <d v="2008-11-27T00:00:00"/>
    <n v="2"/>
    <s v="-"/>
  </r>
  <r>
    <n v="115125"/>
    <n v="8813238"/>
    <s v="Dr Walker's Church of England Voluntary Controlled Primary School, Fyfield"/>
    <x v="7"/>
    <s v="East of England"/>
    <x v="110"/>
    <s v="Brentwood and Ongar"/>
    <s v="CM5 0RG"/>
    <s v="Voluntary Controlled School"/>
    <x v="0"/>
    <d v="2012-07-06T00:00:00"/>
    <x v="1"/>
    <n v="2"/>
    <n v="9"/>
    <n v="2"/>
    <n v="2"/>
    <n v="2"/>
    <s v="-"/>
    <d v="2009-03-12T00:00:00"/>
    <n v="3"/>
    <s v="-"/>
  </r>
  <r>
    <n v="115126"/>
    <n v="8813239"/>
    <s v="Matching Green Church of England Voluntary Controlled Primary School"/>
    <x v="7"/>
    <s v="East of England"/>
    <x v="110"/>
    <s v="Brentwood and Ongar"/>
    <s v="CM17 0QB"/>
    <s v="Voluntary Controlled School"/>
    <x v="0"/>
    <d v="2013-03-07T00:00:00"/>
    <x v="1"/>
    <n v="2"/>
    <n v="9"/>
    <n v="1"/>
    <n v="2"/>
    <n v="2"/>
    <s v="-"/>
    <d v="2009-12-10T00:00:00"/>
    <n v="3"/>
    <s v="-"/>
  </r>
  <r>
    <n v="115127"/>
    <n v="8813241"/>
    <s v="Birchanger Church of England Voluntary Controlled Primary School"/>
    <x v="7"/>
    <s v="East of England"/>
    <x v="110"/>
    <s v="Saffron Walden"/>
    <s v="CM23 5QL"/>
    <s v="Voluntary Controlled School"/>
    <x v="0"/>
    <d v="2013-05-02T00:00:00"/>
    <x v="2"/>
    <n v="3"/>
    <n v="9"/>
    <n v="2"/>
    <n v="3"/>
    <n v="3"/>
    <s v="-"/>
    <d v="2010-10-13T00:00:00"/>
    <n v="3"/>
    <s v="-"/>
  </r>
  <r>
    <n v="115128"/>
    <n v="8813243"/>
    <s v="Debden Church of England Voluntary Controlled Primary School"/>
    <x v="7"/>
    <s v="East of England"/>
    <x v="110"/>
    <s v="Saffron Walden"/>
    <s v="CB11 3LE"/>
    <s v="Voluntary Controlled School"/>
    <x v="0"/>
    <d v="2012-07-06T00:00:00"/>
    <x v="1"/>
    <n v="2"/>
    <n v="9"/>
    <n v="1"/>
    <n v="2"/>
    <n v="2"/>
    <s v="-"/>
    <d v="2008-07-03T00:00:00"/>
    <n v="1"/>
    <s v="-"/>
  </r>
  <r>
    <n v="115129"/>
    <n v="8813244"/>
    <s v="Elsenham Church of England Voluntary Controlled Primary School"/>
    <x v="7"/>
    <s v="East of England"/>
    <x v="110"/>
    <s v="Saffron Walden"/>
    <s v="CM22 6DD"/>
    <s v="Voluntary Controlled School"/>
    <x v="0"/>
    <d v="2011-05-10T00:00:00"/>
    <x v="1"/>
    <n v="2"/>
    <n v="9"/>
    <n v="2"/>
    <n v="2"/>
    <n v="2"/>
    <s v="-"/>
    <d v="2008-06-12T00:00:00"/>
    <n v="2"/>
    <s v="-"/>
  </r>
  <r>
    <n v="115130"/>
    <n v="8813247"/>
    <s v="Rickling Church of England Voluntary Controlled Primary School"/>
    <x v="7"/>
    <s v="East of England"/>
    <x v="110"/>
    <s v="Saffron Walden"/>
    <s v="CB11 3YG"/>
    <s v="Voluntary Aided School"/>
    <x v="0"/>
    <d v="2008-10-15T00:00:00"/>
    <x v="1"/>
    <n v="9"/>
    <n v="2"/>
    <n v="1"/>
    <n v="2"/>
    <n v="2"/>
    <s v="-"/>
    <s v="NULL"/>
    <s v="NULL"/>
    <s v="-"/>
  </r>
  <r>
    <n v="115131"/>
    <n v="8813301"/>
    <s v="St James' Church of England Voluntary Aided Primary School"/>
    <x v="7"/>
    <s v="East of England"/>
    <x v="110"/>
    <s v="Colchester"/>
    <s v="CO1 2RA"/>
    <s v="Voluntary Aided School"/>
    <x v="0"/>
    <d v="2011-10-05T00:00:00"/>
    <x v="2"/>
    <n v="3"/>
    <n v="9"/>
    <n v="3"/>
    <n v="3"/>
    <n v="3"/>
    <s v="-"/>
    <d v="2009-07-07T00:00:00"/>
    <n v="2"/>
    <s v="-"/>
  </r>
  <r>
    <n v="115132"/>
    <n v="8813302"/>
    <s v="St Joseph's Catholic Primary School, Harwich"/>
    <x v="7"/>
    <s v="East of England"/>
    <x v="110"/>
    <s v="Harwich and North Essex"/>
    <s v="CO12 3SU"/>
    <s v="Voluntary Aided School"/>
    <x v="0"/>
    <d v="2012-05-15T00:00:00"/>
    <x v="1"/>
    <n v="2"/>
    <n v="9"/>
    <n v="2"/>
    <n v="2"/>
    <n v="2"/>
    <s v="-"/>
    <d v="2008-04-24T00:00:00"/>
    <n v="1"/>
    <s v="-"/>
  </r>
  <r>
    <n v="115133"/>
    <n v="8813303"/>
    <s v="St Andrew's Church of England Voluntary Aided Primary School, Halstead"/>
    <x v="7"/>
    <s v="East of England"/>
    <x v="110"/>
    <s v="Braintree"/>
    <s v="CO9 2BH"/>
    <s v="Voluntary Aided School"/>
    <x v="0"/>
    <d v="2013-01-16T00:00:00"/>
    <x v="2"/>
    <n v="3"/>
    <n v="9"/>
    <n v="2"/>
    <n v="3"/>
    <n v="3"/>
    <s v="-"/>
    <d v="2011-03-15T00:00:00"/>
    <n v="3"/>
    <s v="-"/>
  </r>
  <r>
    <n v="115134"/>
    <n v="8813304"/>
    <s v="Belchamp St Paul Church of England Voluntary Aided Primary School"/>
    <x v="7"/>
    <s v="East of England"/>
    <x v="110"/>
    <s v="Braintree"/>
    <s v="CO10 7BP"/>
    <s v="Voluntary Aided School"/>
    <x v="0"/>
    <d v="2012-04-25T00:00:00"/>
    <x v="1"/>
    <n v="2"/>
    <n v="9"/>
    <n v="2"/>
    <n v="2"/>
    <n v="2"/>
    <s v="-"/>
    <d v="2008-02-07T00:00:00"/>
    <n v="2"/>
    <s v="-"/>
  </r>
  <r>
    <n v="115135"/>
    <n v="8813305"/>
    <s v="Colne Engaine Church of England Voluntary Aided Primary School"/>
    <x v="7"/>
    <s v="East of England"/>
    <x v="110"/>
    <s v="Braintree"/>
    <s v="CO6 2HA"/>
    <s v="Voluntary Aided School"/>
    <x v="0"/>
    <d v="2012-04-25T00:00:00"/>
    <x v="1"/>
    <n v="2"/>
    <n v="9"/>
    <n v="1"/>
    <n v="2"/>
    <n v="2"/>
    <s v="-"/>
    <d v="2007-10-01T00:00:00"/>
    <n v="2"/>
    <s v="-"/>
  </r>
  <r>
    <n v="115137"/>
    <n v="8813308"/>
    <s v="St John the Baptist Church of England Voluntary Aided Primary School Pebmarsh"/>
    <x v="7"/>
    <s v="East of England"/>
    <x v="110"/>
    <s v="Braintree"/>
    <s v="CO9 2NH"/>
    <s v="Voluntary Aided School"/>
    <x v="0"/>
    <d v="2011-09-13T00:00:00"/>
    <x v="1"/>
    <n v="2"/>
    <n v="9"/>
    <n v="1"/>
    <n v="2"/>
    <n v="2"/>
    <s v="-"/>
    <d v="2008-10-08T00:00:00"/>
    <n v="3"/>
    <s v="-"/>
  </r>
  <r>
    <n v="115138"/>
    <n v="8813309"/>
    <s v="Birch Church of England Voluntary Aided Primary School"/>
    <x v="7"/>
    <s v="East of England"/>
    <x v="110"/>
    <s v="Witham"/>
    <s v="CO2 0LZ"/>
    <s v="Voluntary Aided School"/>
    <x v="0"/>
    <d v="2008-12-04T00:00:00"/>
    <x v="1"/>
    <n v="9"/>
    <n v="2"/>
    <n v="1"/>
    <n v="2"/>
    <n v="2"/>
    <s v="-"/>
    <d v="2006-05-16T00:00:00"/>
    <n v="2"/>
    <s v="-"/>
  </r>
  <r>
    <n v="115139"/>
    <n v="8813310"/>
    <s v="Fingringhoe Church of England Voluntary Aided Primary School"/>
    <x v="7"/>
    <s v="East of England"/>
    <x v="110"/>
    <s v="Harwich and North Essex"/>
    <s v="CO5 7BN"/>
    <s v="Voluntary Aided School"/>
    <x v="0"/>
    <d v="2012-03-20T00:00:00"/>
    <x v="2"/>
    <n v="3"/>
    <n v="9"/>
    <n v="2"/>
    <n v="3"/>
    <n v="3"/>
    <s v="-"/>
    <d v="2009-06-23T00:00:00"/>
    <n v="2"/>
    <s v="-"/>
  </r>
  <r>
    <n v="115141"/>
    <n v="8813314"/>
    <s v="All Saints Church of England Voluntary Aided Primary School, Great Oakley"/>
    <x v="7"/>
    <s v="East of England"/>
    <x v="110"/>
    <s v="Harwich and North Essex"/>
    <s v="CO12 5BA"/>
    <s v="Voluntary Aided School"/>
    <x v="0"/>
    <d v="2010-03-03T00:00:00"/>
    <x v="1"/>
    <n v="2"/>
    <n v="9"/>
    <n v="2"/>
    <n v="2"/>
    <n v="3"/>
    <s v="-"/>
    <d v="2006-10-17T00:00:00"/>
    <n v="2"/>
    <s v="-"/>
  </r>
  <r>
    <n v="115142"/>
    <n v="8813319"/>
    <s v="Ridgewell Church of England Voluntary Aided Primary School"/>
    <x v="7"/>
    <s v="East of England"/>
    <x v="110"/>
    <s v="Braintree"/>
    <s v="CO9 4SA"/>
    <s v="Voluntary Aided School"/>
    <x v="0"/>
    <d v="2011-10-20T00:00:00"/>
    <x v="1"/>
    <n v="2"/>
    <n v="9"/>
    <n v="2"/>
    <n v="2"/>
    <n v="2"/>
    <s v="-"/>
    <d v="2008-10-24T00:00:00"/>
    <n v="3"/>
    <s v="-"/>
  </r>
  <r>
    <n v="115144"/>
    <n v="8813324"/>
    <s v="The Bishop William Ward Church of England Primary School"/>
    <x v="7"/>
    <s v="East of England"/>
    <x v="110"/>
    <s v="Harwich and North Essex"/>
    <s v="CO6 4AT"/>
    <s v="Voluntary Aided School"/>
    <x v="0"/>
    <d v="2010-09-24T00:00:00"/>
    <x v="1"/>
    <n v="2"/>
    <n v="9"/>
    <n v="2"/>
    <n v="2"/>
    <n v="2"/>
    <s v="-"/>
    <d v="2007-09-13T00:00:00"/>
    <n v="3"/>
    <s v="-"/>
  </r>
  <r>
    <n v="115145"/>
    <n v="8823325"/>
    <s v="St Mary's, Prittlewell, CofE Primary School"/>
    <x v="7"/>
    <s v="East of England"/>
    <x v="112"/>
    <s v="Rochford and Southend East"/>
    <s v="SS2 6JH"/>
    <s v="Voluntary Aided School"/>
    <x v="0"/>
    <d v="2012-03-23T00:00:00"/>
    <x v="2"/>
    <n v="3"/>
    <n v="9"/>
    <n v="2"/>
    <n v="3"/>
    <n v="3"/>
    <s v="-"/>
    <d v="2006-11-23T00:00:00"/>
    <n v="2"/>
    <s v="-"/>
  </r>
  <r>
    <n v="115146"/>
    <n v="8823326"/>
    <s v="Sacred Heart Catholic Primary School and Nursery"/>
    <x v="7"/>
    <s v="East of England"/>
    <x v="112"/>
    <s v="Rochford and Southend East"/>
    <s v="SS1 2RF"/>
    <s v="Voluntary Aided School"/>
    <x v="0"/>
    <d v="2011-06-21T00:00:00"/>
    <x v="1"/>
    <n v="2"/>
    <n v="9"/>
    <n v="2"/>
    <n v="2"/>
    <n v="2"/>
    <s v="-"/>
    <d v="2008-03-12T00:00:00"/>
    <n v="2"/>
    <s v="-"/>
  </r>
  <r>
    <n v="115147"/>
    <n v="8823327"/>
    <s v="St Helen's Catholic Primary School"/>
    <x v="7"/>
    <s v="East of England"/>
    <x v="112"/>
    <s v="Rochford and Southend East"/>
    <s v="SS0 7AY"/>
    <s v="Voluntary Aided School"/>
    <x v="0"/>
    <d v="2011-10-20T00:00:00"/>
    <x v="1"/>
    <n v="2"/>
    <n v="9"/>
    <n v="2"/>
    <n v="2"/>
    <n v="2"/>
    <s v="-"/>
    <d v="2009-06-10T00:00:00"/>
    <n v="2"/>
    <s v="-"/>
  </r>
  <r>
    <n v="115148"/>
    <n v="8823328"/>
    <s v="Our Lady of Lourdes Catholic Primary School"/>
    <x v="7"/>
    <s v="East of England"/>
    <x v="112"/>
    <s v="Southend West"/>
    <s v="SS9 3HS"/>
    <s v="Voluntary Aided School"/>
    <x v="0"/>
    <d v="2011-11-29T00:00:00"/>
    <x v="1"/>
    <n v="2"/>
    <n v="9"/>
    <n v="1"/>
    <n v="2"/>
    <n v="2"/>
    <s v="-"/>
    <d v="2007-06-18T00:00:00"/>
    <n v="2"/>
    <s v="-"/>
  </r>
  <r>
    <n v="115149"/>
    <n v="8823329"/>
    <s v="St George's Catholic Primary School"/>
    <x v="7"/>
    <s v="East of England"/>
    <x v="112"/>
    <s v="Rochford and Southend East"/>
    <s v="SS3 9RN"/>
    <s v="Voluntary Aided School"/>
    <x v="0"/>
    <d v="2012-03-21T00:00:00"/>
    <x v="2"/>
    <n v="3"/>
    <n v="9"/>
    <n v="2"/>
    <n v="3"/>
    <n v="3"/>
    <s v="-"/>
    <d v="2008-12-09T00:00:00"/>
    <n v="2"/>
    <s v="-"/>
  </r>
  <r>
    <n v="115150"/>
    <n v="8813401"/>
    <s v="St Margaret's Church of England Voluntary Aided Primary School, Bowers Gifford"/>
    <x v="7"/>
    <s v="East of England"/>
    <x v="110"/>
    <s v="South Basildon and East Thurrock"/>
    <s v="SS13 2DU"/>
    <s v="Voluntary Aided School"/>
    <x v="0"/>
    <d v="2013-05-01T00:00:00"/>
    <x v="2"/>
    <n v="3"/>
    <n v="9"/>
    <n v="2"/>
    <n v="3"/>
    <n v="3"/>
    <s v="-"/>
    <d v="2010-10-08T00:00:00"/>
    <n v="3"/>
    <s v="-"/>
  </r>
  <r>
    <n v="115151"/>
    <n v="8813402"/>
    <s v="Bentley St Paul's Church of England Voluntary Aided Primary School"/>
    <x v="7"/>
    <s v="East of England"/>
    <x v="110"/>
    <s v="Brentwood and Ongar"/>
    <s v="CM15 9SE"/>
    <s v="Voluntary Aided School"/>
    <x v="0"/>
    <d v="2008-02-26T00:00:00"/>
    <x v="0"/>
    <n v="9"/>
    <n v="1"/>
    <n v="1"/>
    <n v="1"/>
    <n v="1"/>
    <s v="-"/>
    <s v="NULL"/>
    <s v="NULL"/>
    <s v="-"/>
  </r>
  <r>
    <n v="115152"/>
    <n v="8813411"/>
    <s v="St Joseph's Catholic Primary School, Canvey Island"/>
    <x v="7"/>
    <s v="East of England"/>
    <x v="110"/>
    <s v="Castle Point"/>
    <s v="SS8 9DP"/>
    <s v="Voluntary Aided School"/>
    <x v="0"/>
    <d v="2010-02-25T00:00:00"/>
    <x v="1"/>
    <n v="2"/>
    <n v="9"/>
    <n v="1"/>
    <n v="2"/>
    <n v="2"/>
    <s v="-"/>
    <d v="2007-06-13T00:00:00"/>
    <n v="2"/>
    <s v="-"/>
  </r>
  <r>
    <n v="115153"/>
    <n v="8813421"/>
    <s v="St Teresa's Catholic Primary School, Basildon"/>
    <x v="7"/>
    <s v="East of England"/>
    <x v="110"/>
    <s v="South Basildon and East Thurrock"/>
    <s v="SS14 1UE"/>
    <s v="Voluntary Aided School"/>
    <x v="0"/>
    <d v="2012-04-27T00:00:00"/>
    <x v="3"/>
    <n v="4"/>
    <n v="9"/>
    <n v="4"/>
    <n v="4"/>
    <n v="4"/>
    <s v="SM "/>
    <d v="2009-01-15T00:00:00"/>
    <n v="3"/>
    <s v="-"/>
  </r>
  <r>
    <n v="115154"/>
    <n v="8813422"/>
    <s v="Ingrave Johnstone Church of England Voluntary Aided Primary School"/>
    <x v="7"/>
    <s v="East of England"/>
    <x v="110"/>
    <s v="Brentwood and Ongar"/>
    <s v="CM13 3NU"/>
    <s v="Voluntary Aided School"/>
    <x v="0"/>
    <d v="2009-02-12T00:00:00"/>
    <x v="1"/>
    <n v="9"/>
    <n v="2"/>
    <n v="2"/>
    <n v="2"/>
    <n v="2"/>
    <s v="-"/>
    <d v="2006-03-14T00:00:00"/>
    <n v="2"/>
    <s v="-"/>
  </r>
  <r>
    <n v="115155"/>
    <n v="8813430"/>
    <s v="St Mary's Church of England Voluntary Aided Primary School"/>
    <x v="7"/>
    <s v="East of England"/>
    <x v="110"/>
    <s v="Saffron Walden"/>
    <s v="CB10 1BQ"/>
    <s v="Voluntary Aided School"/>
    <x v="0"/>
    <d v="2013-05-22T00:00:00"/>
    <x v="1"/>
    <n v="2"/>
    <n v="9"/>
    <n v="2"/>
    <n v="2"/>
    <n v="2"/>
    <s v="-"/>
    <d v="2009-12-15T00:00:00"/>
    <n v="3"/>
    <s v="-"/>
  </r>
  <r>
    <n v="115156"/>
    <n v="8813431"/>
    <s v="St Anne Line Catholic Junior School"/>
    <x v="7"/>
    <s v="East of England"/>
    <x v="110"/>
    <s v="Basildon and Billericay"/>
    <s v="SS15 5AF"/>
    <s v="Voluntary Aided School"/>
    <x v="0"/>
    <d v="2009-05-20T00:00:00"/>
    <x v="1"/>
    <n v="9"/>
    <n v="2"/>
    <n v="1"/>
    <n v="2"/>
    <n v="2"/>
    <s v="-"/>
    <d v="2006-05-16T00:00:00"/>
    <n v="2"/>
    <s v="-"/>
  </r>
  <r>
    <n v="115157"/>
    <n v="8813440"/>
    <s v="St Michael's Church of England Voluntary Aided Primary School"/>
    <x v="7"/>
    <s v="East of England"/>
    <x v="110"/>
    <s v="Braintree"/>
    <s v="CM7 2NS"/>
    <s v="Voluntary Aided School"/>
    <x v="0"/>
    <d v="2012-05-11T00:00:00"/>
    <x v="1"/>
    <n v="2"/>
    <n v="9"/>
    <n v="1"/>
    <n v="2"/>
    <n v="2"/>
    <s v="-"/>
    <d v="2009-06-19T00:00:00"/>
    <n v="3"/>
    <s v="-"/>
  </r>
  <r>
    <n v="115158"/>
    <n v="8813441"/>
    <s v="Holy Family Catholic Primary School, Benfleet"/>
    <x v="7"/>
    <s v="East of England"/>
    <x v="110"/>
    <s v="Castle Point"/>
    <s v="SS7 5PX"/>
    <s v="Voluntary Aided School"/>
    <x v="0"/>
    <d v="2011-10-20T00:00:00"/>
    <x v="1"/>
    <n v="2"/>
    <n v="9"/>
    <n v="1"/>
    <n v="2"/>
    <n v="2"/>
    <s v="-"/>
    <d v="2009-03-17T00:00:00"/>
    <n v="3"/>
    <s v="-"/>
  </r>
  <r>
    <n v="115159"/>
    <n v="8813450"/>
    <s v="St Mary's Church of England Voluntary Aided Primary School, Burnham-on-Crouch"/>
    <x v="7"/>
    <s v="East of England"/>
    <x v="110"/>
    <s v="Maldon"/>
    <s v="CM0 8LZ"/>
    <s v="Voluntary Aided School"/>
    <x v="0"/>
    <d v="2012-09-20T00:00:00"/>
    <x v="2"/>
    <n v="3"/>
    <n v="9"/>
    <n v="2"/>
    <n v="3"/>
    <n v="3"/>
    <s v="-"/>
    <d v="2010-03-09T00:00:00"/>
    <n v="3"/>
    <s v="-"/>
  </r>
  <r>
    <n v="115160"/>
    <n v="8813451"/>
    <s v="St Anne Line Catholic Infant School"/>
    <x v="7"/>
    <s v="East of England"/>
    <x v="110"/>
    <s v="Basildon and Billericay"/>
    <s v="SS15 5AF"/>
    <s v="Voluntary Aided School"/>
    <x v="0"/>
    <d v="2009-09-15T00:00:00"/>
    <x v="1"/>
    <n v="2"/>
    <n v="9"/>
    <n v="2"/>
    <n v="2"/>
    <n v="2"/>
    <s v="-"/>
    <d v="2008-07-03T00:00:00"/>
    <n v="2"/>
    <s v="-"/>
  </r>
  <r>
    <n v="115163"/>
    <n v="8813461"/>
    <s v="Our Lady of Ransom Catholic Primary School"/>
    <x v="7"/>
    <s v="East of England"/>
    <x v="110"/>
    <s v="Rayleigh and Wickford"/>
    <s v="SS6 9EH"/>
    <s v="Voluntary Aided School"/>
    <x v="0"/>
    <d v="2010-03-16T00:00:00"/>
    <x v="1"/>
    <n v="2"/>
    <n v="9"/>
    <n v="2"/>
    <n v="2"/>
    <n v="2"/>
    <s v="-"/>
    <d v="2006-11-30T00:00:00"/>
    <n v="2"/>
    <s v="-"/>
  </r>
  <r>
    <n v="115164"/>
    <n v="8813462"/>
    <s v="St Peter's Church of England Voluntary Aided Primary School, South Weald"/>
    <x v="7"/>
    <s v="East of England"/>
    <x v="110"/>
    <s v="Brentwood and Ongar"/>
    <s v="CM14 5QN"/>
    <s v="Voluntary Aided School"/>
    <x v="0"/>
    <d v="2009-06-09T00:00:00"/>
    <x v="0"/>
    <n v="9"/>
    <n v="1"/>
    <n v="1"/>
    <n v="1"/>
    <n v="1"/>
    <s v="-"/>
    <d v="2006-06-27T00:00:00"/>
    <n v="1"/>
    <s v="-"/>
  </r>
  <r>
    <n v="115165"/>
    <n v="8813467"/>
    <s v="St Teresa's Catholic Primary School, Hawkwell"/>
    <x v="7"/>
    <s v="East of England"/>
    <x v="110"/>
    <s v="Rayleigh and Wickford"/>
    <s v="SS4 1RF"/>
    <s v="Voluntary Aided School"/>
    <x v="0"/>
    <d v="2013-01-18T00:00:00"/>
    <x v="2"/>
    <n v="3"/>
    <n v="9"/>
    <n v="2"/>
    <n v="3"/>
    <n v="3"/>
    <s v="-"/>
    <d v="2011-02-09T00:00:00"/>
    <n v="3"/>
    <s v="-"/>
  </r>
  <r>
    <n v="115166"/>
    <n v="8813470"/>
    <s v="Terling Church of England Voluntary Aided Primary School"/>
    <x v="7"/>
    <s v="East of England"/>
    <x v="110"/>
    <s v="Witham"/>
    <s v="CM3 2PN"/>
    <s v="Voluntary Aided School"/>
    <x v="0"/>
    <d v="2008-09-12T00:00:00"/>
    <x v="1"/>
    <n v="9"/>
    <n v="2"/>
    <n v="1"/>
    <n v="2"/>
    <n v="2"/>
    <s v="-"/>
    <d v="2005-10-04T00:00:00"/>
    <n v="2"/>
    <s v="-"/>
  </r>
  <r>
    <n v="115167"/>
    <n v="8813471"/>
    <s v="St Peter's Catholic Primary School"/>
    <x v="7"/>
    <s v="East of England"/>
    <x v="110"/>
    <s v="Basildon and Billericay"/>
    <s v="CM11 2UB"/>
    <s v="Voluntary Aided School"/>
    <x v="0"/>
    <d v="2009-07-10T00:00:00"/>
    <x v="0"/>
    <n v="9"/>
    <n v="1"/>
    <n v="1"/>
    <n v="1"/>
    <n v="1"/>
    <s v="-"/>
    <d v="2006-07-11T00:00:00"/>
    <n v="2"/>
    <s v="-"/>
  </r>
  <r>
    <n v="115170"/>
    <n v="8813501"/>
    <s v="Churchgate Church of England Voluntary Aided Primary School, Harlow"/>
    <x v="7"/>
    <s v="East of England"/>
    <x v="110"/>
    <s v="Harlow"/>
    <s v="CM17 0LB"/>
    <s v="Voluntary Aided School"/>
    <x v="0"/>
    <d v="2013-05-23T00:00:00"/>
    <x v="2"/>
    <n v="3"/>
    <n v="9"/>
    <n v="3"/>
    <n v="3"/>
    <n v="3"/>
    <s v="-"/>
    <d v="2011-02-16T00:00:00"/>
    <n v="3"/>
    <s v="-"/>
  </r>
  <r>
    <n v="115171"/>
    <n v="8833502"/>
    <s v="Orsett Church of England Voluntary Aided Primary School"/>
    <x v="7"/>
    <s v="East of England"/>
    <x v="111"/>
    <s v="South Basildon and East Thurrock"/>
    <s v="RM16 3JR"/>
    <s v="Voluntary Aided School"/>
    <x v="0"/>
    <d v="2012-11-22T00:00:00"/>
    <x v="1"/>
    <n v="2"/>
    <n v="9"/>
    <n v="1"/>
    <n v="2"/>
    <n v="1"/>
    <s v="-"/>
    <d v="2010-02-12T00:00:00"/>
    <n v="3"/>
    <s v="-"/>
  </r>
  <r>
    <n v="115172"/>
    <n v="8813503"/>
    <s v="St James' Church of England Voluntary Aided Primary School, Harlow"/>
    <x v="7"/>
    <s v="East of England"/>
    <x v="110"/>
    <s v="Harlow"/>
    <s v="CM18 7RH"/>
    <s v="Voluntary Aided School"/>
    <x v="0"/>
    <d v="2010-05-21T00:00:00"/>
    <x v="2"/>
    <n v="3"/>
    <n v="9"/>
    <n v="2"/>
    <n v="3"/>
    <n v="3"/>
    <s v="-"/>
    <d v="2006-12-12T00:00:00"/>
    <n v="3"/>
    <s v="-"/>
  </r>
  <r>
    <n v="115173"/>
    <n v="8833512"/>
    <s v="St Joseph's Catholic Primary School"/>
    <x v="7"/>
    <s v="East of England"/>
    <x v="111"/>
    <s v="South Basildon and East Thurrock"/>
    <s v="SS17 0PA"/>
    <s v="Voluntary Aided School"/>
    <x v="0"/>
    <d v="2013-02-13T00:00:00"/>
    <x v="2"/>
    <n v="3"/>
    <n v="9"/>
    <n v="2"/>
    <n v="3"/>
    <n v="3"/>
    <s v="-"/>
    <d v="2010-06-23T00:00:00"/>
    <n v="3"/>
    <s v="-"/>
  </r>
  <r>
    <n v="115174"/>
    <n v="8833522"/>
    <s v="St Mary's Catholic Primary School"/>
    <x v="7"/>
    <s v="East of England"/>
    <x v="111"/>
    <s v="Thurrock"/>
    <s v="RM18 7QH"/>
    <s v="Voluntary Aided School"/>
    <x v="0"/>
    <d v="2012-02-08T00:00:00"/>
    <x v="1"/>
    <n v="2"/>
    <n v="9"/>
    <n v="2"/>
    <n v="2"/>
    <n v="2"/>
    <s v="-"/>
    <d v="2007-07-13T00:00:00"/>
    <n v="2"/>
    <s v="-"/>
  </r>
  <r>
    <n v="115175"/>
    <n v="8813530"/>
    <s v="Little Waltham Church of England Voluntary Aided Primary School"/>
    <x v="7"/>
    <s v="East of England"/>
    <x v="110"/>
    <s v="Saffron Walden"/>
    <s v="CM3 3NY"/>
    <s v="Voluntary Aided School"/>
    <x v="0"/>
    <d v="2012-11-16T00:00:00"/>
    <x v="2"/>
    <n v="3"/>
    <n v="9"/>
    <n v="3"/>
    <n v="3"/>
    <n v="3"/>
    <s v="-"/>
    <d v="2010-06-11T00:00:00"/>
    <n v="3"/>
    <s v="-"/>
  </r>
  <r>
    <n v="115176"/>
    <n v="8813560"/>
    <s v="St Mary's Church of England Voluntary Aided Primary School Woodham Ferrers"/>
    <x v="7"/>
    <s v="East of England"/>
    <x v="110"/>
    <s v="Maldon"/>
    <s v="CM3 8RJ"/>
    <s v="Voluntary Aided School"/>
    <x v="0"/>
    <d v="2013-03-06T00:00:00"/>
    <x v="1"/>
    <n v="2"/>
    <n v="9"/>
    <n v="2"/>
    <n v="2"/>
    <n v="2"/>
    <s v="-"/>
    <d v="2008-02-21T00:00:00"/>
    <n v="2"/>
    <s v="-"/>
  </r>
  <r>
    <n v="115177"/>
    <n v="8813570"/>
    <s v="Great Easton Church of England Voluntary Aided Primary School"/>
    <x v="7"/>
    <s v="East of England"/>
    <x v="110"/>
    <s v="Saffron Walden"/>
    <s v="CM6 2DR"/>
    <s v="Voluntary Aided School"/>
    <x v="0"/>
    <d v="2010-05-18T00:00:00"/>
    <x v="0"/>
    <n v="2"/>
    <n v="9"/>
    <n v="1"/>
    <n v="2"/>
    <n v="1"/>
    <s v="-"/>
    <d v="2007-02-08T00:00:00"/>
    <n v="1"/>
    <s v="-"/>
  </r>
  <r>
    <n v="115178"/>
    <n v="8813580"/>
    <s v="St Mary's Church of England Voluntary Aided Primary School, Hatfield Broad Oak"/>
    <x v="7"/>
    <s v="East of England"/>
    <x v="110"/>
    <s v="Saffron Walden"/>
    <s v="CM22 7HH"/>
    <s v="Voluntary Aided School"/>
    <x v="0"/>
    <d v="2008-09-25T00:00:00"/>
    <x v="1"/>
    <n v="9"/>
    <n v="2"/>
    <n v="1"/>
    <n v="2"/>
    <n v="2"/>
    <s v="-"/>
    <s v="NULL"/>
    <s v="NULL"/>
    <s v="-"/>
  </r>
  <r>
    <n v="115179"/>
    <n v="8813592"/>
    <s v="St Thomas of Canterbury Church of England Aided Junior School, Brentwood"/>
    <x v="7"/>
    <s v="East of England"/>
    <x v="110"/>
    <s v="Brentwood and Ongar"/>
    <s v="CM15 9BX"/>
    <s v="Voluntary Aided School"/>
    <x v="0"/>
    <d v="2012-10-17T00:00:00"/>
    <x v="1"/>
    <n v="2"/>
    <n v="9"/>
    <n v="2"/>
    <n v="2"/>
    <n v="2"/>
    <s v="-"/>
    <d v="2008-01-28T00:00:00"/>
    <n v="1"/>
    <s v="-"/>
  </r>
  <r>
    <n v="115180"/>
    <n v="8833603"/>
    <s v="St Thomas of Canterbury Catholic Primary School"/>
    <x v="7"/>
    <s v="East of England"/>
    <x v="111"/>
    <s v="Thurrock"/>
    <s v="RM17 5RW"/>
    <s v="Voluntary Aided School"/>
    <x v="0"/>
    <d v="2012-07-05T00:00:00"/>
    <x v="1"/>
    <n v="2"/>
    <n v="9"/>
    <n v="2"/>
    <n v="2"/>
    <n v="2"/>
    <s v="-"/>
    <d v="2007-03-01T00:00:00"/>
    <n v="2"/>
    <s v="-"/>
  </r>
  <r>
    <n v="115181"/>
    <n v="8833605"/>
    <s v="Holy Cross Catholic Primary School"/>
    <x v="7"/>
    <s v="East of England"/>
    <x v="111"/>
    <s v="Thurrock"/>
    <s v="RM15 5RP"/>
    <s v="Voluntary Aided School"/>
    <x v="0"/>
    <d v="2012-06-15T00:00:00"/>
    <x v="2"/>
    <n v="3"/>
    <n v="9"/>
    <n v="2"/>
    <n v="3"/>
    <n v="2"/>
    <s v="-"/>
    <d v="2008-10-02T00:00:00"/>
    <n v="3"/>
    <s v="-"/>
  </r>
  <r>
    <n v="115182"/>
    <n v="8813610"/>
    <s v="Little Hallingbury Church of England Voluntary Aided Primary School"/>
    <x v="7"/>
    <s v="East of England"/>
    <x v="110"/>
    <s v="Saffron Walden"/>
    <s v="CM22 7RE"/>
    <s v="Voluntary Aided School"/>
    <x v="0"/>
    <d v="2012-03-01T00:00:00"/>
    <x v="1"/>
    <n v="2"/>
    <n v="9"/>
    <n v="1"/>
    <n v="2"/>
    <n v="2"/>
    <s v="-"/>
    <d v="2007-01-31T00:00:00"/>
    <n v="2"/>
    <s v="-"/>
  </r>
  <r>
    <n v="115183"/>
    <n v="8813612"/>
    <s v="St Joseph the Worker Catholic Primary School"/>
    <x v="7"/>
    <s v="East of England"/>
    <x v="110"/>
    <s v="Brentwood and Ongar"/>
    <s v="CM13 1BJ"/>
    <s v="Voluntary Aided School"/>
    <x v="0"/>
    <d v="2008-10-15T00:00:00"/>
    <x v="0"/>
    <n v="9"/>
    <n v="1"/>
    <n v="1"/>
    <n v="1"/>
    <n v="1"/>
    <s v="-"/>
    <d v="2005-10-11T00:00:00"/>
    <n v="1"/>
    <s v="-"/>
  </r>
  <r>
    <n v="115184"/>
    <n v="8813622"/>
    <s v="St Thomas of Canterbury Church of England Aided Infant School"/>
    <x v="7"/>
    <s v="East of England"/>
    <x v="110"/>
    <s v="Brentwood and Ongar"/>
    <s v="CM15 9BX"/>
    <s v="Voluntary Aided School"/>
    <x v="0"/>
    <d v="2009-06-30T00:00:00"/>
    <x v="0"/>
    <n v="9"/>
    <n v="1"/>
    <n v="1"/>
    <n v="1"/>
    <n v="1"/>
    <s v="-"/>
    <d v="2006-06-15T00:00:00"/>
    <n v="2"/>
    <s v="-"/>
  </r>
  <r>
    <n v="115185"/>
    <n v="8813630"/>
    <s v="St Cedd's Church of England Voluntary Aided Primary School, Bradwell"/>
    <x v="7"/>
    <s v="East of England"/>
    <x v="110"/>
    <s v="Maldon"/>
    <s v="CM0 7PY"/>
    <s v="Voluntary Aided School"/>
    <x v="0"/>
    <d v="2013-06-21T00:00:00"/>
    <x v="2"/>
    <n v="3"/>
    <n v="9"/>
    <n v="2"/>
    <n v="3"/>
    <n v="3"/>
    <s v="-"/>
    <d v="2007-11-19T00:00:00"/>
    <n v="1"/>
    <s v="-"/>
  </r>
  <r>
    <n v="115187"/>
    <n v="8813660"/>
    <s v="Tolleshunt D'Arcy St Nicholas CofE VA Primary School"/>
    <x v="7"/>
    <s v="East of England"/>
    <x v="110"/>
    <s v="Witham"/>
    <s v="CM9 8UB"/>
    <s v="Voluntary Aided School"/>
    <x v="0"/>
    <d v="2011-11-04T00:00:00"/>
    <x v="2"/>
    <n v="3"/>
    <n v="9"/>
    <n v="3"/>
    <n v="3"/>
    <n v="3"/>
    <s v="-"/>
    <d v="2009-07-10T00:00:00"/>
    <n v="3"/>
    <s v="-"/>
  </r>
  <r>
    <n v="115188"/>
    <n v="8813670"/>
    <s v="Moreton Church of England Voluntary Aided Primary School"/>
    <x v="7"/>
    <s v="East of England"/>
    <x v="110"/>
    <s v="Brentwood and Ongar"/>
    <s v="CM5 0JD"/>
    <s v="Voluntary Aided School"/>
    <x v="0"/>
    <d v="2013-03-06T00:00:00"/>
    <x v="1"/>
    <n v="2"/>
    <n v="9"/>
    <n v="2"/>
    <n v="2"/>
    <n v="2"/>
    <s v="-"/>
    <d v="2011-02-15T00:00:00"/>
    <n v="3"/>
    <s v="-"/>
  </r>
  <r>
    <n v="115189"/>
    <n v="8813700"/>
    <s v="Farnham Church of England Primary School"/>
    <x v="7"/>
    <s v="East of England"/>
    <x v="110"/>
    <s v="Saffron Walden"/>
    <s v="CM23 1HR"/>
    <s v="Voluntary Aided School"/>
    <x v="0"/>
    <d v="2011-12-06T00:00:00"/>
    <x v="2"/>
    <n v="3"/>
    <n v="9"/>
    <n v="2"/>
    <n v="3"/>
    <n v="3"/>
    <s v="-"/>
    <d v="2009-06-23T00:00:00"/>
    <n v="3"/>
    <s v="-"/>
  </r>
  <r>
    <n v="115191"/>
    <n v="8813730"/>
    <s v="Radwinter Church of England Voluntary Aided Primary School"/>
    <x v="7"/>
    <s v="East of England"/>
    <x v="110"/>
    <s v="Saffron Walden"/>
    <s v="CB10 2TX"/>
    <s v="Voluntary Aided School"/>
    <x v="0"/>
    <d v="2008-10-09T00:00:00"/>
    <x v="1"/>
    <n v="9"/>
    <n v="2"/>
    <n v="1"/>
    <n v="2"/>
    <n v="2"/>
    <s v="-"/>
    <s v="NULL"/>
    <s v="NULL"/>
    <s v="-"/>
  </r>
  <r>
    <n v="115192"/>
    <n v="8813770"/>
    <s v="St Pius X Catholic Primary School"/>
    <x v="7"/>
    <s v="East of England"/>
    <x v="110"/>
    <s v="Chelmsford"/>
    <s v="CM1 4HY"/>
    <s v="Voluntary Aided School"/>
    <x v="0"/>
    <d v="2013-02-27T00:00:00"/>
    <x v="2"/>
    <n v="3"/>
    <n v="9"/>
    <n v="2"/>
    <n v="3"/>
    <n v="3"/>
    <s v="-"/>
    <d v="2010-03-24T00:00:00"/>
    <n v="3"/>
    <s v="-"/>
  </r>
  <r>
    <n v="115193"/>
    <n v="8813780"/>
    <s v="Ingatestone and Fryerning Church of England Voluntary Aided Junior School"/>
    <x v="7"/>
    <s v="East of England"/>
    <x v="110"/>
    <s v="Brentwood and Ongar"/>
    <s v="CM4 0AL"/>
    <s v="Voluntary Aided School"/>
    <x v="0"/>
    <d v="2010-06-11T00:00:00"/>
    <x v="1"/>
    <n v="2"/>
    <n v="9"/>
    <n v="2"/>
    <n v="2"/>
    <n v="2"/>
    <s v="-"/>
    <d v="2007-01-12T00:00:00"/>
    <n v="2"/>
    <s v="-"/>
  </r>
  <r>
    <n v="115194"/>
    <n v="8813790"/>
    <s v="St Francis Catholic Primary School, Braintree"/>
    <x v="7"/>
    <s v="East of England"/>
    <x v="110"/>
    <s v="Braintree"/>
    <s v="CM7 2SY"/>
    <s v="Voluntary Aided School"/>
    <x v="0"/>
    <d v="2011-11-03T00:00:00"/>
    <x v="1"/>
    <n v="2"/>
    <n v="9"/>
    <n v="2"/>
    <n v="2"/>
    <n v="2"/>
    <s v="-"/>
    <d v="2007-03-06T00:00:00"/>
    <n v="2"/>
    <s v="-"/>
  </r>
  <r>
    <n v="115195"/>
    <n v="8813795"/>
    <s v="Chrishall Holy Trinity and St Nicholas CofE (Aided) Primary School"/>
    <x v="7"/>
    <s v="East of England"/>
    <x v="110"/>
    <s v="Saffron Walden"/>
    <s v="SG8 8QE"/>
    <s v="Voluntary Aided School"/>
    <x v="0"/>
    <d v="2012-03-07T00:00:00"/>
    <x v="1"/>
    <n v="2"/>
    <n v="9"/>
    <n v="2"/>
    <n v="2"/>
    <n v="2"/>
    <s v="-"/>
    <d v="2007-01-18T00:00:00"/>
    <n v="2"/>
    <s v="-"/>
  </r>
  <r>
    <n v="115197"/>
    <n v="8813810"/>
    <s v="St Michael's Church of England Voluntary Aided Junior School"/>
    <x v="7"/>
    <s v="East of England"/>
    <x v="110"/>
    <s v="Chelmsford"/>
    <s v="CM2 8RR"/>
    <s v="Voluntary Aided School"/>
    <x v="0"/>
    <d v="2012-10-25T00:00:00"/>
    <x v="1"/>
    <n v="2"/>
    <n v="9"/>
    <n v="2"/>
    <n v="2"/>
    <n v="2"/>
    <s v="-"/>
    <d v="2010-05-21T00:00:00"/>
    <n v="3"/>
    <s v="-"/>
  </r>
  <r>
    <n v="115198"/>
    <n v="8813811"/>
    <s v="St Francis Catholic Primary School, Maldon"/>
    <x v="7"/>
    <s v="East of England"/>
    <x v="110"/>
    <s v="Maldon"/>
    <s v="CM9 6HN"/>
    <s v="Voluntary Aided School"/>
    <x v="0"/>
    <d v="2008-07-09T00:00:00"/>
    <x v="0"/>
    <n v="9"/>
    <n v="1"/>
    <n v="1"/>
    <n v="1"/>
    <n v="1"/>
    <s v="-"/>
    <s v="NULL"/>
    <s v="NULL"/>
    <s v="-"/>
  </r>
  <r>
    <n v="115199"/>
    <n v="8813813"/>
    <s v="Holy Family Catholic Primary School, Witham"/>
    <x v="7"/>
    <s v="East of England"/>
    <x v="110"/>
    <s v="Witham"/>
    <s v="CM8 1DX"/>
    <s v="Voluntary Aided School"/>
    <x v="0"/>
    <d v="2012-02-29T00:00:00"/>
    <x v="1"/>
    <n v="2"/>
    <n v="9"/>
    <n v="2"/>
    <n v="2"/>
    <n v="2"/>
    <s v="-"/>
    <d v="2008-12-03T00:00:00"/>
    <n v="3"/>
    <s v="-"/>
  </r>
  <r>
    <n v="115200"/>
    <n v="8813814"/>
    <s v="Trinity St Mary's CofE Voluntary Aided Primary School, South Woodham Ferrers"/>
    <x v="7"/>
    <s v="East of England"/>
    <x v="110"/>
    <s v="Maldon"/>
    <s v="CM3 5JX"/>
    <s v="Voluntary Aided School"/>
    <x v="0"/>
    <d v="2012-05-29T00:00:00"/>
    <x v="1"/>
    <n v="2"/>
    <n v="9"/>
    <n v="2"/>
    <n v="2"/>
    <n v="2"/>
    <s v="-"/>
    <d v="2006-11-22T00:00:00"/>
    <n v="2"/>
    <s v="-"/>
  </r>
  <r>
    <n v="115201"/>
    <n v="8813815"/>
    <s v="St Joseph's Catholic Primary School, SWF"/>
    <x v="7"/>
    <s v="East of England"/>
    <x v="110"/>
    <s v="Maldon"/>
    <s v="CM3 5JX"/>
    <s v="Voluntary Aided School"/>
    <x v="0"/>
    <d v="2010-07-14T00:00:00"/>
    <x v="1"/>
    <n v="1"/>
    <n v="9"/>
    <n v="1"/>
    <n v="2"/>
    <n v="2"/>
    <s v="-"/>
    <d v="2006-12-08T00:00:00"/>
    <n v="3"/>
    <s v="-"/>
  </r>
  <r>
    <n v="115202"/>
    <n v="8813820"/>
    <s v="St Peters Church of England Voluntary Aided Primary School, West Hanningfield"/>
    <x v="7"/>
    <s v="East of England"/>
    <x v="110"/>
    <s v="Maldon"/>
    <s v="CM2 8UQ"/>
    <s v="Voluntary Aided School"/>
    <x v="0"/>
    <d v="2013-03-07T00:00:00"/>
    <x v="1"/>
    <n v="2"/>
    <n v="9"/>
    <n v="1"/>
    <n v="2"/>
    <n v="2"/>
    <s v="-"/>
    <d v="2008-04-29T00:00:00"/>
    <n v="2"/>
    <s v="-"/>
  </r>
  <r>
    <n v="115203"/>
    <n v="8813822"/>
    <s v="All Saints' Church of England Voluntary Aided Primary School, Dovercourt"/>
    <x v="7"/>
    <s v="East of England"/>
    <x v="110"/>
    <s v="Harwich and North Essex"/>
    <s v="CO12 4HT"/>
    <s v="Voluntary Aided School"/>
    <x v="0"/>
    <d v="2010-07-14T00:00:00"/>
    <x v="1"/>
    <n v="2"/>
    <n v="9"/>
    <n v="2"/>
    <n v="2"/>
    <n v="2"/>
    <s v="-"/>
    <d v="2007-03-01T00:00:00"/>
    <n v="3"/>
    <s v="-"/>
  </r>
  <r>
    <n v="115204"/>
    <n v="8813823"/>
    <s v="The Bishops' Church of England and Roman Catholic Primary School"/>
    <x v="7"/>
    <s v="East of England"/>
    <x v="110"/>
    <s v="Chelmsford"/>
    <s v="CM1 6ZQ"/>
    <s v="Voluntary Aided School"/>
    <x v="0"/>
    <d v="2012-10-18T00:00:00"/>
    <x v="1"/>
    <n v="2"/>
    <n v="9"/>
    <n v="2"/>
    <n v="2"/>
    <n v="2"/>
    <s v="-"/>
    <d v="2010-07-06T00:00:00"/>
    <n v="3"/>
    <s v="-"/>
  </r>
  <r>
    <n v="115222"/>
    <n v="8814360"/>
    <s v="The Mountfitchet Mathematics and Computing College"/>
    <x v="7"/>
    <s v="East of England"/>
    <x v="110"/>
    <s v="Saffron Walden"/>
    <s v="CM24 8TZ"/>
    <s v="Community School"/>
    <x v="3"/>
    <d v="2013-06-13T00:00:00"/>
    <x v="1"/>
    <n v="2"/>
    <n v="9"/>
    <n v="2"/>
    <n v="2"/>
    <n v="2"/>
    <s v="-"/>
    <d v="2011-03-22T00:00:00"/>
    <n v="3"/>
    <s v="-"/>
  </r>
  <r>
    <n v="115228"/>
    <n v="8814431"/>
    <s v="Woodlands School"/>
    <x v="7"/>
    <s v="East of England"/>
    <x v="110"/>
    <s v="South Basildon and East Thurrock"/>
    <s v="SS16 5BA"/>
    <s v="Community School"/>
    <x v="3"/>
    <d v="2009-09-17T00:00:00"/>
    <x v="1"/>
    <n v="2"/>
    <n v="9"/>
    <n v="2"/>
    <n v="2"/>
    <n v="2"/>
    <s v="-"/>
    <d v="2007-03-22T00:00:00"/>
    <n v="1"/>
    <s v="-"/>
  </r>
  <r>
    <n v="115235"/>
    <n v="8814499"/>
    <s v="Roding Valley High School"/>
    <x v="7"/>
    <s v="East of England"/>
    <x v="110"/>
    <s v="Epping Forest"/>
    <s v="IG10 3JA"/>
    <s v="Community School"/>
    <x v="3"/>
    <d v="2013-03-01T00:00:00"/>
    <x v="1"/>
    <n v="2"/>
    <n v="9"/>
    <n v="1"/>
    <n v="2"/>
    <n v="2"/>
    <s v="-"/>
    <d v="2010-05-19T00:00:00"/>
    <n v="3"/>
    <s v="-"/>
  </r>
  <r>
    <n v="115236"/>
    <n v="8814530"/>
    <s v="St John's Church of England Voluntary Controlled School"/>
    <x v="7"/>
    <s v="East of England"/>
    <x v="110"/>
    <s v="Epping Forest"/>
    <s v="CM16 5EN"/>
    <s v="Voluntary Controlled School"/>
    <x v="3"/>
    <d v="2012-02-08T00:00:00"/>
    <x v="1"/>
    <n v="2"/>
    <n v="9"/>
    <n v="2"/>
    <n v="2"/>
    <n v="2"/>
    <s v="-"/>
    <d v="2009-06-18T00:00:00"/>
    <n v="2"/>
    <s v="-"/>
  </r>
  <r>
    <n v="115237"/>
    <n v="8814680"/>
    <s v="De La Salle School and Language College"/>
    <x v="7"/>
    <s v="East of England"/>
    <x v="110"/>
    <s v="Basildon and Billericay"/>
    <s v="SS14 2LA"/>
    <s v="Voluntary Aided School"/>
    <x v="3"/>
    <d v="2010-09-16T00:00:00"/>
    <x v="1"/>
    <n v="2"/>
    <n v="9"/>
    <n v="1"/>
    <n v="2"/>
    <n v="2"/>
    <s v="-"/>
    <d v="2007-06-21T00:00:00"/>
    <n v="2"/>
    <s v="-"/>
  </r>
  <r>
    <n v="115238"/>
    <n v="8814701"/>
    <s v="St John Payne Catholic Comprehensive School, Chelmsford"/>
    <x v="7"/>
    <s v="East of England"/>
    <x v="110"/>
    <s v="Chelmsford"/>
    <s v="CM1 4BS"/>
    <s v="Voluntary Aided School"/>
    <x v="3"/>
    <d v="2011-11-24T00:00:00"/>
    <x v="1"/>
    <n v="2"/>
    <n v="9"/>
    <n v="2"/>
    <n v="2"/>
    <n v="2"/>
    <s v="-"/>
    <d v="2008-11-20T00:00:00"/>
    <n v="2"/>
    <s v="-"/>
  </r>
  <r>
    <n v="115239"/>
    <n v="8834733"/>
    <s v="Grays Convent High School"/>
    <x v="7"/>
    <s v="East of England"/>
    <x v="111"/>
    <s v="Thurrock"/>
    <s v="RM17 5UX"/>
    <s v="Voluntary Aided School"/>
    <x v="3"/>
    <d v="2013-06-12T00:00:00"/>
    <x v="1"/>
    <n v="2"/>
    <n v="9"/>
    <n v="1"/>
    <n v="2"/>
    <n v="2"/>
    <s v="-"/>
    <d v="2008-03-13T00:00:00"/>
    <n v="1"/>
    <s v="-"/>
  </r>
  <r>
    <n v="115240"/>
    <n v="8815200"/>
    <s v="Elmwood Primary School"/>
    <x v="7"/>
    <s v="East of England"/>
    <x v="110"/>
    <s v="Maldon"/>
    <s v="CM3 5NB"/>
    <s v="Foundation School"/>
    <x v="0"/>
    <d v="2012-07-10T00:00:00"/>
    <x v="2"/>
    <n v="3"/>
    <n v="9"/>
    <n v="2"/>
    <n v="3"/>
    <n v="3"/>
    <s v="-"/>
    <d v="2008-10-07T00:00:00"/>
    <n v="3"/>
    <s v="-"/>
  </r>
  <r>
    <n v="115242"/>
    <n v="8815202"/>
    <s v="North Crescent Primary School"/>
    <x v="7"/>
    <s v="East of England"/>
    <x v="110"/>
    <s v="Rayleigh and Wickford"/>
    <s v="SS12 9AP"/>
    <s v="Foundation School"/>
    <x v="0"/>
    <d v="2012-02-09T00:00:00"/>
    <x v="2"/>
    <n v="3"/>
    <n v="9"/>
    <n v="3"/>
    <n v="3"/>
    <n v="3"/>
    <s v="-"/>
    <d v="2009-04-29T00:00:00"/>
    <n v="3"/>
    <s v="-"/>
  </r>
  <r>
    <n v="115243"/>
    <n v="8815203"/>
    <s v="Northlands Junior School"/>
    <x v="7"/>
    <s v="East of England"/>
    <x v="110"/>
    <s v="South Basildon and East Thurrock"/>
    <s v="SS13 3JQ"/>
    <s v="Foundation School"/>
    <x v="0"/>
    <d v="2013-02-01T00:00:00"/>
    <x v="2"/>
    <n v="3"/>
    <n v="9"/>
    <n v="2"/>
    <n v="3"/>
    <n v="3"/>
    <s v="-"/>
    <d v="2011-05-10T00:00:00"/>
    <n v="3"/>
    <s v="-"/>
  </r>
  <r>
    <n v="115244"/>
    <n v="8815204"/>
    <s v="Great Totham Primary School"/>
    <x v="7"/>
    <s v="East of England"/>
    <x v="110"/>
    <s v="Witham"/>
    <s v="CM9 8PN"/>
    <s v="Foundation School"/>
    <x v="0"/>
    <d v="2013-01-17T00:00:00"/>
    <x v="1"/>
    <n v="2"/>
    <n v="9"/>
    <n v="1"/>
    <n v="2"/>
    <n v="2"/>
    <s v="-"/>
    <d v="2007-10-19T00:00:00"/>
    <n v="2"/>
    <s v="-"/>
  </r>
  <r>
    <n v="115245"/>
    <n v="8815205"/>
    <s v="Katherines Primary School"/>
    <x v="7"/>
    <s v="East of England"/>
    <x v="110"/>
    <s v="Harlow"/>
    <s v="CM19 5NJ"/>
    <s v="Foundation School"/>
    <x v="0"/>
    <d v="2013-02-13T00:00:00"/>
    <x v="2"/>
    <n v="3"/>
    <n v="9"/>
    <n v="2"/>
    <n v="3"/>
    <n v="3"/>
    <s v="-"/>
    <d v="2011-05-26T00:00:00"/>
    <n v="3"/>
    <s v="-"/>
  </r>
  <r>
    <n v="115247"/>
    <n v="8815207"/>
    <s v="Weeley St Andrew's CofE Primary School"/>
    <x v="7"/>
    <s v="East of England"/>
    <x v="110"/>
    <s v="Clacton"/>
    <s v="CO16 9DH"/>
    <s v="Voluntary Aided School"/>
    <x v="0"/>
    <d v="2012-11-29T00:00:00"/>
    <x v="3"/>
    <n v="4"/>
    <n v="9"/>
    <n v="3"/>
    <n v="4"/>
    <n v="4"/>
    <s v="SM "/>
    <d v="2007-10-11T00:00:00"/>
    <n v="2"/>
    <s v="-"/>
  </r>
  <r>
    <n v="115248"/>
    <n v="8815208"/>
    <s v="Rolph CofE Primary School"/>
    <x v="7"/>
    <s v="East of England"/>
    <x v="110"/>
    <s v="Clacton"/>
    <s v="CO16 0DY"/>
    <s v="Voluntary Aided School"/>
    <x v="0"/>
    <d v="2010-05-14T00:00:00"/>
    <x v="1"/>
    <n v="2"/>
    <n v="9"/>
    <n v="2"/>
    <n v="2"/>
    <n v="2"/>
    <s v="-"/>
    <d v="2007-02-06T00:00:00"/>
    <n v="2"/>
    <s v="-"/>
  </r>
  <r>
    <n v="115253"/>
    <n v="8815213"/>
    <s v="Woodville Primary School"/>
    <x v="7"/>
    <s v="East of England"/>
    <x v="110"/>
    <s v="Maldon"/>
    <s v="CM3 5SE"/>
    <s v="Foundation School"/>
    <x v="0"/>
    <d v="2008-03-18T00:00:00"/>
    <x v="0"/>
    <n v="9"/>
    <n v="1"/>
    <n v="1"/>
    <n v="1"/>
    <n v="1"/>
    <s v="-"/>
    <s v="NULL"/>
    <s v="NULL"/>
    <s v="-"/>
  </r>
  <r>
    <n v="115254"/>
    <n v="8815214"/>
    <s v="Takeley Primary School"/>
    <x v="7"/>
    <s v="East of England"/>
    <x v="110"/>
    <s v="Saffron Walden"/>
    <s v="CM6 1YE"/>
    <s v="Foundation School"/>
    <x v="0"/>
    <d v="2011-01-19T00:00:00"/>
    <x v="1"/>
    <n v="2"/>
    <n v="9"/>
    <n v="1"/>
    <n v="2"/>
    <n v="2"/>
    <s v="-"/>
    <d v="2007-09-13T00:00:00"/>
    <n v="3"/>
    <s v="-"/>
  </r>
  <r>
    <n v="115255"/>
    <n v="8815215"/>
    <s v="Holland Park Primary School"/>
    <x v="7"/>
    <s v="East of England"/>
    <x v="110"/>
    <s v="Clacton"/>
    <s v="CO15 6NG"/>
    <s v="Foundation School"/>
    <x v="0"/>
    <d v="2012-06-27T00:00:00"/>
    <x v="2"/>
    <n v="3"/>
    <n v="9"/>
    <n v="2"/>
    <n v="3"/>
    <n v="3"/>
    <s v="-"/>
    <d v="2009-01-23T00:00:00"/>
    <n v="2"/>
    <s v="-"/>
  </r>
  <r>
    <n v="115256"/>
    <n v="8815216"/>
    <s v="Holland Haven Primary School"/>
    <x v="7"/>
    <s v="East of England"/>
    <x v="110"/>
    <s v="Clacton"/>
    <s v="CO15 5PP"/>
    <s v="Foundation School"/>
    <x v="0"/>
    <d v="2009-11-27T00:00:00"/>
    <x v="2"/>
    <n v="3"/>
    <n v="9"/>
    <n v="2"/>
    <n v="3"/>
    <n v="3"/>
    <s v="-"/>
    <d v="2007-06-28T00:00:00"/>
    <n v="3"/>
    <s v="-"/>
  </r>
  <r>
    <n v="115257"/>
    <n v="8815217"/>
    <s v="St Osyth Church of England Primary School"/>
    <x v="7"/>
    <s v="East of England"/>
    <x v="110"/>
    <s v="Clacton"/>
    <s v="CO16 8PN"/>
    <s v="Foundation School"/>
    <x v="0"/>
    <d v="2013-03-06T00:00:00"/>
    <x v="2"/>
    <n v="3"/>
    <n v="9"/>
    <n v="2"/>
    <n v="3"/>
    <n v="3"/>
    <s v="-"/>
    <d v="2011-01-18T00:00:00"/>
    <n v="3"/>
    <s v="-"/>
  </r>
  <r>
    <n v="115260"/>
    <n v="8815220"/>
    <s v="Elmstead Primary School"/>
    <x v="7"/>
    <s v="East of England"/>
    <x v="110"/>
    <s v="Harwich and North Essex"/>
    <s v="CO7 7YQ"/>
    <s v="Foundation School"/>
    <x v="0"/>
    <d v="2006-10-17T00:00:00"/>
    <x v="0"/>
    <n v="9"/>
    <n v="1"/>
    <n v="1"/>
    <n v="1"/>
    <n v="1"/>
    <s v="-"/>
    <s v="NULL"/>
    <s v="NULL"/>
    <s v="-"/>
  </r>
  <r>
    <n v="115261"/>
    <n v="8815221"/>
    <s v="Millfields Primary School"/>
    <x v="7"/>
    <s v="East of England"/>
    <x v="110"/>
    <s v="Harwich and North Essex"/>
    <s v="CO7 9RD"/>
    <s v="Foundation School"/>
    <x v="0"/>
    <d v="2010-01-22T00:00:00"/>
    <x v="1"/>
    <n v="2"/>
    <n v="9"/>
    <n v="2"/>
    <n v="2"/>
    <n v="2"/>
    <s v="-"/>
    <d v="2006-10-17T00:00:00"/>
    <n v="2"/>
    <s v="-"/>
  </r>
  <r>
    <n v="115264"/>
    <n v="8815224"/>
    <s v="St Katherine's Church of England Primary School"/>
    <x v="7"/>
    <s v="East of England"/>
    <x v="110"/>
    <s v="Castle Point"/>
    <s v="SS8 9QA"/>
    <s v="Foundation School"/>
    <x v="0"/>
    <d v="2011-11-10T00:00:00"/>
    <x v="1"/>
    <n v="2"/>
    <n v="9"/>
    <n v="2"/>
    <n v="2"/>
    <n v="2"/>
    <s v="-"/>
    <d v="2009-06-26T00:00:00"/>
    <n v="3"/>
    <s v="-"/>
  </r>
  <r>
    <n v="115265"/>
    <n v="8825225"/>
    <s v="Thorpedene Primary School"/>
    <x v="7"/>
    <s v="East of England"/>
    <x v="112"/>
    <s v="Rochford and Southend East"/>
    <s v="SS3 9NP"/>
    <s v="Foundation School"/>
    <x v="0"/>
    <d v="2013-05-02T00:00:00"/>
    <x v="1"/>
    <n v="2"/>
    <n v="9"/>
    <n v="2"/>
    <n v="2"/>
    <n v="2"/>
    <s v="-"/>
    <d v="2011-03-04T00:00:00"/>
    <n v="2"/>
    <s v="-"/>
  </r>
  <r>
    <n v="115266"/>
    <n v="8815226"/>
    <s v="Rodings Primary School"/>
    <x v="7"/>
    <s v="East of England"/>
    <x v="110"/>
    <s v="Saffron Walden"/>
    <s v="CM6 1PZ"/>
    <s v="Foundation School"/>
    <x v="0"/>
    <d v="2013-06-06T00:00:00"/>
    <x v="1"/>
    <n v="2"/>
    <n v="9"/>
    <n v="2"/>
    <n v="2"/>
    <n v="2"/>
    <s v="-"/>
    <d v="2008-07-01T00:00:00"/>
    <n v="2"/>
    <s v="-"/>
  </r>
  <r>
    <n v="115267"/>
    <n v="8815227"/>
    <s v="Kingswood Infant School"/>
    <x v="7"/>
    <s v="East of England"/>
    <x v="110"/>
    <s v="South Basildon and East Thurrock"/>
    <s v="SS16 5DE"/>
    <s v="Foundation School"/>
    <x v="0"/>
    <d v="2013-01-16T00:00:00"/>
    <x v="2"/>
    <n v="3"/>
    <n v="9"/>
    <n v="2"/>
    <n v="3"/>
    <n v="3"/>
    <s v="-"/>
    <d v="2010-01-29T00:00:00"/>
    <n v="3"/>
    <s v="-"/>
  </r>
  <r>
    <n v="115268"/>
    <n v="8815228"/>
    <s v="The Kingswood Junior School"/>
    <x v="7"/>
    <s v="East of England"/>
    <x v="110"/>
    <s v="South Basildon and East Thurrock"/>
    <s v="SS16 5DE"/>
    <s v="Foundation School"/>
    <x v="0"/>
    <d v="2013-07-03T00:00:00"/>
    <x v="2"/>
    <n v="3"/>
    <n v="9"/>
    <n v="2"/>
    <n v="3"/>
    <n v="2"/>
    <s v="-"/>
    <d v="2011-05-19T00:00:00"/>
    <n v="3"/>
    <s v="-"/>
  </r>
  <r>
    <n v="115269"/>
    <n v="8815229"/>
    <s v="St Mary's CofE Foundation Primary School"/>
    <x v="7"/>
    <s v="East of England"/>
    <x v="110"/>
    <s v="Saffron Walden"/>
    <s v="CM24 8JP"/>
    <s v="Foundation School"/>
    <x v="0"/>
    <d v="2011-12-02T00:00:00"/>
    <x v="2"/>
    <n v="3"/>
    <n v="9"/>
    <n v="3"/>
    <n v="3"/>
    <n v="3"/>
    <s v="-"/>
    <d v="2008-09-19T00:00:00"/>
    <n v="2"/>
    <s v="-"/>
  </r>
  <r>
    <n v="115276"/>
    <n v="8815236"/>
    <s v="Buttsbury Infant School"/>
    <x v="7"/>
    <s v="East of England"/>
    <x v="110"/>
    <s v="Basildon and Billericay"/>
    <s v="CM12 0NX"/>
    <s v="Foundation School"/>
    <x v="0"/>
    <d v="2011-11-10T00:00:00"/>
    <x v="0"/>
    <n v="1"/>
    <n v="9"/>
    <n v="1"/>
    <n v="2"/>
    <n v="1"/>
    <s v="-"/>
    <d v="2008-10-20T00:00:00"/>
    <n v="2"/>
    <s v="-"/>
  </r>
  <r>
    <n v="115279"/>
    <n v="8815239"/>
    <s v="The Leverton Infant and Nursery School"/>
    <x v="7"/>
    <s v="East of England"/>
    <x v="110"/>
    <s v="Epping Forest"/>
    <s v="EN9 3BE"/>
    <s v="Foundation School"/>
    <x v="0"/>
    <d v="2012-03-21T00:00:00"/>
    <x v="1"/>
    <n v="2"/>
    <n v="9"/>
    <n v="2"/>
    <n v="2"/>
    <n v="2"/>
    <s v="-"/>
    <d v="2009-04-27T00:00:00"/>
    <n v="2"/>
    <s v="-"/>
  </r>
  <r>
    <n v="115281"/>
    <n v="8815241"/>
    <s v="St Andrew's CofE Primary School"/>
    <x v="7"/>
    <s v="East of England"/>
    <x v="110"/>
    <s v="Brentwood and Ongar"/>
    <s v="CM16 6EH"/>
    <s v="Voluntary Aided School"/>
    <x v="0"/>
    <d v="2013-05-23T00:00:00"/>
    <x v="1"/>
    <n v="2"/>
    <n v="9"/>
    <n v="2"/>
    <n v="2"/>
    <n v="2"/>
    <s v="-"/>
    <d v="2009-09-16T00:00:00"/>
    <n v="2"/>
    <s v="-"/>
  </r>
  <r>
    <n v="115282"/>
    <n v="8815242"/>
    <s v="The Leverton Junior School"/>
    <x v="7"/>
    <s v="East of England"/>
    <x v="110"/>
    <s v="Epping Forest"/>
    <s v="EN9 3BE"/>
    <s v="Foundation School"/>
    <x v="0"/>
    <d v="2011-03-15T00:00:00"/>
    <x v="1"/>
    <n v="2"/>
    <n v="9"/>
    <n v="2"/>
    <n v="2"/>
    <n v="2"/>
    <s v="-"/>
    <d v="2008-05-08T00:00:00"/>
    <n v="3"/>
    <s v="-"/>
  </r>
  <r>
    <n v="115286"/>
    <n v="8815246"/>
    <s v="Waltham Holy Cross Infant School"/>
    <x v="7"/>
    <s v="East of England"/>
    <x v="110"/>
    <s v="Epping Forest"/>
    <s v="EN9 1LG"/>
    <s v="Foundation School"/>
    <x v="0"/>
    <d v="2010-02-09T00:00:00"/>
    <x v="1"/>
    <n v="2"/>
    <n v="9"/>
    <n v="1"/>
    <n v="2"/>
    <n v="2"/>
    <s v="-"/>
    <d v="2006-09-19T00:00:00"/>
    <n v="2"/>
    <s v="-"/>
  </r>
  <r>
    <n v="115287"/>
    <n v="8815247"/>
    <s v="Hockley Primary School"/>
    <x v="7"/>
    <s v="East of England"/>
    <x v="110"/>
    <s v="Rayleigh and Wickford"/>
    <s v="SS5 4UR"/>
    <s v="Foundation School"/>
    <x v="0"/>
    <d v="2011-05-17T00:00:00"/>
    <x v="1"/>
    <n v="2"/>
    <n v="9"/>
    <n v="2"/>
    <n v="2"/>
    <n v="2"/>
    <s v="-"/>
    <d v="2008-05-09T00:00:00"/>
    <n v="3"/>
    <s v="-"/>
  </r>
  <r>
    <n v="115288"/>
    <n v="8815248"/>
    <s v="Thaxted Primary School"/>
    <x v="7"/>
    <s v="East of England"/>
    <x v="110"/>
    <s v="Saffron Walden"/>
    <s v="CM6 2LW"/>
    <s v="Foundation School"/>
    <x v="0"/>
    <d v="2013-06-07T00:00:00"/>
    <x v="1"/>
    <n v="2"/>
    <n v="9"/>
    <n v="2"/>
    <n v="2"/>
    <n v="2"/>
    <s v="-"/>
    <d v="2006-10-10T00:00:00"/>
    <n v="1"/>
    <s v="-"/>
  </r>
  <r>
    <n v="115289"/>
    <n v="8815249"/>
    <s v="The Cathedral Church of England Voluntary Aided Primary School, Chelmsford"/>
    <x v="7"/>
    <s v="East of England"/>
    <x v="110"/>
    <s v="Chelmsford"/>
    <s v="CM1 1PA"/>
    <s v="Voluntary Aided School"/>
    <x v="0"/>
    <d v="2009-05-20T00:00:00"/>
    <x v="1"/>
    <n v="9"/>
    <n v="2"/>
    <n v="1"/>
    <n v="2"/>
    <n v="2"/>
    <s v="-"/>
    <d v="2006-07-07T00:00:00"/>
    <n v="2"/>
    <s v="-"/>
  </r>
  <r>
    <n v="115292"/>
    <n v="8815252"/>
    <s v="Broomfield Primary School"/>
    <x v="7"/>
    <s v="East of England"/>
    <x v="110"/>
    <s v="Saffron Walden"/>
    <s v="CM1 7DN"/>
    <s v="Foundation School"/>
    <x v="0"/>
    <d v="2008-09-24T00:00:00"/>
    <x v="1"/>
    <n v="9"/>
    <n v="3"/>
    <n v="2"/>
    <n v="2"/>
    <n v="2"/>
    <s v="-"/>
    <s v="NULL"/>
    <s v="NULL"/>
    <s v="-"/>
  </r>
  <r>
    <n v="115295"/>
    <n v="8815255"/>
    <s v="St John Fisher Catholic Primary School"/>
    <x v="7"/>
    <s v="East of England"/>
    <x v="110"/>
    <s v="Epping Forest"/>
    <s v="IG10 2DY"/>
    <s v="Voluntary Aided School"/>
    <x v="0"/>
    <d v="2010-05-25T00:00:00"/>
    <x v="1"/>
    <n v="2"/>
    <n v="9"/>
    <n v="2"/>
    <n v="2"/>
    <n v="2"/>
    <s v="-"/>
    <d v="2006-12-14T00:00:00"/>
    <n v="2"/>
    <s v="-"/>
  </r>
  <r>
    <n v="115297"/>
    <n v="8815257"/>
    <s v="Lawford Church of England Voluntary Aided Primary School"/>
    <x v="7"/>
    <s v="East of England"/>
    <x v="110"/>
    <s v="Harwich and North Essex"/>
    <s v="CO11 2EF"/>
    <s v="Voluntary Aided School"/>
    <x v="0"/>
    <d v="2007-07-09T00:00:00"/>
    <x v="0"/>
    <n v="9"/>
    <n v="1"/>
    <n v="1"/>
    <n v="1"/>
    <n v="1"/>
    <s v="-"/>
    <s v="NULL"/>
    <s v="NULL"/>
    <s v="-"/>
  </r>
  <r>
    <n v="115298"/>
    <n v="8815258"/>
    <s v="Great Dunmow Primary School"/>
    <x v="7"/>
    <s v="East of England"/>
    <x v="110"/>
    <s v="Saffron Walden"/>
    <s v="CM6 1ZR"/>
    <s v="Foundation School"/>
    <x v="0"/>
    <d v="2009-06-30T00:00:00"/>
    <x v="1"/>
    <n v="9"/>
    <n v="2"/>
    <n v="2"/>
    <n v="2"/>
    <n v="2"/>
    <s v="-"/>
    <d v="2006-03-23T00:00:00"/>
    <n v="3"/>
    <s v="-"/>
  </r>
  <r>
    <n v="115299"/>
    <n v="8815259"/>
    <s v="Dunmow St Mary's Primary School"/>
    <x v="7"/>
    <s v="East of England"/>
    <x v="110"/>
    <s v="Saffron Walden"/>
    <s v="CM6 1EB"/>
    <s v="Foundation School"/>
    <x v="0"/>
    <d v="2009-09-18T00:00:00"/>
    <x v="1"/>
    <n v="2"/>
    <n v="9"/>
    <n v="2"/>
    <n v="2"/>
    <n v="2"/>
    <s v="-"/>
    <d v="2007-07-11T00:00:00"/>
    <n v="2"/>
    <s v="-"/>
  </r>
  <r>
    <n v="115300"/>
    <n v="8815260"/>
    <s v="Walton on the Naze Primary School"/>
    <x v="7"/>
    <s v="East of England"/>
    <x v="110"/>
    <s v="Clacton"/>
    <s v="CO14 8PT"/>
    <s v="Foundation School"/>
    <x v="0"/>
    <d v="2011-11-17T00:00:00"/>
    <x v="2"/>
    <n v="3"/>
    <n v="9"/>
    <n v="2"/>
    <n v="3"/>
    <n v="3"/>
    <s v="-"/>
    <d v="2008-11-25T00:00:00"/>
    <n v="3"/>
    <s v="-"/>
  </r>
  <r>
    <n v="115301"/>
    <n v="8815261"/>
    <s v="Chase Lane Primary School and Nursery"/>
    <x v="7"/>
    <s v="East of England"/>
    <x v="110"/>
    <s v="Harwich and North Essex"/>
    <s v="CO12 4NB"/>
    <s v="Community School"/>
    <x v="0"/>
    <d v="2010-04-29T00:00:00"/>
    <x v="1"/>
    <n v="2"/>
    <n v="9"/>
    <n v="2"/>
    <n v="2"/>
    <n v="2"/>
    <s v="-"/>
    <d v="2007-01-16T00:00:00"/>
    <n v="2"/>
    <s v="-"/>
  </r>
  <r>
    <n v="115302"/>
    <n v="8815262"/>
    <s v="Wyburns Primary School"/>
    <x v="7"/>
    <s v="East of England"/>
    <x v="110"/>
    <s v="Rayleigh and Wickford"/>
    <s v="SS6 7PE"/>
    <s v="Foundation School"/>
    <x v="0"/>
    <d v="2011-09-21T00:00:00"/>
    <x v="2"/>
    <n v="3"/>
    <n v="9"/>
    <n v="2"/>
    <n v="3"/>
    <n v="3"/>
    <s v="-"/>
    <d v="2008-09-26T00:00:00"/>
    <n v="2"/>
    <s v="-"/>
  </r>
  <r>
    <n v="115305"/>
    <n v="8815265"/>
    <s v="Collingwood Primary School"/>
    <x v="7"/>
    <s v="East of England"/>
    <x v="110"/>
    <s v="Maldon"/>
    <s v="CM3 5YJ"/>
    <s v="Foundation School"/>
    <x v="0"/>
    <d v="2012-07-06T00:00:00"/>
    <x v="2"/>
    <n v="3"/>
    <n v="9"/>
    <n v="2"/>
    <n v="3"/>
    <n v="3"/>
    <s v="-"/>
    <d v="2008-03-13T00:00:00"/>
    <n v="2"/>
    <s v="-"/>
  </r>
  <r>
    <n v="115307"/>
    <n v="8815267"/>
    <s v="St Helen's Catholic Infant School"/>
    <x v="7"/>
    <s v="East of England"/>
    <x v="110"/>
    <s v="Brentwood and Ongar"/>
    <s v="CM15 9BY"/>
    <s v="Voluntary Aided School"/>
    <x v="0"/>
    <d v="2011-07-06T00:00:00"/>
    <x v="0"/>
    <n v="1"/>
    <n v="9"/>
    <n v="1"/>
    <n v="1"/>
    <n v="1"/>
    <s v="-"/>
    <d v="2008-05-21T00:00:00"/>
    <n v="2"/>
    <s v="-"/>
  </r>
  <r>
    <n v="115308"/>
    <n v="8825268"/>
    <s v="Prince Avenue Primary Foundation School and Nursery"/>
    <x v="7"/>
    <s v="East of England"/>
    <x v="112"/>
    <s v="Southend West"/>
    <s v="SS0 0LG"/>
    <s v="Foundation School"/>
    <x v="0"/>
    <d v="2011-07-07T00:00:00"/>
    <x v="1"/>
    <n v="2"/>
    <n v="9"/>
    <n v="2"/>
    <n v="2"/>
    <n v="2"/>
    <s v="-"/>
    <d v="2008-06-19T00:00:00"/>
    <n v="2"/>
    <s v="-"/>
  </r>
  <r>
    <n v="115309"/>
    <n v="8815269"/>
    <s v="Thomas Willingale School"/>
    <x v="7"/>
    <s v="East of England"/>
    <x v="110"/>
    <s v="Epping Forest"/>
    <s v="IG10 3SR"/>
    <s v="Foundation School"/>
    <x v="0"/>
    <d v="2013-01-17T00:00:00"/>
    <x v="1"/>
    <n v="2"/>
    <n v="9"/>
    <n v="2"/>
    <n v="2"/>
    <n v="2"/>
    <s v="-"/>
    <d v="2011-09-22T00:00:00"/>
    <n v="4"/>
    <s v="SM "/>
  </r>
  <r>
    <n v="115310"/>
    <n v="8815270"/>
    <s v="Upshire Primary Foundation School"/>
    <x v="7"/>
    <s v="East of England"/>
    <x v="110"/>
    <s v="Epping Forest"/>
    <s v="EN9 3PX"/>
    <s v="Foundation School"/>
    <x v="0"/>
    <d v="2010-05-18T00:00:00"/>
    <x v="2"/>
    <n v="3"/>
    <n v="9"/>
    <n v="3"/>
    <n v="3"/>
    <n v="3"/>
    <s v="-"/>
    <d v="2007-02-07T00:00:00"/>
    <n v="3"/>
    <s v="-"/>
  </r>
  <r>
    <n v="115311"/>
    <n v="8815271"/>
    <s v="Mersea Island School"/>
    <x v="7"/>
    <s v="East of England"/>
    <x v="110"/>
    <s v="Harwich and North Essex"/>
    <s v="CO5 8QX"/>
    <s v="Foundation School"/>
    <x v="0"/>
    <d v="2009-12-01T00:00:00"/>
    <x v="1"/>
    <n v="2"/>
    <n v="9"/>
    <n v="2"/>
    <n v="2"/>
    <n v="2"/>
    <s v="-"/>
    <d v="2007-05-18T00:00:00"/>
    <n v="2"/>
    <s v="-"/>
  </r>
  <r>
    <n v="115312"/>
    <n v="8815272"/>
    <s v="Earls Colne Primary School and Nursery"/>
    <x v="7"/>
    <s v="East of England"/>
    <x v="110"/>
    <s v="Braintree"/>
    <s v="CO6 2RH"/>
    <s v="Foundation School"/>
    <x v="0"/>
    <d v="2012-12-06T00:00:00"/>
    <x v="1"/>
    <n v="2"/>
    <n v="9"/>
    <n v="2"/>
    <n v="2"/>
    <n v="2"/>
    <s v="-"/>
    <d v="2010-03-25T00:00:00"/>
    <n v="3"/>
    <s v="-"/>
  </r>
  <r>
    <n v="115313"/>
    <n v="8825273"/>
    <s v="Milton Hall Primary School and Nursery"/>
    <x v="7"/>
    <s v="East of England"/>
    <x v="112"/>
    <s v="Rochford and Southend East"/>
    <s v="SS0 7AU"/>
    <s v="Foundation School"/>
    <x v="0"/>
    <d v="2011-06-21T00:00:00"/>
    <x v="1"/>
    <n v="2"/>
    <n v="9"/>
    <n v="2"/>
    <n v="2"/>
    <n v="2"/>
    <s v="-"/>
    <d v="2008-05-14T00:00:00"/>
    <n v="1"/>
    <s v="-"/>
  </r>
  <r>
    <n v="115314"/>
    <n v="8815274"/>
    <s v="Engaines Primary School"/>
    <x v="7"/>
    <s v="East of England"/>
    <x v="110"/>
    <s v="Clacton"/>
    <s v="CO16 9PH"/>
    <s v="Foundation School"/>
    <x v="0"/>
    <d v="2013-02-28T00:00:00"/>
    <x v="2"/>
    <n v="3"/>
    <n v="9"/>
    <n v="2"/>
    <n v="3"/>
    <n v="3"/>
    <s v="-"/>
    <d v="2010-05-28T00:00:00"/>
    <n v="3"/>
    <s v="-"/>
  </r>
  <r>
    <n v="115315"/>
    <n v="8815275"/>
    <s v="Rochford Primary and Nursery School"/>
    <x v="7"/>
    <s v="East of England"/>
    <x v="110"/>
    <s v="Rochford and Southend East"/>
    <s v="SS4 1NJ"/>
    <s v="Foundation School"/>
    <x v="0"/>
    <d v="2013-05-15T00:00:00"/>
    <x v="1"/>
    <n v="2"/>
    <n v="9"/>
    <n v="2"/>
    <n v="2"/>
    <n v="2"/>
    <s v="-"/>
    <d v="2011-02-08T00:00:00"/>
    <n v="3"/>
    <s v="-"/>
  </r>
  <r>
    <n v="115322"/>
    <n v="8815406"/>
    <s v="Beauchamps High School"/>
    <x v="7"/>
    <s v="East of England"/>
    <x v="110"/>
    <s v="Rayleigh and Wickford"/>
    <s v="SS11 8LY"/>
    <s v="Foundation School"/>
    <x v="3"/>
    <d v="2010-02-11T00:00:00"/>
    <x v="1"/>
    <n v="2"/>
    <n v="9"/>
    <n v="2"/>
    <n v="2"/>
    <n v="2"/>
    <s v="-"/>
    <d v="2006-12-04T00:00:00"/>
    <n v="1"/>
    <s v="-"/>
  </r>
  <r>
    <n v="115335"/>
    <n v="8815419"/>
    <s v="Castle View School"/>
    <x v="7"/>
    <s v="East of England"/>
    <x v="110"/>
    <s v="Castle Point"/>
    <s v="SS8 7FH"/>
    <s v="Foundation School"/>
    <x v="3"/>
    <d v="2009-01-15T00:00:00"/>
    <x v="2"/>
    <n v="9"/>
    <n v="3"/>
    <n v="2"/>
    <n v="3"/>
    <n v="3"/>
    <s v="-"/>
    <d v="2006-01-27T00:00:00"/>
    <n v="3"/>
    <s v="-"/>
  </r>
  <r>
    <n v="115336"/>
    <n v="8815420"/>
    <s v="The Cornelius Vermuyden School"/>
    <x v="7"/>
    <s v="East of England"/>
    <x v="110"/>
    <s v="Castle Point"/>
    <s v="SS8 9QS"/>
    <s v="Foundation School"/>
    <x v="3"/>
    <d v="2012-06-28T00:00:00"/>
    <x v="1"/>
    <n v="2"/>
    <n v="9"/>
    <n v="2"/>
    <n v="2"/>
    <n v="2"/>
    <s v="-"/>
    <d v="2009-06-11T00:00:00"/>
    <n v="3"/>
    <s v="-"/>
  </r>
  <r>
    <n v="115338"/>
    <n v="8815422"/>
    <s v="The FitzWimarc School"/>
    <x v="7"/>
    <s v="East of England"/>
    <x v="110"/>
    <s v="Rayleigh and Wickford"/>
    <s v="SS6 8EB"/>
    <s v="Foundation School"/>
    <x v="3"/>
    <d v="2012-06-14T00:00:00"/>
    <x v="0"/>
    <n v="1"/>
    <n v="9"/>
    <n v="1"/>
    <n v="1"/>
    <n v="1"/>
    <s v="-"/>
    <d v="2009-06-24T00:00:00"/>
    <n v="1"/>
    <s v="-"/>
  </r>
  <r>
    <n v="115340"/>
    <n v="8815424"/>
    <s v="The Deanes School"/>
    <x v="7"/>
    <s v="East of England"/>
    <x v="110"/>
    <s v="Castle Point"/>
    <s v="SS7 2TD"/>
    <s v="Foundation School"/>
    <x v="3"/>
    <d v="2012-02-23T00:00:00"/>
    <x v="1"/>
    <n v="2"/>
    <n v="9"/>
    <n v="2"/>
    <n v="2"/>
    <n v="2"/>
    <s v="-"/>
    <d v="2009-01-29T00:00:00"/>
    <n v="3"/>
    <s v="-"/>
  </r>
  <r>
    <n v="115368"/>
    <n v="8825452"/>
    <s v="Cecil Jones College"/>
    <x v="7"/>
    <s v="East of England"/>
    <x v="112"/>
    <s v="Rochford and Southend East"/>
    <s v="SS2 4BU"/>
    <s v="Foundation School"/>
    <x v="3"/>
    <d v="2012-01-26T00:00:00"/>
    <x v="2"/>
    <n v="3"/>
    <n v="9"/>
    <n v="3"/>
    <n v="3"/>
    <n v="3"/>
    <s v="-"/>
    <d v="2009-10-01T00:00:00"/>
    <n v="4"/>
    <s v="SM "/>
  </r>
  <r>
    <n v="115375"/>
    <n v="8815459"/>
    <s v="Brentwood County High School"/>
    <x v="7"/>
    <s v="East of England"/>
    <x v="110"/>
    <s v="Brentwood and Ongar"/>
    <s v="CM14 4JF"/>
    <s v="Foundation School"/>
    <x v="3"/>
    <d v="2011-11-25T00:00:00"/>
    <x v="2"/>
    <n v="3"/>
    <n v="9"/>
    <n v="3"/>
    <n v="3"/>
    <n v="3"/>
    <s v="-"/>
    <d v="2009-07-02T00:00:00"/>
    <n v="3"/>
    <s v="-"/>
  </r>
  <r>
    <n v="115380"/>
    <n v="8815464"/>
    <s v="Alderman Blaxill School"/>
    <x v="7"/>
    <s v="East of England"/>
    <x v="110"/>
    <s v="Colchester"/>
    <s v="CO2 9DQ"/>
    <s v="Foundation School"/>
    <x v="3"/>
    <d v="2013-02-07T00:00:00"/>
    <x v="2"/>
    <n v="3"/>
    <n v="9"/>
    <n v="2"/>
    <n v="3"/>
    <n v="3"/>
    <s v="-"/>
    <d v="2011-01-25T00:00:00"/>
    <n v="3"/>
    <s v="-"/>
  </r>
  <r>
    <n v="115382"/>
    <n v="8815466"/>
    <s v="St Benedict's Catholic College"/>
    <x v="7"/>
    <s v="East of England"/>
    <x v="110"/>
    <s v="Colchester"/>
    <s v="CO3 3US"/>
    <s v="Voluntary Aided School"/>
    <x v="3"/>
    <d v="2012-01-13T00:00:00"/>
    <x v="2"/>
    <n v="3"/>
    <n v="9"/>
    <n v="3"/>
    <n v="3"/>
    <n v="3"/>
    <s v="-"/>
    <d v="2006-11-01T00:00:00"/>
    <n v="2"/>
    <s v="-"/>
  </r>
  <r>
    <n v="115442"/>
    <n v="8827001"/>
    <s v="Kingsdown School"/>
    <x v="7"/>
    <s v="East of England"/>
    <x v="112"/>
    <s v="Southend West"/>
    <s v="SS2 6XT"/>
    <s v="Community Special School"/>
    <x v="4"/>
    <d v="2010-11-10T00:00:00"/>
    <x v="1"/>
    <n v="2"/>
    <n v="9"/>
    <n v="2"/>
    <n v="2"/>
    <n v="2"/>
    <s v="-"/>
    <d v="2008-02-26T00:00:00"/>
    <n v="3"/>
    <s v="-"/>
  </r>
  <r>
    <n v="115443"/>
    <n v="8827003"/>
    <s v="Priory School"/>
    <x v="7"/>
    <s v="East of England"/>
    <x v="112"/>
    <s v="Southend West"/>
    <s v="SS2 6PE"/>
    <s v="Community Special School"/>
    <x v="4"/>
    <d v="2012-06-29T00:00:00"/>
    <x v="3"/>
    <n v="4"/>
    <n v="9"/>
    <n v="3"/>
    <n v="4"/>
    <n v="4"/>
    <s v="SM "/>
    <d v="2009-04-30T00:00:00"/>
    <n v="3"/>
    <s v="-"/>
  </r>
  <r>
    <n v="115444"/>
    <n v="8827004"/>
    <s v="St Nicholas School"/>
    <x v="7"/>
    <s v="East of England"/>
    <x v="112"/>
    <s v="Rochford and Southend East"/>
    <s v="SS2 4RL"/>
    <s v="Community Special School"/>
    <x v="4"/>
    <d v="2011-05-25T00:00:00"/>
    <x v="1"/>
    <n v="2"/>
    <n v="9"/>
    <n v="2"/>
    <n v="2"/>
    <n v="2"/>
    <s v="-"/>
    <d v="2007-11-07T00:00:00"/>
    <n v="3"/>
    <s v="-"/>
  </r>
  <r>
    <n v="115445"/>
    <n v="8827005"/>
    <s v="Lancaster School"/>
    <x v="7"/>
    <s v="East of England"/>
    <x v="112"/>
    <s v="Southend West"/>
    <s v="SS0 0RT"/>
    <s v="Community Special School"/>
    <x v="4"/>
    <d v="2013-06-13T00:00:00"/>
    <x v="1"/>
    <n v="2"/>
    <n v="9"/>
    <n v="1"/>
    <n v="2"/>
    <n v="2"/>
    <s v="-"/>
    <d v="2011-03-03T00:00:00"/>
    <n v="3"/>
    <s v="-"/>
  </r>
  <r>
    <n v="115446"/>
    <n v="8817013"/>
    <s v="Southview School"/>
    <x v="7"/>
    <s v="East of England"/>
    <x v="110"/>
    <s v="Witham"/>
    <s v="CM8 2TA"/>
    <s v="Community Special School"/>
    <x v="4"/>
    <d v="2013-01-31T00:00:00"/>
    <x v="1"/>
    <n v="2"/>
    <n v="9"/>
    <n v="1"/>
    <n v="2"/>
    <n v="2"/>
    <s v="-"/>
    <d v="2010-06-30T00:00:00"/>
    <n v="1"/>
    <s v="-"/>
  </r>
  <r>
    <n v="115449"/>
    <n v="8817021"/>
    <s v="Ramsden Hall School"/>
    <x v="7"/>
    <s v="East of England"/>
    <x v="110"/>
    <s v="Harwich and North Essex"/>
    <s v="CO4 5PA"/>
    <s v="Community Special School"/>
    <x v="4"/>
    <d v="2011-07-13T00:00:00"/>
    <x v="1"/>
    <n v="2"/>
    <n v="9"/>
    <n v="2"/>
    <n v="2"/>
    <n v="2"/>
    <s v="-"/>
    <d v="2007-10-02T00:00:00"/>
    <n v="2"/>
    <s v="-"/>
  </r>
  <r>
    <n v="115450"/>
    <n v="8817022"/>
    <s v="Wells Park School"/>
    <x v="7"/>
    <s v="East of England"/>
    <x v="110"/>
    <s v="Epping Forest"/>
    <s v="IG7 6NN"/>
    <s v="Community Special School"/>
    <x v="4"/>
    <d v="2012-06-22T00:00:00"/>
    <x v="0"/>
    <n v="1"/>
    <n v="9"/>
    <n v="1"/>
    <n v="1"/>
    <n v="1"/>
    <s v="-"/>
    <d v="2008-11-27T00:00:00"/>
    <n v="1"/>
    <s v="-"/>
  </r>
  <r>
    <n v="115453"/>
    <n v="8817030"/>
    <s v="Kingswode Hoe School"/>
    <x v="7"/>
    <s v="East of England"/>
    <x v="110"/>
    <s v="Colchester"/>
    <s v="CO3 3QJ"/>
    <s v="Community Special School"/>
    <x v="4"/>
    <d v="2011-11-11T00:00:00"/>
    <x v="1"/>
    <n v="2"/>
    <n v="9"/>
    <n v="2"/>
    <n v="2"/>
    <n v="2"/>
    <s v="-"/>
    <d v="2008-10-09T00:00:00"/>
    <n v="2"/>
    <s v="-"/>
  </r>
  <r>
    <n v="115454"/>
    <n v="8837032"/>
    <s v="Treetops School"/>
    <x v="7"/>
    <s v="East of England"/>
    <x v="111"/>
    <s v="Thurrock"/>
    <s v="RM16 2XN"/>
    <s v="Community Special School"/>
    <x v="4"/>
    <d v="2010-03-02T00:00:00"/>
    <x v="0"/>
    <n v="1"/>
    <n v="9"/>
    <n v="1"/>
    <n v="1"/>
    <n v="1"/>
    <s v="-"/>
    <d v="2007-03-20T00:00:00"/>
    <n v="1"/>
    <s v="-"/>
  </r>
  <r>
    <n v="115457"/>
    <n v="8817036"/>
    <s v="Cedar Hall School"/>
    <x v="7"/>
    <s v="East of England"/>
    <x v="110"/>
    <s v="Castle Point"/>
    <s v="SS7 3UQ"/>
    <s v="Foundation Special School"/>
    <x v="4"/>
    <d v="2010-11-25T00:00:00"/>
    <x v="0"/>
    <n v="2"/>
    <n v="9"/>
    <n v="2"/>
    <n v="2"/>
    <n v="1"/>
    <s v="-"/>
    <d v="2007-09-18T00:00:00"/>
    <n v="2"/>
    <s v="-"/>
  </r>
  <r>
    <n v="115460"/>
    <n v="8817044"/>
    <s v="Oak View School"/>
    <x v="7"/>
    <s v="East of England"/>
    <x v="110"/>
    <s v="Epping Forest"/>
    <s v="IG10 1TS"/>
    <s v="Community Special School"/>
    <x v="4"/>
    <d v="2012-02-10T00:00:00"/>
    <x v="2"/>
    <n v="3"/>
    <n v="9"/>
    <n v="3"/>
    <n v="3"/>
    <n v="3"/>
    <s v="-"/>
    <d v="2009-06-04T00:00:00"/>
    <n v="2"/>
    <s v="-"/>
  </r>
  <r>
    <n v="115461"/>
    <n v="8817045"/>
    <s v="Castledon School"/>
    <x v="7"/>
    <s v="East of England"/>
    <x v="110"/>
    <s v="Rayleigh and Wickford"/>
    <s v="SS12 0PW"/>
    <s v="Community Special School"/>
    <x v="4"/>
    <d v="2010-11-11T00:00:00"/>
    <x v="0"/>
    <n v="2"/>
    <n v="9"/>
    <n v="2"/>
    <n v="2"/>
    <n v="1"/>
    <s v="-"/>
    <d v="2008-01-11T00:00:00"/>
    <n v="2"/>
    <s v="-"/>
  </r>
  <r>
    <n v="115462"/>
    <n v="8815951"/>
    <s v="The Endeavour School"/>
    <x v="7"/>
    <s v="East of England"/>
    <x v="110"/>
    <s v="Brentwood and Ongar"/>
    <s v="CM15 8BE"/>
    <s v="Foundation Special School"/>
    <x v="4"/>
    <d v="2012-09-20T00:00:00"/>
    <x v="1"/>
    <n v="2"/>
    <n v="9"/>
    <n v="1"/>
    <n v="2"/>
    <n v="2"/>
    <s v="-"/>
    <d v="2010-01-15T00:00:00"/>
    <n v="2"/>
    <s v="-"/>
  </r>
  <r>
    <n v="115464"/>
    <n v="8817048"/>
    <s v="The Edith Borthwick School"/>
    <x v="7"/>
    <s v="East of England"/>
    <x v="110"/>
    <s v="Braintree"/>
    <s v="CM7 5LA"/>
    <s v="Community Special School"/>
    <x v="4"/>
    <d v="2011-09-21T00:00:00"/>
    <x v="1"/>
    <n v="2"/>
    <n v="9"/>
    <n v="1"/>
    <n v="2"/>
    <n v="2"/>
    <s v="-"/>
    <d v="2008-10-03T00:00:00"/>
    <n v="2"/>
    <s v="-"/>
  </r>
  <r>
    <n v="115466"/>
    <n v="8817050"/>
    <s v="St John's RC School (Essex)"/>
    <x v="7"/>
    <s v="East of England"/>
    <x v="110"/>
    <s v="Epping Forest"/>
    <s v="IG8 8AX"/>
    <s v="Non-Maintained Special School"/>
    <x v="4"/>
    <d v="2013-02-07T00:00:00"/>
    <x v="1"/>
    <n v="2"/>
    <n v="9"/>
    <n v="2"/>
    <n v="2"/>
    <n v="2"/>
    <s v="-"/>
    <d v="2009-11-11T00:00:00"/>
    <n v="3"/>
    <s v="-"/>
  </r>
  <r>
    <n v="115469"/>
    <n v="8817054"/>
    <s v="Glenwood School"/>
    <x v="7"/>
    <s v="East of England"/>
    <x v="110"/>
    <s v="Castle Point"/>
    <s v="SS7 4LW"/>
    <s v="Community Special School"/>
    <x v="4"/>
    <d v="2012-05-11T00:00:00"/>
    <x v="0"/>
    <n v="1"/>
    <n v="9"/>
    <n v="1"/>
    <n v="1"/>
    <n v="1"/>
    <s v="-"/>
    <d v="2009-02-27T00:00:00"/>
    <n v="2"/>
    <s v="-"/>
  </r>
  <r>
    <n v="115471"/>
    <n v="8817060"/>
    <s v="Shorefields School"/>
    <x v="7"/>
    <s v="East of England"/>
    <x v="110"/>
    <s v="Clacton"/>
    <s v="CO15 6HF"/>
    <s v="Community Special School"/>
    <x v="4"/>
    <d v="2012-12-13T00:00:00"/>
    <x v="0"/>
    <n v="1"/>
    <n v="9"/>
    <n v="1"/>
    <n v="1"/>
    <n v="1"/>
    <s v="-"/>
    <d v="2008-02-05T00:00:00"/>
    <n v="1"/>
    <s v="-"/>
  </r>
  <r>
    <n v="115473"/>
    <n v="8817065"/>
    <s v="Market Field School"/>
    <x v="7"/>
    <s v="East of England"/>
    <x v="110"/>
    <s v="Harwich and North Essex"/>
    <s v="CO7 7ET"/>
    <s v="Community Special School"/>
    <x v="4"/>
    <d v="2009-11-20T00:00:00"/>
    <x v="0"/>
    <n v="1"/>
    <n v="9"/>
    <n v="1"/>
    <n v="1"/>
    <n v="1"/>
    <s v="-"/>
    <d v="2007-03-09T00:00:00"/>
    <n v="1"/>
    <s v="-"/>
  </r>
  <r>
    <n v="115475"/>
    <n v="8817069"/>
    <s v="Lexden Springs School"/>
    <x v="7"/>
    <s v="East of England"/>
    <x v="110"/>
    <s v="Colchester"/>
    <s v="CO3 9AB"/>
    <s v="Community Special School"/>
    <x v="4"/>
    <d v="2011-03-16T00:00:00"/>
    <x v="1"/>
    <n v="2"/>
    <n v="9"/>
    <n v="1"/>
    <n v="2"/>
    <n v="1"/>
    <s v="-"/>
    <d v="2008-06-10T00:00:00"/>
    <n v="2"/>
    <s v="-"/>
  </r>
  <r>
    <n v="115481"/>
    <n v="9162000"/>
    <s v="Widden Primary School"/>
    <x v="5"/>
    <s v="South West"/>
    <x v="113"/>
    <s v="Gloucester"/>
    <s v="GL1 4AW"/>
    <s v="Community School"/>
    <x v="0"/>
    <d v="2012-10-04T00:00:00"/>
    <x v="1"/>
    <n v="2"/>
    <n v="9"/>
    <n v="2"/>
    <n v="2"/>
    <n v="2"/>
    <s v="-"/>
    <d v="2010-11-24T00:00:00"/>
    <n v="3"/>
    <s v="-"/>
  </r>
  <r>
    <n v="115482"/>
    <n v="9162002"/>
    <s v="Tredworth Junior School"/>
    <x v="5"/>
    <s v="South West"/>
    <x v="113"/>
    <s v="Gloucester"/>
    <s v="GL1 4QG"/>
    <s v="Community School"/>
    <x v="0"/>
    <d v="2011-10-06T00:00:00"/>
    <x v="1"/>
    <n v="2"/>
    <n v="9"/>
    <n v="2"/>
    <n v="2"/>
    <n v="2"/>
    <s v="-"/>
    <d v="2007-02-15T00:00:00"/>
    <n v="2"/>
    <s v="-"/>
  </r>
  <r>
    <n v="115483"/>
    <n v="9162004"/>
    <s v="Linden Primary School"/>
    <x v="5"/>
    <s v="South West"/>
    <x v="113"/>
    <s v="Gloucester"/>
    <s v="GL1 5HU"/>
    <s v="Community School"/>
    <x v="0"/>
    <d v="2010-03-04T00:00:00"/>
    <x v="1"/>
    <n v="2"/>
    <n v="9"/>
    <n v="2"/>
    <n v="2"/>
    <n v="2"/>
    <s v="-"/>
    <d v="2007-03-21T00:00:00"/>
    <n v="3"/>
    <s v="-"/>
  </r>
  <r>
    <n v="115484"/>
    <n v="9162005"/>
    <s v="Hatherley Infant School"/>
    <x v="5"/>
    <s v="South West"/>
    <x v="113"/>
    <s v="Gloucester"/>
    <s v="GL1 4PW"/>
    <s v="Community School"/>
    <x v="0"/>
    <d v="2009-06-17T00:00:00"/>
    <x v="0"/>
    <n v="1"/>
    <n v="9"/>
    <n v="1"/>
    <n v="2"/>
    <n v="1"/>
    <s v="-"/>
    <d v="2006-06-16T00:00:00"/>
    <n v="1"/>
    <s v="-"/>
  </r>
  <r>
    <n v="115485"/>
    <n v="9162007"/>
    <s v="Calton Junior School"/>
    <x v="5"/>
    <s v="South West"/>
    <x v="113"/>
    <s v="Gloucester"/>
    <s v="GL1 5ET"/>
    <s v="Community School"/>
    <x v="0"/>
    <d v="2013-07-10T00:00:00"/>
    <x v="1"/>
    <n v="2"/>
    <n v="9"/>
    <n v="2"/>
    <n v="2"/>
    <n v="2"/>
    <s v="-"/>
    <d v="2012-11-16T00:00:00"/>
    <n v="4"/>
    <s v="SM "/>
  </r>
  <r>
    <n v="115486"/>
    <n v="9162008"/>
    <s v="Calton Infant School"/>
    <x v="5"/>
    <s v="South West"/>
    <x v="113"/>
    <s v="Gloucester"/>
    <s v="GL1 5ET"/>
    <s v="Community School"/>
    <x v="0"/>
    <d v="2013-05-10T00:00:00"/>
    <x v="1"/>
    <n v="2"/>
    <n v="9"/>
    <n v="2"/>
    <n v="2"/>
    <n v="2"/>
    <s v="-"/>
    <d v="2010-01-15T00:00:00"/>
    <n v="2"/>
    <s v="-"/>
  </r>
  <r>
    <n v="115487"/>
    <n v="9162013"/>
    <s v="Elmbridge Junior School"/>
    <x v="5"/>
    <s v="South West"/>
    <x v="113"/>
    <s v="Gloucester"/>
    <s v="GL2 0PE"/>
    <s v="Community School"/>
    <x v="0"/>
    <d v="2013-01-11T00:00:00"/>
    <x v="1"/>
    <n v="2"/>
    <n v="9"/>
    <n v="1"/>
    <n v="2"/>
    <n v="2"/>
    <s v="-"/>
    <d v="2008-07-02T00:00:00"/>
    <n v="2"/>
    <s v="-"/>
  </r>
  <r>
    <n v="115488"/>
    <n v="9162014"/>
    <s v="Elmbridge Infant School"/>
    <x v="5"/>
    <s v="South West"/>
    <x v="113"/>
    <s v="Gloucester"/>
    <s v="GL2 0LN"/>
    <s v="Community School"/>
    <x v="0"/>
    <d v="2010-06-16T00:00:00"/>
    <x v="1"/>
    <n v="2"/>
    <n v="9"/>
    <n v="1"/>
    <n v="2"/>
    <n v="1"/>
    <s v="-"/>
    <d v="2007-06-21T00:00:00"/>
    <n v="3"/>
    <s v="-"/>
  </r>
  <r>
    <n v="115491"/>
    <n v="9162025"/>
    <s v="Harewood Infant School"/>
    <x v="5"/>
    <s v="South West"/>
    <x v="113"/>
    <s v="Gloucester"/>
    <s v="GL4 0SS"/>
    <s v="Community School"/>
    <x v="0"/>
    <d v="2010-01-21T00:00:00"/>
    <x v="0"/>
    <n v="2"/>
    <n v="9"/>
    <n v="1"/>
    <n v="2"/>
    <n v="2"/>
    <s v="-"/>
    <d v="2007-03-14T00:00:00"/>
    <n v="2"/>
    <s v="-"/>
  </r>
  <r>
    <n v="115492"/>
    <n v="9162026"/>
    <s v="Harewood Junior School"/>
    <x v="5"/>
    <s v="South West"/>
    <x v="113"/>
    <s v="Gloucester"/>
    <s v="GL4 0SS"/>
    <s v="Foundation School"/>
    <x v="0"/>
    <d v="2012-01-26T00:00:00"/>
    <x v="2"/>
    <n v="3"/>
    <n v="9"/>
    <n v="2"/>
    <n v="3"/>
    <n v="2"/>
    <s v="-"/>
    <d v="2010-12-09T00:00:00"/>
    <n v="4"/>
    <s v="NTI"/>
  </r>
  <r>
    <n v="115494"/>
    <n v="9162028"/>
    <s v="Hillview Primary School"/>
    <x v="5"/>
    <s v="South West"/>
    <x v="113"/>
    <s v="Gloucester"/>
    <s v="GL3 3LH"/>
    <s v="Community School"/>
    <x v="0"/>
    <d v="2011-03-03T00:00:00"/>
    <x v="0"/>
    <n v="1"/>
    <n v="9"/>
    <n v="1"/>
    <n v="2"/>
    <n v="1"/>
    <s v="-"/>
    <d v="2008-06-19T00:00:00"/>
    <n v="2"/>
    <s v="-"/>
  </r>
  <r>
    <n v="115495"/>
    <n v="9162030"/>
    <s v="Dinglewell Junior School"/>
    <x v="5"/>
    <s v="South West"/>
    <x v="113"/>
    <s v="Gloucester"/>
    <s v="GL3 3HS"/>
    <s v="Community School"/>
    <x v="0"/>
    <d v="2008-12-04T00:00:00"/>
    <x v="1"/>
    <n v="9"/>
    <n v="2"/>
    <n v="2"/>
    <n v="2"/>
    <n v="2"/>
    <s v="-"/>
    <d v="2005-11-10T00:00:00"/>
    <n v="3"/>
    <s v="-"/>
  </r>
  <r>
    <n v="115496"/>
    <n v="9162031"/>
    <s v="Longlevens Junior School"/>
    <x v="5"/>
    <s v="South West"/>
    <x v="113"/>
    <s v="Tewkesbury"/>
    <s v="GL2 0AL"/>
    <s v="Community School"/>
    <x v="0"/>
    <d v="2010-10-13T00:00:00"/>
    <x v="1"/>
    <n v="2"/>
    <n v="9"/>
    <n v="2"/>
    <n v="2"/>
    <n v="2"/>
    <s v="-"/>
    <d v="2008-06-25T00:00:00"/>
    <n v="2"/>
    <s v="-"/>
  </r>
  <r>
    <n v="115497"/>
    <n v="9162032"/>
    <s v="Tredworth Infant School"/>
    <x v="5"/>
    <s v="South West"/>
    <x v="113"/>
    <s v="Gloucester"/>
    <s v="GL1 4QF"/>
    <s v="Community School"/>
    <x v="0"/>
    <d v="2012-03-23T00:00:00"/>
    <x v="1"/>
    <n v="2"/>
    <n v="9"/>
    <n v="2"/>
    <n v="2"/>
    <n v="2"/>
    <s v="-"/>
    <d v="2008-11-20T00:00:00"/>
    <n v="2"/>
    <s v="-"/>
  </r>
  <r>
    <n v="115498"/>
    <n v="9162033"/>
    <s v="Longlevens Infant School"/>
    <x v="5"/>
    <s v="South West"/>
    <x v="113"/>
    <s v="Tewkesbury"/>
    <s v="GL2 0AX"/>
    <s v="Community School"/>
    <x v="0"/>
    <d v="2009-01-28T00:00:00"/>
    <x v="1"/>
    <n v="9"/>
    <n v="2"/>
    <n v="1"/>
    <n v="2"/>
    <n v="2"/>
    <s v="-"/>
    <d v="2005-09-27T00:00:00"/>
    <n v="2"/>
    <s v="-"/>
  </r>
  <r>
    <n v="115499"/>
    <n v="9162034"/>
    <s v="Dinglewell Infant School"/>
    <x v="5"/>
    <s v="South West"/>
    <x v="113"/>
    <s v="Gloucester"/>
    <s v="GL3 3HS"/>
    <s v="Community School"/>
    <x v="0"/>
    <d v="2011-11-16T00:00:00"/>
    <x v="1"/>
    <n v="1"/>
    <n v="9"/>
    <n v="2"/>
    <n v="2"/>
    <n v="2"/>
    <s v="-"/>
    <d v="2010-05-26T00:00:00"/>
    <n v="4"/>
    <s v="SM "/>
  </r>
  <r>
    <n v="115500"/>
    <n v="9162040"/>
    <s v="Ashchurch Primary School"/>
    <x v="5"/>
    <s v="South West"/>
    <x v="113"/>
    <s v="Tewkesbury"/>
    <s v="GL20 8LA"/>
    <s v="Community School"/>
    <x v="0"/>
    <d v="2011-11-25T00:00:00"/>
    <x v="1"/>
    <n v="1"/>
    <n v="9"/>
    <n v="2"/>
    <n v="2"/>
    <n v="2"/>
    <s v="-"/>
    <d v="2007-01-18T00:00:00"/>
    <n v="2"/>
    <s v="-"/>
  </r>
  <r>
    <n v="115501"/>
    <n v="9162041"/>
    <s v="Avening Primary School"/>
    <x v="5"/>
    <s v="South West"/>
    <x v="113"/>
    <s v="The Cotswolds"/>
    <s v="GL8 8NF"/>
    <s v="Community School"/>
    <x v="0"/>
    <d v="2010-10-07T00:00:00"/>
    <x v="1"/>
    <n v="2"/>
    <n v="9"/>
    <n v="2"/>
    <n v="2"/>
    <n v="2"/>
    <s v="-"/>
    <d v="2008-07-11T00:00:00"/>
    <n v="2"/>
    <s v="-"/>
  </r>
  <r>
    <n v="115502"/>
    <n v="9162042"/>
    <s v="Blakeney Primary School"/>
    <x v="5"/>
    <s v="South West"/>
    <x v="113"/>
    <s v="Forest of Dean"/>
    <s v="GL15 4EB"/>
    <s v="Community School"/>
    <x v="0"/>
    <d v="2010-11-10T00:00:00"/>
    <x v="1"/>
    <n v="2"/>
    <n v="9"/>
    <n v="2"/>
    <n v="2"/>
    <n v="2"/>
    <s v="-"/>
    <d v="2008-05-21T00:00:00"/>
    <n v="2"/>
    <s v="-"/>
  </r>
  <r>
    <n v="115503"/>
    <n v="9162043"/>
    <s v="Berkeley Primary School"/>
    <x v="5"/>
    <s v="South West"/>
    <x v="113"/>
    <s v="Stroud"/>
    <s v="GL13 9AZ"/>
    <s v="Community School"/>
    <x v="0"/>
    <d v="2008-11-19T00:00:00"/>
    <x v="1"/>
    <n v="9"/>
    <n v="2"/>
    <n v="2"/>
    <n v="2"/>
    <n v="2"/>
    <s v="-"/>
    <d v="2005-09-14T00:00:00"/>
    <n v="2"/>
    <s v="-"/>
  </r>
  <r>
    <n v="115504"/>
    <n v="9162044"/>
    <s v="Eastcombe Primary School"/>
    <x v="5"/>
    <s v="South West"/>
    <x v="113"/>
    <s v="Stroud"/>
    <s v="GL6 7EA"/>
    <s v="Community School"/>
    <x v="0"/>
    <d v="2013-03-13T00:00:00"/>
    <x v="1"/>
    <n v="2"/>
    <n v="9"/>
    <n v="1"/>
    <n v="2"/>
    <n v="2"/>
    <s v="-"/>
    <d v="2010-12-02T00:00:00"/>
    <n v="3"/>
    <s v="-"/>
  </r>
  <r>
    <n v="115505"/>
    <n v="9162045"/>
    <s v="Bledington Primary School"/>
    <x v="5"/>
    <s v="South West"/>
    <x v="113"/>
    <s v="The Cotswolds"/>
    <s v="OX7 6US"/>
    <s v="Community School"/>
    <x v="0"/>
    <d v="2011-01-20T00:00:00"/>
    <x v="0"/>
    <n v="1"/>
    <n v="9"/>
    <n v="1"/>
    <n v="1"/>
    <n v="1"/>
    <s v="-"/>
    <d v="2008-06-11T00:00:00"/>
    <n v="2"/>
    <s v="-"/>
  </r>
  <r>
    <n v="115507"/>
    <n v="9162047"/>
    <s v="Leighterton Primary School"/>
    <x v="5"/>
    <s v="South West"/>
    <x v="113"/>
    <s v="The Cotswolds"/>
    <s v="GL8 8UH"/>
    <s v="Community School"/>
    <x v="0"/>
    <d v="2009-05-19T00:00:00"/>
    <x v="1"/>
    <n v="9"/>
    <n v="2"/>
    <n v="1"/>
    <n v="2"/>
    <n v="2"/>
    <s v="-"/>
    <d v="2006-07-11T00:00:00"/>
    <n v="2"/>
    <s v="-"/>
  </r>
  <r>
    <n v="115509"/>
    <n v="9162050"/>
    <s v="Chalford Hill Primary School"/>
    <x v="5"/>
    <s v="South West"/>
    <x v="113"/>
    <s v="Stroud"/>
    <s v="GL6 8LG"/>
    <s v="Community School"/>
    <x v="0"/>
    <d v="2008-03-18T00:00:00"/>
    <x v="0"/>
    <n v="9"/>
    <n v="1"/>
    <n v="1"/>
    <n v="1"/>
    <n v="1"/>
    <s v="-"/>
    <s v="NULL"/>
    <s v="NULL"/>
    <s v="-"/>
  </r>
  <r>
    <n v="115510"/>
    <n v="9162051"/>
    <s v="Churcham Primary School"/>
    <x v="5"/>
    <s v="South West"/>
    <x v="113"/>
    <s v="Forest of Dean"/>
    <s v="GL2 8BD"/>
    <s v="Community School"/>
    <x v="0"/>
    <d v="2009-06-11T00:00:00"/>
    <x v="0"/>
    <n v="9"/>
    <n v="1"/>
    <n v="1"/>
    <n v="2"/>
    <n v="1"/>
    <s v="-"/>
    <d v="2006-06-20T00:00:00"/>
    <n v="2"/>
    <s v="-"/>
  </r>
  <r>
    <n v="115511"/>
    <n v="9162052"/>
    <s v="Churchdown Parton Manor Infant School"/>
    <x v="5"/>
    <s v="South West"/>
    <x v="113"/>
    <s v="Tewkesbury"/>
    <s v="GL3 2AG"/>
    <s v="Community School"/>
    <x v="0"/>
    <d v="2011-11-03T00:00:00"/>
    <x v="1"/>
    <n v="2"/>
    <n v="9"/>
    <n v="1"/>
    <n v="2"/>
    <n v="2"/>
    <s v="-"/>
    <d v="2009-04-29T00:00:00"/>
    <n v="3"/>
    <s v="-"/>
  </r>
  <r>
    <n v="115512"/>
    <n v="9162053"/>
    <s v="Churchdown Village Junior School"/>
    <x v="5"/>
    <s v="South West"/>
    <x v="113"/>
    <s v="Tewkesbury"/>
    <s v="GL3 2JX"/>
    <s v="Community School"/>
    <x v="0"/>
    <d v="2011-03-31T00:00:00"/>
    <x v="1"/>
    <n v="2"/>
    <n v="9"/>
    <n v="1"/>
    <n v="2"/>
    <n v="2"/>
    <s v="-"/>
    <d v="2008-05-14T00:00:00"/>
    <n v="2"/>
    <s v="-"/>
  </r>
  <r>
    <n v="115515"/>
    <n v="9162056"/>
    <s v="Birdlip Primary School"/>
    <x v="5"/>
    <s v="South West"/>
    <x v="113"/>
    <s v="The Cotswolds"/>
    <s v="GL4 8JH"/>
    <s v="Community School"/>
    <x v="0"/>
    <d v="2006-09-25T00:00:00"/>
    <x v="0"/>
    <n v="9"/>
    <n v="1"/>
    <n v="1"/>
    <n v="1"/>
    <n v="1"/>
    <s v="-"/>
    <s v="NULL"/>
    <s v="NULL"/>
    <s v="-"/>
  </r>
  <r>
    <n v="115518"/>
    <n v="9162062"/>
    <s v="Drybrook Primary School"/>
    <x v="5"/>
    <s v="South West"/>
    <x v="113"/>
    <s v="Forest of Dean"/>
    <s v="GL17 9JF"/>
    <s v="Community School"/>
    <x v="0"/>
    <d v="2010-07-14T00:00:00"/>
    <x v="1"/>
    <n v="2"/>
    <n v="9"/>
    <n v="2"/>
    <n v="2"/>
    <n v="2"/>
    <s v="-"/>
    <d v="2007-03-20T00:00:00"/>
    <n v="2"/>
    <s v="-"/>
  </r>
  <r>
    <n v="115519"/>
    <n v="9162064"/>
    <s v="Woodside Primary School"/>
    <x v="5"/>
    <s v="South West"/>
    <x v="113"/>
    <s v="Forest of Dean"/>
    <s v="GL17 9XP"/>
    <s v="Community School"/>
    <x v="0"/>
    <d v="2012-05-17T00:00:00"/>
    <x v="2"/>
    <n v="3"/>
    <n v="9"/>
    <n v="3"/>
    <n v="3"/>
    <n v="3"/>
    <s v="-"/>
    <d v="2009-03-19T00:00:00"/>
    <n v="2"/>
    <s v="-"/>
  </r>
  <r>
    <n v="115520"/>
    <n v="9162065"/>
    <s v="St White's Primary School"/>
    <x v="5"/>
    <s v="South West"/>
    <x v="113"/>
    <s v="Forest of Dean"/>
    <s v="GL14 3DH"/>
    <s v="Community School"/>
    <x v="0"/>
    <d v="2011-09-30T00:00:00"/>
    <x v="2"/>
    <n v="3"/>
    <n v="9"/>
    <n v="2"/>
    <n v="3"/>
    <n v="3"/>
    <s v="-"/>
    <d v="2009-04-29T00:00:00"/>
    <n v="3"/>
    <s v="-"/>
  </r>
  <r>
    <n v="115521"/>
    <n v="9162066"/>
    <s v="Soudley School"/>
    <x v="5"/>
    <s v="South West"/>
    <x v="113"/>
    <s v="Forest of Dean"/>
    <s v="GL14 2UA"/>
    <s v="Community School"/>
    <x v="0"/>
    <d v="2011-11-16T00:00:00"/>
    <x v="1"/>
    <n v="2"/>
    <n v="9"/>
    <n v="1"/>
    <n v="2"/>
    <n v="2"/>
    <s v="-"/>
    <d v="2009-05-07T00:00:00"/>
    <n v="3"/>
    <s v="-"/>
  </r>
  <r>
    <n v="115522"/>
    <n v="9162067"/>
    <s v="Steam Mills Primary School"/>
    <x v="5"/>
    <s v="South West"/>
    <x v="113"/>
    <s v="Forest of Dean"/>
    <s v="GL14 3JD"/>
    <s v="Community School"/>
    <x v="0"/>
    <d v="2012-01-18T00:00:00"/>
    <x v="1"/>
    <n v="2"/>
    <n v="9"/>
    <n v="2"/>
    <n v="2"/>
    <n v="2"/>
    <s v="-"/>
    <d v="2008-11-13T00:00:00"/>
    <n v="3"/>
    <s v="-"/>
  </r>
  <r>
    <n v="115523"/>
    <n v="9162068"/>
    <s v="Eastington Primary School"/>
    <x v="5"/>
    <s v="South West"/>
    <x v="113"/>
    <s v="Stroud"/>
    <s v="GL10 3SB"/>
    <s v="Community School"/>
    <x v="0"/>
    <d v="2008-03-27T00:00:00"/>
    <x v="0"/>
    <n v="9"/>
    <n v="1"/>
    <n v="1"/>
    <n v="1"/>
    <n v="1"/>
    <s v="-"/>
    <s v="NULL"/>
    <s v="NULL"/>
    <s v="-"/>
  </r>
  <r>
    <n v="115525"/>
    <n v="9162070"/>
    <s v="Great Rissington Primary School"/>
    <x v="5"/>
    <s v="South West"/>
    <x v="113"/>
    <s v="The Cotswolds"/>
    <s v="GL54 2LP"/>
    <s v="Community School"/>
    <x v="0"/>
    <d v="2011-11-11T00:00:00"/>
    <x v="0"/>
    <n v="1"/>
    <n v="9"/>
    <n v="2"/>
    <n v="2"/>
    <n v="1"/>
    <s v="-"/>
    <d v="2007-03-07T00:00:00"/>
    <n v="2"/>
    <s v="-"/>
  </r>
  <r>
    <n v="115526"/>
    <n v="9162072"/>
    <s v="Sharpness Primary School"/>
    <x v="5"/>
    <s v="South West"/>
    <x v="113"/>
    <s v="Stroud"/>
    <s v="GL13 9NU"/>
    <s v="Community School"/>
    <x v="0"/>
    <d v="2012-05-16T00:00:00"/>
    <x v="2"/>
    <n v="3"/>
    <n v="9"/>
    <n v="2"/>
    <n v="3"/>
    <n v="2"/>
    <s v="-"/>
    <d v="2008-09-17T00:00:00"/>
    <n v="2"/>
    <s v="-"/>
  </r>
  <r>
    <n v="115527"/>
    <n v="9162073"/>
    <s v="Kemble Primary School"/>
    <x v="5"/>
    <s v="South West"/>
    <x v="113"/>
    <s v="The Cotswolds"/>
    <s v="GL7 6AG"/>
    <s v="Community School"/>
    <x v="0"/>
    <d v="2013-02-20T00:00:00"/>
    <x v="1"/>
    <n v="2"/>
    <n v="9"/>
    <n v="1"/>
    <n v="2"/>
    <n v="2"/>
    <s v="-"/>
    <d v="2010-06-10T00:00:00"/>
    <n v="3"/>
    <s v="-"/>
  </r>
  <r>
    <n v="115529"/>
    <n v="9162075"/>
    <s v="Kingswood Primary School"/>
    <x v="5"/>
    <s v="South West"/>
    <x v="113"/>
    <s v="The Cotswolds"/>
    <s v="GL12 8RN"/>
    <s v="Community School"/>
    <x v="0"/>
    <d v="2011-01-14T00:00:00"/>
    <x v="1"/>
    <n v="2"/>
    <n v="9"/>
    <n v="1"/>
    <n v="2"/>
    <n v="2"/>
    <s v="-"/>
    <d v="2007-12-12T00:00:00"/>
    <n v="2"/>
    <s v="-"/>
  </r>
  <r>
    <n v="115531"/>
    <n v="9162077"/>
    <s v="Lydbrook Primary School"/>
    <x v="5"/>
    <s v="South West"/>
    <x v="113"/>
    <s v="Forest of Dean"/>
    <s v="GL17 9PX"/>
    <s v="Community School"/>
    <x v="0"/>
    <d v="2010-11-17T00:00:00"/>
    <x v="0"/>
    <n v="2"/>
    <n v="9"/>
    <n v="1"/>
    <n v="2"/>
    <n v="1"/>
    <s v="-"/>
    <d v="2008-07-09T00:00:00"/>
    <n v="2"/>
    <s v="-"/>
  </r>
  <r>
    <n v="115533"/>
    <n v="9162081"/>
    <s v="Mickleton Primary School"/>
    <x v="5"/>
    <s v="South West"/>
    <x v="113"/>
    <s v="The Cotswolds"/>
    <s v="GL55 6SJ"/>
    <s v="Community School"/>
    <x v="0"/>
    <d v="2012-10-18T00:00:00"/>
    <x v="1"/>
    <n v="2"/>
    <n v="9"/>
    <n v="1"/>
    <n v="2"/>
    <n v="2"/>
    <s v="-"/>
    <d v="2009-10-01T00:00:00"/>
    <n v="3"/>
    <s v="-"/>
  </r>
  <r>
    <n v="115534"/>
    <n v="9162084"/>
    <s v="Sheepscombe Primary School"/>
    <x v="5"/>
    <s v="South West"/>
    <x v="113"/>
    <s v="Stroud"/>
    <s v="GL6 7RL"/>
    <s v="Community School"/>
    <x v="0"/>
    <d v="2012-01-31T00:00:00"/>
    <x v="3"/>
    <n v="4"/>
    <n v="9"/>
    <n v="3"/>
    <n v="4"/>
    <n v="4"/>
    <s v="SM "/>
    <d v="2008-09-17T00:00:00"/>
    <n v="3"/>
    <s v="-"/>
  </r>
  <r>
    <n v="115535"/>
    <n v="9162085"/>
    <s v="Rodmarton School"/>
    <x v="5"/>
    <s v="South West"/>
    <x v="113"/>
    <s v="The Cotswolds"/>
    <s v="GL7 6PE"/>
    <s v="Community School"/>
    <x v="0"/>
    <d v="2010-05-13T00:00:00"/>
    <x v="1"/>
    <n v="2"/>
    <n v="9"/>
    <n v="1"/>
    <n v="2"/>
    <n v="2"/>
    <s v="-"/>
    <d v="2007-06-19T00:00:00"/>
    <n v="2"/>
    <s v="-"/>
  </r>
  <r>
    <n v="115536"/>
    <n v="9162086"/>
    <s v="Slimbridge Primary School"/>
    <x v="5"/>
    <s v="South West"/>
    <x v="113"/>
    <s v="Stroud"/>
    <s v="GL2 7DD"/>
    <s v="Community School"/>
    <x v="0"/>
    <d v="2012-09-26T00:00:00"/>
    <x v="1"/>
    <n v="2"/>
    <n v="9"/>
    <n v="2"/>
    <n v="2"/>
    <n v="2"/>
    <s v="-"/>
    <d v="2009-10-14T00:00:00"/>
    <n v="3"/>
    <s v="-"/>
  </r>
  <r>
    <n v="115538"/>
    <n v="9162089"/>
    <s v="Tredington Community Primary School"/>
    <x v="5"/>
    <s v="South West"/>
    <x v="113"/>
    <s v="Tewkesbury"/>
    <s v="GL20 7BU"/>
    <s v="Community School"/>
    <x v="0"/>
    <d v="2008-10-01T00:00:00"/>
    <x v="1"/>
    <n v="9"/>
    <n v="2"/>
    <n v="2"/>
    <n v="2"/>
    <n v="2"/>
    <s v="-"/>
    <s v="NULL"/>
    <s v="NULL"/>
    <s v="-"/>
  </r>
  <r>
    <n v="115539"/>
    <n v="9162090"/>
    <s v="Park Junior School"/>
    <x v="5"/>
    <s v="South West"/>
    <x v="113"/>
    <s v="Stroud"/>
    <s v="GL10 2NP"/>
    <s v="Community School"/>
    <x v="0"/>
    <d v="2012-06-14T00:00:00"/>
    <x v="1"/>
    <n v="2"/>
    <n v="9"/>
    <n v="2"/>
    <n v="2"/>
    <n v="2"/>
    <s v="-"/>
    <d v="2009-04-29T00:00:00"/>
    <n v="2"/>
    <s v="-"/>
  </r>
  <r>
    <n v="115540"/>
    <n v="9162091"/>
    <s v="Stow-on-the-Wold Primary School"/>
    <x v="5"/>
    <s v="South West"/>
    <x v="113"/>
    <s v="The Cotswolds"/>
    <s v="GL54 1AW"/>
    <s v="Community School"/>
    <x v="0"/>
    <d v="2009-03-10T00:00:00"/>
    <x v="1"/>
    <n v="9"/>
    <n v="2"/>
    <n v="2"/>
    <n v="2"/>
    <n v="2"/>
    <s v="-"/>
    <d v="2005-11-29T00:00:00"/>
    <n v="2"/>
    <s v="-"/>
  </r>
  <r>
    <n v="115541"/>
    <n v="9162094"/>
    <s v="Stroud Valley Community Primary School"/>
    <x v="5"/>
    <s v="South West"/>
    <x v="113"/>
    <s v="Stroud"/>
    <s v="GL5 2HP"/>
    <s v="Community School"/>
    <x v="0"/>
    <d v="2013-02-20T00:00:00"/>
    <x v="1"/>
    <n v="2"/>
    <n v="9"/>
    <n v="2"/>
    <n v="2"/>
    <n v="2"/>
    <s v="-"/>
    <d v="2010-11-26T00:00:00"/>
    <n v="3"/>
    <s v="-"/>
  </r>
  <r>
    <n v="115543"/>
    <n v="9162097"/>
    <s v="Uplands Community Primary School"/>
    <x v="5"/>
    <s v="South West"/>
    <x v="113"/>
    <s v="Stroud"/>
    <s v="GL5 1TE"/>
    <s v="Community School"/>
    <x v="0"/>
    <d v="2009-02-04T00:00:00"/>
    <x v="1"/>
    <n v="9"/>
    <n v="2"/>
    <n v="1"/>
    <n v="2"/>
    <n v="2"/>
    <s v="-"/>
    <d v="2005-11-10T00:00:00"/>
    <n v="3"/>
    <s v="-"/>
  </r>
  <r>
    <n v="115544"/>
    <n v="9162098"/>
    <s v="Thrupp School"/>
    <x v="5"/>
    <s v="South West"/>
    <x v="113"/>
    <s v="Stroud"/>
    <s v="GL5 2EN"/>
    <s v="Community School"/>
    <x v="0"/>
    <d v="2011-03-30T00:00:00"/>
    <x v="1"/>
    <n v="2"/>
    <n v="9"/>
    <n v="1"/>
    <n v="2"/>
    <n v="2"/>
    <s v="-"/>
    <d v="2008-06-11T00:00:00"/>
    <n v="2"/>
    <s v="-"/>
  </r>
  <r>
    <n v="115545"/>
    <n v="9162099"/>
    <s v="Tibberton Community Primary School"/>
    <x v="5"/>
    <s v="South West"/>
    <x v="113"/>
    <s v="Forest of Dean"/>
    <s v="GL19 3AQ"/>
    <s v="Community School"/>
    <x v="0"/>
    <d v="2012-09-21T00:00:00"/>
    <x v="1"/>
    <n v="2"/>
    <n v="9"/>
    <n v="2"/>
    <n v="2"/>
    <n v="2"/>
    <s v="-"/>
    <d v="2011-01-12T00:00:00"/>
    <n v="3"/>
    <s v="-"/>
  </r>
  <r>
    <n v="115547"/>
    <n v="9162101"/>
    <s v="Twyning School"/>
    <x v="5"/>
    <s v="South West"/>
    <x v="113"/>
    <s v="Tewkesbury"/>
    <s v="GL20 6DF"/>
    <s v="Community School"/>
    <x v="0"/>
    <d v="2009-03-23T00:00:00"/>
    <x v="1"/>
    <n v="9"/>
    <n v="2"/>
    <n v="2"/>
    <n v="2"/>
    <n v="2"/>
    <s v="-"/>
    <d v="2006-05-16T00:00:00"/>
    <n v="2"/>
    <s v="-"/>
  </r>
  <r>
    <n v="115548"/>
    <n v="9162102"/>
    <s v="Walmore Hill Primary School"/>
    <x v="5"/>
    <s v="South West"/>
    <x v="113"/>
    <s v="Forest of Dean"/>
    <s v="GL2 8LA"/>
    <s v="Community School"/>
    <x v="0"/>
    <d v="2012-03-23T00:00:00"/>
    <x v="1"/>
    <n v="2"/>
    <n v="9"/>
    <n v="2"/>
    <n v="2"/>
    <n v="2"/>
    <s v="-"/>
    <d v="2009-07-01T00:00:00"/>
    <n v="3"/>
    <s v="-"/>
  </r>
  <r>
    <n v="115549"/>
    <n v="9162103"/>
    <s v="Berry Hill Primary School"/>
    <x v="5"/>
    <s v="South West"/>
    <x v="113"/>
    <s v="Forest of Dean"/>
    <s v="GL16 7AT"/>
    <s v="Foundation School"/>
    <x v="0"/>
    <d v="2013-04-18T00:00:00"/>
    <x v="1"/>
    <n v="2"/>
    <n v="9"/>
    <n v="2"/>
    <n v="2"/>
    <n v="2"/>
    <s v="-"/>
    <d v="2010-06-24T00:00:00"/>
    <n v="3"/>
    <s v="-"/>
  </r>
  <r>
    <n v="115550"/>
    <n v="9162105"/>
    <s v="Coalway Junior School"/>
    <x v="5"/>
    <s v="South West"/>
    <x v="113"/>
    <s v="Forest of Dean"/>
    <s v="GL16 7HL"/>
    <s v="Community School"/>
    <x v="0"/>
    <d v="2013-01-17T00:00:00"/>
    <x v="1"/>
    <n v="2"/>
    <n v="9"/>
    <n v="1"/>
    <n v="2"/>
    <n v="2"/>
    <s v="-"/>
    <d v="2010-07-01T00:00:00"/>
    <n v="3"/>
    <s v="-"/>
  </r>
  <r>
    <n v="115551"/>
    <n v="9162106"/>
    <s v="Coalway Community Infant School"/>
    <x v="5"/>
    <s v="South West"/>
    <x v="113"/>
    <s v="Forest of Dean"/>
    <s v="GL16 7HL"/>
    <s v="Community School"/>
    <x v="0"/>
    <d v="2007-01-09T00:00:00"/>
    <x v="0"/>
    <n v="9"/>
    <n v="1"/>
    <n v="1"/>
    <n v="2"/>
    <n v="1"/>
    <s v="-"/>
    <s v="NULL"/>
    <s v="NULL"/>
    <s v="-"/>
  </r>
  <r>
    <n v="115552"/>
    <n v="9162107"/>
    <s v="Ellwood Primary School"/>
    <x v="5"/>
    <s v="South West"/>
    <x v="113"/>
    <s v="Forest of Dean"/>
    <s v="GL16 7LY"/>
    <s v="Community School"/>
    <x v="0"/>
    <d v="2013-03-01T00:00:00"/>
    <x v="1"/>
    <n v="2"/>
    <n v="9"/>
    <n v="2"/>
    <n v="2"/>
    <n v="2"/>
    <s v="-"/>
    <d v="2011-05-13T00:00:00"/>
    <n v="3"/>
    <s v="-"/>
  </r>
  <r>
    <n v="115553"/>
    <n v="9162108"/>
    <s v="Parkend Primary School"/>
    <x v="5"/>
    <s v="South West"/>
    <x v="113"/>
    <s v="Forest of Dean"/>
    <s v="GL15 4HL"/>
    <s v="Community School"/>
    <x v="0"/>
    <d v="2013-03-15T00:00:00"/>
    <x v="1"/>
    <n v="2"/>
    <n v="9"/>
    <n v="2"/>
    <n v="2"/>
    <n v="2"/>
    <s v="-"/>
    <d v="2011-01-14T00:00:00"/>
    <n v="3"/>
    <s v="-"/>
  </r>
  <r>
    <n v="115554"/>
    <n v="9162109"/>
    <s v="Pillowell Community Primary School"/>
    <x v="5"/>
    <s v="South West"/>
    <x v="113"/>
    <s v="Forest of Dean"/>
    <s v="GL15 4QT"/>
    <s v="Community School"/>
    <x v="0"/>
    <d v="2011-05-20T00:00:00"/>
    <x v="1"/>
    <n v="2"/>
    <n v="9"/>
    <n v="2"/>
    <n v="2"/>
    <n v="2"/>
    <s v="-"/>
    <d v="2008-06-05T00:00:00"/>
    <n v="2"/>
    <s v="-"/>
  </r>
  <r>
    <n v="115555"/>
    <n v="9162110"/>
    <s v="Yorkley Primary School"/>
    <x v="5"/>
    <s v="South West"/>
    <x v="113"/>
    <s v="Forest of Dean"/>
    <s v="GL15 4RR"/>
    <s v="Community School"/>
    <x v="0"/>
    <d v="2012-10-04T00:00:00"/>
    <x v="2"/>
    <n v="3"/>
    <n v="9"/>
    <n v="2"/>
    <n v="3"/>
    <n v="2"/>
    <s v="-"/>
    <d v="2009-09-29T00:00:00"/>
    <n v="3"/>
    <s v="-"/>
  </r>
  <r>
    <n v="115556"/>
    <n v="9162111"/>
    <s v="Whiteshill Primary School"/>
    <x v="5"/>
    <s v="South West"/>
    <x v="113"/>
    <s v="Stroud"/>
    <s v="GL6 6AT"/>
    <s v="Community School"/>
    <x v="0"/>
    <d v="2011-10-13T00:00:00"/>
    <x v="2"/>
    <n v="3"/>
    <n v="9"/>
    <n v="1"/>
    <n v="3"/>
    <n v="3"/>
    <s v="-"/>
    <d v="2008-09-23T00:00:00"/>
    <n v="2"/>
    <s v="-"/>
  </r>
  <r>
    <n v="115559"/>
    <n v="9162114"/>
    <s v="Woolaston Primary School"/>
    <x v="5"/>
    <s v="South West"/>
    <x v="113"/>
    <s v="Forest of Dean"/>
    <s v="GL15 6PH"/>
    <s v="Community School"/>
    <x v="0"/>
    <d v="2011-11-25T00:00:00"/>
    <x v="2"/>
    <n v="3"/>
    <n v="9"/>
    <n v="2"/>
    <n v="3"/>
    <n v="3"/>
    <s v="-"/>
    <d v="2009-02-12T00:00:00"/>
    <n v="2"/>
    <s v="-"/>
  </r>
  <r>
    <n v="115560"/>
    <n v="9162116"/>
    <s v="Queen Margaret Primary School and Children's Centre"/>
    <x v="5"/>
    <s v="South West"/>
    <x v="113"/>
    <s v="Tewkesbury"/>
    <s v="GL20 5HU"/>
    <s v="Community School"/>
    <x v="0"/>
    <d v="2013-02-01T00:00:00"/>
    <x v="1"/>
    <n v="2"/>
    <n v="9"/>
    <n v="2"/>
    <n v="2"/>
    <n v="2"/>
    <s v="-"/>
    <d v="2011-02-03T00:00:00"/>
    <n v="3"/>
    <s v="-"/>
  </r>
  <r>
    <n v="115561"/>
    <n v="9162117"/>
    <s v="Cashes Green Primary School"/>
    <x v="5"/>
    <s v="South West"/>
    <x v="113"/>
    <s v="Stroud"/>
    <s v="GL5 4NL"/>
    <s v="Community School"/>
    <x v="0"/>
    <d v="2013-03-06T00:00:00"/>
    <x v="1"/>
    <n v="2"/>
    <n v="9"/>
    <n v="1"/>
    <n v="2"/>
    <n v="2"/>
    <s v="-"/>
    <d v="2008-02-28T00:00:00"/>
    <n v="2"/>
    <s v="-"/>
  </r>
  <r>
    <n v="115562"/>
    <n v="9162118"/>
    <s v="Innsworth Junior School"/>
    <x v="5"/>
    <s v="South West"/>
    <x v="113"/>
    <s v="Tewkesbury"/>
    <s v="GL3 1AX"/>
    <s v="Community School"/>
    <x v="0"/>
    <d v="2012-03-07T00:00:00"/>
    <x v="2"/>
    <n v="3"/>
    <n v="9"/>
    <n v="2"/>
    <n v="3"/>
    <n v="3"/>
    <s v="-"/>
    <d v="2009-06-11T00:00:00"/>
    <n v="3"/>
    <s v="-"/>
  </r>
  <r>
    <n v="115563"/>
    <n v="9162119"/>
    <s v="Northway Infant School"/>
    <x v="5"/>
    <s v="South West"/>
    <x v="113"/>
    <s v="Tewkesbury"/>
    <s v="GL20 8PT"/>
    <s v="Community School"/>
    <x v="0"/>
    <d v="2011-10-11T00:00:00"/>
    <x v="0"/>
    <n v="1"/>
    <n v="9"/>
    <n v="1"/>
    <n v="1"/>
    <n v="1"/>
    <s v="-"/>
    <d v="2009-02-04T00:00:00"/>
    <n v="2"/>
    <s v="-"/>
  </r>
  <r>
    <n v="115564"/>
    <n v="9162122"/>
    <s v="Churchdown Parton Manor Junior School"/>
    <x v="5"/>
    <s v="South West"/>
    <x v="113"/>
    <s v="Tewkesbury"/>
    <s v="GL3 2DR"/>
    <s v="Community School"/>
    <x v="0"/>
    <d v="2013-05-15T00:00:00"/>
    <x v="1"/>
    <n v="2"/>
    <n v="9"/>
    <n v="2"/>
    <n v="2"/>
    <n v="2"/>
    <s v="-"/>
    <d v="2010-01-22T00:00:00"/>
    <n v="2"/>
    <s v="-"/>
  </r>
  <r>
    <n v="115565"/>
    <n v="9162123"/>
    <s v="Rodborough Community Primary School"/>
    <x v="5"/>
    <s v="South West"/>
    <x v="113"/>
    <s v="Stroud"/>
    <s v="GL5 3RT"/>
    <s v="Community School"/>
    <x v="0"/>
    <d v="2012-02-28T00:00:00"/>
    <x v="1"/>
    <n v="2"/>
    <n v="9"/>
    <n v="1"/>
    <n v="2"/>
    <n v="2"/>
    <s v="-"/>
    <d v="2007-06-07T00:00:00"/>
    <n v="2"/>
    <s v="-"/>
  </r>
  <r>
    <n v="115566"/>
    <n v="9162125"/>
    <s v="Mitton Manor Primary School"/>
    <x v="5"/>
    <s v="South West"/>
    <x v="113"/>
    <s v="Tewkesbury"/>
    <s v="GL20 8AR"/>
    <s v="Community School"/>
    <x v="0"/>
    <d v="2013-03-13T00:00:00"/>
    <x v="1"/>
    <n v="2"/>
    <n v="9"/>
    <n v="2"/>
    <n v="2"/>
    <n v="2"/>
    <s v="-"/>
    <d v="2011-06-15T00:00:00"/>
    <n v="3"/>
    <s v="-"/>
  </r>
  <r>
    <n v="115568"/>
    <n v="9162130"/>
    <s v="The Croft Primary School"/>
    <x v="5"/>
    <s v="South West"/>
    <x v="113"/>
    <s v="Stroud"/>
    <s v="GL6 6RQ"/>
    <s v="Community School"/>
    <x v="0"/>
    <d v="2010-07-13T00:00:00"/>
    <x v="2"/>
    <n v="3"/>
    <n v="9"/>
    <n v="2"/>
    <n v="3"/>
    <n v="2"/>
    <s v="-"/>
    <d v="2007-06-26T00:00:00"/>
    <n v="2"/>
    <s v="-"/>
  </r>
  <r>
    <n v="115569"/>
    <n v="9162132"/>
    <s v="Castle Hill Primary School"/>
    <x v="5"/>
    <s v="South West"/>
    <x v="113"/>
    <s v="Tewkesbury"/>
    <s v="GL3 4NU"/>
    <s v="Community School"/>
    <x v="0"/>
    <d v="2011-01-13T00:00:00"/>
    <x v="1"/>
    <n v="2"/>
    <n v="9"/>
    <n v="2"/>
    <n v="2"/>
    <n v="2"/>
    <s v="-"/>
    <d v="2008-05-21T00:00:00"/>
    <n v="2"/>
    <s v="-"/>
  </r>
  <r>
    <n v="115570"/>
    <n v="9162134"/>
    <s v="Callowell Primary School"/>
    <x v="5"/>
    <s v="South West"/>
    <x v="113"/>
    <s v="Stroud"/>
    <s v="GL5 4DG"/>
    <s v="Community School"/>
    <x v="0"/>
    <d v="2012-02-23T00:00:00"/>
    <x v="2"/>
    <n v="3"/>
    <n v="9"/>
    <n v="2"/>
    <n v="3"/>
    <n v="3"/>
    <s v="-"/>
    <d v="2007-06-27T00:00:00"/>
    <n v="2"/>
    <s v="-"/>
  </r>
  <r>
    <n v="115572"/>
    <n v="9162136"/>
    <s v="Foxmoor Primary School"/>
    <x v="5"/>
    <s v="South West"/>
    <x v="113"/>
    <s v="Stroud"/>
    <s v="GL5 4UJ"/>
    <s v="Community School"/>
    <x v="0"/>
    <d v="2008-11-19T00:00:00"/>
    <x v="0"/>
    <n v="9"/>
    <n v="1"/>
    <n v="1"/>
    <n v="1"/>
    <n v="1"/>
    <s v="-"/>
    <s v="NULL"/>
    <s v="NULL"/>
    <s v="-"/>
  </r>
  <r>
    <n v="115573"/>
    <n v="9162137"/>
    <s v="Gastrells Community Primary School"/>
    <x v="5"/>
    <s v="South West"/>
    <x v="113"/>
    <s v="Stroud"/>
    <s v="GL5 3PS"/>
    <s v="Community School"/>
    <x v="0"/>
    <d v="2012-05-01T00:00:00"/>
    <x v="1"/>
    <n v="2"/>
    <n v="9"/>
    <n v="2"/>
    <n v="2"/>
    <n v="2"/>
    <s v="-"/>
    <d v="2009-03-12T00:00:00"/>
    <n v="2"/>
    <s v="-"/>
  </r>
  <r>
    <n v="115574"/>
    <n v="9162138"/>
    <s v="Cam Woodfield Infant School"/>
    <x v="5"/>
    <s v="South West"/>
    <x v="113"/>
    <s v="Stroud"/>
    <s v="GL11 6JJ"/>
    <s v="Community School"/>
    <x v="0"/>
    <d v="2010-01-20T00:00:00"/>
    <x v="1"/>
    <n v="2"/>
    <n v="9"/>
    <n v="1"/>
    <n v="2"/>
    <n v="2"/>
    <s v="-"/>
    <d v="2007-03-14T00:00:00"/>
    <n v="2"/>
    <s v="-"/>
  </r>
  <r>
    <n v="115575"/>
    <n v="9162139"/>
    <s v="Chesterton Primary School"/>
    <x v="5"/>
    <s v="South West"/>
    <x v="113"/>
    <s v="The Cotswolds"/>
    <s v="GL7 1SS"/>
    <s v="Community School"/>
    <x v="0"/>
    <d v="2013-02-21T00:00:00"/>
    <x v="1"/>
    <n v="2"/>
    <n v="9"/>
    <n v="2"/>
    <n v="2"/>
    <n v="2"/>
    <s v="-"/>
    <d v="2009-10-16T00:00:00"/>
    <n v="3"/>
    <s v="-"/>
  </r>
  <r>
    <n v="115576"/>
    <n v="9162141"/>
    <s v="Woodmancote School"/>
    <x v="5"/>
    <s v="South West"/>
    <x v="113"/>
    <s v="Tewkesbury"/>
    <s v="GL52 9HN"/>
    <s v="Community School"/>
    <x v="0"/>
    <d v="2012-12-14T00:00:00"/>
    <x v="1"/>
    <n v="2"/>
    <n v="9"/>
    <n v="2"/>
    <n v="2"/>
    <n v="2"/>
    <s v="-"/>
    <d v="2010-10-06T00:00:00"/>
    <n v="3"/>
    <s v="-"/>
  </r>
  <r>
    <n v="115577"/>
    <n v="9162142"/>
    <s v="Glenfall Community Primary School"/>
    <x v="5"/>
    <s v="South West"/>
    <x v="113"/>
    <s v="Cheltenham"/>
    <s v="GL52 6XZ"/>
    <s v="Community School"/>
    <x v="0"/>
    <d v="2012-04-26T00:00:00"/>
    <x v="2"/>
    <n v="3"/>
    <n v="9"/>
    <n v="3"/>
    <n v="3"/>
    <n v="3"/>
    <s v="-"/>
    <d v="2007-11-14T00:00:00"/>
    <n v="2"/>
    <s v="-"/>
  </r>
  <r>
    <n v="115578"/>
    <n v="9162143"/>
    <s v="Cam Everlands Primary School"/>
    <x v="5"/>
    <s v="South West"/>
    <x v="113"/>
    <s v="Stroud"/>
    <s v="GL11 5SF"/>
    <s v="Community School"/>
    <x v="0"/>
    <d v="2012-05-15T00:00:00"/>
    <x v="2"/>
    <n v="3"/>
    <n v="9"/>
    <n v="3"/>
    <n v="3"/>
    <n v="3"/>
    <s v="-"/>
    <d v="2009-02-11T00:00:00"/>
    <n v="2"/>
    <s v="-"/>
  </r>
  <r>
    <n v="115580"/>
    <n v="9162145"/>
    <s v="Innsworth Infant School"/>
    <x v="5"/>
    <s v="South West"/>
    <x v="113"/>
    <s v="Tewkesbury"/>
    <s v="GL3 1HJ"/>
    <s v="Community School"/>
    <x v="0"/>
    <d v="2012-06-28T00:00:00"/>
    <x v="1"/>
    <n v="2"/>
    <n v="9"/>
    <n v="2"/>
    <n v="2"/>
    <n v="2"/>
    <s v="-"/>
    <d v="2008-11-19T00:00:00"/>
    <n v="2"/>
    <s v="-"/>
  </r>
  <r>
    <n v="115581"/>
    <n v="9162146"/>
    <s v="The Park Infant School"/>
    <x v="5"/>
    <s v="South West"/>
    <x v="113"/>
    <s v="Stroud"/>
    <s v="GL10 2NP"/>
    <s v="Community School"/>
    <x v="0"/>
    <d v="2013-05-16T00:00:00"/>
    <x v="1"/>
    <n v="2"/>
    <n v="9"/>
    <n v="1"/>
    <n v="2"/>
    <n v="2"/>
    <s v="-"/>
    <d v="2008-06-25T00:00:00"/>
    <n v="1"/>
    <s v="-"/>
  </r>
  <r>
    <n v="115582"/>
    <n v="9162147"/>
    <s v="Dunalley Primary School"/>
    <x v="5"/>
    <s v="South West"/>
    <x v="113"/>
    <s v="Cheltenham"/>
    <s v="GL50 4LB"/>
    <s v="Community School"/>
    <x v="0"/>
    <d v="2012-10-12T00:00:00"/>
    <x v="1"/>
    <n v="2"/>
    <n v="9"/>
    <n v="2"/>
    <n v="2"/>
    <n v="2"/>
    <s v="-"/>
    <d v="2009-10-13T00:00:00"/>
    <n v="3"/>
    <s v="-"/>
  </r>
  <r>
    <n v="115585"/>
    <n v="9162150"/>
    <s v="Gloucester Road Primary School"/>
    <x v="5"/>
    <s v="South West"/>
    <x v="113"/>
    <s v="Cheltenham"/>
    <s v="GL51 8PB"/>
    <s v="Community School"/>
    <x v="0"/>
    <d v="2013-06-06T00:00:00"/>
    <x v="1"/>
    <n v="2"/>
    <n v="9"/>
    <n v="2"/>
    <n v="2"/>
    <n v="2"/>
    <s v="-"/>
    <d v="2009-12-02T00:00:00"/>
    <n v="2"/>
    <s v="-"/>
  </r>
  <r>
    <n v="115586"/>
    <n v="9162151"/>
    <s v="Greatfield Park Primary School"/>
    <x v="5"/>
    <s v="South West"/>
    <x v="113"/>
    <s v="Cheltenham"/>
    <s v="GL51 3FZ"/>
    <s v="Community School"/>
    <x v="0"/>
    <d v="2013-03-14T00:00:00"/>
    <x v="1"/>
    <n v="2"/>
    <n v="9"/>
    <n v="2"/>
    <n v="2"/>
    <n v="2"/>
    <s v="-"/>
    <d v="2008-07-01T00:00:00"/>
    <n v="2"/>
    <s v="-"/>
  </r>
  <r>
    <n v="115590"/>
    <n v="9162155"/>
    <s v="Naunton Park Primary School"/>
    <x v="5"/>
    <s v="South West"/>
    <x v="113"/>
    <s v="Cheltenham"/>
    <s v="GL53 7BT"/>
    <s v="Community School"/>
    <x v="0"/>
    <d v="2013-06-12T00:00:00"/>
    <x v="0"/>
    <n v="1"/>
    <n v="9"/>
    <n v="1"/>
    <n v="1"/>
    <n v="1"/>
    <s v="-"/>
    <d v="2008-05-21T00:00:00"/>
    <n v="2"/>
    <s v="-"/>
  </r>
  <r>
    <n v="115592"/>
    <n v="9162158"/>
    <s v="Rowanfield Infant School"/>
    <x v="5"/>
    <s v="South West"/>
    <x v="113"/>
    <s v="Cheltenham"/>
    <s v="GL51 8HY"/>
    <s v="Community School"/>
    <x v="0"/>
    <d v="2009-10-02T00:00:00"/>
    <x v="1"/>
    <n v="2"/>
    <n v="9"/>
    <n v="2"/>
    <n v="2"/>
    <n v="2"/>
    <s v="-"/>
    <d v="2006-10-18T00:00:00"/>
    <n v="3"/>
    <s v="-"/>
  </r>
  <r>
    <n v="115594"/>
    <n v="9162160"/>
    <s v="Lakeside Primary School"/>
    <x v="5"/>
    <s v="South West"/>
    <x v="113"/>
    <s v="Cheltenham"/>
    <s v="GL51 6HR"/>
    <s v="Community School"/>
    <x v="0"/>
    <d v="2013-03-21T00:00:00"/>
    <x v="1"/>
    <n v="2"/>
    <n v="9"/>
    <n v="2"/>
    <n v="2"/>
    <n v="2"/>
    <s v="-"/>
    <d v="2010-05-19T00:00:00"/>
    <n v="3"/>
    <s v="-"/>
  </r>
  <r>
    <n v="115598"/>
    <n v="9162165"/>
    <s v="Benhall Infant School"/>
    <x v="5"/>
    <s v="South West"/>
    <x v="113"/>
    <s v="Cheltenham"/>
    <s v="GL51 6PS"/>
    <s v="Community School"/>
    <x v="0"/>
    <d v="2010-03-03T00:00:00"/>
    <x v="0"/>
    <n v="1"/>
    <n v="9"/>
    <n v="1"/>
    <n v="2"/>
    <n v="1"/>
    <s v="-"/>
    <d v="2007-03-14T00:00:00"/>
    <n v="3"/>
    <s v="-"/>
  </r>
  <r>
    <n v="115600"/>
    <n v="9162171"/>
    <s v="Beech Green Primary School"/>
    <x v="5"/>
    <s v="South West"/>
    <x v="113"/>
    <s v="Gloucester"/>
    <s v="GL2 4WD"/>
    <s v="Community School"/>
    <x v="0"/>
    <d v="2013-05-01T00:00:00"/>
    <x v="1"/>
    <n v="2"/>
    <n v="9"/>
    <n v="2"/>
    <n v="2"/>
    <n v="2"/>
    <s v="-"/>
    <d v="2009-12-03T00:00:00"/>
    <n v="3"/>
    <s v="-"/>
  </r>
  <r>
    <n v="115601"/>
    <n v="9162172"/>
    <s v="Abbeymead Primary School"/>
    <x v="5"/>
    <s v="South West"/>
    <x v="113"/>
    <s v="Gloucester"/>
    <s v="GL4 5YS"/>
    <s v="Community School"/>
    <x v="0"/>
    <d v="2010-07-07T00:00:00"/>
    <x v="1"/>
    <n v="2"/>
    <n v="9"/>
    <n v="2"/>
    <n v="2"/>
    <n v="1"/>
    <s v="-"/>
    <d v="2007-07-05T00:00:00"/>
    <n v="2"/>
    <s v="-"/>
  </r>
  <r>
    <n v="115602"/>
    <n v="9162173"/>
    <s v="Tuffley Primary School"/>
    <x v="5"/>
    <s v="South West"/>
    <x v="113"/>
    <s v="Gloucester"/>
    <s v="GL4 0JY"/>
    <s v="Community School"/>
    <x v="0"/>
    <d v="2009-05-07T00:00:00"/>
    <x v="0"/>
    <n v="9"/>
    <n v="1"/>
    <n v="2"/>
    <n v="1"/>
    <n v="1"/>
    <s v="-"/>
    <d v="2006-07-07T00:00:00"/>
    <n v="3"/>
    <s v="-"/>
  </r>
  <r>
    <n v="115603"/>
    <n v="9162175"/>
    <s v="Coney Hill Community Primary School"/>
    <x v="5"/>
    <s v="South West"/>
    <x v="113"/>
    <s v="Gloucester"/>
    <s v="GL4 4NA"/>
    <s v="Community School"/>
    <x v="0"/>
    <d v="2013-02-21T00:00:00"/>
    <x v="0"/>
    <n v="1"/>
    <n v="9"/>
    <n v="1"/>
    <n v="1"/>
    <n v="1"/>
    <s v="-"/>
    <d v="2008-03-19T00:00:00"/>
    <n v="2"/>
    <s v="-"/>
  </r>
  <r>
    <n v="115605"/>
    <n v="9163004"/>
    <s v="St Paul's Church of England Primary School"/>
    <x v="5"/>
    <s v="South West"/>
    <x v="113"/>
    <s v="Gloucester"/>
    <s v="GL1 5BD"/>
    <s v="Voluntary Controlled School"/>
    <x v="0"/>
    <d v="2010-05-13T00:00:00"/>
    <x v="1"/>
    <n v="2"/>
    <n v="9"/>
    <n v="1"/>
    <n v="2"/>
    <n v="2"/>
    <s v="-"/>
    <d v="2008-03-05T00:00:00"/>
    <n v="2"/>
    <s v="-"/>
  </r>
  <r>
    <n v="115606"/>
    <n v="9163006"/>
    <s v="St James Church of England Junior School"/>
    <x v="5"/>
    <s v="South West"/>
    <x v="113"/>
    <s v="Gloucester"/>
    <s v="GL1 4JU"/>
    <s v="Voluntary Controlled School"/>
    <x v="0"/>
    <d v="2009-11-19T00:00:00"/>
    <x v="1"/>
    <n v="2"/>
    <n v="9"/>
    <n v="1"/>
    <n v="2"/>
    <n v="1"/>
    <s v="-"/>
    <d v="2006-09-26T00:00:00"/>
    <n v="3"/>
    <s v="-"/>
  </r>
  <r>
    <n v="115607"/>
    <n v="9163010"/>
    <s v="Kingsholm Church of England Primary School"/>
    <x v="5"/>
    <s v="South West"/>
    <x v="113"/>
    <s v="Gloucester"/>
    <s v="GL1 3BN"/>
    <s v="Voluntary Controlled School"/>
    <x v="0"/>
    <d v="2013-05-10T00:00:00"/>
    <x v="0"/>
    <n v="2"/>
    <n v="9"/>
    <n v="1"/>
    <n v="1"/>
    <n v="1"/>
    <s v="-"/>
    <d v="2008-03-14T00:00:00"/>
    <n v="1"/>
    <s v="-"/>
  </r>
  <r>
    <n v="115608"/>
    <n v="9163011"/>
    <s v="Hempsted Church of England Primary School"/>
    <x v="5"/>
    <s v="South West"/>
    <x v="113"/>
    <s v="Gloucester"/>
    <s v="GL2 5LH"/>
    <s v="Voluntary Controlled School"/>
    <x v="0"/>
    <d v="2008-05-13T00:00:00"/>
    <x v="0"/>
    <n v="9"/>
    <n v="1"/>
    <n v="1"/>
    <n v="1"/>
    <n v="1"/>
    <s v="-"/>
    <s v="NULL"/>
    <s v="NULL"/>
    <s v="-"/>
  </r>
  <r>
    <n v="115609"/>
    <n v="9163017"/>
    <s v="Cold Aston Church of England Primary School"/>
    <x v="5"/>
    <s v="South West"/>
    <x v="113"/>
    <s v="The Cotswolds"/>
    <s v="GL54 3BN"/>
    <s v="Voluntary Controlled School"/>
    <x v="0"/>
    <d v="2009-09-23T00:00:00"/>
    <x v="1"/>
    <n v="2"/>
    <n v="9"/>
    <n v="2"/>
    <n v="2"/>
    <n v="2"/>
    <s v="-"/>
    <d v="2006-11-09T00:00:00"/>
    <n v="3"/>
    <s v="-"/>
  </r>
  <r>
    <n v="115610"/>
    <n v="9163018"/>
    <s v="Aylburton Church of England Primary School"/>
    <x v="5"/>
    <s v="South West"/>
    <x v="113"/>
    <s v="Forest of Dean"/>
    <s v="GL15 6DB"/>
    <s v="Voluntary Controlled School"/>
    <x v="0"/>
    <d v="2011-02-03T00:00:00"/>
    <x v="1"/>
    <n v="2"/>
    <n v="9"/>
    <n v="2"/>
    <n v="2"/>
    <n v="2"/>
    <s v="-"/>
    <d v="2008-03-11T00:00:00"/>
    <n v="3"/>
    <s v="-"/>
  </r>
  <r>
    <n v="115611"/>
    <n v="9163019"/>
    <s v="Bibury Church of England Primary School"/>
    <x v="5"/>
    <s v="South West"/>
    <x v="113"/>
    <s v="The Cotswolds"/>
    <s v="GL7 5NR"/>
    <s v="Voluntary Controlled School"/>
    <x v="0"/>
    <d v="2010-05-20T00:00:00"/>
    <x v="1"/>
    <n v="2"/>
    <n v="9"/>
    <n v="1"/>
    <n v="2"/>
    <n v="2"/>
    <s v="-"/>
    <d v="2007-03-20T00:00:00"/>
    <n v="2"/>
    <s v="-"/>
  </r>
  <r>
    <n v="115612"/>
    <n v="9163020"/>
    <s v="Bisley Blue Coat Church of England Primary School"/>
    <x v="5"/>
    <s v="South West"/>
    <x v="113"/>
    <s v="Stroud"/>
    <s v="GL6 7BE"/>
    <s v="Voluntary Controlled School"/>
    <x v="0"/>
    <d v="2013-03-15T00:00:00"/>
    <x v="2"/>
    <n v="3"/>
    <n v="9"/>
    <n v="2"/>
    <n v="3"/>
    <n v="2"/>
    <s v="-"/>
    <d v="2008-01-31T00:00:00"/>
    <n v="2"/>
    <s v="-"/>
  </r>
  <r>
    <n v="115614"/>
    <n v="9163024"/>
    <s v="Watermoor Church of England Primary School"/>
    <x v="5"/>
    <s v="South West"/>
    <x v="113"/>
    <s v="The Cotswolds"/>
    <s v="GL7 1JR"/>
    <s v="Voluntary Controlled School"/>
    <x v="0"/>
    <d v="2011-07-14T00:00:00"/>
    <x v="1"/>
    <n v="2"/>
    <n v="9"/>
    <n v="2"/>
    <n v="2"/>
    <n v="2"/>
    <s v="-"/>
    <d v="2010-02-10T00:00:00"/>
    <n v="4"/>
    <s v="SM "/>
  </r>
  <r>
    <n v="115615"/>
    <n v="9163025"/>
    <s v="Stratton Church of England Primary School"/>
    <x v="5"/>
    <s v="South West"/>
    <x v="113"/>
    <s v="The Cotswolds"/>
    <s v="GL7 2NG"/>
    <s v="Voluntary Controlled School"/>
    <x v="0"/>
    <d v="2006-09-12T00:00:00"/>
    <x v="0"/>
    <n v="9"/>
    <n v="1"/>
    <n v="1"/>
    <n v="1"/>
    <n v="1"/>
    <s v="-"/>
    <s v="NULL"/>
    <s v="NULL"/>
    <s v="-"/>
  </r>
  <r>
    <n v="115616"/>
    <n v="9163026"/>
    <s v="Coaley Church of England Primary School"/>
    <x v="5"/>
    <s v="South West"/>
    <x v="113"/>
    <s v="Stroud"/>
    <s v="GL11 5EB"/>
    <s v="Voluntary Controlled School"/>
    <x v="0"/>
    <d v="2013-05-15T00:00:00"/>
    <x v="1"/>
    <n v="2"/>
    <n v="9"/>
    <n v="2"/>
    <n v="2"/>
    <n v="2"/>
    <s v="-"/>
    <d v="2008-10-01T00:00:00"/>
    <n v="2"/>
    <s v="-"/>
  </r>
  <r>
    <n v="115617"/>
    <n v="9163027"/>
    <s v="Coberley Church of England Primary School"/>
    <x v="5"/>
    <s v="South West"/>
    <x v="113"/>
    <s v="The Cotswolds"/>
    <s v="GL53 9QZ"/>
    <s v="Voluntary Controlled School"/>
    <x v="0"/>
    <d v="2009-05-21T00:00:00"/>
    <x v="0"/>
    <n v="1"/>
    <n v="9"/>
    <n v="1"/>
    <n v="1"/>
    <n v="1"/>
    <s v="-"/>
    <d v="2006-06-26T00:00:00"/>
    <n v="2"/>
    <s v="-"/>
  </r>
  <r>
    <n v="115619"/>
    <n v="9163030"/>
    <s v="Deerhurst and Apperley Church of England Primary School"/>
    <x v="5"/>
    <s v="South West"/>
    <x v="113"/>
    <s v="Tewkesbury"/>
    <s v="GL19 4DQ"/>
    <s v="Voluntary Controlled School"/>
    <x v="0"/>
    <d v="2011-03-15T00:00:00"/>
    <x v="1"/>
    <n v="2"/>
    <n v="9"/>
    <n v="1"/>
    <n v="2"/>
    <n v="2"/>
    <s v="-"/>
    <d v="2007-10-09T00:00:00"/>
    <n v="3"/>
    <s v="-"/>
  </r>
  <r>
    <n v="115621"/>
    <n v="9163034"/>
    <s v="English Bicknor Church of England Primary School"/>
    <x v="5"/>
    <s v="South West"/>
    <x v="113"/>
    <s v="Forest of Dean"/>
    <s v="GL16 7PG"/>
    <s v="Voluntary Controlled School"/>
    <x v="0"/>
    <d v="2013-04-17T00:00:00"/>
    <x v="2"/>
    <n v="3"/>
    <n v="9"/>
    <n v="2"/>
    <n v="3"/>
    <n v="3"/>
    <s v="-"/>
    <d v="2009-10-08T00:00:00"/>
    <n v="2"/>
    <s v="-"/>
  </r>
  <r>
    <n v="115622"/>
    <n v="9163035"/>
    <s v="Fairford Church of England Primary School"/>
    <x v="5"/>
    <s v="South West"/>
    <x v="113"/>
    <s v="The Cotswolds"/>
    <s v="GL7 4JQ"/>
    <s v="Voluntary Controlled School"/>
    <x v="0"/>
    <d v="2011-09-15T00:00:00"/>
    <x v="2"/>
    <n v="3"/>
    <n v="9"/>
    <n v="2"/>
    <n v="3"/>
    <n v="3"/>
    <s v="-"/>
    <d v="2009-05-14T00:00:00"/>
    <n v="2"/>
    <s v="-"/>
  </r>
  <r>
    <n v="115626"/>
    <n v="9163039"/>
    <s v="Haresfield Church of England Primary School"/>
    <x v="5"/>
    <s v="South West"/>
    <x v="113"/>
    <s v="Stroud"/>
    <s v="GL10 3EF"/>
    <s v="Voluntary Controlled School"/>
    <x v="0"/>
    <d v="2013-05-16T00:00:00"/>
    <x v="1"/>
    <n v="2"/>
    <n v="9"/>
    <n v="2"/>
    <n v="2"/>
    <n v="2"/>
    <s v="-"/>
    <d v="2010-02-03T00:00:00"/>
    <n v="2"/>
    <s v="-"/>
  </r>
  <r>
    <n v="115627"/>
    <n v="9163040"/>
    <s v="Hartpury Church of England Primary School"/>
    <x v="5"/>
    <s v="South West"/>
    <x v="113"/>
    <s v="Forest of Dean"/>
    <s v="GL19 3BJ"/>
    <s v="Voluntary Controlled School"/>
    <x v="0"/>
    <d v="2012-12-06T00:00:00"/>
    <x v="2"/>
    <n v="3"/>
    <n v="9"/>
    <n v="2"/>
    <n v="3"/>
    <n v="3"/>
    <s v="-"/>
    <d v="2010-10-15T00:00:00"/>
    <n v="3"/>
    <s v="-"/>
  </r>
  <r>
    <n v="115628"/>
    <n v="9163041"/>
    <s v="Hatherop Church of England Primary School"/>
    <x v="5"/>
    <s v="South West"/>
    <x v="113"/>
    <s v="The Cotswolds"/>
    <s v="GL7 3NA"/>
    <s v="Voluntary Controlled School"/>
    <x v="0"/>
    <d v="2008-10-09T00:00:00"/>
    <x v="1"/>
    <n v="9"/>
    <n v="2"/>
    <n v="2"/>
    <n v="2"/>
    <n v="2"/>
    <s v="-"/>
    <s v="NULL"/>
    <s v="NULL"/>
    <s v="-"/>
  </r>
  <r>
    <n v="115629"/>
    <n v="9163042"/>
    <s v="Kempsford Church of England Primary School"/>
    <x v="5"/>
    <s v="South West"/>
    <x v="113"/>
    <s v="The Cotswolds"/>
    <s v="GL7 4EY"/>
    <s v="Voluntary Controlled School"/>
    <x v="0"/>
    <d v="2013-04-12T00:00:00"/>
    <x v="2"/>
    <n v="3"/>
    <n v="9"/>
    <n v="2"/>
    <n v="3"/>
    <n v="3"/>
    <s v="-"/>
    <d v="2009-10-07T00:00:00"/>
    <n v="2"/>
    <s v="-"/>
  </r>
  <r>
    <n v="115631"/>
    <n v="9163044"/>
    <s v="Littledean Church of England Primary School"/>
    <x v="5"/>
    <s v="South West"/>
    <x v="113"/>
    <s v="Forest of Dean"/>
    <s v="GL14 3NL"/>
    <s v="Voluntary Controlled School"/>
    <x v="0"/>
    <d v="2013-05-09T00:00:00"/>
    <x v="1"/>
    <n v="2"/>
    <n v="9"/>
    <n v="1"/>
    <n v="2"/>
    <n v="2"/>
    <s v="-"/>
    <d v="2010-05-12T00:00:00"/>
    <n v="2"/>
    <s v="-"/>
  </r>
  <r>
    <n v="115632"/>
    <n v="9163045"/>
    <s v="Longborough Church of England Primary School"/>
    <x v="5"/>
    <s v="South West"/>
    <x v="113"/>
    <s v="The Cotswolds"/>
    <s v="GL56 0QD"/>
    <s v="Voluntary Controlled School"/>
    <x v="0"/>
    <d v="2013-01-30T00:00:00"/>
    <x v="1"/>
    <n v="2"/>
    <n v="9"/>
    <n v="1"/>
    <n v="2"/>
    <n v="2"/>
    <s v="-"/>
    <d v="2011-03-24T00:00:00"/>
    <n v="3"/>
    <s v="-"/>
  </r>
  <r>
    <n v="115634"/>
    <n v="9163047"/>
    <s v="Longney Church of England Primary School"/>
    <x v="5"/>
    <s v="South West"/>
    <x v="113"/>
    <s v="Stroud"/>
    <s v="GL2 3SL"/>
    <s v="Voluntary Controlled School"/>
    <x v="0"/>
    <d v="2008-11-18T00:00:00"/>
    <x v="0"/>
    <n v="9"/>
    <n v="1"/>
    <n v="1"/>
    <n v="1"/>
    <n v="1"/>
    <s v="-"/>
    <s v="NULL"/>
    <s v="NULL"/>
    <s v="-"/>
  </r>
  <r>
    <n v="115635"/>
    <n v="9163048"/>
    <s v="Lydney Church of England Community School (VC)"/>
    <x v="5"/>
    <s v="South West"/>
    <x v="113"/>
    <s v="Forest of Dean"/>
    <s v="GL15 5JH"/>
    <s v="Voluntary Controlled School"/>
    <x v="0"/>
    <d v="2013-05-23T00:00:00"/>
    <x v="1"/>
    <n v="2"/>
    <n v="9"/>
    <n v="2"/>
    <n v="2"/>
    <n v="2"/>
    <s v="-"/>
    <d v="2008-11-27T00:00:00"/>
    <n v="1"/>
    <s v="-"/>
  </r>
  <r>
    <n v="115636"/>
    <n v="9163050"/>
    <s v="Meysey Hampton Church of England Primary School"/>
    <x v="5"/>
    <s v="South West"/>
    <x v="113"/>
    <s v="The Cotswolds"/>
    <s v="GL7 5JS"/>
    <s v="Voluntary Controlled School"/>
    <x v="0"/>
    <d v="2007-10-03T00:00:00"/>
    <x v="0"/>
    <n v="9"/>
    <n v="1"/>
    <n v="1"/>
    <n v="1"/>
    <n v="1"/>
    <s v="-"/>
    <s v="NULL"/>
    <s v="NULL"/>
    <s v="-"/>
  </r>
  <r>
    <n v="115637"/>
    <n v="9163052"/>
    <s v="Nailsworth Church of England Primary School"/>
    <x v="5"/>
    <s v="South West"/>
    <x v="113"/>
    <s v="Stroud"/>
    <s v="GL6 0ET"/>
    <s v="Voluntary Controlled School"/>
    <x v="0"/>
    <d v="2013-02-28T00:00:00"/>
    <x v="1"/>
    <n v="2"/>
    <n v="9"/>
    <n v="2"/>
    <n v="2"/>
    <n v="2"/>
    <s v="-"/>
    <d v="2011-05-18T00:00:00"/>
    <n v="3"/>
    <s v="-"/>
  </r>
  <r>
    <n v="115638"/>
    <n v="9163053"/>
    <s v="Clearwell Church of England Primary School"/>
    <x v="5"/>
    <s v="South West"/>
    <x v="113"/>
    <s v="Forest of Dean"/>
    <s v="GL16 8LG"/>
    <s v="Voluntary Controlled School"/>
    <x v="0"/>
    <d v="2013-04-25T00:00:00"/>
    <x v="2"/>
    <n v="3"/>
    <n v="9"/>
    <n v="2"/>
    <n v="3"/>
    <n v="2"/>
    <s v="-"/>
    <d v="2009-09-30T00:00:00"/>
    <n v="2"/>
    <s v="-"/>
  </r>
  <r>
    <n v="115639"/>
    <n v="9163054"/>
    <s v="Redbrook Church of England Primary School"/>
    <x v="5"/>
    <s v="South West"/>
    <x v="113"/>
    <s v="Forest of Dean"/>
    <s v="NP25 4LY"/>
    <s v="Voluntary Controlled School"/>
    <x v="0"/>
    <d v="2012-09-26T00:00:00"/>
    <x v="2"/>
    <n v="2"/>
    <n v="9"/>
    <n v="2"/>
    <n v="3"/>
    <n v="2"/>
    <s v="-"/>
    <d v="2010-02-12T00:00:00"/>
    <n v="3"/>
    <s v="-"/>
  </r>
  <r>
    <n v="115640"/>
    <n v="9163055"/>
    <s v="North Cerney Church of England Primary School"/>
    <x v="5"/>
    <s v="South West"/>
    <x v="113"/>
    <s v="The Cotswolds"/>
    <s v="GL7 7BZ"/>
    <s v="Voluntary Controlled School"/>
    <x v="0"/>
    <d v="2013-06-26T00:00:00"/>
    <x v="1"/>
    <n v="2"/>
    <n v="9"/>
    <n v="1"/>
    <n v="2"/>
    <n v="2"/>
    <s v="-"/>
    <d v="2010-02-10T00:00:00"/>
    <n v="2"/>
    <s v="-"/>
  </r>
  <r>
    <n v="115641"/>
    <n v="9163056"/>
    <s v="Northleach Church of England Primary School"/>
    <x v="5"/>
    <s v="South West"/>
    <x v="113"/>
    <s v="The Cotswolds"/>
    <s v="GL54 3HJ"/>
    <s v="Voluntary Controlled School"/>
    <x v="0"/>
    <d v="2013-03-06T00:00:00"/>
    <x v="1"/>
    <n v="2"/>
    <n v="9"/>
    <n v="1"/>
    <n v="2"/>
    <n v="2"/>
    <s v="-"/>
    <d v="2008-05-07T00:00:00"/>
    <n v="2"/>
    <s v="-"/>
  </r>
  <r>
    <n v="115642"/>
    <n v="9163057"/>
    <s v="Norton Church of England Primary School"/>
    <x v="5"/>
    <s v="South West"/>
    <x v="113"/>
    <s v="Tewkesbury"/>
    <s v="GL2 9LJ"/>
    <s v="Voluntary Controlled School"/>
    <x v="0"/>
    <d v="2012-03-08T00:00:00"/>
    <x v="1"/>
    <n v="2"/>
    <n v="9"/>
    <n v="1"/>
    <n v="2"/>
    <n v="2"/>
    <s v="-"/>
    <d v="2006-11-23T00:00:00"/>
    <n v="2"/>
    <s v="-"/>
  </r>
  <r>
    <n v="115643"/>
    <n v="9163060"/>
    <s v="Pauntley Church of England Primary School"/>
    <x v="5"/>
    <s v="South West"/>
    <x v="113"/>
    <s v="Forest of Dean"/>
    <s v="GL18 1LL"/>
    <s v="Voluntary Controlled School"/>
    <x v="0"/>
    <d v="2012-03-21T00:00:00"/>
    <x v="2"/>
    <n v="3"/>
    <n v="9"/>
    <n v="2"/>
    <n v="3"/>
    <n v="3"/>
    <s v="-"/>
    <d v="2008-10-08T00:00:00"/>
    <n v="2"/>
    <s v="-"/>
  </r>
  <r>
    <n v="115645"/>
    <n v="9163063"/>
    <s v="Randwick Church of England Primary School"/>
    <x v="5"/>
    <s v="South West"/>
    <x v="113"/>
    <s v="Stroud"/>
    <s v="GL6 6HL"/>
    <s v="Voluntary Controlled School"/>
    <x v="0"/>
    <d v="2009-05-05T00:00:00"/>
    <x v="1"/>
    <n v="9"/>
    <n v="2"/>
    <n v="1"/>
    <n v="2"/>
    <n v="2"/>
    <s v="-"/>
    <d v="2005-10-18T00:00:00"/>
    <n v="2"/>
    <s v="-"/>
  </r>
  <r>
    <n v="115647"/>
    <n v="9163065"/>
    <s v="Ruardean Church of England Primary School"/>
    <x v="5"/>
    <s v="South West"/>
    <x v="113"/>
    <s v="Forest of Dean"/>
    <s v="GL17 9XQ"/>
    <s v="Voluntary Controlled School"/>
    <x v="0"/>
    <d v="2012-07-11T00:00:00"/>
    <x v="2"/>
    <n v="3"/>
    <n v="9"/>
    <n v="3"/>
    <n v="3"/>
    <n v="3"/>
    <s v="-"/>
    <d v="2009-05-14T00:00:00"/>
    <n v="2"/>
    <s v="-"/>
  </r>
  <r>
    <n v="115648"/>
    <n v="9163067"/>
    <s v="Sherborne Church of England Primary School"/>
    <x v="5"/>
    <s v="South West"/>
    <x v="113"/>
    <s v="The Cotswolds"/>
    <s v="GL54 3DH"/>
    <s v="Voluntary Controlled School"/>
    <x v="0"/>
    <d v="2010-04-28T00:00:00"/>
    <x v="1"/>
    <n v="2"/>
    <n v="9"/>
    <n v="2"/>
    <n v="2"/>
    <n v="2"/>
    <s v="-"/>
    <d v="2007-03-21T00:00:00"/>
    <n v="3"/>
    <s v="-"/>
  </r>
  <r>
    <n v="115649"/>
    <n v="9163068"/>
    <s v="Shurdington Church of England Primary School"/>
    <x v="5"/>
    <s v="South West"/>
    <x v="113"/>
    <s v="Tewkesbury"/>
    <s v="GL51 4UQ"/>
    <s v="Voluntary Controlled School"/>
    <x v="0"/>
    <d v="2012-05-02T00:00:00"/>
    <x v="1"/>
    <n v="2"/>
    <n v="9"/>
    <n v="2"/>
    <n v="2"/>
    <n v="2"/>
    <s v="-"/>
    <d v="2007-01-30T00:00:00"/>
    <n v="2"/>
    <s v="-"/>
  </r>
  <r>
    <n v="115650"/>
    <n v="9163069"/>
    <s v="Ann Edwards Church of England Primary School"/>
    <x v="5"/>
    <s v="South West"/>
    <x v="113"/>
    <s v="The Cotswolds"/>
    <s v="GL7 5UW"/>
    <s v="Voluntary Controlled School"/>
    <x v="0"/>
    <d v="2013-02-21T00:00:00"/>
    <x v="1"/>
    <n v="2"/>
    <n v="9"/>
    <n v="2"/>
    <n v="2"/>
    <n v="2"/>
    <s v="-"/>
    <d v="2011-05-25T00:00:00"/>
    <n v="3"/>
    <s v="-"/>
  </r>
  <r>
    <n v="115651"/>
    <n v="9163070"/>
    <s v="Southrop Church of England Primary School"/>
    <x v="5"/>
    <s v="South West"/>
    <x v="113"/>
    <s v="The Cotswolds"/>
    <s v="GL7 3NU"/>
    <s v="Voluntary Controlled School"/>
    <x v="0"/>
    <d v="2013-03-08T00:00:00"/>
    <x v="1"/>
    <n v="2"/>
    <n v="9"/>
    <n v="1"/>
    <n v="2"/>
    <n v="2"/>
    <s v="-"/>
    <d v="2007-12-11T00:00:00"/>
    <n v="2"/>
    <s v="-"/>
  </r>
  <r>
    <n v="115652"/>
    <n v="9163071"/>
    <s v="Swell Church of England Primary School"/>
    <x v="5"/>
    <s v="South West"/>
    <x v="113"/>
    <s v="The Cotswolds"/>
    <s v="GL54 1LH"/>
    <s v="Voluntary Controlled School"/>
    <x v="0"/>
    <d v="2011-09-14T00:00:00"/>
    <x v="1"/>
    <n v="2"/>
    <n v="9"/>
    <n v="2"/>
    <n v="2"/>
    <n v="2"/>
    <s v="-"/>
    <d v="2009-07-09T00:00:00"/>
    <n v="2"/>
    <s v="-"/>
  </r>
  <r>
    <n v="115653"/>
    <n v="9163072"/>
    <s v="Temple Guiting Church of England School"/>
    <x v="5"/>
    <s v="South West"/>
    <x v="113"/>
    <s v="The Cotswolds"/>
    <s v="GL54 5RW"/>
    <s v="Voluntary Controlled School"/>
    <x v="0"/>
    <d v="2008-12-02T00:00:00"/>
    <x v="1"/>
    <n v="9"/>
    <n v="2"/>
    <n v="1"/>
    <n v="2"/>
    <n v="2"/>
    <s v="-"/>
    <d v="2006-06-29T00:00:00"/>
    <n v="3"/>
    <s v="-"/>
  </r>
  <r>
    <n v="115654"/>
    <n v="9163073"/>
    <s v="Tewkesbury Church of England Primary School"/>
    <x v="5"/>
    <s v="South West"/>
    <x v="113"/>
    <s v="Tewkesbury"/>
    <s v="GL20 5RQ"/>
    <s v="Voluntary Controlled School"/>
    <x v="0"/>
    <d v="2009-03-05T00:00:00"/>
    <x v="1"/>
    <n v="2"/>
    <n v="9"/>
    <n v="2"/>
    <n v="2"/>
    <n v="2"/>
    <s v="-"/>
    <d v="2005-12-08T00:00:00"/>
    <n v="1"/>
    <s v="-"/>
  </r>
  <r>
    <n v="115655"/>
    <n v="9163074"/>
    <s v="Tutshill Church of England Primary School"/>
    <x v="5"/>
    <s v="South West"/>
    <x v="113"/>
    <s v="Forest of Dean"/>
    <s v="NP16 7BJ"/>
    <s v="Voluntary Controlled School"/>
    <x v="0"/>
    <d v="2011-01-20T00:00:00"/>
    <x v="1"/>
    <n v="2"/>
    <n v="9"/>
    <n v="2"/>
    <n v="2"/>
    <n v="2"/>
    <s v="-"/>
    <d v="2008-03-28T00:00:00"/>
    <n v="3"/>
    <s v="-"/>
  </r>
  <r>
    <n v="115657"/>
    <n v="9163076"/>
    <s v="Uley Church of England Primary School"/>
    <x v="5"/>
    <s v="South West"/>
    <x v="113"/>
    <s v="Stroud"/>
    <s v="GL11 5SW"/>
    <s v="Voluntary Controlled School"/>
    <x v="0"/>
    <d v="2012-07-03T00:00:00"/>
    <x v="1"/>
    <n v="2"/>
    <n v="9"/>
    <n v="2"/>
    <n v="2"/>
    <n v="2"/>
    <s v="-"/>
    <d v="2009-01-28T00:00:00"/>
    <n v="2"/>
    <s v="-"/>
  </r>
  <r>
    <n v="115658"/>
    <n v="9163077"/>
    <s v="Upton St Leonards Church of England Primary School"/>
    <x v="5"/>
    <s v="South West"/>
    <x v="113"/>
    <s v="Stroud"/>
    <s v="GL4 8ED"/>
    <s v="Voluntary Controlled School"/>
    <x v="0"/>
    <d v="2012-09-14T00:00:00"/>
    <x v="2"/>
    <n v="3"/>
    <n v="9"/>
    <n v="3"/>
    <n v="3"/>
    <n v="3"/>
    <s v="-"/>
    <d v="2010-01-14T00:00:00"/>
    <n v="3"/>
    <s v="-"/>
  </r>
  <r>
    <n v="115659"/>
    <n v="9163078"/>
    <s v="Bream Church of England Primary School"/>
    <x v="5"/>
    <s v="South West"/>
    <x v="113"/>
    <s v="Forest of Dean"/>
    <s v="GL15 6JW"/>
    <s v="Voluntary Controlled School"/>
    <x v="0"/>
    <d v="2013-01-30T00:00:00"/>
    <x v="2"/>
    <n v="3"/>
    <n v="9"/>
    <n v="2"/>
    <n v="3"/>
    <n v="2"/>
    <s v="-"/>
    <d v="2009-11-20T00:00:00"/>
    <n v="3"/>
    <s v="-"/>
  </r>
  <r>
    <n v="115660"/>
    <n v="9163080"/>
    <s v="Whitminster Endowed Church of England Primary School"/>
    <x v="5"/>
    <s v="South West"/>
    <x v="113"/>
    <s v="Stroud"/>
    <s v="GL2 7PJ"/>
    <s v="Voluntary Controlled School"/>
    <x v="0"/>
    <d v="2012-06-14T00:00:00"/>
    <x v="1"/>
    <n v="2"/>
    <n v="9"/>
    <n v="1"/>
    <n v="2"/>
    <n v="2"/>
    <s v="-"/>
    <d v="2009-02-26T00:00:00"/>
    <n v="2"/>
    <s v="-"/>
  </r>
  <r>
    <n v="115661"/>
    <n v="9163081"/>
    <s v="Willersey Church of England Primary School"/>
    <x v="5"/>
    <s v="South West"/>
    <x v="113"/>
    <s v="The Cotswolds"/>
    <s v="WR12 7PN"/>
    <s v="Voluntary Controlled School"/>
    <x v="0"/>
    <d v="2012-12-07T00:00:00"/>
    <x v="1"/>
    <n v="2"/>
    <n v="9"/>
    <n v="2"/>
    <n v="2"/>
    <n v="2"/>
    <s v="-"/>
    <d v="2009-09-17T00:00:00"/>
    <n v="3"/>
    <s v="-"/>
  </r>
  <r>
    <n v="115663"/>
    <n v="9163086"/>
    <s v="Ashleworth Church of England Primary School"/>
    <x v="5"/>
    <s v="South West"/>
    <x v="113"/>
    <s v="Forest of Dean"/>
    <s v="GL19 4HT"/>
    <s v="Voluntary Controlled School"/>
    <x v="0"/>
    <d v="2011-03-15T00:00:00"/>
    <x v="1"/>
    <n v="2"/>
    <n v="9"/>
    <n v="1"/>
    <n v="2"/>
    <n v="2"/>
    <s v="-"/>
    <d v="2008-06-17T00:00:00"/>
    <n v="2"/>
    <s v="-"/>
  </r>
  <r>
    <n v="115664"/>
    <n v="9163087"/>
    <s v="Down Ampney Church of England Primary School"/>
    <x v="5"/>
    <s v="South West"/>
    <x v="113"/>
    <s v="The Cotswolds"/>
    <s v="GL7 5QR"/>
    <s v="Voluntary Controlled School"/>
    <x v="0"/>
    <d v="2011-11-29T00:00:00"/>
    <x v="1"/>
    <n v="2"/>
    <n v="9"/>
    <n v="1"/>
    <n v="2"/>
    <n v="2"/>
    <s v="-"/>
    <d v="2009-05-12T00:00:00"/>
    <n v="2"/>
    <s v="-"/>
  </r>
  <r>
    <n v="115665"/>
    <n v="9163089"/>
    <s v="Siddington Church of England Primary School"/>
    <x v="5"/>
    <s v="South West"/>
    <x v="113"/>
    <s v="The Cotswolds"/>
    <s v="GL7 6HL"/>
    <s v="Voluntary Controlled School"/>
    <x v="0"/>
    <d v="2013-01-16T00:00:00"/>
    <x v="1"/>
    <n v="2"/>
    <n v="9"/>
    <n v="2"/>
    <n v="2"/>
    <n v="2"/>
    <s v="-"/>
    <d v="2010-07-01T00:00:00"/>
    <n v="3"/>
    <s v="-"/>
  </r>
  <r>
    <n v="115666"/>
    <n v="9163093"/>
    <s v="Holy Trinity Church of England Primary School"/>
    <x v="5"/>
    <s v="South West"/>
    <x v="113"/>
    <s v="Cheltenham"/>
    <s v="GL52 2JP"/>
    <s v="Voluntary Controlled School"/>
    <x v="0"/>
    <d v="2012-06-22T00:00:00"/>
    <x v="1"/>
    <n v="2"/>
    <n v="9"/>
    <n v="2"/>
    <n v="2"/>
    <n v="2"/>
    <s v="-"/>
    <d v="2007-12-11T00:00:00"/>
    <n v="2"/>
    <s v="-"/>
  </r>
  <r>
    <n v="115667"/>
    <n v="9163094"/>
    <s v="Leckhampton Church of England Primary School"/>
    <x v="5"/>
    <s v="South West"/>
    <x v="113"/>
    <s v="Cheltenham"/>
    <s v="GL53 0HP"/>
    <s v="Voluntary Controlled School"/>
    <x v="0"/>
    <d v="2008-03-11T00:00:00"/>
    <x v="0"/>
    <n v="9"/>
    <n v="1"/>
    <n v="1"/>
    <n v="2"/>
    <n v="1"/>
    <s v="-"/>
    <s v="NULL"/>
    <s v="NULL"/>
    <s v="-"/>
  </r>
  <r>
    <n v="115668"/>
    <n v="9163096"/>
    <s v="St James' Church of England Primary School"/>
    <x v="5"/>
    <s v="South West"/>
    <x v="113"/>
    <s v="Cheltenham"/>
    <s v="GL50 2RS"/>
    <s v="Voluntary Controlled School"/>
    <x v="0"/>
    <d v="2008-07-10T00:00:00"/>
    <x v="0"/>
    <n v="9"/>
    <n v="1"/>
    <n v="1"/>
    <n v="1"/>
    <n v="1"/>
    <s v="-"/>
    <s v="NULL"/>
    <s v="NULL"/>
    <s v="-"/>
  </r>
  <r>
    <n v="115669"/>
    <n v="9163097"/>
    <s v="St John's Church of England Primary School"/>
    <x v="5"/>
    <s v="South West"/>
    <x v="113"/>
    <s v="Cheltenham"/>
    <s v="GL52 2SN"/>
    <s v="Voluntary Controlled School"/>
    <x v="0"/>
    <d v="2012-06-15T00:00:00"/>
    <x v="1"/>
    <n v="2"/>
    <n v="9"/>
    <n v="2"/>
    <n v="2"/>
    <n v="2"/>
    <s v="-"/>
    <d v="2008-01-23T00:00:00"/>
    <n v="2"/>
    <s v="-"/>
  </r>
  <r>
    <n v="115670"/>
    <n v="9163099"/>
    <s v="Oak Hill Church of England Primary School"/>
    <x v="5"/>
    <s v="South West"/>
    <x v="113"/>
    <s v="Tewkesbury"/>
    <s v="GL20 8NP"/>
    <s v="Voluntary Controlled School"/>
    <x v="0"/>
    <d v="2013-02-21T00:00:00"/>
    <x v="1"/>
    <n v="2"/>
    <n v="9"/>
    <n v="2"/>
    <n v="2"/>
    <n v="2"/>
    <s v="-"/>
    <d v="2008-01-30T00:00:00"/>
    <n v="2"/>
    <s v="-"/>
  </r>
  <r>
    <n v="115673"/>
    <n v="9163308"/>
    <s v="Ampney Crucis Church of England Primary School"/>
    <x v="5"/>
    <s v="South West"/>
    <x v="113"/>
    <s v="The Cotswolds"/>
    <s v="GL7 5SD"/>
    <s v="Voluntary Aided School"/>
    <x v="0"/>
    <d v="2009-10-02T00:00:00"/>
    <x v="1"/>
    <n v="2"/>
    <n v="9"/>
    <n v="2"/>
    <n v="2"/>
    <n v="2"/>
    <s v="-"/>
    <d v="2006-12-05T00:00:00"/>
    <n v="2"/>
    <s v="-"/>
  </r>
  <r>
    <n v="115674"/>
    <n v="9163310"/>
    <s v="Oakridge Parochial School"/>
    <x v="5"/>
    <s v="South West"/>
    <x v="113"/>
    <s v="Stroud"/>
    <s v="GL6 7NR"/>
    <s v="Voluntary Aided School"/>
    <x v="0"/>
    <d v="2011-11-18T00:00:00"/>
    <x v="1"/>
    <n v="2"/>
    <n v="9"/>
    <n v="1"/>
    <n v="2"/>
    <n v="1"/>
    <s v="-"/>
    <d v="2009-06-23T00:00:00"/>
    <n v="3"/>
    <s v="-"/>
  </r>
  <r>
    <n v="115675"/>
    <n v="9163311"/>
    <s v="Bromesberrow St Mary's Church of England (Aided) Primary School"/>
    <x v="5"/>
    <s v="South West"/>
    <x v="113"/>
    <s v="Forest of Dean"/>
    <s v="HR8 1RT"/>
    <s v="Voluntary Aided School"/>
    <x v="0"/>
    <d v="2012-01-18T00:00:00"/>
    <x v="1"/>
    <n v="2"/>
    <n v="9"/>
    <n v="2"/>
    <n v="2"/>
    <n v="2"/>
    <s v="-"/>
    <d v="2009-06-11T00:00:00"/>
    <n v="2"/>
    <s v="-"/>
  </r>
  <r>
    <n v="115676"/>
    <n v="9163313"/>
    <s v="Cam Hopton Church of England Primary School"/>
    <x v="5"/>
    <s v="South West"/>
    <x v="113"/>
    <s v="Stroud"/>
    <s v="GL11 5PA"/>
    <s v="Voluntary Aided School"/>
    <x v="0"/>
    <d v="2013-06-14T00:00:00"/>
    <x v="2"/>
    <n v="3"/>
    <n v="9"/>
    <n v="2"/>
    <n v="3"/>
    <n v="2"/>
    <s v="-"/>
    <d v="2009-02-11T00:00:00"/>
    <n v="1"/>
    <s v="-"/>
  </r>
  <r>
    <n v="115677"/>
    <n v="9163314"/>
    <s v="Christ Church Church of England Primary School"/>
    <x v="5"/>
    <s v="South West"/>
    <x v="113"/>
    <s v="Stroud"/>
    <s v="GL6 8PP"/>
    <s v="Voluntary Aided School"/>
    <x v="0"/>
    <d v="2011-05-10T00:00:00"/>
    <x v="1"/>
    <n v="2"/>
    <n v="9"/>
    <n v="1"/>
    <n v="2"/>
    <n v="2"/>
    <s v="-"/>
    <d v="2008-02-28T00:00:00"/>
    <n v="3"/>
    <s v="-"/>
  </r>
  <r>
    <n v="115678"/>
    <n v="9163315"/>
    <s v="Bussage Church of England Primary School"/>
    <x v="5"/>
    <s v="South West"/>
    <x v="113"/>
    <s v="Stroud"/>
    <s v="GL6 8AY"/>
    <s v="Voluntary Aided School"/>
    <x v="0"/>
    <d v="2012-01-18T00:00:00"/>
    <x v="1"/>
    <n v="2"/>
    <n v="9"/>
    <n v="2"/>
    <n v="2"/>
    <n v="2"/>
    <s v="-"/>
    <d v="2008-09-18T00:00:00"/>
    <n v="2"/>
    <s v="-"/>
  </r>
  <r>
    <n v="115679"/>
    <n v="9163316"/>
    <s v="Holy Apostles' Church of England Primary School"/>
    <x v="5"/>
    <s v="South West"/>
    <x v="113"/>
    <s v="Cheltenham"/>
    <s v="GL52 6QZ"/>
    <s v="Voluntary Aided School"/>
    <x v="0"/>
    <d v="2012-06-22T00:00:00"/>
    <x v="0"/>
    <n v="1"/>
    <n v="9"/>
    <n v="1"/>
    <n v="1"/>
    <n v="1"/>
    <s v="-"/>
    <d v="2007-05-17T00:00:00"/>
    <n v="1"/>
    <s v="-"/>
  </r>
  <r>
    <n v="115680"/>
    <n v="9163317"/>
    <s v="St Andrew's Church of England Primary School"/>
    <x v="5"/>
    <s v="South West"/>
    <x v="113"/>
    <s v="The Cotswolds"/>
    <s v="GL54 4AJ"/>
    <s v="Voluntary Aided School"/>
    <x v="0"/>
    <d v="2010-03-11T00:00:00"/>
    <x v="1"/>
    <n v="2"/>
    <n v="9"/>
    <n v="1"/>
    <n v="2"/>
    <n v="2"/>
    <s v="-"/>
    <d v="2007-03-14T00:00:00"/>
    <n v="2"/>
    <s v="-"/>
  </r>
  <r>
    <n v="115681"/>
    <n v="9163319"/>
    <s v="Powell's Church of England Primary School"/>
    <x v="5"/>
    <s v="South West"/>
    <x v="113"/>
    <s v="The Cotswolds"/>
    <s v="GL7 2DJ"/>
    <s v="Voluntary Aided School"/>
    <x v="0"/>
    <d v="2013-03-07T00:00:00"/>
    <x v="0"/>
    <n v="1"/>
    <n v="9"/>
    <n v="1"/>
    <n v="1"/>
    <n v="1"/>
    <s v="-"/>
    <d v="2008-03-04T00:00:00"/>
    <n v="2"/>
    <s v="-"/>
  </r>
  <r>
    <n v="115682"/>
    <n v="9163322"/>
    <s v="Cranham Church of England Primary School"/>
    <x v="5"/>
    <s v="South West"/>
    <x v="113"/>
    <s v="Stroud"/>
    <s v="GL4 8HS"/>
    <s v="Voluntary Aided School"/>
    <x v="0"/>
    <d v="2013-02-21T00:00:00"/>
    <x v="2"/>
    <n v="3"/>
    <n v="9"/>
    <n v="2"/>
    <n v="3"/>
    <n v="3"/>
    <s v="-"/>
    <d v="2011-01-18T00:00:00"/>
    <n v="3"/>
    <s v="-"/>
  </r>
  <r>
    <n v="115683"/>
    <n v="9163323"/>
    <s v="Ann Cam Church of England Primary School"/>
    <x v="5"/>
    <s v="South West"/>
    <x v="113"/>
    <s v="Forest of Dean"/>
    <s v="GL18 2BH"/>
    <s v="Voluntary Aided School"/>
    <x v="0"/>
    <d v="2013-01-17T00:00:00"/>
    <x v="1"/>
    <n v="2"/>
    <n v="9"/>
    <n v="2"/>
    <n v="2"/>
    <n v="2"/>
    <s v="-"/>
    <d v="2009-12-04T00:00:00"/>
    <n v="3"/>
    <s v="-"/>
  </r>
  <r>
    <n v="115684"/>
    <n v="9163326"/>
    <s v="Hardwicke Parochial Primary School"/>
    <x v="5"/>
    <s v="South West"/>
    <x v="113"/>
    <s v="Stroud"/>
    <s v="GL2 4QG"/>
    <s v="Voluntary Aided School"/>
    <x v="0"/>
    <d v="2013-04-18T00:00:00"/>
    <x v="1"/>
    <n v="2"/>
    <n v="9"/>
    <n v="2"/>
    <n v="2"/>
    <n v="2"/>
    <s v="-"/>
    <d v="2007-10-09T00:00:00"/>
    <n v="1"/>
    <s v="-"/>
  </r>
  <r>
    <n v="115685"/>
    <n v="9163327"/>
    <s v="Horsley Church of England Primary School"/>
    <x v="5"/>
    <s v="South West"/>
    <x v="113"/>
    <s v="Stroud"/>
    <s v="GL6 0PU"/>
    <s v="Voluntary Aided School"/>
    <x v="0"/>
    <d v="2012-02-01T00:00:00"/>
    <x v="1"/>
    <n v="2"/>
    <n v="9"/>
    <n v="2"/>
    <n v="2"/>
    <n v="2"/>
    <s v="-"/>
    <d v="2008-09-24T00:00:00"/>
    <n v="2"/>
    <s v="-"/>
  </r>
  <r>
    <n v="115686"/>
    <n v="9163328"/>
    <s v="Huntley Church of England Primary School"/>
    <x v="5"/>
    <s v="South West"/>
    <x v="113"/>
    <s v="Forest of Dean"/>
    <s v="GL19 3EX"/>
    <s v="Voluntary Aided School"/>
    <x v="0"/>
    <d v="2011-03-17T00:00:00"/>
    <x v="0"/>
    <n v="2"/>
    <n v="9"/>
    <n v="1"/>
    <n v="2"/>
    <n v="1"/>
    <s v="-"/>
    <d v="2008-07-08T00:00:00"/>
    <n v="2"/>
    <s v="-"/>
  </r>
  <r>
    <n v="115687"/>
    <n v="9163330"/>
    <s v="St Lawrence Church of England Primary School"/>
    <x v="5"/>
    <s v="South West"/>
    <x v="113"/>
    <s v="The Cotswolds"/>
    <s v="GL7 3AU"/>
    <s v="Voluntary Aided School"/>
    <x v="0"/>
    <d v="2012-01-13T00:00:00"/>
    <x v="1"/>
    <n v="2"/>
    <n v="9"/>
    <n v="2"/>
    <n v="2"/>
    <n v="2"/>
    <s v="-"/>
    <d v="2008-12-11T00:00:00"/>
    <n v="2"/>
    <s v="-"/>
  </r>
  <r>
    <n v="115688"/>
    <n v="9163331"/>
    <s v="Leonard Stanley Church of England Primary School"/>
    <x v="5"/>
    <s v="South West"/>
    <x v="113"/>
    <s v="Stroud"/>
    <s v="GL10 3LY"/>
    <s v="Voluntary Aided School"/>
    <x v="0"/>
    <d v="2013-01-16T00:00:00"/>
    <x v="2"/>
    <n v="3"/>
    <n v="9"/>
    <n v="2"/>
    <n v="3"/>
    <n v="3"/>
    <s v="-"/>
    <d v="2008-04-29T00:00:00"/>
    <n v="2"/>
    <s v="-"/>
  </r>
  <r>
    <n v="115689"/>
    <n v="9163334"/>
    <s v="Amberley Parochial School"/>
    <x v="5"/>
    <s v="South West"/>
    <x v="113"/>
    <s v="Stroud"/>
    <s v="GL5 5JG"/>
    <s v="Voluntary Aided School"/>
    <x v="0"/>
    <d v="2013-02-20T00:00:00"/>
    <x v="1"/>
    <n v="2"/>
    <n v="9"/>
    <n v="1"/>
    <n v="2"/>
    <n v="2"/>
    <s v="-"/>
    <d v="2010-05-19T00:00:00"/>
    <n v="3"/>
    <s v="-"/>
  </r>
  <r>
    <n v="115690"/>
    <n v="9163335"/>
    <s v="Brimscombe Church of England (VA) Primary School"/>
    <x v="5"/>
    <s v="South West"/>
    <x v="113"/>
    <s v="The Cotswolds"/>
    <s v="GL5 2QR"/>
    <s v="Voluntary Aided School"/>
    <x v="0"/>
    <d v="2011-02-01T00:00:00"/>
    <x v="1"/>
    <n v="2"/>
    <n v="9"/>
    <n v="1"/>
    <n v="2"/>
    <n v="2"/>
    <s v="-"/>
    <d v="2007-11-20T00:00:00"/>
    <n v="3"/>
    <s v="-"/>
  </r>
  <r>
    <n v="115691"/>
    <n v="9163336"/>
    <s v="Minsterworth Church of England Primary School"/>
    <x v="5"/>
    <s v="South West"/>
    <x v="113"/>
    <s v="Forest of Dean"/>
    <s v="GL2 8JH"/>
    <s v="Voluntary Aided School"/>
    <x v="0"/>
    <d v="2012-04-27T00:00:00"/>
    <x v="1"/>
    <n v="2"/>
    <n v="9"/>
    <n v="2"/>
    <n v="2"/>
    <n v="2"/>
    <s v="-"/>
    <d v="2008-05-08T00:00:00"/>
    <n v="2"/>
    <s v="-"/>
  </r>
  <r>
    <n v="115692"/>
    <n v="9163337"/>
    <s v="Miserden Church of England Primary School"/>
    <x v="5"/>
    <s v="South West"/>
    <x v="113"/>
    <s v="Stroud"/>
    <s v="GL6 7JA"/>
    <s v="Voluntary Aided School"/>
    <x v="0"/>
    <d v="2012-11-14T00:00:00"/>
    <x v="2"/>
    <n v="3"/>
    <n v="9"/>
    <n v="2"/>
    <n v="3"/>
    <n v="2"/>
    <s v="-"/>
    <d v="2009-10-08T00:00:00"/>
    <n v="3"/>
    <s v="-"/>
  </r>
  <r>
    <n v="115693"/>
    <n v="9163338"/>
    <s v="Mitcheldean Endowed Primary School"/>
    <x v="5"/>
    <s v="South West"/>
    <x v="113"/>
    <s v="Forest of Dean"/>
    <s v="GL17 0BS"/>
    <s v="Voluntary Aided School"/>
    <x v="0"/>
    <d v="2012-03-16T00:00:00"/>
    <x v="1"/>
    <n v="2"/>
    <n v="9"/>
    <n v="2"/>
    <n v="2"/>
    <n v="2"/>
    <s v="-"/>
    <d v="2009-05-06T00:00:00"/>
    <n v="2"/>
    <s v="-"/>
  </r>
  <r>
    <n v="115694"/>
    <n v="9163340"/>
    <s v="Newnham St Peter's Church of England Primary School"/>
    <x v="5"/>
    <s v="South West"/>
    <x v="113"/>
    <s v="Forest of Dean"/>
    <s v="GL14 1AT"/>
    <s v="Voluntary Aided School"/>
    <x v="0"/>
    <d v="2012-01-12T00:00:00"/>
    <x v="1"/>
    <n v="2"/>
    <n v="9"/>
    <n v="2"/>
    <n v="2"/>
    <n v="2"/>
    <s v="-"/>
    <d v="2009-05-14T00:00:00"/>
    <n v="3"/>
    <s v="-"/>
  </r>
  <r>
    <n v="115695"/>
    <n v="9163341"/>
    <s v="North Nibley Church of England Primary School"/>
    <x v="5"/>
    <s v="South West"/>
    <x v="113"/>
    <s v="The Cotswolds"/>
    <s v="GL11 6DL"/>
    <s v="Voluntary Aided School"/>
    <x v="0"/>
    <d v="2009-03-12T00:00:00"/>
    <x v="1"/>
    <n v="2"/>
    <n v="9"/>
    <n v="2"/>
    <n v="2"/>
    <n v="2"/>
    <s v="-"/>
    <d v="2005-09-13T00:00:00"/>
    <n v="3"/>
    <s v="-"/>
  </r>
  <r>
    <n v="115696"/>
    <n v="9163343"/>
    <s v="Prestbury St Mary's Church of England Junior School"/>
    <x v="5"/>
    <s v="South West"/>
    <x v="113"/>
    <s v="Tewkesbury"/>
    <s v="GL52 5JB"/>
    <s v="Voluntary Aided School"/>
    <x v="0"/>
    <d v="2012-06-21T00:00:00"/>
    <x v="1"/>
    <n v="2"/>
    <n v="9"/>
    <n v="2"/>
    <n v="2"/>
    <n v="2"/>
    <s v="-"/>
    <d v="2009-04-30T00:00:00"/>
    <n v="1"/>
    <s v="-"/>
  </r>
  <r>
    <n v="115697"/>
    <n v="9163344"/>
    <s v="St Briavels Parochial Church of England Primary School"/>
    <x v="5"/>
    <s v="South West"/>
    <x v="113"/>
    <s v="Forest of Dean"/>
    <s v="GL15 6TD"/>
    <s v="Voluntary Aided School"/>
    <x v="0"/>
    <d v="2011-10-19T00:00:00"/>
    <x v="0"/>
    <n v="2"/>
    <n v="9"/>
    <n v="1"/>
    <n v="2"/>
    <n v="1"/>
    <s v="-"/>
    <d v="2009-06-10T00:00:00"/>
    <n v="2"/>
    <s v="-"/>
  </r>
  <r>
    <n v="115698"/>
    <n v="9163345"/>
    <s v="Sapperton Church of England Primary School"/>
    <x v="5"/>
    <s v="South West"/>
    <x v="113"/>
    <s v="The Cotswolds"/>
    <s v="GL7 6LQ"/>
    <s v="Voluntary Aided School"/>
    <x v="0"/>
    <d v="2009-12-03T00:00:00"/>
    <x v="1"/>
    <n v="2"/>
    <n v="9"/>
    <n v="1"/>
    <n v="2"/>
    <n v="2"/>
    <s v="-"/>
    <d v="2006-09-20T00:00:00"/>
    <n v="2"/>
    <s v="-"/>
  </r>
  <r>
    <n v="115699"/>
    <n v="9163346"/>
    <s v="St Matthew's Church of England Primary School"/>
    <x v="5"/>
    <s v="South West"/>
    <x v="113"/>
    <s v="Stroud"/>
    <s v="GL5 4JE"/>
    <s v="Voluntary Aided School"/>
    <x v="0"/>
    <d v="2013-02-07T00:00:00"/>
    <x v="1"/>
    <n v="2"/>
    <n v="9"/>
    <n v="1"/>
    <n v="2"/>
    <n v="2"/>
    <s v="-"/>
    <d v="2010-05-27T00:00:00"/>
    <n v="3"/>
    <s v="-"/>
  </r>
  <r>
    <n v="115700"/>
    <n v="9163348"/>
    <s v="St Mary's Church of England VA Primary School"/>
    <x v="5"/>
    <s v="South West"/>
    <x v="113"/>
    <s v="The Cotswolds"/>
    <s v="GL8 8BW"/>
    <s v="Voluntary Aided School"/>
    <x v="0"/>
    <d v="2013-01-24T00:00:00"/>
    <x v="2"/>
    <n v="3"/>
    <n v="9"/>
    <n v="3"/>
    <n v="3"/>
    <n v="3"/>
    <s v="-"/>
    <d v="2010-06-24T00:00:00"/>
    <n v="3"/>
    <s v="-"/>
  </r>
  <r>
    <n v="115701"/>
    <n v="9163350"/>
    <s v="Westbury-on-Severn Church of England Primary School"/>
    <x v="5"/>
    <s v="South West"/>
    <x v="113"/>
    <s v="Forest of Dean"/>
    <s v="GL14 1PA"/>
    <s v="Voluntary Aided School"/>
    <x v="0"/>
    <d v="2009-07-01T00:00:00"/>
    <x v="1"/>
    <n v="9"/>
    <n v="2"/>
    <n v="1"/>
    <n v="2"/>
    <n v="2"/>
    <s v="-"/>
    <d v="2006-06-27T00:00:00"/>
    <n v="2"/>
    <s v="-"/>
  </r>
  <r>
    <n v="115703"/>
    <n v="9163352"/>
    <s v="Withington Church of England Primary School"/>
    <x v="5"/>
    <s v="South West"/>
    <x v="113"/>
    <s v="The Cotswolds"/>
    <s v="GL54 4BQ"/>
    <s v="Voluntary Aided School"/>
    <x v="0"/>
    <d v="2012-04-27T00:00:00"/>
    <x v="1"/>
    <n v="2"/>
    <n v="9"/>
    <n v="1"/>
    <n v="2"/>
    <n v="2"/>
    <s v="-"/>
    <d v="2008-09-23T00:00:00"/>
    <n v="2"/>
    <s v="-"/>
  </r>
  <r>
    <n v="115704"/>
    <n v="9163353"/>
    <s v="Woodchester Endowed Church of England Aided Primary School"/>
    <x v="5"/>
    <s v="South West"/>
    <x v="113"/>
    <s v="Stroud"/>
    <s v="GL5 5PD"/>
    <s v="Voluntary Aided School"/>
    <x v="0"/>
    <d v="2012-03-16T00:00:00"/>
    <x v="1"/>
    <n v="2"/>
    <n v="9"/>
    <n v="2"/>
    <n v="2"/>
    <n v="2"/>
    <s v="-"/>
    <d v="2007-06-06T00:00:00"/>
    <n v="2"/>
    <s v="-"/>
  </r>
  <r>
    <n v="115705"/>
    <n v="9163354"/>
    <s v="St Catharine's Catholic Primary School"/>
    <x v="5"/>
    <s v="South West"/>
    <x v="113"/>
    <s v="The Cotswolds"/>
    <s v="GL55 6DZ"/>
    <s v="Voluntary Aided School"/>
    <x v="0"/>
    <d v="2007-07-11T00:00:00"/>
    <x v="0"/>
    <n v="9"/>
    <n v="1"/>
    <n v="1"/>
    <n v="1"/>
    <n v="1"/>
    <s v="-"/>
    <s v="NULL"/>
    <s v="NULL"/>
    <s v="-"/>
  </r>
  <r>
    <n v="115707"/>
    <n v="9163356"/>
    <s v="St Joseph's Catholic Primary School"/>
    <x v="5"/>
    <s v="South West"/>
    <x v="113"/>
    <s v="Stroud"/>
    <s v="GL10 3TY"/>
    <s v="Voluntary Aided School"/>
    <x v="0"/>
    <d v="2012-07-04T00:00:00"/>
    <x v="2"/>
    <n v="3"/>
    <n v="9"/>
    <n v="2"/>
    <n v="3"/>
    <n v="3"/>
    <s v="-"/>
    <d v="2007-01-24T00:00:00"/>
    <n v="2"/>
    <s v="-"/>
  </r>
  <r>
    <n v="115710"/>
    <n v="9163359"/>
    <s v="St Thomas More Catholic Primary School"/>
    <x v="5"/>
    <s v="South West"/>
    <x v="113"/>
    <s v="Cheltenham"/>
    <s v="GL51 0HZ"/>
    <s v="Voluntary Aided School"/>
    <x v="0"/>
    <d v="2011-12-07T00:00:00"/>
    <x v="1"/>
    <n v="2"/>
    <n v="9"/>
    <n v="2"/>
    <n v="2"/>
    <n v="2"/>
    <s v="-"/>
    <d v="2010-06-23T00:00:00"/>
    <n v="4"/>
    <s v="SM "/>
  </r>
  <r>
    <n v="115711"/>
    <n v="9163360"/>
    <s v="St Mary's Church of England Infant School"/>
    <x v="5"/>
    <s v="South West"/>
    <x v="113"/>
    <s v="Tewkesbury"/>
    <s v="GL52 5JB"/>
    <s v="Voluntary Aided School"/>
    <x v="0"/>
    <d v="2009-07-09T00:00:00"/>
    <x v="0"/>
    <n v="9"/>
    <n v="1"/>
    <n v="1"/>
    <n v="1"/>
    <n v="1"/>
    <s v="-"/>
    <d v="2006-05-25T00:00:00"/>
    <n v="1"/>
    <s v="-"/>
  </r>
  <r>
    <n v="115712"/>
    <n v="9163363"/>
    <s v="St Mark's Church of England Junior School"/>
    <x v="5"/>
    <s v="South West"/>
    <x v="113"/>
    <s v="Cheltenham"/>
    <s v="GL51 6NU"/>
    <s v="Voluntary Aided School"/>
    <x v="0"/>
    <d v="2013-04-26T00:00:00"/>
    <x v="1"/>
    <n v="2"/>
    <n v="9"/>
    <n v="2"/>
    <n v="2"/>
    <n v="2"/>
    <s v="-"/>
    <d v="2010-06-23T00:00:00"/>
    <n v="2"/>
    <s v="-"/>
  </r>
  <r>
    <n v="115713"/>
    <n v="9163364"/>
    <s v="St James and Ebrington Church of England Primary Schools"/>
    <x v="5"/>
    <s v="South West"/>
    <x v="113"/>
    <s v="The Cotswolds"/>
    <s v="GL55 6DB"/>
    <s v="Voluntary Aided School"/>
    <x v="0"/>
    <d v="2011-05-18T00:00:00"/>
    <x v="1"/>
    <n v="2"/>
    <n v="9"/>
    <n v="2"/>
    <n v="2"/>
    <n v="2"/>
    <s v="-"/>
    <d v="2008-05-15T00:00:00"/>
    <n v="2"/>
    <s v="-"/>
  </r>
  <r>
    <n v="115714"/>
    <n v="9163365"/>
    <s v="Barnwood Church of England Primary School"/>
    <x v="5"/>
    <s v="South West"/>
    <x v="113"/>
    <s v="Gloucester"/>
    <s v="GL4 3JP"/>
    <s v="Voluntary Aided School"/>
    <x v="0"/>
    <d v="2010-06-17T00:00:00"/>
    <x v="1"/>
    <n v="2"/>
    <n v="9"/>
    <n v="2"/>
    <n v="2"/>
    <n v="2"/>
    <s v="-"/>
    <d v="2007-03-21T00:00:00"/>
    <n v="3"/>
    <s v="-"/>
  </r>
  <r>
    <n v="115716"/>
    <n v="9163367"/>
    <s v="Hillesley Church of England Primary School"/>
    <x v="5"/>
    <s v="South West"/>
    <x v="113"/>
    <s v="The Cotswolds"/>
    <s v="GL12 7RH"/>
    <s v="Voluntary Aided School"/>
    <x v="0"/>
    <d v="2009-02-26T00:00:00"/>
    <x v="1"/>
    <n v="9"/>
    <n v="2"/>
    <n v="2"/>
    <n v="2"/>
    <n v="2"/>
    <s v="-"/>
    <d v="2005-11-07T00:00:00"/>
    <n v="2"/>
    <s v="-"/>
  </r>
  <r>
    <n v="115720"/>
    <n v="9164012"/>
    <s v="Barnwood Park Arts College"/>
    <x v="5"/>
    <s v="South West"/>
    <x v="113"/>
    <s v="Gloucester"/>
    <s v="GL4 3QU"/>
    <s v="Foundation School"/>
    <x v="3"/>
    <d v="2013-02-27T00:00:00"/>
    <x v="3"/>
    <n v="4"/>
    <n v="9"/>
    <n v="3"/>
    <n v="4"/>
    <n v="3"/>
    <s v="SWK"/>
    <d v="2009-11-26T00:00:00"/>
    <n v="3"/>
    <s v="-"/>
  </r>
  <r>
    <n v="115721"/>
    <n v="9164015"/>
    <s v="Beaufort Community School"/>
    <x v="5"/>
    <s v="South West"/>
    <x v="113"/>
    <s v="Gloucester"/>
    <s v="GL4 0RT"/>
    <s v="Foundation School"/>
    <x v="3"/>
    <d v="2012-10-19T00:00:00"/>
    <x v="3"/>
    <n v="4"/>
    <n v="9"/>
    <n v="3"/>
    <n v="4"/>
    <n v="3"/>
    <s v="SWK"/>
    <d v="2011-01-20T00:00:00"/>
    <n v="3"/>
    <s v="-"/>
  </r>
  <r>
    <n v="115723"/>
    <n v="9164032"/>
    <s v="Archway School"/>
    <x v="5"/>
    <s v="South West"/>
    <x v="113"/>
    <s v="Stroud"/>
    <s v="GL5 4AX"/>
    <s v="Community School"/>
    <x v="3"/>
    <d v="2012-02-23T00:00:00"/>
    <x v="2"/>
    <n v="3"/>
    <n v="9"/>
    <n v="2"/>
    <n v="3"/>
    <n v="2"/>
    <s v="-"/>
    <d v="2010-12-09T00:00:00"/>
    <n v="4"/>
    <s v="SM "/>
  </r>
  <r>
    <n v="115731"/>
    <n v="9165201"/>
    <s v="The Catholic School of Saint Gregory the Great"/>
    <x v="5"/>
    <s v="South West"/>
    <x v="113"/>
    <s v="Cheltenham"/>
    <s v="GL50 3QG"/>
    <s v="Voluntary Aided School"/>
    <x v="0"/>
    <d v="2011-06-22T00:00:00"/>
    <x v="0"/>
    <n v="1"/>
    <n v="9"/>
    <n v="1"/>
    <n v="1"/>
    <n v="1"/>
    <s v="-"/>
    <d v="2010-03-17T00:00:00"/>
    <n v="4"/>
    <s v="NTI"/>
  </r>
  <r>
    <n v="115732"/>
    <n v="9165202"/>
    <s v="Primrose Hill CofE Primary School"/>
    <x v="5"/>
    <s v="South West"/>
    <x v="113"/>
    <s v="Forest of Dean"/>
    <s v="GL15 5TA"/>
    <s v="Foundation School"/>
    <x v="0"/>
    <d v="2013-05-23T00:00:00"/>
    <x v="2"/>
    <n v="3"/>
    <n v="9"/>
    <n v="3"/>
    <n v="3"/>
    <n v="3"/>
    <s v="-"/>
    <d v="2012-02-02T00:00:00"/>
    <n v="4"/>
    <s v="NTI"/>
  </r>
  <r>
    <n v="115733"/>
    <n v="9165203"/>
    <s v="Picklenash Junior School"/>
    <x v="5"/>
    <s v="South West"/>
    <x v="113"/>
    <s v="Forest of Dean"/>
    <s v="GL18 1BG"/>
    <s v="Foundation School"/>
    <x v="0"/>
    <d v="2013-02-28T00:00:00"/>
    <x v="2"/>
    <n v="3"/>
    <n v="9"/>
    <n v="2"/>
    <n v="3"/>
    <n v="2"/>
    <s v="-"/>
    <d v="2011-05-24T00:00:00"/>
    <n v="3"/>
    <s v="-"/>
  </r>
  <r>
    <n v="115734"/>
    <n v="9165204"/>
    <s v="Blue Coat CofE Primary School"/>
    <x v="5"/>
    <s v="South West"/>
    <x v="113"/>
    <s v="The Cotswolds"/>
    <s v="GL12 7BD"/>
    <s v="Voluntary Aided School"/>
    <x v="0"/>
    <d v="2009-06-17T00:00:00"/>
    <x v="0"/>
    <n v="9"/>
    <n v="1"/>
    <n v="1"/>
    <n v="1"/>
    <n v="1"/>
    <s v="-"/>
    <d v="2006-05-16T00:00:00"/>
    <n v="1"/>
    <s v="-"/>
  </r>
  <r>
    <n v="115735"/>
    <n v="9165205"/>
    <s v="Andoversford Primary School"/>
    <x v="5"/>
    <s v="South West"/>
    <x v="113"/>
    <s v="The Cotswolds"/>
    <s v="GL54 4HR"/>
    <s v="Foundation School"/>
    <x v="0"/>
    <d v="2012-04-27T00:00:00"/>
    <x v="1"/>
    <n v="2"/>
    <n v="9"/>
    <n v="2"/>
    <n v="2"/>
    <n v="2"/>
    <s v="-"/>
    <d v="2008-09-30T00:00:00"/>
    <n v="3"/>
    <s v="-"/>
  </r>
  <r>
    <n v="115738"/>
    <n v="9165208"/>
    <s v="Tirlebrook Primary School"/>
    <x v="5"/>
    <s v="South West"/>
    <x v="113"/>
    <s v="Tewkesbury"/>
    <s v="GL20 8EW"/>
    <s v="Foundation School"/>
    <x v="0"/>
    <d v="2013-06-14T00:00:00"/>
    <x v="2"/>
    <n v="3"/>
    <n v="9"/>
    <n v="2"/>
    <n v="3"/>
    <n v="2"/>
    <s v="-"/>
    <d v="2010-07-01T00:00:00"/>
    <n v="2"/>
    <s v="-"/>
  </r>
  <r>
    <n v="115739"/>
    <n v="9165209"/>
    <s v="The British School"/>
    <x v="5"/>
    <s v="South West"/>
    <x v="113"/>
    <s v="The Cotswolds"/>
    <s v="GL12 7JU"/>
    <s v="Foundation School"/>
    <x v="0"/>
    <d v="2011-06-29T00:00:00"/>
    <x v="1"/>
    <n v="2"/>
    <n v="9"/>
    <n v="1"/>
    <n v="2"/>
    <n v="1"/>
    <s v="-"/>
    <d v="2008-06-19T00:00:00"/>
    <n v="2"/>
    <s v="-"/>
  </r>
  <r>
    <n v="115740"/>
    <n v="9165210"/>
    <s v="Warden Hill Primary School"/>
    <x v="5"/>
    <s v="South West"/>
    <x v="113"/>
    <s v="Cheltenham"/>
    <s v="GL51 3DF"/>
    <s v="Foundation School"/>
    <x v="0"/>
    <d v="2008-05-21T00:00:00"/>
    <x v="0"/>
    <n v="9"/>
    <n v="2"/>
    <n v="1"/>
    <n v="2"/>
    <n v="1"/>
    <s v="-"/>
    <s v="NULL"/>
    <s v="NULL"/>
    <s v="-"/>
  </r>
  <r>
    <n v="115741"/>
    <n v="9165211"/>
    <s v="Glebe Infants' School"/>
    <x v="5"/>
    <s v="South West"/>
    <x v="113"/>
    <s v="Forest of Dean"/>
    <s v="GL18 1BL"/>
    <s v="Foundation School"/>
    <x v="0"/>
    <d v="2013-02-28T00:00:00"/>
    <x v="1"/>
    <n v="2"/>
    <n v="9"/>
    <n v="1"/>
    <n v="2"/>
    <n v="2"/>
    <s v="-"/>
    <d v="2011-02-11T00:00:00"/>
    <n v="3"/>
    <s v="-"/>
  </r>
  <r>
    <n v="115742"/>
    <n v="9165212"/>
    <s v="Cam Woodfield Junior School"/>
    <x v="5"/>
    <s v="South West"/>
    <x v="113"/>
    <s v="Stroud"/>
    <s v="GL11 6JJ"/>
    <s v="Foundation School"/>
    <x v="0"/>
    <d v="2012-12-05T00:00:00"/>
    <x v="1"/>
    <n v="2"/>
    <n v="9"/>
    <n v="1"/>
    <n v="2"/>
    <n v="2"/>
    <s v="-"/>
    <d v="2010-01-20T00:00:00"/>
    <n v="3"/>
    <s v="-"/>
  </r>
  <r>
    <n v="115744"/>
    <n v="9165214"/>
    <s v="Swindon Village Primary School"/>
    <x v="5"/>
    <s v="South West"/>
    <x v="113"/>
    <s v="Tewkesbury"/>
    <s v="GL51 9QP"/>
    <s v="Foundation School"/>
    <x v="0"/>
    <d v="2011-09-30T00:00:00"/>
    <x v="2"/>
    <n v="3"/>
    <n v="9"/>
    <n v="1"/>
    <n v="3"/>
    <n v="3"/>
    <s v="-"/>
    <d v="2007-03-21T00:00:00"/>
    <n v="2"/>
    <s v="-"/>
  </r>
  <r>
    <n v="115747"/>
    <n v="9165217"/>
    <s v="Minchinhampton School"/>
    <x v="5"/>
    <s v="South West"/>
    <x v="113"/>
    <s v="The Cotswolds"/>
    <s v="GL6 9BP"/>
    <s v="Foundation School"/>
    <x v="0"/>
    <d v="2012-05-03T00:00:00"/>
    <x v="1"/>
    <n v="2"/>
    <n v="9"/>
    <n v="2"/>
    <n v="2"/>
    <n v="2"/>
    <s v="-"/>
    <d v="2007-01-24T00:00:00"/>
    <n v="2"/>
    <s v="-"/>
  </r>
  <r>
    <n v="115749"/>
    <n v="9165219"/>
    <s v="Heron Primary School"/>
    <x v="5"/>
    <s v="South West"/>
    <x v="113"/>
    <s v="Gloucester"/>
    <s v="GL4 4BN"/>
    <s v="Foundation School"/>
    <x v="0"/>
    <d v="2012-05-18T00:00:00"/>
    <x v="1"/>
    <n v="2"/>
    <n v="9"/>
    <n v="1"/>
    <n v="2"/>
    <n v="2"/>
    <s v="-"/>
    <d v="2007-11-14T00:00:00"/>
    <n v="2"/>
    <s v="-"/>
  </r>
  <r>
    <n v="115750"/>
    <n v="9165220"/>
    <s v="Carrant Brook Junior School"/>
    <x v="5"/>
    <s v="South West"/>
    <x v="113"/>
    <s v="Tewkesbury"/>
    <s v="GL20 8RP"/>
    <s v="Foundation School"/>
    <x v="0"/>
    <d v="2009-11-26T00:00:00"/>
    <x v="1"/>
    <n v="2"/>
    <n v="9"/>
    <n v="1"/>
    <n v="2"/>
    <n v="1"/>
    <s v="-"/>
    <d v="2006-11-27T00:00:00"/>
    <n v="2"/>
    <s v="-"/>
  </r>
  <r>
    <n v="115758"/>
    <n v="9165407"/>
    <s v="Rednock School"/>
    <x v="5"/>
    <s v="South West"/>
    <x v="113"/>
    <s v="Stroud"/>
    <s v="GL11 4BY"/>
    <s v="Foundation School"/>
    <x v="3"/>
    <d v="2012-12-05T00:00:00"/>
    <x v="2"/>
    <n v="3"/>
    <n v="9"/>
    <n v="2"/>
    <n v="3"/>
    <n v="2"/>
    <s v="-"/>
    <d v="2011-01-13T00:00:00"/>
    <n v="3"/>
    <s v="-"/>
  </r>
  <r>
    <n v="115772"/>
    <n v="9165421"/>
    <s v="Pittville School"/>
    <x v="5"/>
    <s v="South West"/>
    <x v="113"/>
    <s v="Cheltenham"/>
    <s v="GL52 3JD"/>
    <s v="Foundation School"/>
    <x v="3"/>
    <d v="2011-12-08T00:00:00"/>
    <x v="2"/>
    <n v="3"/>
    <n v="9"/>
    <n v="2"/>
    <n v="3"/>
    <n v="2"/>
    <s v="-"/>
    <d v="2009-01-15T00:00:00"/>
    <n v="2"/>
    <s v="-"/>
  </r>
  <r>
    <n v="115774"/>
    <n v="9165423"/>
    <s v="Lakers School"/>
    <x v="5"/>
    <s v="South West"/>
    <x v="113"/>
    <s v="Forest of Dean"/>
    <s v="GL16 7QW"/>
    <s v="Foundation School"/>
    <x v="3"/>
    <d v="2011-11-10T00:00:00"/>
    <x v="2"/>
    <n v="3"/>
    <n v="9"/>
    <n v="2"/>
    <n v="3"/>
    <n v="3"/>
    <s v="-"/>
    <d v="2010-10-21T00:00:00"/>
    <n v="4"/>
    <s v="NTI"/>
  </r>
  <r>
    <n v="115775"/>
    <n v="9165424"/>
    <s v="Maidenhill School"/>
    <x v="5"/>
    <s v="South West"/>
    <x v="113"/>
    <s v="Stroud"/>
    <s v="GL10 2HA"/>
    <s v="Foundation School"/>
    <x v="3"/>
    <d v="2012-12-13T00:00:00"/>
    <x v="2"/>
    <n v="3"/>
    <n v="9"/>
    <n v="2"/>
    <n v="3"/>
    <n v="3"/>
    <s v="-"/>
    <d v="2011-05-12T00:00:00"/>
    <n v="3"/>
    <s v="-"/>
  </r>
  <r>
    <n v="115812"/>
    <n v="9167005"/>
    <s v="Coln House School"/>
    <x v="5"/>
    <s v="South West"/>
    <x v="113"/>
    <s v="The Cotswolds"/>
    <s v="GL7 4DB"/>
    <s v="Community Special School"/>
    <x v="4"/>
    <d v="2013-02-28T00:00:00"/>
    <x v="1"/>
    <n v="2"/>
    <n v="9"/>
    <n v="1"/>
    <n v="2"/>
    <n v="2"/>
    <s v="-"/>
    <d v="2011-01-20T00:00:00"/>
    <n v="3"/>
    <s v="-"/>
  </r>
  <r>
    <n v="115813"/>
    <n v="9167006"/>
    <s v="St Rose's Special School"/>
    <x v="5"/>
    <s v="South West"/>
    <x v="113"/>
    <s v="Stroud"/>
    <s v="GL5 4AP"/>
    <s v="Non-Maintained Special School"/>
    <x v="4"/>
    <d v="2011-07-07T00:00:00"/>
    <x v="1"/>
    <n v="2"/>
    <n v="9"/>
    <n v="1"/>
    <n v="2"/>
    <n v="2"/>
    <s v="-"/>
    <d v="2007-10-10T00:00:00"/>
    <n v="2"/>
    <s v="-"/>
  </r>
  <r>
    <n v="115821"/>
    <n v="9167015"/>
    <s v="Bettridge School"/>
    <x v="5"/>
    <s v="South West"/>
    <x v="113"/>
    <s v="Cheltenham"/>
    <s v="GL51 3AT"/>
    <s v="Community Special School"/>
    <x v="4"/>
    <d v="2013-04-24T00:00:00"/>
    <x v="0"/>
    <n v="1"/>
    <n v="9"/>
    <n v="1"/>
    <n v="1"/>
    <n v="1"/>
    <s v="-"/>
    <d v="2008-12-03T00:00:00"/>
    <n v="1"/>
    <s v="-"/>
  </r>
  <r>
    <n v="115823"/>
    <n v="9167017"/>
    <s v="The Shrubberies School"/>
    <x v="5"/>
    <s v="South West"/>
    <x v="113"/>
    <s v="Stroud"/>
    <s v="GL10 2DG"/>
    <s v="Community Special School"/>
    <x v="4"/>
    <d v="2011-11-29T00:00:00"/>
    <x v="1"/>
    <n v="2"/>
    <n v="9"/>
    <n v="2"/>
    <n v="2"/>
    <n v="2"/>
    <s v="-"/>
    <d v="2009-06-25T00:00:00"/>
    <n v="1"/>
    <s v="-"/>
  </r>
  <r>
    <n v="115824"/>
    <n v="9167018"/>
    <s v="Paternoster School"/>
    <x v="5"/>
    <s v="South West"/>
    <x v="113"/>
    <s v="The Cotswolds"/>
    <s v="GL7 1JR"/>
    <s v="Community Special School"/>
    <x v="4"/>
    <d v="2011-01-20T00:00:00"/>
    <x v="0"/>
    <n v="2"/>
    <n v="9"/>
    <n v="1"/>
    <n v="2"/>
    <n v="2"/>
    <s v="-"/>
    <d v="2008-01-22T00:00:00"/>
    <n v="2"/>
    <s v="-"/>
  </r>
  <r>
    <n v="115825"/>
    <n v="9167019"/>
    <s v="Alderman Knight School"/>
    <x v="5"/>
    <s v="South West"/>
    <x v="113"/>
    <s v="Tewkesbury"/>
    <s v="GL20 8JJ"/>
    <s v="Community Special School"/>
    <x v="4"/>
    <d v="2010-12-08T00:00:00"/>
    <x v="0"/>
    <n v="1"/>
    <n v="9"/>
    <n v="1"/>
    <n v="2"/>
    <n v="1"/>
    <s v="-"/>
    <d v="2007-11-07T00:00:00"/>
    <n v="2"/>
    <s v="-"/>
  </r>
  <r>
    <n v="115828"/>
    <n v="9167022"/>
    <s v="Battledown Centre for Children and Families"/>
    <x v="5"/>
    <s v="South West"/>
    <x v="113"/>
    <s v="Cheltenham"/>
    <s v="GL52 6PZ"/>
    <s v="Community Special School"/>
    <x v="4"/>
    <d v="2013-06-05T00:00:00"/>
    <x v="0"/>
    <n v="1"/>
    <n v="9"/>
    <n v="1"/>
    <n v="1"/>
    <n v="1"/>
    <s v="-"/>
    <d v="2008-01-14T00:00:00"/>
    <n v="1"/>
    <s v="-"/>
  </r>
  <r>
    <n v="115829"/>
    <n v="8511000"/>
    <s v="The Brambles Nursery School and Children's Centre"/>
    <x v="1"/>
    <s v="South East"/>
    <x v="114"/>
    <s v="Portsmouth South"/>
    <s v="PO4 0DT"/>
    <s v="LA Nursery School"/>
    <x v="1"/>
    <d v="2011-02-09T00:00:00"/>
    <x v="1"/>
    <n v="2"/>
    <n v="9"/>
    <n v="1"/>
    <n v="2"/>
    <n v="2"/>
    <s v="-"/>
    <d v="2008-06-12T00:00:00"/>
    <n v="2"/>
    <s v="-"/>
  </r>
  <r>
    <n v="115830"/>
    <n v="8501001"/>
    <s v="Haven Early Years Centre"/>
    <x v="1"/>
    <s v="South East"/>
    <x v="115"/>
    <s v="Gosport"/>
    <s v="PO13 0UY"/>
    <s v="LA Nursery School"/>
    <x v="1"/>
    <d v="2013-01-30T00:00:00"/>
    <x v="0"/>
    <n v="1"/>
    <n v="9"/>
    <n v="1"/>
    <n v="1"/>
    <n v="1"/>
    <s v="-"/>
    <d v="2009-10-08T00:00:00"/>
    <n v="1"/>
    <s v="-"/>
  </r>
  <r>
    <n v="115831"/>
    <n v="8521002"/>
    <s v="Hardmoor Early Years Centre"/>
    <x v="1"/>
    <s v="South East"/>
    <x v="116"/>
    <s v="Romsey and Southampton North"/>
    <s v="SO16 3EP"/>
    <s v="LA Nursery School"/>
    <x v="1"/>
    <d v="2012-11-14T00:00:00"/>
    <x v="1"/>
    <n v="2"/>
    <n v="9"/>
    <n v="1"/>
    <n v="2"/>
    <n v="1"/>
    <s v="-"/>
    <d v="2010-01-14T00:00:00"/>
    <n v="2"/>
    <s v="-"/>
  </r>
  <r>
    <n v="115836"/>
    <n v="8501103"/>
    <s v="The Linden Education Centre"/>
    <x v="1"/>
    <s v="South East"/>
    <x v="115"/>
    <s v="Aldershot"/>
    <s v="GU14 6JU"/>
    <s v="Pupil Referral Unit"/>
    <x v="2"/>
    <d v="2009-11-05T00:00:00"/>
    <x v="1"/>
    <n v="2"/>
    <n v="9"/>
    <n v="2"/>
    <n v="2"/>
    <n v="2"/>
    <s v="-"/>
    <d v="2006-11-16T00:00:00"/>
    <n v="2"/>
    <s v="-"/>
  </r>
  <r>
    <n v="115837"/>
    <n v="8501104"/>
    <s v="Andover Education Centre"/>
    <x v="1"/>
    <s v="South East"/>
    <x v="115"/>
    <s v="North West Hampshire"/>
    <s v="SP11 6JP"/>
    <s v="Pupil Referral Unit"/>
    <x v="2"/>
    <d v="2010-07-13T00:00:00"/>
    <x v="0"/>
    <n v="2"/>
    <n v="9"/>
    <n v="1"/>
    <n v="1"/>
    <n v="1"/>
    <s v="-"/>
    <d v="2007-05-09T00:00:00"/>
    <n v="1"/>
    <s v="-"/>
  </r>
  <r>
    <n v="115838"/>
    <n v="8501105"/>
    <s v="The Bridge Education Centre"/>
    <x v="1"/>
    <s v="South East"/>
    <x v="115"/>
    <s v="Eastleigh"/>
    <s v="SO50 5EL"/>
    <s v="Pupil Referral Unit"/>
    <x v="2"/>
    <d v="2012-01-26T00:00:00"/>
    <x v="1"/>
    <n v="2"/>
    <n v="9"/>
    <n v="2"/>
    <n v="2"/>
    <n v="2"/>
    <s v="-"/>
    <d v="2010-02-03T00:00:00"/>
    <n v="3"/>
    <s v="-"/>
  </r>
  <r>
    <n v="115840"/>
    <n v="8501108"/>
    <s v="Woodlands Education Centre"/>
    <x v="1"/>
    <s v="South East"/>
    <x v="115"/>
    <s v="Meon Valley"/>
    <s v="PO8 9XP"/>
    <s v="Pupil Referral Unit"/>
    <x v="2"/>
    <d v="2011-03-31T00:00:00"/>
    <x v="1"/>
    <n v="2"/>
    <n v="9"/>
    <n v="1"/>
    <n v="2"/>
    <n v="2"/>
    <s v="-"/>
    <d v="2008-05-01T00:00:00"/>
    <n v="2"/>
    <s v="-"/>
  </r>
  <r>
    <n v="115847"/>
    <n v="8501115"/>
    <s v="The Forest Education Centre"/>
    <x v="1"/>
    <s v="South East"/>
    <x v="115"/>
    <s v="New Forest East"/>
    <s v="SO45 5UG"/>
    <s v="Pupil Referral Unit"/>
    <x v="2"/>
    <d v="2013-05-22T00:00:00"/>
    <x v="1"/>
    <n v="2"/>
    <n v="9"/>
    <n v="1"/>
    <n v="2"/>
    <n v="2"/>
    <s v="-"/>
    <d v="2009-09-17T00:00:00"/>
    <n v="3"/>
    <s v="-"/>
  </r>
  <r>
    <n v="115849"/>
    <n v="8507078"/>
    <s v="Lord Wilson School"/>
    <x v="1"/>
    <s v="South East"/>
    <x v="115"/>
    <s v="Fareham"/>
    <s v="SO31 7NL"/>
    <s v="Community Special School"/>
    <x v="4"/>
    <d v="2012-11-16T00:00:00"/>
    <x v="1"/>
    <n v="2"/>
    <n v="9"/>
    <n v="2"/>
    <n v="2"/>
    <n v="2"/>
    <s v="-"/>
    <d v="2010-07-13T00:00:00"/>
    <n v="2"/>
    <s v="-"/>
  </r>
  <r>
    <n v="115850"/>
    <n v="8502000"/>
    <s v="Alton Infant School"/>
    <x v="1"/>
    <s v="South East"/>
    <x v="115"/>
    <s v="East Hampshire"/>
    <s v="GU34 1DH"/>
    <s v="Community School"/>
    <x v="0"/>
    <d v="2009-09-17T00:00:00"/>
    <x v="1"/>
    <n v="2"/>
    <n v="9"/>
    <n v="1"/>
    <n v="2"/>
    <n v="3"/>
    <s v="-"/>
    <d v="2006-11-23T00:00:00"/>
    <n v="3"/>
    <s v="-"/>
  </r>
  <r>
    <n v="115851"/>
    <n v="8502001"/>
    <s v="Anstey Junior School"/>
    <x v="1"/>
    <s v="South East"/>
    <x v="115"/>
    <s v="East Hampshire"/>
    <s v="GU34 2DR"/>
    <s v="Community School"/>
    <x v="0"/>
    <d v="2012-03-14T00:00:00"/>
    <x v="1"/>
    <n v="2"/>
    <n v="9"/>
    <n v="2"/>
    <n v="2"/>
    <n v="2"/>
    <s v="-"/>
    <d v="2008-11-11T00:00:00"/>
    <n v="2"/>
    <s v="-"/>
  </r>
  <r>
    <n v="115852"/>
    <n v="8502002"/>
    <s v="Balksbury Junior School"/>
    <x v="1"/>
    <s v="South East"/>
    <x v="115"/>
    <s v="North West Hampshire"/>
    <s v="SP10 3QP"/>
    <s v="Community School"/>
    <x v="0"/>
    <d v="2012-07-04T00:00:00"/>
    <x v="2"/>
    <n v="3"/>
    <n v="9"/>
    <n v="3"/>
    <n v="3"/>
    <n v="3"/>
    <s v="-"/>
    <d v="2010-07-07T00:00:00"/>
    <n v="4"/>
    <s v="SM "/>
  </r>
  <r>
    <n v="115853"/>
    <n v="8502003"/>
    <s v="Portway Junior School"/>
    <x v="1"/>
    <s v="South East"/>
    <x v="115"/>
    <s v="North West Hampshire"/>
    <s v="SP10 3NA"/>
    <s v="Community School"/>
    <x v="0"/>
    <d v="2010-06-24T00:00:00"/>
    <x v="1"/>
    <n v="2"/>
    <n v="9"/>
    <n v="2"/>
    <n v="2"/>
    <n v="2"/>
    <s v="-"/>
    <d v="2007-06-19T00:00:00"/>
    <n v="2"/>
    <s v="-"/>
  </r>
  <r>
    <n v="115854"/>
    <n v="8502004"/>
    <s v="Anton Junior School"/>
    <x v="1"/>
    <s v="South East"/>
    <x v="115"/>
    <s v="North West Hampshire"/>
    <s v="SP10 2HA"/>
    <s v="Community School"/>
    <x v="0"/>
    <d v="2009-07-08T00:00:00"/>
    <x v="1"/>
    <n v="9"/>
    <n v="2"/>
    <n v="1"/>
    <n v="2"/>
    <n v="1"/>
    <s v="-"/>
    <d v="2006-06-08T00:00:00"/>
    <n v="2"/>
    <s v="-"/>
  </r>
  <r>
    <n v="115855"/>
    <n v="8502005"/>
    <s v="Ashley Infant School"/>
    <x v="1"/>
    <s v="South East"/>
    <x v="115"/>
    <s v="New Forest West"/>
    <s v="BH25 5AA"/>
    <s v="Community School"/>
    <x v="0"/>
    <d v="2008-01-31T00:00:00"/>
    <x v="0"/>
    <n v="9"/>
    <n v="1"/>
    <n v="2"/>
    <n v="1"/>
    <n v="1"/>
    <s v="-"/>
    <s v="NULL"/>
    <s v="NULL"/>
    <s v="-"/>
  </r>
  <r>
    <n v="115856"/>
    <n v="8502006"/>
    <s v="Awbridge Primary School"/>
    <x v="1"/>
    <s v="South East"/>
    <x v="115"/>
    <s v="Romsey and Southampton North"/>
    <s v="SO51 0HL"/>
    <s v="Community School"/>
    <x v="0"/>
    <d v="2013-02-28T00:00:00"/>
    <x v="1"/>
    <n v="2"/>
    <n v="9"/>
    <n v="1"/>
    <n v="2"/>
    <n v="2"/>
    <s v="-"/>
    <d v="2010-05-12T00:00:00"/>
    <n v="3"/>
    <s v="-"/>
  </r>
  <r>
    <n v="115857"/>
    <n v="8502007"/>
    <s v="Portway Infant School"/>
    <x v="1"/>
    <s v="South East"/>
    <x v="115"/>
    <s v="North West Hampshire"/>
    <s v="SP10 3PE"/>
    <s v="Community School"/>
    <x v="0"/>
    <d v="2012-07-04T00:00:00"/>
    <x v="0"/>
    <n v="1"/>
    <n v="9"/>
    <n v="1"/>
    <n v="1"/>
    <n v="1"/>
    <s v="-"/>
    <d v="2006-11-10T00:00:00"/>
    <n v="2"/>
    <s v="-"/>
  </r>
  <r>
    <n v="115858"/>
    <n v="8502008"/>
    <s v="Winklebury Junior School"/>
    <x v="1"/>
    <s v="South East"/>
    <x v="115"/>
    <s v="Basingstoke"/>
    <s v="RG23 8AF"/>
    <s v="Community School"/>
    <x v="0"/>
    <d v="2012-09-13T00:00:00"/>
    <x v="1"/>
    <n v="2"/>
    <n v="9"/>
    <n v="2"/>
    <n v="2"/>
    <n v="2"/>
    <s v="-"/>
    <d v="2010-06-23T00:00:00"/>
    <n v="3"/>
    <s v="-"/>
  </r>
  <r>
    <n v="115859"/>
    <n v="8502012"/>
    <s v="Oakridge Infant School"/>
    <x v="1"/>
    <s v="South East"/>
    <x v="115"/>
    <s v="Basingstoke"/>
    <s v="RG21 5RR"/>
    <s v="Community School"/>
    <x v="0"/>
    <d v="2007-03-16T00:00:00"/>
    <x v="0"/>
    <n v="9"/>
    <n v="1"/>
    <n v="1"/>
    <n v="1"/>
    <n v="1"/>
    <s v="-"/>
    <s v="NULL"/>
    <s v="NULL"/>
    <s v="-"/>
  </r>
  <r>
    <n v="115860"/>
    <n v="8502013"/>
    <s v="South View Junior School"/>
    <x v="1"/>
    <s v="South East"/>
    <x v="115"/>
    <s v="Basingstoke"/>
    <s v="RG21 5LL"/>
    <s v="Community School"/>
    <x v="0"/>
    <d v="2012-12-12T00:00:00"/>
    <x v="1"/>
    <n v="2"/>
    <n v="9"/>
    <n v="2"/>
    <n v="2"/>
    <n v="2"/>
    <s v="-"/>
    <d v="2011-01-12T00:00:00"/>
    <n v="3"/>
    <s v="-"/>
  </r>
  <r>
    <n v="115861"/>
    <n v="8502014"/>
    <s v="Beaulieu Village Primary School"/>
    <x v="1"/>
    <s v="South East"/>
    <x v="115"/>
    <s v="New Forest East"/>
    <s v="SO42 7YD"/>
    <s v="Community School"/>
    <x v="0"/>
    <d v="2012-01-19T00:00:00"/>
    <x v="1"/>
    <n v="2"/>
    <n v="9"/>
    <n v="2"/>
    <n v="2"/>
    <n v="2"/>
    <s v="-"/>
    <d v="2008-12-09T00:00:00"/>
    <n v="3"/>
    <s v="-"/>
  </r>
  <r>
    <n v="115862"/>
    <n v="8502018"/>
    <s v="Stoke Park Infant School"/>
    <x v="1"/>
    <s v="South East"/>
    <x v="115"/>
    <s v="Eastleigh"/>
    <s v="SO50 8NZ"/>
    <s v="Community School"/>
    <x v="0"/>
    <d v="2011-05-24T00:00:00"/>
    <x v="0"/>
    <n v="2"/>
    <n v="9"/>
    <n v="1"/>
    <n v="2"/>
    <n v="1"/>
    <s v="-"/>
    <d v="2007-11-13T00:00:00"/>
    <n v="2"/>
    <s v="-"/>
  </r>
  <r>
    <n v="115863"/>
    <n v="8502019"/>
    <s v="Bishops Waltham Infant School"/>
    <x v="1"/>
    <s v="South East"/>
    <x v="115"/>
    <s v="Meon Valley"/>
    <s v="SO32 1EP"/>
    <s v="Community School"/>
    <x v="0"/>
    <d v="2011-07-08T00:00:00"/>
    <x v="0"/>
    <n v="1"/>
    <n v="9"/>
    <n v="1"/>
    <n v="1"/>
    <n v="1"/>
    <s v="-"/>
    <d v="2008-06-30T00:00:00"/>
    <n v="2"/>
    <s v="-"/>
  </r>
  <r>
    <n v="115864"/>
    <n v="8502021"/>
    <s v="Bordon Junior School"/>
    <x v="1"/>
    <s v="South East"/>
    <x v="115"/>
    <s v="East Hampshire"/>
    <s v="GU35 0JB"/>
    <s v="Community School"/>
    <x v="0"/>
    <d v="2012-01-25T00:00:00"/>
    <x v="1"/>
    <n v="2"/>
    <n v="9"/>
    <n v="2"/>
    <n v="2"/>
    <n v="1"/>
    <s v="-"/>
    <d v="2006-11-21T00:00:00"/>
    <n v="2"/>
    <s v="-"/>
  </r>
  <r>
    <n v="115865"/>
    <n v="8502022"/>
    <s v="Bordon Infant School"/>
    <x v="1"/>
    <s v="South East"/>
    <x v="115"/>
    <s v="East Hampshire"/>
    <s v="GU35 0JB"/>
    <s v="Community School"/>
    <x v="0"/>
    <d v="2012-01-25T00:00:00"/>
    <x v="1"/>
    <n v="2"/>
    <n v="9"/>
    <n v="2"/>
    <n v="2"/>
    <n v="2"/>
    <s v="-"/>
    <d v="2008-12-11T00:00:00"/>
    <n v="3"/>
    <s v="-"/>
  </r>
  <r>
    <n v="115866"/>
    <n v="8502023"/>
    <s v="Braishfield Primary School"/>
    <x v="1"/>
    <s v="South East"/>
    <x v="115"/>
    <s v="Romsey and Southampton North"/>
    <s v="SO51 0QF"/>
    <s v="Community School"/>
    <x v="0"/>
    <d v="2013-06-06T00:00:00"/>
    <x v="1"/>
    <n v="2"/>
    <n v="9"/>
    <n v="2"/>
    <n v="2"/>
    <n v="2"/>
    <s v="-"/>
    <d v="2008-05-15T00:00:00"/>
    <n v="2"/>
    <s v="-"/>
  </r>
  <r>
    <n v="115867"/>
    <n v="8502025"/>
    <s v="Broughton Primary School"/>
    <x v="1"/>
    <s v="South East"/>
    <x v="115"/>
    <s v="Romsey and Southampton North"/>
    <s v="SO20 8AN"/>
    <s v="Community School"/>
    <x v="0"/>
    <d v="2013-02-07T00:00:00"/>
    <x v="1"/>
    <n v="2"/>
    <n v="9"/>
    <n v="2"/>
    <n v="2"/>
    <n v="2"/>
    <s v="-"/>
    <d v="2011-05-06T00:00:00"/>
    <n v="3"/>
    <s v="-"/>
  </r>
  <r>
    <n v="115868"/>
    <n v="8502026"/>
    <s v="Burghclere Primary School"/>
    <x v="1"/>
    <s v="South East"/>
    <x v="115"/>
    <s v="North West Hampshire"/>
    <s v="RG20 9HT"/>
    <s v="Community School"/>
    <x v="0"/>
    <d v="2010-02-10T00:00:00"/>
    <x v="0"/>
    <n v="2"/>
    <n v="9"/>
    <n v="1"/>
    <n v="2"/>
    <n v="1"/>
    <s v="-"/>
    <d v="2007-01-18T00:00:00"/>
    <n v="2"/>
    <s v="-"/>
  </r>
  <r>
    <n v="115869"/>
    <n v="8502027"/>
    <s v="Buriton Primary School"/>
    <x v="1"/>
    <s v="South East"/>
    <x v="115"/>
    <s v="East Hampshire"/>
    <s v="GU31 5RX"/>
    <s v="Community School"/>
    <x v="0"/>
    <d v="2008-12-03T00:00:00"/>
    <x v="1"/>
    <n v="9"/>
    <n v="2"/>
    <n v="1"/>
    <n v="2"/>
    <n v="1"/>
    <s v="-"/>
    <d v="2005-09-27T00:00:00"/>
    <n v="2"/>
    <s v="-"/>
  </r>
  <r>
    <n v="115870"/>
    <n v="8502028"/>
    <s v="Burley Primary School"/>
    <x v="1"/>
    <s v="South East"/>
    <x v="115"/>
    <s v="New Forest West"/>
    <s v="BH24 4AP"/>
    <s v="Community School"/>
    <x v="0"/>
    <d v="2013-01-24T00:00:00"/>
    <x v="1"/>
    <n v="2"/>
    <n v="9"/>
    <n v="2"/>
    <n v="2"/>
    <n v="2"/>
    <s v="-"/>
    <d v="2008-05-22T00:00:00"/>
    <n v="2"/>
    <s v="-"/>
  </r>
  <r>
    <n v="115871"/>
    <n v="8502030"/>
    <s v="Stoke Park Junior School"/>
    <x v="1"/>
    <s v="South East"/>
    <x v="115"/>
    <s v="Eastleigh"/>
    <s v="SO50 6GR"/>
    <s v="Community School"/>
    <x v="0"/>
    <d v="2013-04-18T00:00:00"/>
    <x v="2"/>
    <n v="3"/>
    <n v="9"/>
    <n v="2"/>
    <n v="3"/>
    <n v="3"/>
    <s v="-"/>
    <d v="2010-07-15T00:00:00"/>
    <n v="1"/>
    <s v="-"/>
  </r>
  <r>
    <n v="115872"/>
    <n v="8502033"/>
    <s v="Chandler's Ford Infant School"/>
    <x v="1"/>
    <s v="South East"/>
    <x v="115"/>
    <s v="Winchester"/>
    <s v="SO53 2EY"/>
    <s v="Community School"/>
    <x v="0"/>
    <d v="2011-06-15T00:00:00"/>
    <x v="1"/>
    <n v="2"/>
    <n v="9"/>
    <n v="1"/>
    <n v="2"/>
    <n v="2"/>
    <s v="-"/>
    <d v="2008-07-09T00:00:00"/>
    <n v="2"/>
    <s v="-"/>
  </r>
  <r>
    <n v="115873"/>
    <n v="8502034"/>
    <s v="Merdon Junior School"/>
    <x v="1"/>
    <s v="South East"/>
    <x v="115"/>
    <s v="Winchester"/>
    <s v="SO53 1EJ"/>
    <s v="Community School"/>
    <x v="0"/>
    <d v="2013-06-19T00:00:00"/>
    <x v="2"/>
    <n v="3"/>
    <n v="9"/>
    <n v="2"/>
    <n v="3"/>
    <n v="3"/>
    <s v="-"/>
    <d v="2012-01-13T00:00:00"/>
    <n v="4"/>
    <s v="SM "/>
  </r>
  <r>
    <n v="115874"/>
    <n v="8502035"/>
    <s v="Cheriton Primary School"/>
    <x v="1"/>
    <s v="South East"/>
    <x v="115"/>
    <s v="Meon Valley"/>
    <s v="SO24 0QA"/>
    <s v="Community School"/>
    <x v="0"/>
    <d v="2008-05-12T00:00:00"/>
    <x v="0"/>
    <n v="9"/>
    <n v="1"/>
    <n v="1"/>
    <n v="1"/>
    <n v="2"/>
    <s v="-"/>
    <s v="NULL"/>
    <s v="NULL"/>
    <s v="-"/>
  </r>
  <r>
    <n v="115875"/>
    <n v="8502036"/>
    <s v="North Baddesley Infant School"/>
    <x v="1"/>
    <s v="South East"/>
    <x v="115"/>
    <s v="Romsey and Southampton North"/>
    <s v="SO52 9EE"/>
    <s v="Community School"/>
    <x v="0"/>
    <d v="2012-01-11T00:00:00"/>
    <x v="0"/>
    <n v="1"/>
    <n v="9"/>
    <n v="1"/>
    <n v="1"/>
    <n v="1"/>
    <s v="-"/>
    <d v="2008-11-28T00:00:00"/>
    <n v="3"/>
    <s v="-"/>
  </r>
  <r>
    <n v="115876"/>
    <n v="8502040"/>
    <s v="Clanfield Junior School"/>
    <x v="1"/>
    <s v="South East"/>
    <x v="115"/>
    <s v="Meon Valley"/>
    <s v="PO8 0RE"/>
    <s v="Community School"/>
    <x v="0"/>
    <d v="2012-03-14T00:00:00"/>
    <x v="2"/>
    <n v="3"/>
    <n v="9"/>
    <n v="2"/>
    <n v="3"/>
    <n v="3"/>
    <s v="-"/>
    <d v="2009-05-08T00:00:00"/>
    <n v="3"/>
    <s v="-"/>
  </r>
  <r>
    <n v="115877"/>
    <n v="8502041"/>
    <s v="Cliddesden Primary School"/>
    <x v="1"/>
    <s v="South East"/>
    <x v="115"/>
    <s v="North East Hampshire"/>
    <s v="RG25 2QU"/>
    <s v="Community School"/>
    <x v="0"/>
    <d v="2011-09-15T00:00:00"/>
    <x v="1"/>
    <n v="2"/>
    <n v="9"/>
    <n v="1"/>
    <n v="2"/>
    <n v="2"/>
    <s v="-"/>
    <d v="2009-03-05T00:00:00"/>
    <n v="3"/>
    <s v="-"/>
  </r>
  <r>
    <n v="115878"/>
    <n v="8502046"/>
    <s v="Crondall Primary School"/>
    <x v="1"/>
    <s v="South East"/>
    <x v="115"/>
    <s v="North East Hampshire"/>
    <s v="GU10 5QG"/>
    <s v="Community School"/>
    <x v="0"/>
    <d v="2012-03-22T00:00:00"/>
    <x v="0"/>
    <n v="1"/>
    <n v="9"/>
    <n v="1"/>
    <n v="1"/>
    <n v="1"/>
    <s v="-"/>
    <d v="2007-01-10T00:00:00"/>
    <n v="2"/>
    <s v="-"/>
  </r>
  <r>
    <n v="115879"/>
    <n v="8502047"/>
    <s v="Curdridge Primary School"/>
    <x v="1"/>
    <s v="South East"/>
    <x v="115"/>
    <s v="Meon Valley"/>
    <s v="SO32 2DR"/>
    <s v="Community School"/>
    <x v="0"/>
    <d v="2011-06-09T00:00:00"/>
    <x v="1"/>
    <n v="2"/>
    <n v="9"/>
    <n v="1"/>
    <n v="2"/>
    <n v="2"/>
    <s v="-"/>
    <d v="2008-06-12T00:00:00"/>
    <n v="2"/>
    <s v="-"/>
  </r>
  <r>
    <n v="115880"/>
    <n v="8502049"/>
    <s v="Crofton Anne Dale Junior School"/>
    <x v="1"/>
    <s v="South East"/>
    <x v="115"/>
    <s v="Gosport"/>
    <s v="PO14 3PH"/>
    <s v="Community School"/>
    <x v="0"/>
    <d v="2010-02-04T00:00:00"/>
    <x v="1"/>
    <n v="2"/>
    <n v="9"/>
    <n v="2"/>
    <n v="2"/>
    <n v="2"/>
    <s v="-"/>
    <d v="2007-05-01T00:00:00"/>
    <n v="3"/>
    <s v="-"/>
  </r>
  <r>
    <n v="115881"/>
    <n v="8502053"/>
    <s v="Droxford Junior School"/>
    <x v="1"/>
    <s v="South East"/>
    <x v="115"/>
    <s v="Meon Valley"/>
    <s v="SO32 3QR"/>
    <s v="Community School"/>
    <x v="0"/>
    <d v="2012-03-21T00:00:00"/>
    <x v="0"/>
    <n v="1"/>
    <n v="9"/>
    <n v="1"/>
    <n v="1"/>
    <n v="1"/>
    <s v="-"/>
    <d v="2008-12-02T00:00:00"/>
    <n v="2"/>
    <s v="-"/>
  </r>
  <r>
    <n v="115882"/>
    <n v="8502054"/>
    <s v="Denmead Infant School"/>
    <x v="1"/>
    <s v="South East"/>
    <x v="115"/>
    <s v="Meon Valley"/>
    <s v="PO7 6PN"/>
    <s v="Community School"/>
    <x v="0"/>
    <d v="2009-04-27T00:00:00"/>
    <x v="0"/>
    <n v="9"/>
    <n v="1"/>
    <n v="1"/>
    <n v="1"/>
    <n v="1"/>
    <s v="-"/>
    <d v="2006-04-26T00:00:00"/>
    <n v="2"/>
    <s v="-"/>
  </r>
  <r>
    <n v="115883"/>
    <n v="8502055"/>
    <s v="Wildground Junior School"/>
    <x v="1"/>
    <s v="South East"/>
    <x v="115"/>
    <s v="New Forest East"/>
    <s v="SO45 4LG"/>
    <s v="Community School"/>
    <x v="0"/>
    <d v="2011-05-19T00:00:00"/>
    <x v="1"/>
    <n v="2"/>
    <n v="9"/>
    <n v="2"/>
    <n v="2"/>
    <n v="2"/>
    <s v="-"/>
    <d v="2007-12-06T00:00:00"/>
    <n v="3"/>
    <s v="-"/>
  </r>
  <r>
    <n v="115884"/>
    <n v="8502056"/>
    <s v="Fryern Junior School"/>
    <x v="1"/>
    <s v="South East"/>
    <x v="115"/>
    <s v="Winchester"/>
    <s v="SO53 2LN"/>
    <s v="Community School"/>
    <x v="0"/>
    <d v="2011-06-10T00:00:00"/>
    <x v="1"/>
    <n v="2"/>
    <n v="9"/>
    <n v="2"/>
    <n v="2"/>
    <n v="2"/>
    <s v="-"/>
    <d v="2008-03-20T00:00:00"/>
    <n v="3"/>
    <s v="-"/>
  </r>
  <r>
    <n v="115885"/>
    <n v="8502057"/>
    <s v="Wildground Infant School"/>
    <x v="1"/>
    <s v="South East"/>
    <x v="115"/>
    <s v="New Forest East"/>
    <s v="SO45 4JX"/>
    <s v="Community School"/>
    <x v="0"/>
    <d v="2013-06-19T00:00:00"/>
    <x v="1"/>
    <n v="2"/>
    <n v="9"/>
    <n v="2"/>
    <n v="2"/>
    <n v="2"/>
    <s v="-"/>
    <d v="2008-09-18T00:00:00"/>
    <n v="2"/>
    <s v="-"/>
  </r>
  <r>
    <n v="115886"/>
    <n v="8502061"/>
    <s v="The Crescent Primary School"/>
    <x v="1"/>
    <s v="South East"/>
    <x v="115"/>
    <s v="Eastleigh"/>
    <s v="SO50 9DH"/>
    <s v="Community School"/>
    <x v="0"/>
    <d v="2012-05-15T00:00:00"/>
    <x v="2"/>
    <n v="3"/>
    <n v="9"/>
    <n v="2"/>
    <n v="3"/>
    <n v="3"/>
    <s v="-"/>
    <d v="2009-02-27T00:00:00"/>
    <n v="1"/>
    <s v="-"/>
  </r>
  <r>
    <n v="115887"/>
    <n v="8502062"/>
    <s v="Cherbourg Primary School"/>
    <x v="1"/>
    <s v="South East"/>
    <x v="115"/>
    <s v="Eastleigh"/>
    <s v="SO50 5QF"/>
    <s v="Community School"/>
    <x v="0"/>
    <d v="2012-11-07T00:00:00"/>
    <x v="1"/>
    <n v="2"/>
    <n v="9"/>
    <n v="1"/>
    <n v="2"/>
    <n v="2"/>
    <s v="-"/>
    <d v="2010-09-23T00:00:00"/>
    <n v="3"/>
    <s v="-"/>
  </r>
  <r>
    <n v="115888"/>
    <n v="8502063"/>
    <s v="Shakespeare Infant School"/>
    <x v="1"/>
    <s v="South East"/>
    <x v="115"/>
    <s v="Eastleigh"/>
    <s v="SO50 4FZ"/>
    <s v="Community School"/>
    <x v="0"/>
    <d v="2009-05-08T00:00:00"/>
    <x v="0"/>
    <n v="1"/>
    <n v="9"/>
    <n v="1"/>
    <n v="1"/>
    <n v="1"/>
    <s v="-"/>
    <d v="2006-04-28T00:00:00"/>
    <n v="2"/>
    <s v="-"/>
  </r>
  <r>
    <n v="115889"/>
    <n v="8502067"/>
    <s v="Wallisdean Junior School"/>
    <x v="1"/>
    <s v="South East"/>
    <x v="115"/>
    <s v="Fareham"/>
    <s v="PO14 1HU"/>
    <s v="Community School"/>
    <x v="0"/>
    <d v="2012-12-12T00:00:00"/>
    <x v="1"/>
    <n v="2"/>
    <n v="9"/>
    <n v="1"/>
    <n v="2"/>
    <n v="2"/>
    <s v="-"/>
    <d v="2011-07-20T00:00:00"/>
    <n v="3"/>
    <s v="-"/>
  </r>
  <r>
    <n v="115890"/>
    <n v="8502069"/>
    <s v="Uplands Primary School"/>
    <x v="1"/>
    <s v="South East"/>
    <x v="115"/>
    <s v="Fareham"/>
    <s v="PO16 7QP"/>
    <s v="Community School"/>
    <x v="0"/>
    <d v="2011-10-05T00:00:00"/>
    <x v="1"/>
    <n v="2"/>
    <n v="9"/>
    <n v="2"/>
    <n v="2"/>
    <n v="2"/>
    <s v="-"/>
    <d v="2009-03-03T00:00:00"/>
    <n v="3"/>
    <s v="-"/>
  </r>
  <r>
    <n v="115891"/>
    <n v="8502071"/>
    <s v="Fair Oak Infant School"/>
    <x v="1"/>
    <s v="South East"/>
    <x v="115"/>
    <s v="Eastleigh"/>
    <s v="SO50 7AN"/>
    <s v="Community School"/>
    <x v="0"/>
    <d v="2007-01-17T00:00:00"/>
    <x v="0"/>
    <n v="9"/>
    <n v="2"/>
    <n v="1"/>
    <n v="2"/>
    <n v="1"/>
    <s v="-"/>
    <s v="NULL"/>
    <s v="NULL"/>
    <s v="-"/>
  </r>
  <r>
    <n v="115892"/>
    <n v="8502074"/>
    <s v="Redlands Primary School"/>
    <x v="1"/>
    <s v="South East"/>
    <x v="115"/>
    <s v="Fareham"/>
    <s v="PO16 0UD"/>
    <s v="Community School"/>
    <x v="0"/>
    <d v="2013-01-24T00:00:00"/>
    <x v="1"/>
    <n v="2"/>
    <n v="9"/>
    <n v="2"/>
    <n v="2"/>
    <n v="2"/>
    <s v="-"/>
    <d v="2007-09-12T00:00:00"/>
    <n v="2"/>
    <s v="-"/>
  </r>
  <r>
    <n v="115893"/>
    <n v="8502076"/>
    <s v="Wallisdean Infant School"/>
    <x v="1"/>
    <s v="South East"/>
    <x v="115"/>
    <s v="Fareham"/>
    <s v="PO14 1HT"/>
    <s v="Community School"/>
    <x v="0"/>
    <d v="2011-07-07T00:00:00"/>
    <x v="1"/>
    <n v="2"/>
    <n v="9"/>
    <n v="1"/>
    <n v="2"/>
    <n v="1"/>
    <s v="-"/>
    <d v="2008-06-24T00:00:00"/>
    <n v="3"/>
    <s v="-"/>
  </r>
  <r>
    <n v="115894"/>
    <n v="8502077"/>
    <s v="Fawley Infant School"/>
    <x v="1"/>
    <s v="South East"/>
    <x v="115"/>
    <s v="New Forest East"/>
    <s v="SO45 1EA"/>
    <s v="Community School"/>
    <x v="0"/>
    <d v="2010-02-05T00:00:00"/>
    <x v="1"/>
    <n v="2"/>
    <n v="9"/>
    <n v="2"/>
    <n v="2"/>
    <n v="1"/>
    <s v="-"/>
    <d v="2007-01-30T00:00:00"/>
    <n v="2"/>
    <s v="-"/>
  </r>
  <r>
    <n v="115897"/>
    <n v="8502085"/>
    <s v="Grateley Primary School"/>
    <x v="1"/>
    <s v="South East"/>
    <x v="115"/>
    <s v="North West Hampshire"/>
    <s v="SP11 8JS"/>
    <s v="Community School"/>
    <x v="0"/>
    <d v="2008-10-08T00:00:00"/>
    <x v="1"/>
    <n v="9"/>
    <n v="2"/>
    <n v="1"/>
    <n v="2"/>
    <n v="2"/>
    <s v="-"/>
    <s v="NULL"/>
    <s v="NULL"/>
    <s v="-"/>
  </r>
  <r>
    <n v="115898"/>
    <n v="8502086"/>
    <s v="Greatham Primary School"/>
    <x v="1"/>
    <s v="South East"/>
    <x v="115"/>
    <s v="East Hampshire"/>
    <s v="GU33 6HA"/>
    <s v="Community School"/>
    <x v="0"/>
    <d v="2012-02-23T00:00:00"/>
    <x v="2"/>
    <n v="2"/>
    <n v="9"/>
    <n v="3"/>
    <n v="2"/>
    <n v="3"/>
    <s v="-"/>
    <d v="2008-11-13T00:00:00"/>
    <n v="3"/>
    <s v="-"/>
  </r>
  <r>
    <n v="115899"/>
    <n v="8502089"/>
    <s v="Waterside Primary School"/>
    <x v="1"/>
    <s v="South East"/>
    <x v="115"/>
    <s v="New Forest East"/>
    <s v="SO45 6ET"/>
    <s v="Community School"/>
    <x v="0"/>
    <d v="2011-06-29T00:00:00"/>
    <x v="1"/>
    <n v="2"/>
    <n v="9"/>
    <n v="2"/>
    <n v="2"/>
    <n v="2"/>
    <s v="-"/>
    <d v="2007-11-14T00:00:00"/>
    <n v="3"/>
    <s v="-"/>
  </r>
  <r>
    <n v="115900"/>
    <n v="8502090"/>
    <s v="Hale Primary School"/>
    <x v="1"/>
    <s v="South East"/>
    <x v="115"/>
    <s v="New Forest West"/>
    <s v="SP6 2NE"/>
    <s v="Community School"/>
    <x v="0"/>
    <d v="2010-02-02T00:00:00"/>
    <x v="1"/>
    <n v="2"/>
    <n v="9"/>
    <n v="2"/>
    <n v="2"/>
    <n v="2"/>
    <s v="-"/>
    <d v="2007-02-01T00:00:00"/>
    <n v="2"/>
    <s v="-"/>
  </r>
  <r>
    <n v="115901"/>
    <n v="8502091"/>
    <s v="Hamble Primary School"/>
    <x v="1"/>
    <s v="South East"/>
    <x v="115"/>
    <s v="Eastleigh"/>
    <s v="SO31 4ND"/>
    <s v="Community School"/>
    <x v="0"/>
    <d v="2012-03-07T00:00:00"/>
    <x v="1"/>
    <n v="2"/>
    <n v="9"/>
    <n v="1"/>
    <n v="2"/>
    <n v="2"/>
    <s v="-"/>
    <d v="2008-11-27T00:00:00"/>
    <n v="2"/>
    <s v="-"/>
  </r>
  <r>
    <n v="115902"/>
    <n v="8502092"/>
    <s v="Hambledon Infant School"/>
    <x v="1"/>
    <s v="South East"/>
    <x v="115"/>
    <s v="Meon Valley"/>
    <s v="PO7 4RT"/>
    <s v="Community School"/>
    <x v="0"/>
    <d v="2007-05-15T00:00:00"/>
    <x v="0"/>
    <n v="9"/>
    <n v="1"/>
    <n v="9"/>
    <n v="1"/>
    <n v="1"/>
    <s v="-"/>
    <s v="NULL"/>
    <s v="NULL"/>
    <s v="-"/>
  </r>
  <r>
    <n v="115903"/>
    <n v="8502094"/>
    <s v="Oakwood Infant School"/>
    <x v="1"/>
    <s v="South East"/>
    <x v="115"/>
    <s v="North East Hampshire"/>
    <s v="RG27 8DY"/>
    <s v="Community School"/>
    <x v="0"/>
    <d v="2008-07-03T00:00:00"/>
    <x v="0"/>
    <n v="9"/>
    <n v="1"/>
    <n v="2"/>
    <n v="1"/>
    <n v="1"/>
    <s v="-"/>
    <s v="NULL"/>
    <s v="NULL"/>
    <s v="-"/>
  </r>
  <r>
    <n v="115904"/>
    <n v="8502095"/>
    <s v="Fairfield Infant School"/>
    <x v="1"/>
    <s v="South East"/>
    <x v="115"/>
    <s v="Havant"/>
    <s v="PO9 1AY"/>
    <s v="Community School"/>
    <x v="0"/>
    <d v="2011-05-06T00:00:00"/>
    <x v="1"/>
    <n v="2"/>
    <n v="9"/>
    <n v="2"/>
    <n v="2"/>
    <n v="2"/>
    <s v="-"/>
    <d v="2007-09-28T00:00:00"/>
    <n v="2"/>
    <s v="-"/>
  </r>
  <r>
    <n v="115908"/>
    <n v="8502100"/>
    <s v="Riders Junior School"/>
    <x v="1"/>
    <s v="South East"/>
    <x v="115"/>
    <s v="Havant"/>
    <s v="PO9 4RY"/>
    <s v="Community School"/>
    <x v="0"/>
    <d v="2010-11-12T00:00:00"/>
    <x v="1"/>
    <n v="2"/>
    <n v="9"/>
    <n v="2"/>
    <n v="2"/>
    <n v="1"/>
    <s v="-"/>
    <d v="2007-10-12T00:00:00"/>
    <n v="2"/>
    <s v="-"/>
  </r>
  <r>
    <n v="115909"/>
    <n v="8502101"/>
    <s v="Riders Infant School"/>
    <x v="1"/>
    <s v="South East"/>
    <x v="115"/>
    <s v="Havant"/>
    <s v="PO9 4RY"/>
    <s v="Community School"/>
    <x v="0"/>
    <d v="2013-05-09T00:00:00"/>
    <x v="1"/>
    <n v="2"/>
    <n v="9"/>
    <n v="2"/>
    <n v="2"/>
    <n v="2"/>
    <s v="-"/>
    <d v="2009-03-19T00:00:00"/>
    <n v="2"/>
    <s v="-"/>
  </r>
  <r>
    <n v="115911"/>
    <n v="8502103"/>
    <s v="Trosnant Junior School and BESD Unit"/>
    <x v="1"/>
    <s v="South East"/>
    <x v="115"/>
    <s v="Havant"/>
    <s v="PO9 3BD"/>
    <s v="Community School"/>
    <x v="0"/>
    <d v="2012-10-11T00:00:00"/>
    <x v="1"/>
    <n v="2"/>
    <n v="9"/>
    <n v="2"/>
    <n v="2"/>
    <n v="2"/>
    <s v="-"/>
    <d v="2011-07-14T00:00:00"/>
    <n v="3"/>
    <s v="-"/>
  </r>
  <r>
    <n v="115912"/>
    <n v="8502104"/>
    <s v="Trosnant Infant School"/>
    <x v="1"/>
    <s v="South East"/>
    <x v="115"/>
    <s v="Havant"/>
    <s v="PO9 3BD"/>
    <s v="Community School"/>
    <x v="0"/>
    <d v="2011-07-14T00:00:00"/>
    <x v="1"/>
    <n v="2"/>
    <n v="9"/>
    <n v="1"/>
    <n v="2"/>
    <n v="2"/>
    <s v="-"/>
    <d v="2008-06-20T00:00:00"/>
    <n v="2"/>
    <s v="-"/>
  </r>
  <r>
    <n v="115913"/>
    <n v="8502105"/>
    <s v="Hawley Primary School"/>
    <x v="1"/>
    <s v="South East"/>
    <x v="115"/>
    <s v="Aldershot"/>
    <s v="GU17 9BH"/>
    <s v="Community School"/>
    <x v="0"/>
    <d v="2012-03-21T00:00:00"/>
    <x v="1"/>
    <n v="2"/>
    <n v="9"/>
    <n v="2"/>
    <n v="2"/>
    <n v="2"/>
    <s v="-"/>
    <d v="2008-10-02T00:00:00"/>
    <n v="3"/>
    <s v="-"/>
  </r>
  <r>
    <n v="115914"/>
    <n v="8502106"/>
    <s v="Mill Rythe Junior School"/>
    <x v="1"/>
    <s v="South East"/>
    <x v="115"/>
    <s v="Havant"/>
    <s v="PO11 0PA"/>
    <s v="Community School"/>
    <x v="0"/>
    <d v="2011-06-29T00:00:00"/>
    <x v="0"/>
    <n v="1"/>
    <n v="9"/>
    <n v="1"/>
    <n v="1"/>
    <n v="1"/>
    <s v="-"/>
    <d v="2007-09-20T00:00:00"/>
    <n v="2"/>
    <s v="-"/>
  </r>
  <r>
    <n v="115915"/>
    <n v="8502111"/>
    <s v="Tiptoe Primary School"/>
    <x v="1"/>
    <s v="South East"/>
    <x v="115"/>
    <s v="New Forest West"/>
    <s v="SO41 6FU"/>
    <s v="Community School"/>
    <x v="0"/>
    <d v="2012-09-13T00:00:00"/>
    <x v="1"/>
    <n v="2"/>
    <n v="9"/>
    <n v="1"/>
    <n v="2"/>
    <n v="2"/>
    <s v="-"/>
    <d v="2009-11-12T00:00:00"/>
    <n v="3"/>
    <s v="-"/>
  </r>
  <r>
    <n v="115916"/>
    <n v="8502113"/>
    <s v="Hythe Primary School"/>
    <x v="1"/>
    <s v="South East"/>
    <x v="115"/>
    <s v="New Forest East"/>
    <s v="SO45 6BL"/>
    <s v="Community School"/>
    <x v="0"/>
    <d v="2010-03-25T00:00:00"/>
    <x v="1"/>
    <n v="2"/>
    <n v="9"/>
    <n v="1"/>
    <n v="2"/>
    <n v="2"/>
    <s v="-"/>
    <d v="2007-04-27T00:00:00"/>
    <n v="2"/>
    <s v="-"/>
  </r>
  <r>
    <n v="115918"/>
    <n v="8502115"/>
    <s v="Freegrounds Infant School"/>
    <x v="1"/>
    <s v="South East"/>
    <x v="115"/>
    <s v="Eastleigh"/>
    <s v="SO30 0GG"/>
    <s v="Community School"/>
    <x v="0"/>
    <d v="2013-05-15T00:00:00"/>
    <x v="1"/>
    <n v="2"/>
    <n v="9"/>
    <n v="1"/>
    <n v="2"/>
    <n v="2"/>
    <s v="-"/>
    <d v="2007-05-17T00:00:00"/>
    <n v="1"/>
    <s v="-"/>
  </r>
  <r>
    <n v="115919"/>
    <n v="8502116"/>
    <s v="Bosmere Junior School"/>
    <x v="1"/>
    <s v="South East"/>
    <x v="115"/>
    <s v="Havant"/>
    <s v="PO9 1DA"/>
    <s v="Community School"/>
    <x v="0"/>
    <d v="2013-01-11T00:00:00"/>
    <x v="1"/>
    <n v="2"/>
    <n v="9"/>
    <n v="1"/>
    <n v="2"/>
    <n v="2"/>
    <s v="-"/>
    <d v="2007-11-14T00:00:00"/>
    <n v="2"/>
    <s v="-"/>
  </r>
  <r>
    <n v="115920"/>
    <n v="8502117"/>
    <s v="Itchen Abbas Primary School"/>
    <x v="1"/>
    <s v="South East"/>
    <x v="115"/>
    <s v="Winchester"/>
    <s v="SO21 1BE"/>
    <s v="Community School"/>
    <x v="0"/>
    <d v="2009-06-03T00:00:00"/>
    <x v="1"/>
    <n v="9"/>
    <n v="2"/>
    <n v="1"/>
    <n v="2"/>
    <n v="2"/>
    <s v="-"/>
    <s v="NULL"/>
    <s v="NULL"/>
    <s v="-"/>
  </r>
  <r>
    <n v="115921"/>
    <n v="8502119"/>
    <s v="Ashford Hill Primary School"/>
    <x v="1"/>
    <s v="South East"/>
    <x v="115"/>
    <s v="North West Hampshire"/>
    <s v="RG19 8BB"/>
    <s v="Community School"/>
    <x v="0"/>
    <d v="2011-11-18T00:00:00"/>
    <x v="1"/>
    <n v="2"/>
    <n v="9"/>
    <n v="2"/>
    <n v="2"/>
    <n v="2"/>
    <s v="-"/>
    <d v="2008-09-26T00:00:00"/>
    <n v="2"/>
    <s v="-"/>
  </r>
  <r>
    <n v="115922"/>
    <n v="8502120"/>
    <s v="Kings Worthy Primary School"/>
    <x v="1"/>
    <s v="South East"/>
    <x v="115"/>
    <s v="Winchester"/>
    <s v="SO23 7QS"/>
    <s v="Community School"/>
    <x v="0"/>
    <d v="2012-03-23T00:00:00"/>
    <x v="1"/>
    <n v="2"/>
    <n v="9"/>
    <n v="2"/>
    <n v="2"/>
    <n v="2"/>
    <s v="-"/>
    <d v="2009-06-16T00:00:00"/>
    <n v="3"/>
    <s v="-"/>
  </r>
  <r>
    <n v="115924"/>
    <n v="8502125"/>
    <s v="Langrish Primary School"/>
    <x v="1"/>
    <s v="South East"/>
    <x v="115"/>
    <s v="East Hampshire"/>
    <s v="GU32 3PJ"/>
    <s v="Community School"/>
    <x v="0"/>
    <d v="2007-10-17T00:00:00"/>
    <x v="0"/>
    <n v="9"/>
    <n v="1"/>
    <n v="1"/>
    <n v="1"/>
    <n v="1"/>
    <s v="-"/>
    <s v="NULL"/>
    <s v="NULL"/>
    <s v="-"/>
  </r>
  <r>
    <n v="115925"/>
    <n v="8502127"/>
    <s v="Liss Junior School"/>
    <x v="1"/>
    <s v="South East"/>
    <x v="115"/>
    <s v="East Hampshire"/>
    <s v="GU33 7LQ"/>
    <s v="Community School"/>
    <x v="0"/>
    <d v="2011-09-14T00:00:00"/>
    <x v="1"/>
    <n v="2"/>
    <n v="9"/>
    <n v="2"/>
    <n v="2"/>
    <n v="2"/>
    <s v="-"/>
    <d v="2009-03-26T00:00:00"/>
    <n v="3"/>
    <s v="-"/>
  </r>
  <r>
    <n v="115926"/>
    <n v="8502128"/>
    <s v="Locks Heath Junior School"/>
    <x v="1"/>
    <s v="South East"/>
    <x v="115"/>
    <s v="Fareham"/>
    <s v="SO31 9NZ"/>
    <s v="Community School"/>
    <x v="0"/>
    <d v="2009-06-26T00:00:00"/>
    <x v="0"/>
    <n v="9"/>
    <n v="1"/>
    <n v="1"/>
    <n v="1"/>
    <n v="1"/>
    <s v="-"/>
    <d v="2006-05-11T00:00:00"/>
    <n v="2"/>
    <s v="-"/>
  </r>
  <r>
    <n v="115928"/>
    <n v="8502137"/>
    <s v="New Milton Infant School"/>
    <x v="1"/>
    <s v="South East"/>
    <x v="115"/>
    <s v="New Forest West"/>
    <s v="BH25 6PZ"/>
    <s v="Community School"/>
    <x v="0"/>
    <d v="2010-09-14T00:00:00"/>
    <x v="0"/>
    <n v="1"/>
    <n v="9"/>
    <n v="2"/>
    <n v="1"/>
    <n v="2"/>
    <s v="-"/>
    <d v="2007-09-11T00:00:00"/>
    <n v="2"/>
    <s v="-"/>
  </r>
  <r>
    <n v="115929"/>
    <n v="8502140"/>
    <s v="New Milton Junior School"/>
    <x v="1"/>
    <s v="South East"/>
    <x v="115"/>
    <s v="New Forest West"/>
    <s v="BH25 6DS"/>
    <s v="Community School"/>
    <x v="0"/>
    <d v="2013-05-17T00:00:00"/>
    <x v="1"/>
    <n v="2"/>
    <n v="9"/>
    <n v="2"/>
    <n v="2"/>
    <n v="2"/>
    <s v="-"/>
    <d v="2010-03-18T00:00:00"/>
    <n v="2"/>
    <s v="-"/>
  </r>
  <r>
    <n v="115930"/>
    <n v="8502146"/>
    <s v="Sun Hill Junior School"/>
    <x v="1"/>
    <s v="South East"/>
    <x v="115"/>
    <s v="Winchester"/>
    <s v="SO24 9NB"/>
    <s v="Community School"/>
    <x v="0"/>
    <d v="2012-02-29T00:00:00"/>
    <x v="1"/>
    <n v="2"/>
    <n v="9"/>
    <n v="2"/>
    <n v="2"/>
    <n v="2"/>
    <s v="-"/>
    <d v="2009-05-12T00:00:00"/>
    <n v="2"/>
    <s v="-"/>
  </r>
  <r>
    <n v="115931"/>
    <n v="8502147"/>
    <s v="Newtown Soberton Infant School"/>
    <x v="1"/>
    <s v="South East"/>
    <x v="115"/>
    <s v="Meon Valley"/>
    <s v="PO17 6LJ"/>
    <s v="Community School"/>
    <x v="0"/>
    <d v="2010-05-13T00:00:00"/>
    <x v="0"/>
    <n v="1"/>
    <n v="9"/>
    <n v="1"/>
    <n v="1"/>
    <n v="1"/>
    <s v="-"/>
    <d v="2007-06-13T00:00:00"/>
    <n v="2"/>
    <s v="-"/>
  </r>
  <r>
    <n v="115932"/>
    <n v="8502148"/>
    <s v="North Waltham Primary School"/>
    <x v="1"/>
    <s v="South East"/>
    <x v="115"/>
    <s v="North West Hampshire"/>
    <s v="RG25 2BL"/>
    <s v="Community School"/>
    <x v="0"/>
    <d v="2012-07-05T00:00:00"/>
    <x v="1"/>
    <n v="2"/>
    <n v="9"/>
    <n v="2"/>
    <n v="2"/>
    <n v="2"/>
    <s v="-"/>
    <d v="2007-05-15T00:00:00"/>
    <n v="1"/>
    <s v="-"/>
  </r>
  <r>
    <n v="115933"/>
    <n v="8502155"/>
    <s v="Buryfields Infant School"/>
    <x v="1"/>
    <s v="South East"/>
    <x v="115"/>
    <s v="North East Hampshire"/>
    <s v="RG29 1NE"/>
    <s v="Community School"/>
    <x v="0"/>
    <d v="2013-05-23T00:00:00"/>
    <x v="1"/>
    <n v="2"/>
    <n v="9"/>
    <n v="2"/>
    <n v="2"/>
    <n v="2"/>
    <s v="-"/>
    <d v="2008-11-14T00:00:00"/>
    <n v="2"/>
    <s v="-"/>
  </r>
  <r>
    <n v="115934"/>
    <n v="8502157"/>
    <s v="Owslebury Primary School"/>
    <x v="1"/>
    <s v="South East"/>
    <x v="115"/>
    <s v="Meon Valley"/>
    <s v="SO21 1LS"/>
    <s v="Community School"/>
    <x v="0"/>
    <d v="2013-03-14T00:00:00"/>
    <x v="1"/>
    <n v="2"/>
    <n v="9"/>
    <n v="2"/>
    <n v="2"/>
    <n v="2"/>
    <s v="-"/>
    <d v="2009-06-04T00:00:00"/>
    <n v="2"/>
    <s v="-"/>
  </r>
  <r>
    <n v="115935"/>
    <n v="8502161"/>
    <s v="Northern Junior Community School"/>
    <x v="1"/>
    <s v="South East"/>
    <x v="115"/>
    <s v="Fareham"/>
    <s v="PO16 8DG"/>
    <s v="Community School"/>
    <x v="0"/>
    <d v="2011-01-25T00:00:00"/>
    <x v="1"/>
    <n v="2"/>
    <n v="9"/>
    <n v="1"/>
    <n v="2"/>
    <n v="2"/>
    <s v="-"/>
    <d v="2008-05-02T00:00:00"/>
    <n v="2"/>
    <s v="-"/>
  </r>
  <r>
    <n v="115936"/>
    <n v="8502162"/>
    <s v="Petersfield Infant School"/>
    <x v="1"/>
    <s v="South East"/>
    <x v="115"/>
    <s v="East Hampshire"/>
    <s v="GU32 3HX"/>
    <s v="Community School"/>
    <x v="0"/>
    <d v="2008-11-27T00:00:00"/>
    <x v="0"/>
    <n v="9"/>
    <n v="1"/>
    <n v="1"/>
    <n v="1"/>
    <n v="1"/>
    <s v="-"/>
    <d v="2005-10-04T00:00:00"/>
    <n v="1"/>
    <s v="-"/>
  </r>
  <r>
    <n v="115937"/>
    <n v="8502167"/>
    <s v="Purbrook Infant School"/>
    <x v="1"/>
    <s v="South East"/>
    <x v="115"/>
    <s v="Havant"/>
    <s v="PO7 5NQ"/>
    <s v="Community School"/>
    <x v="0"/>
    <d v="2013-01-30T00:00:00"/>
    <x v="2"/>
    <n v="3"/>
    <n v="9"/>
    <n v="2"/>
    <n v="3"/>
    <n v="3"/>
    <s v="-"/>
    <d v="2011-03-30T00:00:00"/>
    <n v="3"/>
    <s v="-"/>
  </r>
  <r>
    <n v="115938"/>
    <n v="8502168"/>
    <s v="Wicor Primary School"/>
    <x v="1"/>
    <s v="South East"/>
    <x v="115"/>
    <s v="Fareham"/>
    <s v="PO16 9DL"/>
    <s v="Community School"/>
    <x v="0"/>
    <d v="2012-12-13T00:00:00"/>
    <x v="1"/>
    <n v="2"/>
    <n v="9"/>
    <n v="2"/>
    <n v="2"/>
    <n v="2"/>
    <s v="-"/>
    <d v="2010-12-09T00:00:00"/>
    <n v="3"/>
    <s v="-"/>
  </r>
  <r>
    <n v="115939"/>
    <n v="8502169"/>
    <s v="Springwood Infant School"/>
    <x v="1"/>
    <s v="South East"/>
    <x v="115"/>
    <s v="Havant"/>
    <s v="PO7 8ED"/>
    <s v="Community School"/>
    <x v="0"/>
    <d v="2011-11-03T00:00:00"/>
    <x v="2"/>
    <n v="3"/>
    <n v="9"/>
    <n v="2"/>
    <n v="3"/>
    <n v="2"/>
    <s v="-"/>
    <d v="2010-07-07T00:00:00"/>
    <n v="4"/>
    <s v="NTI"/>
  </r>
  <r>
    <n v="115940"/>
    <n v="8502170"/>
    <s v="Herne Junior School"/>
    <x v="1"/>
    <s v="South East"/>
    <x v="115"/>
    <s v="East Hampshire"/>
    <s v="GU31 4BP"/>
    <s v="Community School"/>
    <x v="0"/>
    <d v="2013-01-11T00:00:00"/>
    <x v="1"/>
    <n v="2"/>
    <n v="9"/>
    <n v="2"/>
    <n v="2"/>
    <n v="2"/>
    <s v="-"/>
    <d v="2011-02-11T00:00:00"/>
    <n v="3"/>
    <s v="-"/>
  </r>
  <r>
    <n v="115943"/>
    <n v="8502175"/>
    <s v="Ringwood Junior School"/>
    <x v="1"/>
    <s v="South East"/>
    <x v="115"/>
    <s v="New Forest West"/>
    <s v="BH24 1NH"/>
    <s v="Community School"/>
    <x v="0"/>
    <d v="2011-03-10T00:00:00"/>
    <x v="0"/>
    <n v="1"/>
    <n v="9"/>
    <n v="1"/>
    <n v="2"/>
    <n v="1"/>
    <s v="-"/>
    <d v="2007-11-06T00:00:00"/>
    <n v="2"/>
    <s v="-"/>
  </r>
  <r>
    <n v="115944"/>
    <n v="8502176"/>
    <s v="Cupernham Junior School"/>
    <x v="1"/>
    <s v="South East"/>
    <x v="115"/>
    <s v="Romsey and Southampton North"/>
    <s v="SO51 7JT"/>
    <s v="Community School"/>
    <x v="0"/>
    <d v="2010-05-14T00:00:00"/>
    <x v="1"/>
    <n v="2"/>
    <n v="9"/>
    <n v="2"/>
    <n v="2"/>
    <n v="1"/>
    <s v="-"/>
    <d v="2007-05-22T00:00:00"/>
    <n v="2"/>
    <s v="-"/>
  </r>
  <r>
    <n v="115945"/>
    <n v="8502180"/>
    <s v="St Mary Bourne Primary School"/>
    <x v="1"/>
    <s v="South East"/>
    <x v="115"/>
    <s v="North West Hampshire"/>
    <s v="SP11 6AU"/>
    <s v="Community School"/>
    <x v="0"/>
    <d v="2008-06-26T00:00:00"/>
    <x v="0"/>
    <n v="9"/>
    <n v="1"/>
    <n v="1"/>
    <n v="1"/>
    <n v="1"/>
    <s v="-"/>
    <s v="NULL"/>
    <s v="NULL"/>
    <s v="-"/>
  </r>
  <r>
    <n v="115946"/>
    <n v="8502181"/>
    <s v="Sheet Primary School"/>
    <x v="1"/>
    <s v="South East"/>
    <x v="115"/>
    <s v="East Hampshire"/>
    <s v="GU32 2AS"/>
    <s v="Community School"/>
    <x v="0"/>
    <d v="2010-10-01T00:00:00"/>
    <x v="1"/>
    <n v="1"/>
    <n v="9"/>
    <n v="2"/>
    <n v="2"/>
    <n v="2"/>
    <s v="-"/>
    <d v="2008-03-19T00:00:00"/>
    <n v="3"/>
    <s v="-"/>
  </r>
  <r>
    <n v="115947"/>
    <n v="8502182"/>
    <s v="Shipton Bellinger Primary School"/>
    <x v="1"/>
    <s v="South East"/>
    <x v="115"/>
    <s v="North West Hampshire"/>
    <s v="SP9 7TW"/>
    <s v="Community School"/>
    <x v="0"/>
    <d v="2013-03-07T00:00:00"/>
    <x v="1"/>
    <n v="2"/>
    <n v="9"/>
    <n v="2"/>
    <n v="2"/>
    <n v="2"/>
    <s v="-"/>
    <d v="2008-03-28T00:00:00"/>
    <n v="2"/>
    <s v="-"/>
  </r>
  <r>
    <n v="115948"/>
    <n v="8502183"/>
    <s v="Sopley Primary School"/>
    <x v="1"/>
    <s v="South East"/>
    <x v="115"/>
    <s v="New Forest West"/>
    <s v="BH23 8ET"/>
    <s v="Community School"/>
    <x v="0"/>
    <d v="2008-10-08T00:00:00"/>
    <x v="1"/>
    <n v="9"/>
    <n v="2"/>
    <n v="2"/>
    <n v="2"/>
    <n v="2"/>
    <s v="-"/>
    <s v="NULL"/>
    <s v="NULL"/>
    <s v="-"/>
  </r>
  <r>
    <n v="115949"/>
    <n v="8502186"/>
    <s v="Stockbridge Primary School"/>
    <x v="1"/>
    <s v="South East"/>
    <x v="115"/>
    <s v="Romsey and Southampton North"/>
    <s v="SO20 6EJ"/>
    <s v="Community School"/>
    <x v="0"/>
    <d v="2012-02-24T00:00:00"/>
    <x v="2"/>
    <n v="3"/>
    <n v="9"/>
    <n v="3"/>
    <n v="3"/>
    <n v="3"/>
    <s v="-"/>
    <d v="2009-06-16T00:00:00"/>
    <n v="3"/>
    <s v="-"/>
  </r>
  <r>
    <n v="115952"/>
    <n v="8502190"/>
    <s v="Tadley Community Primary School"/>
    <x v="1"/>
    <s v="South East"/>
    <x v="115"/>
    <s v="North West Hampshire"/>
    <s v="RG26 3PB"/>
    <s v="Community School"/>
    <x v="0"/>
    <d v="2007-06-13T00:00:00"/>
    <x v="0"/>
    <n v="9"/>
    <n v="1"/>
    <n v="1"/>
    <n v="1"/>
    <n v="1"/>
    <s v="-"/>
    <s v="NULL"/>
    <s v="NULL"/>
    <s v="-"/>
  </r>
  <r>
    <n v="115953"/>
    <n v="8502193"/>
    <s v="Titchfield Primary School"/>
    <x v="1"/>
    <s v="South East"/>
    <x v="115"/>
    <s v="Fareham"/>
    <s v="PO14 4AU"/>
    <s v="Community School"/>
    <x v="0"/>
    <d v="2009-12-02T00:00:00"/>
    <x v="1"/>
    <n v="2"/>
    <n v="9"/>
    <n v="2"/>
    <n v="2"/>
    <n v="2"/>
    <s v="-"/>
    <d v="2006-12-08T00:00:00"/>
    <n v="3"/>
    <s v="-"/>
  </r>
  <r>
    <n v="115954"/>
    <n v="8502194"/>
    <s v="Lydlynch Infant School"/>
    <x v="1"/>
    <s v="South East"/>
    <x v="115"/>
    <s v="New Forest East"/>
    <s v="SO40 3DW"/>
    <s v="Community School"/>
    <x v="0"/>
    <d v="2012-09-19T00:00:00"/>
    <x v="1"/>
    <n v="2"/>
    <n v="9"/>
    <n v="2"/>
    <n v="2"/>
    <n v="2"/>
    <s v="-"/>
    <d v="2009-10-15T00:00:00"/>
    <n v="3"/>
    <s v="-"/>
  </r>
  <r>
    <n v="115955"/>
    <n v="8502196"/>
    <s v="Eling Infant School"/>
    <x v="1"/>
    <s v="South East"/>
    <x v="115"/>
    <s v="New Forest East"/>
    <s v="SO40 9HX"/>
    <s v="Community School"/>
    <x v="0"/>
    <d v="2011-06-22T00:00:00"/>
    <x v="1"/>
    <n v="2"/>
    <n v="9"/>
    <n v="2"/>
    <n v="2"/>
    <n v="2"/>
    <s v="-"/>
    <d v="2008-06-18T00:00:00"/>
    <n v="2"/>
    <s v="-"/>
  </r>
  <r>
    <n v="115956"/>
    <n v="8502197"/>
    <s v="Foxhills Junior School"/>
    <x v="1"/>
    <s v="South East"/>
    <x v="115"/>
    <s v="New Forest East"/>
    <s v="SO40 7ED"/>
    <s v="Community School"/>
    <x v="0"/>
    <d v="2010-11-05T00:00:00"/>
    <x v="1"/>
    <n v="2"/>
    <n v="9"/>
    <n v="2"/>
    <n v="2"/>
    <n v="2"/>
    <s v="-"/>
    <d v="2008-03-06T00:00:00"/>
    <n v="2"/>
    <s v="-"/>
  </r>
  <r>
    <n v="115957"/>
    <n v="8502200"/>
    <s v="Wallop Primary School"/>
    <x v="1"/>
    <s v="South East"/>
    <x v="115"/>
    <s v="Romsey and Southampton North"/>
    <s v="SO20 8EH"/>
    <s v="Community School"/>
    <x v="0"/>
    <d v="2010-05-11T00:00:00"/>
    <x v="1"/>
    <n v="2"/>
    <n v="9"/>
    <n v="2"/>
    <n v="2"/>
    <n v="2"/>
    <s v="-"/>
    <d v="2007-06-28T00:00:00"/>
    <n v="2"/>
    <s v="-"/>
  </r>
  <r>
    <n v="115959"/>
    <n v="8502202"/>
    <s v="Wellow School"/>
    <x v="1"/>
    <s v="South East"/>
    <x v="115"/>
    <s v="Romsey and Southampton North"/>
    <s v="SO51 6BG"/>
    <s v="Community School"/>
    <x v="0"/>
    <d v="2012-07-11T00:00:00"/>
    <x v="1"/>
    <n v="2"/>
    <n v="9"/>
    <n v="2"/>
    <n v="2"/>
    <n v="2"/>
    <s v="-"/>
    <d v="2008-11-27T00:00:00"/>
    <n v="3"/>
    <s v="-"/>
  </r>
  <r>
    <n v="115960"/>
    <n v="8502203"/>
    <s v="Wherwell Primary School"/>
    <x v="1"/>
    <s v="South East"/>
    <x v="115"/>
    <s v="Romsey and Southampton North"/>
    <s v="SP11 7JP"/>
    <s v="Community School"/>
    <x v="0"/>
    <d v="2013-02-14T00:00:00"/>
    <x v="1"/>
    <n v="2"/>
    <n v="9"/>
    <n v="1"/>
    <n v="2"/>
    <n v="2"/>
    <s v="-"/>
    <d v="2010-02-25T00:00:00"/>
    <n v="3"/>
    <s v="-"/>
  </r>
  <r>
    <n v="115961"/>
    <n v="8502204"/>
    <s v="Weyford Infant School"/>
    <x v="1"/>
    <s v="South East"/>
    <x v="115"/>
    <s v="East Hampshire"/>
    <s v="GU35 0EP"/>
    <s v="Community School"/>
    <x v="0"/>
    <d v="2011-11-11T00:00:00"/>
    <x v="1"/>
    <n v="2"/>
    <n v="9"/>
    <n v="2"/>
    <n v="2"/>
    <n v="2"/>
    <s v="-"/>
    <d v="2009-03-25T00:00:00"/>
    <n v="2"/>
    <s v="-"/>
  </r>
  <r>
    <n v="115962"/>
    <n v="8502206"/>
    <s v="Stanmore Primary School"/>
    <x v="1"/>
    <s v="South East"/>
    <x v="115"/>
    <s v="Winchester"/>
    <s v="SO22 4AJ"/>
    <s v="Community School"/>
    <x v="0"/>
    <d v="2011-01-12T00:00:00"/>
    <x v="1"/>
    <n v="2"/>
    <n v="9"/>
    <n v="2"/>
    <n v="2"/>
    <n v="2"/>
    <s v="-"/>
    <d v="2008-02-13T00:00:00"/>
    <n v="3"/>
    <s v="-"/>
  </r>
  <r>
    <n v="115963"/>
    <n v="8502211"/>
    <s v="Winnall Primary School"/>
    <x v="1"/>
    <s v="South East"/>
    <x v="115"/>
    <s v="Winchester"/>
    <s v="SO23 0NY"/>
    <s v="Community School"/>
    <x v="0"/>
    <d v="2010-11-04T00:00:00"/>
    <x v="1"/>
    <n v="2"/>
    <n v="9"/>
    <n v="2"/>
    <n v="2"/>
    <n v="2"/>
    <s v="-"/>
    <d v="2007-11-13T00:00:00"/>
    <n v="3"/>
    <s v="-"/>
  </r>
  <r>
    <n v="115964"/>
    <n v="8502213"/>
    <s v="Padnell Junior School"/>
    <x v="1"/>
    <s v="South East"/>
    <x v="115"/>
    <s v="Meon Valley"/>
    <s v="PO8 8EA"/>
    <s v="Community School"/>
    <x v="0"/>
    <d v="2012-02-08T00:00:00"/>
    <x v="3"/>
    <n v="4"/>
    <n v="9"/>
    <n v="3"/>
    <n v="4"/>
    <n v="4"/>
    <s v="SM "/>
    <d v="2009-03-11T00:00:00"/>
    <n v="3"/>
    <s v="-"/>
  </r>
  <r>
    <n v="115965"/>
    <n v="8502214"/>
    <s v="Padnell Infant School"/>
    <x v="1"/>
    <s v="South East"/>
    <x v="115"/>
    <s v="Meon Valley"/>
    <s v="PO8 8DS"/>
    <s v="Community School"/>
    <x v="0"/>
    <d v="2009-07-10T00:00:00"/>
    <x v="1"/>
    <n v="9"/>
    <n v="2"/>
    <n v="2"/>
    <n v="2"/>
    <n v="2"/>
    <s v="-"/>
    <d v="2006-05-16T00:00:00"/>
    <n v="2"/>
    <s v="-"/>
  </r>
  <r>
    <n v="115966"/>
    <n v="8502215"/>
    <s v="Hart Plain Infant School"/>
    <x v="1"/>
    <s v="South East"/>
    <x v="115"/>
    <s v="Meon Valley"/>
    <s v="PO8 8RZ"/>
    <s v="Community School"/>
    <x v="0"/>
    <d v="2009-11-05T00:00:00"/>
    <x v="1"/>
    <n v="2"/>
    <n v="9"/>
    <n v="1"/>
    <n v="2"/>
    <n v="2"/>
    <s v="-"/>
    <d v="2006-09-18T00:00:00"/>
    <n v="2"/>
    <s v="-"/>
  </r>
  <r>
    <n v="115967"/>
    <n v="8502216"/>
    <s v="Crofton Anne Dale Infant School"/>
    <x v="1"/>
    <s v="South East"/>
    <x v="115"/>
    <s v="Gosport"/>
    <s v="PO14 3PH"/>
    <s v="Community School"/>
    <x v="0"/>
    <d v="2007-11-15T00:00:00"/>
    <x v="0"/>
    <n v="9"/>
    <n v="1"/>
    <n v="1"/>
    <n v="1"/>
    <n v="1"/>
    <s v="-"/>
    <s v="NULL"/>
    <s v="NULL"/>
    <s v="-"/>
  </r>
  <r>
    <n v="115968"/>
    <n v="8502217"/>
    <s v="Fryern Infant School"/>
    <x v="1"/>
    <s v="South East"/>
    <x v="115"/>
    <s v="Winchester"/>
    <s v="SO53 2LN"/>
    <s v="Community School"/>
    <x v="0"/>
    <d v="2012-05-15T00:00:00"/>
    <x v="1"/>
    <n v="2"/>
    <n v="9"/>
    <n v="2"/>
    <n v="2"/>
    <n v="2"/>
    <s v="-"/>
    <d v="2008-12-10T00:00:00"/>
    <n v="2"/>
    <s v="-"/>
  </r>
  <r>
    <n v="115969"/>
    <n v="8502219"/>
    <s v="Vigo Junior School"/>
    <x v="1"/>
    <s v="South East"/>
    <x v="115"/>
    <s v="North West Hampshire"/>
    <s v="SP10 1JZ"/>
    <s v="Community School"/>
    <x v="0"/>
    <d v="2012-10-03T00:00:00"/>
    <x v="2"/>
    <n v="3"/>
    <n v="9"/>
    <n v="2"/>
    <n v="3"/>
    <n v="3"/>
    <s v="-"/>
    <d v="2010-01-20T00:00:00"/>
    <n v="3"/>
    <s v="-"/>
  </r>
  <r>
    <n v="115970"/>
    <n v="8502220"/>
    <s v="Vigo Infant School"/>
    <x v="1"/>
    <s v="South East"/>
    <x v="115"/>
    <s v="North West Hampshire"/>
    <s v="SP10 1JZ"/>
    <s v="Community School"/>
    <x v="0"/>
    <d v="2009-07-02T00:00:00"/>
    <x v="1"/>
    <n v="9"/>
    <n v="2"/>
    <n v="1"/>
    <n v="2"/>
    <n v="2"/>
    <s v="-"/>
    <d v="2006-04-27T00:00:00"/>
    <n v="3"/>
    <s v="-"/>
  </r>
  <r>
    <n v="115971"/>
    <n v="8502223"/>
    <s v="Winklebury Infant School"/>
    <x v="1"/>
    <s v="South East"/>
    <x v="115"/>
    <s v="Basingstoke"/>
    <s v="RG23 8AF"/>
    <s v="Community School"/>
    <x v="0"/>
    <d v="2011-11-24T00:00:00"/>
    <x v="2"/>
    <n v="3"/>
    <n v="9"/>
    <n v="3"/>
    <n v="3"/>
    <n v="3"/>
    <s v="-"/>
    <d v="2009-06-25T00:00:00"/>
    <n v="3"/>
    <s v="-"/>
  </r>
  <r>
    <n v="115972"/>
    <n v="8502224"/>
    <s v="Shamblehurst Primary School"/>
    <x v="1"/>
    <s v="South East"/>
    <x v="115"/>
    <s v="Eastleigh"/>
    <s v="SO30 4EJ"/>
    <s v="Community School"/>
    <x v="0"/>
    <d v="2013-06-20T00:00:00"/>
    <x v="1"/>
    <n v="2"/>
    <n v="9"/>
    <n v="2"/>
    <n v="2"/>
    <n v="2"/>
    <s v="-"/>
    <d v="2010-06-17T00:00:00"/>
    <n v="3"/>
    <s v="-"/>
  </r>
  <r>
    <n v="115973"/>
    <n v="8502226"/>
    <s v="Anton Infant School"/>
    <x v="1"/>
    <s v="South East"/>
    <x v="115"/>
    <s v="North West Hampshire"/>
    <s v="SP10 2HF"/>
    <s v="Community School"/>
    <x v="0"/>
    <d v="2009-09-24T00:00:00"/>
    <x v="1"/>
    <n v="2"/>
    <n v="9"/>
    <n v="2"/>
    <n v="2"/>
    <n v="2"/>
    <s v="-"/>
    <d v="2006-12-13T00:00:00"/>
    <n v="3"/>
    <s v="-"/>
  </r>
  <r>
    <n v="115974"/>
    <n v="8502227"/>
    <s v="Oakridge Junior School"/>
    <x v="1"/>
    <s v="South East"/>
    <x v="115"/>
    <s v="Basingstoke"/>
    <s v="RG21 5RR"/>
    <s v="Community School"/>
    <x v="0"/>
    <d v="2012-10-24T00:00:00"/>
    <x v="2"/>
    <n v="3"/>
    <n v="9"/>
    <n v="2"/>
    <n v="3"/>
    <n v="2"/>
    <s v="-"/>
    <d v="2009-11-13T00:00:00"/>
    <n v="3"/>
    <s v="-"/>
  </r>
  <r>
    <n v="115975"/>
    <n v="8502228"/>
    <s v="South View Infant and Nursery School"/>
    <x v="1"/>
    <s v="South East"/>
    <x v="115"/>
    <s v="Basingstoke"/>
    <s v="RG21 5LL"/>
    <s v="Community School"/>
    <x v="0"/>
    <d v="2011-07-06T00:00:00"/>
    <x v="1"/>
    <n v="2"/>
    <n v="9"/>
    <n v="2"/>
    <n v="2"/>
    <n v="2"/>
    <s v="-"/>
    <d v="2010-03-11T00:00:00"/>
    <n v="4"/>
    <s v="NTI"/>
  </r>
  <r>
    <n v="115976"/>
    <n v="8502229"/>
    <s v="Church Crookham Junior School"/>
    <x v="1"/>
    <s v="South East"/>
    <x v="115"/>
    <s v="North East Hampshire"/>
    <s v="GU52 8BN"/>
    <s v="Community School"/>
    <x v="0"/>
    <d v="2008-12-10T00:00:00"/>
    <x v="1"/>
    <n v="9"/>
    <n v="2"/>
    <n v="1"/>
    <n v="2"/>
    <n v="2"/>
    <s v="-"/>
    <s v="NULL"/>
    <s v="NULL"/>
    <s v="-"/>
  </r>
  <r>
    <n v="115977"/>
    <n v="8502230"/>
    <s v="Orchard Infant School"/>
    <x v="1"/>
    <s v="South East"/>
    <x v="115"/>
    <s v="New Forest East"/>
    <s v="SO45 4SB"/>
    <s v="Community School"/>
    <x v="0"/>
    <d v="2007-11-13T00:00:00"/>
    <x v="0"/>
    <n v="9"/>
    <n v="1"/>
    <n v="1"/>
    <n v="1"/>
    <n v="1"/>
    <s v="-"/>
    <s v="NULL"/>
    <s v="NULL"/>
    <s v="-"/>
  </r>
  <r>
    <n v="115980"/>
    <n v="8502237"/>
    <s v="Hiltingbury Infant School"/>
    <x v="1"/>
    <s v="South East"/>
    <x v="115"/>
    <s v="Winchester"/>
    <s v="SO53 5NP"/>
    <s v="Community School"/>
    <x v="0"/>
    <d v="2010-10-06T00:00:00"/>
    <x v="1"/>
    <n v="2"/>
    <n v="9"/>
    <n v="1"/>
    <n v="2"/>
    <n v="1"/>
    <s v="-"/>
    <d v="2007-11-29T00:00:00"/>
    <n v="2"/>
    <s v="-"/>
  </r>
  <r>
    <n v="115981"/>
    <n v="8502238"/>
    <s v="Frogmore Infant School"/>
    <x v="1"/>
    <s v="South East"/>
    <x v="115"/>
    <s v="Aldershot"/>
    <s v="GU17 0NY"/>
    <s v="Community School"/>
    <x v="0"/>
    <d v="2008-07-10T00:00:00"/>
    <x v="0"/>
    <n v="9"/>
    <n v="1"/>
    <n v="1"/>
    <n v="1"/>
    <n v="1"/>
    <s v="-"/>
    <s v="NULL"/>
    <s v="NULL"/>
    <s v="-"/>
  </r>
  <r>
    <n v="115982"/>
    <n v="8502239"/>
    <s v="Horndean Infant School"/>
    <x v="1"/>
    <s v="South East"/>
    <x v="115"/>
    <s v="Meon Valley"/>
    <s v="PO8 9LS"/>
    <s v="Community School"/>
    <x v="0"/>
    <d v="2007-12-03T00:00:00"/>
    <x v="0"/>
    <n v="9"/>
    <n v="1"/>
    <n v="1"/>
    <n v="1"/>
    <n v="1"/>
    <s v="-"/>
    <s v="NULL"/>
    <s v="NULL"/>
    <s v="-"/>
  </r>
  <r>
    <n v="115983"/>
    <n v="8502241"/>
    <s v="Pennington Infant School"/>
    <x v="1"/>
    <s v="South East"/>
    <x v="115"/>
    <s v="New Forest West"/>
    <s v="SO41 8HX"/>
    <s v="Community School"/>
    <x v="0"/>
    <d v="2012-03-16T00:00:00"/>
    <x v="1"/>
    <n v="2"/>
    <n v="9"/>
    <n v="2"/>
    <n v="2"/>
    <n v="2"/>
    <s v="-"/>
    <d v="2009-02-26T00:00:00"/>
    <n v="3"/>
    <s v="-"/>
  </r>
  <r>
    <n v="115984"/>
    <n v="8502242"/>
    <s v="Westfields Junior School"/>
    <x v="1"/>
    <s v="South East"/>
    <x v="115"/>
    <s v="North East Hampshire"/>
    <s v="GU46 6NN"/>
    <s v="Community School"/>
    <x v="0"/>
    <d v="2011-09-14T00:00:00"/>
    <x v="0"/>
    <n v="1"/>
    <n v="9"/>
    <n v="2"/>
    <n v="1"/>
    <n v="1"/>
    <s v="-"/>
    <d v="2007-02-06T00:00:00"/>
    <n v="2"/>
    <s v="-"/>
  </r>
  <r>
    <n v="115985"/>
    <n v="8502243"/>
    <s v="Wootey Infant School"/>
    <x v="1"/>
    <s v="South East"/>
    <x v="115"/>
    <s v="East Hampshire"/>
    <s v="GU34 2JA"/>
    <s v="Community School"/>
    <x v="0"/>
    <d v="2012-07-12T00:00:00"/>
    <x v="1"/>
    <n v="2"/>
    <n v="9"/>
    <n v="2"/>
    <n v="2"/>
    <n v="2"/>
    <s v="-"/>
    <d v="2008-11-21T00:00:00"/>
    <n v="2"/>
    <s v="-"/>
  </r>
  <r>
    <n v="115986"/>
    <n v="8502246"/>
    <s v="Mengham Infant School"/>
    <x v="1"/>
    <s v="South East"/>
    <x v="115"/>
    <s v="Havant"/>
    <s v="PO11 9DD"/>
    <s v="Community School"/>
    <x v="0"/>
    <d v="2012-03-15T00:00:00"/>
    <x v="1"/>
    <n v="2"/>
    <n v="9"/>
    <n v="1"/>
    <n v="2"/>
    <n v="2"/>
    <s v="-"/>
    <d v="2008-11-18T00:00:00"/>
    <n v="2"/>
    <s v="-"/>
  </r>
  <r>
    <n v="115988"/>
    <n v="8502248"/>
    <s v="Orchard Junior School"/>
    <x v="1"/>
    <s v="South East"/>
    <x v="115"/>
    <s v="New Forest East"/>
    <s v="SO45 4SB"/>
    <s v="Community School"/>
    <x v="0"/>
    <d v="2010-11-25T00:00:00"/>
    <x v="1"/>
    <n v="2"/>
    <n v="9"/>
    <n v="1"/>
    <n v="2"/>
    <n v="2"/>
    <s v="-"/>
    <d v="2008-05-12T00:00:00"/>
    <n v="2"/>
    <s v="-"/>
  </r>
  <r>
    <n v="115989"/>
    <n v="8502249"/>
    <s v="Locks Heath Infant School"/>
    <x v="1"/>
    <s v="South East"/>
    <x v="115"/>
    <s v="Fareham"/>
    <s v="SO31 9NZ"/>
    <s v="Community School"/>
    <x v="0"/>
    <d v="2009-11-11T00:00:00"/>
    <x v="0"/>
    <n v="1"/>
    <n v="9"/>
    <n v="1"/>
    <n v="1"/>
    <n v="1"/>
    <s v="-"/>
    <d v="2006-09-27T00:00:00"/>
    <n v="2"/>
    <s v="-"/>
  </r>
  <r>
    <n v="115990"/>
    <n v="8502252"/>
    <s v="Harrison Primary School"/>
    <x v="1"/>
    <s v="South East"/>
    <x v="115"/>
    <s v="Fareham"/>
    <s v="PO16 7EQ"/>
    <s v="Community School"/>
    <x v="0"/>
    <d v="2010-03-04T00:00:00"/>
    <x v="0"/>
    <n v="1"/>
    <n v="9"/>
    <n v="1"/>
    <n v="1"/>
    <n v="1"/>
    <s v="-"/>
    <d v="2007-01-23T00:00:00"/>
    <n v="2"/>
    <s v="-"/>
  </r>
  <r>
    <n v="115991"/>
    <n v="8502254"/>
    <s v="Warren Park Primary School"/>
    <x v="1"/>
    <s v="South East"/>
    <x v="115"/>
    <s v="Havant"/>
    <s v="PO9 4LR"/>
    <s v="Foundation School"/>
    <x v="0"/>
    <d v="2010-10-19T00:00:00"/>
    <x v="0"/>
    <n v="2"/>
    <n v="9"/>
    <n v="1"/>
    <n v="2"/>
    <n v="1"/>
    <s v="-"/>
    <d v="2007-12-06T00:00:00"/>
    <n v="2"/>
    <s v="-"/>
  </r>
  <r>
    <n v="115992"/>
    <n v="8502255"/>
    <s v="Sun Hill Infant School"/>
    <x v="1"/>
    <s v="South East"/>
    <x v="115"/>
    <s v="Winchester"/>
    <s v="SO24 9NB"/>
    <s v="Community School"/>
    <x v="0"/>
    <d v="2007-04-27T00:00:00"/>
    <x v="0"/>
    <n v="9"/>
    <n v="1"/>
    <n v="1"/>
    <n v="1"/>
    <n v="1"/>
    <s v="-"/>
    <s v="NULL"/>
    <s v="NULL"/>
    <s v="-"/>
  </r>
  <r>
    <n v="115993"/>
    <n v="8502256"/>
    <s v="Oakfield Primary School"/>
    <x v="1"/>
    <s v="South East"/>
    <x v="115"/>
    <s v="New Forest East"/>
    <s v="SO40 3LN"/>
    <s v="Community School"/>
    <x v="0"/>
    <d v="2012-03-08T00:00:00"/>
    <x v="2"/>
    <n v="3"/>
    <n v="9"/>
    <n v="3"/>
    <n v="3"/>
    <n v="3"/>
    <s v="-"/>
    <d v="2009-07-09T00:00:00"/>
    <n v="3"/>
    <s v="-"/>
  </r>
  <r>
    <n v="115994"/>
    <n v="8502257"/>
    <s v="Westfields Infant School"/>
    <x v="1"/>
    <s v="South East"/>
    <x v="115"/>
    <s v="North East Hampshire"/>
    <s v="GU46 6NN"/>
    <s v="Community School"/>
    <x v="0"/>
    <d v="2008-10-21T00:00:00"/>
    <x v="1"/>
    <n v="9"/>
    <n v="2"/>
    <n v="1"/>
    <n v="2"/>
    <n v="2"/>
    <s v="-"/>
    <d v="2005-10-04T00:00:00"/>
    <n v="3"/>
    <s v="-"/>
  </r>
  <r>
    <n v="115997"/>
    <n v="8502263"/>
    <s v="Fair Oak Junior School"/>
    <x v="1"/>
    <s v="South East"/>
    <x v="115"/>
    <s v="Eastleigh"/>
    <s v="SO50 7AN"/>
    <s v="Community School"/>
    <x v="0"/>
    <d v="2013-05-03T00:00:00"/>
    <x v="2"/>
    <n v="3"/>
    <n v="9"/>
    <n v="2"/>
    <n v="3"/>
    <n v="3"/>
    <s v="-"/>
    <d v="2009-06-25T00:00:00"/>
    <n v="1"/>
    <s v="-"/>
  </r>
  <r>
    <n v="115998"/>
    <n v="8502265"/>
    <s v="North Baddesley Junior School"/>
    <x v="1"/>
    <s v="South East"/>
    <x v="115"/>
    <s v="Romsey and Southampton North"/>
    <s v="SO52 9EP"/>
    <s v="Community School"/>
    <x v="0"/>
    <d v="2011-05-10T00:00:00"/>
    <x v="0"/>
    <n v="2"/>
    <n v="9"/>
    <n v="1"/>
    <n v="2"/>
    <n v="1"/>
    <s v="-"/>
    <d v="2008-01-22T00:00:00"/>
    <n v="3"/>
    <s v="-"/>
  </r>
  <r>
    <n v="115999"/>
    <n v="8502266"/>
    <s v="Poulner Junior School"/>
    <x v="1"/>
    <s v="South East"/>
    <x v="115"/>
    <s v="New Forest West"/>
    <s v="BH24 3LA"/>
    <s v="Community School"/>
    <x v="0"/>
    <d v="2011-07-07T00:00:00"/>
    <x v="1"/>
    <n v="2"/>
    <n v="9"/>
    <n v="2"/>
    <n v="2"/>
    <n v="2"/>
    <s v="-"/>
    <d v="2007-10-09T00:00:00"/>
    <n v="2"/>
    <s v="-"/>
  </r>
  <r>
    <n v="116000"/>
    <n v="8502267"/>
    <s v="Freegrounds Junior School"/>
    <x v="1"/>
    <s v="South East"/>
    <x v="115"/>
    <s v="Eastleigh"/>
    <s v="SO30 0GG"/>
    <s v="Community School"/>
    <x v="0"/>
    <d v="2012-10-10T00:00:00"/>
    <x v="1"/>
    <n v="2"/>
    <n v="9"/>
    <n v="2"/>
    <n v="2"/>
    <n v="2"/>
    <s v="-"/>
    <d v="2011-07-15T00:00:00"/>
    <n v="3"/>
    <s v="-"/>
  </r>
  <r>
    <n v="116001"/>
    <n v="8502268"/>
    <s v="Merton Junior School"/>
    <x v="1"/>
    <s v="South East"/>
    <x v="115"/>
    <s v="Basingstoke"/>
    <s v="RG24 9HB"/>
    <s v="Community School"/>
    <x v="0"/>
    <d v="2012-03-07T00:00:00"/>
    <x v="1"/>
    <n v="2"/>
    <n v="9"/>
    <n v="2"/>
    <n v="2"/>
    <n v="2"/>
    <s v="-"/>
    <d v="2008-10-23T00:00:00"/>
    <n v="3"/>
    <s v="-"/>
  </r>
  <r>
    <n v="116002"/>
    <n v="8502269"/>
    <s v="Heatherside Infant School"/>
    <x v="1"/>
    <s v="South East"/>
    <x v="115"/>
    <s v="North East Hampshire"/>
    <s v="GU52 7TH"/>
    <s v="Community School"/>
    <x v="0"/>
    <d v="2010-01-19T00:00:00"/>
    <x v="1"/>
    <n v="2"/>
    <n v="9"/>
    <n v="1"/>
    <n v="2"/>
    <n v="2"/>
    <s v="-"/>
    <d v="2007-03-22T00:00:00"/>
    <n v="1"/>
    <s v="-"/>
  </r>
  <r>
    <n v="116003"/>
    <n v="8502270"/>
    <s v="Fleet Infant School"/>
    <x v="1"/>
    <s v="South East"/>
    <x v="115"/>
    <s v="North East Hampshire"/>
    <s v="GU52 7LQ"/>
    <s v="Community School"/>
    <x v="0"/>
    <d v="2009-03-13T00:00:00"/>
    <x v="0"/>
    <n v="9"/>
    <n v="1"/>
    <n v="1"/>
    <n v="1"/>
    <n v="1"/>
    <s v="-"/>
    <d v="2006-06-09T00:00:00"/>
    <n v="1"/>
    <s v="-"/>
  </r>
  <r>
    <n v="116004"/>
    <n v="8502271"/>
    <s v="Merton Infant School"/>
    <x v="1"/>
    <s v="South East"/>
    <x v="115"/>
    <s v="Basingstoke"/>
    <s v="RG24 9HB"/>
    <s v="Community School"/>
    <x v="0"/>
    <d v="2011-01-26T00:00:00"/>
    <x v="1"/>
    <n v="2"/>
    <n v="9"/>
    <n v="2"/>
    <n v="2"/>
    <n v="2"/>
    <s v="-"/>
    <d v="2008-03-07T00:00:00"/>
    <n v="3"/>
    <s v="-"/>
  </r>
  <r>
    <n v="116005"/>
    <n v="8502272"/>
    <s v="Castle Hill Junior School"/>
    <x v="1"/>
    <s v="South East"/>
    <x v="115"/>
    <s v="Basingstoke"/>
    <s v="RG23 8BN"/>
    <s v="Community School"/>
    <x v="0"/>
    <d v="2010-12-01T00:00:00"/>
    <x v="0"/>
    <n v="2"/>
    <n v="9"/>
    <n v="1"/>
    <n v="2"/>
    <n v="1"/>
    <s v="-"/>
    <d v="2008-01-10T00:00:00"/>
    <n v="2"/>
    <s v="-"/>
  </r>
  <r>
    <n v="116006"/>
    <n v="8502273"/>
    <s v="Bishop's Waltham Junior School"/>
    <x v="1"/>
    <s v="South East"/>
    <x v="115"/>
    <s v="Meon Valley"/>
    <s v="SO32 1EP"/>
    <s v="Community School"/>
    <x v="0"/>
    <d v="2010-07-13T00:00:00"/>
    <x v="0"/>
    <n v="2"/>
    <n v="9"/>
    <n v="1"/>
    <n v="2"/>
    <n v="2"/>
    <s v="-"/>
    <d v="2007-06-12T00:00:00"/>
    <n v="2"/>
    <s v="-"/>
  </r>
  <r>
    <n v="116007"/>
    <n v="8502274"/>
    <s v="Hiltingbury Junior School"/>
    <x v="1"/>
    <s v="South East"/>
    <x v="115"/>
    <s v="Winchester"/>
    <s v="SO53 5NP"/>
    <s v="Community School"/>
    <x v="0"/>
    <d v="2008-03-18T00:00:00"/>
    <x v="0"/>
    <n v="9"/>
    <n v="1"/>
    <n v="1"/>
    <n v="1"/>
    <n v="1"/>
    <s v="-"/>
    <s v="NULL"/>
    <s v="NULL"/>
    <s v="-"/>
  </r>
  <r>
    <n v="116009"/>
    <n v="8502276"/>
    <s v="Crofton Hammond Infant School"/>
    <x v="1"/>
    <s v="South East"/>
    <x v="115"/>
    <s v="Gosport"/>
    <s v="PO14 2DE"/>
    <s v="Community School"/>
    <x v="0"/>
    <d v="2008-07-09T00:00:00"/>
    <x v="0"/>
    <n v="9"/>
    <n v="1"/>
    <n v="1"/>
    <n v="1"/>
    <n v="1"/>
    <s v="-"/>
    <s v="NULL"/>
    <s v="NULL"/>
    <s v="-"/>
  </r>
  <r>
    <n v="116010"/>
    <n v="8502278"/>
    <s v="Heatherside Junior School"/>
    <x v="1"/>
    <s v="South East"/>
    <x v="115"/>
    <s v="North East Hampshire"/>
    <s v="GU52 7TH"/>
    <s v="Community School"/>
    <x v="0"/>
    <d v="2008-09-17T00:00:00"/>
    <x v="1"/>
    <n v="9"/>
    <n v="2"/>
    <n v="2"/>
    <n v="2"/>
    <n v="2"/>
    <s v="-"/>
    <s v="NULL"/>
    <s v="NULL"/>
    <s v="-"/>
  </r>
  <r>
    <n v="116012"/>
    <n v="8502282"/>
    <s v="Sarisbury Infant School"/>
    <x v="1"/>
    <s v="South East"/>
    <x v="115"/>
    <s v="Fareham"/>
    <s v="SO31 7BJ"/>
    <s v="Community School"/>
    <x v="0"/>
    <d v="2009-12-08T00:00:00"/>
    <x v="0"/>
    <n v="1"/>
    <n v="9"/>
    <n v="2"/>
    <n v="2"/>
    <n v="1"/>
    <s v="-"/>
    <d v="2006-09-28T00:00:00"/>
    <n v="2"/>
    <s v="-"/>
  </r>
  <r>
    <n v="116013"/>
    <n v="8502283"/>
    <s v="Bishopswood Junior School"/>
    <x v="1"/>
    <s v="South East"/>
    <x v="115"/>
    <s v="North West Hampshire"/>
    <s v="RG26 3NA"/>
    <s v="Community School"/>
    <x v="0"/>
    <d v="2010-11-12T00:00:00"/>
    <x v="1"/>
    <n v="2"/>
    <n v="9"/>
    <n v="1"/>
    <n v="2"/>
    <n v="2"/>
    <s v="-"/>
    <d v="2008-02-13T00:00:00"/>
    <n v="3"/>
    <s v="-"/>
  </r>
  <r>
    <n v="116014"/>
    <n v="8502284"/>
    <s v="Knight's Enham Junior School"/>
    <x v="1"/>
    <s v="South East"/>
    <x v="115"/>
    <s v="North West Hampshire"/>
    <s v="SP10 4BS"/>
    <s v="Community School"/>
    <x v="0"/>
    <d v="2012-07-12T00:00:00"/>
    <x v="1"/>
    <n v="2"/>
    <n v="9"/>
    <n v="2"/>
    <n v="2"/>
    <n v="2"/>
    <s v="-"/>
    <d v="2007-12-04T00:00:00"/>
    <n v="2"/>
    <s v="-"/>
  </r>
  <r>
    <n v="116015"/>
    <n v="8502285"/>
    <s v="Manor Field Junior School"/>
    <x v="1"/>
    <s v="South East"/>
    <x v="115"/>
    <s v="Basingstoke"/>
    <s v="RG22 4DH"/>
    <s v="Community School"/>
    <x v="0"/>
    <d v="2011-02-02T00:00:00"/>
    <x v="1"/>
    <n v="2"/>
    <n v="9"/>
    <n v="2"/>
    <n v="2"/>
    <n v="1"/>
    <s v="-"/>
    <d v="2007-11-21T00:00:00"/>
    <n v="3"/>
    <s v="-"/>
  </r>
  <r>
    <n v="116016"/>
    <n v="8502286"/>
    <s v="Kempshott Junior School"/>
    <x v="1"/>
    <s v="South East"/>
    <x v="115"/>
    <s v="Basingstoke"/>
    <s v="RG22 5LL"/>
    <s v="Community School"/>
    <x v="0"/>
    <d v="2012-09-27T00:00:00"/>
    <x v="1"/>
    <n v="2"/>
    <n v="9"/>
    <n v="2"/>
    <n v="2"/>
    <n v="2"/>
    <s v="-"/>
    <d v="2011-01-20T00:00:00"/>
    <n v="3"/>
    <s v="-"/>
  </r>
  <r>
    <n v="116017"/>
    <n v="8502287"/>
    <s v="Marnel Junior School"/>
    <x v="1"/>
    <s v="South East"/>
    <x v="115"/>
    <s v="Basingstoke"/>
    <s v="RG24 9PT"/>
    <s v="Community School"/>
    <x v="0"/>
    <d v="2011-10-18T00:00:00"/>
    <x v="1"/>
    <n v="2"/>
    <n v="9"/>
    <n v="2"/>
    <n v="2"/>
    <n v="2"/>
    <s v="-"/>
    <d v="2009-04-29T00:00:00"/>
    <n v="2"/>
    <s v="-"/>
  </r>
  <r>
    <n v="116018"/>
    <n v="8502288"/>
    <s v="Weyford Junior School"/>
    <x v="1"/>
    <s v="South East"/>
    <x v="115"/>
    <s v="East Hampshire"/>
    <s v="GU35 0ET"/>
    <s v="Community School"/>
    <x v="0"/>
    <d v="2012-10-17T00:00:00"/>
    <x v="2"/>
    <n v="3"/>
    <n v="9"/>
    <n v="2"/>
    <n v="3"/>
    <n v="3"/>
    <s v="-"/>
    <d v="2010-02-10T00:00:00"/>
    <n v="3"/>
    <s v="-"/>
  </r>
  <r>
    <n v="116019"/>
    <n v="8502289"/>
    <s v="Ranvilles Junior School"/>
    <x v="1"/>
    <s v="South East"/>
    <x v="115"/>
    <s v="Fareham"/>
    <s v="PO14 3BN"/>
    <s v="Community School"/>
    <x v="0"/>
    <d v="2010-05-18T00:00:00"/>
    <x v="1"/>
    <n v="2"/>
    <n v="9"/>
    <n v="2"/>
    <n v="2"/>
    <n v="2"/>
    <s v="-"/>
    <d v="2007-06-28T00:00:00"/>
    <n v="2"/>
    <s v="-"/>
  </r>
  <r>
    <n v="116020"/>
    <n v="8502290"/>
    <s v="Tweseldown Infant School"/>
    <x v="1"/>
    <s v="South East"/>
    <x v="115"/>
    <s v="North East Hampshire"/>
    <s v="GU52 8BW"/>
    <s v="Community School"/>
    <x v="0"/>
    <d v="2009-07-14T00:00:00"/>
    <x v="0"/>
    <n v="9"/>
    <n v="1"/>
    <n v="2"/>
    <n v="1"/>
    <n v="1"/>
    <s v="-"/>
    <d v="2006-05-04T00:00:00"/>
    <n v="1"/>
    <s v="-"/>
  </r>
  <r>
    <n v="116021"/>
    <n v="8502291"/>
    <s v="Liss Infant School"/>
    <x v="1"/>
    <s v="South East"/>
    <x v="115"/>
    <s v="East Hampshire"/>
    <s v="GU33 7LQ"/>
    <s v="Community School"/>
    <x v="0"/>
    <d v="2013-06-19T00:00:00"/>
    <x v="1"/>
    <n v="2"/>
    <n v="9"/>
    <n v="2"/>
    <n v="2"/>
    <n v="2"/>
    <s v="-"/>
    <d v="2010-01-27T00:00:00"/>
    <n v="2"/>
    <s v="-"/>
  </r>
  <r>
    <n v="116022"/>
    <n v="8502297"/>
    <s v="Purbrook Junior School"/>
    <x v="1"/>
    <s v="South East"/>
    <x v="115"/>
    <s v="Havant"/>
    <s v="PO7 5NQ"/>
    <s v="Community School"/>
    <x v="0"/>
    <d v="2011-03-04T00:00:00"/>
    <x v="1"/>
    <n v="2"/>
    <n v="9"/>
    <n v="1"/>
    <n v="2"/>
    <n v="2"/>
    <s v="-"/>
    <d v="2008-03-26T00:00:00"/>
    <n v="2"/>
    <s v="-"/>
  </r>
  <r>
    <n v="116023"/>
    <n v="8502298"/>
    <s v="Marnel Community Infant School"/>
    <x v="1"/>
    <s v="South East"/>
    <x v="115"/>
    <s v="Basingstoke"/>
    <s v="RG24 9PT"/>
    <s v="Community School"/>
    <x v="0"/>
    <d v="2010-02-04T00:00:00"/>
    <x v="0"/>
    <n v="1"/>
    <n v="9"/>
    <n v="1"/>
    <n v="1"/>
    <n v="1"/>
    <s v="-"/>
    <d v="2007-01-12T00:00:00"/>
    <n v="3"/>
    <s v="-"/>
  </r>
  <r>
    <n v="116024"/>
    <n v="8502299"/>
    <s v="Foxhills Infant School"/>
    <x v="1"/>
    <s v="South East"/>
    <x v="115"/>
    <s v="New Forest East"/>
    <s v="SO40 7ED"/>
    <s v="Community School"/>
    <x v="0"/>
    <d v="2009-06-04T00:00:00"/>
    <x v="1"/>
    <n v="2"/>
    <n v="9"/>
    <n v="2"/>
    <n v="2"/>
    <n v="2"/>
    <s v="-"/>
    <d v="2006-07-07T00:00:00"/>
    <n v="3"/>
    <s v="-"/>
  </r>
  <r>
    <n v="116025"/>
    <n v="8502300"/>
    <s v="The Butts Primary School"/>
    <x v="1"/>
    <s v="South East"/>
    <x v="115"/>
    <s v="East Hampshire"/>
    <s v="GU34 1PW"/>
    <s v="Community School"/>
    <x v="0"/>
    <d v="2011-05-17T00:00:00"/>
    <x v="1"/>
    <n v="2"/>
    <n v="9"/>
    <n v="2"/>
    <n v="2"/>
    <n v="2"/>
    <s v="-"/>
    <d v="2007-10-16T00:00:00"/>
    <n v="2"/>
    <s v="-"/>
  </r>
  <r>
    <n v="116026"/>
    <n v="8502301"/>
    <s v="Knights Enham Infant School"/>
    <x v="1"/>
    <s v="South East"/>
    <x v="115"/>
    <s v="North West Hampshire"/>
    <s v="SP10 4BS"/>
    <s v="Community School"/>
    <x v="0"/>
    <d v="2013-06-26T00:00:00"/>
    <x v="1"/>
    <n v="2"/>
    <n v="9"/>
    <n v="2"/>
    <n v="2"/>
    <n v="2"/>
    <s v="-"/>
    <d v="2010-03-11T00:00:00"/>
    <n v="3"/>
    <s v="-"/>
  </r>
  <r>
    <n v="116027"/>
    <n v="8502304"/>
    <s v="Bursledon Junior School"/>
    <x v="1"/>
    <s v="South East"/>
    <x v="115"/>
    <s v="Eastleigh"/>
    <s v="SO31 8BZ"/>
    <s v="Community School"/>
    <x v="0"/>
    <d v="2012-10-10T00:00:00"/>
    <x v="1"/>
    <n v="2"/>
    <n v="9"/>
    <n v="2"/>
    <n v="2"/>
    <n v="2"/>
    <s v="-"/>
    <d v="2010-09-16T00:00:00"/>
    <n v="3"/>
    <s v="-"/>
  </r>
  <r>
    <n v="116028"/>
    <n v="8502306"/>
    <s v="Ranvilles Infant School"/>
    <x v="1"/>
    <s v="South East"/>
    <x v="115"/>
    <s v="Fareham"/>
    <s v="PO14 3BN"/>
    <s v="Community School"/>
    <x v="0"/>
    <d v="2009-11-27T00:00:00"/>
    <x v="0"/>
    <n v="1"/>
    <n v="9"/>
    <n v="1"/>
    <n v="1"/>
    <n v="1"/>
    <s v="-"/>
    <d v="2006-10-11T00:00:00"/>
    <n v="2"/>
    <s v="-"/>
  </r>
  <r>
    <n v="116030"/>
    <n v="8502309"/>
    <s v="Northern Infant School"/>
    <x v="1"/>
    <s v="South East"/>
    <x v="115"/>
    <s v="Fareham"/>
    <s v="PO16 8DG"/>
    <s v="Community School"/>
    <x v="0"/>
    <d v="2010-11-09T00:00:00"/>
    <x v="1"/>
    <n v="2"/>
    <n v="9"/>
    <n v="2"/>
    <n v="2"/>
    <n v="2"/>
    <s v="-"/>
    <d v="2008-03-12T00:00:00"/>
    <n v="2"/>
    <s v="-"/>
  </r>
  <r>
    <n v="116031"/>
    <n v="8502310"/>
    <s v="Poulner Infant School"/>
    <x v="1"/>
    <s v="South East"/>
    <x v="115"/>
    <s v="New Forest West"/>
    <s v="BH24 3LA"/>
    <s v="Community School"/>
    <x v="0"/>
    <d v="2009-09-30T00:00:00"/>
    <x v="1"/>
    <n v="2"/>
    <n v="9"/>
    <n v="2"/>
    <n v="2"/>
    <n v="2"/>
    <s v="-"/>
    <d v="2006-10-19T00:00:00"/>
    <n v="2"/>
    <s v="-"/>
  </r>
  <r>
    <n v="116032"/>
    <n v="8502312"/>
    <s v="Halterworth Community Primary School"/>
    <x v="1"/>
    <s v="South East"/>
    <x v="115"/>
    <s v="Romsey and Southampton North"/>
    <s v="SO51 9AD"/>
    <s v="Community School"/>
    <x v="0"/>
    <d v="2010-06-30T00:00:00"/>
    <x v="0"/>
    <n v="1"/>
    <n v="9"/>
    <n v="1"/>
    <n v="2"/>
    <n v="1"/>
    <s v="-"/>
    <d v="2007-01-26T00:00:00"/>
    <n v="1"/>
    <s v="-"/>
  </r>
  <r>
    <n v="116033"/>
    <n v="8502313"/>
    <s v="Park Gate Primary School"/>
    <x v="1"/>
    <s v="South East"/>
    <x v="115"/>
    <s v="Fareham"/>
    <s v="SO31 6LX"/>
    <s v="Community School"/>
    <x v="0"/>
    <d v="2013-01-23T00:00:00"/>
    <x v="1"/>
    <n v="2"/>
    <n v="9"/>
    <n v="1"/>
    <n v="2"/>
    <n v="2"/>
    <s v="-"/>
    <d v="2008-07-10T00:00:00"/>
    <n v="2"/>
    <s v="-"/>
  </r>
  <r>
    <n v="116034"/>
    <n v="8502314"/>
    <s v="South Wonston Primary School"/>
    <x v="1"/>
    <s v="South East"/>
    <x v="115"/>
    <s v="Winchester"/>
    <s v="SO21 3EH"/>
    <s v="Community School"/>
    <x v="0"/>
    <d v="2013-02-13T00:00:00"/>
    <x v="2"/>
    <n v="3"/>
    <n v="9"/>
    <n v="2"/>
    <n v="3"/>
    <n v="2"/>
    <s v="-"/>
    <d v="2011-01-28T00:00:00"/>
    <n v="3"/>
    <s v="-"/>
  </r>
  <r>
    <n v="116035"/>
    <n v="8502315"/>
    <s v="Bishopswood Infant School"/>
    <x v="1"/>
    <s v="South East"/>
    <x v="115"/>
    <s v="North West Hampshire"/>
    <s v="RG26 3NA"/>
    <s v="Community School"/>
    <x v="0"/>
    <d v="2011-09-30T00:00:00"/>
    <x v="2"/>
    <n v="3"/>
    <n v="9"/>
    <n v="2"/>
    <n v="3"/>
    <n v="3"/>
    <s v="-"/>
    <d v="2007-05-04T00:00:00"/>
    <n v="2"/>
    <s v="-"/>
  </r>
  <r>
    <n v="116036"/>
    <n v="8502316"/>
    <s v="Kempshott Infant School"/>
    <x v="1"/>
    <s v="South East"/>
    <x v="115"/>
    <s v="Basingstoke"/>
    <s v="RG22 5LL"/>
    <s v="Community School"/>
    <x v="0"/>
    <d v="2007-07-13T00:00:00"/>
    <x v="0"/>
    <n v="9"/>
    <n v="1"/>
    <n v="1"/>
    <n v="1"/>
    <n v="1"/>
    <s v="-"/>
    <s v="NULL"/>
    <s v="NULL"/>
    <s v="-"/>
  </r>
  <r>
    <n v="116037"/>
    <n v="8502317"/>
    <s v="Wootey Junior School"/>
    <x v="1"/>
    <s v="South East"/>
    <x v="115"/>
    <s v="East Hampshire"/>
    <s v="GU34 2JA"/>
    <s v="Community School"/>
    <x v="0"/>
    <d v="2012-12-05T00:00:00"/>
    <x v="1"/>
    <n v="2"/>
    <n v="9"/>
    <n v="1"/>
    <n v="2"/>
    <n v="2"/>
    <s v="-"/>
    <d v="2010-03-17T00:00:00"/>
    <n v="3"/>
    <s v="-"/>
  </r>
  <r>
    <n v="116038"/>
    <n v="8502318"/>
    <s v="Roman Way Primary School"/>
    <x v="1"/>
    <s v="South East"/>
    <x v="115"/>
    <s v="North West Hampshire"/>
    <s v="SP10 5JY"/>
    <s v="Community School"/>
    <x v="0"/>
    <d v="2013-05-15T00:00:00"/>
    <x v="1"/>
    <n v="2"/>
    <n v="9"/>
    <n v="1"/>
    <n v="2"/>
    <n v="2"/>
    <s v="-"/>
    <d v="2009-10-07T00:00:00"/>
    <n v="3"/>
    <s v="-"/>
  </r>
  <r>
    <n v="116039"/>
    <n v="8502319"/>
    <s v="Old Basing Infant School"/>
    <x v="1"/>
    <s v="South East"/>
    <x v="115"/>
    <s v="Basingstoke"/>
    <s v="RG24 7DL"/>
    <s v="Community School"/>
    <x v="0"/>
    <d v="2008-02-14T00:00:00"/>
    <x v="0"/>
    <n v="9"/>
    <n v="1"/>
    <n v="1"/>
    <n v="1"/>
    <n v="1"/>
    <s v="-"/>
    <s v="NULL"/>
    <s v="NULL"/>
    <s v="-"/>
  </r>
  <r>
    <n v="116040"/>
    <n v="8502320"/>
    <s v="Rucstall Primary School"/>
    <x v="1"/>
    <s v="South East"/>
    <x v="115"/>
    <s v="Basingstoke"/>
    <s v="RG21 3EX"/>
    <s v="Community School"/>
    <x v="0"/>
    <d v="2013-02-06T00:00:00"/>
    <x v="1"/>
    <n v="2"/>
    <n v="9"/>
    <n v="1"/>
    <n v="2"/>
    <n v="2"/>
    <s v="-"/>
    <d v="2011-03-10T00:00:00"/>
    <n v="3"/>
    <s v="-"/>
  </r>
  <r>
    <n v="116041"/>
    <n v="8502321"/>
    <s v="Castle Hill Infant School"/>
    <x v="1"/>
    <s v="South East"/>
    <x v="115"/>
    <s v="Basingstoke"/>
    <s v="RG23 8BN"/>
    <s v="Community School"/>
    <x v="0"/>
    <d v="2008-04-28T00:00:00"/>
    <x v="0"/>
    <n v="9"/>
    <n v="1"/>
    <n v="1"/>
    <n v="1"/>
    <n v="1"/>
    <s v="-"/>
    <s v="NULL"/>
    <s v="NULL"/>
    <s v="-"/>
  </r>
  <r>
    <n v="116042"/>
    <n v="8502322"/>
    <s v="Scantabout Primary School"/>
    <x v="1"/>
    <s v="South East"/>
    <x v="115"/>
    <s v="Winchester"/>
    <s v="SO53 2NR"/>
    <s v="Community School"/>
    <x v="0"/>
    <d v="2009-06-18T00:00:00"/>
    <x v="0"/>
    <n v="1"/>
    <n v="9"/>
    <n v="1"/>
    <n v="1"/>
    <n v="1"/>
    <s v="-"/>
    <d v="2006-05-17T00:00:00"/>
    <n v="2"/>
    <s v="-"/>
  </r>
  <r>
    <n v="116043"/>
    <n v="8502323"/>
    <s v="Denmead Junior School"/>
    <x v="1"/>
    <s v="South East"/>
    <x v="115"/>
    <s v="Meon Valley"/>
    <s v="PO7 6PH"/>
    <s v="Community School"/>
    <x v="0"/>
    <d v="2012-10-11T00:00:00"/>
    <x v="2"/>
    <n v="3"/>
    <n v="9"/>
    <n v="3"/>
    <n v="3"/>
    <n v="3"/>
    <s v="-"/>
    <d v="2011-10-05T00:00:00"/>
    <n v="4"/>
    <s v="NTI"/>
  </r>
  <r>
    <n v="116044"/>
    <n v="8502324"/>
    <s v="Tavistock Infant School"/>
    <x v="1"/>
    <s v="South East"/>
    <x v="115"/>
    <s v="North East Hampshire"/>
    <s v="GU51 4EB"/>
    <s v="Community School"/>
    <x v="0"/>
    <d v="2009-07-02T00:00:00"/>
    <x v="0"/>
    <n v="9"/>
    <n v="1"/>
    <n v="1"/>
    <n v="1"/>
    <n v="1"/>
    <s v="-"/>
    <d v="2006-04-26T00:00:00"/>
    <n v="2"/>
    <s v="-"/>
  </r>
  <r>
    <n v="116045"/>
    <n v="8502325"/>
    <s v="Hook Junior School"/>
    <x v="1"/>
    <s v="South East"/>
    <x v="115"/>
    <s v="North East Hampshire"/>
    <s v="RG27 9NR"/>
    <s v="Community School"/>
    <x v="0"/>
    <d v="2013-01-11T00:00:00"/>
    <x v="1"/>
    <n v="2"/>
    <n v="9"/>
    <n v="1"/>
    <n v="2"/>
    <n v="1"/>
    <s v="-"/>
    <d v="2008-05-21T00:00:00"/>
    <n v="2"/>
    <s v="-"/>
  </r>
  <r>
    <n v="116046"/>
    <n v="8502326"/>
    <s v="Olivers Battery Primary School"/>
    <x v="1"/>
    <s v="South East"/>
    <x v="115"/>
    <s v="Winchester"/>
    <s v="SO22 4HP"/>
    <s v="Community School"/>
    <x v="0"/>
    <d v="2011-11-25T00:00:00"/>
    <x v="2"/>
    <n v="3"/>
    <n v="9"/>
    <n v="2"/>
    <n v="3"/>
    <n v="3"/>
    <s v="-"/>
    <d v="2009-02-11T00:00:00"/>
    <n v="3"/>
    <s v="-"/>
  </r>
  <r>
    <n v="116047"/>
    <n v="8502328"/>
    <s v="Oakley Infant School"/>
    <x v="1"/>
    <s v="South East"/>
    <x v="115"/>
    <s v="North West Hampshire"/>
    <s v="RG23 7JZ"/>
    <s v="Community School"/>
    <x v="0"/>
    <d v="2009-07-10T00:00:00"/>
    <x v="0"/>
    <n v="9"/>
    <n v="1"/>
    <n v="1"/>
    <n v="1"/>
    <n v="1"/>
    <s v="-"/>
    <d v="2006-05-18T00:00:00"/>
    <n v="2"/>
    <s v="-"/>
  </r>
  <r>
    <n v="116048"/>
    <n v="8502329"/>
    <s v="Cupernham Infant School"/>
    <x v="1"/>
    <s v="South East"/>
    <x v="115"/>
    <s v="Romsey and Southampton North"/>
    <s v="SO51 7JT"/>
    <s v="Community School"/>
    <x v="0"/>
    <d v="2011-03-18T00:00:00"/>
    <x v="1"/>
    <n v="2"/>
    <n v="9"/>
    <n v="2"/>
    <n v="2"/>
    <n v="2"/>
    <s v="-"/>
    <d v="2007-09-14T00:00:00"/>
    <n v="2"/>
    <s v="-"/>
  </r>
  <r>
    <n v="116049"/>
    <n v="8502330"/>
    <s v="Calmore Infant School"/>
    <x v="1"/>
    <s v="South East"/>
    <x v="115"/>
    <s v="New Forest East"/>
    <s v="SO40 2ZZ"/>
    <s v="Community School"/>
    <x v="0"/>
    <d v="2009-10-07T00:00:00"/>
    <x v="1"/>
    <n v="2"/>
    <n v="9"/>
    <n v="2"/>
    <n v="2"/>
    <n v="2"/>
    <s v="-"/>
    <d v="2006-11-10T00:00:00"/>
    <n v="2"/>
    <s v="-"/>
  </r>
  <r>
    <n v="116051"/>
    <n v="8502332"/>
    <s v="Lymington Junior School"/>
    <x v="1"/>
    <s v="South East"/>
    <x v="115"/>
    <s v="New Forest West"/>
    <s v="SO41 9GP"/>
    <s v="Community School"/>
    <x v="0"/>
    <d v="2009-02-26T00:00:00"/>
    <x v="1"/>
    <n v="2"/>
    <n v="9"/>
    <n v="2"/>
    <n v="2"/>
    <n v="2"/>
    <s v="-"/>
    <d v="2006-02-08T00:00:00"/>
    <n v="3"/>
    <s v="-"/>
  </r>
  <r>
    <n v="116052"/>
    <n v="8502335"/>
    <s v="Mengham Junior School"/>
    <x v="1"/>
    <s v="South East"/>
    <x v="115"/>
    <s v="Havant"/>
    <s v="PO11 9ET"/>
    <s v="Community School"/>
    <x v="0"/>
    <d v="2013-01-11T00:00:00"/>
    <x v="2"/>
    <n v="3"/>
    <n v="9"/>
    <n v="2"/>
    <n v="3"/>
    <n v="3"/>
    <s v="-"/>
    <d v="2010-06-11T00:00:00"/>
    <n v="3"/>
    <s v="-"/>
  </r>
  <r>
    <n v="116053"/>
    <n v="8502336"/>
    <s v="Bidbury Junior School"/>
    <x v="1"/>
    <s v="South East"/>
    <x v="115"/>
    <s v="Havant"/>
    <s v="PO9 3EF"/>
    <s v="Community School"/>
    <x v="0"/>
    <d v="2012-02-09T00:00:00"/>
    <x v="2"/>
    <n v="3"/>
    <n v="9"/>
    <n v="3"/>
    <n v="3"/>
    <n v="3"/>
    <s v="-"/>
    <d v="2009-06-18T00:00:00"/>
    <n v="3"/>
    <s v="-"/>
  </r>
  <r>
    <n v="116054"/>
    <n v="8502339"/>
    <s v="Velmead Junior School"/>
    <x v="1"/>
    <s v="South East"/>
    <x v="115"/>
    <s v="North East Hampshire"/>
    <s v="GU52 7LG"/>
    <s v="Community School"/>
    <x v="0"/>
    <d v="2013-01-11T00:00:00"/>
    <x v="1"/>
    <n v="2"/>
    <n v="9"/>
    <n v="1"/>
    <n v="2"/>
    <n v="2"/>
    <s v="-"/>
    <d v="2008-01-31T00:00:00"/>
    <n v="2"/>
    <s v="-"/>
  </r>
  <r>
    <n v="116055"/>
    <n v="8502341"/>
    <s v="Manor Field Infant School"/>
    <x v="1"/>
    <s v="South East"/>
    <x v="115"/>
    <s v="Basingstoke"/>
    <s v="RG22 4DH"/>
    <s v="Community School"/>
    <x v="0"/>
    <d v="2011-10-11T00:00:00"/>
    <x v="1"/>
    <n v="2"/>
    <n v="9"/>
    <n v="2"/>
    <n v="2"/>
    <n v="2"/>
    <s v="-"/>
    <d v="2009-04-01T00:00:00"/>
    <n v="3"/>
    <s v="-"/>
  </r>
  <r>
    <n v="116056"/>
    <n v="8502342"/>
    <s v="Liphook Infant School"/>
    <x v="1"/>
    <s v="South East"/>
    <x v="115"/>
    <s v="East Hampshire"/>
    <s v="GU30 7QE"/>
    <s v="Community School"/>
    <x v="0"/>
    <d v="2010-01-22T00:00:00"/>
    <x v="1"/>
    <n v="2"/>
    <n v="9"/>
    <n v="1"/>
    <n v="2"/>
    <n v="1"/>
    <s v="-"/>
    <d v="2007-02-08T00:00:00"/>
    <n v="2"/>
    <s v="-"/>
  </r>
  <r>
    <n v="116057"/>
    <n v="8502344"/>
    <s v="Chalk Ridge Primary School"/>
    <x v="1"/>
    <s v="South East"/>
    <x v="115"/>
    <s v="Basingstoke"/>
    <s v="RG22 4ER"/>
    <s v="Community School"/>
    <x v="0"/>
    <d v="2009-02-10T00:00:00"/>
    <x v="1"/>
    <n v="9"/>
    <n v="2"/>
    <n v="3"/>
    <n v="2"/>
    <n v="2"/>
    <s v="-"/>
    <d v="2005-11-24T00:00:00"/>
    <n v="2"/>
    <s v="-"/>
  </r>
  <r>
    <n v="116058"/>
    <n v="8502345"/>
    <s v="Crofton Hammond Junior School"/>
    <x v="1"/>
    <s v="South East"/>
    <x v="115"/>
    <s v="Gosport"/>
    <s v="PO14 2DE"/>
    <s v="Community School"/>
    <x v="0"/>
    <d v="2012-09-19T00:00:00"/>
    <x v="0"/>
    <n v="1"/>
    <n v="9"/>
    <n v="1"/>
    <n v="1"/>
    <n v="1"/>
    <s v="-"/>
    <d v="2007-10-18T00:00:00"/>
    <n v="2"/>
    <s v="-"/>
  </r>
  <r>
    <n v="116059"/>
    <n v="8502346"/>
    <s v="Potley Hill Primary School"/>
    <x v="1"/>
    <s v="South East"/>
    <x v="115"/>
    <s v="North East Hampshire"/>
    <s v="GU46 6AG"/>
    <s v="Community School"/>
    <x v="0"/>
    <d v="2007-10-16T00:00:00"/>
    <x v="1"/>
    <n v="9"/>
    <n v="2"/>
    <n v="1"/>
    <n v="2"/>
    <n v="2"/>
    <s v="-"/>
    <s v="NULL"/>
    <s v="NULL"/>
    <s v="-"/>
  </r>
  <r>
    <n v="116060"/>
    <n v="8502347"/>
    <s v="Kings Copse Primary School"/>
    <x v="1"/>
    <s v="South East"/>
    <x v="115"/>
    <s v="Eastleigh"/>
    <s v="SO30 0PQ"/>
    <s v="Community School"/>
    <x v="0"/>
    <d v="2013-01-18T00:00:00"/>
    <x v="2"/>
    <n v="3"/>
    <n v="9"/>
    <n v="2"/>
    <n v="3"/>
    <n v="3"/>
    <s v="-"/>
    <d v="2008-05-16T00:00:00"/>
    <n v="2"/>
    <s v="-"/>
  </r>
  <r>
    <n v="116061"/>
    <n v="8502348"/>
    <s v="Netley Abbey Junior School"/>
    <x v="1"/>
    <s v="South East"/>
    <x v="115"/>
    <s v="Eastleigh"/>
    <s v="SO31 5EL"/>
    <s v="Community School"/>
    <x v="0"/>
    <d v="2013-01-11T00:00:00"/>
    <x v="1"/>
    <n v="2"/>
    <n v="9"/>
    <n v="2"/>
    <n v="2"/>
    <n v="2"/>
    <s v="-"/>
    <d v="2010-06-17T00:00:00"/>
    <n v="3"/>
    <s v="-"/>
  </r>
  <r>
    <n v="116063"/>
    <n v="8502354"/>
    <s v="Balksbury Infant School"/>
    <x v="1"/>
    <s v="South East"/>
    <x v="115"/>
    <s v="North West Hampshire"/>
    <s v="SP10 3QP"/>
    <s v="Community School"/>
    <x v="0"/>
    <d v="2008-03-06T00:00:00"/>
    <x v="0"/>
    <n v="9"/>
    <n v="1"/>
    <n v="1"/>
    <n v="1"/>
    <n v="1"/>
    <s v="-"/>
    <s v="NULL"/>
    <s v="NULL"/>
    <s v="-"/>
  </r>
  <r>
    <n v="116065"/>
    <n v="8502357"/>
    <s v="Petersgate Infant School"/>
    <x v="1"/>
    <s v="South East"/>
    <x v="115"/>
    <s v="Meon Valley"/>
    <s v="PO8 0JU"/>
    <s v="Community School"/>
    <x v="0"/>
    <d v="2009-01-14T00:00:00"/>
    <x v="1"/>
    <n v="9"/>
    <n v="2"/>
    <n v="2"/>
    <n v="2"/>
    <n v="2"/>
    <s v="-"/>
    <d v="2005-10-13T00:00:00"/>
    <n v="3"/>
    <s v="-"/>
  </r>
  <r>
    <n v="116067"/>
    <n v="8502361"/>
    <s v="Springwood Junior School"/>
    <x v="1"/>
    <s v="South East"/>
    <x v="115"/>
    <s v="Havant"/>
    <s v="PO7 8ED"/>
    <s v="Community School"/>
    <x v="0"/>
    <d v="2012-11-28T00:00:00"/>
    <x v="1"/>
    <n v="2"/>
    <n v="9"/>
    <n v="2"/>
    <n v="2"/>
    <n v="2"/>
    <s v="-"/>
    <d v="2010-02-04T00:00:00"/>
    <n v="3"/>
    <s v="-"/>
  </r>
  <r>
    <n v="116068"/>
    <n v="8502367"/>
    <s v="Fordingbridge Junior School"/>
    <x v="1"/>
    <s v="South East"/>
    <x v="115"/>
    <s v="New Forest West"/>
    <s v="SP6 1HJ"/>
    <s v="Community School"/>
    <x v="0"/>
    <d v="2009-06-04T00:00:00"/>
    <x v="1"/>
    <n v="2"/>
    <n v="9"/>
    <n v="2"/>
    <n v="2"/>
    <n v="1"/>
    <s v="-"/>
    <d v="2006-06-27T00:00:00"/>
    <n v="1"/>
    <s v="-"/>
  </r>
  <r>
    <n v="116069"/>
    <n v="8502372"/>
    <s v="Fordingbridge Infant School"/>
    <x v="1"/>
    <s v="South East"/>
    <x v="115"/>
    <s v="New Forest West"/>
    <s v="SP6 1HJ"/>
    <s v="Community School"/>
    <x v="0"/>
    <d v="2008-05-06T00:00:00"/>
    <x v="0"/>
    <n v="9"/>
    <n v="1"/>
    <n v="1"/>
    <n v="1"/>
    <n v="1"/>
    <s v="-"/>
    <s v="NULL"/>
    <s v="NULL"/>
    <s v="-"/>
  </r>
  <r>
    <n v="116070"/>
    <n v="8502373"/>
    <s v="Netley Abbey Infant School"/>
    <x v="1"/>
    <s v="South East"/>
    <x v="115"/>
    <s v="Eastleigh"/>
    <s v="SO31 5EL"/>
    <s v="Community School"/>
    <x v="0"/>
    <d v="2011-12-02T00:00:00"/>
    <x v="1"/>
    <n v="2"/>
    <n v="9"/>
    <n v="2"/>
    <n v="2"/>
    <n v="2"/>
    <s v="-"/>
    <d v="2009-01-28T00:00:00"/>
    <n v="3"/>
    <s v="-"/>
  </r>
  <r>
    <n v="116071"/>
    <n v="8502376"/>
    <s v="Greenfields Junior School"/>
    <x v="1"/>
    <s v="South East"/>
    <x v="115"/>
    <s v="North East Hampshire"/>
    <s v="RG27 8DQ"/>
    <s v="Community School"/>
    <x v="0"/>
    <d v="2013-01-16T00:00:00"/>
    <x v="1"/>
    <n v="2"/>
    <n v="9"/>
    <n v="2"/>
    <n v="2"/>
    <n v="2"/>
    <s v="-"/>
    <d v="2008-05-01T00:00:00"/>
    <n v="2"/>
    <s v="-"/>
  </r>
  <r>
    <n v="116072"/>
    <n v="8502377"/>
    <s v="Shakespeare Junior School"/>
    <x v="1"/>
    <s v="South East"/>
    <x v="115"/>
    <s v="Eastleigh"/>
    <s v="SO50 4JT"/>
    <s v="Community School"/>
    <x v="0"/>
    <d v="2010-03-11T00:00:00"/>
    <x v="1"/>
    <n v="2"/>
    <n v="9"/>
    <n v="1"/>
    <n v="2"/>
    <n v="1"/>
    <s v="-"/>
    <d v="2007-05-02T00:00:00"/>
    <n v="2"/>
    <s v="-"/>
  </r>
  <r>
    <n v="116073"/>
    <n v="8502378"/>
    <s v="Marchwood Junior School"/>
    <x v="1"/>
    <s v="South East"/>
    <x v="115"/>
    <s v="New Forest East"/>
    <s v="SO40 4ZH"/>
    <s v="Community School"/>
    <x v="0"/>
    <d v="2012-04-24T00:00:00"/>
    <x v="2"/>
    <n v="3"/>
    <n v="9"/>
    <n v="2"/>
    <n v="3"/>
    <n v="3"/>
    <s v="-"/>
    <d v="2008-11-13T00:00:00"/>
    <n v="3"/>
    <s v="-"/>
  </r>
  <r>
    <n v="116074"/>
    <n v="8502382"/>
    <s v="Colden Common Primary School"/>
    <x v="1"/>
    <s v="South East"/>
    <x v="115"/>
    <s v="Winchester"/>
    <s v="SO50 6HW"/>
    <s v="Community School"/>
    <x v="0"/>
    <d v="2012-07-05T00:00:00"/>
    <x v="1"/>
    <n v="2"/>
    <n v="9"/>
    <n v="2"/>
    <n v="2"/>
    <n v="2"/>
    <s v="-"/>
    <d v="2008-02-08T00:00:00"/>
    <n v="1"/>
    <s v="-"/>
  </r>
  <r>
    <n v="116075"/>
    <n v="8502383"/>
    <s v="Mayhill Junior School"/>
    <x v="1"/>
    <s v="South East"/>
    <x v="115"/>
    <s v="North East Hampshire"/>
    <s v="RG29 1NB"/>
    <s v="Community School"/>
    <x v="0"/>
    <d v="2009-03-18T00:00:00"/>
    <x v="1"/>
    <n v="9"/>
    <n v="2"/>
    <n v="1"/>
    <n v="2"/>
    <n v="2"/>
    <s v="-"/>
    <d v="2005-12-09T00:00:00"/>
    <n v="3"/>
    <s v="-"/>
  </r>
  <r>
    <n v="116076"/>
    <n v="8502384"/>
    <s v="Woolton Hill Junior School"/>
    <x v="1"/>
    <s v="South East"/>
    <x v="115"/>
    <s v="North West Hampshire"/>
    <s v="RG20 9XE"/>
    <s v="Community School"/>
    <x v="0"/>
    <d v="2013-01-17T00:00:00"/>
    <x v="1"/>
    <n v="2"/>
    <n v="9"/>
    <n v="1"/>
    <n v="2"/>
    <n v="1"/>
    <s v="-"/>
    <d v="2010-01-29T00:00:00"/>
    <n v="3"/>
    <s v="-"/>
  </r>
  <r>
    <n v="116078"/>
    <n v="8502387"/>
    <s v="Norwood Primary School"/>
    <x v="1"/>
    <s v="South East"/>
    <x v="115"/>
    <s v="Eastleigh"/>
    <s v="SO50 5JL"/>
    <s v="Community School"/>
    <x v="0"/>
    <d v="2011-01-20T00:00:00"/>
    <x v="1"/>
    <n v="2"/>
    <n v="9"/>
    <n v="1"/>
    <n v="2"/>
    <n v="1"/>
    <s v="-"/>
    <d v="2007-11-16T00:00:00"/>
    <n v="3"/>
    <s v="-"/>
  </r>
  <r>
    <n v="116079"/>
    <n v="8502388"/>
    <s v="Red Barn Community Primary School"/>
    <x v="1"/>
    <s v="South East"/>
    <x v="115"/>
    <s v="Fareham"/>
    <s v="PO16 8HJ"/>
    <s v="Community School"/>
    <x v="0"/>
    <d v="2012-03-23T00:00:00"/>
    <x v="0"/>
    <n v="1"/>
    <n v="9"/>
    <n v="1"/>
    <n v="1"/>
    <n v="1"/>
    <s v="-"/>
    <d v="2009-07-02T00:00:00"/>
    <n v="3"/>
    <s v="-"/>
  </r>
  <r>
    <n v="116080"/>
    <n v="8502389"/>
    <s v="Newlands Primary School"/>
    <x v="1"/>
    <s v="South East"/>
    <x v="115"/>
    <s v="North East Hampshire"/>
    <s v="GU46 6EY"/>
    <s v="Community School"/>
    <x v="0"/>
    <d v="2011-10-05T00:00:00"/>
    <x v="1"/>
    <n v="2"/>
    <n v="9"/>
    <n v="1"/>
    <n v="2"/>
    <n v="2"/>
    <s v="-"/>
    <d v="2009-04-01T00:00:00"/>
    <n v="2"/>
    <s v="-"/>
  </r>
  <r>
    <n v="116082"/>
    <n v="8502392"/>
    <s v="Four Lanes Infant School"/>
    <x v="1"/>
    <s v="South East"/>
    <x v="115"/>
    <s v="Basingstoke"/>
    <s v="RG24 8PQ"/>
    <s v="Community School"/>
    <x v="0"/>
    <d v="2010-10-21T00:00:00"/>
    <x v="0"/>
    <n v="1"/>
    <n v="9"/>
    <n v="1"/>
    <n v="1"/>
    <n v="1"/>
    <s v="-"/>
    <d v="2008-01-31T00:00:00"/>
    <n v="2"/>
    <s v="-"/>
  </r>
  <r>
    <n v="116083"/>
    <n v="8502395"/>
    <s v="Castle Primary School"/>
    <x v="1"/>
    <s v="South East"/>
    <x v="115"/>
    <s v="Fareham"/>
    <s v="PO16 9QQ"/>
    <s v="Community School"/>
    <x v="0"/>
    <d v="2011-01-20T00:00:00"/>
    <x v="1"/>
    <n v="2"/>
    <n v="9"/>
    <n v="2"/>
    <n v="2"/>
    <n v="2"/>
    <s v="-"/>
    <d v="2008-01-24T00:00:00"/>
    <n v="3"/>
    <s v="-"/>
  </r>
  <r>
    <n v="116084"/>
    <n v="8502396"/>
    <s v="Bidbury Infant School"/>
    <x v="1"/>
    <s v="South East"/>
    <x v="115"/>
    <s v="Havant"/>
    <s v="PO9 3EF"/>
    <s v="Community School"/>
    <x v="0"/>
    <d v="2009-07-13T00:00:00"/>
    <x v="1"/>
    <n v="9"/>
    <n v="2"/>
    <n v="2"/>
    <n v="2"/>
    <n v="2"/>
    <s v="-"/>
    <d v="2006-05-26T00:00:00"/>
    <n v="2"/>
    <s v="-"/>
  </r>
  <r>
    <n v="116087"/>
    <n v="8522404"/>
    <s v="Beechwood Junior School"/>
    <x v="1"/>
    <s v="South East"/>
    <x v="116"/>
    <s v="Southampton, Itchen"/>
    <s v="SO18 4EG"/>
    <s v="Community School"/>
    <x v="0"/>
    <d v="2009-12-01T00:00:00"/>
    <x v="1"/>
    <n v="2"/>
    <n v="9"/>
    <n v="2"/>
    <n v="2"/>
    <n v="2"/>
    <s v="-"/>
    <d v="2007-01-23T00:00:00"/>
    <n v="3"/>
    <s v="-"/>
  </r>
  <r>
    <n v="116088"/>
    <n v="8522405"/>
    <s v="Bevois Town Primary School"/>
    <x v="1"/>
    <s v="South East"/>
    <x v="116"/>
    <s v="Southampton, Test"/>
    <s v="SO14 6RU"/>
    <s v="Community School"/>
    <x v="0"/>
    <d v="2011-09-16T00:00:00"/>
    <x v="2"/>
    <n v="3"/>
    <n v="9"/>
    <n v="3"/>
    <n v="3"/>
    <n v="3"/>
    <s v="-"/>
    <d v="2009-05-05T00:00:00"/>
    <n v="2"/>
    <s v="-"/>
  </r>
  <r>
    <n v="116089"/>
    <n v="8522406"/>
    <s v="Bitterne Manor Primary School"/>
    <x v="1"/>
    <s v="South East"/>
    <x v="116"/>
    <s v="Southampton, Itchen"/>
    <s v="SO18 1DP"/>
    <s v="Community School"/>
    <x v="0"/>
    <d v="2011-11-03T00:00:00"/>
    <x v="1"/>
    <n v="2"/>
    <n v="9"/>
    <n v="2"/>
    <n v="2"/>
    <n v="2"/>
    <s v="-"/>
    <d v="2009-01-13T00:00:00"/>
    <n v="2"/>
    <s v="-"/>
  </r>
  <r>
    <n v="116090"/>
    <n v="8522407"/>
    <s v="Bitterne Park Primary School"/>
    <x v="1"/>
    <s v="South East"/>
    <x v="116"/>
    <s v="Southampton, Itchen"/>
    <s v="SO18 1NX"/>
    <s v="Community School"/>
    <x v="0"/>
    <d v="2012-09-27T00:00:00"/>
    <x v="1"/>
    <n v="2"/>
    <n v="9"/>
    <n v="2"/>
    <n v="2"/>
    <n v="1"/>
    <s v="-"/>
    <d v="2011-05-19T00:00:00"/>
    <n v="3"/>
    <s v="-"/>
  </r>
  <r>
    <n v="116091"/>
    <n v="8522408"/>
    <s v="Bitterne Park Infant School"/>
    <x v="1"/>
    <s v="South East"/>
    <x v="116"/>
    <s v="Southampton, Itchen"/>
    <s v="SO18 1NX"/>
    <s v="Community School"/>
    <x v="0"/>
    <d v="2012-01-12T00:00:00"/>
    <x v="1"/>
    <n v="2"/>
    <n v="9"/>
    <n v="1"/>
    <n v="2"/>
    <n v="2"/>
    <s v="-"/>
    <d v="2008-12-04T00:00:00"/>
    <n v="2"/>
    <s v="-"/>
  </r>
  <r>
    <n v="116092"/>
    <n v="8522409"/>
    <s v="Mount Pleasant Junior School"/>
    <x v="1"/>
    <s v="South East"/>
    <x v="116"/>
    <s v="Southampton, Test"/>
    <s v="SO14 0WZ"/>
    <s v="Community School"/>
    <x v="0"/>
    <d v="2012-11-14T00:00:00"/>
    <x v="1"/>
    <n v="2"/>
    <n v="9"/>
    <n v="2"/>
    <n v="2"/>
    <n v="2"/>
    <s v="-"/>
    <d v="2010-05-28T00:00:00"/>
    <n v="3"/>
    <s v="-"/>
  </r>
  <r>
    <n v="116093"/>
    <n v="8522410"/>
    <s v="Maytree Nursery and Infants' School"/>
    <x v="1"/>
    <s v="South East"/>
    <x v="116"/>
    <s v="Southampton, Test"/>
    <s v="SO14 0DY"/>
    <s v="Community School"/>
    <x v="0"/>
    <d v="2013-05-02T00:00:00"/>
    <x v="1"/>
    <n v="2"/>
    <n v="9"/>
    <n v="2"/>
    <n v="2"/>
    <n v="2"/>
    <s v="-"/>
    <d v="2009-11-26T00:00:00"/>
    <n v="2"/>
    <s v="-"/>
  </r>
  <r>
    <n v="116096"/>
    <n v="8522416"/>
    <s v="Heathfield Junior School"/>
    <x v="1"/>
    <s v="South East"/>
    <x v="116"/>
    <s v="Southampton, Itchen"/>
    <s v="SO19 0EQ"/>
    <s v="Community School"/>
    <x v="0"/>
    <d v="2013-01-17T00:00:00"/>
    <x v="3"/>
    <n v="4"/>
    <n v="9"/>
    <n v="3"/>
    <n v="4"/>
    <n v="3"/>
    <s v="SWK"/>
    <d v="2011-05-19T00:00:00"/>
    <n v="3"/>
    <s v="-"/>
  </r>
  <r>
    <n v="116102"/>
    <n v="8522423"/>
    <s v="St Denys Primary School"/>
    <x v="1"/>
    <s v="South East"/>
    <x v="116"/>
    <s v="Southampton, Test"/>
    <s v="SO17 2ND"/>
    <s v="Community School"/>
    <x v="0"/>
    <d v="2013-05-02T00:00:00"/>
    <x v="2"/>
    <n v="3"/>
    <n v="9"/>
    <n v="2"/>
    <n v="3"/>
    <n v="3"/>
    <s v="-"/>
    <d v="2009-09-24T00:00:00"/>
    <n v="2"/>
    <s v="-"/>
  </r>
  <r>
    <n v="116103"/>
    <n v="8522424"/>
    <s v="St John's Primary and Nursery School"/>
    <x v="1"/>
    <s v="South East"/>
    <x v="116"/>
    <s v="Southampton, Itchen"/>
    <s v="SO14 2AU"/>
    <s v="Foundation School"/>
    <x v="0"/>
    <d v="2012-01-13T00:00:00"/>
    <x v="1"/>
    <n v="2"/>
    <n v="9"/>
    <n v="2"/>
    <n v="2"/>
    <n v="2"/>
    <s v="-"/>
    <d v="2007-11-07T00:00:00"/>
    <n v="2"/>
    <s v="-"/>
  </r>
  <r>
    <n v="116106"/>
    <n v="8522428"/>
    <s v="St Monica Primary School"/>
    <x v="1"/>
    <s v="South East"/>
    <x v="116"/>
    <s v="Southampton, Itchen"/>
    <s v="SO19 8EZ"/>
    <s v="Community School"/>
    <x v="0"/>
    <d v="2011-10-05T00:00:00"/>
    <x v="2"/>
    <n v="3"/>
    <n v="9"/>
    <n v="2"/>
    <n v="3"/>
    <n v="3"/>
    <s v="-"/>
    <d v="2009-06-12T00:00:00"/>
    <n v="3"/>
    <s v="-"/>
  </r>
  <r>
    <n v="116107"/>
    <n v="8522429"/>
    <s v="Sholing Junior School"/>
    <x v="1"/>
    <s v="South East"/>
    <x v="116"/>
    <s v="Southampton, Itchen"/>
    <s v="SO19 8PT"/>
    <s v="Community School"/>
    <x v="0"/>
    <d v="2013-02-28T00:00:00"/>
    <x v="1"/>
    <n v="2"/>
    <n v="9"/>
    <n v="2"/>
    <n v="2"/>
    <n v="2"/>
    <s v="-"/>
    <d v="2008-06-18T00:00:00"/>
    <n v="2"/>
    <s v="-"/>
  </r>
  <r>
    <n v="116108"/>
    <n v="8522430"/>
    <s v="Sholing Infant School"/>
    <x v="1"/>
    <s v="South East"/>
    <x v="116"/>
    <s v="Southampton, Itchen"/>
    <s v="SO19 2QF"/>
    <s v="Community School"/>
    <x v="0"/>
    <d v="2009-06-10T00:00:00"/>
    <x v="1"/>
    <n v="9"/>
    <n v="2"/>
    <n v="1"/>
    <n v="2"/>
    <n v="2"/>
    <s v="-"/>
    <d v="2006-07-05T00:00:00"/>
    <n v="2"/>
    <s v="-"/>
  </r>
  <r>
    <n v="116109"/>
    <n v="8522431"/>
    <s v="Swaythling Primary School"/>
    <x v="1"/>
    <s v="South East"/>
    <x v="116"/>
    <s v="Romsey and Southampton North"/>
    <s v="SO17 3SZ"/>
    <s v="Community School"/>
    <x v="0"/>
    <d v="2011-07-06T00:00:00"/>
    <x v="1"/>
    <n v="2"/>
    <n v="9"/>
    <n v="2"/>
    <n v="2"/>
    <n v="2"/>
    <s v="-"/>
    <d v="2007-12-06T00:00:00"/>
    <n v="3"/>
    <s v="-"/>
  </r>
  <r>
    <n v="116110"/>
    <n v="8522432"/>
    <s v="Woolston Infant School"/>
    <x v="1"/>
    <s v="South East"/>
    <x v="116"/>
    <s v="Southampton, Itchen"/>
    <s v="SO19 9DB"/>
    <s v="Community School"/>
    <x v="0"/>
    <d v="2010-12-09T00:00:00"/>
    <x v="1"/>
    <n v="2"/>
    <n v="9"/>
    <n v="2"/>
    <n v="2"/>
    <n v="2"/>
    <s v="-"/>
    <d v="2008-01-22T00:00:00"/>
    <n v="2"/>
    <s v="-"/>
  </r>
  <r>
    <n v="116112"/>
    <n v="8522434"/>
    <s v="Weston Park Primary School"/>
    <x v="1"/>
    <s v="South East"/>
    <x v="116"/>
    <s v="Southampton, Itchen"/>
    <s v="SO19 9HX"/>
    <s v="Foundation School"/>
    <x v="0"/>
    <d v="2011-05-12T00:00:00"/>
    <x v="0"/>
    <n v="2"/>
    <n v="9"/>
    <n v="1"/>
    <n v="1"/>
    <n v="1"/>
    <s v="-"/>
    <d v="2008-03-26T00:00:00"/>
    <n v="2"/>
    <s v="-"/>
  </r>
  <r>
    <n v="116113"/>
    <n v="8522435"/>
    <s v="Tanners Brook Junior School"/>
    <x v="1"/>
    <s v="South East"/>
    <x v="116"/>
    <s v="Southampton, Test"/>
    <s v="SO15 4PF"/>
    <s v="Community School"/>
    <x v="0"/>
    <d v="2012-11-21T00:00:00"/>
    <x v="2"/>
    <n v="3"/>
    <n v="9"/>
    <n v="2"/>
    <n v="3"/>
    <n v="3"/>
    <s v="-"/>
    <d v="2010-09-30T00:00:00"/>
    <n v="3"/>
    <s v="-"/>
  </r>
  <r>
    <n v="116114"/>
    <n v="8522436"/>
    <s v="Tanner's Brook Primary School"/>
    <x v="1"/>
    <s v="South East"/>
    <x v="116"/>
    <s v="Southampton, Test"/>
    <s v="SO15 4PF"/>
    <s v="Community School"/>
    <x v="0"/>
    <d v="2012-06-14T00:00:00"/>
    <x v="1"/>
    <n v="2"/>
    <n v="9"/>
    <n v="2"/>
    <n v="2"/>
    <n v="2"/>
    <s v="-"/>
    <d v="2008-09-17T00:00:00"/>
    <n v="3"/>
    <s v="-"/>
  </r>
  <r>
    <n v="116115"/>
    <n v="8522437"/>
    <s v="Glenfield Infant School"/>
    <x v="1"/>
    <s v="South East"/>
    <x v="116"/>
    <s v="Southampton, Itchen"/>
    <s v="SO18 4RN"/>
    <s v="Community School"/>
    <x v="0"/>
    <d v="2012-06-15T00:00:00"/>
    <x v="1"/>
    <n v="2"/>
    <n v="9"/>
    <n v="2"/>
    <n v="2"/>
    <n v="2"/>
    <s v="-"/>
    <d v="2009-05-22T00:00:00"/>
    <n v="2"/>
    <s v="-"/>
  </r>
  <r>
    <n v="116116"/>
    <n v="8522440"/>
    <s v="Banister Primary School and Nursery"/>
    <x v="1"/>
    <s v="South East"/>
    <x v="116"/>
    <s v="Southampton, Test"/>
    <s v="SO15 2LX"/>
    <s v="Foundation School"/>
    <x v="0"/>
    <d v="2013-06-14T00:00:00"/>
    <x v="1"/>
    <n v="2"/>
    <n v="9"/>
    <n v="1"/>
    <n v="1"/>
    <n v="2"/>
    <s v="-"/>
    <d v="2010-05-19T00:00:00"/>
    <n v="2"/>
    <s v="-"/>
  </r>
  <r>
    <n v="116117"/>
    <n v="8522441"/>
    <s v="Mansbridge Primary School"/>
    <x v="1"/>
    <s v="South East"/>
    <x v="116"/>
    <s v="Romsey and Southampton North"/>
    <s v="SO18 2LX"/>
    <s v="Community School"/>
    <x v="0"/>
    <d v="2013-04-19T00:00:00"/>
    <x v="1"/>
    <n v="2"/>
    <n v="9"/>
    <n v="2"/>
    <n v="2"/>
    <n v="2"/>
    <s v="-"/>
    <d v="2008-02-01T00:00:00"/>
    <n v="2"/>
    <s v="-"/>
  </r>
  <r>
    <n v="116123"/>
    <n v="8522448"/>
    <s v="Redbridge Primary School"/>
    <x v="1"/>
    <s v="South East"/>
    <x v="116"/>
    <s v="Southampton, Test"/>
    <s v="SO16 9BB"/>
    <s v="Community School"/>
    <x v="0"/>
    <d v="2013-04-19T00:00:00"/>
    <x v="2"/>
    <n v="3"/>
    <n v="9"/>
    <n v="2"/>
    <n v="3"/>
    <n v="2"/>
    <s v="-"/>
    <d v="2010-01-27T00:00:00"/>
    <n v="2"/>
    <s v="-"/>
  </r>
  <r>
    <n v="116126"/>
    <n v="8522452"/>
    <s v="Wordsworth Infant School"/>
    <x v="1"/>
    <s v="South East"/>
    <x v="116"/>
    <s v="Southampton, Test"/>
    <s v="SO15 5RA"/>
    <s v="Foundation School"/>
    <x v="0"/>
    <d v="2011-11-03T00:00:00"/>
    <x v="1"/>
    <n v="2"/>
    <n v="9"/>
    <n v="2"/>
    <n v="2"/>
    <n v="2"/>
    <s v="-"/>
    <d v="2008-10-23T00:00:00"/>
    <n v="3"/>
    <s v="-"/>
  </r>
  <r>
    <n v="116127"/>
    <n v="8522455"/>
    <s v="Moorlands Primary School"/>
    <x v="1"/>
    <s v="South East"/>
    <x v="116"/>
    <s v="Southampton, Itchen"/>
    <s v="SO18 5RJ"/>
    <s v="Community School"/>
    <x v="0"/>
    <d v="2013-03-08T00:00:00"/>
    <x v="2"/>
    <n v="3"/>
    <n v="9"/>
    <n v="2"/>
    <n v="3"/>
    <n v="3"/>
    <s v="-"/>
    <d v="2010-03-11T00:00:00"/>
    <n v="3"/>
    <s v="-"/>
  </r>
  <r>
    <n v="116128"/>
    <n v="8522456"/>
    <s v="St Monica Junior School"/>
    <x v="1"/>
    <s v="South East"/>
    <x v="116"/>
    <s v="Southampton, Itchen"/>
    <s v="SO19 8ES"/>
    <s v="Community School"/>
    <x v="0"/>
    <d v="2012-10-18T00:00:00"/>
    <x v="2"/>
    <n v="3"/>
    <n v="9"/>
    <n v="2"/>
    <n v="3"/>
    <n v="3"/>
    <s v="-"/>
    <d v="2010-12-01T00:00:00"/>
    <n v="3"/>
    <s v="-"/>
  </r>
  <r>
    <n v="116132"/>
    <n v="8522461"/>
    <s v="Townhill Infant School"/>
    <x v="1"/>
    <s v="South East"/>
    <x v="116"/>
    <s v="Southampton, Itchen"/>
    <s v="SO18 2FG"/>
    <s v="Community School"/>
    <x v="0"/>
    <d v="2008-06-26T00:00:00"/>
    <x v="0"/>
    <n v="9"/>
    <n v="1"/>
    <n v="1"/>
    <n v="1"/>
    <n v="1"/>
    <s v="-"/>
    <s v="NULL"/>
    <s v="NULL"/>
    <s v="-"/>
  </r>
  <r>
    <n v="116133"/>
    <n v="8522462"/>
    <s v="Weston Shore Infant School"/>
    <x v="1"/>
    <s v="South East"/>
    <x v="116"/>
    <s v="Southampton, Itchen"/>
    <s v="SO19 9JQ"/>
    <s v="Foundation School"/>
    <x v="0"/>
    <d v="2013-06-12T00:00:00"/>
    <x v="1"/>
    <n v="2"/>
    <n v="9"/>
    <n v="2"/>
    <n v="2"/>
    <n v="2"/>
    <s v="-"/>
    <d v="2008-11-06T00:00:00"/>
    <n v="1"/>
    <s v="-"/>
  </r>
  <r>
    <n v="116134"/>
    <n v="8522463"/>
    <s v="Townhill Junior School"/>
    <x v="1"/>
    <s v="South East"/>
    <x v="116"/>
    <s v="Eastleigh"/>
    <s v="SO18 2NX"/>
    <s v="Community School"/>
    <x v="0"/>
    <d v="2012-11-15T00:00:00"/>
    <x v="1"/>
    <n v="2"/>
    <n v="9"/>
    <n v="2"/>
    <n v="2"/>
    <n v="2"/>
    <s v="-"/>
    <d v="2011-09-15T00:00:00"/>
    <n v="4"/>
    <s v="SM "/>
  </r>
  <r>
    <n v="116137"/>
    <n v="8502470"/>
    <s v="Hatch Warren Infant School"/>
    <x v="1"/>
    <s v="South East"/>
    <x v="115"/>
    <s v="Basingstoke"/>
    <s v="RG22 4PQ"/>
    <s v="Community School"/>
    <x v="0"/>
    <d v="2013-06-26T00:00:00"/>
    <x v="1"/>
    <n v="2"/>
    <n v="9"/>
    <n v="2"/>
    <n v="2"/>
    <n v="2"/>
    <s v="-"/>
    <d v="2010-06-29T00:00:00"/>
    <n v="2"/>
    <s v="-"/>
  </r>
  <r>
    <n v="116138"/>
    <n v="8522471"/>
    <s v="Oakwood Primary School"/>
    <x v="1"/>
    <s v="South East"/>
    <x v="116"/>
    <s v="Southampton, Test"/>
    <s v="SO16 8FD"/>
    <s v="Community School"/>
    <x v="0"/>
    <d v="2010-03-10T00:00:00"/>
    <x v="1"/>
    <n v="2"/>
    <n v="9"/>
    <n v="2"/>
    <n v="2"/>
    <n v="1"/>
    <s v="-"/>
    <d v="2007-03-20T00:00:00"/>
    <n v="3"/>
    <s v="-"/>
  </r>
  <r>
    <n v="116140"/>
    <n v="8502510"/>
    <s v="Cove Junior School"/>
    <x v="1"/>
    <s v="South East"/>
    <x v="115"/>
    <s v="Aldershot"/>
    <s v="GU14 9SA"/>
    <s v="Community School"/>
    <x v="0"/>
    <d v="2012-11-14T00:00:00"/>
    <x v="2"/>
    <n v="3"/>
    <n v="9"/>
    <n v="2"/>
    <n v="3"/>
    <n v="3"/>
    <s v="-"/>
    <d v="2009-11-19T00:00:00"/>
    <n v="3"/>
    <s v="-"/>
  </r>
  <r>
    <n v="116141"/>
    <n v="8502511"/>
    <s v="Cove Infant School"/>
    <x v="1"/>
    <s v="South East"/>
    <x v="115"/>
    <s v="Aldershot"/>
    <s v="GU14 9DP"/>
    <s v="Community School"/>
    <x v="0"/>
    <d v="2011-02-02T00:00:00"/>
    <x v="1"/>
    <n v="2"/>
    <n v="9"/>
    <n v="2"/>
    <n v="2"/>
    <n v="2"/>
    <s v="-"/>
    <d v="2008-03-12T00:00:00"/>
    <n v="2"/>
    <s v="-"/>
  </r>
  <r>
    <n v="116142"/>
    <n v="8502512"/>
    <s v="Tower Hill Primary School"/>
    <x v="1"/>
    <s v="South East"/>
    <x v="115"/>
    <s v="Aldershot"/>
    <s v="GU14 0BW"/>
    <s v="Community School"/>
    <x v="0"/>
    <d v="2011-10-07T00:00:00"/>
    <x v="0"/>
    <n v="2"/>
    <n v="9"/>
    <n v="1"/>
    <n v="1"/>
    <n v="1"/>
    <s v="-"/>
    <d v="2009-02-26T00:00:00"/>
    <n v="3"/>
    <s v="-"/>
  </r>
  <r>
    <n v="116143"/>
    <n v="8502516"/>
    <s v="Marlborough Infant School"/>
    <x v="1"/>
    <s v="South East"/>
    <x v="115"/>
    <s v="Aldershot"/>
    <s v="GU11 2HR"/>
    <s v="Community School"/>
    <x v="0"/>
    <d v="2013-05-15T00:00:00"/>
    <x v="1"/>
    <n v="2"/>
    <n v="9"/>
    <n v="1"/>
    <n v="2"/>
    <n v="2"/>
    <s v="-"/>
    <d v="2009-04-02T00:00:00"/>
    <n v="2"/>
    <s v="-"/>
  </r>
  <r>
    <n v="116144"/>
    <n v="8502517"/>
    <s v="South Farnborough Infant School"/>
    <x v="1"/>
    <s v="South East"/>
    <x v="115"/>
    <s v="Aldershot"/>
    <s v="GU14 6JU"/>
    <s v="Community School"/>
    <x v="0"/>
    <d v="2010-03-25T00:00:00"/>
    <x v="0"/>
    <n v="2"/>
    <n v="9"/>
    <n v="1"/>
    <n v="2"/>
    <n v="1"/>
    <s v="-"/>
    <d v="2007-03-16T00:00:00"/>
    <n v="1"/>
    <s v="-"/>
  </r>
  <r>
    <n v="116145"/>
    <n v="8502519"/>
    <s v="North Farnborough Infant School"/>
    <x v="1"/>
    <s v="South East"/>
    <x v="115"/>
    <s v="Aldershot"/>
    <s v="GU14 8AJ"/>
    <s v="Community School"/>
    <x v="0"/>
    <d v="2007-09-11T00:00:00"/>
    <x v="0"/>
    <n v="9"/>
    <n v="1"/>
    <n v="1"/>
    <n v="1"/>
    <n v="1"/>
    <s v="-"/>
    <s v="NULL"/>
    <s v="NULL"/>
    <s v="-"/>
  </r>
  <r>
    <n v="116146"/>
    <n v="8502520"/>
    <s v="Manor Junior School"/>
    <x v="1"/>
    <s v="South East"/>
    <x v="115"/>
    <s v="Aldershot"/>
    <s v="GU14 9DX"/>
    <s v="Community School"/>
    <x v="0"/>
    <d v="2009-10-15T00:00:00"/>
    <x v="1"/>
    <n v="2"/>
    <n v="9"/>
    <n v="2"/>
    <n v="2"/>
    <n v="2"/>
    <s v="-"/>
    <d v="2007-07-04T00:00:00"/>
    <n v="3"/>
    <s v="-"/>
  </r>
  <r>
    <n v="116147"/>
    <n v="8502521"/>
    <s v="Grange Community Junior School"/>
    <x v="1"/>
    <s v="South East"/>
    <x v="115"/>
    <s v="Aldershot"/>
    <s v="GU14 8TA"/>
    <s v="Community School"/>
    <x v="0"/>
    <d v="2007-06-20T00:00:00"/>
    <x v="0"/>
    <n v="9"/>
    <n v="1"/>
    <n v="1"/>
    <n v="1"/>
    <n v="1"/>
    <s v="-"/>
    <s v="NULL"/>
    <s v="NULL"/>
    <s v="-"/>
  </r>
  <r>
    <n v="116148"/>
    <n v="8502522"/>
    <s v="Farnborough Grange Nursery/Infant Community School"/>
    <x v="1"/>
    <s v="South East"/>
    <x v="115"/>
    <s v="Aldershot"/>
    <s v="GU14 8HW"/>
    <s v="Community School"/>
    <x v="0"/>
    <d v="2011-09-23T00:00:00"/>
    <x v="2"/>
    <n v="3"/>
    <n v="9"/>
    <n v="2"/>
    <n v="3"/>
    <n v="3"/>
    <s v="-"/>
    <d v="2009-03-24T00:00:00"/>
    <n v="2"/>
    <s v="-"/>
  </r>
  <r>
    <n v="116149"/>
    <n v="8502523"/>
    <s v="Talavera Junior School"/>
    <x v="1"/>
    <s v="South East"/>
    <x v="115"/>
    <s v="Aldershot"/>
    <s v="GU11 1RG"/>
    <s v="Community School"/>
    <x v="0"/>
    <d v="2011-07-07T00:00:00"/>
    <x v="2"/>
    <n v="3"/>
    <n v="9"/>
    <n v="2"/>
    <n v="3"/>
    <n v="2"/>
    <s v="-"/>
    <d v="2009-10-01T00:00:00"/>
    <n v="4"/>
    <s v="SM "/>
  </r>
  <r>
    <n v="116150"/>
    <n v="8502524"/>
    <s v="Manor Infant School"/>
    <x v="1"/>
    <s v="South East"/>
    <x v="115"/>
    <s v="Aldershot"/>
    <s v="GU14 9DX"/>
    <s v="Community School"/>
    <x v="0"/>
    <d v="2011-03-22T00:00:00"/>
    <x v="0"/>
    <n v="2"/>
    <n v="9"/>
    <n v="1"/>
    <n v="2"/>
    <n v="1"/>
    <s v="-"/>
    <d v="2007-10-17T00:00:00"/>
    <n v="2"/>
    <s v="-"/>
  </r>
  <r>
    <n v="116151"/>
    <n v="8502526"/>
    <s v="Talavera Infant School"/>
    <x v="1"/>
    <s v="South East"/>
    <x v="115"/>
    <s v="Aldershot"/>
    <s v="GU11 1RG"/>
    <s v="Community School"/>
    <x v="0"/>
    <d v="2012-12-13T00:00:00"/>
    <x v="1"/>
    <n v="2"/>
    <n v="9"/>
    <n v="2"/>
    <n v="2"/>
    <n v="2"/>
    <s v="-"/>
    <d v="2011-07-07T00:00:00"/>
    <n v="4"/>
    <s v="SM "/>
  </r>
  <r>
    <n v="116154"/>
    <n v="8502530"/>
    <s v="Parsonage Farm Nursery and Infant School"/>
    <x v="1"/>
    <s v="South East"/>
    <x v="115"/>
    <s v="Aldershot"/>
    <s v="GU14 9TT"/>
    <s v="Community School"/>
    <x v="0"/>
    <d v="2008-06-11T00:00:00"/>
    <x v="0"/>
    <n v="9"/>
    <n v="1"/>
    <n v="1"/>
    <n v="1"/>
    <n v="1"/>
    <s v="-"/>
    <s v="NULL"/>
    <s v="NULL"/>
    <s v="-"/>
  </r>
  <r>
    <n v="116155"/>
    <n v="8502531"/>
    <s v="South Farnborough Junior School"/>
    <x v="1"/>
    <s v="South East"/>
    <x v="115"/>
    <s v="Aldershot"/>
    <s v="GU14 6PL"/>
    <s v="Community School"/>
    <x v="0"/>
    <d v="2010-03-25T00:00:00"/>
    <x v="1"/>
    <n v="2"/>
    <n v="9"/>
    <n v="2"/>
    <n v="2"/>
    <n v="2"/>
    <s v="-"/>
    <d v="2007-03-01T00:00:00"/>
    <n v="2"/>
    <s v="-"/>
  </r>
  <r>
    <n v="116157"/>
    <n v="8502533"/>
    <s v="Guillemont Junior School"/>
    <x v="1"/>
    <s v="South East"/>
    <x v="115"/>
    <s v="Aldershot"/>
    <s v="GU14 9ES"/>
    <s v="Community School"/>
    <x v="0"/>
    <d v="2011-01-27T00:00:00"/>
    <x v="1"/>
    <n v="2"/>
    <n v="9"/>
    <n v="2"/>
    <n v="2"/>
    <n v="2"/>
    <s v="-"/>
    <d v="2008-06-11T00:00:00"/>
    <n v="2"/>
    <s v="-"/>
  </r>
  <r>
    <n v="116158"/>
    <n v="8502534"/>
    <s v="Pinewood Infant School"/>
    <x v="1"/>
    <s v="South East"/>
    <x v="115"/>
    <s v="Aldershot"/>
    <s v="GU14 9LE"/>
    <s v="Community School"/>
    <x v="0"/>
    <d v="2011-03-03T00:00:00"/>
    <x v="1"/>
    <n v="2"/>
    <n v="9"/>
    <n v="2"/>
    <n v="2"/>
    <n v="2"/>
    <s v="-"/>
    <d v="2008-02-14T00:00:00"/>
    <n v="3"/>
    <s v="-"/>
  </r>
  <r>
    <n v="116161"/>
    <n v="8502602"/>
    <s v="Brockhurst Junior School"/>
    <x v="1"/>
    <s v="South East"/>
    <x v="115"/>
    <s v="Gosport"/>
    <s v="PO12 4SL"/>
    <s v="Community School"/>
    <x v="0"/>
    <d v="2013-01-11T00:00:00"/>
    <x v="2"/>
    <n v="3"/>
    <n v="9"/>
    <n v="2"/>
    <n v="3"/>
    <n v="2"/>
    <s v="-"/>
    <d v="2009-11-11T00:00:00"/>
    <n v="3"/>
    <s v="-"/>
  </r>
  <r>
    <n v="116162"/>
    <n v="8502606"/>
    <s v="Elson Junior School"/>
    <x v="1"/>
    <s v="South East"/>
    <x v="115"/>
    <s v="Gosport"/>
    <s v="PO12 4EX"/>
    <s v="Community School"/>
    <x v="0"/>
    <d v="2013-06-19T00:00:00"/>
    <x v="2"/>
    <n v="3"/>
    <n v="9"/>
    <n v="2"/>
    <n v="3"/>
    <n v="3"/>
    <s v="-"/>
    <d v="2009-12-10T00:00:00"/>
    <n v="2"/>
    <s v="-"/>
  </r>
  <r>
    <n v="116163"/>
    <n v="8502607"/>
    <s v="Elson Infant School"/>
    <x v="1"/>
    <s v="South East"/>
    <x v="115"/>
    <s v="Gosport"/>
    <s v="PO12 4EU"/>
    <s v="Community School"/>
    <x v="0"/>
    <d v="2012-05-17T00:00:00"/>
    <x v="3"/>
    <n v="4"/>
    <n v="9"/>
    <n v="3"/>
    <n v="4"/>
    <n v="4"/>
    <s v="SM "/>
    <d v="2008-09-16T00:00:00"/>
    <n v="2"/>
    <s v="-"/>
  </r>
  <r>
    <n v="116164"/>
    <n v="8502610"/>
    <s v="Lee-on-the-Solent Junior School"/>
    <x v="1"/>
    <s v="South East"/>
    <x v="115"/>
    <s v="Gosport"/>
    <s v="PO13 9DL"/>
    <s v="Community School"/>
    <x v="0"/>
    <d v="2009-11-12T00:00:00"/>
    <x v="1"/>
    <n v="2"/>
    <n v="9"/>
    <n v="2"/>
    <n v="2"/>
    <n v="2"/>
    <s v="-"/>
    <d v="2006-12-05T00:00:00"/>
    <n v="3"/>
    <s v="-"/>
  </r>
  <r>
    <n v="116165"/>
    <n v="8502612"/>
    <s v="Haselworth Primary School"/>
    <x v="1"/>
    <s v="South East"/>
    <x v="115"/>
    <s v="Gosport"/>
    <s v="PO12 1SQ"/>
    <s v="Community School"/>
    <x v="0"/>
    <d v="2013-01-30T00:00:00"/>
    <x v="2"/>
    <n v="3"/>
    <n v="9"/>
    <n v="2"/>
    <n v="3"/>
    <n v="3"/>
    <s v="-"/>
    <d v="2009-09-24T00:00:00"/>
    <n v="3"/>
    <s v="-"/>
  </r>
  <r>
    <n v="116166"/>
    <n v="8502613"/>
    <s v="Woodcot Primary School"/>
    <x v="1"/>
    <s v="South East"/>
    <x v="115"/>
    <s v="Gosport"/>
    <s v="PO13 0SG"/>
    <s v="Community School"/>
    <x v="0"/>
    <d v="2011-11-09T00:00:00"/>
    <x v="1"/>
    <n v="2"/>
    <n v="9"/>
    <n v="2"/>
    <n v="2"/>
    <n v="2"/>
    <s v="-"/>
    <d v="2009-07-02T00:00:00"/>
    <n v="2"/>
    <s v="-"/>
  </r>
  <r>
    <n v="116167"/>
    <n v="8502616"/>
    <s v="Rowner Junior School"/>
    <x v="1"/>
    <s v="South East"/>
    <x v="115"/>
    <s v="Gosport"/>
    <s v="PO13 0BN"/>
    <s v="Community School"/>
    <x v="0"/>
    <d v="2012-07-13T00:00:00"/>
    <x v="2"/>
    <n v="3"/>
    <n v="9"/>
    <n v="3"/>
    <n v="3"/>
    <n v="3"/>
    <s v="-"/>
    <d v="2009-11-27T00:00:00"/>
    <n v="3"/>
    <s v="-"/>
  </r>
  <r>
    <n v="116168"/>
    <n v="8502617"/>
    <s v="Rowner Infant School"/>
    <x v="1"/>
    <s v="South East"/>
    <x v="115"/>
    <s v="Gosport"/>
    <s v="PO13 0DH"/>
    <s v="Community School"/>
    <x v="0"/>
    <d v="2013-02-13T00:00:00"/>
    <x v="1"/>
    <n v="2"/>
    <n v="9"/>
    <n v="2"/>
    <n v="2"/>
    <n v="2"/>
    <s v="-"/>
    <d v="2010-07-08T00:00:00"/>
    <n v="3"/>
    <s v="-"/>
  </r>
  <r>
    <n v="116169"/>
    <n v="8502618"/>
    <s v="Alverstoke Community Infant School"/>
    <x v="1"/>
    <s v="South East"/>
    <x v="115"/>
    <s v="Gosport"/>
    <s v="PO12 2LH"/>
    <s v="Community School"/>
    <x v="0"/>
    <d v="2010-11-05T00:00:00"/>
    <x v="0"/>
    <n v="1"/>
    <n v="9"/>
    <n v="1"/>
    <n v="1"/>
    <n v="1"/>
    <s v="-"/>
    <d v="2008-03-12T00:00:00"/>
    <n v="2"/>
    <s v="-"/>
  </r>
  <r>
    <n v="116170"/>
    <n v="8502619"/>
    <s v="Grange Junior School"/>
    <x v="1"/>
    <s v="South East"/>
    <x v="115"/>
    <s v="Gosport"/>
    <s v="PO13 9TS"/>
    <s v="Community School"/>
    <x v="0"/>
    <d v="2013-01-11T00:00:00"/>
    <x v="1"/>
    <n v="2"/>
    <n v="9"/>
    <n v="1"/>
    <n v="2"/>
    <n v="2"/>
    <s v="-"/>
    <d v="2010-05-26T00:00:00"/>
    <n v="3"/>
    <s v="-"/>
  </r>
  <r>
    <n v="116171"/>
    <n v="8502620"/>
    <s v="Grange Infant School"/>
    <x v="1"/>
    <s v="South East"/>
    <x v="115"/>
    <s v="Gosport"/>
    <s v="PO13 9TS"/>
    <s v="Community School"/>
    <x v="0"/>
    <d v="2013-04-19T00:00:00"/>
    <x v="2"/>
    <n v="3"/>
    <n v="9"/>
    <n v="2"/>
    <n v="3"/>
    <n v="3"/>
    <s v="-"/>
    <d v="2009-11-24T00:00:00"/>
    <n v="2"/>
    <s v="-"/>
  </r>
  <r>
    <n v="116172"/>
    <n v="8502621"/>
    <s v="Siskin Junior School"/>
    <x v="1"/>
    <s v="South East"/>
    <x v="115"/>
    <s v="Gosport"/>
    <s v="PO13 8AA"/>
    <s v="Community School"/>
    <x v="0"/>
    <d v="2013-06-20T00:00:00"/>
    <x v="1"/>
    <n v="2"/>
    <n v="9"/>
    <n v="2"/>
    <n v="2"/>
    <n v="2"/>
    <s v="-"/>
    <d v="2011-03-15T00:00:00"/>
    <n v="3"/>
    <s v="-"/>
  </r>
  <r>
    <n v="116173"/>
    <n v="8502622"/>
    <s v="Peel Common Infant School and Nursery Unit"/>
    <x v="1"/>
    <s v="South East"/>
    <x v="115"/>
    <s v="Gosport"/>
    <s v="PO13 0QD"/>
    <s v="Community School"/>
    <x v="0"/>
    <d v="2010-01-13T00:00:00"/>
    <x v="1"/>
    <n v="2"/>
    <n v="9"/>
    <n v="2"/>
    <n v="2"/>
    <n v="2"/>
    <s v="-"/>
    <d v="2007-02-01T00:00:00"/>
    <n v="3"/>
    <s v="-"/>
  </r>
  <r>
    <n v="116174"/>
    <n v="8502623"/>
    <s v="Siskin Infant and Nursery School"/>
    <x v="1"/>
    <s v="South East"/>
    <x v="115"/>
    <s v="Gosport"/>
    <s v="PO13 8AA"/>
    <s v="Community School"/>
    <x v="0"/>
    <d v="2013-02-07T00:00:00"/>
    <x v="3"/>
    <n v="4"/>
    <n v="9"/>
    <n v="3"/>
    <n v="4"/>
    <n v="3"/>
    <s v="SWK"/>
    <d v="2011-01-19T00:00:00"/>
    <n v="3"/>
    <s v="-"/>
  </r>
  <r>
    <n v="116175"/>
    <n v="8502624"/>
    <s v="Peel Common Junior School"/>
    <x v="1"/>
    <s v="South East"/>
    <x v="115"/>
    <s v="Gosport"/>
    <s v="PO13 0QD"/>
    <s v="Community School"/>
    <x v="0"/>
    <d v="2013-01-17T00:00:00"/>
    <x v="2"/>
    <n v="3"/>
    <n v="9"/>
    <n v="2"/>
    <n v="3"/>
    <n v="3"/>
    <s v="-"/>
    <d v="2010-05-25T00:00:00"/>
    <n v="3"/>
    <s v="-"/>
  </r>
  <r>
    <n v="116176"/>
    <n v="8502625"/>
    <s v="Gomer Infant School"/>
    <x v="1"/>
    <s v="South East"/>
    <x v="115"/>
    <s v="Gosport"/>
    <s v="PO12 2RP"/>
    <s v="Community School"/>
    <x v="0"/>
    <d v="2013-06-05T00:00:00"/>
    <x v="0"/>
    <n v="1"/>
    <n v="9"/>
    <n v="1"/>
    <n v="1"/>
    <n v="1"/>
    <s v="-"/>
    <d v="2008-11-06T00:00:00"/>
    <n v="1"/>
    <s v="-"/>
  </r>
  <r>
    <n v="116177"/>
    <n v="8502627"/>
    <s v="Brockhurst Infant School"/>
    <x v="1"/>
    <s v="South East"/>
    <x v="115"/>
    <s v="Gosport"/>
    <s v="PO12 4SR"/>
    <s v="Community School"/>
    <x v="0"/>
    <d v="2011-03-31T00:00:00"/>
    <x v="1"/>
    <n v="2"/>
    <n v="9"/>
    <n v="2"/>
    <n v="2"/>
    <n v="2"/>
    <s v="-"/>
    <d v="2008-06-19T00:00:00"/>
    <n v="2"/>
    <s v="-"/>
  </r>
  <r>
    <n v="116180"/>
    <n v="8502630"/>
    <s v="Lee-on-the-Solent Infant School"/>
    <x v="1"/>
    <s v="South East"/>
    <x v="115"/>
    <s v="Gosport"/>
    <s v="PO13 9DY"/>
    <s v="Community School"/>
    <x v="0"/>
    <d v="2010-06-30T00:00:00"/>
    <x v="1"/>
    <n v="2"/>
    <n v="9"/>
    <n v="2"/>
    <n v="2"/>
    <n v="2"/>
    <s v="-"/>
    <d v="2007-07-11T00:00:00"/>
    <n v="2"/>
    <s v="-"/>
  </r>
  <r>
    <n v="116181"/>
    <n v="8502631"/>
    <s v="Gomer Junior School"/>
    <x v="1"/>
    <s v="South East"/>
    <x v="115"/>
    <s v="Gosport"/>
    <s v="PO12 2RP"/>
    <s v="Community School"/>
    <x v="0"/>
    <d v="2008-11-06T00:00:00"/>
    <x v="1"/>
    <n v="9"/>
    <n v="2"/>
    <n v="2"/>
    <n v="2"/>
    <n v="2"/>
    <s v="-"/>
    <s v="NULL"/>
    <s v="NULL"/>
    <s v="-"/>
  </r>
  <r>
    <n v="116182"/>
    <n v="8512637"/>
    <s v="Goldsmith Infant School"/>
    <x v="1"/>
    <s v="South East"/>
    <x v="114"/>
    <s v="Portsmouth South"/>
    <s v="PO4 0DT"/>
    <s v="Community School"/>
    <x v="0"/>
    <d v="2008-09-24T00:00:00"/>
    <x v="1"/>
    <n v="9"/>
    <n v="2"/>
    <n v="2"/>
    <n v="2"/>
    <n v="2"/>
    <s v="-"/>
    <d v="2005-11-22T00:00:00"/>
    <n v="2"/>
    <s v="-"/>
  </r>
  <r>
    <n v="116185"/>
    <n v="8512644"/>
    <s v="Court Lane Junior School"/>
    <x v="1"/>
    <s v="South East"/>
    <x v="114"/>
    <s v="Portsmouth North"/>
    <s v="PO6 2PP"/>
    <s v="Community School"/>
    <x v="0"/>
    <d v="2012-11-08T00:00:00"/>
    <x v="2"/>
    <n v="3"/>
    <n v="9"/>
    <n v="2"/>
    <n v="3"/>
    <n v="3"/>
    <s v="-"/>
    <d v="2010-05-13T00:00:00"/>
    <n v="3"/>
    <s v="-"/>
  </r>
  <r>
    <n v="116186"/>
    <n v="8512645"/>
    <s v="Meredith Infant School"/>
    <x v="1"/>
    <s v="South East"/>
    <x v="114"/>
    <s v="Portsmouth North"/>
    <s v="PO2 7JB"/>
    <s v="Community School"/>
    <x v="0"/>
    <d v="2011-09-22T00:00:00"/>
    <x v="3"/>
    <n v="4"/>
    <n v="9"/>
    <n v="3"/>
    <n v="4"/>
    <n v="4"/>
    <s v="SM "/>
    <d v="2009-01-16T00:00:00"/>
    <n v="3"/>
    <s v="-"/>
  </r>
  <r>
    <n v="116187"/>
    <n v="8512648"/>
    <s v="Devonshire Infant School"/>
    <x v="1"/>
    <s v="South East"/>
    <x v="114"/>
    <s v="Portsmouth South"/>
    <s v="PO4 0AG"/>
    <s v="Community School"/>
    <x v="0"/>
    <d v="2013-02-28T00:00:00"/>
    <x v="1"/>
    <n v="2"/>
    <n v="9"/>
    <n v="2"/>
    <n v="2"/>
    <n v="2"/>
    <s v="-"/>
    <d v="2009-09-24T00:00:00"/>
    <n v="3"/>
    <s v="-"/>
  </r>
  <r>
    <n v="116188"/>
    <n v="8512653"/>
    <s v="College Park Infant School"/>
    <x v="1"/>
    <s v="South East"/>
    <x v="114"/>
    <s v="Portsmouth North"/>
    <s v="PO2 0LB"/>
    <s v="Community School"/>
    <x v="0"/>
    <d v="2011-05-24T00:00:00"/>
    <x v="0"/>
    <n v="1"/>
    <n v="9"/>
    <n v="1"/>
    <n v="1"/>
    <n v="1"/>
    <s v="-"/>
    <d v="2008-06-13T00:00:00"/>
    <n v="2"/>
    <s v="-"/>
  </r>
  <r>
    <n v="116189"/>
    <n v="8512654"/>
    <s v="Meon Infant School"/>
    <x v="1"/>
    <s v="South East"/>
    <x v="114"/>
    <s v="Portsmouth South"/>
    <s v="PO4 8NT"/>
    <s v="Community School"/>
    <x v="0"/>
    <d v="2009-05-01T00:00:00"/>
    <x v="0"/>
    <n v="9"/>
    <n v="1"/>
    <n v="1"/>
    <n v="1"/>
    <n v="1"/>
    <s v="-"/>
    <d v="2006-06-29T00:00:00"/>
    <n v="1"/>
    <s v="-"/>
  </r>
  <r>
    <n v="116190"/>
    <n v="8512658"/>
    <s v="Northern Parade Junior School"/>
    <x v="1"/>
    <s v="South East"/>
    <x v="114"/>
    <s v="Portsmouth North"/>
    <s v="PO2 9NE"/>
    <s v="Community School"/>
    <x v="0"/>
    <d v="2012-11-30T00:00:00"/>
    <x v="1"/>
    <n v="2"/>
    <n v="9"/>
    <n v="2"/>
    <n v="2"/>
    <n v="2"/>
    <s v="-"/>
    <d v="2011-03-30T00:00:00"/>
    <n v="3"/>
    <s v="-"/>
  </r>
  <r>
    <n v="116191"/>
    <n v="8512659"/>
    <s v="Northern Parade Infant School"/>
    <x v="1"/>
    <s v="South East"/>
    <x v="114"/>
    <s v="Portsmouth North"/>
    <s v="PO2 9NJ"/>
    <s v="Community School"/>
    <x v="0"/>
    <d v="2011-07-15T00:00:00"/>
    <x v="1"/>
    <n v="2"/>
    <n v="9"/>
    <n v="2"/>
    <n v="2"/>
    <n v="1"/>
    <s v="-"/>
    <d v="2008-06-27T00:00:00"/>
    <n v="2"/>
    <s v="-"/>
  </r>
  <r>
    <n v="116192"/>
    <n v="8512665"/>
    <s v="Cumberland Infant School"/>
    <x v="1"/>
    <s v="South East"/>
    <x v="114"/>
    <s v="Portsmouth South"/>
    <s v="PO4 9HJ"/>
    <s v="Community School"/>
    <x v="0"/>
    <d v="2013-01-16T00:00:00"/>
    <x v="1"/>
    <n v="2"/>
    <n v="9"/>
    <n v="2"/>
    <n v="2"/>
    <n v="2"/>
    <s v="-"/>
    <d v="2010-12-01T00:00:00"/>
    <n v="3"/>
    <s v="-"/>
  </r>
  <r>
    <n v="116193"/>
    <n v="8512666"/>
    <s v="Solent Junior School"/>
    <x v="1"/>
    <s v="South East"/>
    <x v="114"/>
    <s v="Portsmouth North"/>
    <s v="PO6 1HJ"/>
    <s v="Community School"/>
    <x v="0"/>
    <d v="2010-03-02T00:00:00"/>
    <x v="1"/>
    <n v="2"/>
    <n v="9"/>
    <n v="1"/>
    <n v="2"/>
    <n v="2"/>
    <s v="-"/>
    <d v="2007-06-20T00:00:00"/>
    <n v="2"/>
    <s v="-"/>
  </r>
  <r>
    <n v="116194"/>
    <n v="8512670"/>
    <s v="Westover Primary School"/>
    <x v="1"/>
    <s v="South East"/>
    <x v="114"/>
    <s v="Portsmouth North"/>
    <s v="PO3 6NS"/>
    <s v="Community School"/>
    <x v="0"/>
    <d v="2010-11-18T00:00:00"/>
    <x v="1"/>
    <n v="2"/>
    <n v="9"/>
    <n v="2"/>
    <n v="2"/>
    <n v="2"/>
    <s v="-"/>
    <d v="2008-03-06T00:00:00"/>
    <n v="3"/>
    <s v="-"/>
  </r>
  <r>
    <n v="116195"/>
    <n v="8512673"/>
    <s v="Medina Primary School"/>
    <x v="1"/>
    <s v="South East"/>
    <x v="114"/>
    <s v="Portsmouth North"/>
    <s v="PO6 3NH"/>
    <s v="Community School"/>
    <x v="0"/>
    <d v="2013-05-16T00:00:00"/>
    <x v="2"/>
    <n v="3"/>
    <n v="9"/>
    <n v="2"/>
    <n v="3"/>
    <n v="3"/>
    <s v="-"/>
    <d v="2008-10-23T00:00:00"/>
    <n v="2"/>
    <s v="-"/>
  </r>
  <r>
    <n v="116196"/>
    <n v="8512674"/>
    <s v="Highbury Primary School"/>
    <x v="1"/>
    <s v="South East"/>
    <x v="114"/>
    <s v="Portsmouth North"/>
    <s v="PO6 2RZ"/>
    <s v="Community School"/>
    <x v="0"/>
    <d v="2012-10-25T00:00:00"/>
    <x v="1"/>
    <n v="2"/>
    <n v="9"/>
    <n v="2"/>
    <n v="2"/>
    <n v="2"/>
    <s v="-"/>
    <d v="2010-10-13T00:00:00"/>
    <n v="4"/>
    <s v="SM "/>
  </r>
  <r>
    <n v="116198"/>
    <n v="8512677"/>
    <s v="Court Lane Infant School"/>
    <x v="1"/>
    <s v="South East"/>
    <x v="114"/>
    <s v="Portsmouth North"/>
    <s v="PO6 2PP"/>
    <s v="Community School"/>
    <x v="0"/>
    <d v="2008-10-16T00:00:00"/>
    <x v="1"/>
    <n v="9"/>
    <n v="2"/>
    <n v="1"/>
    <n v="2"/>
    <n v="2"/>
    <s v="-"/>
    <d v="2005-10-19T00:00:00"/>
    <n v="1"/>
    <s v="-"/>
  </r>
  <r>
    <n v="116199"/>
    <n v="8512679"/>
    <s v="Solent Infant School"/>
    <x v="1"/>
    <s v="South East"/>
    <x v="114"/>
    <s v="Portsmouth North"/>
    <s v="PO6 1DH"/>
    <s v="Community School"/>
    <x v="0"/>
    <d v="2010-11-04T00:00:00"/>
    <x v="1"/>
    <n v="2"/>
    <n v="9"/>
    <n v="1"/>
    <n v="2"/>
    <n v="2"/>
    <s v="-"/>
    <d v="2008-02-28T00:00:00"/>
    <n v="2"/>
    <s v="-"/>
  </r>
  <r>
    <n v="116200"/>
    <n v="8512680"/>
    <s v="Southsea Infant School"/>
    <x v="1"/>
    <s v="South East"/>
    <x v="114"/>
    <s v="Portsmouth South"/>
    <s v="PO5 2SR"/>
    <s v="Community School"/>
    <x v="0"/>
    <d v="2009-09-30T00:00:00"/>
    <x v="1"/>
    <n v="2"/>
    <n v="9"/>
    <n v="2"/>
    <n v="2"/>
    <n v="2"/>
    <s v="-"/>
    <d v="2007-01-25T00:00:00"/>
    <n v="2"/>
    <s v="-"/>
  </r>
  <r>
    <n v="116201"/>
    <n v="8512687"/>
    <s v="Arundel Court Junior School"/>
    <x v="1"/>
    <s v="South East"/>
    <x v="114"/>
    <s v="Portsmouth South"/>
    <s v="PO1 1JE"/>
    <s v="Community School"/>
    <x v="0"/>
    <d v="2013-06-20T00:00:00"/>
    <x v="1"/>
    <n v="2"/>
    <n v="9"/>
    <n v="1"/>
    <n v="2"/>
    <n v="1"/>
    <s v="-"/>
    <d v="2009-11-05T00:00:00"/>
    <n v="2"/>
    <s v="-"/>
  </r>
  <r>
    <n v="116202"/>
    <n v="8512688"/>
    <s v="Arundel Court Infant School"/>
    <x v="1"/>
    <s v="South East"/>
    <x v="114"/>
    <s v="Portsmouth South"/>
    <s v="PO1 1JE"/>
    <s v="Community School"/>
    <x v="0"/>
    <d v="2010-12-09T00:00:00"/>
    <x v="1"/>
    <n v="2"/>
    <n v="9"/>
    <n v="2"/>
    <n v="2"/>
    <n v="2"/>
    <s v="-"/>
    <d v="2008-01-29T00:00:00"/>
    <n v="3"/>
    <s v="-"/>
  </r>
  <r>
    <n v="116203"/>
    <n v="8512689"/>
    <s v="Cottage Grove Primary School"/>
    <x v="1"/>
    <s v="South East"/>
    <x v="114"/>
    <s v="Portsmouth South"/>
    <s v="PO5 1HG"/>
    <s v="Community School"/>
    <x v="0"/>
    <d v="2012-06-28T00:00:00"/>
    <x v="2"/>
    <n v="3"/>
    <n v="9"/>
    <n v="2"/>
    <n v="3"/>
    <n v="3"/>
    <s v="-"/>
    <d v="2010-06-16T00:00:00"/>
    <n v="3"/>
    <s v="-"/>
  </r>
  <r>
    <n v="116204"/>
    <n v="8512690"/>
    <s v="Gatcombe Park Primary School"/>
    <x v="1"/>
    <s v="South East"/>
    <x v="114"/>
    <s v="Portsmouth North"/>
    <s v="PO2 0UR"/>
    <s v="Community School"/>
    <x v="0"/>
    <d v="2011-11-25T00:00:00"/>
    <x v="1"/>
    <n v="2"/>
    <n v="9"/>
    <n v="2"/>
    <n v="2"/>
    <n v="2"/>
    <s v="-"/>
    <d v="2009-07-03T00:00:00"/>
    <n v="2"/>
    <s v="-"/>
  </r>
  <r>
    <n v="116207"/>
    <n v="8512694"/>
    <s v="Langstone Infant School"/>
    <x v="1"/>
    <s v="South East"/>
    <x v="114"/>
    <s v="Portsmouth North"/>
    <s v="PO3 6EY"/>
    <s v="Community School"/>
    <x v="0"/>
    <d v="2012-02-09T00:00:00"/>
    <x v="2"/>
    <n v="3"/>
    <n v="9"/>
    <n v="2"/>
    <n v="3"/>
    <n v="3"/>
    <s v="-"/>
    <d v="2011-01-18T00:00:00"/>
    <n v="4"/>
    <s v="NTI"/>
  </r>
  <r>
    <n v="116208"/>
    <n v="8512695"/>
    <s v="Copnor Infant School"/>
    <x v="1"/>
    <s v="South East"/>
    <x v="114"/>
    <s v="Portsmouth North"/>
    <s v="PO3 5BZ"/>
    <s v="Community School"/>
    <x v="0"/>
    <d v="2007-03-15T00:00:00"/>
    <x v="0"/>
    <n v="9"/>
    <n v="1"/>
    <n v="1"/>
    <n v="1"/>
    <n v="1"/>
    <s v="-"/>
    <s v="NULL"/>
    <s v="NULL"/>
    <s v="-"/>
  </r>
  <r>
    <n v="116209"/>
    <n v="8512696"/>
    <s v="Milton Park Infant School"/>
    <x v="1"/>
    <s v="South East"/>
    <x v="114"/>
    <s v="Portsmouth South"/>
    <s v="PO4 8EU"/>
    <s v="Community School"/>
    <x v="0"/>
    <d v="2011-06-16T00:00:00"/>
    <x v="1"/>
    <n v="2"/>
    <n v="9"/>
    <n v="2"/>
    <n v="2"/>
    <n v="2"/>
    <s v="-"/>
    <d v="2008-07-10T00:00:00"/>
    <n v="2"/>
    <s v="-"/>
  </r>
  <r>
    <n v="116210"/>
    <n v="8512697"/>
    <s v="Penhale Infant School,Nursery &amp; Hearing Impaired Resource"/>
    <x v="1"/>
    <s v="South East"/>
    <x v="114"/>
    <s v="Portsmouth South"/>
    <s v="PO1 5BG"/>
    <s v="Community School"/>
    <x v="0"/>
    <d v="2009-01-27T00:00:00"/>
    <x v="1"/>
    <n v="9"/>
    <n v="2"/>
    <n v="2"/>
    <n v="2"/>
    <n v="2"/>
    <s v="-"/>
    <d v="2005-11-08T00:00:00"/>
    <n v="2"/>
    <s v="-"/>
  </r>
  <r>
    <n v="116211"/>
    <n v="8512698"/>
    <s v="Stamshaw Infant School"/>
    <x v="1"/>
    <s v="South East"/>
    <x v="114"/>
    <s v="Portsmouth North"/>
    <s v="PO2 8NW"/>
    <s v="Community School"/>
    <x v="0"/>
    <d v="2011-06-10T00:00:00"/>
    <x v="1"/>
    <n v="2"/>
    <n v="9"/>
    <n v="2"/>
    <n v="2"/>
    <n v="2"/>
    <s v="-"/>
    <d v="2008-07-15T00:00:00"/>
    <n v="2"/>
    <s v="-"/>
  </r>
  <r>
    <n v="116212"/>
    <n v="8512699"/>
    <s v="Wimborne Infant School"/>
    <x v="1"/>
    <s v="South East"/>
    <x v="114"/>
    <s v="Portsmouth South"/>
    <s v="PO4 8DE"/>
    <s v="Community School"/>
    <x v="0"/>
    <d v="2012-01-25T00:00:00"/>
    <x v="2"/>
    <n v="3"/>
    <n v="9"/>
    <n v="2"/>
    <n v="3"/>
    <n v="3"/>
    <s v="-"/>
    <d v="2008-10-09T00:00:00"/>
    <n v="3"/>
    <s v="-"/>
  </r>
  <r>
    <n v="116213"/>
    <n v="8512700"/>
    <s v="Langstone Junior School"/>
    <x v="1"/>
    <s v="South East"/>
    <x v="114"/>
    <s v="Portsmouth North"/>
    <s v="PO3 6EZ"/>
    <s v="Community School"/>
    <x v="0"/>
    <d v="2013-03-21T00:00:00"/>
    <x v="1"/>
    <n v="2"/>
    <n v="9"/>
    <n v="2"/>
    <n v="2"/>
    <n v="2"/>
    <s v="-"/>
    <d v="2011-06-29T00:00:00"/>
    <n v="3"/>
    <s v="-"/>
  </r>
  <r>
    <n v="116214"/>
    <n v="8512701"/>
    <s v="Copnor Junior School"/>
    <x v="1"/>
    <s v="South East"/>
    <x v="114"/>
    <s v="Portsmouth North"/>
    <s v="PO3 5BZ"/>
    <s v="Community School"/>
    <x v="0"/>
    <d v="2011-03-09T00:00:00"/>
    <x v="0"/>
    <n v="1"/>
    <n v="9"/>
    <n v="1"/>
    <n v="2"/>
    <n v="1"/>
    <s v="-"/>
    <d v="2008-01-11T00:00:00"/>
    <n v="2"/>
    <s v="-"/>
  </r>
  <r>
    <n v="116215"/>
    <n v="8512702"/>
    <s v="Milton Park Federated Primary School"/>
    <x v="1"/>
    <s v="South East"/>
    <x v="114"/>
    <s v="Portsmouth South"/>
    <s v="PO4 8ET"/>
    <s v="Community School"/>
    <x v="0"/>
    <d v="2012-11-29T00:00:00"/>
    <x v="2"/>
    <n v="3"/>
    <n v="9"/>
    <n v="2"/>
    <n v="3"/>
    <n v="3"/>
    <s v="-"/>
    <d v="2011-07-06T00:00:00"/>
    <n v="3"/>
    <s v="-"/>
  </r>
  <r>
    <n v="116217"/>
    <n v="8512705"/>
    <s v="Wimborne Junior School"/>
    <x v="1"/>
    <s v="South East"/>
    <x v="114"/>
    <s v="Portsmouth South"/>
    <s v="PO4 8DE"/>
    <s v="Community School"/>
    <x v="0"/>
    <d v="2012-01-27T00:00:00"/>
    <x v="3"/>
    <n v="4"/>
    <n v="9"/>
    <n v="3"/>
    <n v="4"/>
    <n v="4"/>
    <s v="SM "/>
    <d v="2008-10-10T00:00:00"/>
    <n v="2"/>
    <s v="-"/>
  </r>
  <r>
    <n v="116218"/>
    <n v="8512706"/>
    <s v="Stamshaw Junior School"/>
    <x v="1"/>
    <s v="South East"/>
    <x v="114"/>
    <s v="Portsmouth North"/>
    <s v="PO2 8QH"/>
    <s v="Community School"/>
    <x v="0"/>
    <d v="2013-02-28T00:00:00"/>
    <x v="2"/>
    <n v="3"/>
    <n v="9"/>
    <n v="3"/>
    <n v="3"/>
    <n v="3"/>
    <s v="-"/>
    <d v="2010-06-29T00:00:00"/>
    <n v="3"/>
    <s v="-"/>
  </r>
  <r>
    <n v="116219"/>
    <n v="8512707"/>
    <s v="Isambard Brunel Junior School"/>
    <x v="1"/>
    <s v="South East"/>
    <x v="114"/>
    <s v="Portsmouth North"/>
    <s v="PO2 7HX"/>
    <s v="Community School"/>
    <x v="0"/>
    <d v="2012-06-14T00:00:00"/>
    <x v="2"/>
    <n v="3"/>
    <n v="9"/>
    <n v="3"/>
    <n v="3"/>
    <n v="3"/>
    <s v="-"/>
    <d v="2008-11-11T00:00:00"/>
    <n v="3"/>
    <s v="-"/>
  </r>
  <r>
    <n v="116220"/>
    <n v="8512709"/>
    <s v="Moorings Way Infant School"/>
    <x v="1"/>
    <s v="South East"/>
    <x v="114"/>
    <s v="Portsmouth North"/>
    <s v="PO4 8YJ"/>
    <s v="Community School"/>
    <x v="0"/>
    <d v="2011-03-11T00:00:00"/>
    <x v="1"/>
    <n v="2"/>
    <n v="9"/>
    <n v="2"/>
    <n v="2"/>
    <n v="2"/>
    <s v="-"/>
    <d v="2008-07-08T00:00:00"/>
    <n v="3"/>
    <s v="-"/>
  </r>
  <r>
    <n v="116221"/>
    <n v="8512714"/>
    <s v="Fernhurst Junior School"/>
    <x v="1"/>
    <s v="South East"/>
    <x v="114"/>
    <s v="Portsmouth South"/>
    <s v="PO4 0AG"/>
    <s v="Community School"/>
    <x v="0"/>
    <d v="2013-02-28T00:00:00"/>
    <x v="1"/>
    <n v="2"/>
    <n v="9"/>
    <n v="2"/>
    <n v="2"/>
    <n v="2"/>
    <s v="-"/>
    <d v="2009-11-18T00:00:00"/>
    <n v="3"/>
    <s v="-"/>
  </r>
  <r>
    <n v="116222"/>
    <n v="8512715"/>
    <s v="Meon Junior School"/>
    <x v="1"/>
    <s v="South East"/>
    <x v="114"/>
    <s v="Portsmouth South"/>
    <s v="PO4 8NT"/>
    <s v="Community School"/>
    <x v="0"/>
    <d v="2009-04-30T00:00:00"/>
    <x v="1"/>
    <n v="9"/>
    <n v="2"/>
    <n v="1"/>
    <n v="2"/>
    <n v="2"/>
    <s v="-"/>
    <d v="2006-06-21T00:00:00"/>
    <n v="3"/>
    <s v="-"/>
  </r>
  <r>
    <n v="116223"/>
    <n v="8512716"/>
    <s v="Craneswater Junior School"/>
    <x v="1"/>
    <s v="South East"/>
    <x v="114"/>
    <s v="Portsmouth South"/>
    <s v="PO4 0PX"/>
    <s v="Community School"/>
    <x v="0"/>
    <d v="2013-03-15T00:00:00"/>
    <x v="1"/>
    <n v="2"/>
    <n v="9"/>
    <n v="1"/>
    <n v="2"/>
    <n v="2"/>
    <s v="-"/>
    <d v="2010-02-10T00:00:00"/>
    <n v="3"/>
    <s v="-"/>
  </r>
  <r>
    <n v="116224"/>
    <n v="8502717"/>
    <s v="Orchard Lea Infant School"/>
    <x v="1"/>
    <s v="South East"/>
    <x v="115"/>
    <s v="Fareham"/>
    <s v="PO15 6BJ"/>
    <s v="Community School"/>
    <x v="0"/>
    <d v="2011-10-14T00:00:00"/>
    <x v="1"/>
    <n v="2"/>
    <n v="9"/>
    <n v="1"/>
    <n v="2"/>
    <n v="2"/>
    <s v="-"/>
    <d v="2007-07-10T00:00:00"/>
    <n v="2"/>
    <s v="-"/>
  </r>
  <r>
    <n v="116225"/>
    <n v="8502718"/>
    <s v="Orchard Lea Junior School"/>
    <x v="1"/>
    <s v="South East"/>
    <x v="115"/>
    <s v="Fareham"/>
    <s v="PO15 6BJ"/>
    <s v="Community School"/>
    <x v="0"/>
    <d v="2012-11-16T00:00:00"/>
    <x v="1"/>
    <n v="2"/>
    <n v="9"/>
    <n v="2"/>
    <n v="2"/>
    <n v="2"/>
    <s v="-"/>
    <d v="2010-11-04T00:00:00"/>
    <n v="3"/>
    <s v="-"/>
  </r>
  <r>
    <n v="116226"/>
    <n v="8512719"/>
    <s v="Manor Infant School"/>
    <x v="1"/>
    <s v="South East"/>
    <x v="114"/>
    <s v="Portsmouth South"/>
    <s v="PO1 5QR"/>
    <s v="Community School"/>
    <x v="0"/>
    <d v="2013-05-23T00:00:00"/>
    <x v="3"/>
    <n v="4"/>
    <n v="9"/>
    <n v="4"/>
    <n v="4"/>
    <n v="4"/>
    <s v="SM "/>
    <d v="2009-11-18T00:00:00"/>
    <n v="3"/>
    <s v="-"/>
  </r>
  <r>
    <n v="116227"/>
    <n v="8512720"/>
    <s v="Newbridge Junior School"/>
    <x v="1"/>
    <s v="South East"/>
    <x v="114"/>
    <s v="Portsmouth South"/>
    <s v="PO2 7RW"/>
    <s v="Community School"/>
    <x v="0"/>
    <d v="2012-09-26T00:00:00"/>
    <x v="1"/>
    <n v="2"/>
    <n v="9"/>
    <n v="2"/>
    <n v="2"/>
    <n v="2"/>
    <s v="-"/>
    <d v="2010-03-09T00:00:00"/>
    <n v="3"/>
    <s v="-"/>
  </r>
  <r>
    <n v="116228"/>
    <n v="8502723"/>
    <s v="Hook Infant School"/>
    <x v="1"/>
    <s v="South East"/>
    <x v="115"/>
    <s v="North East Hampshire"/>
    <s v="RG27 9NR"/>
    <s v="Community School"/>
    <x v="0"/>
    <d v="2010-01-22T00:00:00"/>
    <x v="1"/>
    <n v="1"/>
    <n v="9"/>
    <n v="2"/>
    <n v="2"/>
    <n v="2"/>
    <s v="-"/>
    <d v="2007-03-02T00:00:00"/>
    <n v="1"/>
    <s v="-"/>
  </r>
  <r>
    <n v="116230"/>
    <n v="8502725"/>
    <s v="King's Furlong Infant School and Nursery"/>
    <x v="1"/>
    <s v="South East"/>
    <x v="115"/>
    <s v="Basingstoke"/>
    <s v="RG21 8YJ"/>
    <s v="Community School"/>
    <x v="0"/>
    <d v="2010-11-25T00:00:00"/>
    <x v="1"/>
    <n v="2"/>
    <n v="9"/>
    <n v="2"/>
    <n v="2"/>
    <n v="2"/>
    <s v="-"/>
    <d v="2007-09-11T00:00:00"/>
    <n v="3"/>
    <s v="-"/>
  </r>
  <r>
    <n v="116231"/>
    <n v="8502726"/>
    <s v="Kings Furlong Junior School"/>
    <x v="1"/>
    <s v="South East"/>
    <x v="115"/>
    <s v="Basingstoke"/>
    <s v="RG21 8YJ"/>
    <s v="Community School"/>
    <x v="0"/>
    <d v="2010-11-25T00:00:00"/>
    <x v="1"/>
    <n v="2"/>
    <n v="9"/>
    <n v="2"/>
    <n v="2"/>
    <n v="2"/>
    <s v="-"/>
    <d v="2007-09-11T00:00:00"/>
    <n v="3"/>
    <s v="-"/>
  </r>
  <r>
    <n v="116232"/>
    <n v="8502727"/>
    <s v="Fairfields Primary School"/>
    <x v="1"/>
    <s v="South East"/>
    <x v="115"/>
    <s v="Basingstoke"/>
    <s v="RG21 3DH"/>
    <s v="Community School"/>
    <x v="0"/>
    <d v="2013-03-15T00:00:00"/>
    <x v="1"/>
    <n v="2"/>
    <n v="9"/>
    <n v="2"/>
    <n v="2"/>
    <n v="2"/>
    <s v="-"/>
    <d v="2010-05-13T00:00:00"/>
    <n v="3"/>
    <s v="-"/>
  </r>
  <r>
    <n v="116233"/>
    <n v="8502728"/>
    <s v="Park Primary School"/>
    <x v="1"/>
    <s v="South East"/>
    <x v="115"/>
    <s v="Aldershot"/>
    <s v="GU11 3SL"/>
    <s v="Community School"/>
    <x v="0"/>
    <d v="2013-03-06T00:00:00"/>
    <x v="2"/>
    <n v="3"/>
    <n v="9"/>
    <n v="2"/>
    <n v="3"/>
    <n v="2"/>
    <s v="-"/>
    <d v="2010-06-17T00:00:00"/>
    <n v="3"/>
    <s v="-"/>
  </r>
  <r>
    <n v="116234"/>
    <n v="8502729"/>
    <s v="Belle Vue Infant School"/>
    <x v="1"/>
    <s v="South East"/>
    <x v="115"/>
    <s v="Aldershot"/>
    <s v="GU12 4RZ"/>
    <s v="Community School"/>
    <x v="0"/>
    <d v="2010-09-16T00:00:00"/>
    <x v="1"/>
    <n v="2"/>
    <n v="9"/>
    <n v="1"/>
    <n v="2"/>
    <n v="1"/>
    <s v="-"/>
    <d v="2007-09-20T00:00:00"/>
    <n v="3"/>
    <s v="-"/>
  </r>
  <r>
    <n v="116235"/>
    <n v="8502730"/>
    <s v="Newport Junior School"/>
    <x v="1"/>
    <s v="South East"/>
    <x v="115"/>
    <s v="Aldershot"/>
    <s v="GU12 4PW"/>
    <s v="Community School"/>
    <x v="0"/>
    <d v="2011-07-06T00:00:00"/>
    <x v="0"/>
    <n v="1"/>
    <n v="9"/>
    <n v="1"/>
    <n v="1"/>
    <n v="1"/>
    <s v="-"/>
    <d v="2007-09-20T00:00:00"/>
    <n v="3"/>
    <s v="-"/>
  </r>
  <r>
    <n v="116236"/>
    <n v="8502731"/>
    <s v="Park View Infant School"/>
    <x v="1"/>
    <s v="South East"/>
    <x v="115"/>
    <s v="Basingstoke"/>
    <s v="RG22 6RT"/>
    <s v="Community School"/>
    <x v="0"/>
    <d v="2013-02-28T00:00:00"/>
    <x v="2"/>
    <n v="3"/>
    <n v="9"/>
    <n v="2"/>
    <n v="3"/>
    <n v="3"/>
    <s v="-"/>
    <d v="2011-02-17T00:00:00"/>
    <n v="3"/>
    <s v="-"/>
  </r>
  <r>
    <n v="116237"/>
    <n v="8502732"/>
    <s v="Park View Junior School"/>
    <x v="1"/>
    <s v="South East"/>
    <x v="115"/>
    <s v="Basingstoke"/>
    <s v="RG22 6RT"/>
    <s v="Community School"/>
    <x v="0"/>
    <d v="2013-02-06T00:00:00"/>
    <x v="2"/>
    <n v="3"/>
    <n v="9"/>
    <n v="2"/>
    <n v="3"/>
    <n v="3"/>
    <s v="-"/>
    <d v="2010-05-05T00:00:00"/>
    <n v="3"/>
    <s v="-"/>
  </r>
  <r>
    <n v="116240"/>
    <n v="8502735"/>
    <s v="Fernhill Primary School"/>
    <x v="1"/>
    <s v="South East"/>
    <x v="115"/>
    <s v="Aldershot"/>
    <s v="GU14 9BY"/>
    <s v="Community School"/>
    <x v="0"/>
    <d v="2012-12-06T00:00:00"/>
    <x v="2"/>
    <n v="3"/>
    <n v="9"/>
    <n v="2"/>
    <n v="3"/>
    <n v="3"/>
    <s v="-"/>
    <d v="2010-11-17T00:00:00"/>
    <n v="3"/>
    <s v="-"/>
  </r>
  <r>
    <n v="116241"/>
    <n v="8502736"/>
    <s v="Harestock Primary School"/>
    <x v="1"/>
    <s v="South East"/>
    <x v="115"/>
    <s v="Winchester"/>
    <s v="SO22 6LU"/>
    <s v="Community School"/>
    <x v="0"/>
    <d v="2013-03-14T00:00:00"/>
    <x v="1"/>
    <n v="2"/>
    <n v="9"/>
    <n v="2"/>
    <n v="2"/>
    <n v="2"/>
    <s v="-"/>
    <d v="2009-11-11T00:00:00"/>
    <n v="3"/>
    <s v="-"/>
  </r>
  <r>
    <n v="116242"/>
    <n v="8502737"/>
    <s v="Weeke Primary School"/>
    <x v="1"/>
    <s v="South East"/>
    <x v="115"/>
    <s v="Winchester"/>
    <s v="SO22 6DR"/>
    <s v="Community School"/>
    <x v="0"/>
    <d v="2010-01-27T00:00:00"/>
    <x v="1"/>
    <n v="2"/>
    <n v="9"/>
    <n v="1"/>
    <n v="2"/>
    <n v="1"/>
    <s v="-"/>
    <d v="2007-02-07T00:00:00"/>
    <n v="2"/>
    <s v="-"/>
  </r>
  <r>
    <n v="116243"/>
    <n v="8502739"/>
    <s v="Hazel Wood Infant School"/>
    <x v="1"/>
    <s v="South East"/>
    <x v="115"/>
    <s v="New Forest East"/>
    <s v="SO40 8WU"/>
    <s v="Community School"/>
    <x v="0"/>
    <d v="2011-06-16T00:00:00"/>
    <x v="0"/>
    <n v="1"/>
    <n v="9"/>
    <n v="2"/>
    <n v="1"/>
    <n v="1"/>
    <s v="-"/>
    <d v="2007-10-16T00:00:00"/>
    <n v="2"/>
    <s v="-"/>
  </r>
  <r>
    <n v="116244"/>
    <n v="8502740"/>
    <s v="Hart Plain Junior School"/>
    <x v="1"/>
    <s v="South East"/>
    <x v="115"/>
    <s v="Meon Valley"/>
    <s v="PO8 8SA"/>
    <s v="Community School"/>
    <x v="0"/>
    <d v="2012-10-03T00:00:00"/>
    <x v="3"/>
    <n v="4"/>
    <n v="9"/>
    <n v="3"/>
    <n v="4"/>
    <n v="4"/>
    <s v="SM "/>
    <d v="2009-10-20T00:00:00"/>
    <n v="3"/>
    <s v="-"/>
  </r>
  <r>
    <n v="116246"/>
    <n v="8502742"/>
    <s v="Southwood Infant School"/>
    <x v="1"/>
    <s v="South East"/>
    <x v="115"/>
    <s v="Aldershot"/>
    <s v="GU14 0NE"/>
    <s v="Community School"/>
    <x v="0"/>
    <d v="2009-04-30T00:00:00"/>
    <x v="1"/>
    <n v="9"/>
    <n v="2"/>
    <n v="1"/>
    <n v="2"/>
    <n v="2"/>
    <s v="-"/>
    <d v="2006-06-29T00:00:00"/>
    <n v="2"/>
    <s v="-"/>
  </r>
  <r>
    <n v="116247"/>
    <n v="8502749"/>
    <s v="Four Lanes Community Junior School"/>
    <x v="1"/>
    <s v="South East"/>
    <x v="115"/>
    <s v="Basingstoke"/>
    <s v="RG24 8PQ"/>
    <s v="Community School"/>
    <x v="0"/>
    <d v="2011-11-08T00:00:00"/>
    <x v="2"/>
    <n v="3"/>
    <n v="9"/>
    <n v="2"/>
    <n v="3"/>
    <n v="3"/>
    <s v="-"/>
    <d v="2009-01-28T00:00:00"/>
    <n v="2"/>
    <s v="-"/>
  </r>
  <r>
    <n v="116248"/>
    <n v="8502750"/>
    <s v="Queen's Inclosure Primary School"/>
    <x v="1"/>
    <s v="South East"/>
    <x v="115"/>
    <s v="Meon Valley"/>
    <s v="PO7 8NT"/>
    <s v="Community School"/>
    <x v="0"/>
    <d v="2010-10-14T00:00:00"/>
    <x v="1"/>
    <n v="2"/>
    <n v="9"/>
    <n v="2"/>
    <n v="2"/>
    <n v="2"/>
    <s v="-"/>
    <d v="2008-02-14T00:00:00"/>
    <n v="3"/>
    <s v="-"/>
  </r>
  <r>
    <n v="116249"/>
    <n v="8502752"/>
    <s v="Berrywood Primary School"/>
    <x v="1"/>
    <s v="South East"/>
    <x v="115"/>
    <s v="Eastleigh"/>
    <s v="SO30 2TL"/>
    <s v="Community School"/>
    <x v="0"/>
    <d v="2009-04-01T00:00:00"/>
    <x v="1"/>
    <n v="9"/>
    <n v="2"/>
    <n v="1"/>
    <n v="2"/>
    <n v="2"/>
    <s v="-"/>
    <d v="2006-03-15T00:00:00"/>
    <n v="1"/>
    <s v="-"/>
  </r>
  <r>
    <n v="116250"/>
    <n v="8502753"/>
    <s v="Woodlea Primary School"/>
    <x v="1"/>
    <s v="South East"/>
    <x v="115"/>
    <s v="East Hampshire"/>
    <s v="GU35 9QX"/>
    <s v="Community School"/>
    <x v="0"/>
    <d v="2011-10-06T00:00:00"/>
    <x v="2"/>
    <n v="3"/>
    <n v="9"/>
    <n v="2"/>
    <n v="3"/>
    <n v="2"/>
    <s v="-"/>
    <d v="2007-01-31T00:00:00"/>
    <n v="2"/>
    <s v="-"/>
  </r>
  <r>
    <n v="116251"/>
    <n v="8522754"/>
    <s v="Fairisle Infant and Nursery School"/>
    <x v="1"/>
    <s v="South East"/>
    <x v="116"/>
    <s v="Southampton, Test"/>
    <s v="SO16 8BY"/>
    <s v="Community School"/>
    <x v="0"/>
    <d v="2010-11-17T00:00:00"/>
    <x v="1"/>
    <n v="2"/>
    <n v="9"/>
    <n v="1"/>
    <n v="2"/>
    <n v="2"/>
    <s v="-"/>
    <d v="2007-12-12T00:00:00"/>
    <n v="2"/>
    <s v="-"/>
  </r>
  <r>
    <n v="116253"/>
    <n v="8522757"/>
    <s v="Fairisle Junior School"/>
    <x v="1"/>
    <s v="South East"/>
    <x v="116"/>
    <s v="Southampton, Test"/>
    <s v="SO16 8BY"/>
    <s v="Community School"/>
    <x v="0"/>
    <d v="2011-02-03T00:00:00"/>
    <x v="1"/>
    <n v="2"/>
    <n v="9"/>
    <n v="2"/>
    <n v="2"/>
    <n v="2"/>
    <s v="-"/>
    <d v="2008-05-08T00:00:00"/>
    <n v="3"/>
    <s v="-"/>
  </r>
  <r>
    <n v="116255"/>
    <n v="8502761"/>
    <s v="Hatch Warren Junior School"/>
    <x v="1"/>
    <s v="South East"/>
    <x v="115"/>
    <s v="Basingstoke"/>
    <s v="RG22 4PQ"/>
    <s v="Community School"/>
    <x v="0"/>
    <d v="2011-10-12T00:00:00"/>
    <x v="2"/>
    <n v="3"/>
    <n v="9"/>
    <n v="2"/>
    <n v="3"/>
    <n v="3"/>
    <s v="-"/>
    <d v="2009-02-05T00:00:00"/>
    <n v="3"/>
    <s v="-"/>
  </r>
  <r>
    <n v="116256"/>
    <n v="8502763"/>
    <s v="Nightingale Primary School"/>
    <x v="1"/>
    <s v="South East"/>
    <x v="115"/>
    <s v="Eastleigh"/>
    <s v="SO50 9JW"/>
    <s v="Community School"/>
    <x v="0"/>
    <d v="2010-03-23T00:00:00"/>
    <x v="1"/>
    <n v="2"/>
    <n v="9"/>
    <n v="2"/>
    <n v="2"/>
    <n v="2"/>
    <s v="-"/>
    <d v="2007-01-29T00:00:00"/>
    <n v="3"/>
    <s v="-"/>
  </r>
  <r>
    <n v="116258"/>
    <n v="8512765"/>
    <s v="Portsdown Primary School"/>
    <x v="1"/>
    <s v="South East"/>
    <x v="114"/>
    <s v="Portsmouth North"/>
    <s v="PO6 3JL"/>
    <s v="Community School"/>
    <x v="0"/>
    <d v="2012-12-13T00:00:00"/>
    <x v="2"/>
    <n v="3"/>
    <n v="9"/>
    <n v="2"/>
    <n v="3"/>
    <n v="3"/>
    <s v="-"/>
    <d v="2010-12-09T00:00:00"/>
    <n v="3"/>
    <s v="-"/>
  </r>
  <r>
    <n v="116260"/>
    <n v="8502767"/>
    <s v="Emsworth Primary School"/>
    <x v="1"/>
    <s v="South East"/>
    <x v="115"/>
    <s v="Havant"/>
    <s v="PO10 7LX"/>
    <s v="Community School"/>
    <x v="0"/>
    <d v="2013-02-06T00:00:00"/>
    <x v="1"/>
    <n v="2"/>
    <n v="9"/>
    <n v="2"/>
    <n v="2"/>
    <n v="2"/>
    <s v="-"/>
    <d v="2010-05-05T00:00:00"/>
    <n v="3"/>
    <s v="-"/>
  </r>
  <r>
    <n v="116261"/>
    <n v="8522769"/>
    <s v="Foundry Lane Primary School"/>
    <x v="1"/>
    <s v="South East"/>
    <x v="116"/>
    <s v="Southampton, Test"/>
    <s v="SO15 3JT"/>
    <s v="Foundation School"/>
    <x v="0"/>
    <d v="2012-06-20T00:00:00"/>
    <x v="1"/>
    <n v="2"/>
    <n v="9"/>
    <n v="2"/>
    <n v="2"/>
    <n v="2"/>
    <s v="-"/>
    <d v="2009-01-27T00:00:00"/>
    <n v="2"/>
    <s v="-"/>
  </r>
  <r>
    <n v="116262"/>
    <n v="8522770"/>
    <s v="Shirley Warren Learning Campus Primary &amp; Nursery School"/>
    <x v="1"/>
    <s v="South East"/>
    <x v="116"/>
    <s v="Southampton, Test"/>
    <s v="SO16 6AY"/>
    <s v="Community School"/>
    <x v="0"/>
    <d v="2012-02-02T00:00:00"/>
    <x v="1"/>
    <n v="2"/>
    <n v="9"/>
    <n v="2"/>
    <n v="2"/>
    <n v="2"/>
    <s v="-"/>
    <d v="2009-05-12T00:00:00"/>
    <n v="1"/>
    <s v="-"/>
  </r>
  <r>
    <n v="116263"/>
    <n v="8522771"/>
    <s v="Mason Moor Primary School"/>
    <x v="1"/>
    <s v="South East"/>
    <x v="116"/>
    <s v="Southampton, Test"/>
    <s v="SO16 4AS"/>
    <s v="Community School"/>
    <x v="0"/>
    <d v="2012-10-04T00:00:00"/>
    <x v="2"/>
    <n v="3"/>
    <n v="9"/>
    <n v="2"/>
    <n v="3"/>
    <n v="3"/>
    <s v="-"/>
    <d v="2009-12-02T00:00:00"/>
    <n v="3"/>
    <s v="-"/>
  </r>
  <r>
    <n v="116265"/>
    <n v="8502774"/>
    <s v="Morelands Primary School"/>
    <x v="1"/>
    <s v="South East"/>
    <x v="115"/>
    <s v="Havant"/>
    <s v="PO7 5QL"/>
    <s v="Community School"/>
    <x v="0"/>
    <d v="2010-02-12T00:00:00"/>
    <x v="0"/>
    <n v="2"/>
    <n v="9"/>
    <n v="1"/>
    <n v="1"/>
    <n v="1"/>
    <s v="-"/>
    <d v="2007-03-05T00:00:00"/>
    <n v="1"/>
    <s v="-"/>
  </r>
  <r>
    <n v="116266"/>
    <n v="8503000"/>
    <s v="Abbotts Ann Church of England Primary School"/>
    <x v="1"/>
    <s v="South East"/>
    <x v="115"/>
    <s v="North West Hampshire"/>
    <s v="SP11 7BG"/>
    <s v="Voluntary Controlled School"/>
    <x v="0"/>
    <d v="2012-07-04T00:00:00"/>
    <x v="1"/>
    <n v="2"/>
    <n v="9"/>
    <n v="1"/>
    <n v="2"/>
    <n v="2"/>
    <s v="-"/>
    <d v="2007-10-05T00:00:00"/>
    <n v="2"/>
    <s v="-"/>
  </r>
  <r>
    <n v="116267"/>
    <n v="8503001"/>
    <s v="Saint Lawrence Church of England Primary School"/>
    <x v="1"/>
    <s v="South East"/>
    <x v="115"/>
    <s v="East Hampshire"/>
    <s v="GU34 2BY"/>
    <s v="Voluntary Controlled School"/>
    <x v="0"/>
    <d v="2012-06-21T00:00:00"/>
    <x v="1"/>
    <n v="2"/>
    <n v="9"/>
    <n v="2"/>
    <n v="2"/>
    <n v="2"/>
    <s v="-"/>
    <d v="2008-10-21T00:00:00"/>
    <n v="3"/>
    <s v="-"/>
  </r>
  <r>
    <n v="116268"/>
    <n v="8503003"/>
    <s v="Ampfield Church of England Primary School"/>
    <x v="1"/>
    <s v="South East"/>
    <x v="115"/>
    <s v="Romsey and Southampton North"/>
    <s v="SO51 9BT"/>
    <s v="Voluntary Controlled School"/>
    <x v="0"/>
    <d v="2012-11-08T00:00:00"/>
    <x v="2"/>
    <n v="3"/>
    <n v="9"/>
    <n v="2"/>
    <n v="3"/>
    <n v="3"/>
    <s v="-"/>
    <d v="2010-10-12T00:00:00"/>
    <n v="3"/>
    <s v="-"/>
  </r>
  <r>
    <n v="116269"/>
    <n v="8503004"/>
    <s v="Andover Church of England Primary School"/>
    <x v="1"/>
    <s v="South East"/>
    <x v="115"/>
    <s v="North West Hampshire"/>
    <s v="SP10 1EP"/>
    <s v="Voluntary Controlled School"/>
    <x v="0"/>
    <d v="2011-03-22T00:00:00"/>
    <x v="3"/>
    <n v="4"/>
    <n v="9"/>
    <n v="3"/>
    <n v="4"/>
    <n v="4"/>
    <s v="SM "/>
    <d v="2007-09-11T00:00:00"/>
    <n v="3"/>
    <s v="-"/>
  </r>
  <r>
    <n v="116270"/>
    <n v="8503009"/>
    <s v="Barton Stacey Church of England Primary School"/>
    <x v="1"/>
    <s v="South East"/>
    <x v="115"/>
    <s v="Romsey and Southampton North"/>
    <s v="SO21 3RY"/>
    <s v="Voluntary Controlled School"/>
    <x v="0"/>
    <d v="2010-03-10T00:00:00"/>
    <x v="1"/>
    <n v="2"/>
    <n v="9"/>
    <n v="2"/>
    <n v="2"/>
    <n v="2"/>
    <s v="-"/>
    <d v="2007-01-30T00:00:00"/>
    <n v="1"/>
    <s v="-"/>
  </r>
  <r>
    <n v="116271"/>
    <n v="8503012"/>
    <s v="Binsted Church of England Primary School"/>
    <x v="1"/>
    <s v="South East"/>
    <x v="115"/>
    <s v="East Hampshire"/>
    <s v="GU34 4NX"/>
    <s v="Voluntary Controlled School"/>
    <x v="0"/>
    <d v="2012-09-20T00:00:00"/>
    <x v="2"/>
    <n v="3"/>
    <n v="9"/>
    <n v="2"/>
    <n v="3"/>
    <n v="3"/>
    <s v="-"/>
    <d v="2010-10-12T00:00:00"/>
    <n v="3"/>
    <s v="-"/>
  </r>
  <r>
    <n v="116273"/>
    <n v="8503014"/>
    <s v="Botley Church of England Controlled Primary School"/>
    <x v="1"/>
    <s v="South East"/>
    <x v="115"/>
    <s v="Eastleigh"/>
    <s v="SO30 2EA"/>
    <s v="Voluntary Controlled School"/>
    <x v="0"/>
    <d v="2010-03-16T00:00:00"/>
    <x v="0"/>
    <n v="1"/>
    <n v="9"/>
    <n v="1"/>
    <n v="1"/>
    <n v="1"/>
    <s v="-"/>
    <d v="2007-03-06T00:00:00"/>
    <n v="2"/>
    <s v="-"/>
  </r>
  <r>
    <n v="116275"/>
    <n v="8503018"/>
    <s v="Breamore Church of England Primary School"/>
    <x v="1"/>
    <s v="South East"/>
    <x v="115"/>
    <s v="New Forest West"/>
    <s v="SP6 2EF"/>
    <s v="Voluntary Controlled School"/>
    <x v="0"/>
    <d v="2013-03-07T00:00:00"/>
    <x v="2"/>
    <n v="3"/>
    <n v="9"/>
    <n v="2"/>
    <n v="3"/>
    <n v="3"/>
    <s v="-"/>
    <d v="2008-05-08T00:00:00"/>
    <n v="2"/>
    <s v="-"/>
  </r>
  <r>
    <n v="116276"/>
    <n v="8503019"/>
    <s v="Brockenhurst Church of England Primary School"/>
    <x v="1"/>
    <s v="South East"/>
    <x v="115"/>
    <s v="New Forest East"/>
    <s v="SO42 7RX"/>
    <s v="Voluntary Controlled School"/>
    <x v="0"/>
    <d v="2012-12-05T00:00:00"/>
    <x v="2"/>
    <n v="3"/>
    <n v="9"/>
    <n v="2"/>
    <n v="3"/>
    <n v="3"/>
    <s v="-"/>
    <d v="2007-11-01T00:00:00"/>
    <n v="2"/>
    <s v="-"/>
  </r>
  <r>
    <n v="116277"/>
    <n v="8503020"/>
    <s v="Bursledon Church of England Infant School"/>
    <x v="1"/>
    <s v="South East"/>
    <x v="115"/>
    <s v="Eastleigh"/>
    <s v="SO31 8BZ"/>
    <s v="Voluntary Controlled School"/>
    <x v="0"/>
    <d v="2013-01-16T00:00:00"/>
    <x v="1"/>
    <n v="2"/>
    <n v="9"/>
    <n v="2"/>
    <n v="2"/>
    <n v="2"/>
    <s v="-"/>
    <d v="2010-10-06T00:00:00"/>
    <n v="3"/>
    <s v="-"/>
  </r>
  <r>
    <n v="116278"/>
    <n v="8503022"/>
    <s v="Bramley Church of England Primary School"/>
    <x v="1"/>
    <s v="South East"/>
    <x v="115"/>
    <s v="North East Hampshire"/>
    <s v="RG26 5AH"/>
    <s v="Voluntary Controlled School"/>
    <x v="0"/>
    <d v="2012-11-22T00:00:00"/>
    <x v="3"/>
    <n v="4"/>
    <n v="9"/>
    <n v="3"/>
    <n v="4"/>
    <n v="4"/>
    <s v="SM "/>
    <d v="2010-10-20T00:00:00"/>
    <n v="3"/>
    <s v="-"/>
  </r>
  <r>
    <n v="116279"/>
    <n v="8503023"/>
    <s v="Bentley Church of England Primary School"/>
    <x v="1"/>
    <s v="South East"/>
    <x v="115"/>
    <s v="East Hampshire"/>
    <s v="GU10 5JP"/>
    <s v="Voluntary Controlled School"/>
    <x v="0"/>
    <d v="2007-04-27T00:00:00"/>
    <x v="0"/>
    <n v="9"/>
    <n v="1"/>
    <n v="1"/>
    <n v="1"/>
    <n v="2"/>
    <s v="-"/>
    <s v="NULL"/>
    <s v="NULL"/>
    <s v="-"/>
  </r>
  <r>
    <n v="116280"/>
    <n v="8503027"/>
    <s v="Catherington Church of England Infant School"/>
    <x v="1"/>
    <s v="South East"/>
    <x v="115"/>
    <s v="Meon Valley"/>
    <s v="PO8 0TD"/>
    <s v="Voluntary Controlled School"/>
    <x v="0"/>
    <d v="2008-12-09T00:00:00"/>
    <x v="0"/>
    <n v="9"/>
    <n v="1"/>
    <n v="1"/>
    <n v="1"/>
    <n v="1"/>
    <s v="-"/>
    <d v="2005-10-11T00:00:00"/>
    <n v="2"/>
    <s v="-"/>
  </r>
  <r>
    <n v="116281"/>
    <n v="8503029"/>
    <s v="Chawton Church of England Primary School"/>
    <x v="1"/>
    <s v="South East"/>
    <x v="115"/>
    <s v="East Hampshire"/>
    <s v="GU34 1SG"/>
    <s v="Voluntary Controlled School"/>
    <x v="0"/>
    <d v="2010-07-13T00:00:00"/>
    <x v="1"/>
    <n v="2"/>
    <n v="9"/>
    <n v="1"/>
    <n v="2"/>
    <n v="2"/>
    <s v="-"/>
    <d v="2007-06-26T00:00:00"/>
    <n v="2"/>
    <s v="-"/>
  </r>
  <r>
    <n v="116282"/>
    <n v="8503032"/>
    <s v="Copythorne CofE Infant School"/>
    <x v="1"/>
    <s v="South East"/>
    <x v="115"/>
    <s v="New Forest East"/>
    <s v="SO40 2PB"/>
    <s v="Voluntary Controlled School"/>
    <x v="0"/>
    <d v="2011-11-10T00:00:00"/>
    <x v="1"/>
    <n v="2"/>
    <n v="9"/>
    <n v="2"/>
    <n v="2"/>
    <n v="2"/>
    <s v="-"/>
    <d v="2009-03-11T00:00:00"/>
    <n v="2"/>
    <s v="-"/>
  </r>
  <r>
    <n v="116283"/>
    <n v="8503040"/>
    <s v="Durley Church of England Controlled Primary School"/>
    <x v="1"/>
    <s v="South East"/>
    <x v="115"/>
    <s v="Meon Valley"/>
    <s v="SO32 2AR"/>
    <s v="Voluntary Controlled School"/>
    <x v="0"/>
    <d v="2008-11-11T00:00:00"/>
    <x v="1"/>
    <n v="9"/>
    <n v="2"/>
    <n v="1"/>
    <n v="2"/>
    <n v="2"/>
    <s v="-"/>
    <s v="NULL"/>
    <s v="NULL"/>
    <s v="-"/>
  </r>
  <r>
    <n v="116284"/>
    <n v="8503046"/>
    <s v="East Meon Church of England Controlled Primary School"/>
    <x v="1"/>
    <s v="South East"/>
    <x v="115"/>
    <s v="East Hampshire"/>
    <s v="GU32 1NR"/>
    <s v="Voluntary Controlled School"/>
    <x v="0"/>
    <d v="2010-10-15T00:00:00"/>
    <x v="1"/>
    <n v="2"/>
    <n v="9"/>
    <n v="2"/>
    <n v="2"/>
    <n v="2"/>
    <s v="-"/>
    <d v="2008-01-16T00:00:00"/>
    <n v="3"/>
    <s v="-"/>
  </r>
  <r>
    <n v="116285"/>
    <n v="8503050"/>
    <s v="Ecchinswell and Sydmonton Church of England Primary School"/>
    <x v="1"/>
    <s v="South East"/>
    <x v="115"/>
    <s v="North West Hampshire"/>
    <s v="RG20 4UA"/>
    <s v="Voluntary Controlled School"/>
    <x v="0"/>
    <d v="2013-01-16T00:00:00"/>
    <x v="1"/>
    <n v="2"/>
    <n v="9"/>
    <n v="2"/>
    <n v="2"/>
    <n v="2"/>
    <s v="-"/>
    <d v="2009-09-17T00:00:00"/>
    <n v="3"/>
    <s v="-"/>
  </r>
  <r>
    <n v="116286"/>
    <n v="8503052"/>
    <s v="St James Church of England Controlled Primary School"/>
    <x v="1"/>
    <s v="South East"/>
    <x v="115"/>
    <s v="Havant"/>
    <s v="PO10 7PX"/>
    <s v="Voluntary Controlled School"/>
    <x v="0"/>
    <d v="2013-05-24T00:00:00"/>
    <x v="0"/>
    <n v="1"/>
    <n v="9"/>
    <n v="1"/>
    <n v="1"/>
    <n v="1"/>
    <s v="-"/>
    <d v="2007-10-11T00:00:00"/>
    <n v="2"/>
    <s v="-"/>
  </r>
  <r>
    <n v="116288"/>
    <n v="8503061"/>
    <s v="Four Marks Church of England Primary School"/>
    <x v="1"/>
    <s v="South East"/>
    <x v="115"/>
    <s v="East Hampshire"/>
    <s v="GU34 5AS"/>
    <s v="Voluntary Controlled School"/>
    <x v="0"/>
    <d v="2010-03-23T00:00:00"/>
    <x v="0"/>
    <n v="2"/>
    <n v="9"/>
    <n v="2"/>
    <n v="2"/>
    <n v="1"/>
    <s v="-"/>
    <d v="2007-03-06T00:00:00"/>
    <n v="3"/>
    <s v="-"/>
  </r>
  <r>
    <n v="116289"/>
    <n v="8503062"/>
    <s v="Froxfield Church of England Infant School"/>
    <x v="1"/>
    <s v="South East"/>
    <x v="115"/>
    <s v="East Hampshire"/>
    <s v="GU32 1EG"/>
    <s v="Voluntary Controlled School"/>
    <x v="0"/>
    <d v="2012-07-04T00:00:00"/>
    <x v="1"/>
    <n v="2"/>
    <n v="9"/>
    <n v="2"/>
    <n v="2"/>
    <n v="2"/>
    <s v="-"/>
    <d v="2009-07-15T00:00:00"/>
    <n v="1"/>
    <s v="-"/>
  </r>
  <r>
    <n v="116290"/>
    <n v="8503067"/>
    <s v="Grayshott Church of England Controlled Primary School"/>
    <x v="1"/>
    <s v="South East"/>
    <x v="115"/>
    <s v="East Hampshire"/>
    <s v="GU26 6LR"/>
    <s v="Voluntary Controlled School"/>
    <x v="0"/>
    <d v="2012-12-13T00:00:00"/>
    <x v="2"/>
    <n v="3"/>
    <n v="9"/>
    <n v="2"/>
    <n v="3"/>
    <n v="3"/>
    <s v="-"/>
    <d v="2010-12-01T00:00:00"/>
    <n v="3"/>
    <s v="-"/>
  </r>
  <r>
    <n v="116292"/>
    <n v="8503081"/>
    <s v="Horndean Church of England Controlled Junior School"/>
    <x v="1"/>
    <s v="South East"/>
    <x v="115"/>
    <s v="Meon Valley"/>
    <s v="PO8 9NW"/>
    <s v="Voluntary Controlled School"/>
    <x v="0"/>
    <d v="2012-03-09T00:00:00"/>
    <x v="1"/>
    <n v="2"/>
    <n v="9"/>
    <n v="2"/>
    <n v="2"/>
    <n v="2"/>
    <s v="-"/>
    <d v="2009-06-30T00:00:00"/>
    <n v="3"/>
    <s v="-"/>
  </r>
  <r>
    <n v="116293"/>
    <n v="8503082"/>
    <s v="Hurstbourne Tarrant Church of England Primary School"/>
    <x v="1"/>
    <s v="South East"/>
    <x v="115"/>
    <s v="North West Hampshire"/>
    <s v="SP11 0AX"/>
    <s v="Voluntary Controlled School"/>
    <x v="0"/>
    <d v="2010-04-30T00:00:00"/>
    <x v="1"/>
    <n v="2"/>
    <n v="9"/>
    <n v="2"/>
    <n v="2"/>
    <n v="2"/>
    <s v="-"/>
    <d v="2007-07-06T00:00:00"/>
    <n v="2"/>
    <s v="-"/>
  </r>
  <r>
    <n v="116294"/>
    <n v="8503083"/>
    <s v="Hyde Church of England Primary School"/>
    <x v="1"/>
    <s v="South East"/>
    <x v="115"/>
    <s v="New Forest West"/>
    <s v="SP6 2QL"/>
    <s v="Voluntary Controlled School"/>
    <x v="0"/>
    <d v="2011-10-13T00:00:00"/>
    <x v="2"/>
    <n v="3"/>
    <n v="9"/>
    <n v="2"/>
    <n v="3"/>
    <n v="3"/>
    <s v="-"/>
    <d v="2009-06-03T00:00:00"/>
    <n v="2"/>
    <s v="-"/>
  </r>
  <r>
    <n v="116295"/>
    <n v="8503088"/>
    <s v="Kingsclere Church of England Primary School"/>
    <x v="1"/>
    <s v="South East"/>
    <x v="115"/>
    <s v="North West Hampshire"/>
    <s v="RG20 5RE"/>
    <s v="Voluntary Controlled School"/>
    <x v="0"/>
    <d v="2013-02-14T00:00:00"/>
    <x v="2"/>
    <n v="3"/>
    <n v="9"/>
    <n v="2"/>
    <n v="3"/>
    <n v="3"/>
    <s v="-"/>
    <d v="2012-02-02T00:00:00"/>
    <n v="4"/>
    <s v="NTI"/>
  </r>
  <r>
    <n v="116296"/>
    <n v="8503089"/>
    <s v="King's Somborne Church of England Primary School"/>
    <x v="1"/>
    <s v="South East"/>
    <x v="115"/>
    <s v="Romsey and Southampton North"/>
    <s v="SO20 6PN"/>
    <s v="Voluntary Controlled School"/>
    <x v="0"/>
    <d v="2012-03-22T00:00:00"/>
    <x v="1"/>
    <n v="2"/>
    <n v="9"/>
    <n v="1"/>
    <n v="2"/>
    <n v="2"/>
    <s v="-"/>
    <d v="2006-11-07T00:00:00"/>
    <n v="2"/>
    <s v="-"/>
  </r>
  <r>
    <n v="116297"/>
    <n v="8503095"/>
    <s v="St John the Baptist Church of England Primary School"/>
    <x v="1"/>
    <s v="South East"/>
    <x v="115"/>
    <s v="Fareham"/>
    <s v="PO14 4NH"/>
    <s v="Voluntary Controlled School"/>
    <x v="0"/>
    <d v="2013-03-22T00:00:00"/>
    <x v="1"/>
    <n v="2"/>
    <n v="9"/>
    <n v="2"/>
    <n v="2"/>
    <n v="2"/>
    <s v="-"/>
    <d v="2011-03-31T00:00:00"/>
    <n v="3"/>
    <s v="-"/>
  </r>
  <r>
    <n v="116298"/>
    <n v="8503096"/>
    <s v="Long Sutton Church of England Primary School"/>
    <x v="1"/>
    <s v="South East"/>
    <x v="115"/>
    <s v="North East Hampshire"/>
    <s v="RG29 1ST"/>
    <s v="Voluntary Controlled School"/>
    <x v="0"/>
    <d v="2009-03-19T00:00:00"/>
    <x v="1"/>
    <n v="9"/>
    <n v="2"/>
    <n v="2"/>
    <n v="2"/>
    <n v="2"/>
    <s v="-"/>
    <d v="2005-12-07T00:00:00"/>
    <n v="2"/>
    <s v="-"/>
  </r>
  <r>
    <n v="116299"/>
    <n v="8503100"/>
    <s v="Marchwood Church of England Infant School"/>
    <x v="1"/>
    <s v="South East"/>
    <x v="115"/>
    <s v="New Forest East"/>
    <s v="SO40 4ZE"/>
    <s v="Voluntary Controlled School"/>
    <x v="0"/>
    <d v="2008-09-22T00:00:00"/>
    <x v="1"/>
    <n v="9"/>
    <n v="2"/>
    <n v="1"/>
    <n v="2"/>
    <n v="2"/>
    <s v="-"/>
    <s v="NULL"/>
    <s v="NULL"/>
    <s v="-"/>
  </r>
  <r>
    <n v="116300"/>
    <n v="8503101"/>
    <s v="Medstead Church of England Primary School"/>
    <x v="1"/>
    <s v="South East"/>
    <x v="115"/>
    <s v="East Hampshire"/>
    <s v="GU34 5LG"/>
    <s v="Voluntary Controlled School"/>
    <x v="0"/>
    <d v="2012-02-03T00:00:00"/>
    <x v="1"/>
    <n v="2"/>
    <n v="9"/>
    <n v="2"/>
    <n v="2"/>
    <n v="2"/>
    <s v="-"/>
    <d v="2007-07-11T00:00:00"/>
    <n v="2"/>
    <s v="-"/>
  </r>
  <r>
    <n v="116301"/>
    <n v="8503102"/>
    <s v="Meonstoke Church of England Infant School"/>
    <x v="1"/>
    <s v="South East"/>
    <x v="115"/>
    <s v="Meon Valley"/>
    <s v="SO32 3NJ"/>
    <s v="Voluntary Controlled School"/>
    <x v="0"/>
    <d v="2009-01-12T00:00:00"/>
    <x v="0"/>
    <n v="9"/>
    <n v="1"/>
    <n v="1"/>
    <n v="1"/>
    <n v="1"/>
    <s v="-"/>
    <d v="2006-02-01T00:00:00"/>
    <n v="2"/>
    <s v="-"/>
  </r>
  <r>
    <n v="116302"/>
    <n v="8503110"/>
    <s v="Netley Marsh Church of England Infant School"/>
    <x v="1"/>
    <s v="South East"/>
    <x v="115"/>
    <s v="New Forest East"/>
    <s v="SO40 7GY"/>
    <s v="Voluntary Controlled School"/>
    <x v="0"/>
    <d v="2013-03-13T00:00:00"/>
    <x v="1"/>
    <n v="2"/>
    <n v="9"/>
    <n v="1"/>
    <n v="2"/>
    <n v="2"/>
    <s v="-"/>
    <d v="2010-02-02T00:00:00"/>
    <n v="3"/>
    <s v="-"/>
  </r>
  <r>
    <n v="116303"/>
    <n v="8503112"/>
    <s v="Nursling Church of England Primary School"/>
    <x v="1"/>
    <s v="South East"/>
    <x v="115"/>
    <s v="Romsey and Southampton North"/>
    <s v="SO16 0XH"/>
    <s v="Voluntary Controlled School"/>
    <x v="0"/>
    <d v="2011-05-20T00:00:00"/>
    <x v="1"/>
    <n v="2"/>
    <n v="9"/>
    <n v="2"/>
    <n v="2"/>
    <n v="2"/>
    <s v="-"/>
    <d v="2007-11-27T00:00:00"/>
    <n v="2"/>
    <s v="-"/>
  </r>
  <r>
    <n v="116304"/>
    <n v="8503118"/>
    <s v="Otterbourne Church of England Primary School"/>
    <x v="1"/>
    <s v="South East"/>
    <x v="115"/>
    <s v="Winchester"/>
    <s v="SO21 2EQ"/>
    <s v="Voluntary Controlled School"/>
    <x v="0"/>
    <d v="2009-10-20T00:00:00"/>
    <x v="1"/>
    <n v="2"/>
    <n v="9"/>
    <n v="1"/>
    <n v="2"/>
    <n v="1"/>
    <s v="-"/>
    <d v="2006-10-06T00:00:00"/>
    <n v="2"/>
    <s v="-"/>
  </r>
  <r>
    <n v="116305"/>
    <n v="8503119"/>
    <s v="Overton Church of England Primary School"/>
    <x v="1"/>
    <s v="South East"/>
    <x v="115"/>
    <s v="North West Hampshire"/>
    <s v="RG25 3ES"/>
    <s v="Voluntary Controlled School"/>
    <x v="0"/>
    <d v="2011-05-25T00:00:00"/>
    <x v="0"/>
    <n v="2"/>
    <n v="9"/>
    <n v="1"/>
    <n v="2"/>
    <n v="1"/>
    <s v="-"/>
    <d v="2008-03-06T00:00:00"/>
    <n v="3"/>
    <s v="-"/>
  </r>
  <r>
    <n v="116306"/>
    <n v="8503120"/>
    <s v="Oakley Church of England Junior School"/>
    <x v="1"/>
    <s v="South East"/>
    <x v="115"/>
    <s v="North West Hampshire"/>
    <s v="RG23 7JZ"/>
    <s v="Voluntary Controlled School"/>
    <x v="0"/>
    <d v="2008-01-09T00:00:00"/>
    <x v="0"/>
    <n v="9"/>
    <n v="1"/>
    <n v="1"/>
    <n v="1"/>
    <n v="1"/>
    <s v="-"/>
    <s v="NULL"/>
    <s v="NULL"/>
    <s v="-"/>
  </r>
  <r>
    <n v="116307"/>
    <n v="8503124"/>
    <s v="Pennington Church of England Junior School"/>
    <x v="1"/>
    <s v="South East"/>
    <x v="115"/>
    <s v="New Forest West"/>
    <s v="SO41 8HX"/>
    <s v="Voluntary Controlled School"/>
    <x v="0"/>
    <d v="2010-05-06T00:00:00"/>
    <x v="1"/>
    <n v="2"/>
    <n v="9"/>
    <n v="2"/>
    <n v="2"/>
    <n v="2"/>
    <s v="-"/>
    <d v="2007-07-05T00:00:00"/>
    <n v="2"/>
    <s v="-"/>
  </r>
  <r>
    <n v="116308"/>
    <n v="8503126"/>
    <s v="Preston Candover Church of England Primary School"/>
    <x v="1"/>
    <s v="South East"/>
    <x v="115"/>
    <s v="North East Hampshire"/>
    <s v="RG25 2EE"/>
    <s v="Voluntary Controlled School"/>
    <x v="0"/>
    <d v="2010-06-23T00:00:00"/>
    <x v="0"/>
    <n v="2"/>
    <n v="9"/>
    <n v="1"/>
    <n v="2"/>
    <n v="1"/>
    <s v="-"/>
    <d v="2007-05-23T00:00:00"/>
    <n v="2"/>
    <s v="-"/>
  </r>
  <r>
    <n v="116309"/>
    <n v="8503132"/>
    <s v="Ringwood Church of England Infant School"/>
    <x v="1"/>
    <s v="South East"/>
    <x v="115"/>
    <s v="New Forest West"/>
    <s v="BH24 1LG"/>
    <s v="Voluntary Controlled School"/>
    <x v="0"/>
    <d v="2007-03-08T00:00:00"/>
    <x v="0"/>
    <n v="9"/>
    <n v="1"/>
    <n v="1"/>
    <n v="1"/>
    <n v="1"/>
    <s v="-"/>
    <s v="NULL"/>
    <s v="NULL"/>
    <s v="-"/>
  </r>
  <r>
    <n v="116310"/>
    <n v="8503136"/>
    <s v="Rowlands Castle St John's Church of England Controlled Primary School"/>
    <x v="1"/>
    <s v="South East"/>
    <x v="115"/>
    <s v="Meon Valley"/>
    <s v="PO9 6BB"/>
    <s v="Voluntary Controlled School"/>
    <x v="0"/>
    <d v="2011-06-10T00:00:00"/>
    <x v="1"/>
    <n v="2"/>
    <n v="9"/>
    <n v="2"/>
    <n v="2"/>
    <n v="2"/>
    <s v="-"/>
    <d v="2007-11-21T00:00:00"/>
    <n v="3"/>
    <s v="-"/>
  </r>
  <r>
    <n v="116311"/>
    <n v="8503137"/>
    <s v="Rownhams St John's Church of England Primary School"/>
    <x v="1"/>
    <s v="South East"/>
    <x v="115"/>
    <s v="Romsey and Southampton North"/>
    <s v="SO16 8AD"/>
    <s v="Voluntary Controlled School"/>
    <x v="0"/>
    <d v="2013-02-14T00:00:00"/>
    <x v="1"/>
    <n v="2"/>
    <n v="9"/>
    <n v="2"/>
    <n v="2"/>
    <n v="2"/>
    <s v="-"/>
    <d v="2009-12-08T00:00:00"/>
    <n v="3"/>
    <s v="-"/>
  </r>
  <r>
    <n v="116312"/>
    <n v="8503138"/>
    <s v="Ropley Church of England Primary School"/>
    <x v="1"/>
    <s v="South East"/>
    <x v="115"/>
    <s v="East Hampshire"/>
    <s v="SO24 0DS"/>
    <s v="Voluntary Controlled School"/>
    <x v="0"/>
    <d v="2013-03-21T00:00:00"/>
    <x v="1"/>
    <n v="2"/>
    <n v="9"/>
    <n v="1"/>
    <n v="2"/>
    <n v="2"/>
    <s v="-"/>
    <d v="2008-06-18T00:00:00"/>
    <n v="2"/>
    <s v="-"/>
  </r>
  <r>
    <n v="116313"/>
    <n v="8503142"/>
    <s v="Sarisbury Church of England Junior School"/>
    <x v="1"/>
    <s v="South East"/>
    <x v="115"/>
    <s v="Fareham"/>
    <s v="SO31 7AP"/>
    <s v="Voluntary Controlled School"/>
    <x v="0"/>
    <d v="2013-06-07T00:00:00"/>
    <x v="1"/>
    <n v="2"/>
    <n v="9"/>
    <n v="1"/>
    <n v="2"/>
    <n v="2"/>
    <s v="-"/>
    <d v="2007-04-26T00:00:00"/>
    <n v="1"/>
    <s v="-"/>
  </r>
  <r>
    <n v="116314"/>
    <n v="8503143"/>
    <s v="St John the Baptist Church of England Controlled Primary School"/>
    <x v="1"/>
    <s v="South East"/>
    <x v="115"/>
    <s v="Meon Valley"/>
    <s v="SO32 2LY"/>
    <s v="Voluntary Controlled School"/>
    <x v="0"/>
    <d v="2008-01-22T00:00:00"/>
    <x v="0"/>
    <n v="9"/>
    <n v="1"/>
    <n v="1"/>
    <n v="1"/>
    <n v="1"/>
    <s v="-"/>
    <s v="NULL"/>
    <s v="NULL"/>
    <s v="-"/>
  </r>
  <r>
    <n v="116315"/>
    <n v="8503144"/>
    <s v="Sherborne St John Church of England Primary School"/>
    <x v="1"/>
    <s v="South East"/>
    <x v="115"/>
    <s v="North East Hampshire"/>
    <s v="RG24 9HT"/>
    <s v="Voluntary Controlled School"/>
    <x v="0"/>
    <d v="2012-12-06T00:00:00"/>
    <x v="1"/>
    <n v="2"/>
    <n v="9"/>
    <n v="2"/>
    <n v="2"/>
    <n v="2"/>
    <s v="-"/>
    <d v="2007-10-17T00:00:00"/>
    <n v="2"/>
    <s v="-"/>
  </r>
  <r>
    <n v="116316"/>
    <n v="8503146"/>
    <s v="South Baddesley Church of England Primary School"/>
    <x v="1"/>
    <s v="South East"/>
    <x v="115"/>
    <s v="New Forest East"/>
    <s v="SO41 5RP"/>
    <s v="Voluntary Controlled School"/>
    <x v="0"/>
    <d v="2008-04-29T00:00:00"/>
    <x v="0"/>
    <n v="9"/>
    <n v="1"/>
    <n v="1"/>
    <n v="1"/>
    <n v="1"/>
    <s v="-"/>
    <s v="NULL"/>
    <s v="NULL"/>
    <s v="-"/>
  </r>
  <r>
    <n v="116317"/>
    <n v="8503147"/>
    <s v="Sparsholt Church of England Primary School"/>
    <x v="1"/>
    <s v="South East"/>
    <x v="115"/>
    <s v="Winchester"/>
    <s v="SO21 2NR"/>
    <s v="Voluntary Controlled School"/>
    <x v="0"/>
    <d v="2010-09-21T00:00:00"/>
    <x v="0"/>
    <n v="1"/>
    <n v="9"/>
    <n v="1"/>
    <n v="2"/>
    <n v="1"/>
    <s v="-"/>
    <d v="2007-07-04T00:00:00"/>
    <n v="2"/>
    <s v="-"/>
  </r>
  <r>
    <n v="116318"/>
    <n v="8503149"/>
    <s v="St Luke's Church of England Primary School"/>
    <x v="1"/>
    <s v="South East"/>
    <x v="115"/>
    <s v="New Forest East"/>
    <s v="SO41 6AE"/>
    <s v="Voluntary Controlled School"/>
    <x v="0"/>
    <d v="2009-01-23T00:00:00"/>
    <x v="0"/>
    <n v="9"/>
    <n v="1"/>
    <n v="1"/>
    <n v="1"/>
    <n v="1"/>
    <s v="-"/>
    <d v="2005-12-08T00:00:00"/>
    <n v="3"/>
    <s v="-"/>
  </r>
  <r>
    <n v="116319"/>
    <n v="8503150"/>
    <s v="Steep Church of England Voluntary Controlled Primary School"/>
    <x v="1"/>
    <s v="South East"/>
    <x v="115"/>
    <s v="East Hampshire"/>
    <s v="GU32 2DE"/>
    <s v="Voluntary Controlled School"/>
    <x v="0"/>
    <d v="2011-02-09T00:00:00"/>
    <x v="1"/>
    <n v="2"/>
    <n v="9"/>
    <n v="2"/>
    <n v="2"/>
    <n v="2"/>
    <s v="-"/>
    <d v="2008-07-01T00:00:00"/>
    <n v="2"/>
    <s v="-"/>
  </r>
  <r>
    <n v="116320"/>
    <n v="8503156"/>
    <s v="Twyford St Mary's Church of England Primary School"/>
    <x v="1"/>
    <s v="South East"/>
    <x v="115"/>
    <s v="Winchester"/>
    <s v="SO21 1QQ"/>
    <s v="Voluntary Controlled School"/>
    <x v="0"/>
    <d v="2009-01-27T00:00:00"/>
    <x v="1"/>
    <n v="9"/>
    <n v="2"/>
    <n v="2"/>
    <n v="2"/>
    <n v="2"/>
    <s v="-"/>
    <d v="2005-12-02T00:00:00"/>
    <n v="2"/>
    <s v="-"/>
  </r>
  <r>
    <n v="116321"/>
    <n v="8503163"/>
    <s v="Vernham Dean Gillum's Church of England Primary School"/>
    <x v="1"/>
    <s v="South East"/>
    <x v="115"/>
    <s v="North West Hampshire"/>
    <s v="SP11 0JY"/>
    <s v="Voluntary Controlled School"/>
    <x v="0"/>
    <d v="2010-07-01T00:00:00"/>
    <x v="1"/>
    <n v="2"/>
    <n v="9"/>
    <n v="1"/>
    <n v="2"/>
    <n v="2"/>
    <s v="-"/>
    <d v="2007-07-17T00:00:00"/>
    <n v="2"/>
    <s v="-"/>
  </r>
  <r>
    <n v="116322"/>
    <n v="8503168"/>
    <s v="West Meon Church of England Voluntary Controlled Primary School"/>
    <x v="1"/>
    <s v="South East"/>
    <x v="115"/>
    <s v="Meon Valley"/>
    <s v="GU32 1LF"/>
    <s v="Voluntary Controlled School"/>
    <x v="0"/>
    <d v="2011-03-09T00:00:00"/>
    <x v="1"/>
    <n v="2"/>
    <n v="9"/>
    <n v="1"/>
    <n v="2"/>
    <n v="2"/>
    <s v="-"/>
    <d v="2007-11-01T00:00:00"/>
    <n v="2"/>
    <s v="-"/>
  </r>
  <r>
    <n v="116323"/>
    <n v="8503169"/>
    <s v="West Tytherley Church of England Primary School"/>
    <x v="1"/>
    <s v="South East"/>
    <x v="115"/>
    <s v="Romsey and Southampton North"/>
    <s v="SP5 1JX"/>
    <s v="Voluntary Controlled School"/>
    <x v="0"/>
    <d v="2011-06-10T00:00:00"/>
    <x v="1"/>
    <n v="2"/>
    <n v="9"/>
    <n v="2"/>
    <n v="2"/>
    <n v="2"/>
    <s v="-"/>
    <d v="2008-02-28T00:00:00"/>
    <n v="2"/>
    <s v="-"/>
  </r>
  <r>
    <n v="116324"/>
    <n v="8503170"/>
    <s v="Whitchurch Church of England Primary School"/>
    <x v="1"/>
    <s v="South East"/>
    <x v="115"/>
    <s v="North West Hampshire"/>
    <s v="RG28 7LS"/>
    <s v="Voluntary Controlled School"/>
    <x v="0"/>
    <d v="2011-01-26T00:00:00"/>
    <x v="1"/>
    <n v="2"/>
    <n v="9"/>
    <n v="2"/>
    <n v="2"/>
    <n v="1"/>
    <s v="-"/>
    <d v="2007-10-03T00:00:00"/>
    <n v="3"/>
    <s v="-"/>
  </r>
  <r>
    <n v="116325"/>
    <n v="8503171"/>
    <s v="Wickham Church of England Primary School"/>
    <x v="1"/>
    <s v="South East"/>
    <x v="115"/>
    <s v="Meon Valley"/>
    <s v="PO17 5HU"/>
    <s v="Voluntary Controlled School"/>
    <x v="0"/>
    <d v="2012-12-05T00:00:00"/>
    <x v="1"/>
    <n v="2"/>
    <n v="9"/>
    <n v="2"/>
    <n v="2"/>
    <n v="2"/>
    <s v="-"/>
    <d v="2010-03-18T00:00:00"/>
    <n v="3"/>
    <s v="-"/>
  </r>
  <r>
    <n v="116326"/>
    <n v="8503172"/>
    <s v="All Saints Church of England Primary School"/>
    <x v="1"/>
    <s v="South East"/>
    <x v="115"/>
    <s v="Winchester"/>
    <s v="SO23 0PS"/>
    <s v="Voluntary Controlled School"/>
    <x v="0"/>
    <d v="2009-03-05T00:00:00"/>
    <x v="1"/>
    <n v="9"/>
    <n v="2"/>
    <n v="1"/>
    <n v="2"/>
    <n v="1"/>
    <s v="-"/>
    <s v="NULL"/>
    <s v="NULL"/>
    <s v="-"/>
  </r>
  <r>
    <n v="116327"/>
    <n v="8503176"/>
    <s v="Western Church of England Primary School"/>
    <x v="1"/>
    <s v="South East"/>
    <x v="115"/>
    <s v="Winchester"/>
    <s v="SO22 5AR"/>
    <s v="Voluntary Controlled School"/>
    <x v="0"/>
    <d v="2011-06-09T00:00:00"/>
    <x v="1"/>
    <n v="2"/>
    <n v="9"/>
    <n v="2"/>
    <n v="2"/>
    <n v="2"/>
    <s v="-"/>
    <d v="2008-02-29T00:00:00"/>
    <n v="2"/>
    <s v="-"/>
  </r>
  <r>
    <n v="116328"/>
    <n v="8503177"/>
    <s v="St Thomas' Church of England Infant School, Woolton Hill"/>
    <x v="1"/>
    <s v="South East"/>
    <x v="115"/>
    <s v="North West Hampshire"/>
    <s v="RG20 9XF"/>
    <s v="Voluntary Controlled School"/>
    <x v="0"/>
    <d v="2009-09-24T00:00:00"/>
    <x v="0"/>
    <n v="1"/>
    <n v="9"/>
    <n v="1"/>
    <n v="1"/>
    <n v="1"/>
    <s v="-"/>
    <d v="2006-10-02T00:00:00"/>
    <n v="1"/>
    <s v="-"/>
  </r>
  <r>
    <n v="116329"/>
    <n v="8503181"/>
    <s v="St Bede Church of England Primary School"/>
    <x v="1"/>
    <s v="South East"/>
    <x v="115"/>
    <s v="Winchester"/>
    <s v="SO23 7DD"/>
    <s v="Voluntary Controlled School"/>
    <x v="0"/>
    <d v="2013-02-14T00:00:00"/>
    <x v="0"/>
    <n v="1"/>
    <n v="9"/>
    <n v="1"/>
    <n v="1"/>
    <n v="1"/>
    <s v="-"/>
    <d v="2007-12-12T00:00:00"/>
    <n v="2"/>
    <s v="-"/>
  </r>
  <r>
    <n v="116330"/>
    <n v="8503183"/>
    <s v="Liphook Church of England Controlled Junior School"/>
    <x v="1"/>
    <s v="South East"/>
    <x v="115"/>
    <s v="East Hampshire"/>
    <s v="GU30 7QE"/>
    <s v="Voluntary Controlled School"/>
    <x v="0"/>
    <d v="2009-10-09T00:00:00"/>
    <x v="1"/>
    <n v="2"/>
    <n v="9"/>
    <n v="2"/>
    <n v="2"/>
    <n v="1"/>
    <s v="-"/>
    <d v="2006-10-19T00:00:00"/>
    <n v="2"/>
    <s v="-"/>
  </r>
  <r>
    <n v="116331"/>
    <n v="8503184"/>
    <s v="Saint James' Church of England Primary School"/>
    <x v="1"/>
    <s v="South East"/>
    <x v="115"/>
    <s v="Eastleigh"/>
    <s v="SO30 3EG"/>
    <s v="Voluntary Controlled School"/>
    <x v="0"/>
    <d v="2013-05-23T00:00:00"/>
    <x v="2"/>
    <n v="3"/>
    <n v="9"/>
    <n v="2"/>
    <n v="3"/>
    <n v="3"/>
    <s v="-"/>
    <d v="2011-06-29T00:00:00"/>
    <n v="3"/>
    <s v="-"/>
  </r>
  <r>
    <n v="116332"/>
    <n v="8503185"/>
    <s v="St Michael's Church of England Controlled Infant School"/>
    <x v="1"/>
    <s v="South East"/>
    <x v="115"/>
    <s v="Aldershot"/>
    <s v="GU11 3PU"/>
    <s v="Voluntary Controlled School"/>
    <x v="0"/>
    <d v="2010-02-03T00:00:00"/>
    <x v="1"/>
    <n v="1"/>
    <n v="9"/>
    <n v="1"/>
    <n v="2"/>
    <n v="2"/>
    <s v="-"/>
    <d v="2007-02-13T00:00:00"/>
    <n v="2"/>
    <s v="-"/>
  </r>
  <r>
    <n v="116333"/>
    <n v="8503186"/>
    <s v="St Michael's Church of England Controlled Junior School"/>
    <x v="1"/>
    <s v="South East"/>
    <x v="115"/>
    <s v="Aldershot"/>
    <s v="GU11 3SS"/>
    <s v="Voluntary Controlled School"/>
    <x v="0"/>
    <d v="2012-09-19T00:00:00"/>
    <x v="1"/>
    <n v="2"/>
    <n v="9"/>
    <n v="2"/>
    <n v="2"/>
    <n v="2"/>
    <s v="-"/>
    <d v="2010-06-23T00:00:00"/>
    <n v="3"/>
    <s v="-"/>
  </r>
  <r>
    <n v="116334"/>
    <n v="8503190"/>
    <s v="Leesland Church of England Controlled Junior School"/>
    <x v="1"/>
    <s v="South East"/>
    <x v="115"/>
    <s v="Gosport"/>
    <s v="PO12 3QF"/>
    <s v="Voluntary Controlled School"/>
    <x v="0"/>
    <d v="2011-05-12T00:00:00"/>
    <x v="1"/>
    <n v="2"/>
    <n v="9"/>
    <n v="2"/>
    <n v="2"/>
    <n v="2"/>
    <s v="-"/>
    <d v="2008-01-11T00:00:00"/>
    <n v="3"/>
    <s v="-"/>
  </r>
  <r>
    <n v="116335"/>
    <n v="8503191"/>
    <s v="Leesland Church of England Controlled Infant School"/>
    <x v="1"/>
    <s v="South East"/>
    <x v="115"/>
    <s v="Gosport"/>
    <s v="PO12 3NL"/>
    <s v="Voluntary Controlled School"/>
    <x v="0"/>
    <d v="2011-06-29T00:00:00"/>
    <x v="1"/>
    <n v="2"/>
    <n v="9"/>
    <n v="2"/>
    <n v="2"/>
    <n v="2"/>
    <s v="-"/>
    <d v="2008-02-28T00:00:00"/>
    <n v="3"/>
    <s v="-"/>
  </r>
  <r>
    <n v="116336"/>
    <n v="8503192"/>
    <s v="Newtown Church of England Voluntary Controlled Primary School"/>
    <x v="1"/>
    <s v="South East"/>
    <x v="115"/>
    <s v="Gosport"/>
    <s v="PO12 1JD"/>
    <s v="Voluntary Controlled School"/>
    <x v="0"/>
    <d v="2011-09-28T00:00:00"/>
    <x v="2"/>
    <n v="3"/>
    <n v="9"/>
    <n v="2"/>
    <n v="3"/>
    <n v="3"/>
    <s v="-"/>
    <d v="2009-03-11T00:00:00"/>
    <n v="3"/>
    <s v="-"/>
  </r>
  <r>
    <n v="116337"/>
    <n v="8503196"/>
    <s v="Rowledge Church of England Controlled Primary School"/>
    <x v="1"/>
    <s v="South East"/>
    <x v="115"/>
    <s v="East Hampshire"/>
    <s v="GU10 4BW"/>
    <s v="Voluntary Controlled School"/>
    <x v="0"/>
    <d v="2012-05-02T00:00:00"/>
    <x v="1"/>
    <n v="2"/>
    <n v="9"/>
    <n v="2"/>
    <n v="2"/>
    <n v="2"/>
    <s v="-"/>
    <d v="2006-11-01T00:00:00"/>
    <n v="2"/>
    <s v="-"/>
  </r>
  <r>
    <n v="116338"/>
    <n v="8503197"/>
    <s v="Bartley Church of England Junior School"/>
    <x v="1"/>
    <s v="South East"/>
    <x v="115"/>
    <s v="New Forest East"/>
    <s v="SO40 2HR"/>
    <s v="Voluntary Controlled School"/>
    <x v="0"/>
    <d v="2010-04-28T00:00:00"/>
    <x v="1"/>
    <n v="2"/>
    <n v="9"/>
    <n v="1"/>
    <n v="2"/>
    <n v="2"/>
    <s v="-"/>
    <d v="2007-07-06T00:00:00"/>
    <n v="2"/>
    <s v="-"/>
  </r>
  <r>
    <n v="116339"/>
    <n v="8523200"/>
    <s v="Bitterne CE(VC) Junior School"/>
    <x v="1"/>
    <s v="South East"/>
    <x v="116"/>
    <s v="Southampton, Itchen"/>
    <s v="SO19 7BX"/>
    <s v="Voluntary Controlled School"/>
    <x v="0"/>
    <d v="2013-02-07T00:00:00"/>
    <x v="2"/>
    <n v="3"/>
    <n v="9"/>
    <n v="2"/>
    <n v="3"/>
    <n v="3"/>
    <s v="-"/>
    <d v="2011-03-30T00:00:00"/>
    <n v="3"/>
    <s v="-"/>
  </r>
  <r>
    <n v="116340"/>
    <n v="8523201"/>
    <s v="Bitterne Church of England Infant School"/>
    <x v="1"/>
    <s v="South East"/>
    <x v="116"/>
    <s v="Southampton, Itchen"/>
    <s v="SO19 7RB"/>
    <s v="Voluntary Controlled School"/>
    <x v="0"/>
    <d v="2012-06-21T00:00:00"/>
    <x v="2"/>
    <n v="3"/>
    <n v="9"/>
    <n v="2"/>
    <n v="3"/>
    <n v="3"/>
    <s v="-"/>
    <d v="2007-07-11T00:00:00"/>
    <n v="1"/>
    <s v="-"/>
  </r>
  <r>
    <n v="116342"/>
    <n v="8523203"/>
    <s v="St Mark's Church of England Voluntary Controlled Primary School"/>
    <x v="1"/>
    <s v="South East"/>
    <x v="116"/>
    <s v="Southampton, Test"/>
    <s v="SO15 5TE"/>
    <s v="Voluntary Controlled School"/>
    <x v="0"/>
    <d v="2012-04-26T00:00:00"/>
    <x v="1"/>
    <n v="2"/>
    <n v="9"/>
    <n v="2"/>
    <n v="2"/>
    <n v="2"/>
    <s v="-"/>
    <d v="2009-02-03T00:00:00"/>
    <n v="3"/>
    <s v="-"/>
  </r>
  <r>
    <n v="116343"/>
    <n v="8523205"/>
    <s v="St Mary's Church of England Voluntary Controlled Primary School"/>
    <x v="1"/>
    <s v="South East"/>
    <x v="116"/>
    <s v="Southampton, Itchen"/>
    <s v="SO14 1LU"/>
    <s v="Voluntary Controlled School"/>
    <x v="0"/>
    <d v="2012-10-18T00:00:00"/>
    <x v="1"/>
    <n v="2"/>
    <n v="9"/>
    <n v="2"/>
    <n v="2"/>
    <n v="2"/>
    <s v="-"/>
    <d v="2010-11-24T00:00:00"/>
    <n v="3"/>
    <s v="-"/>
  </r>
  <r>
    <n v="116344"/>
    <n v="8513212"/>
    <s v="St Jude's CofE Primary School"/>
    <x v="1"/>
    <s v="South East"/>
    <x v="114"/>
    <s v="Portsmouth South"/>
    <s v="PO1 2NZ"/>
    <s v="Voluntary Controlled School"/>
    <x v="0"/>
    <d v="2012-11-07T00:00:00"/>
    <x v="1"/>
    <n v="2"/>
    <n v="9"/>
    <n v="2"/>
    <n v="2"/>
    <n v="2"/>
    <s v="-"/>
    <d v="2010-05-20T00:00:00"/>
    <n v="3"/>
    <s v="-"/>
  </r>
  <r>
    <n v="116345"/>
    <n v="8503213"/>
    <s v="Whitewater Church of England Primary School"/>
    <x v="1"/>
    <s v="South East"/>
    <x v="115"/>
    <s v="North East Hampshire"/>
    <s v="RG27 9BG"/>
    <s v="Voluntary Controlled School"/>
    <x v="0"/>
    <d v="2010-06-16T00:00:00"/>
    <x v="1"/>
    <n v="2"/>
    <n v="9"/>
    <n v="1"/>
    <n v="2"/>
    <n v="2"/>
    <s v="-"/>
    <d v="2007-06-26T00:00:00"/>
    <n v="3"/>
    <s v="-"/>
  </r>
  <r>
    <n v="116346"/>
    <n v="8513214"/>
    <s v="St George's Beneficial Church of England (Voluntary Controlled) Primary School"/>
    <x v="1"/>
    <s v="South East"/>
    <x v="114"/>
    <s v="Portsmouth South"/>
    <s v="PO1 3BN"/>
    <s v="Voluntary Controlled School"/>
    <x v="0"/>
    <d v="2010-11-25T00:00:00"/>
    <x v="1"/>
    <n v="2"/>
    <n v="9"/>
    <n v="2"/>
    <n v="2"/>
    <n v="2"/>
    <s v="-"/>
    <d v="2007-11-09T00:00:00"/>
    <n v="3"/>
    <s v="-"/>
  </r>
  <r>
    <n v="116348"/>
    <n v="8503300"/>
    <s v="Amport Church of England Primary School"/>
    <x v="1"/>
    <s v="South East"/>
    <x v="115"/>
    <s v="North West Hampshire"/>
    <s v="SP11 8BA"/>
    <s v="Voluntary Aided School"/>
    <x v="0"/>
    <d v="2012-02-09T00:00:00"/>
    <x v="1"/>
    <n v="2"/>
    <n v="9"/>
    <n v="2"/>
    <n v="2"/>
    <n v="2"/>
    <s v="-"/>
    <d v="2009-04-30T00:00:00"/>
    <n v="2"/>
    <s v="-"/>
  </r>
  <r>
    <n v="116349"/>
    <n v="8503301"/>
    <s v="Appleshaw St Peter's CofE Primary School"/>
    <x v="1"/>
    <s v="South East"/>
    <x v="115"/>
    <s v="North West Hampshire"/>
    <s v="SP11 9HR"/>
    <s v="Voluntary Aided School"/>
    <x v="0"/>
    <d v="2013-01-16T00:00:00"/>
    <x v="1"/>
    <n v="2"/>
    <n v="9"/>
    <n v="2"/>
    <n v="2"/>
    <n v="2"/>
    <s v="-"/>
    <d v="2011-06-23T00:00:00"/>
    <n v="3"/>
    <s v="-"/>
  </r>
  <r>
    <n v="116350"/>
    <n v="8503305"/>
    <s v="St Mary's Church of England Voluntary Aided Junior School"/>
    <x v="1"/>
    <s v="South East"/>
    <x v="115"/>
    <s v="Basingstoke"/>
    <s v="RG24 7DE"/>
    <s v="Voluntary Aided School"/>
    <x v="0"/>
    <d v="2009-02-06T00:00:00"/>
    <x v="0"/>
    <n v="9"/>
    <n v="1"/>
    <n v="1"/>
    <n v="1"/>
    <n v="1"/>
    <s v="-"/>
    <d v="2006-03-15T00:00:00"/>
    <n v="1"/>
    <s v="-"/>
  </r>
  <r>
    <n v="116351"/>
    <n v="8503308"/>
    <s v="St Mary's Bentworth Church of England Primary School"/>
    <x v="1"/>
    <s v="South East"/>
    <x v="115"/>
    <s v="East Hampshire"/>
    <s v="GU34 5RE"/>
    <s v="Voluntary Aided School"/>
    <x v="0"/>
    <d v="2011-07-05T00:00:00"/>
    <x v="1"/>
    <n v="2"/>
    <n v="9"/>
    <n v="1"/>
    <n v="2"/>
    <n v="1"/>
    <s v="-"/>
    <d v="2008-05-09T00:00:00"/>
    <n v="2"/>
    <s v="-"/>
  </r>
  <r>
    <n v="116352"/>
    <n v="8503310"/>
    <s v="St Matthew's Church of England Aided Primary School"/>
    <x v="1"/>
    <s v="South East"/>
    <x v="115"/>
    <s v="East Hampshire"/>
    <s v="GU33 6BN"/>
    <s v="Voluntary Aided School"/>
    <x v="0"/>
    <d v="2013-03-21T00:00:00"/>
    <x v="1"/>
    <n v="2"/>
    <n v="9"/>
    <n v="2"/>
    <n v="2"/>
    <n v="1"/>
    <s v="-"/>
    <d v="2010-03-18T00:00:00"/>
    <n v="3"/>
    <s v="-"/>
  </r>
  <r>
    <n v="116353"/>
    <n v="8503311"/>
    <s v="William Gilpin Church of England Primary School"/>
    <x v="1"/>
    <s v="South East"/>
    <x v="115"/>
    <s v="New Forest East"/>
    <s v="SO41 5QG"/>
    <s v="Voluntary Aided School"/>
    <x v="0"/>
    <d v="2013-02-13T00:00:00"/>
    <x v="1"/>
    <n v="2"/>
    <n v="9"/>
    <n v="2"/>
    <n v="2"/>
    <n v="2"/>
    <s v="-"/>
    <d v="2010-06-16T00:00:00"/>
    <n v="3"/>
    <s v="-"/>
  </r>
  <r>
    <n v="116354"/>
    <n v="8503318"/>
    <s v="Compton All Saints Church of England Primary School"/>
    <x v="1"/>
    <s v="South East"/>
    <x v="115"/>
    <s v="Winchester"/>
    <s v="SO21 2AS"/>
    <s v="Voluntary Aided School"/>
    <x v="0"/>
    <d v="2009-02-11T00:00:00"/>
    <x v="1"/>
    <n v="9"/>
    <n v="2"/>
    <n v="1"/>
    <n v="2"/>
    <n v="2"/>
    <s v="-"/>
    <d v="2005-11-29T00:00:00"/>
    <n v="1"/>
    <s v="-"/>
  </r>
  <r>
    <n v="116355"/>
    <n v="8503321"/>
    <s v="Dogmersfield Church of England Primary School"/>
    <x v="1"/>
    <s v="South East"/>
    <x v="115"/>
    <s v="North East Hampshire"/>
    <s v="RG27 8SS"/>
    <s v="Voluntary Aided School"/>
    <x v="0"/>
    <d v="2011-09-15T00:00:00"/>
    <x v="1"/>
    <n v="2"/>
    <n v="9"/>
    <n v="1"/>
    <n v="2"/>
    <n v="2"/>
    <s v="-"/>
    <d v="2009-02-27T00:00:00"/>
    <n v="2"/>
    <s v="-"/>
  </r>
  <r>
    <n v="116356"/>
    <n v="8503325"/>
    <s v="St Martin's East Woodhay Church of England Voluntary Aided Primary School"/>
    <x v="1"/>
    <s v="South East"/>
    <x v="115"/>
    <s v="North West Hampshire"/>
    <s v="RG20 0AF"/>
    <s v="Voluntary Aided School"/>
    <x v="0"/>
    <d v="2010-05-06T00:00:00"/>
    <x v="1"/>
    <n v="2"/>
    <n v="9"/>
    <n v="1"/>
    <n v="2"/>
    <n v="2"/>
    <s v="-"/>
    <d v="2007-06-28T00:00:00"/>
    <n v="2"/>
    <s v="-"/>
  </r>
  <r>
    <n v="116357"/>
    <n v="8503326"/>
    <s v="Charles Kingsley's Church of England Primary School"/>
    <x v="1"/>
    <s v="South East"/>
    <x v="115"/>
    <s v="North East Hampshire"/>
    <s v="RG27 0LX"/>
    <s v="Voluntary Aided School"/>
    <x v="0"/>
    <d v="2011-03-03T00:00:00"/>
    <x v="0"/>
    <n v="1"/>
    <n v="9"/>
    <n v="1"/>
    <n v="1"/>
    <n v="1"/>
    <s v="-"/>
    <d v="2008-03-20T00:00:00"/>
    <n v="2"/>
    <s v="-"/>
  </r>
  <r>
    <n v="116358"/>
    <n v="8503330"/>
    <s v="All Saints Church of England Aided Junior School"/>
    <x v="1"/>
    <s v="South East"/>
    <x v="115"/>
    <s v="North East Hampshire"/>
    <s v="GU51 5AJ"/>
    <s v="Voluntary Aided School"/>
    <x v="0"/>
    <d v="2008-09-23T00:00:00"/>
    <x v="1"/>
    <n v="9"/>
    <n v="2"/>
    <n v="1"/>
    <n v="2"/>
    <n v="2"/>
    <s v="-"/>
    <d v="2005-11-03T00:00:00"/>
    <n v="1"/>
    <s v="-"/>
  </r>
  <r>
    <n v="116359"/>
    <n v="8503341"/>
    <s v="Hatherden Church of England Primary School"/>
    <x v="1"/>
    <s v="South East"/>
    <x v="115"/>
    <s v="North West Hampshire"/>
    <s v="SP11 0HT"/>
    <s v="Voluntary Aided School"/>
    <x v="0"/>
    <d v="2010-06-22T00:00:00"/>
    <x v="1"/>
    <n v="2"/>
    <n v="9"/>
    <n v="2"/>
    <n v="2"/>
    <n v="2"/>
    <s v="-"/>
    <d v="2007-07-09T00:00:00"/>
    <n v="3"/>
    <s v="-"/>
  </r>
  <r>
    <n v="116360"/>
    <n v="8503344"/>
    <s v="Andrews' Endowed Church of England Primary School"/>
    <x v="1"/>
    <s v="South East"/>
    <x v="115"/>
    <s v="East Hampshire"/>
    <s v="GU34 4EL"/>
    <s v="Voluntary Aided School"/>
    <x v="0"/>
    <d v="2012-03-02T00:00:00"/>
    <x v="1"/>
    <n v="2"/>
    <n v="9"/>
    <n v="2"/>
    <n v="2"/>
    <n v="2"/>
    <s v="-"/>
    <d v="2009-06-24T00:00:00"/>
    <n v="3"/>
    <s v="-"/>
  </r>
  <r>
    <n v="116361"/>
    <n v="8503345"/>
    <s v="John Keble Church of England Primary School"/>
    <x v="1"/>
    <s v="South East"/>
    <x v="115"/>
    <s v="Winchester"/>
    <s v="SO21 2LA"/>
    <s v="Voluntary Aided School"/>
    <x v="0"/>
    <d v="2013-06-07T00:00:00"/>
    <x v="1"/>
    <n v="2"/>
    <n v="9"/>
    <n v="2"/>
    <n v="2"/>
    <n v="2"/>
    <s v="-"/>
    <d v="2009-03-03T00:00:00"/>
    <n v="2"/>
    <s v="-"/>
  </r>
  <r>
    <n v="116362"/>
    <n v="8503346"/>
    <s v="St Alban's Church of England Aided Primary School"/>
    <x v="1"/>
    <s v="South East"/>
    <x v="115"/>
    <s v="Havant"/>
    <s v="PO9 2JX"/>
    <s v="Voluntary Aided School"/>
    <x v="0"/>
    <d v="2007-05-01T00:00:00"/>
    <x v="0"/>
    <n v="9"/>
    <n v="1"/>
    <n v="1"/>
    <n v="1"/>
    <n v="1"/>
    <s v="-"/>
    <s v="NULL"/>
    <s v="NULL"/>
    <s v="-"/>
  </r>
  <r>
    <n v="116363"/>
    <n v="8503356"/>
    <s v="Lockerley Church of England Endowed Primary School"/>
    <x v="1"/>
    <s v="South East"/>
    <x v="115"/>
    <s v="Romsey and Southampton North"/>
    <s v="SO51 0JG"/>
    <s v="Voluntary Aided School"/>
    <x v="0"/>
    <d v="2011-11-24T00:00:00"/>
    <x v="1"/>
    <n v="2"/>
    <n v="9"/>
    <n v="2"/>
    <n v="2"/>
    <n v="2"/>
    <s v="-"/>
    <d v="2009-03-25T00:00:00"/>
    <n v="3"/>
    <s v="-"/>
  </r>
  <r>
    <n v="116364"/>
    <n v="8503357"/>
    <s v="Longparish Church of England Primary School"/>
    <x v="1"/>
    <s v="South East"/>
    <x v="115"/>
    <s v="Romsey and Southampton North"/>
    <s v="SP11 6PB"/>
    <s v="Voluntary Aided School"/>
    <x v="0"/>
    <d v="2009-02-11T00:00:00"/>
    <x v="1"/>
    <n v="2"/>
    <n v="9"/>
    <n v="2"/>
    <n v="2"/>
    <n v="2"/>
    <s v="-"/>
    <d v="2005-10-19T00:00:00"/>
    <n v="2"/>
    <s v="-"/>
  </r>
  <r>
    <n v="116365"/>
    <n v="8503358"/>
    <s v="Lymington Church of England Infant School"/>
    <x v="1"/>
    <s v="South East"/>
    <x v="115"/>
    <s v="New Forest West"/>
    <s v="SO41 9GP"/>
    <s v="Voluntary Aided School"/>
    <x v="0"/>
    <d v="2011-03-03T00:00:00"/>
    <x v="0"/>
    <n v="1"/>
    <n v="9"/>
    <n v="1"/>
    <n v="1"/>
    <n v="1"/>
    <s v="-"/>
    <d v="2008-02-05T00:00:00"/>
    <n v="2"/>
    <s v="-"/>
  </r>
  <r>
    <n v="116366"/>
    <n v="8503360"/>
    <s v="St Michael and All Angels CofE Infant School"/>
    <x v="1"/>
    <s v="South East"/>
    <x v="115"/>
    <s v="New Forest East"/>
    <s v="SO43 7BB"/>
    <s v="Voluntary Aided School"/>
    <x v="0"/>
    <d v="2011-03-03T00:00:00"/>
    <x v="1"/>
    <n v="2"/>
    <n v="9"/>
    <n v="2"/>
    <n v="2"/>
    <n v="2"/>
    <s v="-"/>
    <d v="2008-06-24T00:00:00"/>
    <n v="2"/>
    <s v="-"/>
  </r>
  <r>
    <n v="116368"/>
    <n v="8503382"/>
    <s v="Romsey Abbey Church of England Primary School"/>
    <x v="1"/>
    <s v="South East"/>
    <x v="115"/>
    <s v="Romsey and Southampton North"/>
    <s v="SO51 8EP"/>
    <s v="Voluntary Aided School"/>
    <x v="0"/>
    <d v="2013-06-05T00:00:00"/>
    <x v="1"/>
    <n v="2"/>
    <n v="9"/>
    <n v="2"/>
    <n v="2"/>
    <n v="2"/>
    <s v="-"/>
    <d v="2011-06-29T00:00:00"/>
    <n v="3"/>
    <s v="-"/>
  </r>
  <r>
    <n v="116369"/>
    <n v="8503389"/>
    <s v="Silchester Church of England Primary School"/>
    <x v="1"/>
    <s v="South East"/>
    <x v="115"/>
    <s v="North East Hampshire"/>
    <s v="RG7 2NJ"/>
    <s v="Voluntary Aided School"/>
    <x v="0"/>
    <d v="2009-12-03T00:00:00"/>
    <x v="1"/>
    <n v="1"/>
    <n v="9"/>
    <n v="2"/>
    <n v="2"/>
    <n v="2"/>
    <s v="-"/>
    <d v="2006-09-26T00:00:00"/>
    <n v="3"/>
    <s v="-"/>
  </r>
  <r>
    <n v="116370"/>
    <n v="8503390"/>
    <s v="Smannell and Enham Church of England (Aided) Primary School"/>
    <x v="1"/>
    <s v="South East"/>
    <x v="115"/>
    <s v="North West Hampshire"/>
    <s v="SP11 6JJ"/>
    <s v="Voluntary Aided School"/>
    <x v="0"/>
    <d v="2012-05-31T00:00:00"/>
    <x v="2"/>
    <n v="3"/>
    <n v="9"/>
    <n v="2"/>
    <n v="3"/>
    <n v="3"/>
    <s v="-"/>
    <d v="2008-10-15T00:00:00"/>
    <n v="3"/>
    <s v="-"/>
  </r>
  <r>
    <n v="116371"/>
    <n v="8503392"/>
    <s v="Swanmore Church of England Aided Primary School"/>
    <x v="1"/>
    <s v="South East"/>
    <x v="115"/>
    <s v="Meon Valley"/>
    <s v="SO32 2PA"/>
    <s v="Voluntary Aided School"/>
    <x v="0"/>
    <d v="2013-05-10T00:00:00"/>
    <x v="1"/>
    <n v="2"/>
    <n v="9"/>
    <n v="1"/>
    <n v="2"/>
    <n v="2"/>
    <s v="-"/>
    <d v="2007-03-09T00:00:00"/>
    <n v="1"/>
    <s v="-"/>
  </r>
  <r>
    <n v="116372"/>
    <n v="8503395"/>
    <s v="Upham Church of England Aided Primary School"/>
    <x v="1"/>
    <s v="South East"/>
    <x v="115"/>
    <s v="Meon Valley"/>
    <s v="SO32 1JD"/>
    <s v="Voluntary Aided School"/>
    <x v="0"/>
    <d v="2013-04-26T00:00:00"/>
    <x v="1"/>
    <n v="2"/>
    <n v="9"/>
    <n v="1"/>
    <n v="2"/>
    <n v="2"/>
    <s v="-"/>
    <d v="2008-03-26T00:00:00"/>
    <n v="1"/>
    <s v="-"/>
  </r>
  <r>
    <n v="116373"/>
    <n v="8503396"/>
    <s v="Clatford Church of England Primary School"/>
    <x v="1"/>
    <s v="South East"/>
    <x v="115"/>
    <s v="North West Hampshire"/>
    <s v="SP11 7RE"/>
    <s v="Voluntary Aided School"/>
    <x v="0"/>
    <d v="2009-04-01T00:00:00"/>
    <x v="1"/>
    <n v="9"/>
    <n v="2"/>
    <n v="1"/>
    <n v="2"/>
    <n v="2"/>
    <s v="-"/>
    <d v="2005-10-18T00:00:00"/>
    <n v="2"/>
    <s v="-"/>
  </r>
  <r>
    <n v="116374"/>
    <n v="8503399"/>
    <s v="St Faith's Church of England Primary School"/>
    <x v="1"/>
    <s v="South East"/>
    <x v="115"/>
    <s v="Winchester"/>
    <s v="SO23 9QB"/>
    <s v="Voluntary Aided School"/>
    <x v="0"/>
    <d v="2011-10-06T00:00:00"/>
    <x v="0"/>
    <n v="1"/>
    <n v="9"/>
    <n v="1"/>
    <n v="1"/>
    <n v="1"/>
    <s v="-"/>
    <d v="2007-05-02T00:00:00"/>
    <n v="2"/>
    <s v="-"/>
  </r>
  <r>
    <n v="116375"/>
    <n v="8503401"/>
    <s v="Kimpton, Thruxton and Fyfield Church of England Primary School"/>
    <x v="1"/>
    <s v="South East"/>
    <x v="115"/>
    <s v="North West Hampshire"/>
    <s v="SP11 8NT"/>
    <s v="Voluntary Aided School"/>
    <x v="0"/>
    <d v="2009-12-10T00:00:00"/>
    <x v="1"/>
    <n v="2"/>
    <n v="9"/>
    <n v="2"/>
    <n v="2"/>
    <n v="2"/>
    <s v="-"/>
    <d v="2006-12-01T00:00:00"/>
    <n v="3"/>
    <s v="-"/>
  </r>
  <r>
    <n v="116376"/>
    <n v="8503404"/>
    <s v="St Jude's Catholic Primary School"/>
    <x v="1"/>
    <s v="South East"/>
    <x v="115"/>
    <s v="Fareham"/>
    <s v="PO14 1ND"/>
    <s v="Voluntary Aided School"/>
    <x v="0"/>
    <d v="2012-03-16T00:00:00"/>
    <x v="1"/>
    <n v="2"/>
    <n v="9"/>
    <n v="2"/>
    <n v="2"/>
    <n v="2"/>
    <s v="-"/>
    <d v="2009-05-06T00:00:00"/>
    <n v="3"/>
    <s v="-"/>
  </r>
  <r>
    <n v="116377"/>
    <n v="8503407"/>
    <s v="St Thomas More's Catholic Primary School, Havant"/>
    <x v="1"/>
    <s v="South East"/>
    <x v="115"/>
    <s v="Havant"/>
    <s v="PO9 3DR"/>
    <s v="Voluntary Aided School"/>
    <x v="0"/>
    <d v="2012-10-25T00:00:00"/>
    <x v="1"/>
    <n v="2"/>
    <n v="9"/>
    <n v="2"/>
    <n v="2"/>
    <n v="2"/>
    <s v="-"/>
    <d v="2010-12-10T00:00:00"/>
    <n v="3"/>
    <s v="-"/>
  </r>
  <r>
    <n v="116378"/>
    <n v="8503409"/>
    <s v="Our Lady and St Joseph Catholic Primary School"/>
    <x v="1"/>
    <s v="South East"/>
    <x v="115"/>
    <s v="New Forest West"/>
    <s v="SO41 8GY"/>
    <s v="Voluntary Aided School"/>
    <x v="0"/>
    <d v="2012-07-03T00:00:00"/>
    <x v="2"/>
    <n v="3"/>
    <n v="9"/>
    <n v="2"/>
    <n v="3"/>
    <n v="3"/>
    <s v="-"/>
    <d v="2008-11-19T00:00:00"/>
    <n v="3"/>
    <s v="-"/>
  </r>
  <r>
    <n v="116379"/>
    <n v="8503414"/>
    <s v="St Anne's Catholic Primary School"/>
    <x v="1"/>
    <s v="South East"/>
    <x v="115"/>
    <s v="Basingstoke"/>
    <s v="RG22 6RE"/>
    <s v="Voluntary Aided School"/>
    <x v="0"/>
    <d v="2008-09-17T00:00:00"/>
    <x v="1"/>
    <n v="9"/>
    <n v="2"/>
    <n v="1"/>
    <n v="2"/>
    <n v="2"/>
    <s v="-"/>
    <s v="NULL"/>
    <s v="NULL"/>
    <s v="-"/>
  </r>
  <r>
    <n v="116380"/>
    <n v="8503415"/>
    <s v="St Bede's Catholic Primary School"/>
    <x v="1"/>
    <s v="South East"/>
    <x v="115"/>
    <s v="Basingstoke"/>
    <s v="RG24 9DX"/>
    <s v="Voluntary Aided School"/>
    <x v="0"/>
    <d v="2009-01-29T00:00:00"/>
    <x v="1"/>
    <n v="9"/>
    <n v="2"/>
    <n v="2"/>
    <n v="2"/>
    <n v="2"/>
    <s v="-"/>
    <d v="2005-11-15T00:00:00"/>
    <n v="2"/>
    <s v="-"/>
  </r>
  <r>
    <n v="116381"/>
    <n v="8503417"/>
    <s v="St Peter's Catholic Primary School, Winchester"/>
    <x v="1"/>
    <s v="South East"/>
    <x v="115"/>
    <s v="Winchester"/>
    <s v="SO22 4JB"/>
    <s v="Voluntary Aided School"/>
    <x v="0"/>
    <d v="2009-03-13T00:00:00"/>
    <x v="0"/>
    <n v="1"/>
    <n v="9"/>
    <n v="1"/>
    <n v="2"/>
    <n v="1"/>
    <s v="-"/>
    <d v="2006-02-09T00:00:00"/>
    <n v="3"/>
    <s v="-"/>
  </r>
  <r>
    <n v="116382"/>
    <n v="8503418"/>
    <s v="St John the Baptist Catholic Primary School, Andover"/>
    <x v="1"/>
    <s v="South East"/>
    <x v="115"/>
    <s v="North West Hampshire"/>
    <s v="SP10 3PF"/>
    <s v="Voluntary Aided School"/>
    <x v="0"/>
    <d v="2009-01-12T00:00:00"/>
    <x v="0"/>
    <n v="9"/>
    <n v="1"/>
    <n v="1"/>
    <n v="1"/>
    <n v="1"/>
    <s v="-"/>
    <d v="2006-03-02T00:00:00"/>
    <n v="1"/>
    <s v="-"/>
  </r>
  <r>
    <n v="116383"/>
    <n v="8503419"/>
    <s v="St Swithun Wells Catholic Primary School, Chandlers Ford"/>
    <x v="1"/>
    <s v="South East"/>
    <x v="115"/>
    <s v="Winchester"/>
    <s v="SO53 2JP"/>
    <s v="Voluntary Aided School"/>
    <x v="0"/>
    <d v="2008-10-14T00:00:00"/>
    <x v="1"/>
    <n v="9"/>
    <n v="2"/>
    <n v="1"/>
    <n v="2"/>
    <n v="2"/>
    <s v="-"/>
    <s v="NULL"/>
    <s v="NULL"/>
    <s v="-"/>
  </r>
  <r>
    <n v="116384"/>
    <n v="8513420"/>
    <s v="Corpus Christi Catholic Primary School"/>
    <x v="1"/>
    <s v="South East"/>
    <x v="114"/>
    <s v="Portsmouth North"/>
    <s v="PO2 9AX"/>
    <s v="Voluntary Aided School"/>
    <x v="0"/>
    <d v="2011-01-11T00:00:00"/>
    <x v="0"/>
    <n v="2"/>
    <n v="9"/>
    <n v="1"/>
    <n v="1"/>
    <n v="1"/>
    <s v="-"/>
    <d v="2007-10-17T00:00:00"/>
    <n v="3"/>
    <s v="-"/>
  </r>
  <r>
    <n v="116385"/>
    <n v="8513422"/>
    <s v="St John's Cathedral Catholic Primary School"/>
    <x v="1"/>
    <s v="South East"/>
    <x v="114"/>
    <s v="Portsmouth South"/>
    <s v="PO1 1PX"/>
    <s v="Voluntary Aided School"/>
    <x v="0"/>
    <d v="2008-03-13T00:00:00"/>
    <x v="0"/>
    <n v="9"/>
    <n v="1"/>
    <n v="1"/>
    <n v="2"/>
    <n v="1"/>
    <s v="-"/>
    <s v="NULL"/>
    <s v="NULL"/>
    <s v="-"/>
  </r>
  <r>
    <n v="116386"/>
    <n v="8513423"/>
    <s v="St Swithun's Catholic Primary School"/>
    <x v="1"/>
    <s v="South East"/>
    <x v="114"/>
    <s v="Portsmouth South"/>
    <s v="PO5 2RG"/>
    <s v="Voluntary Aided School"/>
    <x v="0"/>
    <d v="2009-02-13T00:00:00"/>
    <x v="0"/>
    <n v="9"/>
    <n v="1"/>
    <n v="1"/>
    <n v="1"/>
    <n v="1"/>
    <s v="-"/>
    <d v="2005-11-09T00:00:00"/>
    <n v="2"/>
    <s v="-"/>
  </r>
  <r>
    <n v="116387"/>
    <n v="8503426"/>
    <s v="Western Downland Church of England Aided Primary School"/>
    <x v="1"/>
    <s v="South East"/>
    <x v="115"/>
    <s v="New Forest West"/>
    <s v="SP6 3NA"/>
    <s v="Voluntary Aided School"/>
    <x v="0"/>
    <d v="2012-04-26T00:00:00"/>
    <x v="1"/>
    <n v="2"/>
    <n v="9"/>
    <n v="2"/>
    <n v="2"/>
    <n v="2"/>
    <s v="-"/>
    <d v="2008-11-27T00:00:00"/>
    <n v="2"/>
    <s v="-"/>
  </r>
  <r>
    <n v="116388"/>
    <n v="8503500"/>
    <s v="St Peter's Church of England Aided Junior School"/>
    <x v="1"/>
    <s v="South East"/>
    <x v="115"/>
    <s v="Aldershot"/>
    <s v="GU14 7AP"/>
    <s v="Voluntary Aided School"/>
    <x v="0"/>
    <d v="2013-06-21T00:00:00"/>
    <x v="1"/>
    <n v="2"/>
    <n v="9"/>
    <n v="1"/>
    <n v="2"/>
    <n v="2"/>
    <s v="-"/>
    <d v="2012-03-15T00:00:00"/>
    <n v="4"/>
    <s v="NTI"/>
  </r>
  <r>
    <n v="116389"/>
    <n v="8503501"/>
    <s v="St Mark's Church of England Aided Primary School"/>
    <x v="1"/>
    <s v="South East"/>
    <x v="115"/>
    <s v="Aldershot"/>
    <s v="GU14 6DU"/>
    <s v="Voluntary Aided School"/>
    <x v="0"/>
    <d v="2012-07-12T00:00:00"/>
    <x v="0"/>
    <n v="1"/>
    <n v="9"/>
    <n v="1"/>
    <n v="1"/>
    <n v="1"/>
    <s v="-"/>
    <d v="2006-10-06T00:00:00"/>
    <n v="2"/>
    <s v="-"/>
  </r>
  <r>
    <n v="116390"/>
    <n v="8503551"/>
    <s v="St Patrick's Catholic Primary School"/>
    <x v="1"/>
    <s v="South East"/>
    <x v="115"/>
    <s v="Aldershot"/>
    <s v="GU14 7BW"/>
    <s v="Voluntary Aided School"/>
    <x v="0"/>
    <d v="2012-11-15T00:00:00"/>
    <x v="2"/>
    <n v="3"/>
    <n v="9"/>
    <n v="2"/>
    <n v="3"/>
    <n v="3"/>
    <s v="-"/>
    <d v="2009-12-03T00:00:00"/>
    <n v="3"/>
    <s v="-"/>
  </r>
  <r>
    <n v="116391"/>
    <n v="8503553"/>
    <s v="St Bernadette's Catholic Primary School"/>
    <x v="1"/>
    <s v="South East"/>
    <x v="115"/>
    <s v="Aldershot"/>
    <s v="GU14 8LS"/>
    <s v="Voluntary Aided School"/>
    <x v="0"/>
    <d v="2011-07-12T00:00:00"/>
    <x v="1"/>
    <n v="2"/>
    <n v="9"/>
    <n v="2"/>
    <n v="2"/>
    <n v="2"/>
    <s v="-"/>
    <d v="2008-03-27T00:00:00"/>
    <n v="3"/>
    <s v="-"/>
  </r>
  <r>
    <n v="116392"/>
    <n v="8503600"/>
    <s v="Alverstoke Church of England Aided Junior School"/>
    <x v="1"/>
    <s v="South East"/>
    <x v="115"/>
    <s v="Gosport"/>
    <s v="PO12 2JS"/>
    <s v="Voluntary Aided School"/>
    <x v="0"/>
    <d v="2012-12-12T00:00:00"/>
    <x v="1"/>
    <n v="2"/>
    <n v="9"/>
    <n v="2"/>
    <n v="2"/>
    <n v="2"/>
    <s v="-"/>
    <d v="2010-11-23T00:00:00"/>
    <n v="3"/>
    <s v="-"/>
  </r>
  <r>
    <n v="116393"/>
    <n v="8503602"/>
    <s v="St John's, Gosport Church of England Voluntary Aided Primary School"/>
    <x v="1"/>
    <s v="South East"/>
    <x v="115"/>
    <s v="Gosport"/>
    <s v="PO12 4JH"/>
    <s v="Voluntary Aided School"/>
    <x v="0"/>
    <d v="2011-05-11T00:00:00"/>
    <x v="1"/>
    <n v="2"/>
    <n v="9"/>
    <n v="2"/>
    <n v="2"/>
    <n v="2"/>
    <s v="-"/>
    <d v="2008-05-07T00:00:00"/>
    <n v="3"/>
    <s v="-"/>
  </r>
  <r>
    <n v="116394"/>
    <n v="8503650"/>
    <s v="St Mary's Catholic Primary School"/>
    <x v="1"/>
    <s v="South East"/>
    <x v="115"/>
    <s v="Gosport"/>
    <s v="PO12 3NB"/>
    <s v="Voluntary Aided School"/>
    <x v="0"/>
    <d v="2009-03-12T00:00:00"/>
    <x v="1"/>
    <n v="2"/>
    <n v="9"/>
    <n v="2"/>
    <n v="2"/>
    <n v="2"/>
    <s v="-"/>
    <d v="2005-10-12T00:00:00"/>
    <n v="3"/>
    <s v="-"/>
  </r>
  <r>
    <n v="116395"/>
    <n v="8523655"/>
    <s v="Highfield Church of England Primary School"/>
    <x v="1"/>
    <s v="South East"/>
    <x v="116"/>
    <s v="Southampton, Test"/>
    <s v="SO17 1PX"/>
    <s v="Voluntary Aided School"/>
    <x v="0"/>
    <d v="2007-07-13T00:00:00"/>
    <x v="0"/>
    <n v="9"/>
    <n v="1"/>
    <n v="1"/>
    <n v="1"/>
    <n v="1"/>
    <s v="-"/>
    <s v="NULL"/>
    <s v="NULL"/>
    <s v="-"/>
  </r>
  <r>
    <n v="116397"/>
    <n v="8523657"/>
    <s v="Holy Family Catholic Primary School"/>
    <x v="1"/>
    <s v="South East"/>
    <x v="116"/>
    <s v="Southampton, Test"/>
    <s v="SO16 9LP"/>
    <s v="Voluntary Aided School"/>
    <x v="0"/>
    <d v="2009-06-04T00:00:00"/>
    <x v="1"/>
    <n v="9"/>
    <n v="2"/>
    <n v="1"/>
    <n v="2"/>
    <n v="2"/>
    <s v="-"/>
    <d v="2006-01-12T00:00:00"/>
    <n v="3"/>
    <s v="-"/>
  </r>
  <r>
    <n v="116398"/>
    <n v="8523658"/>
    <s v="St Patrick's Catholic Primary School"/>
    <x v="1"/>
    <s v="South East"/>
    <x v="116"/>
    <s v="Southampton, Itchen"/>
    <s v="SO19 2JE"/>
    <s v="Voluntary Aided School"/>
    <x v="0"/>
    <d v="2010-03-02T00:00:00"/>
    <x v="1"/>
    <n v="2"/>
    <n v="9"/>
    <n v="2"/>
    <n v="2"/>
    <n v="2"/>
    <s v="-"/>
    <d v="2006-10-05T00:00:00"/>
    <n v="3"/>
    <s v="-"/>
  </r>
  <r>
    <n v="116399"/>
    <n v="8503660"/>
    <s v="Selborne Church of England Primary School"/>
    <x v="1"/>
    <s v="South East"/>
    <x v="115"/>
    <s v="East Hampshire"/>
    <s v="GU34 3JA"/>
    <s v="Voluntary Aided School"/>
    <x v="0"/>
    <d v="2009-11-12T00:00:00"/>
    <x v="1"/>
    <n v="2"/>
    <n v="9"/>
    <n v="1"/>
    <n v="2"/>
    <n v="2"/>
    <s v="-"/>
    <d v="2006-11-07T00:00:00"/>
    <n v="2"/>
    <s v="-"/>
  </r>
  <r>
    <n v="116400"/>
    <n v="8503661"/>
    <s v="St John's Church of England Voluntary Aided Primary School"/>
    <x v="1"/>
    <s v="South East"/>
    <x v="115"/>
    <s v="Basingstoke"/>
    <s v="RG21 3JU"/>
    <s v="Voluntary Aided School"/>
    <x v="0"/>
    <d v="2011-02-02T00:00:00"/>
    <x v="1"/>
    <n v="2"/>
    <n v="9"/>
    <n v="1"/>
    <n v="2"/>
    <n v="2"/>
    <s v="-"/>
    <d v="2007-11-23T00:00:00"/>
    <n v="3"/>
    <s v="-"/>
  </r>
  <r>
    <n v="116402"/>
    <n v="8503663"/>
    <s v="St Francis Church of England Primary School"/>
    <x v="1"/>
    <s v="South East"/>
    <x v="115"/>
    <s v="Romsey and Southampton North"/>
    <s v="SO53 4ST"/>
    <s v="Voluntary Aided School"/>
    <x v="0"/>
    <d v="2011-10-13T00:00:00"/>
    <x v="0"/>
    <n v="1"/>
    <n v="9"/>
    <n v="1"/>
    <n v="1"/>
    <n v="1"/>
    <s v="-"/>
    <d v="2007-06-14T00:00:00"/>
    <n v="2"/>
    <s v="-"/>
  </r>
  <r>
    <n v="116403"/>
    <n v="8503666"/>
    <s v="Crookham Church of England Aided Infant School"/>
    <x v="1"/>
    <s v="South East"/>
    <x v="115"/>
    <s v="North East Hampshire"/>
    <s v="GU52 6PU"/>
    <s v="Voluntary Aided School"/>
    <x v="0"/>
    <d v="2009-02-27T00:00:00"/>
    <x v="1"/>
    <n v="9"/>
    <n v="2"/>
    <n v="1"/>
    <n v="2"/>
    <n v="1"/>
    <s v="-"/>
    <d v="2005-11-03T00:00:00"/>
    <n v="2"/>
    <s v="-"/>
  </r>
  <r>
    <n v="116405"/>
    <n v="8504001"/>
    <s v="John Hanson Community School"/>
    <x v="1"/>
    <s v="South East"/>
    <x v="115"/>
    <s v="North West Hampshire"/>
    <s v="SP10 3PB"/>
    <s v="Community School"/>
    <x v="3"/>
    <d v="2011-06-23T00:00:00"/>
    <x v="1"/>
    <n v="2"/>
    <n v="9"/>
    <n v="2"/>
    <n v="2"/>
    <n v="2"/>
    <s v="-"/>
    <d v="2007-11-01T00:00:00"/>
    <n v="3"/>
    <s v="-"/>
  </r>
  <r>
    <n v="116407"/>
    <n v="8504012"/>
    <s v="The Westgate School"/>
    <x v="1"/>
    <s v="South East"/>
    <x v="115"/>
    <s v="Winchester"/>
    <s v="SO22 5AZ"/>
    <s v="Community School"/>
    <x v="3"/>
    <d v="2012-07-13T00:00:00"/>
    <x v="1"/>
    <n v="2"/>
    <n v="9"/>
    <n v="2"/>
    <n v="2"/>
    <n v="2"/>
    <s v="-"/>
    <d v="2009-03-18T00:00:00"/>
    <n v="2"/>
    <s v="-"/>
  </r>
  <r>
    <n v="116411"/>
    <n v="8504113"/>
    <s v="The Toynbee School"/>
    <x v="1"/>
    <s v="South East"/>
    <x v="115"/>
    <s v="Winchester"/>
    <s v="SO53 2PL"/>
    <s v="Community School"/>
    <x v="3"/>
    <d v="2011-12-02T00:00:00"/>
    <x v="2"/>
    <n v="3"/>
    <n v="9"/>
    <n v="2"/>
    <n v="3"/>
    <n v="2"/>
    <s v="-"/>
    <d v="2009-06-11T00:00:00"/>
    <n v="3"/>
    <s v="-"/>
  </r>
  <r>
    <n v="116412"/>
    <n v="8504117"/>
    <s v="Court Moor School"/>
    <x v="1"/>
    <s v="South East"/>
    <x v="115"/>
    <s v="North East Hampshire"/>
    <s v="GU52 7RY"/>
    <s v="Community School"/>
    <x v="3"/>
    <d v="2013-04-26T00:00:00"/>
    <x v="1"/>
    <n v="2"/>
    <n v="9"/>
    <n v="1"/>
    <n v="2"/>
    <n v="2"/>
    <s v="-"/>
    <d v="2009-03-12T00:00:00"/>
    <n v="1"/>
    <s v="-"/>
  </r>
  <r>
    <n v="116413"/>
    <n v="8504119"/>
    <s v="Hamble Community Sports College"/>
    <x v="1"/>
    <s v="South East"/>
    <x v="115"/>
    <s v="Eastleigh"/>
    <s v="SO31 4NE"/>
    <s v="Community School"/>
    <x v="3"/>
    <d v="2012-12-06T00:00:00"/>
    <x v="2"/>
    <n v="3"/>
    <n v="9"/>
    <n v="3"/>
    <n v="3"/>
    <n v="3"/>
    <s v="-"/>
    <d v="2010-05-26T00:00:00"/>
    <n v="3"/>
    <s v="-"/>
  </r>
  <r>
    <n v="116418"/>
    <n v="8504133"/>
    <s v="Portchester Community School"/>
    <x v="1"/>
    <s v="South East"/>
    <x v="115"/>
    <s v="Fareham"/>
    <s v="PO16 9BD"/>
    <s v="Community School"/>
    <x v="3"/>
    <d v="2013-01-16T00:00:00"/>
    <x v="2"/>
    <n v="3"/>
    <n v="9"/>
    <n v="2"/>
    <n v="3"/>
    <n v="3"/>
    <s v="-"/>
    <d v="2011-05-25T00:00:00"/>
    <n v="3"/>
    <s v="-"/>
  </r>
  <r>
    <n v="116419"/>
    <n v="8504136"/>
    <s v="Brookfield Community School and Language College"/>
    <x v="1"/>
    <s v="South East"/>
    <x v="115"/>
    <s v="Fareham"/>
    <s v="SO31 7DU"/>
    <s v="Community School"/>
    <x v="3"/>
    <d v="2010-10-22T00:00:00"/>
    <x v="1"/>
    <n v="2"/>
    <n v="9"/>
    <n v="2"/>
    <n v="2"/>
    <n v="2"/>
    <s v="-"/>
    <d v="2008-06-05T00:00:00"/>
    <n v="3"/>
    <s v="-"/>
  </r>
  <r>
    <n v="116420"/>
    <n v="8504139"/>
    <s v="Mill Chase Community Technology College"/>
    <x v="1"/>
    <s v="South East"/>
    <x v="115"/>
    <s v="East Hampshire"/>
    <s v="GU35 0ER"/>
    <s v="Community School"/>
    <x v="3"/>
    <d v="2013-05-24T00:00:00"/>
    <x v="3"/>
    <n v="4"/>
    <n v="9"/>
    <n v="3"/>
    <n v="4"/>
    <n v="4"/>
    <s v="SM "/>
    <d v="2012-02-09T00:00:00"/>
    <n v="4"/>
    <s v="NTI"/>
  </r>
  <r>
    <n v="116422"/>
    <n v="8504144"/>
    <s v="The Hurst Community College"/>
    <x v="1"/>
    <s v="South East"/>
    <x v="115"/>
    <s v="North West Hampshire"/>
    <s v="RG26 5NL"/>
    <s v="Community School"/>
    <x v="3"/>
    <d v="2013-05-22T00:00:00"/>
    <x v="2"/>
    <n v="3"/>
    <n v="9"/>
    <n v="2"/>
    <n v="3"/>
    <n v="3"/>
    <s v="-"/>
    <d v="2010-06-17T00:00:00"/>
    <n v="2"/>
    <s v="-"/>
  </r>
  <r>
    <n v="116423"/>
    <n v="8504147"/>
    <s v="The Hayling College"/>
    <x v="1"/>
    <s v="South East"/>
    <x v="115"/>
    <s v="Havant"/>
    <s v="PO11 0NU"/>
    <s v="Foundation School"/>
    <x v="3"/>
    <d v="2010-11-04T00:00:00"/>
    <x v="1"/>
    <n v="2"/>
    <n v="9"/>
    <n v="2"/>
    <n v="2"/>
    <n v="2"/>
    <s v="-"/>
    <d v="2008-06-12T00:00:00"/>
    <n v="2"/>
    <s v="-"/>
  </r>
  <r>
    <n v="116424"/>
    <n v="8504149"/>
    <s v="Swanmore College of Technology"/>
    <x v="1"/>
    <s v="South East"/>
    <x v="115"/>
    <s v="Meon Valley"/>
    <s v="SO32 2RB"/>
    <s v="Community School"/>
    <x v="3"/>
    <d v="2010-09-15T00:00:00"/>
    <x v="1"/>
    <n v="1"/>
    <n v="9"/>
    <n v="2"/>
    <n v="2"/>
    <n v="2"/>
    <s v="-"/>
    <d v="2008-06-05T00:00:00"/>
    <n v="3"/>
    <s v="-"/>
  </r>
  <r>
    <n v="116425"/>
    <n v="8504152"/>
    <s v="Quilley School of Engineering"/>
    <x v="1"/>
    <s v="South East"/>
    <x v="115"/>
    <s v="Eastleigh"/>
    <s v="SO50 5EL"/>
    <s v="Community School"/>
    <x v="3"/>
    <d v="2012-10-25T00:00:00"/>
    <x v="1"/>
    <n v="2"/>
    <n v="9"/>
    <n v="2"/>
    <n v="2"/>
    <n v="2"/>
    <s v="-"/>
    <d v="2009-12-03T00:00:00"/>
    <n v="3"/>
    <s v="-"/>
  </r>
  <r>
    <n v="116426"/>
    <n v="8504153"/>
    <s v="Test Valley School"/>
    <x v="1"/>
    <s v="South East"/>
    <x v="115"/>
    <s v="Romsey and Southampton North"/>
    <s v="SO20 6HA"/>
    <s v="Community School"/>
    <x v="3"/>
    <d v="2013-05-03T00:00:00"/>
    <x v="1"/>
    <n v="2"/>
    <n v="9"/>
    <n v="2"/>
    <n v="2"/>
    <n v="2"/>
    <s v="-"/>
    <d v="2009-12-02T00:00:00"/>
    <n v="2"/>
    <s v="-"/>
  </r>
  <r>
    <n v="116427"/>
    <n v="8504156"/>
    <s v="Aldworth Science College"/>
    <x v="1"/>
    <s v="South East"/>
    <x v="115"/>
    <s v="Basingstoke"/>
    <s v="RG22 6HA"/>
    <s v="Community School"/>
    <x v="3"/>
    <d v="2013-02-08T00:00:00"/>
    <x v="1"/>
    <n v="2"/>
    <n v="9"/>
    <n v="2"/>
    <n v="2"/>
    <n v="2"/>
    <s v="-"/>
    <d v="2010-11-16T00:00:00"/>
    <n v="3"/>
    <s v="-"/>
  </r>
  <r>
    <n v="116428"/>
    <n v="8504159"/>
    <s v="Crookhorn College of Technology"/>
    <x v="1"/>
    <s v="South East"/>
    <x v="115"/>
    <s v="Havant"/>
    <s v="PO7 5UD"/>
    <s v="Foundation School"/>
    <x v="3"/>
    <d v="2012-02-23T00:00:00"/>
    <x v="2"/>
    <n v="3"/>
    <n v="9"/>
    <n v="3"/>
    <n v="3"/>
    <n v="3"/>
    <s v="-"/>
    <d v="2008-09-18T00:00:00"/>
    <n v="2"/>
    <s v="-"/>
  </r>
  <r>
    <n v="116430"/>
    <n v="8504162"/>
    <s v="The Clere School"/>
    <x v="1"/>
    <s v="South East"/>
    <x v="115"/>
    <s v="North West Hampshire"/>
    <s v="RG20 9HP"/>
    <s v="Community School"/>
    <x v="3"/>
    <d v="2011-12-09T00:00:00"/>
    <x v="3"/>
    <n v="4"/>
    <n v="9"/>
    <n v="3"/>
    <n v="4"/>
    <n v="4"/>
    <s v="SM "/>
    <d v="2009-06-04T00:00:00"/>
    <n v="3"/>
    <s v="-"/>
  </r>
  <r>
    <n v="116431"/>
    <n v="8504163"/>
    <s v="Harrow Way Community School"/>
    <x v="1"/>
    <s v="South East"/>
    <x v="115"/>
    <s v="North West Hampshire"/>
    <s v="SP10 3RH"/>
    <s v="Community School"/>
    <x v="3"/>
    <d v="2009-11-05T00:00:00"/>
    <x v="1"/>
    <n v="2"/>
    <n v="9"/>
    <n v="2"/>
    <n v="2"/>
    <n v="1"/>
    <s v="-"/>
    <d v="2006-09-28T00:00:00"/>
    <n v="2"/>
    <s v="-"/>
  </r>
  <r>
    <n v="116432"/>
    <n v="8504164"/>
    <s v="Cranbourne Business and Enterprise College"/>
    <x v="1"/>
    <s v="South East"/>
    <x v="115"/>
    <s v="Basingstoke"/>
    <s v="RG21 3NP"/>
    <s v="Community School"/>
    <x v="3"/>
    <d v="2012-02-02T00:00:00"/>
    <x v="1"/>
    <n v="2"/>
    <n v="9"/>
    <n v="2"/>
    <n v="2"/>
    <n v="2"/>
    <s v="-"/>
    <d v="2008-11-07T00:00:00"/>
    <n v="3"/>
    <s v="-"/>
  </r>
  <r>
    <n v="116433"/>
    <n v="8504166"/>
    <s v="Yateley School"/>
    <x v="1"/>
    <s v="South East"/>
    <x v="115"/>
    <s v="North East Hampshire"/>
    <s v="GU46 6NW"/>
    <s v="Community School"/>
    <x v="3"/>
    <d v="2010-11-25T00:00:00"/>
    <x v="1"/>
    <n v="2"/>
    <n v="9"/>
    <n v="2"/>
    <n v="2"/>
    <n v="2"/>
    <s v="-"/>
    <d v="2008-02-07T00:00:00"/>
    <n v="2"/>
    <s v="-"/>
  </r>
  <r>
    <n v="116436"/>
    <n v="8504171"/>
    <s v="Calthorpe Park School"/>
    <x v="1"/>
    <s v="South East"/>
    <x v="115"/>
    <s v="North East Hampshire"/>
    <s v="GU51 5JA"/>
    <s v="Community School"/>
    <x v="3"/>
    <d v="2013-05-10T00:00:00"/>
    <x v="1"/>
    <n v="2"/>
    <n v="9"/>
    <n v="2"/>
    <n v="2"/>
    <n v="2"/>
    <s v="-"/>
    <d v="2009-06-03T00:00:00"/>
    <n v="2"/>
    <s v="-"/>
  </r>
  <r>
    <n v="116437"/>
    <n v="8504173"/>
    <s v="Horndean Technology College"/>
    <x v="1"/>
    <s v="South East"/>
    <x v="115"/>
    <s v="Meon Valley"/>
    <s v="PO8 9PQ"/>
    <s v="Community School"/>
    <x v="3"/>
    <d v="2011-07-06T00:00:00"/>
    <x v="1"/>
    <n v="2"/>
    <n v="9"/>
    <n v="2"/>
    <n v="2"/>
    <n v="1"/>
    <s v="-"/>
    <d v="2008-01-10T00:00:00"/>
    <n v="2"/>
    <s v="-"/>
  </r>
  <r>
    <n v="116438"/>
    <n v="8504174"/>
    <s v="Henry Beaufort School"/>
    <x v="1"/>
    <s v="South East"/>
    <x v="115"/>
    <s v="Winchester"/>
    <s v="SO22 6JJ"/>
    <s v="Community School"/>
    <x v="3"/>
    <d v="2013-06-28T00:00:00"/>
    <x v="1"/>
    <n v="2"/>
    <n v="9"/>
    <n v="2"/>
    <n v="2"/>
    <n v="2"/>
    <s v="-"/>
    <d v="2010-03-04T00:00:00"/>
    <n v="1"/>
    <s v="-"/>
  </r>
  <r>
    <n v="116440"/>
    <n v="8504180"/>
    <s v="The Vyne Community School"/>
    <x v="1"/>
    <s v="South East"/>
    <x v="115"/>
    <s v="Basingstoke"/>
    <s v="RG21 5PB"/>
    <s v="Community School"/>
    <x v="3"/>
    <d v="2012-03-14T00:00:00"/>
    <x v="2"/>
    <n v="3"/>
    <n v="9"/>
    <n v="2"/>
    <n v="3"/>
    <n v="2"/>
    <s v="-"/>
    <d v="2010-09-16T00:00:00"/>
    <n v="4"/>
    <s v="SM "/>
  </r>
  <r>
    <n v="116441"/>
    <n v="8504182"/>
    <s v="Brighton Hill Community College"/>
    <x v="1"/>
    <s v="South East"/>
    <x v="115"/>
    <s v="Basingstoke"/>
    <s v="RG22 4HS"/>
    <s v="Community School"/>
    <x v="3"/>
    <d v="2013-05-01T00:00:00"/>
    <x v="2"/>
    <n v="3"/>
    <n v="9"/>
    <n v="3"/>
    <n v="3"/>
    <n v="3"/>
    <s v="-"/>
    <d v="2012-05-03T00:00:00"/>
    <n v="4"/>
    <s v="NTI"/>
  </r>
  <r>
    <n v="116442"/>
    <n v="8504183"/>
    <s v="Frogmore Community College"/>
    <x v="1"/>
    <s v="South East"/>
    <x v="115"/>
    <s v="North East Hampshire"/>
    <s v="GU46 6AG"/>
    <s v="Community School"/>
    <x v="3"/>
    <d v="2013-06-13T00:00:00"/>
    <x v="1"/>
    <n v="2"/>
    <n v="9"/>
    <n v="2"/>
    <n v="2"/>
    <n v="2"/>
    <s v="-"/>
    <d v="2010-03-18T00:00:00"/>
    <n v="2"/>
    <s v="-"/>
  </r>
  <r>
    <n v="116444"/>
    <n v="8504187"/>
    <s v="Fort Hill Community School"/>
    <x v="1"/>
    <s v="South East"/>
    <x v="115"/>
    <s v="Basingstoke"/>
    <s v="RG23 8JQ"/>
    <s v="Community School"/>
    <x v="3"/>
    <d v="2013-03-07T00:00:00"/>
    <x v="2"/>
    <n v="3"/>
    <n v="9"/>
    <n v="3"/>
    <n v="3"/>
    <n v="3"/>
    <s v="-"/>
    <d v="2010-11-19T00:00:00"/>
    <n v="3"/>
    <s v="-"/>
  </r>
  <r>
    <n v="116445"/>
    <n v="8504191"/>
    <s v="Crestwood College for Business and Enterprise"/>
    <x v="1"/>
    <s v="South East"/>
    <x v="115"/>
    <s v="Eastleigh"/>
    <s v="SO50 4FZ"/>
    <s v="Community School"/>
    <x v="3"/>
    <d v="2009-11-26T00:00:00"/>
    <x v="1"/>
    <n v="2"/>
    <n v="9"/>
    <n v="2"/>
    <n v="2"/>
    <n v="1"/>
    <s v="-"/>
    <d v="2006-11-17T00:00:00"/>
    <n v="2"/>
    <s v="-"/>
  </r>
  <r>
    <n v="116446"/>
    <n v="8504203"/>
    <s v="Cove School"/>
    <x v="1"/>
    <s v="South East"/>
    <x v="115"/>
    <s v="Aldershot"/>
    <s v="GU14 9RN"/>
    <s v="Community School"/>
    <x v="3"/>
    <d v="2011-05-12T00:00:00"/>
    <x v="1"/>
    <n v="2"/>
    <n v="9"/>
    <n v="2"/>
    <n v="2"/>
    <n v="2"/>
    <s v="-"/>
    <d v="2008-06-05T00:00:00"/>
    <n v="3"/>
    <s v="-"/>
  </r>
  <r>
    <n v="116447"/>
    <n v="8504204"/>
    <s v="Fernhill School"/>
    <x v="1"/>
    <s v="South East"/>
    <x v="115"/>
    <s v="Aldershot"/>
    <s v="GU14 9BY"/>
    <s v="Community School"/>
    <x v="3"/>
    <d v="2012-09-13T00:00:00"/>
    <x v="3"/>
    <n v="4"/>
    <n v="9"/>
    <n v="3"/>
    <n v="4"/>
    <n v="4"/>
    <s v="SM "/>
    <d v="2011-06-22T00:00:00"/>
    <n v="4"/>
    <s v="NTI"/>
  </r>
  <r>
    <n v="116448"/>
    <n v="8504206"/>
    <s v="The Wavell School"/>
    <x v="1"/>
    <s v="South East"/>
    <x v="115"/>
    <s v="Aldershot"/>
    <s v="GU14 6BH"/>
    <s v="Community School"/>
    <x v="3"/>
    <d v="2012-10-17T00:00:00"/>
    <x v="1"/>
    <n v="2"/>
    <n v="9"/>
    <n v="2"/>
    <n v="2"/>
    <n v="2"/>
    <s v="-"/>
    <d v="2009-06-11T00:00:00"/>
    <n v="1"/>
    <s v="-"/>
  </r>
  <r>
    <n v="116450"/>
    <n v="8524262"/>
    <s v="Regents Park Community College"/>
    <x v="1"/>
    <s v="South East"/>
    <x v="116"/>
    <s v="Southampton, Test"/>
    <s v="SO16 4GW"/>
    <s v="Foundation School"/>
    <x v="3"/>
    <d v="2010-06-24T00:00:00"/>
    <x v="1"/>
    <n v="2"/>
    <n v="9"/>
    <n v="2"/>
    <n v="3"/>
    <n v="2"/>
    <s v="-"/>
    <d v="2006-09-19T00:00:00"/>
    <n v="1"/>
    <s v="-"/>
  </r>
  <r>
    <n v="116451"/>
    <n v="8524264"/>
    <s v="The Sholing Technology College"/>
    <x v="1"/>
    <s v="South East"/>
    <x v="116"/>
    <s v="Southampton, Itchen"/>
    <s v="SO19 8PH"/>
    <s v="Community School"/>
    <x v="3"/>
    <d v="2011-10-06T00:00:00"/>
    <x v="1"/>
    <n v="2"/>
    <n v="9"/>
    <n v="2"/>
    <n v="2"/>
    <n v="2"/>
    <s v="-"/>
    <d v="2008-09-25T00:00:00"/>
    <n v="2"/>
    <s v="-"/>
  </r>
  <r>
    <n v="116453"/>
    <n v="8524270"/>
    <s v="Redbridge Community School"/>
    <x v="1"/>
    <s v="South East"/>
    <x v="116"/>
    <s v="Southampton, Test"/>
    <s v="SO16 9RJ"/>
    <s v="Community School"/>
    <x v="3"/>
    <d v="2013-06-14T00:00:00"/>
    <x v="0"/>
    <n v="1"/>
    <n v="9"/>
    <n v="1"/>
    <n v="1"/>
    <n v="1"/>
    <s v="-"/>
    <d v="2008-12-04T00:00:00"/>
    <n v="1"/>
    <s v="-"/>
  </r>
  <r>
    <n v="116454"/>
    <n v="8524271"/>
    <s v="Chamberlayne College for the Arts"/>
    <x v="1"/>
    <s v="South East"/>
    <x v="116"/>
    <s v="Southampton, Itchen"/>
    <s v="SO19 9QP"/>
    <s v="Foundation School"/>
    <x v="3"/>
    <d v="2013-03-22T00:00:00"/>
    <x v="1"/>
    <n v="2"/>
    <n v="9"/>
    <n v="2"/>
    <n v="2"/>
    <n v="2"/>
    <s v="-"/>
    <d v="2011-05-20T00:00:00"/>
    <n v="3"/>
    <s v="-"/>
  </r>
  <r>
    <n v="116458"/>
    <n v="8524278"/>
    <s v="Bitterne Park School"/>
    <x v="1"/>
    <s v="South East"/>
    <x v="116"/>
    <s v="Southampton, Itchen"/>
    <s v="SO18 1BU"/>
    <s v="Community School"/>
    <x v="3"/>
    <d v="2009-01-29T00:00:00"/>
    <x v="0"/>
    <n v="9"/>
    <n v="2"/>
    <n v="1"/>
    <n v="1"/>
    <n v="1"/>
    <s v="-"/>
    <d v="2006-03-09T00:00:00"/>
    <n v="1"/>
    <s v="-"/>
  </r>
  <r>
    <n v="116459"/>
    <n v="8514283"/>
    <s v="Priory School (Specialist Sports College)"/>
    <x v="1"/>
    <s v="South East"/>
    <x v="114"/>
    <s v="Portsmouth South"/>
    <s v="PO4 0DL"/>
    <s v="Community School"/>
    <x v="3"/>
    <d v="2013-02-27T00:00:00"/>
    <x v="2"/>
    <n v="3"/>
    <n v="9"/>
    <n v="3"/>
    <n v="3"/>
    <n v="2"/>
    <s v="-"/>
    <d v="2012-01-19T00:00:00"/>
    <n v="4"/>
    <s v="NTI"/>
  </r>
  <r>
    <n v="116461"/>
    <n v="8514301"/>
    <s v="Springfield School"/>
    <x v="1"/>
    <s v="South East"/>
    <x v="114"/>
    <s v="Portsmouth North"/>
    <s v="PO6 1QY"/>
    <s v="Community School"/>
    <x v="3"/>
    <d v="2013-03-15T00:00:00"/>
    <x v="1"/>
    <n v="2"/>
    <n v="9"/>
    <n v="1"/>
    <n v="2"/>
    <n v="1"/>
    <s v="-"/>
    <d v="2009-03-05T00:00:00"/>
    <n v="1"/>
    <s v="-"/>
  </r>
  <r>
    <n v="116462"/>
    <n v="8514302"/>
    <s v="King Richard School"/>
    <x v="1"/>
    <s v="South East"/>
    <x v="114"/>
    <s v="Portsmouth North"/>
    <s v="PO6 4QP"/>
    <s v="Foundation School"/>
    <x v="3"/>
    <d v="2012-10-10T00:00:00"/>
    <x v="1"/>
    <n v="2"/>
    <n v="9"/>
    <n v="2"/>
    <n v="2"/>
    <n v="2"/>
    <s v="-"/>
    <d v="2009-11-26T00:00:00"/>
    <n v="3"/>
    <s v="-"/>
  </r>
  <r>
    <n v="116463"/>
    <n v="8514303"/>
    <s v="Mayfield School"/>
    <x v="1"/>
    <s v="South East"/>
    <x v="114"/>
    <s v="Portsmouth North"/>
    <s v="PO2 0RH"/>
    <s v="Community School"/>
    <x v="3"/>
    <d v="2011-09-29T00:00:00"/>
    <x v="2"/>
    <n v="3"/>
    <n v="9"/>
    <n v="3"/>
    <n v="3"/>
    <n v="3"/>
    <s v="-"/>
    <d v="2009-06-04T00:00:00"/>
    <n v="3"/>
    <s v="-"/>
  </r>
  <r>
    <n v="116465"/>
    <n v="8524306"/>
    <s v="Woodlands Community College"/>
    <x v="1"/>
    <s v="South East"/>
    <x v="116"/>
    <s v="Southampton, Itchen"/>
    <s v="SO18 5FW"/>
    <s v="Community School"/>
    <x v="3"/>
    <d v="2009-11-12T00:00:00"/>
    <x v="2"/>
    <n v="3"/>
    <n v="9"/>
    <n v="3"/>
    <n v="3"/>
    <n v="2"/>
    <s v="-"/>
    <d v="2006-10-11T00:00:00"/>
    <n v="2"/>
    <s v="-"/>
  </r>
  <r>
    <n v="116466"/>
    <n v="8504307"/>
    <s v="The Henry Cort Community College"/>
    <x v="1"/>
    <s v="South East"/>
    <x v="115"/>
    <s v="Fareham"/>
    <s v="PO15 6PH"/>
    <s v="Community School"/>
    <x v="3"/>
    <d v="2011-06-16T00:00:00"/>
    <x v="1"/>
    <n v="2"/>
    <n v="9"/>
    <n v="2"/>
    <n v="2"/>
    <n v="2"/>
    <s v="-"/>
    <d v="2007-10-16T00:00:00"/>
    <n v="2"/>
    <s v="-"/>
  </r>
  <r>
    <n v="116468"/>
    <n v="8504310"/>
    <s v="Kings' School"/>
    <x v="1"/>
    <s v="South East"/>
    <x v="115"/>
    <s v="Winchester"/>
    <s v="SO22 5PN"/>
    <s v="Community School"/>
    <x v="3"/>
    <d v="2009-03-25T00:00:00"/>
    <x v="0"/>
    <n v="9"/>
    <n v="1"/>
    <n v="1"/>
    <n v="1"/>
    <n v="1"/>
    <s v="-"/>
    <d v="2005-11-10T00:00:00"/>
    <n v="1"/>
    <s v="-"/>
  </r>
  <r>
    <n v="116469"/>
    <n v="8524311"/>
    <s v="Cantell Maths and Computing College"/>
    <x v="1"/>
    <s v="South East"/>
    <x v="116"/>
    <s v="Romsey and Southampton North"/>
    <s v="SO16 3GJ"/>
    <s v="Community School"/>
    <x v="3"/>
    <d v="2012-02-23T00:00:00"/>
    <x v="2"/>
    <n v="3"/>
    <n v="9"/>
    <n v="3"/>
    <n v="3"/>
    <n v="2"/>
    <s v="-"/>
    <d v="2008-09-24T00:00:00"/>
    <n v="3"/>
    <s v="-"/>
  </r>
  <r>
    <n v="116470"/>
    <n v="8504312"/>
    <s v="The Connaught School"/>
    <x v="1"/>
    <s v="South East"/>
    <x v="115"/>
    <s v="Aldershot"/>
    <s v="GU12 4AS"/>
    <s v="Community School"/>
    <x v="3"/>
    <d v="2013-03-21T00:00:00"/>
    <x v="2"/>
    <n v="3"/>
    <n v="9"/>
    <n v="2"/>
    <n v="3"/>
    <n v="3"/>
    <s v="-"/>
    <d v="2011-02-10T00:00:00"/>
    <n v="3"/>
    <s v="-"/>
  </r>
  <r>
    <n v="116472"/>
    <n v="8504315"/>
    <s v="Brune Park Community School"/>
    <x v="1"/>
    <s v="South East"/>
    <x v="115"/>
    <s v="Gosport"/>
    <s v="PO12 3BU"/>
    <s v="Foundation School"/>
    <x v="3"/>
    <d v="2012-05-24T00:00:00"/>
    <x v="2"/>
    <n v="3"/>
    <n v="9"/>
    <n v="3"/>
    <n v="3"/>
    <n v="3"/>
    <s v="-"/>
    <d v="2011-03-23T00:00:00"/>
    <n v="4"/>
    <s v="NTI"/>
  </r>
  <r>
    <n v="116473"/>
    <n v="8504316"/>
    <s v="Park Community School"/>
    <x v="1"/>
    <s v="South East"/>
    <x v="115"/>
    <s v="Havant"/>
    <s v="PO9 4BU"/>
    <s v="Community School"/>
    <x v="3"/>
    <d v="2009-06-10T00:00:00"/>
    <x v="0"/>
    <n v="9"/>
    <n v="1"/>
    <n v="1"/>
    <n v="1"/>
    <n v="1"/>
    <s v="-"/>
    <d v="2006-06-20T00:00:00"/>
    <n v="2"/>
    <s v="-"/>
  </r>
  <r>
    <n v="116475"/>
    <n v="8504318"/>
    <s v="Warblington School"/>
    <x v="1"/>
    <s v="South East"/>
    <x v="115"/>
    <s v="Havant"/>
    <s v="PO9 2RR"/>
    <s v="Community School"/>
    <x v="3"/>
    <d v="2012-09-27T00:00:00"/>
    <x v="2"/>
    <n v="3"/>
    <n v="9"/>
    <n v="3"/>
    <n v="3"/>
    <n v="3"/>
    <s v="-"/>
    <d v="2010-05-26T00:00:00"/>
    <n v="3"/>
    <s v="-"/>
  </r>
  <r>
    <n v="116476"/>
    <n v="8514320"/>
    <s v="Admiral Lord Nelson School"/>
    <x v="1"/>
    <s v="South East"/>
    <x v="114"/>
    <s v="Portsmouth North"/>
    <s v="PO3 5XT"/>
    <s v="Community School"/>
    <x v="3"/>
    <d v="2011-03-03T00:00:00"/>
    <x v="1"/>
    <n v="2"/>
    <n v="9"/>
    <n v="2"/>
    <n v="2"/>
    <n v="2"/>
    <s v="-"/>
    <d v="2008-02-29T00:00:00"/>
    <n v="2"/>
    <s v="-"/>
  </r>
  <r>
    <n v="116478"/>
    <n v="8504604"/>
    <s v="Bishop Challoner Catholic Secondary School"/>
    <x v="1"/>
    <s v="South East"/>
    <x v="115"/>
    <s v="Basingstoke"/>
    <s v="RG22 6SR"/>
    <s v="Voluntary Aided School"/>
    <x v="3"/>
    <d v="2010-03-12T00:00:00"/>
    <x v="1"/>
    <n v="1"/>
    <n v="9"/>
    <n v="1"/>
    <n v="2"/>
    <n v="2"/>
    <s v="-"/>
    <d v="2007-06-27T00:00:00"/>
    <n v="3"/>
    <s v="-"/>
  </r>
  <r>
    <n v="116482"/>
    <n v="8505202"/>
    <s v="Abbotswood Junior School"/>
    <x v="1"/>
    <s v="South East"/>
    <x v="115"/>
    <s v="New Forest East"/>
    <s v="SO40 8EB"/>
    <s v="Foundation School"/>
    <x v="0"/>
    <d v="2013-01-11T00:00:00"/>
    <x v="2"/>
    <n v="3"/>
    <n v="9"/>
    <n v="2"/>
    <n v="3"/>
    <n v="3"/>
    <s v="-"/>
    <d v="2011-06-09T00:00:00"/>
    <n v="3"/>
    <s v="-"/>
  </r>
  <r>
    <n v="116483"/>
    <n v="8505203"/>
    <s v="Calmore Junior School"/>
    <x v="1"/>
    <s v="South East"/>
    <x v="115"/>
    <s v="New Forest East"/>
    <s v="SO40 2ZZ"/>
    <s v="Foundation School"/>
    <x v="0"/>
    <d v="2012-09-26T00:00:00"/>
    <x v="2"/>
    <n v="3"/>
    <n v="9"/>
    <n v="2"/>
    <n v="3"/>
    <n v="3"/>
    <s v="-"/>
    <d v="2009-11-13T00:00:00"/>
    <n v="3"/>
    <s v="-"/>
  </r>
  <r>
    <n v="116485"/>
    <n v="8505205"/>
    <s v="Blackfield Primary School"/>
    <x v="1"/>
    <s v="South East"/>
    <x v="115"/>
    <s v="New Forest East"/>
    <s v="SO45 1XA"/>
    <s v="Foundation School"/>
    <x v="0"/>
    <d v="2008-10-08T00:00:00"/>
    <x v="1"/>
    <n v="9"/>
    <n v="2"/>
    <n v="1"/>
    <n v="2"/>
    <n v="2"/>
    <s v="-"/>
    <s v="NULL"/>
    <s v="NULL"/>
    <s v="-"/>
  </r>
  <r>
    <n v="116486"/>
    <n v="8505206"/>
    <s v="Hordle CofE Primary School"/>
    <x v="1"/>
    <s v="South East"/>
    <x v="115"/>
    <s v="New Forest West"/>
    <s v="SO41 0FB"/>
    <s v="Voluntary Aided School"/>
    <x v="0"/>
    <d v="2010-09-30T00:00:00"/>
    <x v="1"/>
    <n v="2"/>
    <n v="9"/>
    <n v="1"/>
    <n v="2"/>
    <n v="1"/>
    <s v="-"/>
    <d v="2007-11-29T00:00:00"/>
    <n v="3"/>
    <s v="-"/>
  </r>
  <r>
    <n v="116487"/>
    <n v="8515207"/>
    <s v="St Paul's Catholic Primary School"/>
    <x v="1"/>
    <s v="South East"/>
    <x v="114"/>
    <s v="Portsmouth North"/>
    <s v="PO6 4JD"/>
    <s v="Voluntary Aided School"/>
    <x v="0"/>
    <d v="2013-04-24T00:00:00"/>
    <x v="2"/>
    <n v="3"/>
    <n v="9"/>
    <n v="2"/>
    <n v="3"/>
    <n v="3"/>
    <s v="-"/>
    <d v="2009-03-13T00:00:00"/>
    <n v="2"/>
    <s v="-"/>
  </r>
  <r>
    <n v="116488"/>
    <n v="8505208"/>
    <s v="Ashley Junior School"/>
    <x v="1"/>
    <s v="South East"/>
    <x v="115"/>
    <s v="New Forest West"/>
    <s v="BH25 5BP"/>
    <s v="Foundation School"/>
    <x v="0"/>
    <d v="2012-12-05T00:00:00"/>
    <x v="2"/>
    <n v="3"/>
    <n v="9"/>
    <n v="3"/>
    <n v="3"/>
    <n v="3"/>
    <s v="-"/>
    <d v="2010-10-15T00:00:00"/>
    <n v="3"/>
    <s v="-"/>
  </r>
  <r>
    <n v="116489"/>
    <n v="8505209"/>
    <s v="St Peter's Catholic Primary School, Waterlooville"/>
    <x v="1"/>
    <s v="South East"/>
    <x v="115"/>
    <s v="Havant"/>
    <s v="PO7 7BP"/>
    <s v="Voluntary Aided School"/>
    <x v="0"/>
    <d v="2012-06-19T00:00:00"/>
    <x v="1"/>
    <n v="2"/>
    <n v="9"/>
    <n v="2"/>
    <n v="2"/>
    <n v="2"/>
    <s v="-"/>
    <d v="2009-07-08T00:00:00"/>
    <n v="1"/>
    <s v="-"/>
  </r>
  <r>
    <n v="116490"/>
    <n v="8505210"/>
    <s v="Mill Rythe Infant School"/>
    <x v="1"/>
    <s v="South East"/>
    <x v="115"/>
    <s v="Havant"/>
    <s v="PO11 0PA"/>
    <s v="Foundation School"/>
    <x v="0"/>
    <d v="2009-11-12T00:00:00"/>
    <x v="1"/>
    <n v="2"/>
    <n v="9"/>
    <n v="2"/>
    <n v="2"/>
    <n v="2"/>
    <s v="-"/>
    <d v="2006-09-19T00:00:00"/>
    <n v="3"/>
    <s v="-"/>
  </r>
  <r>
    <n v="116497"/>
    <n v="8515404"/>
    <s v="The City of Portsmouth Boys' School"/>
    <x v="1"/>
    <s v="South East"/>
    <x v="114"/>
    <s v="Portsmouth North"/>
    <s v="PO2 9RJ"/>
    <s v="Foundation School"/>
    <x v="3"/>
    <d v="2011-07-07T00:00:00"/>
    <x v="1"/>
    <n v="2"/>
    <n v="9"/>
    <n v="2"/>
    <n v="2"/>
    <n v="2"/>
    <s v="-"/>
    <d v="2008-02-29T00:00:00"/>
    <n v="3"/>
    <s v="-"/>
  </r>
  <r>
    <n v="116498"/>
    <n v="8505405"/>
    <s v="Crofton School"/>
    <x v="1"/>
    <s v="South East"/>
    <x v="115"/>
    <s v="Gosport"/>
    <s v="PO14 2AT"/>
    <s v="Foundation School"/>
    <x v="3"/>
    <d v="2010-11-18T00:00:00"/>
    <x v="1"/>
    <n v="1"/>
    <n v="9"/>
    <n v="1"/>
    <n v="2"/>
    <n v="2"/>
    <s v="-"/>
    <d v="2008-02-13T00:00:00"/>
    <n v="3"/>
    <s v="-"/>
  </r>
  <r>
    <n v="116502"/>
    <n v="8505410"/>
    <s v="Testbourne Community School"/>
    <x v="1"/>
    <s v="South East"/>
    <x v="115"/>
    <s v="North West Hampshire"/>
    <s v="RG28 7JF"/>
    <s v="Foundation School"/>
    <x v="3"/>
    <d v="2010-11-12T00:00:00"/>
    <x v="0"/>
    <n v="1"/>
    <n v="9"/>
    <n v="1"/>
    <n v="2"/>
    <n v="1"/>
    <s v="-"/>
    <d v="2007-05-17T00:00:00"/>
    <n v="2"/>
    <s v="-"/>
  </r>
  <r>
    <n v="116504"/>
    <n v="8505412"/>
    <s v="Applemore College"/>
    <x v="1"/>
    <s v="South East"/>
    <x v="115"/>
    <s v="New Forest East"/>
    <s v="SO45 4RQ"/>
    <s v="Foundation School"/>
    <x v="3"/>
    <d v="2013-05-16T00:00:00"/>
    <x v="1"/>
    <n v="2"/>
    <n v="9"/>
    <n v="2"/>
    <n v="2"/>
    <n v="2"/>
    <s v="-"/>
    <d v="2009-10-15T00:00:00"/>
    <n v="2"/>
    <s v="-"/>
  </r>
  <r>
    <n v="116505"/>
    <n v="8515413"/>
    <s v="St Edmund's Catholic School"/>
    <x v="1"/>
    <s v="South East"/>
    <x v="114"/>
    <s v="Portsmouth South"/>
    <s v="PO1 1RX"/>
    <s v="Voluntary Aided School"/>
    <x v="3"/>
    <d v="2012-12-14T00:00:00"/>
    <x v="1"/>
    <n v="2"/>
    <n v="9"/>
    <n v="2"/>
    <n v="2"/>
    <n v="2"/>
    <s v="-"/>
    <d v="2011-09-21T00:00:00"/>
    <n v="4"/>
    <s v="NTI"/>
  </r>
  <r>
    <n v="116506"/>
    <n v="8505414"/>
    <s v="Purbrook Park School"/>
    <x v="1"/>
    <s v="South East"/>
    <x v="115"/>
    <s v="Havant"/>
    <s v="PO7 5DS"/>
    <s v="Foundation School"/>
    <x v="3"/>
    <d v="2013-05-16T00:00:00"/>
    <x v="2"/>
    <n v="3"/>
    <n v="9"/>
    <n v="3"/>
    <n v="3"/>
    <n v="3"/>
    <s v="-"/>
    <d v="2012-03-08T00:00:00"/>
    <n v="4"/>
    <s v="NTI"/>
  </r>
  <r>
    <n v="116507"/>
    <n v="8525415"/>
    <s v="Saint George Catholic Voluntary Aided College Southampton"/>
    <x v="1"/>
    <s v="South East"/>
    <x v="116"/>
    <s v="Romsey and Southampton North"/>
    <s v="SO16 3DQ"/>
    <s v="Voluntary Aided School"/>
    <x v="3"/>
    <d v="2011-09-29T00:00:00"/>
    <x v="1"/>
    <n v="2"/>
    <n v="9"/>
    <n v="2"/>
    <n v="2"/>
    <n v="2"/>
    <s v="-"/>
    <d v="2009-06-04T00:00:00"/>
    <n v="3"/>
    <s v="-"/>
  </r>
  <r>
    <n v="116511"/>
    <n v="8505950"/>
    <s v="Osborne School"/>
    <x v="1"/>
    <s v="South East"/>
    <x v="115"/>
    <s v="Winchester"/>
    <s v="SO23 7GA"/>
    <s v="Community Special School"/>
    <x v="4"/>
    <d v="2012-03-09T00:00:00"/>
    <x v="1"/>
    <n v="2"/>
    <n v="9"/>
    <n v="2"/>
    <n v="2"/>
    <n v="2"/>
    <s v="-"/>
    <d v="2008-09-30T00:00:00"/>
    <n v="3"/>
    <s v="-"/>
  </r>
  <r>
    <n v="116600"/>
    <n v="8507009"/>
    <s v="Riverside Community Special School"/>
    <x v="1"/>
    <s v="South East"/>
    <x v="115"/>
    <s v="Havant"/>
    <s v="PO7 5QD"/>
    <s v="Community Special School"/>
    <x v="4"/>
    <d v="2012-10-11T00:00:00"/>
    <x v="1"/>
    <n v="2"/>
    <n v="9"/>
    <n v="2"/>
    <n v="2"/>
    <n v="2"/>
    <s v="-"/>
    <d v="2010-05-27T00:00:00"/>
    <n v="3"/>
    <s v="-"/>
  </r>
  <r>
    <n v="116603"/>
    <n v="8507014"/>
    <s v="Lakeside School"/>
    <x v="1"/>
    <s v="South East"/>
    <x v="115"/>
    <s v="Winchester"/>
    <s v="SO53 2DW"/>
    <s v="Community Special School"/>
    <x v="4"/>
    <d v="2013-03-21T00:00:00"/>
    <x v="0"/>
    <n v="1"/>
    <n v="9"/>
    <n v="1"/>
    <n v="1"/>
    <n v="1"/>
    <s v="-"/>
    <d v="2009-12-02T00:00:00"/>
    <n v="2"/>
    <s v="-"/>
  </r>
  <r>
    <n v="116604"/>
    <n v="8507015"/>
    <s v="Norman Gate School"/>
    <x v="1"/>
    <s v="South East"/>
    <x v="115"/>
    <s v="North West Hampshire"/>
    <s v="SP10 1JZ"/>
    <s v="Community Special School"/>
    <x v="4"/>
    <d v="2013-06-20T00:00:00"/>
    <x v="0"/>
    <n v="1"/>
    <n v="9"/>
    <n v="1"/>
    <n v="1"/>
    <n v="1"/>
    <s v="-"/>
    <d v="2010-06-23T00:00:00"/>
    <n v="1"/>
    <s v="-"/>
  </r>
  <r>
    <n v="116605"/>
    <n v="8507016"/>
    <s v="Maple Ridge School"/>
    <x v="1"/>
    <s v="South East"/>
    <x v="115"/>
    <s v="Basingstoke"/>
    <s v="RG21 5SX"/>
    <s v="Community Special School"/>
    <x v="4"/>
    <d v="2012-09-13T00:00:00"/>
    <x v="1"/>
    <n v="2"/>
    <n v="9"/>
    <n v="2"/>
    <n v="2"/>
    <n v="2"/>
    <s v="-"/>
    <d v="2010-07-06T00:00:00"/>
    <n v="2"/>
    <s v="-"/>
  </r>
  <r>
    <n v="116607"/>
    <n v="8507018"/>
    <s v="Heathfield Special School"/>
    <x v="1"/>
    <s v="South East"/>
    <x v="115"/>
    <s v="Fareham"/>
    <s v="PO14 3BN"/>
    <s v="Community Special School"/>
    <x v="4"/>
    <d v="2012-06-14T00:00:00"/>
    <x v="1"/>
    <n v="2"/>
    <n v="9"/>
    <n v="2"/>
    <n v="2"/>
    <n v="2"/>
    <s v="-"/>
    <d v="2008-10-15T00:00:00"/>
    <n v="2"/>
    <s v="-"/>
  </r>
  <r>
    <n v="116609"/>
    <n v="8507020"/>
    <s v="Icknield School"/>
    <x v="1"/>
    <s v="South East"/>
    <x v="115"/>
    <s v="North West Hampshire"/>
    <s v="SP11 6LT"/>
    <s v="Community Special School"/>
    <x v="4"/>
    <d v="2012-03-15T00:00:00"/>
    <x v="1"/>
    <n v="2"/>
    <n v="9"/>
    <n v="1"/>
    <n v="2"/>
    <n v="2"/>
    <s v="-"/>
    <d v="2008-12-03T00:00:00"/>
    <n v="2"/>
    <s v="-"/>
  </r>
  <r>
    <n v="116611"/>
    <n v="8507023"/>
    <s v="Rachel Madocks School"/>
    <x v="1"/>
    <s v="South East"/>
    <x v="115"/>
    <s v="Meon Valley"/>
    <s v="PO8 9XP"/>
    <s v="Community Special School"/>
    <x v="4"/>
    <d v="2012-09-19T00:00:00"/>
    <x v="2"/>
    <n v="3"/>
    <n v="9"/>
    <n v="2"/>
    <n v="3"/>
    <n v="3"/>
    <s v="-"/>
    <d v="2009-11-05T00:00:00"/>
    <n v="2"/>
    <s v="-"/>
  </r>
  <r>
    <n v="116614"/>
    <n v="8507026"/>
    <s v="Limington House School"/>
    <x v="1"/>
    <s v="South East"/>
    <x v="115"/>
    <s v="Basingstoke"/>
    <s v="RG22 6PS"/>
    <s v="Community Special School"/>
    <x v="4"/>
    <d v="2012-10-04T00:00:00"/>
    <x v="1"/>
    <n v="2"/>
    <n v="9"/>
    <n v="2"/>
    <n v="2"/>
    <n v="2"/>
    <s v="-"/>
    <d v="2009-10-08T00:00:00"/>
    <n v="2"/>
    <s v="-"/>
  </r>
  <r>
    <n v="116617"/>
    <n v="8507032"/>
    <s v="Baycroft School"/>
    <x v="1"/>
    <s v="South East"/>
    <x v="115"/>
    <s v="Gosport"/>
    <s v="PO14 2AE"/>
    <s v="Community Special School"/>
    <x v="4"/>
    <d v="2010-12-10T00:00:00"/>
    <x v="1"/>
    <n v="2"/>
    <n v="9"/>
    <n v="2"/>
    <n v="2"/>
    <n v="2"/>
    <s v="-"/>
    <d v="2008-03-04T00:00:00"/>
    <n v="2"/>
    <s v="-"/>
  </r>
  <r>
    <n v="116618"/>
    <n v="8507033"/>
    <s v="St Francis Special School"/>
    <x v="1"/>
    <s v="South East"/>
    <x v="115"/>
    <s v="Fareham"/>
    <s v="PO14 3BN"/>
    <s v="Community Special School"/>
    <x v="4"/>
    <d v="2012-10-25T00:00:00"/>
    <x v="1"/>
    <n v="2"/>
    <n v="9"/>
    <n v="1"/>
    <n v="2"/>
    <n v="2"/>
    <s v="-"/>
    <d v="2010-09-22T00:00:00"/>
    <n v="3"/>
    <s v="-"/>
  </r>
  <r>
    <n v="116620"/>
    <n v="8527035"/>
    <s v="Springwell School"/>
    <x v="1"/>
    <s v="South East"/>
    <x v="116"/>
    <s v="Southampton, Itchen"/>
    <s v="SO19 6DH"/>
    <s v="Community Special School"/>
    <x v="4"/>
    <d v="2013-03-14T00:00:00"/>
    <x v="0"/>
    <n v="1"/>
    <n v="9"/>
    <n v="1"/>
    <n v="1"/>
    <n v="1"/>
    <s v="-"/>
    <d v="2010-07-13T00:00:00"/>
    <n v="1"/>
    <s v="-"/>
  </r>
  <r>
    <n v="116621"/>
    <n v="8527036"/>
    <s v="Great Oaks School"/>
    <x v="1"/>
    <s v="South East"/>
    <x v="116"/>
    <s v="Romsey and Southampton North"/>
    <s v="SO16 7LT"/>
    <s v="Foundation Special School"/>
    <x v="4"/>
    <d v="2013-02-06T00:00:00"/>
    <x v="1"/>
    <n v="2"/>
    <n v="9"/>
    <n v="2"/>
    <n v="2"/>
    <n v="2"/>
    <s v="-"/>
    <d v="2011-01-25T00:00:00"/>
    <n v="3"/>
    <s v="-"/>
  </r>
  <r>
    <n v="116622"/>
    <n v="8527037"/>
    <s v="The Cedar School"/>
    <x v="1"/>
    <s v="South East"/>
    <x v="116"/>
    <s v="Southampton, Test"/>
    <s v="SO16 0XN"/>
    <s v="Community Special School"/>
    <x v="4"/>
    <d v="2012-09-19T00:00:00"/>
    <x v="2"/>
    <n v="3"/>
    <n v="9"/>
    <n v="1"/>
    <n v="3"/>
    <n v="3"/>
    <s v="-"/>
    <d v="2010-02-11T00:00:00"/>
    <n v="2"/>
    <s v="-"/>
  </r>
  <r>
    <n v="116624"/>
    <n v="8527039"/>
    <s v="The Polygon School"/>
    <x v="1"/>
    <s v="South East"/>
    <x v="116"/>
    <s v="Southampton, Itchen"/>
    <s v="SO15 2FH"/>
    <s v="Community Special School"/>
    <x v="4"/>
    <d v="2012-09-27T00:00:00"/>
    <x v="1"/>
    <n v="2"/>
    <n v="9"/>
    <n v="2"/>
    <n v="2"/>
    <n v="2"/>
    <s v="-"/>
    <d v="2009-11-26T00:00:00"/>
    <n v="3"/>
    <s v="-"/>
  </r>
  <r>
    <n v="116625"/>
    <n v="8527040"/>
    <s v="Vermont School"/>
    <x v="1"/>
    <s v="South East"/>
    <x v="116"/>
    <s v="Romsey and Southampton North"/>
    <s v="SO16 7LT"/>
    <s v="Community Special School"/>
    <x v="4"/>
    <d v="2013-06-26T00:00:00"/>
    <x v="1"/>
    <n v="2"/>
    <n v="9"/>
    <n v="2"/>
    <n v="2"/>
    <n v="2"/>
    <s v="-"/>
    <d v="2011-01-27T00:00:00"/>
    <n v="3"/>
    <s v="-"/>
  </r>
  <r>
    <n v="116628"/>
    <n v="8517046"/>
    <s v="Redwood Park School"/>
    <x v="1"/>
    <s v="South East"/>
    <x v="114"/>
    <s v="Portsmouth North"/>
    <s v="PO6 2RY"/>
    <s v="Community Special School"/>
    <x v="4"/>
    <d v="2011-10-14T00:00:00"/>
    <x v="0"/>
    <n v="1"/>
    <n v="9"/>
    <n v="1"/>
    <n v="1"/>
    <n v="1"/>
    <s v="-"/>
    <d v="2009-05-21T00:00:00"/>
    <n v="2"/>
    <s v="-"/>
  </r>
  <r>
    <n v="116629"/>
    <n v="8517047"/>
    <s v="Cliffdale Primary School"/>
    <x v="1"/>
    <s v="South East"/>
    <x v="114"/>
    <s v="Portsmouth North"/>
    <s v="PO2 0SN"/>
    <s v="Community Special School"/>
    <x v="4"/>
    <d v="2012-05-31T00:00:00"/>
    <x v="3"/>
    <n v="4"/>
    <n v="9"/>
    <n v="4"/>
    <n v="4"/>
    <n v="4"/>
    <s v="SM "/>
    <d v="2009-07-08T00:00:00"/>
    <n v="2"/>
    <s v="-"/>
  </r>
  <r>
    <n v="116633"/>
    <n v="8507051"/>
    <s v="The Waterloo School"/>
    <x v="1"/>
    <s v="South East"/>
    <x v="115"/>
    <s v="Meon Valley"/>
    <s v="PO7 7JJ"/>
    <s v="Community Special School"/>
    <x v="4"/>
    <d v="2010-01-20T00:00:00"/>
    <x v="1"/>
    <n v="2"/>
    <n v="9"/>
    <n v="2"/>
    <n v="2"/>
    <n v="2"/>
    <s v="-"/>
    <d v="2006-10-16T00:00:00"/>
    <n v="2"/>
    <s v="-"/>
  </r>
  <r>
    <n v="116634"/>
    <n v="8507053"/>
    <s v="Saxon Wood School"/>
    <x v="1"/>
    <s v="South East"/>
    <x v="115"/>
    <s v="Basingstoke"/>
    <s v="RG24 9NH"/>
    <s v="Community Special School"/>
    <x v="4"/>
    <d v="2012-11-15T00:00:00"/>
    <x v="1"/>
    <n v="2"/>
    <n v="9"/>
    <n v="1"/>
    <n v="2"/>
    <n v="2"/>
    <s v="-"/>
    <d v="2010-02-11T00:00:00"/>
    <n v="2"/>
    <s v="-"/>
  </r>
  <r>
    <n v="116635"/>
    <n v="8507067"/>
    <s v="Wolverdene Special School"/>
    <x v="1"/>
    <s v="South East"/>
    <x v="115"/>
    <s v="North West Hampshire"/>
    <s v="SP10 2AF"/>
    <s v="Community Special School"/>
    <x v="4"/>
    <d v="2012-11-15T00:00:00"/>
    <x v="1"/>
    <n v="2"/>
    <n v="9"/>
    <n v="2"/>
    <n v="2"/>
    <n v="2"/>
    <s v="-"/>
    <d v="2009-12-03T00:00:00"/>
    <n v="3"/>
    <s v="-"/>
  </r>
  <r>
    <n v="116636"/>
    <n v="8507068"/>
    <s v="Treloar School"/>
    <x v="1"/>
    <s v="South East"/>
    <x v="115"/>
    <s v="East Hampshire"/>
    <s v="GU34 4GL"/>
    <s v="Non-Maintained Special School"/>
    <x v="4"/>
    <d v="2012-05-31T00:00:00"/>
    <x v="1"/>
    <n v="2"/>
    <n v="9"/>
    <n v="1"/>
    <n v="2"/>
    <n v="2"/>
    <s v="-"/>
    <d v="2009-04-01T00:00:00"/>
    <n v="1"/>
    <s v="-"/>
  </r>
  <r>
    <n v="116637"/>
    <n v="8507070"/>
    <s v="Oak Lodge School"/>
    <x v="1"/>
    <s v="South East"/>
    <x v="115"/>
    <s v="New Forest East"/>
    <s v="SO45 4RQ"/>
    <s v="Community Special School"/>
    <x v="4"/>
    <d v="2012-11-08T00:00:00"/>
    <x v="1"/>
    <n v="2"/>
    <n v="9"/>
    <n v="1"/>
    <n v="2"/>
    <n v="2"/>
    <s v="-"/>
    <d v="2010-02-26T00:00:00"/>
    <n v="2"/>
    <s v="-"/>
  </r>
  <r>
    <n v="116639"/>
    <n v="8507072"/>
    <s v="Glenwood School"/>
    <x v="1"/>
    <s v="South East"/>
    <x v="115"/>
    <s v="Havant"/>
    <s v="PO10 7NN"/>
    <s v="Community Special School"/>
    <x v="4"/>
    <d v="2008-05-08T00:00:00"/>
    <x v="0"/>
    <n v="9"/>
    <n v="1"/>
    <n v="1"/>
    <n v="1"/>
    <n v="1"/>
    <s v="-"/>
    <s v="NULL"/>
    <s v="NULL"/>
    <s v="-"/>
  </r>
  <r>
    <n v="116640"/>
    <n v="8507073"/>
    <s v="Samuel Cody Specialist Sports College"/>
    <x v="1"/>
    <s v="South East"/>
    <x v="115"/>
    <s v="Aldershot"/>
    <s v="GU14 8SN"/>
    <s v="Community Special School"/>
    <x v="4"/>
    <d v="2013-05-09T00:00:00"/>
    <x v="1"/>
    <n v="2"/>
    <n v="9"/>
    <n v="2"/>
    <n v="2"/>
    <n v="2"/>
    <s v="-"/>
    <d v="2009-11-26T00:00:00"/>
    <n v="1"/>
    <s v="-"/>
  </r>
  <r>
    <n v="116641"/>
    <n v="8507075"/>
    <s v="The Mark Way School"/>
    <x v="1"/>
    <s v="South East"/>
    <x v="115"/>
    <s v="North West Hampshire"/>
    <s v="SP10 1HR"/>
    <s v="Community Special School"/>
    <x v="4"/>
    <d v="2012-06-26T00:00:00"/>
    <x v="2"/>
    <n v="3"/>
    <n v="9"/>
    <n v="3"/>
    <n v="3"/>
    <n v="3"/>
    <s v="-"/>
    <d v="2010-07-06T00:00:00"/>
    <n v="4"/>
    <s v="SM "/>
  </r>
  <r>
    <n v="116642"/>
    <n v="8507076"/>
    <s v="Shepherds Down Special School"/>
    <x v="1"/>
    <s v="South East"/>
    <x v="115"/>
    <s v="Winchester"/>
    <s v="SO21 2AJ"/>
    <s v="Community Special School"/>
    <x v="4"/>
    <d v="2011-06-10T00:00:00"/>
    <x v="1"/>
    <n v="2"/>
    <n v="9"/>
    <n v="2"/>
    <n v="2"/>
    <n v="2"/>
    <s v="-"/>
    <d v="2007-11-08T00:00:00"/>
    <n v="2"/>
    <s v="-"/>
  </r>
  <r>
    <n v="116643"/>
    <n v="8517750"/>
    <s v="Willows Centre for Children"/>
    <x v="1"/>
    <s v="South East"/>
    <x v="114"/>
    <s v="Portsmouth North"/>
    <s v="PO2 0SN"/>
    <s v="Community Special School"/>
    <x v="4"/>
    <d v="2009-07-15T00:00:00"/>
    <x v="0"/>
    <n v="9"/>
    <n v="1"/>
    <n v="1"/>
    <n v="1"/>
    <n v="1"/>
    <s v="-"/>
    <d v="2006-06-22T00:00:00"/>
    <n v="1"/>
    <s v="-"/>
  </r>
  <r>
    <n v="116645"/>
    <n v="8842001"/>
    <s v="Almeley Primary School"/>
    <x v="4"/>
    <s v="West Midlands"/>
    <x v="117"/>
    <s v="North Herefordshire"/>
    <s v="HR3 6LH"/>
    <s v="Community School"/>
    <x v="0"/>
    <d v="2009-02-11T00:00:00"/>
    <x v="1"/>
    <n v="9"/>
    <n v="2"/>
    <n v="2"/>
    <n v="2"/>
    <n v="2"/>
    <s v="-"/>
    <d v="2006-02-09T00:00:00"/>
    <n v="3"/>
    <s v="-"/>
  </r>
  <r>
    <n v="116646"/>
    <n v="8852002"/>
    <s v="Crown Meadow First School &amp; Nursery"/>
    <x v="4"/>
    <s v="West Midlands"/>
    <x v="118"/>
    <s v="Bromsgrove"/>
    <s v="B48 7TA"/>
    <s v="Community School"/>
    <x v="0"/>
    <d v="2012-06-14T00:00:00"/>
    <x v="1"/>
    <n v="2"/>
    <n v="9"/>
    <n v="2"/>
    <n v="2"/>
    <n v="2"/>
    <s v="-"/>
    <d v="2007-03-23T00:00:00"/>
    <n v="2"/>
    <s v="-"/>
  </r>
  <r>
    <n v="116650"/>
    <n v="8852006"/>
    <s v="Ashton-under-Hill First School"/>
    <x v="4"/>
    <s v="West Midlands"/>
    <x v="118"/>
    <s v="West Worcestershire"/>
    <s v="WR11 7SW"/>
    <s v="Community School"/>
    <x v="0"/>
    <d v="2011-01-18T00:00:00"/>
    <x v="1"/>
    <n v="2"/>
    <n v="9"/>
    <n v="1"/>
    <n v="2"/>
    <n v="1"/>
    <s v="-"/>
    <d v="2008-06-04T00:00:00"/>
    <n v="3"/>
    <s v="-"/>
  </r>
  <r>
    <n v="116651"/>
    <n v="8852007"/>
    <s v="Badsey First School"/>
    <x v="4"/>
    <s v="West Midlands"/>
    <x v="118"/>
    <s v="Mid Worcestershire"/>
    <s v="WR11 7ES"/>
    <s v="Community School"/>
    <x v="0"/>
    <d v="2013-03-21T00:00:00"/>
    <x v="1"/>
    <n v="2"/>
    <n v="9"/>
    <n v="2"/>
    <n v="2"/>
    <n v="2"/>
    <s v="-"/>
    <d v="2011-07-01T00:00:00"/>
    <n v="3"/>
    <s v="-"/>
  </r>
  <r>
    <n v="116652"/>
    <n v="8852008"/>
    <s v="Beoley First School"/>
    <x v="4"/>
    <s v="West Midlands"/>
    <x v="118"/>
    <s v="Bromsgrove"/>
    <s v="B98 9AN"/>
    <s v="Community School"/>
    <x v="0"/>
    <d v="2010-05-11T00:00:00"/>
    <x v="1"/>
    <n v="2"/>
    <n v="9"/>
    <n v="2"/>
    <n v="2"/>
    <n v="2"/>
    <s v="-"/>
    <d v="2006-12-01T00:00:00"/>
    <n v="3"/>
    <s v="-"/>
  </r>
  <r>
    <n v="116654"/>
    <n v="8842011"/>
    <s v="Bredenbury Primary School"/>
    <x v="4"/>
    <s v="West Midlands"/>
    <x v="117"/>
    <s v="North Herefordshire"/>
    <s v="HR7 4TF"/>
    <s v="Foundation School"/>
    <x v="0"/>
    <d v="2013-05-09T00:00:00"/>
    <x v="2"/>
    <n v="3"/>
    <n v="9"/>
    <n v="2"/>
    <n v="3"/>
    <n v="3"/>
    <s v="-"/>
    <d v="2008-01-16T00:00:00"/>
    <n v="1"/>
    <s v="-"/>
  </r>
  <r>
    <n v="116655"/>
    <n v="8852012"/>
    <s v="Bretforton First School"/>
    <x v="4"/>
    <s v="West Midlands"/>
    <x v="118"/>
    <s v="Mid Worcestershire"/>
    <s v="WR11 7JS"/>
    <s v="Community School"/>
    <x v="0"/>
    <d v="2012-01-17T00:00:00"/>
    <x v="1"/>
    <n v="2"/>
    <n v="9"/>
    <n v="1"/>
    <n v="2"/>
    <n v="2"/>
    <s v="-"/>
    <d v="2009-06-04T00:00:00"/>
    <n v="2"/>
    <s v="-"/>
  </r>
  <r>
    <n v="116656"/>
    <n v="8852013"/>
    <s v="Broadway First School"/>
    <x v="4"/>
    <s v="West Midlands"/>
    <x v="118"/>
    <s v="Mid Worcestershire"/>
    <s v="WR12 7BD"/>
    <s v="Community School"/>
    <x v="0"/>
    <d v="2010-02-05T00:00:00"/>
    <x v="1"/>
    <n v="2"/>
    <n v="9"/>
    <n v="2"/>
    <n v="2"/>
    <n v="2"/>
    <s v="-"/>
    <d v="2006-11-14T00:00:00"/>
    <n v="2"/>
    <s v="-"/>
  </r>
  <r>
    <n v="116658"/>
    <n v="8852015"/>
    <s v="Catshill First School"/>
    <x v="4"/>
    <s v="West Midlands"/>
    <x v="118"/>
    <s v="Bromsgrove"/>
    <s v="B61 0JP"/>
    <s v="Community School"/>
    <x v="0"/>
    <d v="2013-02-13T00:00:00"/>
    <x v="1"/>
    <n v="2"/>
    <n v="9"/>
    <n v="2"/>
    <n v="2"/>
    <n v="2"/>
    <s v="-"/>
    <d v="2011-10-12T00:00:00"/>
    <n v="4"/>
    <s v="SM "/>
  </r>
  <r>
    <n v="116659"/>
    <n v="8852016"/>
    <s v="Charford First School"/>
    <x v="4"/>
    <s v="West Midlands"/>
    <x v="118"/>
    <s v="Bromsgrove"/>
    <s v="B60 3NH"/>
    <s v="Community School"/>
    <x v="0"/>
    <d v="2013-06-06T00:00:00"/>
    <x v="1"/>
    <n v="2"/>
    <n v="9"/>
    <n v="2"/>
    <n v="2"/>
    <n v="2"/>
    <s v="-"/>
    <d v="2009-09-18T00:00:00"/>
    <n v="2"/>
    <s v="-"/>
  </r>
  <r>
    <n v="116660"/>
    <n v="8852017"/>
    <s v="Finstall First School"/>
    <x v="4"/>
    <s v="West Midlands"/>
    <x v="118"/>
    <s v="Bromsgrove"/>
    <s v="B60 2HS"/>
    <s v="Community School"/>
    <x v="0"/>
    <d v="2012-02-24T00:00:00"/>
    <x v="1"/>
    <n v="2"/>
    <n v="9"/>
    <n v="2"/>
    <n v="2"/>
    <n v="2"/>
    <s v="-"/>
    <d v="2006-10-06T00:00:00"/>
    <n v="2"/>
    <s v="-"/>
  </r>
  <r>
    <n v="116661"/>
    <n v="8852018"/>
    <s v="Lickey End First School"/>
    <x v="4"/>
    <s v="West Midlands"/>
    <x v="118"/>
    <s v="Bromsgrove"/>
    <s v="B60 1JG"/>
    <s v="Community School"/>
    <x v="0"/>
    <d v="2006-09-12T00:00:00"/>
    <x v="0"/>
    <n v="9"/>
    <n v="1"/>
    <n v="1"/>
    <n v="2"/>
    <n v="1"/>
    <s v="-"/>
    <s v="NULL"/>
    <s v="NULL"/>
    <s v="-"/>
  </r>
  <r>
    <n v="116662"/>
    <n v="8852019"/>
    <s v="Meadows First School"/>
    <x v="4"/>
    <s v="West Midlands"/>
    <x v="118"/>
    <s v="Bromsgrove"/>
    <s v="B61 0AH"/>
    <s v="Community School"/>
    <x v="0"/>
    <d v="2009-01-27T00:00:00"/>
    <x v="1"/>
    <n v="9"/>
    <n v="2"/>
    <n v="1"/>
    <n v="2"/>
    <n v="2"/>
    <s v="-"/>
    <d v="2006-01-11T00:00:00"/>
    <n v="2"/>
    <s v="-"/>
  </r>
  <r>
    <n v="116663"/>
    <n v="8852020"/>
    <s v="Millfields First School"/>
    <x v="4"/>
    <s v="West Midlands"/>
    <x v="118"/>
    <s v="Bromsgrove"/>
    <s v="B61 7BS"/>
    <s v="Community School"/>
    <x v="0"/>
    <d v="2010-11-24T00:00:00"/>
    <x v="1"/>
    <n v="2"/>
    <n v="9"/>
    <n v="2"/>
    <n v="2"/>
    <n v="2"/>
    <s v="-"/>
    <d v="2008-02-01T00:00:00"/>
    <n v="3"/>
    <s v="-"/>
  </r>
  <r>
    <n v="116664"/>
    <n v="8852021"/>
    <s v="Sidemoor First School and Nursery"/>
    <x v="4"/>
    <s v="West Midlands"/>
    <x v="118"/>
    <s v="Bromsgrove"/>
    <s v="B61 8QN"/>
    <s v="Community School"/>
    <x v="0"/>
    <d v="2010-05-13T00:00:00"/>
    <x v="0"/>
    <n v="1"/>
    <n v="9"/>
    <n v="1"/>
    <n v="1"/>
    <n v="1"/>
    <s v="-"/>
    <d v="2007-01-24T00:00:00"/>
    <n v="3"/>
    <s v="-"/>
  </r>
  <r>
    <n v="116665"/>
    <n v="8852022"/>
    <s v="Blackwell First School"/>
    <x v="4"/>
    <s v="West Midlands"/>
    <x v="118"/>
    <s v="Bromsgrove"/>
    <s v="B60 1BN"/>
    <s v="Community School"/>
    <x v="0"/>
    <d v="2011-01-27T00:00:00"/>
    <x v="0"/>
    <n v="2"/>
    <n v="9"/>
    <n v="1"/>
    <n v="2"/>
    <n v="2"/>
    <s v="-"/>
    <d v="2007-11-26T00:00:00"/>
    <n v="2"/>
    <s v="-"/>
  </r>
  <r>
    <n v="116666"/>
    <n v="8842024"/>
    <s v="St Peter's Primary School"/>
    <x v="4"/>
    <s v="West Midlands"/>
    <x v="117"/>
    <s v="North Herefordshire"/>
    <s v="HR7 4UY"/>
    <s v="Foundation School"/>
    <x v="0"/>
    <d v="2011-07-06T00:00:00"/>
    <x v="1"/>
    <n v="2"/>
    <n v="9"/>
    <n v="2"/>
    <n v="2"/>
    <n v="2"/>
    <s v="-"/>
    <d v="2008-02-21T00:00:00"/>
    <n v="3"/>
    <s v="-"/>
  </r>
  <r>
    <n v="116668"/>
    <n v="8842031"/>
    <s v="Clifford Primary School"/>
    <x v="4"/>
    <s v="West Midlands"/>
    <x v="117"/>
    <s v="Hereford and South Herefordshire"/>
    <s v="HR3 5HA"/>
    <s v="Community School"/>
    <x v="0"/>
    <d v="2012-10-11T00:00:00"/>
    <x v="1"/>
    <n v="2"/>
    <n v="9"/>
    <n v="2"/>
    <n v="2"/>
    <n v="2"/>
    <s v="-"/>
    <d v="2009-10-13T00:00:00"/>
    <n v="3"/>
    <s v="-"/>
  </r>
  <r>
    <n v="116669"/>
    <n v="8852032"/>
    <s v="Clifton-upon-Teme Primary School"/>
    <x v="4"/>
    <s v="West Midlands"/>
    <x v="118"/>
    <s v="West Worcestershire"/>
    <s v="WR6 6DH"/>
    <s v="Community School"/>
    <x v="0"/>
    <d v="2012-12-14T00:00:00"/>
    <x v="1"/>
    <n v="2"/>
    <n v="9"/>
    <n v="1"/>
    <n v="2"/>
    <n v="2"/>
    <s v="-"/>
    <d v="2010-02-09T00:00:00"/>
    <n v="3"/>
    <s v="-"/>
  </r>
  <r>
    <n v="116670"/>
    <n v="8852034"/>
    <s v="Dodford First School"/>
    <x v="4"/>
    <s v="West Midlands"/>
    <x v="118"/>
    <s v="Bromsgrove"/>
    <s v="B61 9AW"/>
    <s v="Community School"/>
    <x v="0"/>
    <d v="2010-06-16T00:00:00"/>
    <x v="1"/>
    <n v="2"/>
    <n v="9"/>
    <n v="1"/>
    <n v="2"/>
    <n v="2"/>
    <s v="-"/>
    <d v="2007-02-21T00:00:00"/>
    <n v="2"/>
    <s v="-"/>
  </r>
  <r>
    <n v="116671"/>
    <n v="8852035"/>
    <s v="Westlands First School"/>
    <x v="4"/>
    <s v="West Midlands"/>
    <x v="118"/>
    <s v="Mid Worcestershire"/>
    <s v="WR9 9EQ"/>
    <s v="Community School"/>
    <x v="0"/>
    <d v="2013-03-01T00:00:00"/>
    <x v="1"/>
    <n v="2"/>
    <n v="9"/>
    <n v="2"/>
    <n v="2"/>
    <n v="2"/>
    <s v="-"/>
    <d v="2010-07-15T00:00:00"/>
    <n v="3"/>
    <s v="-"/>
  </r>
  <r>
    <n v="116672"/>
    <n v="8852036"/>
    <s v="Chawson First School"/>
    <x v="4"/>
    <s v="West Midlands"/>
    <x v="118"/>
    <s v="Mid Worcestershire"/>
    <s v="WR9 8BW"/>
    <s v="Community School"/>
    <x v="0"/>
    <d v="2013-03-06T00:00:00"/>
    <x v="2"/>
    <n v="3"/>
    <n v="9"/>
    <n v="2"/>
    <n v="3"/>
    <n v="3"/>
    <s v="-"/>
    <d v="2011-06-17T00:00:00"/>
    <n v="3"/>
    <s v="-"/>
  </r>
  <r>
    <n v="116673"/>
    <n v="8852041"/>
    <s v="Swan Lane First School"/>
    <x v="4"/>
    <s v="West Midlands"/>
    <x v="118"/>
    <s v="Mid Worcestershire"/>
    <s v="WR11 4QA"/>
    <s v="Community School"/>
    <x v="0"/>
    <d v="2010-11-17T00:00:00"/>
    <x v="1"/>
    <n v="2"/>
    <n v="9"/>
    <n v="2"/>
    <n v="2"/>
    <n v="2"/>
    <s v="-"/>
    <d v="2008-01-24T00:00:00"/>
    <n v="2"/>
    <s v="-"/>
  </r>
  <r>
    <n v="116674"/>
    <n v="8842046"/>
    <s v="Ewyas Harold Primary School"/>
    <x v="4"/>
    <s v="West Midlands"/>
    <x v="117"/>
    <s v="Hereford and South Herefordshire"/>
    <s v="HR2 0EY"/>
    <s v="Community School"/>
    <x v="0"/>
    <d v="2013-06-07T00:00:00"/>
    <x v="2"/>
    <n v="3"/>
    <n v="9"/>
    <n v="2"/>
    <n v="3"/>
    <n v="3"/>
    <s v="-"/>
    <d v="2009-10-06T00:00:00"/>
    <n v="2"/>
    <s v="-"/>
  </r>
  <r>
    <n v="116675"/>
    <n v="8852047"/>
    <s v="Fairfield First School"/>
    <x v="4"/>
    <s v="West Midlands"/>
    <x v="118"/>
    <s v="Bromsgrove"/>
    <s v="B61 9LZ"/>
    <s v="Community School"/>
    <x v="0"/>
    <d v="2009-11-24T00:00:00"/>
    <x v="1"/>
    <n v="2"/>
    <n v="9"/>
    <n v="2"/>
    <n v="2"/>
    <n v="2"/>
    <s v="-"/>
    <d v="2007-05-23T00:00:00"/>
    <n v="2"/>
    <s v="-"/>
  </r>
  <r>
    <n v="116676"/>
    <n v="8855201"/>
    <s v="Flyford Flavell First School"/>
    <x v="4"/>
    <s v="West Midlands"/>
    <x v="118"/>
    <s v="Mid Worcestershire"/>
    <s v="WR7 4BS"/>
    <s v="Community School"/>
    <x v="0"/>
    <d v="2009-11-17T00:00:00"/>
    <x v="1"/>
    <n v="2"/>
    <n v="9"/>
    <n v="2"/>
    <n v="2"/>
    <n v="2"/>
    <s v="-"/>
    <d v="2007-03-13T00:00:00"/>
    <n v="2"/>
    <s v="-"/>
  </r>
  <r>
    <n v="116677"/>
    <n v="8842053"/>
    <s v="Garway Primary School"/>
    <x v="4"/>
    <s v="West Midlands"/>
    <x v="117"/>
    <s v="Hereford and South Herefordshire"/>
    <s v="HR2 8RQ"/>
    <s v="Community School"/>
    <x v="0"/>
    <d v="2010-03-12T00:00:00"/>
    <x v="1"/>
    <n v="2"/>
    <n v="9"/>
    <n v="1"/>
    <n v="2"/>
    <n v="2"/>
    <s v="-"/>
    <d v="2006-10-11T00:00:00"/>
    <n v="2"/>
    <s v="-"/>
  </r>
  <r>
    <n v="116678"/>
    <n v="8852055"/>
    <s v="Hagley Primary School"/>
    <x v="4"/>
    <s v="West Midlands"/>
    <x v="118"/>
    <s v="Bromsgrove"/>
    <s v="DY9 0NS"/>
    <s v="Community School"/>
    <x v="0"/>
    <d v="2009-11-12T00:00:00"/>
    <x v="1"/>
    <n v="2"/>
    <n v="9"/>
    <n v="1"/>
    <n v="2"/>
    <n v="2"/>
    <s v="-"/>
    <d v="2007-05-16T00:00:00"/>
    <n v="1"/>
    <s v="-"/>
  </r>
  <r>
    <n v="116679"/>
    <n v="8842056"/>
    <s v="Broadlands Primary School"/>
    <x v="4"/>
    <s v="West Midlands"/>
    <x v="117"/>
    <s v="Hereford and South Herefordshire"/>
    <s v="HR1 1NZ"/>
    <s v="Community School"/>
    <x v="0"/>
    <d v="2012-06-29T00:00:00"/>
    <x v="2"/>
    <n v="3"/>
    <n v="9"/>
    <n v="3"/>
    <n v="3"/>
    <n v="3"/>
    <s v="-"/>
    <d v="2010-06-23T00:00:00"/>
    <n v="3"/>
    <s v="-"/>
  </r>
  <r>
    <n v="116680"/>
    <n v="8842057"/>
    <s v="Hampton Dene Primary School"/>
    <x v="4"/>
    <s v="West Midlands"/>
    <x v="117"/>
    <s v="Hereford and South Herefordshire"/>
    <s v="HR1 1RT"/>
    <s v="Community School"/>
    <x v="0"/>
    <d v="2011-05-27T00:00:00"/>
    <x v="1"/>
    <n v="2"/>
    <n v="9"/>
    <n v="2"/>
    <n v="2"/>
    <n v="2"/>
    <s v="-"/>
    <d v="2007-10-18T00:00:00"/>
    <n v="3"/>
    <s v="-"/>
  </r>
  <r>
    <n v="116684"/>
    <n v="8842063"/>
    <s v="Marlbrook Primary School"/>
    <x v="4"/>
    <s v="West Midlands"/>
    <x v="117"/>
    <s v="Hereford and South Herefordshire"/>
    <s v="HR2 7NT"/>
    <s v="Community School"/>
    <x v="0"/>
    <d v="2009-03-16T00:00:00"/>
    <x v="0"/>
    <n v="9"/>
    <n v="1"/>
    <n v="2"/>
    <n v="1"/>
    <n v="1"/>
    <s v="-"/>
    <s v="NULL"/>
    <s v="NULL"/>
    <s v="-"/>
  </r>
  <r>
    <n v="116685"/>
    <n v="8842067"/>
    <s v="St Martin's Primary School"/>
    <x v="4"/>
    <s v="West Midlands"/>
    <x v="117"/>
    <s v="Hereford and South Herefordshire"/>
    <s v="HR2 6AF"/>
    <s v="Community School"/>
    <x v="0"/>
    <d v="2013-02-14T00:00:00"/>
    <x v="2"/>
    <n v="3"/>
    <n v="9"/>
    <n v="2"/>
    <n v="3"/>
    <n v="3"/>
    <s v="-"/>
    <d v="2009-12-09T00:00:00"/>
    <n v="3"/>
    <s v="-"/>
  </r>
  <r>
    <n v="116686"/>
    <n v="8842071"/>
    <s v="Trinity Primary School"/>
    <x v="4"/>
    <s v="West Midlands"/>
    <x v="117"/>
    <s v="Hereford and South Herefordshire"/>
    <s v="HR4 0NU"/>
    <s v="Community School"/>
    <x v="0"/>
    <d v="2012-02-09T00:00:00"/>
    <x v="2"/>
    <n v="3"/>
    <n v="9"/>
    <n v="2"/>
    <n v="3"/>
    <n v="3"/>
    <s v="-"/>
    <d v="2009-01-14T00:00:00"/>
    <n v="3"/>
    <s v="-"/>
  </r>
  <r>
    <n v="116689"/>
    <n v="8852079"/>
    <s v="Inkberrow First School"/>
    <x v="4"/>
    <s v="West Midlands"/>
    <x v="118"/>
    <s v="Redditch"/>
    <s v="WR7 4HH"/>
    <s v="Community School"/>
    <x v="0"/>
    <d v="2009-02-10T00:00:00"/>
    <x v="1"/>
    <n v="9"/>
    <n v="2"/>
    <n v="2"/>
    <n v="2"/>
    <n v="2"/>
    <s v="-"/>
    <d v="2006-02-22T00:00:00"/>
    <n v="3"/>
    <s v="-"/>
  </r>
  <r>
    <n v="116690"/>
    <n v="8852080"/>
    <s v="Kempsey Primary School"/>
    <x v="4"/>
    <s v="West Midlands"/>
    <x v="118"/>
    <s v="West Worcestershire"/>
    <s v="WR5 3NT"/>
    <s v="Community School"/>
    <x v="0"/>
    <d v="2013-02-28T00:00:00"/>
    <x v="2"/>
    <n v="3"/>
    <n v="9"/>
    <n v="3"/>
    <n v="3"/>
    <n v="3"/>
    <s v="-"/>
    <d v="2011-07-08T00:00:00"/>
    <n v="3"/>
    <s v="-"/>
  </r>
  <r>
    <n v="116701"/>
    <n v="8842096"/>
    <s v="Kington Primary School"/>
    <x v="4"/>
    <s v="West Midlands"/>
    <x v="117"/>
    <s v="North Herefordshire"/>
    <s v="HR5 3AL"/>
    <s v="Community School"/>
    <x v="0"/>
    <d v="2010-06-22T00:00:00"/>
    <x v="1"/>
    <n v="2"/>
    <n v="9"/>
    <n v="1"/>
    <n v="2"/>
    <n v="2"/>
    <s v="-"/>
    <d v="2007-03-07T00:00:00"/>
    <n v="3"/>
    <s v="-"/>
  </r>
  <r>
    <n v="116702"/>
    <n v="8842098"/>
    <s v="Ledbury Primary School"/>
    <x v="4"/>
    <s v="West Midlands"/>
    <x v="117"/>
    <s v="North Herefordshire"/>
    <s v="HR8 2BE"/>
    <s v="Community School"/>
    <x v="0"/>
    <d v="2010-11-17T00:00:00"/>
    <x v="1"/>
    <n v="2"/>
    <n v="9"/>
    <n v="2"/>
    <n v="2"/>
    <n v="2"/>
    <s v="-"/>
    <d v="2007-10-11T00:00:00"/>
    <n v="3"/>
    <s v="-"/>
  </r>
  <r>
    <n v="116703"/>
    <n v="8842099"/>
    <s v="Leominster Infants' School"/>
    <x v="4"/>
    <s v="West Midlands"/>
    <x v="117"/>
    <s v="North Herefordshire"/>
    <s v="HR6 8JU"/>
    <s v="Community School"/>
    <x v="0"/>
    <d v="2013-04-25T00:00:00"/>
    <x v="1"/>
    <n v="2"/>
    <n v="9"/>
    <n v="2"/>
    <n v="2"/>
    <n v="2"/>
    <s v="-"/>
    <d v="2010-04-27T00:00:00"/>
    <n v="2"/>
    <s v="-"/>
  </r>
  <r>
    <n v="116704"/>
    <n v="8842100"/>
    <s v="Leominster Junior School"/>
    <x v="4"/>
    <s v="West Midlands"/>
    <x v="117"/>
    <s v="North Herefordshire"/>
    <s v="HR6 8JZ"/>
    <s v="Community School"/>
    <x v="0"/>
    <d v="2013-05-24T00:00:00"/>
    <x v="2"/>
    <n v="3"/>
    <n v="9"/>
    <n v="2"/>
    <n v="3"/>
    <n v="3"/>
    <s v="-"/>
    <d v="2010-07-06T00:00:00"/>
    <n v="2"/>
    <s v="-"/>
  </r>
  <r>
    <n v="116705"/>
    <n v="8842101"/>
    <s v="Longtown Community Primary School"/>
    <x v="4"/>
    <s v="West Midlands"/>
    <x v="117"/>
    <s v="Hereford and South Herefordshire"/>
    <s v="HR2 0LE"/>
    <s v="Community School"/>
    <x v="0"/>
    <d v="2010-07-08T00:00:00"/>
    <x v="1"/>
    <n v="2"/>
    <n v="9"/>
    <n v="1"/>
    <n v="2"/>
    <n v="2"/>
    <s v="-"/>
    <d v="2007-02-01T00:00:00"/>
    <n v="3"/>
    <s v="-"/>
  </r>
  <r>
    <n v="116707"/>
    <n v="8842103"/>
    <s v="Luston Primary School"/>
    <x v="4"/>
    <s v="West Midlands"/>
    <x v="117"/>
    <s v="North Herefordshire"/>
    <s v="HR6 0EA"/>
    <s v="Community School"/>
    <x v="0"/>
    <d v="2010-01-12T00:00:00"/>
    <x v="1"/>
    <n v="2"/>
    <n v="9"/>
    <n v="2"/>
    <n v="2"/>
    <n v="2"/>
    <s v="-"/>
    <d v="2006-09-21T00:00:00"/>
    <n v="2"/>
    <s v="-"/>
  </r>
  <r>
    <n v="116708"/>
    <n v="8842104"/>
    <s v="Madley Primary School"/>
    <x v="4"/>
    <s v="West Midlands"/>
    <x v="117"/>
    <s v="Hereford and South Herefordshire"/>
    <s v="HR2 9PH"/>
    <s v="Community School"/>
    <x v="0"/>
    <d v="2012-11-29T00:00:00"/>
    <x v="2"/>
    <n v="3"/>
    <n v="9"/>
    <n v="2"/>
    <n v="3"/>
    <n v="3"/>
    <s v="-"/>
    <d v="2011-02-17T00:00:00"/>
    <n v="3"/>
    <s v="-"/>
  </r>
  <r>
    <n v="116713"/>
    <n v="8842115"/>
    <s v="Marden Primary School"/>
    <x v="4"/>
    <s v="West Midlands"/>
    <x v="117"/>
    <s v="North Herefordshire"/>
    <s v="HR1 3EW"/>
    <s v="Community School"/>
    <x v="0"/>
    <d v="2009-01-14T00:00:00"/>
    <x v="1"/>
    <n v="9"/>
    <n v="2"/>
    <n v="1"/>
    <n v="2"/>
    <n v="2"/>
    <s v="-"/>
    <s v="NULL"/>
    <s v="NULL"/>
    <s v="-"/>
  </r>
  <r>
    <n v="116714"/>
    <n v="8842116"/>
    <s v="Michaelchurch Escley Primary School"/>
    <x v="4"/>
    <s v="West Midlands"/>
    <x v="117"/>
    <s v="Hereford and South Herefordshire"/>
    <s v="HR2 0PT"/>
    <s v="Community School"/>
    <x v="0"/>
    <d v="2012-09-28T00:00:00"/>
    <x v="2"/>
    <n v="3"/>
    <n v="9"/>
    <n v="3"/>
    <n v="3"/>
    <n v="3"/>
    <s v="-"/>
    <d v="2010-05-25T00:00:00"/>
    <n v="3"/>
    <s v="-"/>
  </r>
  <r>
    <n v="116715"/>
    <n v="8852118"/>
    <s v="Pebworth First School"/>
    <x v="4"/>
    <s v="West Midlands"/>
    <x v="118"/>
    <s v="Mid Worcestershire"/>
    <s v="CV37 8XA"/>
    <s v="Community School"/>
    <x v="0"/>
    <d v="2011-09-15T00:00:00"/>
    <x v="1"/>
    <n v="2"/>
    <n v="9"/>
    <n v="2"/>
    <n v="2"/>
    <n v="2"/>
    <s v="-"/>
    <d v="2009-06-03T00:00:00"/>
    <n v="3"/>
    <s v="-"/>
  </r>
  <r>
    <n v="116716"/>
    <n v="8852119"/>
    <s v="Abbey Park First and Nursery School"/>
    <x v="4"/>
    <s v="West Midlands"/>
    <x v="118"/>
    <s v="West Worcestershire"/>
    <s v="WR10 1DF"/>
    <s v="Community School"/>
    <x v="0"/>
    <d v="2013-07-03T00:00:00"/>
    <x v="1"/>
    <n v="2"/>
    <n v="9"/>
    <n v="2"/>
    <n v="2"/>
    <n v="2"/>
    <s v="-"/>
    <d v="2010-02-25T00:00:00"/>
    <n v="2"/>
    <s v="-"/>
  </r>
  <r>
    <n v="116717"/>
    <n v="8852121"/>
    <s v="Cherry Orchard First School"/>
    <x v="4"/>
    <s v="West Midlands"/>
    <x v="118"/>
    <s v="West Worcestershire"/>
    <s v="WR10 1ET"/>
    <s v="Community School"/>
    <x v="0"/>
    <d v="2010-11-25T00:00:00"/>
    <x v="1"/>
    <n v="2"/>
    <n v="9"/>
    <n v="2"/>
    <n v="2"/>
    <n v="2"/>
    <s v="-"/>
    <d v="2007-11-29T00:00:00"/>
    <n v="3"/>
    <s v="-"/>
  </r>
  <r>
    <n v="116718"/>
    <n v="8842122"/>
    <s v="Peterchurch Primary School"/>
    <x v="4"/>
    <s v="West Midlands"/>
    <x v="117"/>
    <s v="Hereford and South Herefordshire"/>
    <s v="HR2 0RP"/>
    <s v="Community School"/>
    <x v="0"/>
    <d v="2012-05-02T00:00:00"/>
    <x v="1"/>
    <n v="2"/>
    <n v="9"/>
    <n v="2"/>
    <n v="2"/>
    <n v="2"/>
    <s v="-"/>
    <d v="2009-06-23T00:00:00"/>
    <n v="2"/>
    <s v="-"/>
  </r>
  <r>
    <n v="116720"/>
    <n v="8852127"/>
    <s v="Astwood Bank First School"/>
    <x v="4"/>
    <s v="West Midlands"/>
    <x v="118"/>
    <s v="Redditch"/>
    <s v="B96 6EH"/>
    <s v="Community School"/>
    <x v="0"/>
    <d v="2010-03-02T00:00:00"/>
    <x v="0"/>
    <n v="2"/>
    <n v="9"/>
    <n v="1"/>
    <n v="2"/>
    <n v="1"/>
    <s v="-"/>
    <d v="2006-09-13T00:00:00"/>
    <n v="2"/>
    <s v="-"/>
  </r>
  <r>
    <n v="116721"/>
    <n v="8852128"/>
    <s v="Batchley First and Nursery School"/>
    <x v="4"/>
    <s v="West Midlands"/>
    <x v="118"/>
    <s v="Redditch"/>
    <s v="B97 6PD"/>
    <s v="Community School"/>
    <x v="0"/>
    <d v="2011-03-29T00:00:00"/>
    <x v="1"/>
    <n v="2"/>
    <n v="9"/>
    <n v="2"/>
    <n v="2"/>
    <n v="2"/>
    <s v="-"/>
    <d v="2008-02-21T00:00:00"/>
    <n v="3"/>
    <s v="-"/>
  </r>
  <r>
    <n v="116724"/>
    <n v="8852131"/>
    <s v="Holyoakes Field First School"/>
    <x v="4"/>
    <s v="West Midlands"/>
    <x v="118"/>
    <s v="Redditch"/>
    <s v="B97 6HH"/>
    <s v="Community School"/>
    <x v="0"/>
    <d v="2013-03-01T00:00:00"/>
    <x v="1"/>
    <n v="2"/>
    <n v="9"/>
    <n v="2"/>
    <n v="2"/>
    <n v="2"/>
    <s v="-"/>
    <d v="2010-04-30T00:00:00"/>
    <n v="3"/>
    <s v="-"/>
  </r>
  <r>
    <n v="116729"/>
    <n v="8852136"/>
    <s v="Tenacres First School"/>
    <x v="4"/>
    <s v="West Midlands"/>
    <x v="118"/>
    <s v="Redditch"/>
    <s v="B98 0PB"/>
    <s v="Community School"/>
    <x v="0"/>
    <d v="2011-10-05T00:00:00"/>
    <x v="1"/>
    <n v="2"/>
    <n v="9"/>
    <n v="2"/>
    <n v="2"/>
    <n v="2"/>
    <s v="-"/>
    <d v="2007-02-21T00:00:00"/>
    <n v="2"/>
    <s v="-"/>
  </r>
  <r>
    <n v="116730"/>
    <n v="8852137"/>
    <s v="Woodrow First School"/>
    <x v="4"/>
    <s v="West Midlands"/>
    <x v="118"/>
    <s v="Redditch"/>
    <s v="B98 7UZ"/>
    <s v="Community School"/>
    <x v="0"/>
    <d v="2010-03-10T00:00:00"/>
    <x v="1"/>
    <n v="2"/>
    <n v="9"/>
    <n v="1"/>
    <n v="2"/>
    <n v="2"/>
    <s v="-"/>
    <d v="2006-09-29T00:00:00"/>
    <n v="2"/>
    <s v="-"/>
  </r>
  <r>
    <n v="116731"/>
    <n v="8842138"/>
    <s v="Ashfield Park Primary School"/>
    <x v="4"/>
    <s v="West Midlands"/>
    <x v="117"/>
    <s v="Hereford and South Herefordshire"/>
    <s v="HR9 5AU"/>
    <s v="Community School"/>
    <x v="0"/>
    <d v="2012-03-21T00:00:00"/>
    <x v="1"/>
    <n v="2"/>
    <n v="9"/>
    <n v="2"/>
    <n v="2"/>
    <n v="2"/>
    <s v="-"/>
    <d v="2009-06-05T00:00:00"/>
    <n v="3"/>
    <s v="-"/>
  </r>
  <r>
    <n v="116733"/>
    <n v="8852141"/>
    <s v="Roman Way First School"/>
    <x v="4"/>
    <s v="West Midlands"/>
    <x v="118"/>
    <s v="Redditch"/>
    <s v="B98 0LH"/>
    <s v="Community School"/>
    <x v="0"/>
    <d v="2011-03-09T00:00:00"/>
    <x v="1"/>
    <n v="2"/>
    <n v="9"/>
    <n v="2"/>
    <n v="2"/>
    <n v="2"/>
    <s v="-"/>
    <d v="2007-11-01T00:00:00"/>
    <n v="2"/>
    <s v="-"/>
  </r>
  <r>
    <n v="116734"/>
    <n v="8842146"/>
    <s v="Shobdon Primary School"/>
    <x v="4"/>
    <s v="West Midlands"/>
    <x v="117"/>
    <s v="North Herefordshire"/>
    <s v="HR6 9LX"/>
    <s v="Community School"/>
    <x v="0"/>
    <d v="2009-10-22T00:00:00"/>
    <x v="0"/>
    <n v="1"/>
    <n v="9"/>
    <n v="1"/>
    <n v="1"/>
    <n v="1"/>
    <s v="-"/>
    <d v="2007-01-23T00:00:00"/>
    <n v="2"/>
    <s v="-"/>
  </r>
  <r>
    <n v="116735"/>
    <n v="8852147"/>
    <s v="Stoke Prior First School"/>
    <x v="4"/>
    <s v="West Midlands"/>
    <x v="118"/>
    <s v="Bromsgrove"/>
    <s v="B60 4ND"/>
    <s v="Community School"/>
    <x v="0"/>
    <d v="2008-11-18T00:00:00"/>
    <x v="1"/>
    <n v="9"/>
    <n v="2"/>
    <n v="1"/>
    <n v="2"/>
    <n v="2"/>
    <s v="-"/>
    <d v="2005-09-29T00:00:00"/>
    <n v="2"/>
    <s v="-"/>
  </r>
  <r>
    <n v="116736"/>
    <n v="8842148"/>
    <s v="Stoke Prior Primary School"/>
    <x v="4"/>
    <s v="West Midlands"/>
    <x v="117"/>
    <s v="North Herefordshire"/>
    <s v="HR6 0ND"/>
    <s v="Community School"/>
    <x v="0"/>
    <d v="2012-05-18T00:00:00"/>
    <x v="1"/>
    <n v="2"/>
    <n v="9"/>
    <n v="1"/>
    <n v="2"/>
    <n v="2"/>
    <s v="-"/>
    <d v="2007-02-21T00:00:00"/>
    <n v="1"/>
    <s v="-"/>
  </r>
  <r>
    <n v="116740"/>
    <n v="8842152"/>
    <s v="St Weonard's Primary School"/>
    <x v="4"/>
    <s v="West Midlands"/>
    <x v="117"/>
    <s v="Hereford and South Herefordshire"/>
    <s v="HR2 8NU"/>
    <s v="Community School"/>
    <x v="0"/>
    <d v="2013-06-20T00:00:00"/>
    <x v="1"/>
    <n v="2"/>
    <n v="9"/>
    <n v="2"/>
    <n v="2"/>
    <n v="2"/>
    <s v="-"/>
    <d v="2011-06-28T00:00:00"/>
    <n v="2"/>
    <s v="-"/>
  </r>
  <r>
    <n v="116743"/>
    <n v="8842155"/>
    <s v="Walford Primary School"/>
    <x v="4"/>
    <s v="West Midlands"/>
    <x v="117"/>
    <s v="Hereford and South Herefordshire"/>
    <s v="HR9 5SA"/>
    <s v="Community School"/>
    <x v="0"/>
    <d v="2013-05-09T00:00:00"/>
    <x v="1"/>
    <n v="2"/>
    <n v="9"/>
    <n v="2"/>
    <n v="2"/>
    <n v="1"/>
    <s v="-"/>
    <d v="2009-02-26T00:00:00"/>
    <n v="2"/>
    <s v="-"/>
  </r>
  <r>
    <n v="116744"/>
    <n v="8852156"/>
    <s v="Welland Primary School"/>
    <x v="4"/>
    <s v="West Midlands"/>
    <x v="118"/>
    <s v="West Worcestershire"/>
    <s v="WR13 6NE"/>
    <s v="Community School"/>
    <x v="0"/>
    <d v="2012-06-27T00:00:00"/>
    <x v="2"/>
    <n v="3"/>
    <n v="9"/>
    <n v="2"/>
    <n v="3"/>
    <n v="3"/>
    <s v="-"/>
    <d v="2009-02-12T00:00:00"/>
    <n v="2"/>
    <s v="-"/>
  </r>
  <r>
    <n v="116745"/>
    <n v="8842157"/>
    <s v="Wellington Primary School"/>
    <x v="4"/>
    <s v="West Midlands"/>
    <x v="117"/>
    <s v="North Herefordshire"/>
    <s v="HR4 8AZ"/>
    <s v="Community School"/>
    <x v="0"/>
    <d v="2012-09-14T00:00:00"/>
    <x v="1"/>
    <n v="2"/>
    <n v="9"/>
    <n v="2"/>
    <n v="2"/>
    <n v="2"/>
    <s v="-"/>
    <d v="2011-01-13T00:00:00"/>
    <n v="3"/>
    <s v="-"/>
  </r>
  <r>
    <n v="116746"/>
    <n v="8842158"/>
    <s v="Weobley Primary School"/>
    <x v="4"/>
    <s v="West Midlands"/>
    <x v="117"/>
    <s v="North Herefordshire"/>
    <s v="HR4 8ST"/>
    <s v="Community School"/>
    <x v="0"/>
    <d v="2010-10-13T00:00:00"/>
    <x v="1"/>
    <n v="2"/>
    <n v="9"/>
    <n v="2"/>
    <n v="2"/>
    <n v="2"/>
    <s v="-"/>
    <d v="2007-09-20T00:00:00"/>
    <n v="3"/>
    <s v="-"/>
  </r>
  <r>
    <n v="116748"/>
    <n v="8842160"/>
    <s v="Withington Primary School"/>
    <x v="4"/>
    <s v="West Midlands"/>
    <x v="117"/>
    <s v="North Herefordshire"/>
    <s v="HR1 3QE"/>
    <s v="Community School"/>
    <x v="0"/>
    <d v="2012-06-27T00:00:00"/>
    <x v="2"/>
    <n v="3"/>
    <n v="9"/>
    <n v="2"/>
    <n v="3"/>
    <n v="2"/>
    <s v="-"/>
    <d v="2011-10-13T00:00:00"/>
    <n v="4"/>
    <s v="SM "/>
  </r>
  <r>
    <n v="116749"/>
    <n v="8852161"/>
    <s v="Cherry Orchard Primary School"/>
    <x v="4"/>
    <s v="West Midlands"/>
    <x v="118"/>
    <s v="Worcester"/>
    <s v="WR5 2DD"/>
    <s v="Community School"/>
    <x v="0"/>
    <d v="2012-06-28T00:00:00"/>
    <x v="1"/>
    <n v="2"/>
    <n v="9"/>
    <n v="2"/>
    <n v="2"/>
    <n v="2"/>
    <s v="-"/>
    <d v="2008-07-10T00:00:00"/>
    <n v="2"/>
    <s v="-"/>
  </r>
  <r>
    <n v="116750"/>
    <n v="8852162"/>
    <s v="Cranham Primary School"/>
    <x v="4"/>
    <s v="West Midlands"/>
    <x v="118"/>
    <s v="Worcester"/>
    <s v="WR4 9LS"/>
    <s v="Community School"/>
    <x v="0"/>
    <d v="2012-10-25T00:00:00"/>
    <x v="1"/>
    <n v="2"/>
    <n v="9"/>
    <n v="2"/>
    <n v="2"/>
    <n v="2"/>
    <s v="-"/>
    <d v="2010-09-15T00:00:00"/>
    <n v="3"/>
    <s v="-"/>
  </r>
  <r>
    <n v="116751"/>
    <n v="8852163"/>
    <s v="Dines Green Primary School"/>
    <x v="4"/>
    <s v="West Midlands"/>
    <x v="118"/>
    <s v="Worcester"/>
    <s v="WR2 5QH"/>
    <s v="Community School"/>
    <x v="0"/>
    <d v="2011-12-06T00:00:00"/>
    <x v="1"/>
    <n v="2"/>
    <n v="9"/>
    <n v="2"/>
    <n v="2"/>
    <n v="2"/>
    <s v="-"/>
    <d v="2009-04-28T00:00:00"/>
    <n v="2"/>
    <s v="-"/>
  </r>
  <r>
    <n v="116752"/>
    <n v="8852167"/>
    <s v="Gorse Hill Community Primary School"/>
    <x v="4"/>
    <s v="West Midlands"/>
    <x v="118"/>
    <s v="Worcester"/>
    <s v="WR4 9SG"/>
    <s v="Community School"/>
    <x v="0"/>
    <d v="2012-09-13T00:00:00"/>
    <x v="1"/>
    <n v="2"/>
    <n v="9"/>
    <n v="2"/>
    <n v="2"/>
    <n v="2"/>
    <s v="-"/>
    <d v="2010-05-13T00:00:00"/>
    <n v="3"/>
    <s v="-"/>
  </r>
  <r>
    <n v="116754"/>
    <n v="8852172"/>
    <s v="Nunnery Wood Primary School"/>
    <x v="4"/>
    <s v="West Midlands"/>
    <x v="118"/>
    <s v="Worcester"/>
    <s v="WR5 1QE"/>
    <s v="Community School"/>
    <x v="0"/>
    <d v="2012-05-11T00:00:00"/>
    <x v="1"/>
    <n v="2"/>
    <n v="9"/>
    <n v="2"/>
    <n v="2"/>
    <n v="2"/>
    <s v="-"/>
    <d v="2008-11-20T00:00:00"/>
    <n v="1"/>
    <s v="-"/>
  </r>
  <r>
    <n v="116755"/>
    <n v="8852173"/>
    <s v="Perdiswell Primary School"/>
    <x v="4"/>
    <s v="West Midlands"/>
    <x v="118"/>
    <s v="Worcester"/>
    <s v="WR3 8QA"/>
    <s v="Community School"/>
    <x v="0"/>
    <d v="2010-05-27T00:00:00"/>
    <x v="1"/>
    <n v="2"/>
    <n v="9"/>
    <n v="2"/>
    <n v="2"/>
    <n v="2"/>
    <s v="-"/>
    <d v="2007-01-18T00:00:00"/>
    <n v="3"/>
    <s v="-"/>
  </r>
  <r>
    <n v="116759"/>
    <n v="8852179"/>
    <s v="Stanley Road Primary School"/>
    <x v="4"/>
    <s v="West Midlands"/>
    <x v="118"/>
    <s v="Worcester"/>
    <s v="WR5 1BD"/>
    <s v="Community School"/>
    <x v="0"/>
    <d v="2010-12-02T00:00:00"/>
    <x v="1"/>
    <n v="2"/>
    <n v="9"/>
    <n v="2"/>
    <n v="2"/>
    <n v="2"/>
    <s v="-"/>
    <d v="2008-05-14T00:00:00"/>
    <n v="2"/>
    <s v="-"/>
  </r>
  <r>
    <n v="116762"/>
    <n v="8852187"/>
    <s v="Wychbold First and Nursery School"/>
    <x v="4"/>
    <s v="West Midlands"/>
    <x v="118"/>
    <s v="Mid Worcestershire"/>
    <s v="WR9 7PU"/>
    <s v="Community School"/>
    <x v="0"/>
    <d v="2010-11-11T00:00:00"/>
    <x v="1"/>
    <n v="2"/>
    <n v="9"/>
    <n v="1"/>
    <n v="2"/>
    <n v="2"/>
    <s v="-"/>
    <d v="2007-11-09T00:00:00"/>
    <n v="2"/>
    <s v="-"/>
  </r>
  <r>
    <n v="116763"/>
    <n v="8852188"/>
    <s v="Wythall, Meadow Green Primary"/>
    <x v="4"/>
    <s v="West Midlands"/>
    <x v="118"/>
    <s v="Bromsgrove"/>
    <s v="B47 6EQ"/>
    <s v="Community School"/>
    <x v="0"/>
    <d v="2012-02-24T00:00:00"/>
    <x v="1"/>
    <n v="2"/>
    <n v="9"/>
    <n v="2"/>
    <n v="2"/>
    <n v="2"/>
    <s v="-"/>
    <d v="2007-06-20T00:00:00"/>
    <n v="2"/>
    <s v="-"/>
  </r>
  <r>
    <n v="116765"/>
    <n v="8852192"/>
    <s v="Moons Moat First School"/>
    <x v="4"/>
    <s v="West Midlands"/>
    <x v="118"/>
    <s v="Redditch"/>
    <s v="B98 9HR"/>
    <s v="Community School"/>
    <x v="0"/>
    <d v="2013-02-01T00:00:00"/>
    <x v="1"/>
    <n v="2"/>
    <n v="9"/>
    <n v="2"/>
    <n v="2"/>
    <n v="2"/>
    <s v="-"/>
    <d v="2009-12-15T00:00:00"/>
    <n v="3"/>
    <s v="-"/>
  </r>
  <r>
    <n v="116768"/>
    <n v="8852197"/>
    <s v="Beaconside Primary and Nursery School"/>
    <x v="4"/>
    <s v="West Midlands"/>
    <x v="118"/>
    <s v="Bromsgrove"/>
    <s v="B45 9DX"/>
    <s v="Community School"/>
    <x v="0"/>
    <d v="2011-06-09T00:00:00"/>
    <x v="1"/>
    <n v="2"/>
    <n v="9"/>
    <n v="2"/>
    <n v="2"/>
    <n v="2"/>
    <s v="-"/>
    <d v="2008-02-21T00:00:00"/>
    <n v="3"/>
    <s v="-"/>
  </r>
  <r>
    <n v="116769"/>
    <n v="8852200"/>
    <s v="Pitmaston Primary School"/>
    <x v="4"/>
    <s v="West Midlands"/>
    <x v="118"/>
    <s v="Worcester"/>
    <s v="WR2 4ZF"/>
    <s v="Community School"/>
    <x v="0"/>
    <d v="2013-02-28T00:00:00"/>
    <x v="1"/>
    <n v="2"/>
    <n v="9"/>
    <n v="1"/>
    <n v="2"/>
    <n v="2"/>
    <s v="-"/>
    <d v="2009-10-22T00:00:00"/>
    <n v="3"/>
    <s v="-"/>
  </r>
  <r>
    <n v="116770"/>
    <n v="8852202"/>
    <s v="Oldbury Park Primary School"/>
    <x v="4"/>
    <s v="West Midlands"/>
    <x v="118"/>
    <s v="Worcester"/>
    <s v="WR2 6AA"/>
    <s v="Community School"/>
    <x v="0"/>
    <d v="2012-11-08T00:00:00"/>
    <x v="1"/>
    <n v="2"/>
    <n v="9"/>
    <n v="2"/>
    <n v="2"/>
    <n v="2"/>
    <s v="-"/>
    <d v="2011-05-13T00:00:00"/>
    <n v="3"/>
    <s v="-"/>
  </r>
  <r>
    <n v="116773"/>
    <n v="8852901"/>
    <s v="Lickey Hills Primary School"/>
    <x v="4"/>
    <s v="West Midlands"/>
    <x v="118"/>
    <s v="Bromsgrove"/>
    <s v="B45 8EU"/>
    <s v="Community School"/>
    <x v="0"/>
    <d v="2009-10-20T00:00:00"/>
    <x v="1"/>
    <n v="2"/>
    <n v="9"/>
    <n v="2"/>
    <n v="2"/>
    <n v="2"/>
    <s v="-"/>
    <d v="2007-06-14T00:00:00"/>
    <n v="3"/>
    <s v="-"/>
  </r>
  <r>
    <n v="116774"/>
    <n v="8852906"/>
    <s v="Abbey Park Middle School"/>
    <x v="4"/>
    <s v="West Midlands"/>
    <x v="118"/>
    <s v="West Worcestershire"/>
    <s v="WR10 1DF"/>
    <s v="Community School"/>
    <x v="0"/>
    <d v="2010-12-08T00:00:00"/>
    <x v="1"/>
    <n v="2"/>
    <n v="9"/>
    <n v="2"/>
    <n v="2"/>
    <n v="2"/>
    <s v="-"/>
    <d v="2007-12-06T00:00:00"/>
    <n v="3"/>
    <s v="-"/>
  </r>
  <r>
    <n v="116776"/>
    <n v="8852914"/>
    <s v="Leigh and Bransford Primary School"/>
    <x v="4"/>
    <s v="West Midlands"/>
    <x v="118"/>
    <s v="West Worcestershire"/>
    <s v="WR13 5DX"/>
    <s v="Community School"/>
    <x v="0"/>
    <d v="2008-02-21T00:00:00"/>
    <x v="0"/>
    <n v="9"/>
    <n v="1"/>
    <n v="2"/>
    <n v="1"/>
    <n v="1"/>
    <s v="-"/>
    <d v="2006-02-02T00:00:00"/>
    <n v="2"/>
    <s v="-"/>
  </r>
  <r>
    <n v="116778"/>
    <n v="8852916"/>
    <s v="Westacre Middle School"/>
    <x v="4"/>
    <s v="West Midlands"/>
    <x v="118"/>
    <s v="Mid Worcestershire"/>
    <s v="WR9 0AA"/>
    <s v="Community School"/>
    <x v="0"/>
    <d v="2013-02-28T00:00:00"/>
    <x v="1"/>
    <n v="2"/>
    <n v="9"/>
    <n v="2"/>
    <n v="2"/>
    <n v="1"/>
    <s v="-"/>
    <d v="2011-03-17T00:00:00"/>
    <n v="3"/>
    <s v="-"/>
  </r>
  <r>
    <n v="116779"/>
    <n v="8852917"/>
    <s v="Witton Middle School"/>
    <x v="4"/>
    <s v="West Midlands"/>
    <x v="118"/>
    <s v="Mid Worcestershire"/>
    <s v="WR9 8BD"/>
    <s v="Community School"/>
    <x v="0"/>
    <d v="2011-12-02T00:00:00"/>
    <x v="2"/>
    <n v="3"/>
    <n v="9"/>
    <n v="2"/>
    <n v="3"/>
    <n v="3"/>
    <s v="-"/>
    <d v="2009-07-02T00:00:00"/>
    <n v="3"/>
    <s v="-"/>
  </r>
  <r>
    <n v="116780"/>
    <n v="8853000"/>
    <s v="Abberley Parochial VC Primary School"/>
    <x v="4"/>
    <s v="West Midlands"/>
    <x v="118"/>
    <s v="West Worcestershire"/>
    <s v="WR6 6AA"/>
    <s v="Voluntary Controlled School"/>
    <x v="0"/>
    <d v="2009-07-09T00:00:00"/>
    <x v="1"/>
    <n v="9"/>
    <n v="2"/>
    <n v="1"/>
    <n v="2"/>
    <n v="2"/>
    <s v="-"/>
    <d v="2006-05-16T00:00:00"/>
    <n v="2"/>
    <s v="-"/>
  </r>
  <r>
    <n v="116781"/>
    <n v="8853001"/>
    <s v="Bayton CofE Primary School"/>
    <x v="4"/>
    <s v="West Midlands"/>
    <x v="118"/>
    <s v="West Worcestershire"/>
    <s v="DY14 9LG"/>
    <s v="Voluntary Controlled School"/>
    <x v="0"/>
    <d v="2012-12-06T00:00:00"/>
    <x v="0"/>
    <n v="1"/>
    <n v="9"/>
    <n v="1"/>
    <n v="1"/>
    <n v="1"/>
    <s v="-"/>
    <d v="2007-12-06T00:00:00"/>
    <n v="2"/>
    <s v="-"/>
  </r>
  <r>
    <n v="116782"/>
    <n v="8853002"/>
    <s v="Belbroughton CofE Primary School and Nursery"/>
    <x v="4"/>
    <s v="West Midlands"/>
    <x v="118"/>
    <s v="Bromsgrove"/>
    <s v="DY9 9TF"/>
    <s v="Voluntary Controlled School"/>
    <x v="0"/>
    <d v="2012-03-02T00:00:00"/>
    <x v="2"/>
    <n v="3"/>
    <n v="9"/>
    <n v="2"/>
    <n v="3"/>
    <n v="3"/>
    <s v="-"/>
    <d v="2006-11-21T00:00:00"/>
    <n v="2"/>
    <s v="-"/>
  </r>
  <r>
    <n v="116784"/>
    <n v="8853005"/>
    <s v="Blakedown CofE Primary School"/>
    <x v="4"/>
    <s v="West Midlands"/>
    <x v="118"/>
    <s v="Wyre Forest"/>
    <s v="DY10 3JN"/>
    <s v="Voluntary Controlled School"/>
    <x v="0"/>
    <d v="2012-04-24T00:00:00"/>
    <x v="1"/>
    <n v="2"/>
    <n v="9"/>
    <n v="2"/>
    <n v="2"/>
    <n v="2"/>
    <s v="-"/>
    <d v="2008-02-27T00:00:00"/>
    <n v="2"/>
    <s v="-"/>
  </r>
  <r>
    <n v="116785"/>
    <n v="8843006"/>
    <s v="Bosbury CofE Primary School"/>
    <x v="4"/>
    <s v="West Midlands"/>
    <x v="117"/>
    <s v="North Herefordshire"/>
    <s v="HR8 1PX"/>
    <s v="Voluntary Controlled School"/>
    <x v="0"/>
    <d v="2011-03-03T00:00:00"/>
    <x v="0"/>
    <n v="2"/>
    <n v="9"/>
    <n v="1"/>
    <n v="2"/>
    <n v="1"/>
    <s v="-"/>
    <d v="2007-11-01T00:00:00"/>
    <n v="2"/>
    <s v="-"/>
  </r>
  <r>
    <n v="116787"/>
    <n v="8853008"/>
    <s v="Broadheath CofE Primary School"/>
    <x v="4"/>
    <s v="West Midlands"/>
    <x v="118"/>
    <s v="West Worcestershire"/>
    <s v="WR2 6QT"/>
    <s v="Voluntary Controlled School"/>
    <x v="0"/>
    <d v="2010-09-23T00:00:00"/>
    <x v="1"/>
    <n v="2"/>
    <n v="9"/>
    <n v="2"/>
    <n v="2"/>
    <n v="2"/>
    <s v="-"/>
    <d v="2008-01-21T00:00:00"/>
    <n v="2"/>
    <s v="-"/>
  </r>
  <r>
    <n v="116788"/>
    <n v="8843010"/>
    <s v="Burley Gate CofE Primary School"/>
    <x v="4"/>
    <s v="West Midlands"/>
    <x v="117"/>
    <s v="North Herefordshire"/>
    <s v="HR1 3QR"/>
    <s v="Voluntary Controlled School"/>
    <x v="0"/>
    <d v="2011-11-03T00:00:00"/>
    <x v="2"/>
    <n v="3"/>
    <n v="9"/>
    <n v="2"/>
    <n v="2"/>
    <n v="2"/>
    <s v="-"/>
    <d v="2008-10-09T00:00:00"/>
    <n v="2"/>
    <s v="-"/>
  </r>
  <r>
    <n v="116789"/>
    <n v="8853014"/>
    <s v="Callow End CofE Primary School"/>
    <x v="4"/>
    <s v="West Midlands"/>
    <x v="118"/>
    <s v="West Worcestershire"/>
    <s v="WR2 4TE"/>
    <s v="Voluntary Controlled School"/>
    <x v="0"/>
    <d v="2012-02-08T00:00:00"/>
    <x v="1"/>
    <n v="2"/>
    <n v="9"/>
    <n v="1"/>
    <n v="2"/>
    <n v="2"/>
    <s v="-"/>
    <d v="2008-11-11T00:00:00"/>
    <n v="3"/>
    <s v="-"/>
  </r>
  <r>
    <n v="116791"/>
    <n v="8853017"/>
    <s v="Castlemorton CofE Primary School"/>
    <x v="4"/>
    <s v="West Midlands"/>
    <x v="118"/>
    <s v="West Worcestershire"/>
    <s v="WR13 6BG"/>
    <s v="Voluntary Controlled School"/>
    <x v="0"/>
    <d v="2010-03-17T00:00:00"/>
    <x v="1"/>
    <n v="2"/>
    <n v="9"/>
    <n v="2"/>
    <n v="2"/>
    <n v="2"/>
    <s v="-"/>
    <d v="2006-11-01T00:00:00"/>
    <n v="2"/>
    <s v="-"/>
  </r>
  <r>
    <n v="116792"/>
    <n v="8853018"/>
    <s v="Church Lench CofE First School"/>
    <x v="4"/>
    <s v="West Midlands"/>
    <x v="118"/>
    <s v="Redditch"/>
    <s v="WR11 4UE"/>
    <s v="Voluntary Controlled School"/>
    <x v="0"/>
    <d v="2012-07-11T00:00:00"/>
    <x v="0"/>
    <n v="2"/>
    <n v="9"/>
    <n v="1"/>
    <n v="1"/>
    <n v="1"/>
    <s v="-"/>
    <d v="2009-06-09T00:00:00"/>
    <n v="2"/>
    <s v="-"/>
  </r>
  <r>
    <n v="116793"/>
    <n v="8853019"/>
    <s v="Claines CofE Primary School"/>
    <x v="4"/>
    <s v="West Midlands"/>
    <x v="118"/>
    <s v="Mid Worcestershire"/>
    <s v="WR3 7RW"/>
    <s v="Voluntary Controlled School"/>
    <x v="0"/>
    <d v="2009-06-30T00:00:00"/>
    <x v="1"/>
    <n v="9"/>
    <n v="2"/>
    <n v="2"/>
    <n v="2"/>
    <n v="2"/>
    <s v="-"/>
    <d v="2006-07-07T00:00:00"/>
    <n v="2"/>
    <s v="-"/>
  </r>
  <r>
    <n v="116794"/>
    <n v="8853020"/>
    <s v="Cleeve Prior CofE (Controlled) First School"/>
    <x v="4"/>
    <s v="West Midlands"/>
    <x v="118"/>
    <s v="Mid Worcestershire"/>
    <s v="WR11 8LG"/>
    <s v="Voluntary Controlled School"/>
    <x v="0"/>
    <d v="2011-03-10T00:00:00"/>
    <x v="1"/>
    <n v="2"/>
    <n v="9"/>
    <n v="2"/>
    <n v="2"/>
    <n v="2"/>
    <s v="-"/>
    <d v="2008-02-21T00:00:00"/>
    <n v="3"/>
    <s v="-"/>
  </r>
  <r>
    <n v="116795"/>
    <n v="8843021"/>
    <s v="Clehonger CofE Primary School"/>
    <x v="4"/>
    <s v="West Midlands"/>
    <x v="117"/>
    <s v="Hereford and South Herefordshire"/>
    <s v="HR2 9SN"/>
    <s v="Voluntary Controlled School"/>
    <x v="0"/>
    <d v="2013-03-20T00:00:00"/>
    <x v="1"/>
    <n v="2"/>
    <n v="9"/>
    <n v="2"/>
    <n v="2"/>
    <n v="2"/>
    <s v="-"/>
    <d v="2011-05-26T00:00:00"/>
    <n v="3"/>
    <s v="-"/>
  </r>
  <r>
    <n v="116796"/>
    <n v="8853022"/>
    <s v="Clent Parochial Primary School"/>
    <x v="4"/>
    <s v="West Midlands"/>
    <x v="118"/>
    <s v="Bromsgrove"/>
    <s v="DY9 9QP"/>
    <s v="Voluntary Controlled School"/>
    <x v="0"/>
    <d v="2013-04-24T00:00:00"/>
    <x v="1"/>
    <n v="2"/>
    <n v="9"/>
    <n v="2"/>
    <n v="2"/>
    <n v="2"/>
    <s v="-"/>
    <d v="2012-03-07T00:00:00"/>
    <n v="4"/>
    <s v="NTI"/>
  </r>
  <r>
    <n v="116797"/>
    <n v="8843023"/>
    <s v="Colwall CofE Primary School"/>
    <x v="4"/>
    <s v="West Midlands"/>
    <x v="117"/>
    <s v="North Herefordshire"/>
    <s v="WR13 6DU"/>
    <s v="Voluntary Controlled School"/>
    <x v="0"/>
    <d v="2012-10-11T00:00:00"/>
    <x v="1"/>
    <n v="2"/>
    <n v="9"/>
    <n v="2"/>
    <n v="2"/>
    <n v="2"/>
    <s v="-"/>
    <d v="2008-01-22T00:00:00"/>
    <n v="2"/>
    <s v="-"/>
  </r>
  <r>
    <n v="116799"/>
    <n v="8843026"/>
    <s v="St Mary's CofE Primary School"/>
    <x v="4"/>
    <s v="West Midlands"/>
    <x v="117"/>
    <s v="North Herefordshire"/>
    <s v="HR4 7DW"/>
    <s v="Voluntary Controlled School"/>
    <x v="0"/>
    <d v="2009-09-22T00:00:00"/>
    <x v="1"/>
    <n v="2"/>
    <n v="9"/>
    <n v="2"/>
    <n v="2"/>
    <n v="2"/>
    <s v="-"/>
    <d v="2007-01-31T00:00:00"/>
    <n v="2"/>
    <s v="-"/>
  </r>
  <r>
    <n v="116800"/>
    <n v="8853027"/>
    <s v="Cropthorne-with-Charlton CofE First School"/>
    <x v="4"/>
    <s v="West Midlands"/>
    <x v="118"/>
    <s v="Mid Worcestershire"/>
    <s v="WR10 3NB"/>
    <s v="Voluntary Controlled School"/>
    <x v="0"/>
    <d v="2009-09-23T00:00:00"/>
    <x v="1"/>
    <n v="2"/>
    <n v="9"/>
    <n v="1"/>
    <n v="2"/>
    <n v="2"/>
    <s v="-"/>
    <d v="2007-03-21T00:00:00"/>
    <n v="2"/>
    <s v="-"/>
  </r>
  <r>
    <n v="116801"/>
    <n v="8853028"/>
    <s v="Crowle CofE First School"/>
    <x v="4"/>
    <s v="West Midlands"/>
    <x v="118"/>
    <s v="Mid Worcestershire"/>
    <s v="WR7 4AT"/>
    <s v="Voluntary Controlled School"/>
    <x v="0"/>
    <d v="2010-03-03T00:00:00"/>
    <x v="1"/>
    <n v="2"/>
    <n v="9"/>
    <n v="1"/>
    <n v="2"/>
    <n v="2"/>
    <s v="-"/>
    <d v="2006-11-02T00:00:00"/>
    <n v="2"/>
    <s v="-"/>
  </r>
  <r>
    <n v="116802"/>
    <n v="8853029"/>
    <s v="Defford-Cum-Besford CofE School"/>
    <x v="4"/>
    <s v="West Midlands"/>
    <x v="118"/>
    <s v="West Worcestershire"/>
    <s v="WR8 9BH"/>
    <s v="Voluntary Controlled School"/>
    <x v="0"/>
    <d v="2012-03-07T00:00:00"/>
    <x v="2"/>
    <n v="3"/>
    <n v="9"/>
    <n v="3"/>
    <n v="3"/>
    <n v="3"/>
    <s v="-"/>
    <d v="2007-01-30T00:00:00"/>
    <n v="2"/>
    <s v="-"/>
  </r>
  <r>
    <n v="116804"/>
    <n v="8843035"/>
    <s v="Eardisley CofE Primary School"/>
    <x v="4"/>
    <s v="West Midlands"/>
    <x v="117"/>
    <s v="North Herefordshire"/>
    <s v="HR3 6NS"/>
    <s v="Voluntary Controlled School"/>
    <x v="0"/>
    <d v="2009-01-13T00:00:00"/>
    <x v="1"/>
    <n v="9"/>
    <n v="2"/>
    <n v="1"/>
    <n v="2"/>
    <n v="2"/>
    <s v="-"/>
    <d v="2006-02-21T00:00:00"/>
    <n v="3"/>
    <s v="-"/>
  </r>
  <r>
    <n v="116805"/>
    <n v="8843037"/>
    <s v="Eastnor Parochial Primary School"/>
    <x v="4"/>
    <s v="West Midlands"/>
    <x v="117"/>
    <s v="North Herefordshire"/>
    <s v="HR8 1RA"/>
    <s v="Voluntary Controlled School"/>
    <x v="0"/>
    <d v="2012-11-16T00:00:00"/>
    <x v="0"/>
    <n v="1"/>
    <n v="9"/>
    <n v="1"/>
    <n v="1"/>
    <n v="1"/>
    <s v="-"/>
    <d v="2008-04-22T00:00:00"/>
    <n v="2"/>
    <s v="-"/>
  </r>
  <r>
    <n v="116806"/>
    <n v="8853038"/>
    <s v="Eckington CofE First School"/>
    <x v="4"/>
    <s v="West Midlands"/>
    <x v="118"/>
    <s v="West Worcestershire"/>
    <s v="WR10 3AU"/>
    <s v="Voluntary Controlled School"/>
    <x v="0"/>
    <d v="2012-05-31T00:00:00"/>
    <x v="1"/>
    <n v="2"/>
    <n v="9"/>
    <n v="2"/>
    <n v="2"/>
    <n v="2"/>
    <s v="-"/>
    <d v="2009-03-17T00:00:00"/>
    <n v="2"/>
    <s v="-"/>
  </r>
  <r>
    <n v="116807"/>
    <n v="8853039"/>
    <s v="Eldersfield Lawn CofE Primary School"/>
    <x v="4"/>
    <s v="West Midlands"/>
    <x v="118"/>
    <s v="West Worcestershire"/>
    <s v="GL19 4LZ"/>
    <s v="Voluntary Controlled School"/>
    <x v="0"/>
    <d v="2012-05-31T00:00:00"/>
    <x v="0"/>
    <n v="1"/>
    <n v="9"/>
    <n v="1"/>
    <n v="1"/>
    <n v="1"/>
    <s v="-"/>
    <d v="2007-09-12T00:00:00"/>
    <n v="2"/>
    <s v="-"/>
  </r>
  <r>
    <n v="116808"/>
    <n v="8853040"/>
    <s v="Elmley Castle CofE First School"/>
    <x v="4"/>
    <s v="West Midlands"/>
    <x v="118"/>
    <s v="West Worcestershire"/>
    <s v="WR10 3HS"/>
    <s v="Voluntary Controlled School"/>
    <x v="0"/>
    <d v="2012-10-10T00:00:00"/>
    <x v="1"/>
    <n v="2"/>
    <n v="9"/>
    <n v="2"/>
    <n v="2"/>
    <n v="2"/>
    <s v="-"/>
    <d v="2010-09-22T00:00:00"/>
    <n v="3"/>
    <s v="-"/>
  </r>
  <r>
    <n v="116809"/>
    <n v="8853041"/>
    <s v="Bengeworth First School"/>
    <x v="4"/>
    <s v="West Midlands"/>
    <x v="118"/>
    <s v="Mid Worcestershire"/>
    <s v="WR11 3HB"/>
    <s v="Voluntary Controlled School"/>
    <x v="0"/>
    <d v="2011-11-16T00:00:00"/>
    <x v="0"/>
    <n v="1"/>
    <n v="9"/>
    <n v="2"/>
    <n v="1"/>
    <n v="1"/>
    <s v="-"/>
    <d v="2007-03-21T00:00:00"/>
    <n v="2"/>
    <s v="-"/>
  </r>
  <r>
    <n v="116810"/>
    <n v="8853042"/>
    <s v="St Richard's CofE First School"/>
    <x v="4"/>
    <s v="West Midlands"/>
    <x v="118"/>
    <s v="Mid Worcestershire"/>
    <s v="WR11 1DU"/>
    <s v="Voluntary Controlled School"/>
    <x v="0"/>
    <d v="2013-02-27T00:00:00"/>
    <x v="1"/>
    <n v="2"/>
    <n v="9"/>
    <n v="2"/>
    <n v="2"/>
    <n v="2"/>
    <s v="-"/>
    <d v="2010-09-23T00:00:00"/>
    <n v="3"/>
    <s v="-"/>
  </r>
  <r>
    <n v="116811"/>
    <n v="8853043"/>
    <s v="St Andrew's CofE First"/>
    <x v="4"/>
    <s v="West Midlands"/>
    <x v="118"/>
    <s v="Mid Worcestershire"/>
    <s v="WR11 2QN"/>
    <s v="Voluntary Controlled School"/>
    <x v="0"/>
    <d v="2012-09-13T00:00:00"/>
    <x v="1"/>
    <n v="2"/>
    <n v="9"/>
    <n v="1"/>
    <n v="2"/>
    <n v="2"/>
    <s v="-"/>
    <d v="2010-06-16T00:00:00"/>
    <n v="3"/>
    <s v="-"/>
  </r>
  <r>
    <n v="116813"/>
    <n v="8843046"/>
    <s v="Goodrich CofE Primary School"/>
    <x v="4"/>
    <s v="West Midlands"/>
    <x v="117"/>
    <s v="Hereford and South Herefordshire"/>
    <s v="HR9 6HY"/>
    <s v="Voluntary Controlled School"/>
    <x v="0"/>
    <d v="2012-05-03T00:00:00"/>
    <x v="2"/>
    <n v="3"/>
    <n v="9"/>
    <n v="1"/>
    <n v="3"/>
    <n v="2"/>
    <s v="-"/>
    <d v="2009-05-05T00:00:00"/>
    <n v="1"/>
    <s v="-"/>
  </r>
  <r>
    <n v="116814"/>
    <n v="8843047"/>
    <s v="Gorsley Goffs Primary School"/>
    <x v="4"/>
    <s v="West Midlands"/>
    <x v="117"/>
    <s v="Hereford and South Herefordshire"/>
    <s v="HR9 7SE"/>
    <s v="Voluntary Controlled School"/>
    <x v="0"/>
    <d v="2013-05-01T00:00:00"/>
    <x v="1"/>
    <n v="2"/>
    <n v="9"/>
    <n v="2"/>
    <n v="2"/>
    <n v="2"/>
    <s v="-"/>
    <d v="2009-01-15T00:00:00"/>
    <n v="2"/>
    <s v="-"/>
  </r>
  <r>
    <n v="116815"/>
    <n v="8853048"/>
    <s v="Grimley and Holt CofE Primary School"/>
    <x v="4"/>
    <s v="West Midlands"/>
    <x v="118"/>
    <s v="West Worcestershire"/>
    <s v="WR2 6LU"/>
    <s v="Voluntary Controlled School"/>
    <x v="0"/>
    <d v="2010-05-19T00:00:00"/>
    <x v="0"/>
    <n v="1"/>
    <n v="9"/>
    <n v="1"/>
    <n v="1"/>
    <n v="1"/>
    <s v="-"/>
    <d v="2007-01-30T00:00:00"/>
    <n v="3"/>
    <s v="-"/>
  </r>
  <r>
    <n v="116816"/>
    <n v="8853049"/>
    <s v="Hanbury CofE First School"/>
    <x v="4"/>
    <s v="West Midlands"/>
    <x v="118"/>
    <s v="Redditch"/>
    <s v="B60 4BS"/>
    <s v="Voluntary Controlled School"/>
    <x v="0"/>
    <d v="2009-09-24T00:00:00"/>
    <x v="1"/>
    <n v="2"/>
    <n v="9"/>
    <n v="1"/>
    <n v="2"/>
    <n v="2"/>
    <s v="-"/>
    <d v="2007-06-14T00:00:00"/>
    <n v="1"/>
    <s v="-"/>
  </r>
  <r>
    <n v="116817"/>
    <n v="8853051"/>
    <s v="Hanley Swan St Gabriel's with St Mary's CofE Primary School"/>
    <x v="4"/>
    <s v="West Midlands"/>
    <x v="118"/>
    <s v="West Worcestershire"/>
    <s v="WR8 0EQ"/>
    <s v="Voluntary Controlled School"/>
    <x v="0"/>
    <d v="2009-03-24T00:00:00"/>
    <x v="1"/>
    <n v="9"/>
    <n v="2"/>
    <n v="2"/>
    <n v="2"/>
    <n v="2"/>
    <s v="-"/>
    <d v="2006-02-20T00:00:00"/>
    <n v="2"/>
    <s v="-"/>
  </r>
  <r>
    <n v="116819"/>
    <n v="8853053"/>
    <s v="Harvington CofE First School"/>
    <x v="4"/>
    <s v="West Midlands"/>
    <x v="118"/>
    <s v="Mid Worcestershire"/>
    <s v="WR11 8NQ"/>
    <s v="Voluntary Controlled School"/>
    <x v="0"/>
    <d v="2012-11-09T00:00:00"/>
    <x v="1"/>
    <n v="2"/>
    <n v="9"/>
    <n v="1"/>
    <n v="2"/>
    <n v="2"/>
    <s v="-"/>
    <d v="2010-05-28T00:00:00"/>
    <n v="2"/>
    <s v="-"/>
  </r>
  <r>
    <n v="116821"/>
    <n v="8853056"/>
    <s v="Himbleton CofE First School"/>
    <x v="4"/>
    <s v="West Midlands"/>
    <x v="118"/>
    <s v="Mid Worcestershire"/>
    <s v="WR9 7LE"/>
    <s v="Voluntary Controlled School"/>
    <x v="0"/>
    <d v="2011-02-15T00:00:00"/>
    <x v="1"/>
    <n v="2"/>
    <n v="9"/>
    <n v="2"/>
    <n v="2"/>
    <n v="2"/>
    <s v="-"/>
    <d v="2008-03-04T00:00:00"/>
    <n v="2"/>
    <s v="-"/>
  </r>
  <r>
    <n v="116822"/>
    <n v="8853057"/>
    <s v="Hindlip CofE First School"/>
    <x v="4"/>
    <s v="West Midlands"/>
    <x v="118"/>
    <s v="Mid Worcestershire"/>
    <s v="WR3 8RJ"/>
    <s v="Voluntary Controlled School"/>
    <x v="0"/>
    <d v="2012-06-21T00:00:00"/>
    <x v="0"/>
    <n v="1"/>
    <n v="9"/>
    <n v="1"/>
    <n v="1"/>
    <n v="1"/>
    <s v="-"/>
    <d v="2007-06-06T00:00:00"/>
    <n v="2"/>
    <s v="-"/>
  </r>
  <r>
    <n v="116828"/>
    <n v="8843071"/>
    <s v="Little Dewchurch CofE Primary School"/>
    <x v="4"/>
    <s v="West Midlands"/>
    <x v="117"/>
    <s v="Hereford and South Herefordshire"/>
    <s v="HR2 6PN"/>
    <s v="Voluntary Controlled School"/>
    <x v="0"/>
    <d v="2013-02-08T00:00:00"/>
    <x v="0"/>
    <n v="1"/>
    <n v="9"/>
    <n v="1"/>
    <n v="1"/>
    <n v="1"/>
    <s v="-"/>
    <d v="2010-11-25T00:00:00"/>
    <n v="2"/>
    <s v="-"/>
  </r>
  <r>
    <n v="116829"/>
    <n v="8853072"/>
    <s v="The Littletons CofE First School"/>
    <x v="4"/>
    <s v="West Midlands"/>
    <x v="118"/>
    <s v="Mid Worcestershire"/>
    <s v="WR11 8TL"/>
    <s v="Voluntary Controlled School"/>
    <x v="0"/>
    <d v="2010-09-29T00:00:00"/>
    <x v="1"/>
    <n v="2"/>
    <n v="9"/>
    <n v="2"/>
    <n v="2"/>
    <n v="2"/>
    <s v="-"/>
    <d v="2007-11-07T00:00:00"/>
    <n v="2"/>
    <s v="-"/>
  </r>
  <r>
    <n v="116830"/>
    <n v="8853074"/>
    <s v="Malvern Wyche CofE Primary School"/>
    <x v="4"/>
    <s v="West Midlands"/>
    <x v="118"/>
    <s v="West Worcestershire"/>
    <s v="WR14 4ET"/>
    <s v="Voluntary Controlled School"/>
    <x v="0"/>
    <d v="2009-05-13T00:00:00"/>
    <x v="0"/>
    <n v="9"/>
    <n v="1"/>
    <n v="1"/>
    <n v="1"/>
    <n v="1"/>
    <s v="-"/>
    <d v="2006-05-24T00:00:00"/>
    <n v="1"/>
    <s v="-"/>
  </r>
  <r>
    <n v="116831"/>
    <n v="8853077"/>
    <s v="Martley CofE Primary School"/>
    <x v="4"/>
    <s v="West Midlands"/>
    <x v="118"/>
    <s v="West Worcestershire"/>
    <s v="WR6 6QA"/>
    <s v="Voluntary Controlled School"/>
    <x v="0"/>
    <d v="2011-06-29T00:00:00"/>
    <x v="1"/>
    <n v="2"/>
    <n v="9"/>
    <n v="2"/>
    <n v="2"/>
    <n v="2"/>
    <s v="-"/>
    <d v="2007-10-01T00:00:00"/>
    <n v="2"/>
    <s v="-"/>
  </r>
  <r>
    <n v="116832"/>
    <n v="8843078"/>
    <s v="Mordiford CofE Primary School"/>
    <x v="4"/>
    <s v="West Midlands"/>
    <x v="117"/>
    <s v="North Herefordshire"/>
    <s v="HR1 4LW"/>
    <s v="Foundation School"/>
    <x v="0"/>
    <d v="2010-07-06T00:00:00"/>
    <x v="0"/>
    <n v="2"/>
    <n v="9"/>
    <n v="1"/>
    <n v="2"/>
    <n v="1"/>
    <s v="-"/>
    <d v="2007-02-21T00:00:00"/>
    <n v="2"/>
    <s v="-"/>
  </r>
  <r>
    <n v="116833"/>
    <n v="8843079"/>
    <s v="Much Birch CofE Primary School"/>
    <x v="4"/>
    <s v="West Midlands"/>
    <x v="117"/>
    <s v="Hereford and South Herefordshire"/>
    <s v="HR2 8HL"/>
    <s v="Voluntary Controlled School"/>
    <x v="0"/>
    <d v="2010-06-10T00:00:00"/>
    <x v="1"/>
    <n v="2"/>
    <n v="9"/>
    <n v="2"/>
    <n v="2"/>
    <n v="2"/>
    <s v="-"/>
    <d v="2006-09-13T00:00:00"/>
    <n v="2"/>
    <s v="-"/>
  </r>
  <r>
    <n v="116834"/>
    <n v="8853081"/>
    <s v="Norton Juxta Kempsey First School"/>
    <x v="4"/>
    <s v="West Midlands"/>
    <x v="118"/>
    <s v="Mid Worcestershire"/>
    <s v="WR5 2QJ"/>
    <s v="Voluntary Controlled School"/>
    <x v="0"/>
    <d v="2013-03-01T00:00:00"/>
    <x v="1"/>
    <n v="2"/>
    <n v="9"/>
    <n v="2"/>
    <n v="2"/>
    <n v="2"/>
    <s v="-"/>
    <d v="2011-02-01T00:00:00"/>
    <n v="3"/>
    <s v="-"/>
  </r>
  <r>
    <n v="116835"/>
    <n v="8853082"/>
    <s v="Offenham CofE First School"/>
    <x v="4"/>
    <s v="West Midlands"/>
    <x v="118"/>
    <s v="Mid Worcestershire"/>
    <s v="WR11 8SD"/>
    <s v="Voluntary Controlled School"/>
    <x v="0"/>
    <d v="2012-11-14T00:00:00"/>
    <x v="1"/>
    <n v="2"/>
    <n v="9"/>
    <n v="2"/>
    <n v="2"/>
    <n v="2"/>
    <s v="-"/>
    <d v="2009-02-02T00:00:00"/>
    <n v="2"/>
    <s v="-"/>
  </r>
  <r>
    <n v="116836"/>
    <n v="8843083"/>
    <s v="Orleton CofE Primary School"/>
    <x v="4"/>
    <s v="West Midlands"/>
    <x v="117"/>
    <s v="North Herefordshire"/>
    <s v="SY8 4HQ"/>
    <s v="Voluntary Controlled School"/>
    <x v="0"/>
    <d v="2011-09-15T00:00:00"/>
    <x v="2"/>
    <n v="3"/>
    <n v="9"/>
    <n v="2"/>
    <n v="3"/>
    <n v="3"/>
    <s v="-"/>
    <d v="2009-03-19T00:00:00"/>
    <n v="2"/>
    <s v="-"/>
  </r>
  <r>
    <n v="116837"/>
    <n v="8853084"/>
    <s v="Overbury CofE First School"/>
    <x v="4"/>
    <s v="West Midlands"/>
    <x v="118"/>
    <s v="West Worcestershire"/>
    <s v="GL20 7NT"/>
    <s v="Voluntary Controlled School"/>
    <x v="0"/>
    <d v="2013-05-23T00:00:00"/>
    <x v="1"/>
    <n v="2"/>
    <n v="9"/>
    <n v="1"/>
    <n v="2"/>
    <n v="2"/>
    <s v="-"/>
    <d v="2009-09-30T00:00:00"/>
    <n v="2"/>
    <s v="-"/>
  </r>
  <r>
    <n v="116838"/>
    <n v="8853085"/>
    <s v="Pendock CofE Primary School"/>
    <x v="4"/>
    <s v="West Midlands"/>
    <x v="118"/>
    <s v="West Worcestershire"/>
    <s v="GL19 3PW"/>
    <s v="Voluntary Controlled School"/>
    <x v="0"/>
    <d v="2010-07-14T00:00:00"/>
    <x v="1"/>
    <n v="2"/>
    <n v="9"/>
    <n v="1"/>
    <n v="2"/>
    <n v="2"/>
    <s v="-"/>
    <d v="2007-01-18T00:00:00"/>
    <n v="3"/>
    <s v="-"/>
  </r>
  <r>
    <n v="116840"/>
    <n v="8853088"/>
    <s v="Pinvin CofE First School"/>
    <x v="4"/>
    <s v="West Midlands"/>
    <x v="118"/>
    <s v="Mid Worcestershire"/>
    <s v="WR10 2ER"/>
    <s v="Voluntary Controlled School"/>
    <x v="0"/>
    <d v="2012-03-23T00:00:00"/>
    <x v="1"/>
    <n v="2"/>
    <n v="9"/>
    <n v="2"/>
    <n v="2"/>
    <n v="2"/>
    <s v="-"/>
    <d v="2009-01-27T00:00:00"/>
    <n v="3"/>
    <s v="-"/>
  </r>
  <r>
    <n v="116841"/>
    <n v="8853089"/>
    <s v="Powick CofE Primary School"/>
    <x v="4"/>
    <s v="West Midlands"/>
    <x v="118"/>
    <s v="West Worcestershire"/>
    <s v="WR2 4RT"/>
    <s v="Voluntary Controlled School"/>
    <x v="0"/>
    <d v="2012-07-12T00:00:00"/>
    <x v="0"/>
    <n v="1"/>
    <n v="9"/>
    <n v="1"/>
    <n v="1"/>
    <n v="1"/>
    <s v="-"/>
    <d v="2009-04-28T00:00:00"/>
    <n v="1"/>
    <s v="-"/>
  </r>
  <r>
    <n v="116842"/>
    <n v="8853091"/>
    <s v="Feckenham CofE First School"/>
    <x v="4"/>
    <s v="West Midlands"/>
    <x v="118"/>
    <s v="Redditch"/>
    <s v="B96 6QD"/>
    <s v="Voluntary Controlled School"/>
    <x v="0"/>
    <d v="2013-01-24T00:00:00"/>
    <x v="1"/>
    <n v="2"/>
    <n v="9"/>
    <n v="1"/>
    <n v="2"/>
    <n v="2"/>
    <s v="-"/>
    <d v="2011-06-23T00:00:00"/>
    <n v="3"/>
    <s v="-"/>
  </r>
  <r>
    <n v="116843"/>
    <n v="8853092"/>
    <s v="St George's CofE First School"/>
    <x v="4"/>
    <s v="West Midlands"/>
    <x v="118"/>
    <s v="Redditch"/>
    <s v="B98 8LU"/>
    <s v="Voluntary Controlled School"/>
    <x v="0"/>
    <d v="2011-11-22T00:00:00"/>
    <x v="1"/>
    <n v="2"/>
    <n v="9"/>
    <n v="2"/>
    <n v="2"/>
    <n v="1"/>
    <s v="-"/>
    <d v="2008-11-28T00:00:00"/>
    <n v="2"/>
    <s v="-"/>
  </r>
  <r>
    <n v="116844"/>
    <n v="8853093"/>
    <s v="St Luke's CofE First School"/>
    <x v="4"/>
    <s v="West Midlands"/>
    <x v="118"/>
    <s v="Redditch"/>
    <s v="B97 4NU"/>
    <s v="Voluntary Controlled School"/>
    <x v="0"/>
    <d v="2013-01-31T00:00:00"/>
    <x v="1"/>
    <n v="2"/>
    <n v="9"/>
    <n v="2"/>
    <n v="2"/>
    <n v="2"/>
    <s v="-"/>
    <d v="2010-06-10T00:00:00"/>
    <n v="3"/>
    <s v="-"/>
  </r>
  <r>
    <n v="116845"/>
    <n v="8853094"/>
    <s v="St Stephen's CofE First School"/>
    <x v="4"/>
    <s v="West Midlands"/>
    <x v="118"/>
    <s v="Redditch"/>
    <s v="B98 8HW"/>
    <s v="Voluntary Controlled School"/>
    <x v="0"/>
    <d v="2013-05-15T00:00:00"/>
    <x v="1"/>
    <n v="2"/>
    <n v="9"/>
    <n v="2"/>
    <n v="2"/>
    <n v="2"/>
    <s v="-"/>
    <d v="2009-07-09T00:00:00"/>
    <n v="1"/>
    <s v="-"/>
  </r>
  <r>
    <n v="116846"/>
    <n v="8853097"/>
    <s v="Romsley St Kenelm's CofE Primary School"/>
    <x v="4"/>
    <s v="West Midlands"/>
    <x v="118"/>
    <s v="Bromsgrove"/>
    <s v="B62 0LF"/>
    <s v="Voluntary Controlled School"/>
    <x v="0"/>
    <d v="2011-11-03T00:00:00"/>
    <x v="1"/>
    <n v="1"/>
    <n v="9"/>
    <n v="2"/>
    <n v="2"/>
    <n v="2"/>
    <s v="-"/>
    <d v="2007-07-11T00:00:00"/>
    <n v="2"/>
    <s v="-"/>
  </r>
  <r>
    <n v="116847"/>
    <n v="8853098"/>
    <s v="Rushwick CofE Primary School"/>
    <x v="4"/>
    <s v="West Midlands"/>
    <x v="118"/>
    <s v="West Worcestershire"/>
    <s v="WR2 5SU"/>
    <s v="Voluntary Controlled School"/>
    <x v="0"/>
    <d v="2009-03-03T00:00:00"/>
    <x v="1"/>
    <n v="9"/>
    <n v="2"/>
    <n v="2"/>
    <n v="2"/>
    <n v="2"/>
    <s v="-"/>
    <d v="2006-03-07T00:00:00"/>
    <n v="3"/>
    <s v="-"/>
  </r>
  <r>
    <n v="116848"/>
    <n v="8853099"/>
    <s v="Sedgeberrow CofE First School"/>
    <x v="4"/>
    <s v="West Midlands"/>
    <x v="118"/>
    <s v="West Worcestershire"/>
    <s v="WR11 7UF"/>
    <s v="Voluntary Controlled School"/>
    <x v="0"/>
    <d v="2009-06-09T00:00:00"/>
    <x v="1"/>
    <n v="9"/>
    <n v="2"/>
    <n v="2"/>
    <n v="2"/>
    <n v="2"/>
    <s v="-"/>
    <d v="2006-05-24T00:00:00"/>
    <n v="2"/>
    <s v="-"/>
  </r>
  <r>
    <n v="116850"/>
    <n v="8853104"/>
    <s v="Tenbury CofE Primary School"/>
    <x v="4"/>
    <s v="West Midlands"/>
    <x v="118"/>
    <s v="West Worcestershire"/>
    <s v="WR15 8BS"/>
    <s v="Voluntary Controlled School"/>
    <x v="0"/>
    <d v="2013-01-30T00:00:00"/>
    <x v="1"/>
    <n v="2"/>
    <n v="9"/>
    <n v="2"/>
    <n v="2"/>
    <n v="2"/>
    <s v="-"/>
    <d v="2010-09-29T00:00:00"/>
    <n v="3"/>
    <s v="-"/>
  </r>
  <r>
    <n v="116851"/>
    <n v="8853105"/>
    <s v="Tibberton CofE First School"/>
    <x v="4"/>
    <s v="West Midlands"/>
    <x v="118"/>
    <s v="Mid Worcestershire"/>
    <s v="WR9 7NL"/>
    <s v="Voluntary Controlled School"/>
    <x v="0"/>
    <d v="2009-07-07T00:00:00"/>
    <x v="1"/>
    <n v="9"/>
    <n v="2"/>
    <n v="2"/>
    <n v="2"/>
    <n v="2"/>
    <s v="-"/>
    <d v="2006-06-13T00:00:00"/>
    <n v="2"/>
    <s v="-"/>
  </r>
  <r>
    <n v="116853"/>
    <n v="8853107"/>
    <s v="Upton-upon-Severn CofE Primary School"/>
    <x v="4"/>
    <s v="West Midlands"/>
    <x v="118"/>
    <s v="West Worcestershire"/>
    <s v="WR8 0LD"/>
    <s v="Voluntary Controlled School"/>
    <x v="0"/>
    <d v="2013-02-14T00:00:00"/>
    <x v="2"/>
    <n v="3"/>
    <n v="9"/>
    <n v="3"/>
    <n v="3"/>
    <n v="3"/>
    <s v="-"/>
    <d v="2010-09-29T00:00:00"/>
    <n v="3"/>
    <s v="-"/>
  </r>
  <r>
    <n v="116854"/>
    <n v="8853108"/>
    <s v="Upton Snodsbury CofE First School"/>
    <x v="4"/>
    <s v="West Midlands"/>
    <x v="118"/>
    <s v="Mid Worcestershire"/>
    <s v="WR7 4NH"/>
    <s v="Voluntary Controlled School"/>
    <x v="0"/>
    <d v="2011-03-18T00:00:00"/>
    <x v="1"/>
    <n v="2"/>
    <n v="9"/>
    <n v="1"/>
    <n v="2"/>
    <n v="2"/>
    <s v="-"/>
    <d v="2008-01-28T00:00:00"/>
    <n v="2"/>
    <s v="-"/>
  </r>
  <r>
    <n v="116855"/>
    <n v="8843109"/>
    <s v="Whitbourne CofE Primary School"/>
    <x v="4"/>
    <s v="West Midlands"/>
    <x v="117"/>
    <s v="North Herefordshire"/>
    <s v="WR6 5SP"/>
    <s v="Voluntary Controlled School"/>
    <x v="0"/>
    <d v="2011-12-07T00:00:00"/>
    <x v="2"/>
    <n v="3"/>
    <n v="9"/>
    <n v="2"/>
    <n v="3"/>
    <n v="3"/>
    <s v="-"/>
    <d v="2009-05-19T00:00:00"/>
    <n v="3"/>
    <s v="-"/>
  </r>
  <r>
    <n v="116856"/>
    <n v="8853110"/>
    <s v="Whittington CofE Primary School"/>
    <x v="4"/>
    <s v="West Midlands"/>
    <x v="118"/>
    <s v="Mid Worcestershire"/>
    <s v="WR5 2QZ"/>
    <s v="Voluntary Controlled School"/>
    <x v="0"/>
    <d v="2013-03-07T00:00:00"/>
    <x v="1"/>
    <n v="2"/>
    <n v="9"/>
    <n v="2"/>
    <n v="2"/>
    <n v="2"/>
    <s v="-"/>
    <d v="2011-07-14T00:00:00"/>
    <n v="3"/>
    <s v="-"/>
  </r>
  <r>
    <n v="116858"/>
    <n v="8853114"/>
    <s v="St Barnabas CofE Primary School"/>
    <x v="4"/>
    <s v="West Midlands"/>
    <x v="118"/>
    <s v="Worcester"/>
    <s v="WR3 8NZ"/>
    <s v="Voluntary Controlled School"/>
    <x v="0"/>
    <d v="2012-09-19T00:00:00"/>
    <x v="1"/>
    <n v="2"/>
    <n v="9"/>
    <n v="2"/>
    <n v="2"/>
    <n v="2"/>
    <s v="-"/>
    <d v="2010-06-24T00:00:00"/>
    <n v="3"/>
    <s v="-"/>
  </r>
  <r>
    <n v="116859"/>
    <n v="8853116"/>
    <s v="Red Hill CofE Primary School"/>
    <x v="4"/>
    <s v="West Midlands"/>
    <x v="118"/>
    <s v="Worcester"/>
    <s v="WR5 2HX"/>
    <s v="Voluntary Controlled School"/>
    <x v="0"/>
    <d v="2013-01-30T00:00:00"/>
    <x v="1"/>
    <n v="2"/>
    <n v="9"/>
    <n v="2"/>
    <n v="2"/>
    <n v="2"/>
    <s v="-"/>
    <d v="2011-06-17T00:00:00"/>
    <n v="3"/>
    <s v="-"/>
  </r>
  <r>
    <n v="116861"/>
    <n v="8853205"/>
    <s v="St Nicholas' CofE Middle School"/>
    <x v="4"/>
    <s v="West Midlands"/>
    <x v="118"/>
    <s v="Mid Worcestershire"/>
    <s v="WR10 2ER"/>
    <s v="Voluntary Controlled School"/>
    <x v="0"/>
    <d v="2011-03-25T00:00:00"/>
    <x v="1"/>
    <n v="2"/>
    <n v="9"/>
    <n v="2"/>
    <n v="2"/>
    <n v="2"/>
    <s v="-"/>
    <d v="2008-01-30T00:00:00"/>
    <n v="3"/>
    <s v="-"/>
  </r>
  <r>
    <n v="116862"/>
    <n v="8853208"/>
    <s v="Drakes' Broughton St Barnabas CofE First and Middle School"/>
    <x v="4"/>
    <s v="West Midlands"/>
    <x v="118"/>
    <s v="Mid Worcestershire"/>
    <s v="WR10 2AW"/>
    <s v="Voluntary Controlled School"/>
    <x v="0"/>
    <d v="2013-02-08T00:00:00"/>
    <x v="1"/>
    <n v="2"/>
    <n v="9"/>
    <n v="2"/>
    <n v="2"/>
    <n v="2"/>
    <s v="-"/>
    <d v="2010-02-12T00:00:00"/>
    <n v="3"/>
    <s v="-"/>
  </r>
  <r>
    <n v="116863"/>
    <n v="8853210"/>
    <s v="Northleigh CofE Primary School"/>
    <x v="4"/>
    <s v="West Midlands"/>
    <x v="118"/>
    <s v="West Worcestershire"/>
    <s v="WR14 1QS"/>
    <s v="Voluntary Controlled School"/>
    <x v="0"/>
    <d v="2013-01-31T00:00:00"/>
    <x v="1"/>
    <n v="2"/>
    <n v="9"/>
    <n v="2"/>
    <n v="2"/>
    <n v="2"/>
    <s v="-"/>
    <d v="2008-06-13T00:00:00"/>
    <n v="2"/>
    <s v="-"/>
  </r>
  <r>
    <n v="116864"/>
    <n v="8853300"/>
    <s v="Astley CofE Primary School"/>
    <x v="4"/>
    <s v="West Midlands"/>
    <x v="118"/>
    <s v="West Worcestershire"/>
    <s v="DY13 0RH"/>
    <s v="Voluntary Aided School"/>
    <x v="0"/>
    <d v="2012-03-09T00:00:00"/>
    <x v="1"/>
    <n v="2"/>
    <n v="9"/>
    <n v="2"/>
    <n v="2"/>
    <n v="2"/>
    <s v="-"/>
    <d v="2008-10-02T00:00:00"/>
    <n v="3"/>
    <s v="-"/>
  </r>
  <r>
    <n v="116865"/>
    <n v="8853302"/>
    <s v="St Andrew's CofE First School"/>
    <x v="4"/>
    <s v="West Midlands"/>
    <x v="118"/>
    <s v="Bromsgrove"/>
    <s v="B45 8NG"/>
    <s v="Voluntary Aided School"/>
    <x v="0"/>
    <d v="2008-10-21T00:00:00"/>
    <x v="1"/>
    <n v="9"/>
    <n v="2"/>
    <n v="1"/>
    <n v="2"/>
    <n v="2"/>
    <s v="-"/>
    <d v="2005-11-03T00:00:00"/>
    <n v="2"/>
    <s v="-"/>
  </r>
  <r>
    <n v="116866"/>
    <n v="8843304"/>
    <s v="St Michael's CofE Primary School"/>
    <x v="4"/>
    <s v="West Midlands"/>
    <x v="117"/>
    <s v="North Herefordshire"/>
    <s v="HR1 3JU"/>
    <s v="Voluntary Aided School"/>
    <x v="0"/>
    <d v="2012-02-03T00:00:00"/>
    <x v="1"/>
    <n v="2"/>
    <n v="9"/>
    <n v="2"/>
    <n v="2"/>
    <n v="2"/>
    <s v="-"/>
    <d v="2009-01-22T00:00:00"/>
    <n v="2"/>
    <s v="-"/>
  </r>
  <r>
    <n v="116867"/>
    <n v="8843305"/>
    <s v="Brampton Abbotts CofE Primary School"/>
    <x v="4"/>
    <s v="West Midlands"/>
    <x v="117"/>
    <s v="Hereford and South Herefordshire"/>
    <s v="HR9 7FX"/>
    <s v="Voluntary Aided School"/>
    <x v="0"/>
    <d v="2012-01-26T00:00:00"/>
    <x v="2"/>
    <n v="2"/>
    <n v="9"/>
    <n v="2"/>
    <n v="3"/>
    <n v="2"/>
    <s v="-"/>
    <d v="2009-07-08T00:00:00"/>
    <n v="2"/>
    <s v="-"/>
  </r>
  <r>
    <n v="116868"/>
    <n v="8853306"/>
    <s v="The Bredon Hancock's Endowed First School"/>
    <x v="4"/>
    <s v="West Midlands"/>
    <x v="118"/>
    <s v="West Worcestershire"/>
    <s v="GL20 7LA"/>
    <s v="Voluntary Aided School"/>
    <x v="0"/>
    <d v="2010-03-30T00:00:00"/>
    <x v="1"/>
    <n v="2"/>
    <n v="9"/>
    <n v="2"/>
    <n v="2"/>
    <n v="2"/>
    <s v="-"/>
    <d v="2006-09-21T00:00:00"/>
    <n v="2"/>
    <s v="-"/>
  </r>
  <r>
    <n v="116869"/>
    <n v="8843307"/>
    <s v="Bridstow CofE Primary School"/>
    <x v="4"/>
    <s v="West Midlands"/>
    <x v="117"/>
    <s v="Hereford and South Herefordshire"/>
    <s v="HR9 6PZ"/>
    <s v="Voluntary Aided School"/>
    <x v="0"/>
    <d v="2012-05-24T00:00:00"/>
    <x v="2"/>
    <n v="3"/>
    <n v="9"/>
    <n v="2"/>
    <n v="3"/>
    <n v="3"/>
    <s v="-"/>
    <d v="2009-02-26T00:00:00"/>
    <n v="3"/>
    <s v="-"/>
  </r>
  <r>
    <n v="116870"/>
    <n v="8853308"/>
    <s v="Broadwas CofE Aided Primary School"/>
    <x v="4"/>
    <s v="West Midlands"/>
    <x v="118"/>
    <s v="West Worcestershire"/>
    <s v="WR6 5NE"/>
    <s v="Voluntary Aided School"/>
    <x v="0"/>
    <d v="2007-06-27T00:00:00"/>
    <x v="0"/>
    <n v="9"/>
    <n v="1"/>
    <n v="1"/>
    <n v="1"/>
    <n v="1"/>
    <s v="-"/>
    <s v="NULL"/>
    <s v="NULL"/>
    <s v="-"/>
  </r>
  <r>
    <n v="116871"/>
    <n v="8853309"/>
    <s v="St Mary's Catholic Primary School"/>
    <x v="4"/>
    <s v="West Midlands"/>
    <x v="118"/>
    <s v="Mid Worcestershire"/>
    <s v="WR12 7DZ"/>
    <s v="Voluntary Aided School"/>
    <x v="0"/>
    <d v="2012-12-12T00:00:00"/>
    <x v="0"/>
    <n v="1"/>
    <n v="9"/>
    <n v="1"/>
    <n v="1"/>
    <n v="1"/>
    <s v="-"/>
    <d v="2010-02-25T00:00:00"/>
    <n v="2"/>
    <s v="-"/>
  </r>
  <r>
    <n v="116872"/>
    <n v="8853310"/>
    <s v="St Peter's Catholic First School"/>
    <x v="4"/>
    <s v="West Midlands"/>
    <x v="118"/>
    <s v="Bromsgrove"/>
    <s v="B61 7LH"/>
    <s v="Voluntary Aided School"/>
    <x v="0"/>
    <d v="2012-02-02T00:00:00"/>
    <x v="2"/>
    <n v="3"/>
    <n v="9"/>
    <n v="3"/>
    <n v="3"/>
    <n v="3"/>
    <s v="-"/>
    <d v="2006-10-19T00:00:00"/>
    <n v="2"/>
    <s v="-"/>
  </r>
  <r>
    <n v="116874"/>
    <n v="8843315"/>
    <s v="Cradley CofE Primary School"/>
    <x v="4"/>
    <s v="West Midlands"/>
    <x v="117"/>
    <s v="North Herefordshire"/>
    <s v="WR13 5NG"/>
    <s v="Voluntary Aided School"/>
    <x v="0"/>
    <d v="2011-09-16T00:00:00"/>
    <x v="1"/>
    <n v="2"/>
    <n v="9"/>
    <n v="2"/>
    <n v="2"/>
    <n v="2"/>
    <s v="-"/>
    <d v="2006-12-05T00:00:00"/>
    <n v="2"/>
    <s v="-"/>
  </r>
  <r>
    <n v="116875"/>
    <n v="8853316"/>
    <s v="Cutnall Green CofE First"/>
    <x v="4"/>
    <s v="West Midlands"/>
    <x v="118"/>
    <s v="Mid Worcestershire"/>
    <s v="WR9 0PH"/>
    <s v="Voluntary Aided School"/>
    <x v="0"/>
    <d v="2010-09-09T00:00:00"/>
    <x v="1"/>
    <n v="2"/>
    <n v="9"/>
    <n v="1"/>
    <n v="2"/>
    <n v="2"/>
    <s v="-"/>
    <d v="2007-11-21T00:00:00"/>
    <n v="2"/>
    <s v="-"/>
  </r>
  <r>
    <n v="116876"/>
    <n v="8853317"/>
    <s v="St Joseph's Catholic Primary School"/>
    <x v="4"/>
    <s v="West Midlands"/>
    <x v="118"/>
    <s v="Mid Worcestershire"/>
    <s v="WR9 0RY"/>
    <s v="Voluntary Aided School"/>
    <x v="0"/>
    <d v="2010-10-22T00:00:00"/>
    <x v="1"/>
    <n v="2"/>
    <n v="9"/>
    <n v="2"/>
    <n v="2"/>
    <n v="2"/>
    <s v="-"/>
    <d v="2007-01-30T00:00:00"/>
    <n v="2"/>
    <s v="-"/>
  </r>
  <r>
    <n v="116877"/>
    <n v="8853318"/>
    <s v="St Peter's CofE First School"/>
    <x v="4"/>
    <s v="West Midlands"/>
    <x v="118"/>
    <s v="Mid Worcestershire"/>
    <s v="WR9 7AN"/>
    <s v="Voluntary Aided School"/>
    <x v="0"/>
    <d v="2009-10-02T00:00:00"/>
    <x v="1"/>
    <n v="2"/>
    <n v="9"/>
    <n v="2"/>
    <n v="2"/>
    <n v="2"/>
    <s v="-"/>
    <d v="2007-03-14T00:00:00"/>
    <n v="3"/>
    <s v="-"/>
  </r>
  <r>
    <n v="116878"/>
    <n v="8853322"/>
    <s v="St Mary's Catholic Primary School"/>
    <x v="4"/>
    <s v="West Midlands"/>
    <x v="118"/>
    <s v="Mid Worcestershire"/>
    <s v="WR11 4EJ"/>
    <s v="Voluntary Aided School"/>
    <x v="0"/>
    <d v="2009-03-23T00:00:00"/>
    <x v="1"/>
    <n v="9"/>
    <n v="2"/>
    <n v="2"/>
    <n v="2"/>
    <n v="2"/>
    <s v="-"/>
    <d v="2005-12-01T00:00:00"/>
    <n v="2"/>
    <s v="-"/>
  </r>
  <r>
    <n v="116879"/>
    <n v="8853324"/>
    <s v="Fladbury CofE First School"/>
    <x v="4"/>
    <s v="West Midlands"/>
    <x v="118"/>
    <s v="Mid Worcestershire"/>
    <s v="WR10 2QB"/>
    <s v="Voluntary Aided School"/>
    <x v="0"/>
    <d v="2013-01-23T00:00:00"/>
    <x v="3"/>
    <n v="4"/>
    <n v="9"/>
    <n v="3"/>
    <n v="4"/>
    <n v="3"/>
    <s v="SWK"/>
    <d v="2011-03-29T00:00:00"/>
    <n v="3"/>
    <s v="-"/>
  </r>
  <r>
    <n v="116880"/>
    <n v="8843325"/>
    <s v="St Mary's CofE Primary School"/>
    <x v="4"/>
    <s v="West Midlands"/>
    <x v="117"/>
    <s v="North Herefordshire"/>
    <s v="HR1 4PG"/>
    <s v="Voluntary Aided School"/>
    <x v="0"/>
    <d v="2013-04-26T00:00:00"/>
    <x v="1"/>
    <n v="2"/>
    <n v="9"/>
    <n v="1"/>
    <n v="2"/>
    <n v="2"/>
    <s v="-"/>
    <d v="2009-04-28T00:00:00"/>
    <n v="2"/>
    <s v="-"/>
  </r>
  <r>
    <n v="116881"/>
    <n v="8853328"/>
    <s v="Great Witley CofE Primary School"/>
    <x v="4"/>
    <s v="West Midlands"/>
    <x v="118"/>
    <s v="West Worcestershire"/>
    <s v="WR6 6HR"/>
    <s v="Voluntary Aided School"/>
    <x v="0"/>
    <d v="2013-06-13T00:00:00"/>
    <x v="1"/>
    <n v="2"/>
    <n v="9"/>
    <n v="1"/>
    <n v="2"/>
    <n v="2"/>
    <s v="-"/>
    <d v="2009-10-06T00:00:00"/>
    <n v="2"/>
    <s v="-"/>
  </r>
  <r>
    <n v="116882"/>
    <n v="8853329"/>
    <s v="Hallow CofE Primary School"/>
    <x v="4"/>
    <s v="West Midlands"/>
    <x v="118"/>
    <s v="West Worcestershire"/>
    <s v="WR2 6LD"/>
    <s v="Voluntary Aided School"/>
    <x v="0"/>
    <d v="2013-02-06T00:00:00"/>
    <x v="1"/>
    <n v="2"/>
    <n v="9"/>
    <n v="1"/>
    <n v="2"/>
    <n v="2"/>
    <s v="-"/>
    <d v="2008-06-19T00:00:00"/>
    <n v="2"/>
    <s v="-"/>
  </r>
  <r>
    <n v="116883"/>
    <n v="8843330"/>
    <s v="Our Lady's RC Primary School"/>
    <x v="4"/>
    <s v="West Midlands"/>
    <x v="117"/>
    <s v="Hereford and South Herefordshire"/>
    <s v="HR2 7RN"/>
    <s v="Voluntary Aided School"/>
    <x v="0"/>
    <d v="2013-02-14T00:00:00"/>
    <x v="1"/>
    <n v="2"/>
    <n v="9"/>
    <n v="2"/>
    <n v="2"/>
    <n v="2"/>
    <s v="-"/>
    <d v="2010-05-05T00:00:00"/>
    <n v="3"/>
    <s v="-"/>
  </r>
  <r>
    <n v="116884"/>
    <n v="8843331"/>
    <s v="St Francis Xavier's Primary School"/>
    <x v="4"/>
    <s v="West Midlands"/>
    <x v="117"/>
    <s v="Hereford and South Herefordshire"/>
    <s v="HR1 1DT"/>
    <s v="Voluntary Aided School"/>
    <x v="0"/>
    <d v="2010-06-18T00:00:00"/>
    <x v="1"/>
    <n v="2"/>
    <n v="9"/>
    <n v="2"/>
    <n v="2"/>
    <n v="2"/>
    <s v="-"/>
    <d v="2007-03-14T00:00:00"/>
    <n v="3"/>
    <s v="-"/>
  </r>
  <r>
    <n v="116885"/>
    <n v="8843332"/>
    <s v="St James' CofE Primary School"/>
    <x v="4"/>
    <s v="West Midlands"/>
    <x v="117"/>
    <s v="Hereford and South Herefordshire"/>
    <s v="HR1 2QN"/>
    <s v="Voluntary Aided School"/>
    <x v="0"/>
    <d v="2012-02-01T00:00:00"/>
    <x v="2"/>
    <n v="3"/>
    <n v="9"/>
    <n v="3"/>
    <n v="3"/>
    <n v="3"/>
    <s v="-"/>
    <d v="2010-03-18T00:00:00"/>
    <n v="4"/>
    <s v="SM "/>
  </r>
  <r>
    <n v="116890"/>
    <n v="8843341"/>
    <s v="Kimbolton St James CofE Primary School"/>
    <x v="4"/>
    <s v="West Midlands"/>
    <x v="117"/>
    <s v="North Herefordshire"/>
    <s v="HR6 0HQ"/>
    <s v="Voluntary Aided School"/>
    <x v="0"/>
    <d v="2009-03-26T00:00:00"/>
    <x v="1"/>
    <n v="9"/>
    <n v="2"/>
    <n v="1"/>
    <n v="2"/>
    <n v="2"/>
    <s v="-"/>
    <d v="2006-02-27T00:00:00"/>
    <n v="2"/>
    <s v="-"/>
  </r>
  <r>
    <n v="116891"/>
    <n v="8843342"/>
    <s v="Kingsland CofE School"/>
    <x v="4"/>
    <s v="West Midlands"/>
    <x v="117"/>
    <s v="North Herefordshire"/>
    <s v="HR6 9QN"/>
    <s v="Voluntary Aided School"/>
    <x v="0"/>
    <d v="2007-10-18T00:00:00"/>
    <x v="0"/>
    <n v="9"/>
    <n v="1"/>
    <n v="1"/>
    <n v="1"/>
    <n v="1"/>
    <s v="-"/>
    <s v="NULL"/>
    <s v="NULL"/>
    <s v="-"/>
  </r>
  <r>
    <n v="116892"/>
    <n v="8843347"/>
    <s v="Lea CofE Primary School"/>
    <x v="4"/>
    <s v="West Midlands"/>
    <x v="117"/>
    <s v="Hereford and South Herefordshire"/>
    <s v="HR9 7JY"/>
    <s v="Voluntary Aided School"/>
    <x v="0"/>
    <d v="2011-03-30T00:00:00"/>
    <x v="1"/>
    <n v="2"/>
    <n v="9"/>
    <n v="1"/>
    <n v="2"/>
    <n v="2"/>
    <s v="-"/>
    <d v="2008-03-12T00:00:00"/>
    <n v="2"/>
    <s v="-"/>
  </r>
  <r>
    <n v="116893"/>
    <n v="8843348"/>
    <s v="Leintwardine Endowed CE Primary School"/>
    <x v="4"/>
    <s v="West Midlands"/>
    <x v="117"/>
    <s v="North Herefordshire"/>
    <s v="SY7 0LL"/>
    <s v="Voluntary Aided School"/>
    <x v="0"/>
    <d v="2013-03-08T00:00:00"/>
    <x v="1"/>
    <n v="2"/>
    <n v="9"/>
    <n v="2"/>
    <n v="2"/>
    <n v="2"/>
    <s v="-"/>
    <d v="2010-02-03T00:00:00"/>
    <n v="3"/>
    <s v="-"/>
  </r>
  <r>
    <n v="116894"/>
    <n v="8843349"/>
    <s v="Ivington CofE Primary School"/>
    <x v="4"/>
    <s v="West Midlands"/>
    <x v="117"/>
    <s v="North Herefordshire"/>
    <s v="HR6 0JH"/>
    <s v="Voluntary Aided School"/>
    <x v="0"/>
    <d v="2012-07-06T00:00:00"/>
    <x v="1"/>
    <n v="2"/>
    <n v="9"/>
    <n v="2"/>
    <n v="2"/>
    <n v="2"/>
    <s v="-"/>
    <d v="2009-06-10T00:00:00"/>
    <n v="2"/>
    <s v="-"/>
  </r>
  <r>
    <n v="116895"/>
    <n v="8853350"/>
    <s v="Lindridge St Lawrence's CofE Primary"/>
    <x v="4"/>
    <s v="West Midlands"/>
    <x v="118"/>
    <s v="West Worcestershire"/>
    <s v="WR15 8JQ"/>
    <s v="Voluntary Aided School"/>
    <x v="0"/>
    <d v="2010-01-20T00:00:00"/>
    <x v="1"/>
    <n v="2"/>
    <n v="9"/>
    <n v="2"/>
    <n v="2"/>
    <n v="2"/>
    <s v="-"/>
    <d v="2006-11-16T00:00:00"/>
    <n v="2"/>
    <s v="-"/>
  </r>
  <r>
    <n v="116898"/>
    <n v="8853353"/>
    <s v="Madresfield CofE Primary School"/>
    <x v="4"/>
    <s v="West Midlands"/>
    <x v="118"/>
    <s v="West Worcestershire"/>
    <s v="WR13 5AA"/>
    <s v="Voluntary Aided School"/>
    <x v="0"/>
    <d v="2013-01-31T00:00:00"/>
    <x v="1"/>
    <n v="2"/>
    <n v="9"/>
    <n v="1"/>
    <n v="2"/>
    <n v="2"/>
    <s v="-"/>
    <d v="2011-05-13T00:00:00"/>
    <n v="3"/>
    <s v="-"/>
  </r>
  <r>
    <n v="116900"/>
    <n v="8853357"/>
    <s v="Malvern Parish CofE Primary School"/>
    <x v="4"/>
    <s v="West Midlands"/>
    <x v="118"/>
    <s v="West Worcestershire"/>
    <s v="WR14 3BB"/>
    <s v="Voluntary Aided School"/>
    <x v="0"/>
    <d v="2012-11-28T00:00:00"/>
    <x v="1"/>
    <n v="2"/>
    <n v="9"/>
    <n v="1"/>
    <n v="2"/>
    <n v="2"/>
    <s v="-"/>
    <d v="2010-10-13T00:00:00"/>
    <n v="3"/>
    <s v="-"/>
  </r>
  <r>
    <n v="116901"/>
    <n v="8853358"/>
    <s v="St Joseph's Catholic Primary School"/>
    <x v="4"/>
    <s v="West Midlands"/>
    <x v="118"/>
    <s v="West Worcestershire"/>
    <s v="WR14 1PF"/>
    <s v="Voluntary Aided School"/>
    <x v="0"/>
    <d v="2011-11-25T00:00:00"/>
    <x v="2"/>
    <n v="3"/>
    <n v="9"/>
    <n v="2"/>
    <n v="3"/>
    <n v="3"/>
    <s v="-"/>
    <d v="2009-05-07T00:00:00"/>
    <n v="2"/>
    <s v="-"/>
  </r>
  <r>
    <n v="116902"/>
    <n v="8853359"/>
    <s v="Malvern Wells CofE Primary School"/>
    <x v="4"/>
    <s v="West Midlands"/>
    <x v="118"/>
    <s v="West Worcestershire"/>
    <s v="WR14 4HF"/>
    <s v="Voluntary Aided School"/>
    <x v="0"/>
    <d v="2009-07-07T00:00:00"/>
    <x v="1"/>
    <n v="9"/>
    <n v="2"/>
    <n v="1"/>
    <n v="2"/>
    <n v="2"/>
    <s v="-"/>
    <d v="2006-06-13T00:00:00"/>
    <n v="2"/>
    <s v="-"/>
  </r>
  <r>
    <n v="116903"/>
    <n v="8853360"/>
    <s v="St James' CofE Primary School"/>
    <x v="4"/>
    <s v="West Midlands"/>
    <x v="118"/>
    <s v="West Worcestershire"/>
    <s v="WR14 4BB"/>
    <s v="Voluntary Aided School"/>
    <x v="0"/>
    <d v="2011-10-21T00:00:00"/>
    <x v="0"/>
    <n v="1"/>
    <n v="9"/>
    <n v="1"/>
    <n v="1"/>
    <n v="1"/>
    <s v="-"/>
    <d v="2009-06-04T00:00:00"/>
    <n v="2"/>
    <s v="-"/>
  </r>
  <r>
    <n v="116904"/>
    <n v="8843363"/>
    <s v="Much Marcle CofE Primary School"/>
    <x v="4"/>
    <s v="West Midlands"/>
    <x v="117"/>
    <s v="North Herefordshire"/>
    <s v="HR8 2LY"/>
    <s v="Voluntary Aided School"/>
    <x v="0"/>
    <d v="2009-06-04T00:00:00"/>
    <x v="1"/>
    <n v="9"/>
    <n v="2"/>
    <n v="1"/>
    <n v="2"/>
    <n v="2"/>
    <s v="-"/>
    <d v="2006-05-16T00:00:00"/>
    <n v="2"/>
    <s v="-"/>
  </r>
  <r>
    <n v="116905"/>
    <n v="8853365"/>
    <s v="Ombersley Endowed First School"/>
    <x v="4"/>
    <s v="West Midlands"/>
    <x v="118"/>
    <s v="Mid Worcestershire"/>
    <s v="WR9 0DR"/>
    <s v="Voluntary Aided School"/>
    <x v="0"/>
    <d v="2011-03-04T00:00:00"/>
    <x v="1"/>
    <n v="2"/>
    <n v="9"/>
    <n v="2"/>
    <n v="2"/>
    <n v="2"/>
    <s v="-"/>
    <d v="2007-12-05T00:00:00"/>
    <n v="2"/>
    <s v="-"/>
  </r>
  <r>
    <n v="116906"/>
    <n v="8843366"/>
    <s v="Pembridge CofE Primary School"/>
    <x v="4"/>
    <s v="West Midlands"/>
    <x v="117"/>
    <s v="North Herefordshire"/>
    <s v="HR6 9DU"/>
    <s v="Voluntary Aided School"/>
    <x v="0"/>
    <d v="2010-05-11T00:00:00"/>
    <x v="1"/>
    <n v="2"/>
    <n v="9"/>
    <n v="1"/>
    <n v="2"/>
    <n v="2"/>
    <s v="-"/>
    <d v="2006-12-12T00:00:00"/>
    <n v="2"/>
    <s v="-"/>
  </r>
  <r>
    <n v="116907"/>
    <n v="8843367"/>
    <s v="Pencombe CofE Primary School"/>
    <x v="4"/>
    <s v="West Midlands"/>
    <x v="117"/>
    <s v="North Herefordshire"/>
    <s v="HR7 4SH"/>
    <s v="Voluntary Aided School"/>
    <x v="0"/>
    <d v="2010-09-15T00:00:00"/>
    <x v="0"/>
    <n v="1"/>
    <n v="9"/>
    <n v="1"/>
    <n v="1"/>
    <n v="1"/>
    <s v="-"/>
    <d v="2008-05-07T00:00:00"/>
    <n v="2"/>
    <s v="-"/>
  </r>
  <r>
    <n v="116908"/>
    <n v="8853368"/>
    <s v="Holy Redeemer Catholic Primary School"/>
    <x v="4"/>
    <s v="West Midlands"/>
    <x v="118"/>
    <s v="West Worcestershire"/>
    <s v="WR10 1EB"/>
    <s v="Voluntary Aided School"/>
    <x v="0"/>
    <d v="2009-06-30T00:00:00"/>
    <x v="0"/>
    <n v="9"/>
    <n v="1"/>
    <n v="1"/>
    <n v="1"/>
    <n v="1"/>
    <s v="-"/>
    <d v="2006-06-29T00:00:00"/>
    <n v="2"/>
    <s v="-"/>
  </r>
  <r>
    <n v="116909"/>
    <n v="8855200"/>
    <s v="Our Lady of Mount Carmel Catholic First School"/>
    <x v="4"/>
    <s v="West Midlands"/>
    <x v="118"/>
    <s v="Redditch"/>
    <s v="B97 5RR"/>
    <s v="Voluntary Aided School"/>
    <x v="0"/>
    <d v="2008-11-26T00:00:00"/>
    <x v="1"/>
    <n v="9"/>
    <n v="2"/>
    <n v="1"/>
    <n v="2"/>
    <n v="2"/>
    <s v="-"/>
    <d v="2006-07-13T00:00:00"/>
    <n v="2"/>
    <s v="-"/>
  </r>
  <r>
    <n v="116910"/>
    <n v="8855202"/>
    <s v="St Thomas More Catholic First School"/>
    <x v="4"/>
    <s v="West Midlands"/>
    <x v="118"/>
    <s v="Redditch"/>
    <s v="B98 7RY"/>
    <s v="Voluntary Aided School"/>
    <x v="0"/>
    <d v="2012-11-07T00:00:00"/>
    <x v="1"/>
    <n v="2"/>
    <n v="9"/>
    <n v="2"/>
    <n v="2"/>
    <n v="2"/>
    <s v="-"/>
    <d v="2009-10-07T00:00:00"/>
    <n v="3"/>
    <s v="-"/>
  </r>
  <r>
    <n v="116911"/>
    <n v="8843372"/>
    <s v="St Joseph's RC Primary School"/>
    <x v="4"/>
    <s v="West Midlands"/>
    <x v="117"/>
    <s v="Hereford and South Herefordshire"/>
    <s v="HR9 5AW"/>
    <s v="Voluntary Aided School"/>
    <x v="0"/>
    <d v="2012-05-16T00:00:00"/>
    <x v="2"/>
    <n v="3"/>
    <n v="9"/>
    <n v="2"/>
    <n v="3"/>
    <n v="2"/>
    <s v="-"/>
    <d v="2009-01-12T00:00:00"/>
    <n v="3"/>
    <s v="-"/>
  </r>
  <r>
    <n v="116913"/>
    <n v="8843378"/>
    <s v="Staunton-on-Wye Endowed Primary School"/>
    <x v="4"/>
    <s v="West Midlands"/>
    <x v="117"/>
    <s v="North Herefordshire"/>
    <s v="HR4 7NF"/>
    <s v="Voluntary Aided School"/>
    <x v="0"/>
    <d v="2009-05-12T00:00:00"/>
    <x v="0"/>
    <n v="9"/>
    <n v="2"/>
    <n v="1"/>
    <n v="2"/>
    <n v="1"/>
    <s v="-"/>
    <d v="2006-03-29T00:00:00"/>
    <n v="2"/>
    <s v="-"/>
  </r>
  <r>
    <n v="116915"/>
    <n v="8853380"/>
    <s v="St Wulstan's Catholic Primary School"/>
    <x v="4"/>
    <s v="West Midlands"/>
    <x v="118"/>
    <s v="Wyre Forest"/>
    <s v="DY13 8TX"/>
    <s v="Voluntary Aided School"/>
    <x v="0"/>
    <d v="2008-11-06T00:00:00"/>
    <x v="1"/>
    <n v="9"/>
    <n v="2"/>
    <n v="1"/>
    <n v="2"/>
    <n v="2"/>
    <s v="-"/>
    <d v="2005-11-09T00:00:00"/>
    <n v="3"/>
    <s v="-"/>
  </r>
  <r>
    <n v="116916"/>
    <n v="8853381"/>
    <s v="Sytchampton Endowed First School"/>
    <x v="4"/>
    <s v="West Midlands"/>
    <x v="118"/>
    <s v="Mid Worcestershire"/>
    <s v="DY13 9SX"/>
    <s v="Voluntary Aided School"/>
    <x v="0"/>
    <d v="2009-01-13T00:00:00"/>
    <x v="0"/>
    <n v="9"/>
    <n v="1"/>
    <n v="1"/>
    <n v="1"/>
    <n v="1"/>
    <s v="-"/>
    <d v="2006-01-16T00:00:00"/>
    <n v="1"/>
    <s v="-"/>
  </r>
  <r>
    <n v="116917"/>
    <n v="8853382"/>
    <s v="Tardebigge CofE First School"/>
    <x v="4"/>
    <s v="West Midlands"/>
    <x v="118"/>
    <s v="Bromsgrove"/>
    <s v="B60 3AH"/>
    <s v="Voluntary Aided School"/>
    <x v="0"/>
    <d v="2007-11-15T00:00:00"/>
    <x v="0"/>
    <n v="9"/>
    <n v="1"/>
    <n v="1"/>
    <n v="1"/>
    <n v="1"/>
    <s v="-"/>
    <s v="NULL"/>
    <s v="NULL"/>
    <s v="-"/>
  </r>
  <r>
    <n v="116918"/>
    <n v="8843384"/>
    <s v="Weston-under-Penyard CofE Primary School"/>
    <x v="4"/>
    <s v="West Midlands"/>
    <x v="117"/>
    <s v="Hereford and South Herefordshire"/>
    <s v="HR9 7PA"/>
    <s v="Voluntary Aided School"/>
    <x v="0"/>
    <d v="2013-06-06T00:00:00"/>
    <x v="2"/>
    <n v="3"/>
    <n v="9"/>
    <n v="2"/>
    <n v="3"/>
    <n v="3"/>
    <s v="-"/>
    <d v="2009-03-03T00:00:00"/>
    <n v="2"/>
    <s v="-"/>
  </r>
  <r>
    <n v="116919"/>
    <n v="8843385"/>
    <s v="Whitchurch CofE Primary School"/>
    <x v="4"/>
    <s v="West Midlands"/>
    <x v="117"/>
    <s v="Hereford and South Herefordshire"/>
    <s v="HR9 6DA"/>
    <s v="Voluntary Aided School"/>
    <x v="0"/>
    <d v="2012-11-01T00:00:00"/>
    <x v="0"/>
    <n v="2"/>
    <n v="9"/>
    <n v="1"/>
    <n v="1"/>
    <n v="1"/>
    <s v="-"/>
    <d v="2008-04-25T00:00:00"/>
    <n v="2"/>
    <s v="-"/>
  </r>
  <r>
    <n v="116921"/>
    <n v="8853387"/>
    <s v="Our Lady Queen of Peace Catholic Primary"/>
    <x v="4"/>
    <s v="West Midlands"/>
    <x v="118"/>
    <s v="Worcester"/>
    <s v="WR2 4EN"/>
    <s v="Voluntary Aided School"/>
    <x v="0"/>
    <d v="2009-02-26T00:00:00"/>
    <x v="1"/>
    <n v="9"/>
    <n v="2"/>
    <n v="1"/>
    <n v="2"/>
    <n v="2"/>
    <s v="-"/>
    <d v="2006-03-08T00:00:00"/>
    <n v="2"/>
    <s v="-"/>
  </r>
  <r>
    <n v="116922"/>
    <n v="8853388"/>
    <s v="St Clement's CofE Primary"/>
    <x v="4"/>
    <s v="West Midlands"/>
    <x v="118"/>
    <s v="Worcester"/>
    <s v="WR2 5NS"/>
    <s v="Voluntary Aided School"/>
    <x v="0"/>
    <d v="2012-11-09T00:00:00"/>
    <x v="0"/>
    <n v="1"/>
    <n v="9"/>
    <n v="1"/>
    <n v="1"/>
    <n v="1"/>
    <s v="-"/>
    <d v="2010-01-27T00:00:00"/>
    <n v="3"/>
    <s v="-"/>
  </r>
  <r>
    <n v="116923"/>
    <n v="8853389"/>
    <s v="St George's CofE Primary School"/>
    <x v="4"/>
    <s v="West Midlands"/>
    <x v="118"/>
    <s v="Worcester"/>
    <s v="WR1 1RD"/>
    <s v="Voluntary Aided School"/>
    <x v="0"/>
    <d v="2011-07-06T00:00:00"/>
    <x v="1"/>
    <n v="2"/>
    <n v="9"/>
    <n v="2"/>
    <n v="2"/>
    <n v="3"/>
    <s v="-"/>
    <d v="2008-04-22T00:00:00"/>
    <n v="3"/>
    <s v="-"/>
  </r>
  <r>
    <n v="116924"/>
    <n v="8853390"/>
    <s v="St George's Catholic Primary School"/>
    <x v="4"/>
    <s v="West Midlands"/>
    <x v="118"/>
    <s v="Worcester"/>
    <s v="WR1 3JY"/>
    <s v="Voluntary Aided School"/>
    <x v="0"/>
    <d v="2009-03-25T00:00:00"/>
    <x v="1"/>
    <n v="9"/>
    <n v="2"/>
    <n v="1"/>
    <n v="2"/>
    <n v="2"/>
    <s v="-"/>
    <d v="2006-02-22T00:00:00"/>
    <n v="2"/>
    <s v="-"/>
  </r>
  <r>
    <n v="116925"/>
    <n v="8853391"/>
    <s v="St Joseph's Catholic Primary School"/>
    <x v="4"/>
    <s v="West Midlands"/>
    <x v="118"/>
    <s v="Worcester"/>
    <s v="WR4 9PG"/>
    <s v="Voluntary Aided School"/>
    <x v="0"/>
    <d v="2013-01-23T00:00:00"/>
    <x v="1"/>
    <n v="2"/>
    <n v="9"/>
    <n v="2"/>
    <n v="2"/>
    <n v="2"/>
    <s v="-"/>
    <d v="2011-03-31T00:00:00"/>
    <n v="3"/>
    <s v="-"/>
  </r>
  <r>
    <n v="116926"/>
    <n v="8843392"/>
    <s v="St Thomas Cantilupe CofE Primary School"/>
    <x v="4"/>
    <s v="West Midlands"/>
    <x v="117"/>
    <s v="Hereford and South Herefordshire"/>
    <s v="HR1 2DY"/>
    <s v="Voluntary Aided School"/>
    <x v="0"/>
    <d v="2012-09-28T00:00:00"/>
    <x v="3"/>
    <n v="4"/>
    <n v="9"/>
    <n v="3"/>
    <n v="4"/>
    <n v="4"/>
    <s v="SM "/>
    <d v="2009-10-08T00:00:00"/>
    <n v="3"/>
    <s v="-"/>
  </r>
  <r>
    <n v="116928"/>
    <n v="8854002"/>
    <s v="North Bromsgrove High School"/>
    <x v="4"/>
    <s v="West Midlands"/>
    <x v="118"/>
    <s v="Bromsgrove"/>
    <s v="B60 1BA"/>
    <s v="Community School"/>
    <x v="3"/>
    <d v="2013-04-24T00:00:00"/>
    <x v="2"/>
    <n v="3"/>
    <n v="9"/>
    <n v="3"/>
    <n v="3"/>
    <n v="3"/>
    <s v="-"/>
    <d v="2010-10-05T00:00:00"/>
    <n v="3"/>
    <s v="-"/>
  </r>
  <r>
    <n v="116929"/>
    <n v="8854003"/>
    <s v="South Bromsgrove Community High School"/>
    <x v="4"/>
    <s v="West Midlands"/>
    <x v="118"/>
    <s v="Bromsgrove"/>
    <s v="B60 3NL"/>
    <s v="Community School"/>
    <x v="3"/>
    <d v="2012-10-24T00:00:00"/>
    <x v="0"/>
    <n v="1"/>
    <n v="9"/>
    <n v="1"/>
    <n v="1"/>
    <n v="1"/>
    <s v="-"/>
    <d v="2007-11-22T00:00:00"/>
    <n v="2"/>
    <s v="-"/>
  </r>
  <r>
    <n v="116932"/>
    <n v="8854006"/>
    <s v="Evesham High School"/>
    <x v="4"/>
    <s v="West Midlands"/>
    <x v="118"/>
    <s v="Mid Worcestershire"/>
    <s v="WR11 1DQ"/>
    <s v="Community School"/>
    <x v="3"/>
    <d v="2011-09-15T00:00:00"/>
    <x v="1"/>
    <n v="2"/>
    <n v="9"/>
    <n v="2"/>
    <n v="2"/>
    <n v="2"/>
    <s v="-"/>
    <d v="2006-11-23T00:00:00"/>
    <n v="2"/>
    <s v="-"/>
  </r>
  <r>
    <n v="116936"/>
    <n v="8844015"/>
    <s v="Aylestone Business and Enterprise College"/>
    <x v="4"/>
    <s v="West Midlands"/>
    <x v="117"/>
    <s v="Hereford and South Herefordshire"/>
    <s v="HR1 1HY"/>
    <s v="Community School"/>
    <x v="3"/>
    <d v="2011-10-13T00:00:00"/>
    <x v="1"/>
    <n v="2"/>
    <n v="9"/>
    <n v="2"/>
    <n v="2"/>
    <n v="1"/>
    <s v="-"/>
    <d v="2009-07-07T00:00:00"/>
    <n v="3"/>
    <s v="-"/>
  </r>
  <r>
    <n v="116941"/>
    <n v="8844027"/>
    <s v="Earl Mortimer College and Sixth Form Centre"/>
    <x v="4"/>
    <s v="West Midlands"/>
    <x v="117"/>
    <s v="North Herefordshire"/>
    <s v="HR6 8JJ"/>
    <s v="Community School"/>
    <x v="3"/>
    <d v="2011-12-08T00:00:00"/>
    <x v="2"/>
    <n v="3"/>
    <n v="9"/>
    <n v="2"/>
    <n v="3"/>
    <n v="2"/>
    <s v="-"/>
    <d v="2009-03-05T00:00:00"/>
    <n v="3"/>
    <s v="-"/>
  </r>
  <r>
    <n v="116944"/>
    <n v="8844032"/>
    <s v="Fairfield High School"/>
    <x v="4"/>
    <s v="West Midlands"/>
    <x v="117"/>
    <s v="Hereford and South Herefordshire"/>
    <s v="HR2 0SG"/>
    <s v="Community School"/>
    <x v="3"/>
    <d v="2009-06-11T00:00:00"/>
    <x v="0"/>
    <n v="9"/>
    <n v="1"/>
    <n v="1"/>
    <n v="1"/>
    <n v="1"/>
    <s v="-"/>
    <d v="2006-05-18T00:00:00"/>
    <n v="1"/>
    <s v="-"/>
  </r>
  <r>
    <n v="116950"/>
    <n v="8854041"/>
    <s v="Tenbury High School"/>
    <x v="4"/>
    <s v="West Midlands"/>
    <x v="118"/>
    <s v="West Worcestershire"/>
    <s v="WR15 8XA"/>
    <s v="Community School"/>
    <x v="3"/>
    <d v="2012-01-12T00:00:00"/>
    <x v="2"/>
    <n v="3"/>
    <n v="9"/>
    <n v="2"/>
    <n v="3"/>
    <n v="2"/>
    <s v="-"/>
    <d v="2008-12-10T00:00:00"/>
    <n v="2"/>
    <s v="-"/>
  </r>
  <r>
    <n v="116952"/>
    <n v="8844045"/>
    <s v="Weobley High School"/>
    <x v="4"/>
    <s v="West Midlands"/>
    <x v="117"/>
    <s v="North Herefordshire"/>
    <s v="HR4 8ST"/>
    <s v="Community School"/>
    <x v="3"/>
    <d v="2011-02-10T00:00:00"/>
    <x v="0"/>
    <n v="2"/>
    <n v="9"/>
    <n v="1"/>
    <n v="1"/>
    <n v="1"/>
    <s v="-"/>
    <d v="2008-02-21T00:00:00"/>
    <n v="3"/>
    <s v="-"/>
  </r>
  <r>
    <n v="116956"/>
    <n v="8854400"/>
    <s v="Bredon Hill Middle School"/>
    <x v="4"/>
    <s v="West Midlands"/>
    <x v="118"/>
    <s v="West Worcestershire"/>
    <s v="WR11 7SW"/>
    <s v="Community School"/>
    <x v="3"/>
    <d v="2012-01-26T00:00:00"/>
    <x v="1"/>
    <n v="2"/>
    <n v="9"/>
    <n v="1"/>
    <n v="2"/>
    <n v="2"/>
    <s v="-"/>
    <d v="2009-07-01T00:00:00"/>
    <n v="2"/>
    <s v="-"/>
  </r>
  <r>
    <n v="116957"/>
    <n v="8854401"/>
    <s v="Aston Fields Middle School"/>
    <x v="4"/>
    <s v="West Midlands"/>
    <x v="118"/>
    <s v="Bromsgrove"/>
    <s v="B60 2ET"/>
    <s v="Community School"/>
    <x v="3"/>
    <d v="2010-06-16T00:00:00"/>
    <x v="1"/>
    <n v="2"/>
    <n v="9"/>
    <n v="1"/>
    <n v="2"/>
    <n v="2"/>
    <s v="-"/>
    <d v="2009-06-05T00:00:00"/>
    <n v="4"/>
    <s v="NTI"/>
  </r>
  <r>
    <n v="116958"/>
    <n v="8854402"/>
    <s v="Catshill Middle School"/>
    <x v="4"/>
    <s v="West Midlands"/>
    <x v="118"/>
    <s v="Bromsgrove"/>
    <s v="B61 0JW"/>
    <s v="Community School"/>
    <x v="3"/>
    <d v="2011-02-03T00:00:00"/>
    <x v="1"/>
    <n v="2"/>
    <n v="9"/>
    <n v="2"/>
    <n v="2"/>
    <n v="2"/>
    <s v="-"/>
    <d v="2008-02-21T00:00:00"/>
    <n v="3"/>
    <s v="-"/>
  </r>
  <r>
    <n v="116959"/>
    <n v="8854403"/>
    <s v="Parkside Middle School"/>
    <x v="4"/>
    <s v="West Midlands"/>
    <x v="118"/>
    <s v="Bromsgrove"/>
    <s v="B61 0AH"/>
    <s v="Community School"/>
    <x v="3"/>
    <d v="2012-01-12T00:00:00"/>
    <x v="1"/>
    <n v="2"/>
    <n v="9"/>
    <n v="2"/>
    <n v="2"/>
    <n v="2"/>
    <s v="-"/>
    <d v="2009-06-11T00:00:00"/>
    <n v="3"/>
    <s v="-"/>
  </r>
  <r>
    <n v="116960"/>
    <n v="8854408"/>
    <s v="Blackminster Middle School"/>
    <x v="4"/>
    <s v="West Midlands"/>
    <x v="118"/>
    <s v="Mid Worcestershire"/>
    <s v="WR11 8TG"/>
    <s v="Community School"/>
    <x v="3"/>
    <d v="2011-03-16T00:00:00"/>
    <x v="1"/>
    <n v="2"/>
    <n v="9"/>
    <n v="2"/>
    <n v="2"/>
    <n v="2"/>
    <s v="-"/>
    <d v="2007-12-06T00:00:00"/>
    <n v="3"/>
    <s v="-"/>
  </r>
  <r>
    <n v="116961"/>
    <n v="8854409"/>
    <s v="Simon de Montfort Middle School"/>
    <x v="4"/>
    <s v="West Midlands"/>
    <x v="118"/>
    <s v="Mid Worcestershire"/>
    <s v="WR11 1DL"/>
    <s v="Community School"/>
    <x v="3"/>
    <d v="2012-03-27T00:00:00"/>
    <x v="1"/>
    <n v="2"/>
    <n v="9"/>
    <n v="2"/>
    <n v="2"/>
    <n v="2"/>
    <s v="-"/>
    <d v="2010-03-11T00:00:00"/>
    <n v="3"/>
    <s v="-"/>
  </r>
  <r>
    <n v="116967"/>
    <n v="8854418"/>
    <s v="Birchensale Middle School"/>
    <x v="4"/>
    <s v="West Midlands"/>
    <x v="118"/>
    <s v="Redditch"/>
    <s v="B97 6HT"/>
    <s v="Community School"/>
    <x v="3"/>
    <d v="2012-03-14T00:00:00"/>
    <x v="2"/>
    <n v="3"/>
    <n v="9"/>
    <n v="2"/>
    <n v="3"/>
    <n v="3"/>
    <s v="-"/>
    <d v="2009-05-12T00:00:00"/>
    <n v="2"/>
    <s v="-"/>
  </r>
  <r>
    <n v="116974"/>
    <n v="8854427"/>
    <s v="Church Hill Middle School"/>
    <x v="4"/>
    <s v="West Midlands"/>
    <x v="118"/>
    <s v="Redditch"/>
    <s v="B98 9LR"/>
    <s v="Community School"/>
    <x v="3"/>
    <d v="2013-02-01T00:00:00"/>
    <x v="1"/>
    <n v="2"/>
    <n v="9"/>
    <n v="2"/>
    <n v="2"/>
    <n v="2"/>
    <s v="-"/>
    <d v="2009-09-16T00:00:00"/>
    <n v="3"/>
    <s v="-"/>
  </r>
  <r>
    <n v="116983"/>
    <n v="8854575"/>
    <s v="Alvechurch CofE Middle School"/>
    <x v="4"/>
    <s v="West Midlands"/>
    <x v="118"/>
    <s v="Bromsgrove"/>
    <s v="B48 7TA"/>
    <s v="Voluntary Controlled School"/>
    <x v="3"/>
    <d v="2012-09-14T00:00:00"/>
    <x v="1"/>
    <n v="2"/>
    <n v="9"/>
    <n v="1"/>
    <n v="2"/>
    <n v="2"/>
    <s v="-"/>
    <d v="2008-07-10T00:00:00"/>
    <n v="2"/>
    <s v="-"/>
  </r>
  <r>
    <n v="116984"/>
    <n v="8854576"/>
    <s v="St Egwin's CofE Middle School"/>
    <x v="4"/>
    <s v="West Midlands"/>
    <x v="118"/>
    <s v="Mid Worcestershire"/>
    <s v="WR11 4JU"/>
    <s v="Voluntary Controlled School"/>
    <x v="3"/>
    <d v="2013-06-06T00:00:00"/>
    <x v="0"/>
    <n v="1"/>
    <n v="9"/>
    <n v="1"/>
    <n v="1"/>
    <n v="1"/>
    <s v="-"/>
    <d v="2010-01-29T00:00:00"/>
    <n v="2"/>
    <s v="-"/>
  </r>
  <r>
    <n v="116991"/>
    <n v="8844600"/>
    <s v="The Bishop of Hereford's Bluecoat School"/>
    <x v="4"/>
    <s v="West Midlands"/>
    <x v="117"/>
    <s v="Hereford and South Herefordshire"/>
    <s v="HR1 1UU"/>
    <s v="Voluntary Aided School"/>
    <x v="3"/>
    <d v="2012-09-13T00:00:00"/>
    <x v="1"/>
    <n v="2"/>
    <n v="9"/>
    <n v="1"/>
    <n v="2"/>
    <n v="2"/>
    <s v="-"/>
    <d v="2008-10-09T00:00:00"/>
    <n v="1"/>
    <s v="-"/>
  </r>
  <r>
    <n v="116992"/>
    <n v="8844601"/>
    <s v="St Mary's RC High School"/>
    <x v="4"/>
    <s v="West Midlands"/>
    <x v="117"/>
    <s v="North Herefordshire"/>
    <s v="HR1 4DR"/>
    <s v="Voluntary Aided School"/>
    <x v="3"/>
    <d v="2007-07-05T00:00:00"/>
    <x v="0"/>
    <n v="9"/>
    <n v="1"/>
    <n v="1"/>
    <n v="1"/>
    <n v="1"/>
    <s v="-"/>
    <s v="NULL"/>
    <s v="NULL"/>
    <s v="-"/>
  </r>
  <r>
    <n v="116994"/>
    <n v="8854800"/>
    <s v="Hagley Catholic High School"/>
    <x v="4"/>
    <s v="West Midlands"/>
    <x v="118"/>
    <s v="Bromsgrove"/>
    <s v="DY8 2XL"/>
    <s v="Voluntary Aided School"/>
    <x v="3"/>
    <d v="2011-10-13T00:00:00"/>
    <x v="0"/>
    <n v="1"/>
    <n v="9"/>
    <n v="1"/>
    <n v="2"/>
    <n v="1"/>
    <s v="-"/>
    <d v="2006-11-02T00:00:00"/>
    <n v="2"/>
    <s v="-"/>
  </r>
  <r>
    <n v="116997"/>
    <n v="8855400"/>
    <s v="St Augustine's Catholic High School: A Specialist Science College"/>
    <x v="4"/>
    <s v="West Midlands"/>
    <x v="118"/>
    <s v="Redditch"/>
    <s v="B97 5LX"/>
    <s v="Voluntary Aided School"/>
    <x v="3"/>
    <d v="2009-04-30T00:00:00"/>
    <x v="1"/>
    <n v="9"/>
    <n v="2"/>
    <n v="1"/>
    <n v="2"/>
    <n v="1"/>
    <s v="-"/>
    <d v="2006-07-11T00:00:00"/>
    <n v="2"/>
    <s v="-"/>
  </r>
  <r>
    <n v="116998"/>
    <n v="8855401"/>
    <s v="St Bede's Catholic Middle School"/>
    <x v="4"/>
    <s v="West Midlands"/>
    <x v="118"/>
    <s v="Redditch"/>
    <s v="B98 7HA"/>
    <s v="Voluntary Aided School"/>
    <x v="3"/>
    <d v="2013-01-17T00:00:00"/>
    <x v="1"/>
    <n v="2"/>
    <n v="9"/>
    <n v="2"/>
    <n v="2"/>
    <n v="2"/>
    <s v="-"/>
    <d v="2010-06-24T00:00:00"/>
    <n v="3"/>
    <s v="-"/>
  </r>
  <r>
    <n v="116999"/>
    <n v="8855402"/>
    <s v="Blessed Edward Oldcorne Catholic College"/>
    <x v="4"/>
    <s v="West Midlands"/>
    <x v="118"/>
    <s v="Worcester"/>
    <s v="WR5 2XD"/>
    <s v="Voluntary Aided School"/>
    <x v="3"/>
    <d v="2013-02-08T00:00:00"/>
    <x v="1"/>
    <n v="2"/>
    <n v="9"/>
    <n v="2"/>
    <n v="2"/>
    <n v="2"/>
    <s v="-"/>
    <d v="2010-10-14T00:00:00"/>
    <n v="3"/>
    <s v="-"/>
  </r>
  <r>
    <n v="117049"/>
    <n v="8857001"/>
    <s v="Rigby Hall Day Special School"/>
    <x v="4"/>
    <s v="West Midlands"/>
    <x v="118"/>
    <s v="Bromsgrove"/>
    <s v="B60 2EP"/>
    <s v="Community Special School"/>
    <x v="4"/>
    <d v="2012-09-14T00:00:00"/>
    <x v="1"/>
    <n v="2"/>
    <n v="9"/>
    <n v="2"/>
    <n v="2"/>
    <n v="2"/>
    <s v="-"/>
    <d v="2010-03-24T00:00:00"/>
    <n v="3"/>
    <s v="-"/>
  </r>
  <r>
    <n v="117052"/>
    <n v="8847004"/>
    <s v="Blackmarston School"/>
    <x v="4"/>
    <s v="West Midlands"/>
    <x v="117"/>
    <s v="Hereford and South Herefordshire"/>
    <s v="HR2 7NX"/>
    <s v="Community Special School"/>
    <x v="4"/>
    <d v="2011-02-04T00:00:00"/>
    <x v="1"/>
    <n v="2"/>
    <n v="9"/>
    <n v="2"/>
    <n v="2"/>
    <n v="2"/>
    <s v="-"/>
    <d v="2008-05-15T00:00:00"/>
    <n v="2"/>
    <s v="-"/>
  </r>
  <r>
    <n v="117055"/>
    <n v="8847007"/>
    <s v="Westfield School"/>
    <x v="4"/>
    <s v="West Midlands"/>
    <x v="117"/>
    <s v="North Herefordshire"/>
    <s v="HR6 8HD"/>
    <s v="Community Special School"/>
    <x v="4"/>
    <d v="2013-03-13T00:00:00"/>
    <x v="1"/>
    <n v="2"/>
    <n v="9"/>
    <n v="2"/>
    <n v="2"/>
    <n v="2"/>
    <s v="-"/>
    <d v="2010-11-10T00:00:00"/>
    <n v="3"/>
    <s v="-"/>
  </r>
  <r>
    <n v="117056"/>
    <n v="8857009"/>
    <s v="Pitcheroak School"/>
    <x v="4"/>
    <s v="West Midlands"/>
    <x v="118"/>
    <s v="Redditch"/>
    <s v="B97 6PQ"/>
    <s v="Community Special School"/>
    <x v="4"/>
    <d v="2010-10-05T00:00:00"/>
    <x v="1"/>
    <n v="2"/>
    <n v="9"/>
    <n v="2"/>
    <n v="2"/>
    <n v="2"/>
    <s v="-"/>
    <d v="2008-02-22T00:00:00"/>
    <n v="2"/>
    <s v="-"/>
  </r>
  <r>
    <n v="117062"/>
    <n v="8857015"/>
    <s v="Chadsgrove School"/>
    <x v="4"/>
    <s v="West Midlands"/>
    <x v="118"/>
    <s v="Bromsgrove"/>
    <s v="B61 0JL"/>
    <s v="Community Special School"/>
    <x v="4"/>
    <d v="2012-11-14T00:00:00"/>
    <x v="0"/>
    <n v="1"/>
    <n v="9"/>
    <n v="1"/>
    <n v="1"/>
    <n v="1"/>
    <s v="-"/>
    <d v="2010-04-27T00:00:00"/>
    <n v="2"/>
    <s v="-"/>
  </r>
  <r>
    <n v="117064"/>
    <n v="8857019"/>
    <s v="New College Worcester"/>
    <x v="4"/>
    <s v="West Midlands"/>
    <x v="118"/>
    <s v="Worcester"/>
    <s v="WR5 2JX"/>
    <s v="Non-Maintained Special School"/>
    <x v="4"/>
    <d v="2012-06-14T00:00:00"/>
    <x v="1"/>
    <n v="2"/>
    <n v="9"/>
    <n v="2"/>
    <n v="2"/>
    <n v="2"/>
    <s v="-"/>
    <d v="2008-11-06T00:00:00"/>
    <n v="2"/>
    <s v="-"/>
  </r>
  <r>
    <n v="117065"/>
    <n v="9191000"/>
    <s v="Weston Way Nursery School"/>
    <x v="7"/>
    <s v="East of England"/>
    <x v="119"/>
    <s v="North East Hertfordshire"/>
    <s v="SG7 6HD"/>
    <s v="LA Nursery School"/>
    <x v="1"/>
    <d v="2013-04-26T00:00:00"/>
    <x v="0"/>
    <n v="1"/>
    <n v="9"/>
    <n v="1"/>
    <n v="1"/>
    <n v="1"/>
    <s v="-"/>
    <d v="2010-07-01T00:00:00"/>
    <n v="1"/>
    <s v="-"/>
  </r>
  <r>
    <n v="117066"/>
    <n v="9191002"/>
    <s v="Arlesdene Nursery School"/>
    <x v="7"/>
    <s v="East of England"/>
    <x v="119"/>
    <s v="Broxbourne"/>
    <s v="EN8 9DW"/>
    <s v="LA Nursery School"/>
    <x v="1"/>
    <d v="2012-11-16T00:00:00"/>
    <x v="1"/>
    <n v="2"/>
    <n v="9"/>
    <n v="1"/>
    <n v="2"/>
    <n v="2"/>
    <s v="-"/>
    <d v="2009-10-07T00:00:00"/>
    <n v="2"/>
    <s v="-"/>
  </r>
  <r>
    <n v="117067"/>
    <n v="9191003"/>
    <s v="Greenfield Nursery School"/>
    <x v="7"/>
    <s v="East of England"/>
    <x v="119"/>
    <s v="Broxbourne"/>
    <s v="EN8 8DH"/>
    <s v="LA Nursery School"/>
    <x v="1"/>
    <d v="2010-12-07T00:00:00"/>
    <x v="1"/>
    <n v="2"/>
    <n v="9"/>
    <n v="2"/>
    <n v="2"/>
    <n v="2"/>
    <s v="-"/>
    <d v="2007-01-19T00:00:00"/>
    <n v="2"/>
    <s v="-"/>
  </r>
  <r>
    <n v="117068"/>
    <n v="9191006"/>
    <s v="Batford Nursery School"/>
    <x v="7"/>
    <s v="East of England"/>
    <x v="119"/>
    <s v="Hitchin and Harpenden"/>
    <s v="AL5 5HN"/>
    <s v="LA Nursery School"/>
    <x v="1"/>
    <d v="2013-01-25T00:00:00"/>
    <x v="0"/>
    <n v="1"/>
    <n v="9"/>
    <n v="1"/>
    <n v="1"/>
    <n v="1"/>
    <s v="-"/>
    <d v="2010-02-09T00:00:00"/>
    <n v="1"/>
    <s v="-"/>
  </r>
  <r>
    <n v="117069"/>
    <n v="9191008"/>
    <s v="Birchwood Nursery School"/>
    <x v="7"/>
    <s v="East of England"/>
    <x v="119"/>
    <s v="Welwyn Hatfield"/>
    <s v="AL10 0PD"/>
    <s v="LA Nursery School"/>
    <x v="1"/>
    <d v="2013-01-30T00:00:00"/>
    <x v="0"/>
    <n v="1"/>
    <n v="9"/>
    <n v="1"/>
    <n v="1"/>
    <n v="1"/>
    <s v="-"/>
    <d v="2010-02-26T00:00:00"/>
    <n v="1"/>
    <s v="-"/>
  </r>
  <r>
    <n v="117070"/>
    <n v="9191009"/>
    <s v="Heath Lane Nursery School"/>
    <x v="7"/>
    <s v="East of England"/>
    <x v="119"/>
    <s v="Hemel Hempstead"/>
    <s v="HP1 1TT"/>
    <s v="LA Nursery School"/>
    <x v="1"/>
    <d v="2012-10-19T00:00:00"/>
    <x v="1"/>
    <n v="2"/>
    <n v="9"/>
    <n v="1"/>
    <n v="2"/>
    <n v="2"/>
    <s v="-"/>
    <d v="2010-07-13T00:00:00"/>
    <n v="2"/>
    <s v="-"/>
  </r>
  <r>
    <n v="117071"/>
    <n v="9191010"/>
    <s v="York Road Nursery School"/>
    <x v="7"/>
    <s v="East of England"/>
    <x v="119"/>
    <s v="Hitchin and Harpenden"/>
    <s v="SG5 1XA"/>
    <s v="LA Nursery School"/>
    <x v="1"/>
    <d v="2010-09-21T00:00:00"/>
    <x v="0"/>
    <n v="1"/>
    <n v="9"/>
    <n v="1"/>
    <n v="2"/>
    <n v="1"/>
    <s v="-"/>
    <d v="2007-03-01T00:00:00"/>
    <n v="1"/>
    <s v="-"/>
  </r>
  <r>
    <n v="117072"/>
    <n v="9191011"/>
    <s v="Rye Park Nursery School"/>
    <x v="7"/>
    <s v="East of England"/>
    <x v="119"/>
    <s v="Broxbourne"/>
    <s v="EN11 0LN"/>
    <s v="LA Nursery School"/>
    <x v="1"/>
    <d v="2012-12-06T00:00:00"/>
    <x v="0"/>
    <n v="1"/>
    <n v="9"/>
    <n v="1"/>
    <n v="1"/>
    <n v="1"/>
    <s v="-"/>
    <d v="2010-03-04T00:00:00"/>
    <n v="1"/>
    <s v="-"/>
  </r>
  <r>
    <n v="117075"/>
    <n v="9191015"/>
    <s v="London Colney Nursery School"/>
    <x v="7"/>
    <s v="East of England"/>
    <x v="119"/>
    <s v="St. Albans"/>
    <s v="AL2 1JG"/>
    <s v="LA Nursery School"/>
    <x v="1"/>
    <d v="2012-06-01T00:00:00"/>
    <x v="2"/>
    <n v="3"/>
    <n v="9"/>
    <n v="2"/>
    <n v="3"/>
    <n v="3"/>
    <s v="-"/>
    <d v="2009-03-27T00:00:00"/>
    <n v="2"/>
    <s v="-"/>
  </r>
  <r>
    <n v="117076"/>
    <n v="9191016"/>
    <s v="Kingswood Nursery School"/>
    <x v="7"/>
    <s v="East of England"/>
    <x v="119"/>
    <s v="Watford"/>
    <s v="WD25 0DX"/>
    <s v="LA Nursery School"/>
    <x v="1"/>
    <d v="2013-02-08T00:00:00"/>
    <x v="1"/>
    <n v="2"/>
    <n v="9"/>
    <n v="1"/>
    <n v="2"/>
    <n v="2"/>
    <s v="-"/>
    <d v="2011-03-24T00:00:00"/>
    <n v="3"/>
    <s v="-"/>
  </r>
  <r>
    <n v="117077"/>
    <n v="9191017"/>
    <s v="Oxhey Early Years Centre"/>
    <x v="7"/>
    <s v="East of England"/>
    <x v="119"/>
    <s v="Watford"/>
    <s v="WD19 4RL"/>
    <s v="LA Nursery School"/>
    <x v="1"/>
    <d v="2012-11-21T00:00:00"/>
    <x v="0"/>
    <n v="1"/>
    <n v="9"/>
    <n v="1"/>
    <n v="1"/>
    <n v="1"/>
    <s v="-"/>
    <d v="2009-11-25T00:00:00"/>
    <n v="1"/>
    <s v="-"/>
  </r>
  <r>
    <n v="117078"/>
    <n v="9191018"/>
    <s v="Tenterfield Nursery School"/>
    <x v="7"/>
    <s v="East of England"/>
    <x v="119"/>
    <s v="Welwyn Hatfield"/>
    <s v="AL6 9JF"/>
    <s v="LA Nursery School"/>
    <x v="1"/>
    <d v="2011-05-18T00:00:00"/>
    <x v="0"/>
    <n v="1"/>
    <n v="9"/>
    <n v="1"/>
    <n v="1"/>
    <n v="1"/>
    <s v="-"/>
    <d v="2008-02-06T00:00:00"/>
    <n v="2"/>
    <s v="-"/>
  </r>
  <r>
    <n v="117079"/>
    <n v="9191019"/>
    <s v="Ludwick Nursery School"/>
    <x v="7"/>
    <s v="East of England"/>
    <x v="119"/>
    <s v="Welwyn Hatfield"/>
    <s v="AL7 3RP"/>
    <s v="LA Nursery School"/>
    <x v="1"/>
    <d v="2010-09-22T00:00:00"/>
    <x v="0"/>
    <n v="2"/>
    <n v="9"/>
    <n v="1"/>
    <n v="1"/>
    <n v="1"/>
    <s v="-"/>
    <d v="2008-07-10T00:00:00"/>
    <n v="1"/>
    <s v="-"/>
  </r>
  <r>
    <n v="117080"/>
    <n v="9191022"/>
    <s v="Peartree Way Nursery School"/>
    <x v="7"/>
    <s v="East of England"/>
    <x v="119"/>
    <s v="Stevenage"/>
    <s v="SG2 9EA"/>
    <s v="LA Nursery School"/>
    <x v="1"/>
    <d v="2012-05-23T00:00:00"/>
    <x v="1"/>
    <n v="2"/>
    <n v="9"/>
    <n v="2"/>
    <n v="2"/>
    <n v="2"/>
    <s v="-"/>
    <d v="2009-07-01T00:00:00"/>
    <n v="1"/>
    <s v="-"/>
  </r>
  <r>
    <n v="117083"/>
    <n v="9192000"/>
    <s v="Abbots Langley School"/>
    <x v="7"/>
    <s v="East of England"/>
    <x v="119"/>
    <s v="Watford"/>
    <s v="WD5 0BQ"/>
    <s v="Community School"/>
    <x v="0"/>
    <d v="2010-03-09T00:00:00"/>
    <x v="1"/>
    <n v="2"/>
    <n v="9"/>
    <n v="2"/>
    <n v="2"/>
    <n v="2"/>
    <s v="-"/>
    <d v="2007-05-03T00:00:00"/>
    <n v="1"/>
    <s v="-"/>
  </r>
  <r>
    <n v="117084"/>
    <n v="9192002"/>
    <s v="Ashwell Primary School"/>
    <x v="7"/>
    <s v="East of England"/>
    <x v="119"/>
    <s v="North East Hertfordshire"/>
    <s v="SG7 5QL"/>
    <s v="Community School"/>
    <x v="0"/>
    <d v="2011-09-16T00:00:00"/>
    <x v="1"/>
    <n v="2"/>
    <n v="9"/>
    <n v="2"/>
    <n v="2"/>
    <n v="2"/>
    <s v="-"/>
    <d v="2007-11-22T00:00:00"/>
    <n v="2"/>
    <s v="-"/>
  </r>
  <r>
    <n v="117087"/>
    <n v="9192011"/>
    <s v="Jenyns First School and Nursery"/>
    <x v="7"/>
    <s v="East of England"/>
    <x v="119"/>
    <s v="North East Hertfordshire"/>
    <s v="SG11 2QJ"/>
    <s v="Community School"/>
    <x v="0"/>
    <d v="2013-05-10T00:00:00"/>
    <x v="1"/>
    <n v="2"/>
    <n v="9"/>
    <n v="2"/>
    <n v="2"/>
    <n v="2"/>
    <s v="-"/>
    <d v="2008-09-18T00:00:00"/>
    <n v="2"/>
    <s v="-"/>
  </r>
  <r>
    <n v="117088"/>
    <n v="9192012"/>
    <s v="Bushey Heath Primary School"/>
    <x v="7"/>
    <s v="East of England"/>
    <x v="119"/>
    <s v="Hertsmere"/>
    <s v="WD23 1SP"/>
    <s v="Community School"/>
    <x v="0"/>
    <d v="2009-03-26T00:00:00"/>
    <x v="0"/>
    <n v="9"/>
    <n v="1"/>
    <n v="1"/>
    <n v="1"/>
    <n v="1"/>
    <s v="-"/>
    <d v="2006-01-17T00:00:00"/>
    <n v="3"/>
    <s v="-"/>
  </r>
  <r>
    <n v="117089"/>
    <n v="9192013"/>
    <s v="Highwood Primary School"/>
    <x v="7"/>
    <s v="East of England"/>
    <x v="119"/>
    <s v="Hertsmere"/>
    <s v="WD23 2AW"/>
    <s v="Community School"/>
    <x v="0"/>
    <d v="2013-07-03T00:00:00"/>
    <x v="1"/>
    <n v="2"/>
    <n v="9"/>
    <n v="2"/>
    <n v="2"/>
    <n v="2"/>
    <s v="-"/>
    <d v="2009-12-02T00:00:00"/>
    <n v="3"/>
    <s v="-"/>
  </r>
  <r>
    <n v="117090"/>
    <n v="9192014"/>
    <s v="Merry Hill Infant School and Nursery"/>
    <x v="7"/>
    <s v="East of England"/>
    <x v="119"/>
    <s v="Hertsmere"/>
    <s v="WD23 1ST"/>
    <s v="Community School"/>
    <x v="0"/>
    <d v="2009-03-17T00:00:00"/>
    <x v="0"/>
    <n v="9"/>
    <n v="1"/>
    <n v="2"/>
    <n v="1"/>
    <n v="1"/>
    <s v="-"/>
    <d v="2006-05-10T00:00:00"/>
    <n v="2"/>
    <s v="-"/>
  </r>
  <r>
    <n v="117091"/>
    <n v="9192016"/>
    <s v="Holdbrook Primary School"/>
    <x v="7"/>
    <s v="East of England"/>
    <x v="119"/>
    <s v="Broxbourne"/>
    <s v="EN8 7QG"/>
    <s v="Community School"/>
    <x v="0"/>
    <d v="2012-06-27T00:00:00"/>
    <x v="0"/>
    <n v="1"/>
    <n v="9"/>
    <n v="1"/>
    <n v="1"/>
    <n v="1"/>
    <s v="-"/>
    <d v="2008-10-15T00:00:00"/>
    <n v="2"/>
    <s v="-"/>
  </r>
  <r>
    <n v="117092"/>
    <n v="9192017"/>
    <s v="Four Swannes Primary School"/>
    <x v="7"/>
    <s v="East of England"/>
    <x v="119"/>
    <s v="Broxbourne"/>
    <s v="EN8 7HH"/>
    <s v="Community School"/>
    <x v="0"/>
    <d v="2013-02-13T00:00:00"/>
    <x v="1"/>
    <n v="2"/>
    <n v="9"/>
    <n v="2"/>
    <n v="2"/>
    <n v="2"/>
    <s v="-"/>
    <d v="2010-11-26T00:00:00"/>
    <n v="3"/>
    <s v="-"/>
  </r>
  <r>
    <n v="117093"/>
    <n v="9192019"/>
    <s v="Chorleywood Primary School"/>
    <x v="7"/>
    <s v="East of England"/>
    <x v="119"/>
    <s v="South West Hertfordshire"/>
    <s v="WD3 5HR"/>
    <s v="Community School"/>
    <x v="0"/>
    <d v="2011-11-25T00:00:00"/>
    <x v="2"/>
    <n v="3"/>
    <n v="9"/>
    <n v="2"/>
    <n v="3"/>
    <n v="3"/>
    <s v="-"/>
    <d v="2009-07-03T00:00:00"/>
    <n v="3"/>
    <s v="-"/>
  </r>
  <r>
    <n v="117094"/>
    <n v="9192020"/>
    <s v="Beechfield School"/>
    <x v="7"/>
    <s v="East of England"/>
    <x v="119"/>
    <s v="Watford"/>
    <s v="WD24 5TY"/>
    <s v="Community School"/>
    <x v="0"/>
    <d v="2013-02-06T00:00:00"/>
    <x v="1"/>
    <n v="2"/>
    <n v="9"/>
    <n v="2"/>
    <n v="2"/>
    <n v="2"/>
    <s v="-"/>
    <d v="2011-03-10T00:00:00"/>
    <n v="3"/>
    <s v="-"/>
  </r>
  <r>
    <n v="117096"/>
    <n v="9192022"/>
    <s v="Shepherd Primary"/>
    <x v="7"/>
    <s v="East of England"/>
    <x v="119"/>
    <s v="South West Hertfordshire"/>
    <s v="WD3 8JJ"/>
    <s v="Community School"/>
    <x v="0"/>
    <d v="2012-06-21T00:00:00"/>
    <x v="2"/>
    <n v="3"/>
    <n v="9"/>
    <n v="3"/>
    <n v="3"/>
    <n v="3"/>
    <s v="-"/>
    <d v="2007-11-09T00:00:00"/>
    <n v="2"/>
    <s v="-"/>
  </r>
  <r>
    <n v="117097"/>
    <n v="9192023"/>
    <s v="Hobletts Manor Junior School"/>
    <x v="7"/>
    <s v="East of England"/>
    <x v="119"/>
    <s v="Hemel Hempstead"/>
    <s v="HP2 5JS"/>
    <s v="Community School"/>
    <x v="0"/>
    <d v="2013-06-20T00:00:00"/>
    <x v="1"/>
    <n v="2"/>
    <n v="9"/>
    <n v="2"/>
    <n v="2"/>
    <n v="2"/>
    <s v="-"/>
    <d v="2011-05-18T00:00:00"/>
    <n v="3"/>
    <s v="-"/>
  </r>
  <r>
    <n v="117098"/>
    <n v="9192025"/>
    <s v="The Russell School"/>
    <x v="7"/>
    <s v="East of England"/>
    <x v="119"/>
    <s v="South West Hertfordshire"/>
    <s v="WD3 5RR"/>
    <s v="Community School"/>
    <x v="0"/>
    <d v="2012-05-25T00:00:00"/>
    <x v="1"/>
    <n v="2"/>
    <n v="9"/>
    <n v="2"/>
    <n v="2"/>
    <n v="2"/>
    <s v="-"/>
    <d v="2007-09-18T00:00:00"/>
    <n v="2"/>
    <s v="-"/>
  </r>
  <r>
    <n v="117099"/>
    <n v="9192030"/>
    <s v="Cowley Hill School"/>
    <x v="7"/>
    <s v="East of England"/>
    <x v="119"/>
    <s v="Hertsmere"/>
    <s v="WD6 5DP"/>
    <s v="Community School"/>
    <x v="0"/>
    <d v="2011-12-06T00:00:00"/>
    <x v="1"/>
    <n v="2"/>
    <n v="9"/>
    <n v="1"/>
    <n v="2"/>
    <n v="2"/>
    <s v="-"/>
    <d v="2009-06-30T00:00:00"/>
    <n v="2"/>
    <s v="-"/>
  </r>
  <r>
    <n v="117100"/>
    <n v="9192031"/>
    <s v="Flamstead Village School"/>
    <x v="7"/>
    <s v="East of England"/>
    <x v="119"/>
    <s v="Hemel Hempstead"/>
    <s v="AL3 8DL"/>
    <s v="Community School"/>
    <x v="0"/>
    <d v="2013-02-15T00:00:00"/>
    <x v="2"/>
    <n v="3"/>
    <n v="9"/>
    <n v="2"/>
    <n v="3"/>
    <n v="3"/>
    <s v="-"/>
    <d v="2009-11-10T00:00:00"/>
    <n v="3"/>
    <s v="-"/>
  </r>
  <r>
    <n v="117101"/>
    <n v="9192032"/>
    <s v="Gaddesden Row JMI School"/>
    <x v="7"/>
    <s v="East of England"/>
    <x v="119"/>
    <s v="Hemel Hempstead"/>
    <s v="HP2 6HG"/>
    <s v="Community School"/>
    <x v="0"/>
    <d v="2009-03-19T00:00:00"/>
    <x v="1"/>
    <n v="9"/>
    <n v="2"/>
    <n v="2"/>
    <n v="2"/>
    <n v="2"/>
    <s v="-"/>
    <d v="2006-01-25T00:00:00"/>
    <n v="3"/>
    <s v="-"/>
  </r>
  <r>
    <n v="117102"/>
    <n v="9192033"/>
    <s v="Sauncey Wood Primary School"/>
    <x v="7"/>
    <s v="East of England"/>
    <x v="119"/>
    <s v="Hitchin and Harpenden"/>
    <s v="AL5 5HL"/>
    <s v="Community School"/>
    <x v="0"/>
    <d v="2010-12-02T00:00:00"/>
    <x v="1"/>
    <n v="2"/>
    <n v="9"/>
    <n v="2"/>
    <n v="2"/>
    <n v="2"/>
    <s v="-"/>
    <d v="2007-10-02T00:00:00"/>
    <n v="3"/>
    <s v="-"/>
  </r>
  <r>
    <n v="117103"/>
    <n v="9192034"/>
    <s v="Manland Primary School"/>
    <x v="7"/>
    <s v="East of England"/>
    <x v="119"/>
    <s v="Hitchin and Harpenden"/>
    <s v="AL5 4QW"/>
    <s v="Community School"/>
    <x v="0"/>
    <d v="2012-01-26T00:00:00"/>
    <x v="2"/>
    <n v="3"/>
    <n v="9"/>
    <n v="2"/>
    <n v="3"/>
    <n v="3"/>
    <s v="-"/>
    <d v="2007-05-15T00:00:00"/>
    <n v="2"/>
    <s v="-"/>
  </r>
  <r>
    <n v="117105"/>
    <n v="9192039"/>
    <s v="Green Lanes Primary School"/>
    <x v="7"/>
    <s v="East of England"/>
    <x v="119"/>
    <s v="Welwyn Hatfield"/>
    <s v="AL10 9JY"/>
    <s v="Community School"/>
    <x v="0"/>
    <d v="2013-06-14T00:00:00"/>
    <x v="1"/>
    <n v="2"/>
    <n v="9"/>
    <n v="2"/>
    <n v="2"/>
    <n v="2"/>
    <s v="-"/>
    <d v="2007-11-26T00:00:00"/>
    <n v="2"/>
    <s v="-"/>
  </r>
  <r>
    <n v="117106"/>
    <n v="9192040"/>
    <s v="George Street Primary School"/>
    <x v="7"/>
    <s v="East of England"/>
    <x v="119"/>
    <s v="Hemel Hempstead"/>
    <s v="HP2 5HJ"/>
    <s v="Community School"/>
    <x v="0"/>
    <d v="2011-02-09T00:00:00"/>
    <x v="1"/>
    <n v="2"/>
    <n v="9"/>
    <n v="2"/>
    <n v="2"/>
    <n v="2"/>
    <s v="-"/>
    <d v="2007-11-29T00:00:00"/>
    <n v="3"/>
    <s v="-"/>
  </r>
  <r>
    <n v="117107"/>
    <n v="9192041"/>
    <s v="Boxmoor Primary School"/>
    <x v="7"/>
    <s v="East of England"/>
    <x v="119"/>
    <s v="Hemel Hempstead"/>
    <s v="HP1 1PF"/>
    <s v="Community School"/>
    <x v="0"/>
    <d v="2013-04-24T00:00:00"/>
    <x v="2"/>
    <n v="3"/>
    <n v="9"/>
    <n v="2"/>
    <n v="3"/>
    <n v="3"/>
    <s v="-"/>
    <d v="2012-04-19T00:00:00"/>
    <n v="4"/>
    <s v="NTI"/>
  </r>
  <r>
    <n v="117108"/>
    <n v="9192044"/>
    <s v="Two Waters Primary School"/>
    <x v="7"/>
    <s v="East of England"/>
    <x v="119"/>
    <s v="Hemel Hempstead"/>
    <s v="HP3 0AU"/>
    <s v="Community School"/>
    <x v="0"/>
    <d v="2011-12-02T00:00:00"/>
    <x v="0"/>
    <n v="1"/>
    <n v="9"/>
    <n v="1"/>
    <n v="2"/>
    <n v="1"/>
    <s v="-"/>
    <d v="2009-03-10T00:00:00"/>
    <n v="3"/>
    <s v="-"/>
  </r>
  <r>
    <n v="117109"/>
    <n v="9192045"/>
    <s v="Tudor Primary School"/>
    <x v="7"/>
    <s v="East of England"/>
    <x v="119"/>
    <s v="Hemel Hempstead"/>
    <s v="HP3 9ER"/>
    <s v="Community School"/>
    <x v="0"/>
    <d v="2012-02-03T00:00:00"/>
    <x v="1"/>
    <n v="2"/>
    <n v="9"/>
    <n v="1"/>
    <n v="2"/>
    <n v="2"/>
    <s v="-"/>
    <d v="2006-12-13T00:00:00"/>
    <n v="2"/>
    <s v="-"/>
  </r>
  <r>
    <n v="117110"/>
    <n v="9192047"/>
    <s v="South Hill Primary School"/>
    <x v="7"/>
    <s v="East of England"/>
    <x v="119"/>
    <s v="Hemel Hempstead"/>
    <s v="HP1 1TT"/>
    <s v="Community School"/>
    <x v="0"/>
    <d v="2010-10-06T00:00:00"/>
    <x v="1"/>
    <n v="2"/>
    <n v="9"/>
    <n v="2"/>
    <n v="2"/>
    <n v="2"/>
    <s v="-"/>
    <d v="2007-10-02T00:00:00"/>
    <n v="3"/>
    <s v="-"/>
  </r>
  <r>
    <n v="117111"/>
    <n v="9192050"/>
    <s v="Abel Smith School"/>
    <x v="7"/>
    <s v="East of England"/>
    <x v="119"/>
    <s v="Hertford and Stortford"/>
    <s v="SG13 8AE"/>
    <s v="Community School"/>
    <x v="0"/>
    <d v="2009-03-26T00:00:00"/>
    <x v="0"/>
    <n v="9"/>
    <n v="1"/>
    <n v="1"/>
    <n v="1"/>
    <n v="1"/>
    <s v="-"/>
    <d v="2005-11-30T00:00:00"/>
    <n v="2"/>
    <s v="-"/>
  </r>
  <r>
    <n v="117112"/>
    <n v="9192053"/>
    <s v="Hexton Junior Mixed and Infant School"/>
    <x v="7"/>
    <s v="East of England"/>
    <x v="119"/>
    <s v="Hitchin and Harpenden"/>
    <s v="SG5 3JL"/>
    <s v="Community School"/>
    <x v="0"/>
    <d v="2009-09-30T00:00:00"/>
    <x v="1"/>
    <n v="2"/>
    <n v="9"/>
    <n v="1"/>
    <n v="2"/>
    <n v="2"/>
    <s v="-"/>
    <d v="2007-01-11T00:00:00"/>
    <n v="3"/>
    <s v="-"/>
  </r>
  <r>
    <n v="117113"/>
    <n v="9192055"/>
    <s v="Highbury Infant School and Nursery"/>
    <x v="7"/>
    <s v="East of England"/>
    <x v="119"/>
    <s v="Hitchin and Harpenden"/>
    <s v="SG4 9AG"/>
    <s v="Community School"/>
    <x v="0"/>
    <d v="2013-06-21T00:00:00"/>
    <x v="1"/>
    <n v="2"/>
    <n v="9"/>
    <n v="1"/>
    <n v="2"/>
    <n v="2"/>
    <s v="-"/>
    <d v="2009-11-26T00:00:00"/>
    <n v="2"/>
    <s v="-"/>
  </r>
  <r>
    <n v="117114"/>
    <n v="9192056"/>
    <s v="Strathmore Infant and Nursery School"/>
    <x v="7"/>
    <s v="East of England"/>
    <x v="119"/>
    <s v="Hitchin and Harpenden"/>
    <s v="SG5 1XR"/>
    <s v="Community School"/>
    <x v="0"/>
    <d v="2012-09-12T00:00:00"/>
    <x v="2"/>
    <n v="3"/>
    <n v="9"/>
    <n v="3"/>
    <n v="3"/>
    <n v="3"/>
    <s v="-"/>
    <d v="2010-03-19T00:00:00"/>
    <n v="3"/>
    <s v="-"/>
  </r>
  <r>
    <n v="117115"/>
    <n v="9192057"/>
    <s v="Highover Junior Mixed and Infant School"/>
    <x v="7"/>
    <s v="East of England"/>
    <x v="119"/>
    <s v="Hitchin and Harpenden"/>
    <s v="SG4 0JP"/>
    <s v="Community School"/>
    <x v="0"/>
    <d v="2011-05-13T00:00:00"/>
    <x v="1"/>
    <n v="2"/>
    <n v="9"/>
    <n v="1"/>
    <n v="2"/>
    <n v="2"/>
    <s v="-"/>
    <d v="2008-02-21T00:00:00"/>
    <n v="2"/>
    <s v="-"/>
  </r>
  <r>
    <n v="117116"/>
    <n v="9192058"/>
    <s v="Wilshere-Dacre Junior School"/>
    <x v="7"/>
    <s v="East of England"/>
    <x v="119"/>
    <s v="Hitchin and Harpenden"/>
    <s v="SG5 1NS"/>
    <s v="Community School"/>
    <x v="0"/>
    <d v="2012-10-04T00:00:00"/>
    <x v="3"/>
    <n v="4"/>
    <n v="9"/>
    <n v="3"/>
    <n v="4"/>
    <n v="4"/>
    <s v="SM "/>
    <d v="2010-07-07T00:00:00"/>
    <n v="3"/>
    <s v="-"/>
  </r>
  <r>
    <n v="117117"/>
    <n v="9192061"/>
    <s v="Hunsdon Junior Mixed and Infant School"/>
    <x v="7"/>
    <s v="East of England"/>
    <x v="119"/>
    <s v="Hertford and Stortford"/>
    <s v="SG12 8NT"/>
    <s v="Community School"/>
    <x v="0"/>
    <d v="2010-03-30T00:00:00"/>
    <x v="1"/>
    <n v="2"/>
    <n v="9"/>
    <n v="1"/>
    <n v="2"/>
    <n v="2"/>
    <s v="-"/>
    <d v="2006-09-14T00:00:00"/>
    <n v="2"/>
    <s v="-"/>
  </r>
  <r>
    <n v="117118"/>
    <n v="9192062"/>
    <s v="Kimpton Primary School"/>
    <x v="7"/>
    <s v="East of England"/>
    <x v="119"/>
    <s v="Hitchin and Harpenden"/>
    <s v="SG4 8RB"/>
    <s v="Community School"/>
    <x v="0"/>
    <d v="2011-02-02T00:00:00"/>
    <x v="1"/>
    <n v="2"/>
    <n v="9"/>
    <n v="2"/>
    <n v="2"/>
    <n v="3"/>
    <s v="-"/>
    <d v="2007-11-28T00:00:00"/>
    <n v="2"/>
    <s v="-"/>
  </r>
  <r>
    <n v="117119"/>
    <n v="9192064"/>
    <s v="Breachwood Green Junior Mixed and Infant School"/>
    <x v="7"/>
    <s v="East of England"/>
    <x v="119"/>
    <s v="Hitchin and Harpenden"/>
    <s v="SG4 8NP"/>
    <s v="Community School"/>
    <x v="0"/>
    <d v="2010-01-20T00:00:00"/>
    <x v="1"/>
    <n v="2"/>
    <n v="9"/>
    <n v="1"/>
    <n v="2"/>
    <n v="2"/>
    <s v="-"/>
    <d v="2006-09-12T00:00:00"/>
    <n v="2"/>
    <s v="-"/>
  </r>
  <r>
    <n v="117120"/>
    <n v="9192066"/>
    <s v="Knebworth Primary and Nursery School"/>
    <x v="7"/>
    <s v="East of England"/>
    <x v="119"/>
    <s v="Stevenage"/>
    <s v="SG3 6AA"/>
    <s v="Community School"/>
    <x v="0"/>
    <d v="2008-09-23T00:00:00"/>
    <x v="1"/>
    <n v="9"/>
    <n v="2"/>
    <n v="1"/>
    <n v="2"/>
    <n v="2"/>
    <s v="-"/>
    <s v="NULL"/>
    <s v="NULL"/>
    <s v="-"/>
  </r>
  <r>
    <n v="117121"/>
    <n v="9192067"/>
    <s v="Wilbury Junior School"/>
    <x v="7"/>
    <s v="East of England"/>
    <x v="119"/>
    <s v="North East Hertfordshire"/>
    <s v="SG6 4DU"/>
    <s v="Community School"/>
    <x v="0"/>
    <d v="2011-10-18T00:00:00"/>
    <x v="2"/>
    <n v="3"/>
    <n v="9"/>
    <n v="2"/>
    <n v="3"/>
    <n v="3"/>
    <s v="-"/>
    <d v="2008-09-10T00:00:00"/>
    <n v="3"/>
    <s v="-"/>
  </r>
  <r>
    <n v="117122"/>
    <n v="9192068"/>
    <s v="Grange Junior School"/>
    <x v="7"/>
    <s v="East of England"/>
    <x v="119"/>
    <s v="North East Hertfordshire"/>
    <s v="SG6 4PY"/>
    <s v="Community School"/>
    <x v="0"/>
    <d v="2013-07-05T00:00:00"/>
    <x v="2"/>
    <n v="3"/>
    <n v="9"/>
    <n v="2"/>
    <n v="3"/>
    <n v="2"/>
    <s v="-"/>
    <d v="2010-07-15T00:00:00"/>
    <n v="2"/>
    <s v="-"/>
  </r>
  <r>
    <n v="117123"/>
    <n v="9192069"/>
    <s v="Hillshott Infant School and Nursery"/>
    <x v="7"/>
    <s v="East of England"/>
    <x v="119"/>
    <s v="North East Hertfordshire"/>
    <s v="SG6 1QE"/>
    <s v="Community School"/>
    <x v="0"/>
    <d v="2010-11-05T00:00:00"/>
    <x v="1"/>
    <n v="2"/>
    <n v="9"/>
    <n v="1"/>
    <n v="2"/>
    <n v="1"/>
    <s v="-"/>
    <d v="2008-04-21T00:00:00"/>
    <n v="2"/>
    <s v="-"/>
  </r>
  <r>
    <n v="117125"/>
    <n v="9192072"/>
    <s v="Hertford Heath Primary and Nursery School"/>
    <x v="7"/>
    <s v="East of England"/>
    <x v="119"/>
    <s v="Hertford and Stortford"/>
    <s v="SG13 7QW"/>
    <s v="Community School"/>
    <x v="0"/>
    <d v="2013-05-23T00:00:00"/>
    <x v="1"/>
    <n v="2"/>
    <n v="9"/>
    <n v="2"/>
    <n v="2"/>
    <n v="2"/>
    <s v="-"/>
    <d v="2010-03-23T00:00:00"/>
    <n v="2"/>
    <s v="-"/>
  </r>
  <r>
    <n v="117126"/>
    <n v="9192073"/>
    <s v="Little Hadham Primary School"/>
    <x v="7"/>
    <s v="East of England"/>
    <x v="119"/>
    <s v="North East Hertfordshire"/>
    <s v="SG11 2DX"/>
    <s v="Community School"/>
    <x v="0"/>
    <d v="2009-07-01T00:00:00"/>
    <x v="1"/>
    <n v="9"/>
    <n v="2"/>
    <n v="2"/>
    <n v="2"/>
    <n v="2"/>
    <s v="-"/>
    <d v="2006-05-24T00:00:00"/>
    <n v="3"/>
    <s v="-"/>
  </r>
  <r>
    <n v="117127"/>
    <n v="9192074"/>
    <s v="Markyate Village School and Nursery"/>
    <x v="7"/>
    <s v="East of England"/>
    <x v="119"/>
    <s v="Hemel Hempstead"/>
    <s v="AL3 8PT"/>
    <s v="Community School"/>
    <x v="0"/>
    <d v="2010-11-05T00:00:00"/>
    <x v="1"/>
    <n v="2"/>
    <n v="9"/>
    <n v="2"/>
    <n v="2"/>
    <n v="2"/>
    <s v="-"/>
    <d v="2008-01-18T00:00:00"/>
    <n v="3"/>
    <s v="-"/>
  </r>
  <r>
    <n v="117128"/>
    <n v="9192077"/>
    <s v="Pirton School"/>
    <x v="7"/>
    <s v="East of England"/>
    <x v="119"/>
    <s v="Hitchin and Harpenden"/>
    <s v="SG5 3PS"/>
    <s v="Community School"/>
    <x v="0"/>
    <d v="2009-01-13T00:00:00"/>
    <x v="1"/>
    <n v="9"/>
    <n v="2"/>
    <n v="2"/>
    <n v="2"/>
    <n v="2"/>
    <s v="-"/>
    <d v="2006-06-29T00:00:00"/>
    <n v="2"/>
    <s v="-"/>
  </r>
  <r>
    <n v="117129"/>
    <n v="9192078"/>
    <s v="Reed First School"/>
    <x v="7"/>
    <s v="East of England"/>
    <x v="119"/>
    <s v="North East Hertfordshire"/>
    <s v="SG8 8AB"/>
    <s v="Community School"/>
    <x v="0"/>
    <d v="2013-06-19T00:00:00"/>
    <x v="1"/>
    <n v="2"/>
    <n v="9"/>
    <n v="1"/>
    <n v="2"/>
    <n v="2"/>
    <s v="-"/>
    <d v="2009-07-03T00:00:00"/>
    <n v="1"/>
    <s v="-"/>
  </r>
  <r>
    <n v="117130"/>
    <n v="9192079"/>
    <s v="Yorke Mead Primary School"/>
    <x v="7"/>
    <s v="East of England"/>
    <x v="119"/>
    <s v="South West Hertfordshire"/>
    <s v="WD3 3PX"/>
    <s v="Community School"/>
    <x v="0"/>
    <d v="2011-07-07T00:00:00"/>
    <x v="1"/>
    <n v="2"/>
    <n v="9"/>
    <n v="2"/>
    <n v="2"/>
    <n v="2"/>
    <s v="-"/>
    <d v="2007-11-26T00:00:00"/>
    <n v="2"/>
    <s v="-"/>
  </r>
  <r>
    <n v="117131"/>
    <n v="9192082"/>
    <s v="Harvey Road Primary School"/>
    <x v="7"/>
    <s v="East of England"/>
    <x v="119"/>
    <s v="South West Hertfordshire"/>
    <s v="WD3 3BN"/>
    <s v="Community School"/>
    <x v="0"/>
    <d v="2011-10-14T00:00:00"/>
    <x v="0"/>
    <n v="1"/>
    <n v="9"/>
    <n v="1"/>
    <n v="2"/>
    <n v="1"/>
    <s v="-"/>
    <d v="2006-10-11T00:00:00"/>
    <n v="2"/>
    <s v="-"/>
  </r>
  <r>
    <n v="117132"/>
    <n v="9192083"/>
    <s v="Little Green Junior School"/>
    <x v="7"/>
    <s v="East of England"/>
    <x v="119"/>
    <s v="South West Hertfordshire"/>
    <s v="WD3 3NJ"/>
    <s v="Community School"/>
    <x v="0"/>
    <d v="2008-03-12T00:00:00"/>
    <x v="0"/>
    <n v="9"/>
    <n v="1"/>
    <n v="1"/>
    <n v="1"/>
    <n v="1"/>
    <s v="-"/>
    <s v="NULL"/>
    <s v="NULL"/>
    <s v="-"/>
  </r>
  <r>
    <n v="117133"/>
    <n v="9192084"/>
    <s v="Malvern Way Infant and Nursery School"/>
    <x v="7"/>
    <s v="East of England"/>
    <x v="119"/>
    <s v="South West Hertfordshire"/>
    <s v="WD3 3QQ"/>
    <s v="Community School"/>
    <x v="0"/>
    <d v="2009-01-30T00:00:00"/>
    <x v="1"/>
    <n v="9"/>
    <n v="2"/>
    <n v="1"/>
    <n v="2"/>
    <n v="2"/>
    <s v="-"/>
    <d v="2006-02-22T00:00:00"/>
    <n v="3"/>
    <s v="-"/>
  </r>
  <r>
    <n v="117134"/>
    <n v="9192085"/>
    <s v="Tannery Drift School"/>
    <x v="7"/>
    <s v="East of England"/>
    <x v="119"/>
    <s v="North East Hertfordshire"/>
    <s v="SG8 5DE"/>
    <s v="Community School"/>
    <x v="0"/>
    <d v="2011-02-08T00:00:00"/>
    <x v="1"/>
    <n v="2"/>
    <n v="9"/>
    <n v="2"/>
    <n v="2"/>
    <n v="2"/>
    <s v="-"/>
    <d v="2007-11-14T00:00:00"/>
    <n v="2"/>
    <s v="-"/>
  </r>
  <r>
    <n v="117135"/>
    <n v="9192090"/>
    <s v="Bernards Heath Infants' School"/>
    <x v="7"/>
    <s v="East of England"/>
    <x v="119"/>
    <s v="St. Albans"/>
    <s v="AL1 4AP"/>
    <s v="Community School"/>
    <x v="0"/>
    <d v="2011-10-18T00:00:00"/>
    <x v="1"/>
    <n v="2"/>
    <n v="9"/>
    <n v="2"/>
    <n v="2"/>
    <n v="2"/>
    <s v="-"/>
    <d v="2009-06-30T00:00:00"/>
    <n v="2"/>
    <s v="-"/>
  </r>
  <r>
    <n v="117136"/>
    <n v="9192091"/>
    <s v="Camp Primary and Nursery School"/>
    <x v="7"/>
    <s v="East of England"/>
    <x v="119"/>
    <s v="St. Albans"/>
    <s v="AL1 5PG"/>
    <s v="Community School"/>
    <x v="0"/>
    <d v="2010-10-19T00:00:00"/>
    <x v="1"/>
    <n v="2"/>
    <n v="9"/>
    <n v="2"/>
    <n v="2"/>
    <n v="2"/>
    <s v="-"/>
    <d v="2008-04-15T00:00:00"/>
    <n v="2"/>
    <s v="-"/>
  </r>
  <r>
    <n v="117139"/>
    <n v="9192095"/>
    <s v="Garden Fields Junior Mixed and Infant School"/>
    <x v="7"/>
    <s v="East of England"/>
    <x v="119"/>
    <s v="St. Albans"/>
    <s v="AL3 5RL"/>
    <s v="Community School"/>
    <x v="0"/>
    <d v="2012-03-09T00:00:00"/>
    <x v="2"/>
    <n v="3"/>
    <n v="9"/>
    <n v="3"/>
    <n v="3"/>
    <n v="3"/>
    <s v="-"/>
    <d v="2006-09-25T00:00:00"/>
    <n v="2"/>
    <s v="-"/>
  </r>
  <r>
    <n v="117140"/>
    <n v="9192096"/>
    <s v="St Peter's School"/>
    <x v="7"/>
    <s v="East of England"/>
    <x v="119"/>
    <s v="St. Albans"/>
    <s v="AL1 1HL"/>
    <s v="Community School"/>
    <x v="0"/>
    <d v="2008-09-22T00:00:00"/>
    <x v="0"/>
    <n v="9"/>
    <n v="1"/>
    <n v="1"/>
    <n v="1"/>
    <n v="1"/>
    <s v="-"/>
    <d v="2005-10-04T00:00:00"/>
    <n v="1"/>
    <s v="-"/>
  </r>
  <r>
    <n v="117141"/>
    <n v="9192098"/>
    <s v="Aboyne Lodge Junior Mixed and Infant School"/>
    <x v="7"/>
    <s v="East of England"/>
    <x v="119"/>
    <s v="St. Albans"/>
    <s v="AL3 5NL"/>
    <s v="Community School"/>
    <x v="0"/>
    <d v="2009-04-28T00:00:00"/>
    <x v="0"/>
    <n v="9"/>
    <n v="1"/>
    <n v="1"/>
    <n v="1"/>
    <n v="1"/>
    <s v="-"/>
    <d v="2006-03-28T00:00:00"/>
    <n v="2"/>
    <s v="-"/>
  </r>
  <r>
    <n v="117143"/>
    <n v="9192100"/>
    <s v="Bernards Heath Junior School"/>
    <x v="7"/>
    <s v="East of England"/>
    <x v="119"/>
    <s v="St. Albans"/>
    <s v="AL3 5HP"/>
    <s v="Community School"/>
    <x v="0"/>
    <d v="2009-12-04T00:00:00"/>
    <x v="0"/>
    <n v="1"/>
    <n v="9"/>
    <n v="1"/>
    <n v="2"/>
    <n v="1"/>
    <s v="-"/>
    <d v="2007-04-26T00:00:00"/>
    <n v="2"/>
    <s v="-"/>
  </r>
  <r>
    <n v="117144"/>
    <n v="9192101"/>
    <s v="St Paul's Walden Primary School"/>
    <x v="7"/>
    <s v="East of England"/>
    <x v="119"/>
    <s v="Hitchin and Harpenden"/>
    <s v="SG4 8HX"/>
    <s v="Community School"/>
    <x v="0"/>
    <d v="2011-01-18T00:00:00"/>
    <x v="1"/>
    <n v="2"/>
    <n v="9"/>
    <n v="1"/>
    <n v="2"/>
    <n v="2"/>
    <s v="-"/>
    <d v="2008-02-28T00:00:00"/>
    <n v="3"/>
    <s v="-"/>
  </r>
  <r>
    <n v="117145"/>
    <n v="9192102"/>
    <s v="Colney Heath Junior Mixed Infant and Nursery School"/>
    <x v="7"/>
    <s v="East of England"/>
    <x v="119"/>
    <s v="St. Albans"/>
    <s v="AL4 0NP"/>
    <s v="Community School"/>
    <x v="0"/>
    <d v="2010-12-08T00:00:00"/>
    <x v="1"/>
    <n v="2"/>
    <n v="9"/>
    <n v="1"/>
    <n v="2"/>
    <n v="2"/>
    <s v="-"/>
    <d v="2008-07-03T00:00:00"/>
    <n v="2"/>
    <s v="-"/>
  </r>
  <r>
    <n v="117146"/>
    <n v="9192103"/>
    <s v="London Colney Primary School"/>
    <x v="7"/>
    <s v="East of England"/>
    <x v="119"/>
    <s v="St. Albans"/>
    <s v="AL2 1JG"/>
    <s v="Community School"/>
    <x v="0"/>
    <d v="2011-09-14T00:00:00"/>
    <x v="1"/>
    <n v="2"/>
    <n v="9"/>
    <n v="2"/>
    <n v="2"/>
    <n v="2"/>
    <s v="-"/>
    <d v="2008-12-10T00:00:00"/>
    <n v="3"/>
    <s v="-"/>
  </r>
  <r>
    <n v="117147"/>
    <n v="9192105"/>
    <s v="Sandon Junior Mixed and Infant School"/>
    <x v="7"/>
    <s v="East of England"/>
    <x v="119"/>
    <s v="North East Hertfordshire"/>
    <s v="SG9 0QS"/>
    <s v="Community School"/>
    <x v="0"/>
    <d v="2013-05-03T00:00:00"/>
    <x v="1"/>
    <n v="2"/>
    <n v="9"/>
    <n v="2"/>
    <n v="2"/>
    <n v="2"/>
    <s v="-"/>
    <d v="2008-10-15T00:00:00"/>
    <n v="2"/>
    <s v="-"/>
  </r>
  <r>
    <n v="117148"/>
    <n v="9192106"/>
    <s v="Sandridge School"/>
    <x v="7"/>
    <s v="East of England"/>
    <x v="119"/>
    <s v="Hitchin and Harpenden"/>
    <s v="AL4 9EB"/>
    <s v="Community School"/>
    <x v="0"/>
    <d v="2013-03-06T00:00:00"/>
    <x v="2"/>
    <n v="3"/>
    <n v="9"/>
    <n v="2"/>
    <n v="3"/>
    <n v="3"/>
    <s v="-"/>
    <d v="2008-02-29T00:00:00"/>
    <n v="2"/>
    <s v="-"/>
  </r>
  <r>
    <n v="117149"/>
    <n v="9192107"/>
    <s v="Fawbert and Barnard Infants' School"/>
    <x v="7"/>
    <s v="East of England"/>
    <x v="119"/>
    <s v="Hertford and Stortford"/>
    <s v="CM21 9AT"/>
    <s v="Community School"/>
    <x v="0"/>
    <d v="2009-04-30T00:00:00"/>
    <x v="0"/>
    <n v="9"/>
    <n v="1"/>
    <n v="1"/>
    <n v="1"/>
    <n v="1"/>
    <s v="-"/>
    <d v="2006-05-11T00:00:00"/>
    <n v="2"/>
    <s v="-"/>
  </r>
  <r>
    <n v="117150"/>
    <n v="9192108"/>
    <s v="Shenley Primary School"/>
    <x v="7"/>
    <s v="East of England"/>
    <x v="119"/>
    <s v="Hertsmere"/>
    <s v="WD7 9DX"/>
    <s v="Community School"/>
    <x v="0"/>
    <d v="2013-03-01T00:00:00"/>
    <x v="1"/>
    <n v="2"/>
    <n v="9"/>
    <n v="2"/>
    <n v="2"/>
    <n v="2"/>
    <s v="-"/>
    <d v="2011-06-21T00:00:00"/>
    <n v="3"/>
    <s v="-"/>
  </r>
  <r>
    <n v="117151"/>
    <n v="9192109"/>
    <s v="Letchmore Infants' and Nursery School"/>
    <x v="7"/>
    <s v="East of England"/>
    <x v="119"/>
    <s v="Stevenage"/>
    <s v="SG1 3PS"/>
    <s v="Community School"/>
    <x v="0"/>
    <d v="2013-05-22T00:00:00"/>
    <x v="0"/>
    <n v="1"/>
    <n v="9"/>
    <n v="1"/>
    <n v="1"/>
    <n v="1"/>
    <s v="-"/>
    <d v="2008-01-31T00:00:00"/>
    <n v="1"/>
    <s v="-"/>
  </r>
  <r>
    <n v="117152"/>
    <n v="9192110"/>
    <s v="Fairlands Primary School and Nursery"/>
    <x v="7"/>
    <s v="East of England"/>
    <x v="119"/>
    <s v="Stevenage"/>
    <s v="SG1 3JA"/>
    <s v="Community School"/>
    <x v="0"/>
    <d v="2012-10-04T00:00:00"/>
    <x v="1"/>
    <n v="2"/>
    <n v="9"/>
    <n v="2"/>
    <n v="2"/>
    <n v="2"/>
    <s v="-"/>
    <d v="2010-11-05T00:00:00"/>
    <n v="3"/>
    <s v="-"/>
  </r>
  <r>
    <n v="117153"/>
    <n v="9192111"/>
    <s v="Therfield First School"/>
    <x v="7"/>
    <s v="East of England"/>
    <x v="119"/>
    <s v="North East Hertfordshire"/>
    <s v="SG8 9PP"/>
    <s v="Community School"/>
    <x v="0"/>
    <d v="2009-03-13T00:00:00"/>
    <x v="0"/>
    <n v="9"/>
    <n v="1"/>
    <n v="1"/>
    <n v="1"/>
    <n v="1"/>
    <s v="-"/>
    <d v="2006-04-26T00:00:00"/>
    <n v="2"/>
    <s v="-"/>
  </r>
  <r>
    <n v="117154"/>
    <n v="9192114"/>
    <s v="Walkern Primary School"/>
    <x v="7"/>
    <s v="East of England"/>
    <x v="119"/>
    <s v="North East Hertfordshire"/>
    <s v="SG2 7NS"/>
    <s v="Community School"/>
    <x v="0"/>
    <d v="2013-05-10T00:00:00"/>
    <x v="1"/>
    <n v="2"/>
    <n v="9"/>
    <n v="2"/>
    <n v="2"/>
    <n v="2"/>
    <s v="-"/>
    <d v="2010-03-24T00:00:00"/>
    <n v="2"/>
    <s v="-"/>
  </r>
  <r>
    <n v="117155"/>
    <n v="9192115"/>
    <s v="The Orchard Primary School"/>
    <x v="7"/>
    <s v="East of England"/>
    <x v="119"/>
    <s v="Watford"/>
    <s v="WD24 5JW"/>
    <s v="Community School"/>
    <x v="0"/>
    <d v="2011-05-20T00:00:00"/>
    <x v="1"/>
    <n v="2"/>
    <n v="9"/>
    <n v="2"/>
    <n v="2"/>
    <n v="2"/>
    <s v="-"/>
    <d v="2008-05-16T00:00:00"/>
    <n v="2"/>
    <s v="-"/>
  </r>
  <r>
    <n v="117156"/>
    <n v="9192116"/>
    <s v="Central Primary School"/>
    <x v="7"/>
    <s v="East of England"/>
    <x v="119"/>
    <s v="Watford"/>
    <s v="WD17 2LX"/>
    <s v="Community School"/>
    <x v="0"/>
    <d v="2013-06-21T00:00:00"/>
    <x v="1"/>
    <n v="2"/>
    <n v="9"/>
    <n v="2"/>
    <n v="2"/>
    <n v="2"/>
    <s v="-"/>
    <d v="2011-01-13T00:00:00"/>
    <n v="3"/>
    <s v="-"/>
  </r>
  <r>
    <n v="117157"/>
    <n v="9192117"/>
    <s v="Bushey and Oxhey Infant School"/>
    <x v="7"/>
    <s v="East of England"/>
    <x v="119"/>
    <s v="Watford"/>
    <s v="WD23 2QH"/>
    <s v="Community School"/>
    <x v="0"/>
    <d v="2011-12-02T00:00:00"/>
    <x v="1"/>
    <n v="2"/>
    <n v="9"/>
    <n v="2"/>
    <n v="2"/>
    <n v="2"/>
    <s v="-"/>
    <d v="2006-12-14T00:00:00"/>
    <n v="2"/>
    <s v="-"/>
  </r>
  <r>
    <n v="117158"/>
    <n v="9192120"/>
    <s v="Chater Junior School"/>
    <x v="7"/>
    <s v="East of England"/>
    <x v="119"/>
    <s v="Watford"/>
    <s v="WD18 0WN"/>
    <s v="Community School"/>
    <x v="0"/>
    <d v="2013-06-21T00:00:00"/>
    <x v="0"/>
    <n v="1"/>
    <n v="9"/>
    <n v="1"/>
    <n v="1"/>
    <n v="1"/>
    <s v="-"/>
    <d v="2010-07-16T00:00:00"/>
    <n v="1"/>
    <s v="-"/>
  </r>
  <r>
    <n v="117159"/>
    <n v="9192122"/>
    <s v="Chater Infant School"/>
    <x v="7"/>
    <s v="East of England"/>
    <x v="119"/>
    <s v="Watford"/>
    <s v="WD18 7NJ"/>
    <s v="Community School"/>
    <x v="0"/>
    <d v="2008-10-03T00:00:00"/>
    <x v="0"/>
    <n v="9"/>
    <n v="1"/>
    <n v="1"/>
    <n v="1"/>
    <n v="1"/>
    <s v="-"/>
    <d v="2005-11-03T00:00:00"/>
    <n v="2"/>
    <s v="-"/>
  </r>
  <r>
    <n v="117160"/>
    <n v="9192123"/>
    <s v="Field Junior School"/>
    <x v="7"/>
    <s v="East of England"/>
    <x v="119"/>
    <s v="Watford"/>
    <s v="WD18 0AZ"/>
    <s v="Community School"/>
    <x v="0"/>
    <d v="2012-03-02T00:00:00"/>
    <x v="2"/>
    <n v="3"/>
    <n v="9"/>
    <n v="2"/>
    <n v="3"/>
    <n v="3"/>
    <s v="-"/>
    <d v="2008-11-28T00:00:00"/>
    <n v="2"/>
    <s v="-"/>
  </r>
  <r>
    <n v="117161"/>
    <n v="9192124"/>
    <s v="Watford Field School (Infant &amp; Nursery)"/>
    <x v="7"/>
    <s v="East of England"/>
    <x v="119"/>
    <s v="Watford"/>
    <s v="WD18 0WF"/>
    <s v="Community School"/>
    <x v="0"/>
    <d v="2011-11-18T00:00:00"/>
    <x v="1"/>
    <n v="2"/>
    <n v="9"/>
    <n v="2"/>
    <n v="2"/>
    <n v="2"/>
    <s v="-"/>
    <d v="2009-05-12T00:00:00"/>
    <n v="2"/>
    <s v="-"/>
  </r>
  <r>
    <n v="117162"/>
    <n v="9192125"/>
    <s v="Parkgate Junior School"/>
    <x v="7"/>
    <s v="East of England"/>
    <x v="119"/>
    <s v="Watford"/>
    <s v="WD24 7DN"/>
    <s v="Community School"/>
    <x v="0"/>
    <d v="2012-01-27T00:00:00"/>
    <x v="2"/>
    <n v="3"/>
    <n v="9"/>
    <n v="2"/>
    <n v="3"/>
    <n v="3"/>
    <s v="-"/>
    <d v="2009-07-01T00:00:00"/>
    <n v="2"/>
    <s v="-"/>
  </r>
  <r>
    <n v="117163"/>
    <n v="9192126"/>
    <s v="Parkgate Infants' and Nursery School"/>
    <x v="7"/>
    <s v="East of England"/>
    <x v="119"/>
    <s v="Watford"/>
    <s v="WD24 7RL"/>
    <s v="Community School"/>
    <x v="0"/>
    <d v="2009-10-23T00:00:00"/>
    <x v="1"/>
    <n v="2"/>
    <n v="9"/>
    <n v="2"/>
    <n v="2"/>
    <n v="2"/>
    <s v="-"/>
    <d v="2007-03-20T00:00:00"/>
    <n v="2"/>
    <s v="-"/>
  </r>
  <r>
    <n v="117165"/>
    <n v="9192130"/>
    <s v="Knutsford School"/>
    <x v="7"/>
    <s v="East of England"/>
    <x v="119"/>
    <s v="Watford"/>
    <s v="WD24 7ER"/>
    <s v="Community School"/>
    <x v="0"/>
    <d v="2007-11-13T00:00:00"/>
    <x v="0"/>
    <n v="9"/>
    <n v="1"/>
    <n v="1"/>
    <n v="1"/>
    <n v="1"/>
    <s v="-"/>
    <s v="NULL"/>
    <s v="NULL"/>
    <s v="-"/>
  </r>
  <r>
    <n v="117166"/>
    <n v="9192131"/>
    <s v="St Meryl School"/>
    <x v="7"/>
    <s v="East of England"/>
    <x v="119"/>
    <s v="Watford"/>
    <s v="WD19 5BT"/>
    <s v="Community School"/>
    <x v="0"/>
    <d v="2011-12-08T00:00:00"/>
    <x v="1"/>
    <n v="2"/>
    <n v="9"/>
    <n v="2"/>
    <n v="2"/>
    <n v="2"/>
    <s v="-"/>
    <d v="2007-07-09T00:00:00"/>
    <n v="2"/>
    <s v="-"/>
  </r>
  <r>
    <n v="117167"/>
    <n v="9192132"/>
    <s v="Cassiobury Junior School"/>
    <x v="7"/>
    <s v="East of England"/>
    <x v="119"/>
    <s v="Watford"/>
    <s v="WD17 3PD"/>
    <s v="Community School"/>
    <x v="0"/>
    <d v="2008-05-13T00:00:00"/>
    <x v="0"/>
    <n v="9"/>
    <n v="1"/>
    <n v="2"/>
    <n v="2"/>
    <n v="1"/>
    <s v="-"/>
    <s v="NULL"/>
    <s v="NULL"/>
    <s v="-"/>
  </r>
  <r>
    <n v="117168"/>
    <n v="9192133"/>
    <s v="Kingsway Junior School"/>
    <x v="7"/>
    <s v="East of England"/>
    <x v="119"/>
    <s v="Watford"/>
    <s v="WD25 0JH"/>
    <s v="Community School"/>
    <x v="0"/>
    <d v="2013-05-22T00:00:00"/>
    <x v="2"/>
    <n v="3"/>
    <n v="9"/>
    <n v="3"/>
    <n v="3"/>
    <n v="3"/>
    <s v="-"/>
    <d v="2012-02-03T00:00:00"/>
    <n v="4"/>
    <s v="NTI"/>
  </r>
  <r>
    <n v="117169"/>
    <n v="9192135"/>
    <s v="Warren Dell Primary School"/>
    <x v="7"/>
    <s v="East of England"/>
    <x v="119"/>
    <s v="South West Hertfordshire"/>
    <s v="WD19 7UZ"/>
    <s v="Community School"/>
    <x v="0"/>
    <d v="2011-03-03T00:00:00"/>
    <x v="1"/>
    <n v="2"/>
    <n v="9"/>
    <n v="2"/>
    <n v="2"/>
    <n v="2"/>
    <s v="-"/>
    <d v="2009-12-15T00:00:00"/>
    <n v="4"/>
    <s v="NTI"/>
  </r>
  <r>
    <n v="117170"/>
    <n v="9192137"/>
    <s v="Oxhey Wood Primary School"/>
    <x v="7"/>
    <s v="East of England"/>
    <x v="119"/>
    <s v="South West Hertfordshire"/>
    <s v="WD19 7SL"/>
    <s v="Community School"/>
    <x v="0"/>
    <d v="2012-12-13T00:00:00"/>
    <x v="2"/>
    <n v="3"/>
    <n v="9"/>
    <n v="2"/>
    <n v="3"/>
    <n v="2"/>
    <s v="-"/>
    <d v="2011-10-19T00:00:00"/>
    <n v="4"/>
    <s v="NTI"/>
  </r>
  <r>
    <n v="117171"/>
    <n v="9192139"/>
    <s v="Watton-at-Stone Primary and Nursery School"/>
    <x v="7"/>
    <s v="East of England"/>
    <x v="119"/>
    <s v="North East Hertfordshire"/>
    <s v="SG14 3SG"/>
    <s v="Community School"/>
    <x v="0"/>
    <d v="2012-03-21T00:00:00"/>
    <x v="1"/>
    <n v="2"/>
    <n v="9"/>
    <n v="2"/>
    <n v="2"/>
    <n v="2"/>
    <s v="-"/>
    <d v="2007-01-10T00:00:00"/>
    <n v="2"/>
    <s v="-"/>
  </r>
  <r>
    <n v="117172"/>
    <n v="9192140"/>
    <s v="Peartree Primary School"/>
    <x v="7"/>
    <s v="East of England"/>
    <x v="119"/>
    <s v="Welwyn Hatfield"/>
    <s v="AL7 3XW"/>
    <s v="Community School"/>
    <x v="0"/>
    <d v="2011-10-12T00:00:00"/>
    <x v="2"/>
    <n v="3"/>
    <n v="9"/>
    <n v="2"/>
    <n v="3"/>
    <n v="3"/>
    <s v="-"/>
    <d v="2009-03-19T00:00:00"/>
    <n v="3"/>
    <s v="-"/>
  </r>
  <r>
    <n v="117174"/>
    <n v="9192142"/>
    <s v="Templewood Primary School"/>
    <x v="7"/>
    <s v="East of England"/>
    <x v="119"/>
    <s v="Welwyn Hatfield"/>
    <s v="AL8 7SD"/>
    <s v="Community School"/>
    <x v="0"/>
    <d v="2006-11-14T00:00:00"/>
    <x v="0"/>
    <n v="9"/>
    <n v="1"/>
    <n v="1"/>
    <n v="1"/>
    <n v="1"/>
    <s v="-"/>
    <s v="NULL"/>
    <s v="NULL"/>
    <s v="-"/>
  </r>
  <r>
    <n v="117175"/>
    <n v="9192143"/>
    <s v="Holwell Primary School"/>
    <x v="7"/>
    <s v="East of England"/>
    <x v="119"/>
    <s v="Welwyn Hatfield"/>
    <s v="AL7 3RP"/>
    <s v="Community School"/>
    <x v="0"/>
    <d v="2011-11-04T00:00:00"/>
    <x v="1"/>
    <n v="2"/>
    <n v="9"/>
    <n v="2"/>
    <n v="2"/>
    <n v="2"/>
    <s v="-"/>
    <d v="2007-03-06T00:00:00"/>
    <n v="2"/>
    <s v="-"/>
  </r>
  <r>
    <n v="117176"/>
    <n v="9192145"/>
    <s v="Widford School"/>
    <x v="7"/>
    <s v="East of England"/>
    <x v="119"/>
    <s v="Hertford and Stortford"/>
    <s v="SG12 8RE"/>
    <s v="Community School"/>
    <x v="0"/>
    <d v="2013-03-15T00:00:00"/>
    <x v="1"/>
    <n v="2"/>
    <n v="9"/>
    <n v="2"/>
    <n v="2"/>
    <n v="2"/>
    <s v="-"/>
    <d v="2008-02-22T00:00:00"/>
    <n v="2"/>
    <s v="-"/>
  </r>
  <r>
    <n v="117177"/>
    <n v="9192146"/>
    <s v="Wymondley Junior Mixed and Infant School"/>
    <x v="7"/>
    <s v="East of England"/>
    <x v="119"/>
    <s v="Hitchin and Harpenden"/>
    <s v="SG4 7HN"/>
    <s v="Community School"/>
    <x v="0"/>
    <d v="2012-11-30T00:00:00"/>
    <x v="1"/>
    <n v="2"/>
    <n v="9"/>
    <n v="1"/>
    <n v="2"/>
    <n v="2"/>
    <s v="-"/>
    <d v="2009-11-10T00:00:00"/>
    <n v="3"/>
    <s v="-"/>
  </r>
  <r>
    <n v="117178"/>
    <n v="9192147"/>
    <s v="Tanners Wood Junior Mixed and Infant School"/>
    <x v="7"/>
    <s v="East of England"/>
    <x v="119"/>
    <s v="Watford"/>
    <s v="WD5 0LG"/>
    <s v="Community School"/>
    <x v="0"/>
    <d v="2011-10-19T00:00:00"/>
    <x v="2"/>
    <n v="3"/>
    <n v="9"/>
    <n v="2"/>
    <n v="3"/>
    <n v="3"/>
    <s v="-"/>
    <d v="2009-05-21T00:00:00"/>
    <n v="2"/>
    <s v="-"/>
  </r>
  <r>
    <n v="117180"/>
    <n v="9192151"/>
    <s v="Hurst Drive Primary School"/>
    <x v="7"/>
    <s v="East of England"/>
    <x v="119"/>
    <s v="Broxbourne"/>
    <s v="EN8 8DH"/>
    <s v="Community School"/>
    <x v="0"/>
    <d v="2013-06-27T00:00:00"/>
    <x v="2"/>
    <n v="3"/>
    <n v="9"/>
    <n v="3"/>
    <n v="3"/>
    <n v="3"/>
    <s v="-"/>
    <d v="2009-11-25T00:00:00"/>
    <n v="2"/>
    <s v="-"/>
  </r>
  <r>
    <n v="117181"/>
    <n v="9192153"/>
    <s v="Woodlands Primary School"/>
    <x v="7"/>
    <s v="East of England"/>
    <x v="119"/>
    <s v="Hertsmere"/>
    <s v="WD6 5JF"/>
    <s v="Community School"/>
    <x v="0"/>
    <d v="2012-03-09T00:00:00"/>
    <x v="1"/>
    <n v="2"/>
    <n v="9"/>
    <n v="2"/>
    <n v="2"/>
    <n v="2"/>
    <s v="-"/>
    <d v="2008-09-12T00:00:00"/>
    <n v="3"/>
    <s v="-"/>
  </r>
  <r>
    <n v="117182"/>
    <n v="9192154"/>
    <s v="Summerswood Primary School"/>
    <x v="7"/>
    <s v="East of England"/>
    <x v="119"/>
    <s v="Hertsmere"/>
    <s v="WD6 2DW"/>
    <s v="Community School"/>
    <x v="0"/>
    <d v="2012-10-11T00:00:00"/>
    <x v="2"/>
    <n v="3"/>
    <n v="9"/>
    <n v="2"/>
    <n v="3"/>
    <n v="3"/>
    <s v="-"/>
    <d v="2011-01-19T00:00:00"/>
    <n v="3"/>
    <s v="-"/>
  </r>
  <r>
    <n v="117183"/>
    <n v="9192155"/>
    <s v="Kenilworth Primary School"/>
    <x v="7"/>
    <s v="East of England"/>
    <x v="119"/>
    <s v="Hertsmere"/>
    <s v="WD6 1QL"/>
    <s v="Community School"/>
    <x v="0"/>
    <d v="2010-05-07T00:00:00"/>
    <x v="1"/>
    <n v="2"/>
    <n v="9"/>
    <n v="2"/>
    <n v="2"/>
    <n v="2"/>
    <s v="-"/>
    <d v="2006-09-20T00:00:00"/>
    <n v="2"/>
    <s v="-"/>
  </r>
  <r>
    <n v="117184"/>
    <n v="9192156"/>
    <s v="Meryfield Primary School"/>
    <x v="7"/>
    <s v="East of England"/>
    <x v="119"/>
    <s v="Hertsmere"/>
    <s v="WD6 4PA"/>
    <s v="Community School"/>
    <x v="0"/>
    <d v="2011-11-29T00:00:00"/>
    <x v="1"/>
    <n v="2"/>
    <n v="9"/>
    <n v="2"/>
    <n v="2"/>
    <n v="2"/>
    <s v="-"/>
    <d v="2009-05-21T00:00:00"/>
    <n v="2"/>
    <s v="-"/>
  </r>
  <r>
    <n v="117186"/>
    <n v="9192165"/>
    <s v="Icknield Infant and Nursery School"/>
    <x v="7"/>
    <s v="East of England"/>
    <x v="119"/>
    <s v="North East Hertfordshire"/>
    <s v="SG6 4UN"/>
    <s v="Community School"/>
    <x v="0"/>
    <d v="2012-09-19T00:00:00"/>
    <x v="2"/>
    <n v="3"/>
    <n v="9"/>
    <n v="3"/>
    <n v="3"/>
    <n v="3"/>
    <s v="-"/>
    <d v="2009-10-01T00:00:00"/>
    <n v="3"/>
    <s v="-"/>
  </r>
  <r>
    <n v="117187"/>
    <n v="9192166"/>
    <s v="Bowmansgreen Primary School"/>
    <x v="7"/>
    <s v="East of England"/>
    <x v="119"/>
    <s v="St. Albans"/>
    <s v="AL2 1PH"/>
    <s v="Community School"/>
    <x v="0"/>
    <d v="2011-11-08T00:00:00"/>
    <x v="2"/>
    <n v="3"/>
    <n v="9"/>
    <n v="2"/>
    <n v="3"/>
    <n v="3"/>
    <s v="-"/>
    <d v="2009-06-09T00:00:00"/>
    <n v="2"/>
    <s v="-"/>
  </r>
  <r>
    <n v="117188"/>
    <n v="9192168"/>
    <s v="Margaret Wix Primary School"/>
    <x v="7"/>
    <s v="East of England"/>
    <x v="119"/>
    <s v="St. Albans"/>
    <s v="AL3 6EL"/>
    <s v="Community School"/>
    <x v="0"/>
    <d v="2011-10-04T00:00:00"/>
    <x v="1"/>
    <n v="2"/>
    <n v="9"/>
    <n v="2"/>
    <n v="2"/>
    <n v="2"/>
    <s v="-"/>
    <d v="2009-01-15T00:00:00"/>
    <n v="3"/>
    <s v="-"/>
  </r>
  <r>
    <n v="117189"/>
    <n v="9192169"/>
    <s v="Broom Barns Community Primary School"/>
    <x v="7"/>
    <s v="East of England"/>
    <x v="119"/>
    <s v="Stevenage"/>
    <s v="SG1 1UE"/>
    <s v="Community School"/>
    <x v="0"/>
    <d v="2012-10-11T00:00:00"/>
    <x v="2"/>
    <n v="3"/>
    <n v="9"/>
    <n v="3"/>
    <n v="3"/>
    <n v="3"/>
    <s v="-"/>
    <d v="2010-11-12T00:00:00"/>
    <n v="3"/>
    <s v="-"/>
  </r>
  <r>
    <n v="117193"/>
    <n v="9192177"/>
    <s v="Greenfields Primary School"/>
    <x v="7"/>
    <s v="East of England"/>
    <x v="119"/>
    <s v="South West Hertfordshire"/>
    <s v="WD19 6QH"/>
    <s v="Community School"/>
    <x v="0"/>
    <d v="2013-01-18T00:00:00"/>
    <x v="2"/>
    <n v="3"/>
    <n v="9"/>
    <n v="2"/>
    <n v="3"/>
    <n v="3"/>
    <s v="-"/>
    <d v="2011-07-08T00:00:00"/>
    <n v="3"/>
    <s v="-"/>
  </r>
  <r>
    <n v="117194"/>
    <n v="9192178"/>
    <s v="Woodhall Primary School"/>
    <x v="7"/>
    <s v="East of England"/>
    <x v="119"/>
    <s v="South West Hertfordshire"/>
    <s v="WD19 6QX"/>
    <s v="Community School"/>
    <x v="0"/>
    <d v="2013-06-19T00:00:00"/>
    <x v="2"/>
    <n v="3"/>
    <n v="9"/>
    <n v="2"/>
    <n v="3"/>
    <n v="2"/>
    <s v="-"/>
    <d v="2010-04-30T00:00:00"/>
    <n v="2"/>
    <s v="-"/>
  </r>
  <r>
    <n v="117195"/>
    <n v="9192181"/>
    <s v="Saffron Green Primary School"/>
    <x v="7"/>
    <s v="East of England"/>
    <x v="119"/>
    <s v="Hertsmere"/>
    <s v="WD6 2PP"/>
    <s v="Community School"/>
    <x v="0"/>
    <d v="2013-05-16T00:00:00"/>
    <x v="1"/>
    <n v="2"/>
    <n v="9"/>
    <n v="2"/>
    <n v="2"/>
    <n v="2"/>
    <s v="-"/>
    <d v="2010-01-22T00:00:00"/>
    <n v="2"/>
    <s v="-"/>
  </r>
  <r>
    <n v="117197"/>
    <n v="9192184"/>
    <s v="Hobletts Manor Infants' School"/>
    <x v="7"/>
    <s v="East of England"/>
    <x v="119"/>
    <s v="Hemel Hempstead"/>
    <s v="HP2 5JS"/>
    <s v="Community School"/>
    <x v="0"/>
    <d v="2010-11-12T00:00:00"/>
    <x v="0"/>
    <n v="2"/>
    <n v="9"/>
    <n v="1"/>
    <n v="2"/>
    <n v="1"/>
    <s v="-"/>
    <d v="2008-06-18T00:00:00"/>
    <n v="2"/>
    <s v="-"/>
  </r>
  <r>
    <n v="117200"/>
    <n v="9192188"/>
    <s v="Bedwell Primary School"/>
    <x v="7"/>
    <s v="East of England"/>
    <x v="119"/>
    <s v="Stevenage"/>
    <s v="SG1 1NJ"/>
    <s v="Community School"/>
    <x v="0"/>
    <d v="2010-11-24T00:00:00"/>
    <x v="1"/>
    <n v="2"/>
    <n v="9"/>
    <n v="2"/>
    <n v="2"/>
    <n v="2"/>
    <s v="-"/>
    <d v="2008-06-25T00:00:00"/>
    <n v="3"/>
    <s v="-"/>
  </r>
  <r>
    <n v="117202"/>
    <n v="9192193"/>
    <s v="Chaulden Infants' and Nursery"/>
    <x v="7"/>
    <s v="East of England"/>
    <x v="119"/>
    <s v="Hemel Hempstead"/>
    <s v="HP1 2JU"/>
    <s v="Community School"/>
    <x v="0"/>
    <d v="2013-06-27T00:00:00"/>
    <x v="1"/>
    <n v="2"/>
    <n v="9"/>
    <n v="2"/>
    <n v="2"/>
    <n v="2"/>
    <s v="-"/>
    <d v="2011-02-04T00:00:00"/>
    <n v="3"/>
    <s v="-"/>
  </r>
  <r>
    <n v="117205"/>
    <n v="9192197"/>
    <s v="Peartree Spring Junior School"/>
    <x v="7"/>
    <s v="East of England"/>
    <x v="119"/>
    <s v="Stevenage"/>
    <s v="SG2 9GG"/>
    <s v="Community School"/>
    <x v="0"/>
    <d v="2012-09-26T00:00:00"/>
    <x v="3"/>
    <n v="4"/>
    <n v="9"/>
    <n v="3"/>
    <n v="4"/>
    <n v="4"/>
    <s v="SM "/>
    <d v="2011-09-13T00:00:00"/>
    <n v="4"/>
    <s v="NTI"/>
  </r>
  <r>
    <n v="117206"/>
    <n v="9192198"/>
    <s v="Peartree Spring Infant School"/>
    <x v="7"/>
    <s v="East of England"/>
    <x v="119"/>
    <s v="Stevenage"/>
    <s v="SG2 9GG"/>
    <s v="Community School"/>
    <x v="0"/>
    <d v="2009-01-14T00:00:00"/>
    <x v="0"/>
    <n v="9"/>
    <n v="1"/>
    <n v="1"/>
    <n v="1"/>
    <n v="1"/>
    <s v="-"/>
    <d v="2006-03-02T00:00:00"/>
    <n v="1"/>
    <s v="-"/>
  </r>
  <r>
    <n v="117211"/>
    <n v="9192203"/>
    <s v="Roundwood Primary School"/>
    <x v="7"/>
    <s v="East of England"/>
    <x v="119"/>
    <s v="Hitchin and Harpenden"/>
    <s v="AL5 3AD"/>
    <s v="Community School"/>
    <x v="0"/>
    <d v="2006-10-16T00:00:00"/>
    <x v="0"/>
    <n v="9"/>
    <n v="1"/>
    <n v="1"/>
    <n v="1"/>
    <n v="1"/>
    <s v="-"/>
    <s v="NULL"/>
    <s v="NULL"/>
    <s v="-"/>
  </r>
  <r>
    <n v="117212"/>
    <n v="9192206"/>
    <s v="Wheatfields Junior Mixed School"/>
    <x v="7"/>
    <s v="East of England"/>
    <x v="119"/>
    <s v="St. Albans"/>
    <s v="AL4 9NT"/>
    <s v="Community School"/>
    <x v="0"/>
    <d v="2013-01-18T00:00:00"/>
    <x v="1"/>
    <n v="2"/>
    <n v="9"/>
    <n v="2"/>
    <n v="2"/>
    <n v="2"/>
    <s v="-"/>
    <d v="2008-06-23T00:00:00"/>
    <n v="2"/>
    <s v="-"/>
  </r>
  <r>
    <n v="117214"/>
    <n v="9192210"/>
    <s v="Chambersbury Primary School"/>
    <x v="7"/>
    <s v="East of England"/>
    <x v="119"/>
    <s v="Hemel Hempstead"/>
    <s v="HP3 8JH"/>
    <s v="Community School"/>
    <x v="0"/>
    <d v="2013-03-15T00:00:00"/>
    <x v="1"/>
    <n v="2"/>
    <n v="9"/>
    <n v="2"/>
    <n v="2"/>
    <n v="2"/>
    <s v="-"/>
    <d v="2011-02-08T00:00:00"/>
    <n v="3"/>
    <s v="-"/>
  </r>
  <r>
    <n v="117217"/>
    <n v="9192219"/>
    <s v="Windermere Primary School"/>
    <x v="7"/>
    <s v="East of England"/>
    <x v="119"/>
    <s v="St. Albans"/>
    <s v="AL1 5QP"/>
    <s v="Community School"/>
    <x v="0"/>
    <d v="2012-01-25T00:00:00"/>
    <x v="1"/>
    <n v="2"/>
    <n v="9"/>
    <n v="2"/>
    <n v="2"/>
    <n v="2"/>
    <s v="-"/>
    <d v="2008-10-03T00:00:00"/>
    <n v="3"/>
    <s v="-"/>
  </r>
  <r>
    <n v="117218"/>
    <n v="9192223"/>
    <s v="Anstey First School"/>
    <x v="7"/>
    <s v="East of England"/>
    <x v="119"/>
    <s v="North East Hertfordshire"/>
    <s v="SG9 0BY"/>
    <s v="Community School"/>
    <x v="0"/>
    <d v="2010-09-30T00:00:00"/>
    <x v="1"/>
    <n v="2"/>
    <n v="9"/>
    <n v="2"/>
    <n v="2"/>
    <n v="2"/>
    <s v="-"/>
    <d v="2006-11-14T00:00:00"/>
    <n v="3"/>
    <s v="-"/>
  </r>
  <r>
    <n v="117219"/>
    <n v="9192224"/>
    <s v="Monksmead School"/>
    <x v="7"/>
    <s v="East of England"/>
    <x v="119"/>
    <s v="Hertsmere"/>
    <s v="WD6 1HL"/>
    <s v="Community School"/>
    <x v="0"/>
    <d v="2012-03-06T00:00:00"/>
    <x v="1"/>
    <n v="2"/>
    <n v="9"/>
    <n v="2"/>
    <n v="2"/>
    <n v="2"/>
    <s v="-"/>
    <d v="2007-03-13T00:00:00"/>
    <n v="2"/>
    <s v="-"/>
  </r>
  <r>
    <n v="117220"/>
    <n v="9192225"/>
    <s v="Howe Dell Primary School"/>
    <x v="7"/>
    <s v="East of England"/>
    <x v="119"/>
    <s v="Welwyn Hatfield"/>
    <s v="AL10 9AH"/>
    <s v="Community School"/>
    <x v="0"/>
    <d v="2013-02-01T00:00:00"/>
    <x v="1"/>
    <n v="2"/>
    <n v="9"/>
    <n v="1"/>
    <n v="2"/>
    <n v="2"/>
    <s v="-"/>
    <d v="2007-09-12T00:00:00"/>
    <n v="2"/>
    <s v="-"/>
  </r>
  <r>
    <n v="117221"/>
    <n v="9192226"/>
    <s v="Almond Hill Junior School"/>
    <x v="7"/>
    <s v="East of England"/>
    <x v="119"/>
    <s v="Stevenage"/>
    <s v="SG1 3RP"/>
    <s v="Community School"/>
    <x v="0"/>
    <d v="2010-11-05T00:00:00"/>
    <x v="1"/>
    <n v="2"/>
    <n v="9"/>
    <n v="2"/>
    <n v="2"/>
    <n v="2"/>
    <s v="-"/>
    <d v="2007-11-29T00:00:00"/>
    <n v="2"/>
    <s v="-"/>
  </r>
  <r>
    <n v="117222"/>
    <n v="9192227"/>
    <s v="Oakwood Primary School"/>
    <x v="7"/>
    <s v="East of England"/>
    <x v="119"/>
    <s v="St. Albans"/>
    <s v="AL4 0XA"/>
    <s v="Community School"/>
    <x v="0"/>
    <d v="2009-06-18T00:00:00"/>
    <x v="1"/>
    <n v="9"/>
    <n v="2"/>
    <n v="2"/>
    <n v="2"/>
    <n v="2"/>
    <s v="-"/>
    <d v="2006-05-26T00:00:00"/>
    <n v="2"/>
    <s v="-"/>
  </r>
  <r>
    <n v="117223"/>
    <n v="9192228"/>
    <s v="Northfields Infants and Nursery School"/>
    <x v="7"/>
    <s v="East of England"/>
    <x v="119"/>
    <s v="North East Hertfordshire"/>
    <s v="SG6 4PT"/>
    <s v="Community School"/>
    <x v="0"/>
    <d v="2012-11-08T00:00:00"/>
    <x v="1"/>
    <n v="2"/>
    <n v="9"/>
    <n v="1"/>
    <n v="2"/>
    <n v="2"/>
    <s v="-"/>
    <d v="2009-11-27T00:00:00"/>
    <n v="3"/>
    <s v="-"/>
  </r>
  <r>
    <n v="117224"/>
    <n v="9192229"/>
    <s v="Purwell Primary School"/>
    <x v="7"/>
    <s v="East of England"/>
    <x v="119"/>
    <s v="Hitchin and Harpenden"/>
    <s v="SG4 0PU"/>
    <s v="Community School"/>
    <x v="0"/>
    <d v="2010-09-21T00:00:00"/>
    <x v="1"/>
    <n v="2"/>
    <n v="9"/>
    <n v="2"/>
    <n v="2"/>
    <n v="2"/>
    <s v="-"/>
    <d v="2006-11-23T00:00:00"/>
    <n v="2"/>
    <s v="-"/>
  </r>
  <r>
    <n v="117226"/>
    <n v="9192235"/>
    <s v="Camps Hill Community Primary School"/>
    <x v="7"/>
    <s v="East of England"/>
    <x v="119"/>
    <s v="Stevenage"/>
    <s v="SG2 0LT"/>
    <s v="Community School"/>
    <x v="0"/>
    <d v="2013-05-23T00:00:00"/>
    <x v="2"/>
    <n v="3"/>
    <n v="9"/>
    <n v="2"/>
    <n v="3"/>
    <n v="3"/>
    <s v="-"/>
    <d v="2010-03-04T00:00:00"/>
    <n v="3"/>
    <s v="-"/>
  </r>
  <r>
    <n v="117227"/>
    <n v="9192237"/>
    <s v="Harwood Hill Junior Mixed Infant and Nursery School"/>
    <x v="7"/>
    <s v="East of England"/>
    <x v="119"/>
    <s v="Welwyn Hatfield"/>
    <s v="AL8 7AG"/>
    <s v="Community School"/>
    <x v="0"/>
    <d v="2011-06-09T00:00:00"/>
    <x v="1"/>
    <n v="2"/>
    <n v="9"/>
    <n v="2"/>
    <n v="2"/>
    <n v="2"/>
    <s v="-"/>
    <d v="2007-11-05T00:00:00"/>
    <n v="1"/>
    <s v="-"/>
  </r>
  <r>
    <n v="117228"/>
    <n v="9195212"/>
    <s v="Fair Field Junior School"/>
    <x v="7"/>
    <s v="East of England"/>
    <x v="119"/>
    <s v="Hertsmere"/>
    <s v="WD7 8LU"/>
    <s v="Foundation School"/>
    <x v="0"/>
    <d v="2012-10-04T00:00:00"/>
    <x v="0"/>
    <n v="1"/>
    <n v="9"/>
    <n v="1"/>
    <n v="1"/>
    <n v="1"/>
    <s v="-"/>
    <d v="2009-11-11T00:00:00"/>
    <n v="3"/>
    <s v="-"/>
  </r>
  <r>
    <n v="117229"/>
    <n v="9192240"/>
    <s v="Creswick Primary and Nursery School"/>
    <x v="7"/>
    <s v="East of England"/>
    <x v="119"/>
    <s v="Welwyn Hatfield"/>
    <s v="AL7 4TP"/>
    <s v="Community School"/>
    <x v="0"/>
    <d v="2009-03-18T00:00:00"/>
    <x v="1"/>
    <n v="9"/>
    <n v="2"/>
    <n v="1"/>
    <n v="2"/>
    <n v="2"/>
    <s v="-"/>
    <d v="2006-02-28T00:00:00"/>
    <n v="2"/>
    <s v="-"/>
  </r>
  <r>
    <n v="117230"/>
    <n v="9192242"/>
    <s v="Thorley Hill Primary School"/>
    <x v="7"/>
    <s v="East of England"/>
    <x v="119"/>
    <s v="Hertford and Stortford"/>
    <s v="CM23 3NH"/>
    <s v="Community School"/>
    <x v="0"/>
    <d v="2012-10-12T00:00:00"/>
    <x v="2"/>
    <n v="3"/>
    <n v="9"/>
    <n v="2"/>
    <n v="3"/>
    <n v="3"/>
    <s v="-"/>
    <d v="2008-03-14T00:00:00"/>
    <n v="2"/>
    <s v="-"/>
  </r>
  <r>
    <n v="117231"/>
    <n v="9192243"/>
    <s v="Micklem Primary School"/>
    <x v="7"/>
    <s v="East of England"/>
    <x v="119"/>
    <s v="Hemel Hempstead"/>
    <s v="HP1 2QH"/>
    <s v="Community School"/>
    <x v="0"/>
    <d v="2012-10-10T00:00:00"/>
    <x v="2"/>
    <n v="3"/>
    <n v="9"/>
    <n v="3"/>
    <n v="3"/>
    <n v="3"/>
    <s v="-"/>
    <d v="2010-02-05T00:00:00"/>
    <n v="3"/>
    <s v="-"/>
  </r>
  <r>
    <n v="117233"/>
    <n v="9192250"/>
    <s v="Brookland Junior School"/>
    <x v="7"/>
    <s v="East of England"/>
    <x v="119"/>
    <s v="Broxbourne"/>
    <s v="EN8 0RX"/>
    <s v="Community School"/>
    <x v="0"/>
    <d v="2011-09-20T00:00:00"/>
    <x v="2"/>
    <n v="3"/>
    <n v="9"/>
    <n v="2"/>
    <n v="3"/>
    <n v="3"/>
    <s v="-"/>
    <d v="2008-11-11T00:00:00"/>
    <n v="3"/>
    <s v="-"/>
  </r>
  <r>
    <n v="117234"/>
    <n v="9192251"/>
    <s v="The Reddings Primary School"/>
    <x v="7"/>
    <s v="East of England"/>
    <x v="119"/>
    <s v="Hemel Hempstead"/>
    <s v="HP3 8DX"/>
    <s v="Community School"/>
    <x v="0"/>
    <d v="2012-07-11T00:00:00"/>
    <x v="1"/>
    <n v="2"/>
    <n v="9"/>
    <n v="2"/>
    <n v="2"/>
    <n v="2"/>
    <s v="-"/>
    <d v="2007-09-11T00:00:00"/>
    <n v="2"/>
    <s v="-"/>
  </r>
  <r>
    <n v="117235"/>
    <n v="9192252"/>
    <s v="How Wood Primary and Nursery School"/>
    <x v="7"/>
    <s v="East of England"/>
    <x v="119"/>
    <s v="St. Albans"/>
    <s v="AL2 2HU"/>
    <s v="Community School"/>
    <x v="0"/>
    <d v="2012-09-26T00:00:00"/>
    <x v="1"/>
    <n v="2"/>
    <n v="9"/>
    <n v="2"/>
    <n v="2"/>
    <n v="2"/>
    <s v="-"/>
    <d v="2010-02-10T00:00:00"/>
    <n v="3"/>
    <s v="-"/>
  </r>
  <r>
    <n v="117236"/>
    <n v="9192253"/>
    <s v="Redbourn Infants' and Nursery School"/>
    <x v="7"/>
    <s v="East of England"/>
    <x v="119"/>
    <s v="Hitchin and Harpenden"/>
    <s v="AL3 7EX"/>
    <s v="Community School"/>
    <x v="0"/>
    <d v="2010-09-16T00:00:00"/>
    <x v="1"/>
    <n v="2"/>
    <n v="9"/>
    <n v="2"/>
    <n v="2"/>
    <n v="2"/>
    <s v="-"/>
    <d v="2008-07-10T00:00:00"/>
    <n v="2"/>
    <s v="-"/>
  </r>
  <r>
    <n v="117240"/>
    <n v="9192258"/>
    <s v="Skyswood Primary School"/>
    <x v="7"/>
    <s v="East of England"/>
    <x v="119"/>
    <s v="St. Albans"/>
    <s v="AL4 9RS"/>
    <s v="Community School"/>
    <x v="0"/>
    <d v="2009-10-14T00:00:00"/>
    <x v="1"/>
    <n v="2"/>
    <n v="9"/>
    <n v="1"/>
    <n v="2"/>
    <n v="2"/>
    <s v="-"/>
    <d v="2007-03-07T00:00:00"/>
    <n v="2"/>
    <s v="-"/>
  </r>
  <r>
    <n v="117242"/>
    <n v="9192261"/>
    <s v="Bushey Manor Junior School"/>
    <x v="7"/>
    <s v="East of England"/>
    <x v="119"/>
    <s v="Hertsmere"/>
    <s v="WD23 2QL"/>
    <s v="Community School"/>
    <x v="0"/>
    <d v="2011-03-22T00:00:00"/>
    <x v="1"/>
    <n v="2"/>
    <n v="9"/>
    <n v="2"/>
    <n v="2"/>
    <n v="2"/>
    <s v="-"/>
    <d v="2007-10-04T00:00:00"/>
    <n v="3"/>
    <s v="-"/>
  </r>
  <r>
    <n v="117243"/>
    <n v="9192263"/>
    <s v="Goffs Oak Primary &amp; Nursery School"/>
    <x v="7"/>
    <s v="East of England"/>
    <x v="119"/>
    <s v="Broxbourne"/>
    <s v="EN7 5NS"/>
    <s v="Community School"/>
    <x v="0"/>
    <d v="2013-01-16T00:00:00"/>
    <x v="1"/>
    <n v="2"/>
    <n v="9"/>
    <n v="2"/>
    <n v="2"/>
    <n v="2"/>
    <s v="-"/>
    <d v="2010-12-01T00:00:00"/>
    <n v="3"/>
    <s v="-"/>
  </r>
  <r>
    <n v="117245"/>
    <n v="9192266"/>
    <s v="Eastbury Farm Primary School"/>
    <x v="7"/>
    <s v="East of England"/>
    <x v="119"/>
    <s v="South West Hertfordshire"/>
    <s v="HA6 3DG"/>
    <s v="Community School"/>
    <x v="0"/>
    <d v="2010-03-25T00:00:00"/>
    <x v="0"/>
    <n v="1"/>
    <n v="9"/>
    <n v="1"/>
    <n v="1"/>
    <n v="1"/>
    <s v="-"/>
    <d v="2007-05-23T00:00:00"/>
    <n v="1"/>
    <s v="-"/>
  </r>
  <r>
    <n v="117248"/>
    <n v="9192270"/>
    <s v="Bedmond Village Primary and Nursery School"/>
    <x v="7"/>
    <s v="East of England"/>
    <x v="119"/>
    <s v="St. Albans"/>
    <s v="WD5 0RD"/>
    <s v="Community School"/>
    <x v="0"/>
    <d v="2012-11-22T00:00:00"/>
    <x v="2"/>
    <n v="3"/>
    <n v="9"/>
    <n v="2"/>
    <n v="3"/>
    <n v="3"/>
    <s v="-"/>
    <d v="2010-03-02T00:00:00"/>
    <n v="3"/>
    <s v="-"/>
  </r>
  <r>
    <n v="117249"/>
    <n v="9192274"/>
    <s v="Gade Valley Junior Mixed Infant and Nursery School"/>
    <x v="7"/>
    <s v="East of England"/>
    <x v="119"/>
    <s v="Hemel Hempstead"/>
    <s v="HP1 3DT"/>
    <s v="Community School"/>
    <x v="0"/>
    <d v="2010-11-12T00:00:00"/>
    <x v="1"/>
    <n v="2"/>
    <n v="9"/>
    <n v="2"/>
    <n v="2"/>
    <n v="2"/>
    <s v="-"/>
    <d v="2007-11-13T00:00:00"/>
    <n v="2"/>
    <s v="-"/>
  </r>
  <r>
    <n v="117250"/>
    <n v="9192280"/>
    <s v="Cunningham Hill Junior School"/>
    <x v="7"/>
    <s v="East of England"/>
    <x v="119"/>
    <s v="St. Albans"/>
    <s v="AL1 5QJ"/>
    <s v="Community School"/>
    <x v="0"/>
    <d v="2011-12-09T00:00:00"/>
    <x v="0"/>
    <n v="1"/>
    <n v="9"/>
    <n v="1"/>
    <n v="1"/>
    <n v="1"/>
    <s v="-"/>
    <d v="2007-04-20T00:00:00"/>
    <n v="2"/>
    <s v="-"/>
  </r>
  <r>
    <n v="117252"/>
    <n v="9192283"/>
    <s v="Homerswood Primary and Nursery School"/>
    <x v="7"/>
    <s v="East of England"/>
    <x v="119"/>
    <s v="Welwyn Hatfield"/>
    <s v="AL8 7RF"/>
    <s v="Community School"/>
    <x v="0"/>
    <d v="2009-03-17T00:00:00"/>
    <x v="1"/>
    <n v="9"/>
    <n v="2"/>
    <n v="2"/>
    <n v="2"/>
    <n v="2"/>
    <s v="-"/>
    <d v="2006-01-17T00:00:00"/>
    <n v="3"/>
    <s v="-"/>
  </r>
  <r>
    <n v="117253"/>
    <n v="9192287"/>
    <s v="Whitehill Junior School"/>
    <x v="7"/>
    <s v="East of England"/>
    <x v="119"/>
    <s v="Hitchin and Harpenden"/>
    <s v="SG4 9HT"/>
    <s v="Community School"/>
    <x v="0"/>
    <d v="2013-06-27T00:00:00"/>
    <x v="1"/>
    <n v="2"/>
    <n v="9"/>
    <n v="1"/>
    <n v="2"/>
    <n v="2"/>
    <s v="-"/>
    <d v="2009-04-29T00:00:00"/>
    <n v="1"/>
    <s v="-"/>
  </r>
  <r>
    <n v="117254"/>
    <n v="9192288"/>
    <s v="Westfield First School"/>
    <x v="7"/>
    <s v="East of England"/>
    <x v="119"/>
    <s v="South West Hertfordshire"/>
    <s v="HP4 3PJ"/>
    <s v="Community School"/>
    <x v="0"/>
    <d v="2010-03-03T00:00:00"/>
    <x v="0"/>
    <n v="1"/>
    <n v="9"/>
    <n v="1"/>
    <n v="1"/>
    <n v="1"/>
    <s v="-"/>
    <d v="2007-05-10T00:00:00"/>
    <n v="2"/>
    <s v="-"/>
  </r>
  <r>
    <n v="117255"/>
    <n v="9192289"/>
    <s v="Downfield Primary School"/>
    <x v="7"/>
    <s v="East of England"/>
    <x v="119"/>
    <s v="Broxbourne"/>
    <s v="EN8 8SS"/>
    <s v="Community School"/>
    <x v="0"/>
    <d v="2012-05-15T00:00:00"/>
    <x v="1"/>
    <n v="2"/>
    <n v="9"/>
    <n v="2"/>
    <n v="2"/>
    <n v="2"/>
    <s v="-"/>
    <d v="2009-03-10T00:00:00"/>
    <n v="1"/>
    <s v="-"/>
  </r>
  <r>
    <n v="117256"/>
    <n v="9192293"/>
    <s v="Pixies Hill Primary School"/>
    <x v="7"/>
    <s v="East of England"/>
    <x v="119"/>
    <s v="Hemel Hempstead"/>
    <s v="HP1 2BY"/>
    <s v="Community School"/>
    <x v="0"/>
    <d v="2013-01-31T00:00:00"/>
    <x v="2"/>
    <n v="3"/>
    <n v="9"/>
    <n v="2"/>
    <n v="3"/>
    <n v="3"/>
    <s v="-"/>
    <d v="2010-05-26T00:00:00"/>
    <n v="3"/>
    <s v="-"/>
  </r>
  <r>
    <n v="117257"/>
    <n v="9192296"/>
    <s v="Rowans Primary School"/>
    <x v="7"/>
    <s v="East of England"/>
    <x v="119"/>
    <s v="Welwyn Hatfield"/>
    <s v="AL7 1NZ"/>
    <s v="Community School"/>
    <x v="0"/>
    <d v="2012-05-15T00:00:00"/>
    <x v="1"/>
    <n v="2"/>
    <n v="9"/>
    <n v="2"/>
    <n v="2"/>
    <n v="2"/>
    <s v="-"/>
    <d v="2008-07-01T00:00:00"/>
    <n v="2"/>
    <s v="-"/>
  </r>
  <r>
    <n v="117258"/>
    <n v="9192299"/>
    <s v="The Grove Junior School"/>
    <x v="7"/>
    <s v="East of England"/>
    <x v="119"/>
    <s v="Hitchin and Harpenden"/>
    <s v="AL5 1QB"/>
    <s v="Community School"/>
    <x v="0"/>
    <d v="2013-03-08T00:00:00"/>
    <x v="1"/>
    <n v="2"/>
    <n v="9"/>
    <n v="1"/>
    <n v="2"/>
    <n v="1"/>
    <s v="-"/>
    <d v="2010-01-13T00:00:00"/>
    <n v="3"/>
    <s v="-"/>
  </r>
  <r>
    <n v="117259"/>
    <n v="9192300"/>
    <s v="Pixmore Junior School"/>
    <x v="7"/>
    <s v="East of England"/>
    <x v="119"/>
    <s v="North East Hertfordshire"/>
    <s v="SG6 1RS"/>
    <s v="Community School"/>
    <x v="0"/>
    <d v="2011-11-29T00:00:00"/>
    <x v="2"/>
    <n v="3"/>
    <n v="9"/>
    <n v="2"/>
    <n v="3"/>
    <n v="3"/>
    <s v="-"/>
    <d v="2009-01-26T00:00:00"/>
    <n v="3"/>
    <s v="-"/>
  </r>
  <r>
    <n v="117260"/>
    <n v="9192301"/>
    <s v="Swing Gate First School and Nursery"/>
    <x v="7"/>
    <s v="East of England"/>
    <x v="119"/>
    <s v="South West Hertfordshire"/>
    <s v="HP4 2LJ"/>
    <s v="Community School"/>
    <x v="0"/>
    <d v="2012-05-03T00:00:00"/>
    <x v="1"/>
    <n v="2"/>
    <n v="9"/>
    <n v="1"/>
    <n v="2"/>
    <n v="1"/>
    <s v="-"/>
    <d v="2009-03-06T00:00:00"/>
    <n v="2"/>
    <s v="-"/>
  </r>
  <r>
    <n v="117261"/>
    <n v="9192302"/>
    <s v="Oaklands Primary School"/>
    <x v="7"/>
    <s v="East of England"/>
    <x v="119"/>
    <s v="Welwyn Hatfield"/>
    <s v="AL6 0PX"/>
    <s v="Community School"/>
    <x v="0"/>
    <d v="2011-09-22T00:00:00"/>
    <x v="1"/>
    <n v="2"/>
    <n v="9"/>
    <n v="2"/>
    <n v="2"/>
    <n v="2"/>
    <s v="-"/>
    <d v="2007-01-22T00:00:00"/>
    <n v="2"/>
    <s v="-"/>
  </r>
  <r>
    <n v="117263"/>
    <n v="9192304"/>
    <s v="Hollybush Primary School"/>
    <x v="7"/>
    <s v="East of England"/>
    <x v="119"/>
    <s v="Hertford and Stortford"/>
    <s v="SG14 2DF"/>
    <s v="Community School"/>
    <x v="0"/>
    <d v="2013-06-20T00:00:00"/>
    <x v="2"/>
    <n v="3"/>
    <n v="9"/>
    <n v="2"/>
    <n v="3"/>
    <n v="3"/>
    <s v="-"/>
    <d v="2010-02-26T00:00:00"/>
    <n v="2"/>
    <s v="-"/>
  </r>
  <r>
    <n v="117266"/>
    <n v="9192308"/>
    <s v="Maple Cross Junior Mixed Infant and Nursery School"/>
    <x v="7"/>
    <s v="East of England"/>
    <x v="119"/>
    <s v="South West Hertfordshire"/>
    <s v="WD3 9SS"/>
    <s v="Community School"/>
    <x v="0"/>
    <d v="2011-11-16T00:00:00"/>
    <x v="1"/>
    <n v="2"/>
    <n v="9"/>
    <n v="2"/>
    <n v="2"/>
    <n v="2"/>
    <s v="-"/>
    <d v="2009-02-26T00:00:00"/>
    <n v="3"/>
    <s v="-"/>
  </r>
  <r>
    <n v="117268"/>
    <n v="9192311"/>
    <s v="Wheatfields Infants' and Nursery School"/>
    <x v="7"/>
    <s v="East of England"/>
    <x v="119"/>
    <s v="St. Albans"/>
    <s v="AL4 9NT"/>
    <s v="Community School"/>
    <x v="0"/>
    <d v="2009-11-20T00:00:00"/>
    <x v="1"/>
    <n v="2"/>
    <n v="9"/>
    <n v="2"/>
    <n v="2"/>
    <n v="2"/>
    <s v="-"/>
    <d v="2007-02-07T00:00:00"/>
    <n v="2"/>
    <s v="-"/>
  </r>
  <r>
    <n v="117269"/>
    <n v="9192312"/>
    <s v="Moss Bury Primary School and Nursery"/>
    <x v="7"/>
    <s v="East of England"/>
    <x v="119"/>
    <s v="Stevenage"/>
    <s v="SG1 5PA"/>
    <s v="Community School"/>
    <x v="0"/>
    <d v="2013-01-25T00:00:00"/>
    <x v="1"/>
    <n v="2"/>
    <n v="9"/>
    <n v="2"/>
    <n v="2"/>
    <n v="2"/>
    <s v="-"/>
    <d v="2010-05-28T00:00:00"/>
    <n v="3"/>
    <s v="-"/>
  </r>
  <r>
    <n v="117270"/>
    <n v="9192314"/>
    <s v="Westfield Community Primary School"/>
    <x v="7"/>
    <s v="East of England"/>
    <x v="119"/>
    <s v="Broxbourne"/>
    <s v="EN11 8RA"/>
    <s v="Community School"/>
    <x v="0"/>
    <d v="2013-07-04T00:00:00"/>
    <x v="2"/>
    <n v="3"/>
    <n v="9"/>
    <n v="2"/>
    <n v="3"/>
    <n v="2"/>
    <s v="-"/>
    <d v="2012-03-16T00:00:00"/>
    <n v="4"/>
    <s v="SM "/>
  </r>
  <r>
    <n v="117271"/>
    <n v="9192316"/>
    <s v="Priors Wood Primary School"/>
    <x v="7"/>
    <s v="East of England"/>
    <x v="119"/>
    <s v="Hertford and Stortford"/>
    <s v="SG12 7HZ"/>
    <s v="Community School"/>
    <x v="0"/>
    <d v="2012-06-22T00:00:00"/>
    <x v="2"/>
    <n v="3"/>
    <n v="9"/>
    <n v="2"/>
    <n v="3"/>
    <n v="3"/>
    <s v="-"/>
    <d v="2007-11-05T00:00:00"/>
    <n v="2"/>
    <s v="-"/>
  </r>
  <r>
    <n v="117272"/>
    <n v="9192317"/>
    <s v="Brookland Infant and Nursery School"/>
    <x v="7"/>
    <s v="East of England"/>
    <x v="119"/>
    <s v="Broxbourne"/>
    <s v="EN8 0RX"/>
    <s v="Community School"/>
    <x v="0"/>
    <d v="2009-02-04T00:00:00"/>
    <x v="0"/>
    <n v="9"/>
    <n v="1"/>
    <n v="1"/>
    <n v="1"/>
    <n v="1"/>
    <s v="-"/>
    <d v="2005-12-09T00:00:00"/>
    <n v="1"/>
    <s v="-"/>
  </r>
  <r>
    <n v="117274"/>
    <n v="9192322"/>
    <s v="Goldfield Infants' and Nursery School"/>
    <x v="7"/>
    <s v="East of England"/>
    <x v="119"/>
    <s v="South West Hertfordshire"/>
    <s v="HP23 4EE"/>
    <s v="Community School"/>
    <x v="0"/>
    <d v="2008-06-26T00:00:00"/>
    <x v="0"/>
    <n v="9"/>
    <n v="1"/>
    <n v="1"/>
    <n v="1"/>
    <n v="1"/>
    <s v="-"/>
    <s v="NULL"/>
    <s v="NULL"/>
    <s v="-"/>
  </r>
  <r>
    <n v="117275"/>
    <n v="9192323"/>
    <s v="Tower Primary School"/>
    <x v="7"/>
    <s v="East of England"/>
    <x v="119"/>
    <s v="Hertford and Stortford"/>
    <s v="SG12 7LP"/>
    <s v="Community School"/>
    <x v="0"/>
    <d v="2013-06-14T00:00:00"/>
    <x v="1"/>
    <n v="2"/>
    <n v="9"/>
    <n v="2"/>
    <n v="2"/>
    <n v="2"/>
    <s v="-"/>
    <d v="2008-11-28T00:00:00"/>
    <n v="2"/>
    <s v="-"/>
  </r>
  <r>
    <n v="117276"/>
    <n v="9192326"/>
    <s v="Greenway First and Nursery School"/>
    <x v="7"/>
    <s v="East of England"/>
    <x v="119"/>
    <s v="South West Hertfordshire"/>
    <s v="HP4 3NH"/>
    <s v="Community School"/>
    <x v="0"/>
    <d v="2011-11-03T00:00:00"/>
    <x v="0"/>
    <n v="1"/>
    <n v="9"/>
    <n v="2"/>
    <n v="2"/>
    <n v="1"/>
    <s v="-"/>
    <d v="2007-06-15T00:00:00"/>
    <n v="2"/>
    <s v="-"/>
  </r>
  <r>
    <n v="117277"/>
    <n v="9192327"/>
    <s v="Thorn Grove Primary School"/>
    <x v="7"/>
    <s v="East of England"/>
    <x v="119"/>
    <s v="Hertford and Stortford"/>
    <s v="CM23 5LD"/>
    <s v="Community School"/>
    <x v="0"/>
    <d v="2012-11-28T00:00:00"/>
    <x v="1"/>
    <n v="2"/>
    <n v="9"/>
    <n v="1"/>
    <n v="2"/>
    <n v="2"/>
    <s v="-"/>
    <d v="2008-03-06T00:00:00"/>
    <n v="2"/>
    <s v="-"/>
  </r>
  <r>
    <n v="117278"/>
    <n v="9192331"/>
    <s v="Icknield Walk First School"/>
    <x v="7"/>
    <s v="East of England"/>
    <x v="119"/>
    <s v="North East Hertfordshire"/>
    <s v="SG8 7EZ"/>
    <s v="Community School"/>
    <x v="0"/>
    <d v="2009-03-26T00:00:00"/>
    <x v="1"/>
    <n v="9"/>
    <n v="2"/>
    <n v="1"/>
    <n v="2"/>
    <n v="2"/>
    <s v="-"/>
    <d v="2006-02-08T00:00:00"/>
    <n v="2"/>
    <s v="-"/>
  </r>
  <r>
    <n v="117279"/>
    <n v="9192332"/>
    <s v="Cunningham Hill Infant School"/>
    <x v="7"/>
    <s v="East of England"/>
    <x v="119"/>
    <s v="St. Albans"/>
    <s v="AL1 5QJ"/>
    <s v="Community School"/>
    <x v="0"/>
    <d v="2009-03-04T00:00:00"/>
    <x v="0"/>
    <n v="9"/>
    <n v="1"/>
    <n v="1"/>
    <n v="1"/>
    <n v="1"/>
    <s v="-"/>
    <d v="2006-02-10T00:00:00"/>
    <n v="1"/>
    <s v="-"/>
  </r>
  <r>
    <n v="117280"/>
    <n v="9192333"/>
    <s v="Reedings Junior School"/>
    <x v="7"/>
    <s v="East of England"/>
    <x v="119"/>
    <s v="Hertford and Stortford"/>
    <s v="CM21 9DD"/>
    <s v="Community School"/>
    <x v="0"/>
    <d v="2010-07-08T00:00:00"/>
    <x v="1"/>
    <n v="2"/>
    <n v="9"/>
    <n v="2"/>
    <n v="2"/>
    <n v="2"/>
    <s v="-"/>
    <d v="2006-10-04T00:00:00"/>
    <n v="2"/>
    <s v="-"/>
  </r>
  <r>
    <n v="117281"/>
    <n v="9192336"/>
    <s v="The Grove Infant and Nursery School"/>
    <x v="7"/>
    <s v="East of England"/>
    <x v="119"/>
    <s v="Hitchin and Harpenden"/>
    <s v="AL5 1QD"/>
    <s v="Community School"/>
    <x v="0"/>
    <d v="2007-10-10T00:00:00"/>
    <x v="0"/>
    <n v="9"/>
    <n v="1"/>
    <n v="1"/>
    <n v="1"/>
    <n v="1"/>
    <s v="-"/>
    <s v="NULL"/>
    <s v="NULL"/>
    <s v="-"/>
  </r>
  <r>
    <n v="117283"/>
    <n v="9192338"/>
    <s v="Kings Langley Primary School"/>
    <x v="7"/>
    <s v="East of England"/>
    <x v="119"/>
    <s v="Hemel Hempstead"/>
    <s v="WD4 8DQ"/>
    <s v="Community School"/>
    <x v="0"/>
    <d v="2011-03-16T00:00:00"/>
    <x v="1"/>
    <n v="2"/>
    <n v="9"/>
    <n v="2"/>
    <n v="2"/>
    <n v="2"/>
    <s v="-"/>
    <d v="2008-01-22T00:00:00"/>
    <n v="3"/>
    <s v="-"/>
  </r>
  <r>
    <n v="117284"/>
    <n v="9192339"/>
    <s v="Forres Primary School"/>
    <x v="7"/>
    <s v="East of England"/>
    <x v="119"/>
    <s v="Broxbourne"/>
    <s v="EN11 0RW"/>
    <s v="Community School"/>
    <x v="0"/>
    <d v="2012-11-07T00:00:00"/>
    <x v="2"/>
    <n v="3"/>
    <n v="9"/>
    <n v="2"/>
    <n v="3"/>
    <n v="3"/>
    <s v="-"/>
    <d v="2011-05-06T00:00:00"/>
    <n v="3"/>
    <s v="-"/>
  </r>
  <r>
    <n v="117285"/>
    <n v="9192341"/>
    <s v="Martins Wood Primary School"/>
    <x v="7"/>
    <s v="East of England"/>
    <x v="119"/>
    <s v="Stevenage"/>
    <s v="SG1 5RT"/>
    <s v="Community School"/>
    <x v="0"/>
    <d v="2012-01-27T00:00:00"/>
    <x v="1"/>
    <n v="2"/>
    <n v="9"/>
    <n v="2"/>
    <n v="2"/>
    <n v="2"/>
    <s v="-"/>
    <d v="2007-06-07T00:00:00"/>
    <n v="2"/>
    <s v="-"/>
  </r>
  <r>
    <n v="117286"/>
    <n v="9192343"/>
    <s v="Dundale Primary School and Nursery"/>
    <x v="7"/>
    <s v="East of England"/>
    <x v="119"/>
    <s v="South West Hertfordshire"/>
    <s v="HP23 5DJ"/>
    <s v="Community School"/>
    <x v="0"/>
    <d v="2012-06-22T00:00:00"/>
    <x v="1"/>
    <n v="2"/>
    <n v="9"/>
    <n v="2"/>
    <n v="2"/>
    <n v="2"/>
    <s v="-"/>
    <d v="2008-12-02T00:00:00"/>
    <n v="3"/>
    <s v="-"/>
  </r>
  <r>
    <n v="117287"/>
    <n v="9192344"/>
    <s v="Crabtree Junior School"/>
    <x v="7"/>
    <s v="East of England"/>
    <x v="119"/>
    <s v="Hitchin and Harpenden"/>
    <s v="AL5 5PU"/>
    <s v="Community School"/>
    <x v="0"/>
    <d v="2009-05-20T00:00:00"/>
    <x v="0"/>
    <n v="9"/>
    <n v="1"/>
    <n v="1"/>
    <n v="1"/>
    <n v="1"/>
    <s v="-"/>
    <d v="2006-06-30T00:00:00"/>
    <n v="3"/>
    <s v="-"/>
  </r>
  <r>
    <n v="117288"/>
    <n v="9192345"/>
    <s v="Redbourn Junior School"/>
    <x v="7"/>
    <s v="East of England"/>
    <x v="119"/>
    <s v="Hitchin and Harpenden"/>
    <s v="AL3 7EX"/>
    <s v="Community School"/>
    <x v="0"/>
    <d v="2008-06-25T00:00:00"/>
    <x v="0"/>
    <n v="9"/>
    <n v="1"/>
    <n v="1"/>
    <n v="1"/>
    <n v="1"/>
    <s v="-"/>
    <s v="NULL"/>
    <s v="NULL"/>
    <s v="-"/>
  </r>
  <r>
    <n v="117289"/>
    <n v="9192348"/>
    <s v="Arnett Hills Junior Mixed and Infant School"/>
    <x v="7"/>
    <s v="East of England"/>
    <x v="119"/>
    <s v="South West Hertfordshire"/>
    <s v="WD3 4BT"/>
    <s v="Community School"/>
    <x v="0"/>
    <d v="2008-11-25T00:00:00"/>
    <x v="1"/>
    <n v="9"/>
    <n v="2"/>
    <n v="1"/>
    <n v="2"/>
    <n v="2"/>
    <s v="-"/>
    <s v="NULL"/>
    <s v="NULL"/>
    <s v="-"/>
  </r>
  <r>
    <n v="117290"/>
    <n v="9192349"/>
    <s v="Holywell Primary School"/>
    <x v="7"/>
    <s v="East of England"/>
    <x v="119"/>
    <s v="Watford"/>
    <s v="WD18 6LL"/>
    <s v="Community School"/>
    <x v="0"/>
    <d v="2013-05-10T00:00:00"/>
    <x v="1"/>
    <n v="2"/>
    <n v="9"/>
    <n v="1"/>
    <n v="2"/>
    <n v="2"/>
    <s v="-"/>
    <d v="2010-07-09T00:00:00"/>
    <n v="3"/>
    <s v="-"/>
  </r>
  <r>
    <n v="117292"/>
    <n v="9192353"/>
    <s v="Trotts Hill Primary and Nursery School"/>
    <x v="7"/>
    <s v="East of England"/>
    <x v="119"/>
    <s v="Stevenage"/>
    <s v="SG1 5JD"/>
    <s v="Community School"/>
    <x v="0"/>
    <d v="2012-01-17T00:00:00"/>
    <x v="1"/>
    <n v="2"/>
    <n v="9"/>
    <n v="2"/>
    <n v="2"/>
    <n v="2"/>
    <s v="-"/>
    <d v="2007-06-15T00:00:00"/>
    <n v="2"/>
    <s v="-"/>
  </r>
  <r>
    <n v="117293"/>
    <n v="9192354"/>
    <s v="Cassiobury Infant and Nursery School"/>
    <x v="7"/>
    <s v="East of England"/>
    <x v="119"/>
    <s v="Watford"/>
    <s v="WD17 3PE"/>
    <s v="Community School"/>
    <x v="0"/>
    <d v="2011-03-23T00:00:00"/>
    <x v="0"/>
    <n v="1"/>
    <n v="9"/>
    <n v="1"/>
    <n v="2"/>
    <n v="1"/>
    <s v="-"/>
    <d v="2007-01-12T00:00:00"/>
    <n v="2"/>
    <s v="-"/>
  </r>
  <r>
    <n v="117294"/>
    <n v="9192356"/>
    <s v="Panshanger Primary School"/>
    <x v="7"/>
    <s v="East of England"/>
    <x v="119"/>
    <s v="Welwyn Hatfield"/>
    <s v="AL7 1QY"/>
    <s v="Community School"/>
    <x v="0"/>
    <d v="2012-09-27T00:00:00"/>
    <x v="1"/>
    <n v="2"/>
    <n v="9"/>
    <n v="1"/>
    <n v="2"/>
    <n v="2"/>
    <s v="-"/>
    <d v="2008-02-26T00:00:00"/>
    <n v="2"/>
    <s v="-"/>
  </r>
  <r>
    <n v="117296"/>
    <n v="9192360"/>
    <s v="Bournehall Primary School"/>
    <x v="7"/>
    <s v="East of England"/>
    <x v="119"/>
    <s v="Hertsmere"/>
    <s v="WD23 3AX"/>
    <s v="Community School"/>
    <x v="0"/>
    <d v="2010-03-16T00:00:00"/>
    <x v="1"/>
    <n v="2"/>
    <n v="9"/>
    <n v="2"/>
    <n v="2"/>
    <n v="2"/>
    <s v="-"/>
    <d v="2007-05-15T00:00:00"/>
    <n v="3"/>
    <s v="-"/>
  </r>
  <r>
    <n v="117297"/>
    <n v="9192362"/>
    <s v="Mill Mead Primary School"/>
    <x v="7"/>
    <s v="East of England"/>
    <x v="119"/>
    <s v="Hertford and Stortford"/>
    <s v="SG14 3AA"/>
    <s v="Community School"/>
    <x v="0"/>
    <d v="2009-07-08T00:00:00"/>
    <x v="1"/>
    <n v="9"/>
    <n v="2"/>
    <n v="2"/>
    <n v="2"/>
    <n v="2"/>
    <s v="-"/>
    <d v="2006-05-04T00:00:00"/>
    <n v="2"/>
    <s v="-"/>
  </r>
  <r>
    <n v="117298"/>
    <n v="9192364"/>
    <s v="Maple Primary School"/>
    <x v="7"/>
    <s v="East of England"/>
    <x v="119"/>
    <s v="St. Albans"/>
    <s v="AL1 3SW"/>
    <s v="Community School"/>
    <x v="0"/>
    <d v="2006-12-13T00:00:00"/>
    <x v="0"/>
    <n v="9"/>
    <n v="1"/>
    <n v="1"/>
    <n v="1"/>
    <n v="1"/>
    <s v="-"/>
    <s v="NULL"/>
    <s v="NULL"/>
    <s v="-"/>
  </r>
  <r>
    <n v="117299"/>
    <n v="9192365"/>
    <s v="Round Diamond Primary School"/>
    <x v="7"/>
    <s v="East of England"/>
    <x v="119"/>
    <s v="Hitchin and Harpenden"/>
    <s v="SG1 6NH"/>
    <s v="Community School"/>
    <x v="0"/>
    <d v="2013-06-07T00:00:00"/>
    <x v="1"/>
    <n v="2"/>
    <n v="9"/>
    <n v="2"/>
    <n v="2"/>
    <n v="2"/>
    <s v="-"/>
    <d v="2010-05-13T00:00:00"/>
    <n v="2"/>
    <s v="-"/>
  </r>
  <r>
    <n v="117300"/>
    <n v="9192372"/>
    <s v="Hartsbourne Primary School"/>
    <x v="7"/>
    <s v="East of England"/>
    <x v="119"/>
    <s v="Hertsmere"/>
    <s v="WD23 1SJ"/>
    <s v="Community School"/>
    <x v="0"/>
    <d v="2011-05-27T00:00:00"/>
    <x v="1"/>
    <n v="2"/>
    <n v="9"/>
    <n v="1"/>
    <n v="2"/>
    <n v="2"/>
    <s v="-"/>
    <d v="2008-02-21T00:00:00"/>
    <n v="2"/>
    <s v="-"/>
  </r>
  <r>
    <n v="117301"/>
    <n v="9192373"/>
    <s v="Beech Hyde Primary School and Nursery"/>
    <x v="7"/>
    <s v="East of England"/>
    <x v="119"/>
    <s v="Hitchin and Harpenden"/>
    <s v="AL4 8TP"/>
    <s v="Community School"/>
    <x v="0"/>
    <d v="2013-05-23T00:00:00"/>
    <x v="1"/>
    <n v="2"/>
    <n v="9"/>
    <n v="2"/>
    <n v="2"/>
    <n v="2"/>
    <s v="-"/>
    <d v="2007-11-26T00:00:00"/>
    <n v="1"/>
    <s v="-"/>
  </r>
  <r>
    <n v="117302"/>
    <n v="9192375"/>
    <s v="Andrews Lane Primary School"/>
    <x v="7"/>
    <s v="East of England"/>
    <x v="119"/>
    <s v="Broxbourne"/>
    <s v="EN7 6LB"/>
    <s v="Community School"/>
    <x v="0"/>
    <d v="2010-03-30T00:00:00"/>
    <x v="1"/>
    <n v="2"/>
    <n v="9"/>
    <n v="2"/>
    <n v="2"/>
    <n v="2"/>
    <s v="-"/>
    <d v="2007-06-29T00:00:00"/>
    <n v="3"/>
    <s v="-"/>
  </r>
  <r>
    <n v="117303"/>
    <n v="9192378"/>
    <s v="Newberries Primary School"/>
    <x v="7"/>
    <s v="East of England"/>
    <x v="119"/>
    <s v="Hertsmere"/>
    <s v="WD7 7EL"/>
    <s v="Community School"/>
    <x v="0"/>
    <d v="2011-10-05T00:00:00"/>
    <x v="1"/>
    <n v="1"/>
    <n v="9"/>
    <n v="2"/>
    <n v="2"/>
    <n v="2"/>
    <s v="-"/>
    <d v="2007-05-24T00:00:00"/>
    <n v="2"/>
    <s v="-"/>
  </r>
  <r>
    <n v="117304"/>
    <n v="9192379"/>
    <s v="Rickmansworth Park Junior Mixed and Infant School"/>
    <x v="7"/>
    <s v="East of England"/>
    <x v="119"/>
    <s v="South West Hertfordshire"/>
    <s v="WD3 1HU"/>
    <s v="Community School"/>
    <x v="0"/>
    <d v="2008-09-30T00:00:00"/>
    <x v="1"/>
    <n v="9"/>
    <n v="2"/>
    <n v="2"/>
    <n v="2"/>
    <n v="2"/>
    <s v="-"/>
    <s v="NULL"/>
    <s v="NULL"/>
    <s v="-"/>
  </r>
  <r>
    <n v="117305"/>
    <n v="9192380"/>
    <s v="Mandeville Primary School"/>
    <x v="7"/>
    <s v="East of England"/>
    <x v="119"/>
    <s v="Hertford and Stortford"/>
    <s v="CM21 0BL"/>
    <s v="Community School"/>
    <x v="0"/>
    <d v="2009-06-11T00:00:00"/>
    <x v="0"/>
    <n v="9"/>
    <n v="1"/>
    <n v="1"/>
    <n v="1"/>
    <n v="1"/>
    <s v="-"/>
    <d v="2006-05-17T00:00:00"/>
    <n v="2"/>
    <s v="-"/>
  </r>
  <r>
    <n v="117306"/>
    <n v="9192381"/>
    <s v="Giles Junior School"/>
    <x v="7"/>
    <s v="East of England"/>
    <x v="119"/>
    <s v="Stevenage"/>
    <s v="SG1 4JQ"/>
    <s v="Community School"/>
    <x v="0"/>
    <d v="2011-09-28T00:00:00"/>
    <x v="2"/>
    <n v="3"/>
    <n v="9"/>
    <n v="2"/>
    <n v="3"/>
    <n v="2"/>
    <s v="-"/>
    <d v="2008-09-17T00:00:00"/>
    <n v="2"/>
    <s v="-"/>
  </r>
  <r>
    <n v="117307"/>
    <n v="9192384"/>
    <s v="The Cranbourne Primary School"/>
    <x v="7"/>
    <s v="East of England"/>
    <x v="119"/>
    <s v="Broxbourne"/>
    <s v="EN11 9PP"/>
    <s v="Community School"/>
    <x v="0"/>
    <d v="2012-02-03T00:00:00"/>
    <x v="1"/>
    <n v="2"/>
    <n v="9"/>
    <n v="1"/>
    <n v="2"/>
    <n v="2"/>
    <s v="-"/>
    <d v="2009-02-25T00:00:00"/>
    <n v="2"/>
    <s v="-"/>
  </r>
  <r>
    <n v="117308"/>
    <n v="9192385"/>
    <s v="Bromet Primary School"/>
    <x v="7"/>
    <s v="East of England"/>
    <x v="119"/>
    <s v="Watford"/>
    <s v="WD19 4SG"/>
    <s v="Community School"/>
    <x v="0"/>
    <d v="2013-03-15T00:00:00"/>
    <x v="1"/>
    <n v="2"/>
    <n v="9"/>
    <n v="2"/>
    <n v="2"/>
    <n v="2"/>
    <s v="-"/>
    <d v="2008-01-23T00:00:00"/>
    <n v="2"/>
    <s v="-"/>
  </r>
  <r>
    <n v="117309"/>
    <n v="9192386"/>
    <s v="Millfield First and Nursery School"/>
    <x v="7"/>
    <s v="East of England"/>
    <x v="119"/>
    <s v="North East Hertfordshire"/>
    <s v="SG9 9DT"/>
    <s v="Community School"/>
    <x v="0"/>
    <d v="2009-02-05T00:00:00"/>
    <x v="0"/>
    <n v="9"/>
    <n v="1"/>
    <n v="1"/>
    <n v="1"/>
    <n v="1"/>
    <s v="-"/>
    <d v="2006-02-24T00:00:00"/>
    <n v="2"/>
    <s v="-"/>
  </r>
  <r>
    <n v="117310"/>
    <n v="9192387"/>
    <s v="Hillmead Primary School"/>
    <x v="7"/>
    <s v="East of England"/>
    <x v="119"/>
    <s v="Hertford and Stortford"/>
    <s v="CM23 4PW"/>
    <s v="Community School"/>
    <x v="0"/>
    <d v="2013-02-15T00:00:00"/>
    <x v="2"/>
    <n v="3"/>
    <n v="9"/>
    <n v="3"/>
    <n v="3"/>
    <n v="3"/>
    <s v="-"/>
    <d v="2008-04-22T00:00:00"/>
    <n v="2"/>
    <s v="-"/>
  </r>
  <r>
    <n v="117311"/>
    <n v="9192389"/>
    <s v="Nascot Wood Junior School"/>
    <x v="7"/>
    <s v="East of England"/>
    <x v="119"/>
    <s v="Watford"/>
    <s v="WD17 4YS"/>
    <s v="Community School"/>
    <x v="0"/>
    <d v="2010-01-15T00:00:00"/>
    <x v="0"/>
    <n v="1"/>
    <n v="9"/>
    <n v="1"/>
    <n v="2"/>
    <n v="1"/>
    <s v="-"/>
    <d v="2007-05-15T00:00:00"/>
    <n v="3"/>
    <s v="-"/>
  </r>
  <r>
    <n v="117312"/>
    <n v="9192390"/>
    <s v="Crabtree Infants' School"/>
    <x v="7"/>
    <s v="East of England"/>
    <x v="119"/>
    <s v="Hitchin and Harpenden"/>
    <s v="AL5 5PU"/>
    <s v="Community School"/>
    <x v="0"/>
    <d v="2009-05-19T00:00:00"/>
    <x v="0"/>
    <n v="9"/>
    <n v="1"/>
    <n v="1"/>
    <n v="1"/>
    <n v="1"/>
    <s v="-"/>
    <d v="2006-03-01T00:00:00"/>
    <n v="3"/>
    <s v="-"/>
  </r>
  <r>
    <n v="117313"/>
    <n v="9192391"/>
    <s v="The Ryde School"/>
    <x v="7"/>
    <s v="East of England"/>
    <x v="119"/>
    <s v="Welwyn Hatfield"/>
    <s v="AL9 5DR"/>
    <s v="Community School"/>
    <x v="0"/>
    <d v="2013-06-13T00:00:00"/>
    <x v="2"/>
    <n v="3"/>
    <n v="9"/>
    <n v="2"/>
    <n v="3"/>
    <n v="3"/>
    <s v="-"/>
    <d v="2009-03-24T00:00:00"/>
    <n v="1"/>
    <s v="-"/>
  </r>
  <r>
    <n v="117314"/>
    <n v="9192392"/>
    <s v="William Ransom Primary School"/>
    <x v="7"/>
    <s v="East of England"/>
    <x v="119"/>
    <s v="Hitchin and Harpenden"/>
    <s v="SG4 9QB"/>
    <s v="Community School"/>
    <x v="0"/>
    <d v="2009-06-03T00:00:00"/>
    <x v="0"/>
    <n v="9"/>
    <n v="1"/>
    <n v="1"/>
    <n v="1"/>
    <n v="1"/>
    <s v="-"/>
    <d v="2006-06-14T00:00:00"/>
    <n v="1"/>
    <s v="-"/>
  </r>
  <r>
    <n v="117315"/>
    <n v="9192393"/>
    <s v="Prae Wood Primary School"/>
    <x v="7"/>
    <s v="East of England"/>
    <x v="119"/>
    <s v="St. Albans"/>
    <s v="AL3 4HZ"/>
    <s v="Community School"/>
    <x v="0"/>
    <d v="2009-03-17T00:00:00"/>
    <x v="1"/>
    <n v="9"/>
    <n v="2"/>
    <n v="1"/>
    <n v="2"/>
    <n v="2"/>
    <s v="-"/>
    <d v="2006-01-18T00:00:00"/>
    <n v="2"/>
    <s v="-"/>
  </r>
  <r>
    <n v="117316"/>
    <n v="9192394"/>
    <s v="The Giles Infant and Nursery School"/>
    <x v="7"/>
    <s v="East of England"/>
    <x v="119"/>
    <s v="Stevenage"/>
    <s v="SG1 4JQ"/>
    <s v="Community School"/>
    <x v="0"/>
    <d v="2011-06-29T00:00:00"/>
    <x v="1"/>
    <n v="1"/>
    <n v="9"/>
    <n v="2"/>
    <n v="2"/>
    <n v="2"/>
    <s v="-"/>
    <d v="2008-07-07T00:00:00"/>
    <n v="2"/>
    <s v="-"/>
  </r>
  <r>
    <n v="117317"/>
    <n v="9192395"/>
    <s v="Kingsway Infants' School"/>
    <x v="7"/>
    <s v="East of England"/>
    <x v="119"/>
    <s v="Watford"/>
    <s v="WD25 0ES"/>
    <s v="Community School"/>
    <x v="0"/>
    <d v="2012-09-26T00:00:00"/>
    <x v="1"/>
    <n v="2"/>
    <n v="9"/>
    <n v="2"/>
    <n v="2"/>
    <n v="2"/>
    <s v="-"/>
    <d v="2010-06-11T00:00:00"/>
    <n v="3"/>
    <s v="-"/>
  </r>
  <r>
    <n v="117319"/>
    <n v="9192397"/>
    <s v="Kingshill Infant School"/>
    <x v="7"/>
    <s v="East of England"/>
    <x v="119"/>
    <s v="Hertford and Stortford"/>
    <s v="SG12 0RL"/>
    <s v="Community School"/>
    <x v="0"/>
    <d v="2008-02-21T00:00:00"/>
    <x v="0"/>
    <n v="9"/>
    <n v="1"/>
    <n v="1"/>
    <n v="1"/>
    <n v="1"/>
    <s v="-"/>
    <s v="NULL"/>
    <s v="NULL"/>
    <s v="-"/>
  </r>
  <r>
    <n v="117320"/>
    <n v="9192398"/>
    <s v="Laurance Haines School"/>
    <x v="7"/>
    <s v="East of England"/>
    <x v="119"/>
    <s v="Watford"/>
    <s v="WD18 0DD"/>
    <s v="Community School"/>
    <x v="0"/>
    <d v="2011-05-19T00:00:00"/>
    <x v="1"/>
    <n v="2"/>
    <n v="9"/>
    <n v="2"/>
    <n v="2"/>
    <n v="2"/>
    <s v="-"/>
    <d v="2008-02-05T00:00:00"/>
    <n v="2"/>
    <s v="-"/>
  </r>
  <r>
    <n v="117321"/>
    <n v="9192401"/>
    <s v="Woodside Primary School"/>
    <x v="7"/>
    <s v="East of England"/>
    <x v="119"/>
    <s v="Broxbourne"/>
    <s v="EN7 5JS"/>
    <s v="Community School"/>
    <x v="0"/>
    <d v="2013-05-10T00:00:00"/>
    <x v="2"/>
    <n v="3"/>
    <n v="9"/>
    <n v="2"/>
    <n v="3"/>
    <n v="3"/>
    <s v="-"/>
    <d v="2008-01-22T00:00:00"/>
    <n v="2"/>
    <s v="-"/>
  </r>
  <r>
    <n v="117322"/>
    <n v="9192405"/>
    <s v="Woolenwick Junior School"/>
    <x v="7"/>
    <s v="East of England"/>
    <x v="119"/>
    <s v="Stevenage"/>
    <s v="SG1 2NU"/>
    <s v="Community School"/>
    <x v="0"/>
    <d v="2012-05-03T00:00:00"/>
    <x v="2"/>
    <n v="3"/>
    <n v="9"/>
    <n v="2"/>
    <n v="3"/>
    <n v="2"/>
    <s v="-"/>
    <d v="2009-02-12T00:00:00"/>
    <n v="3"/>
    <s v="-"/>
  </r>
  <r>
    <n v="117323"/>
    <n v="9192406"/>
    <s v="Woolenwick Infant and Nursery School"/>
    <x v="7"/>
    <s v="East of England"/>
    <x v="119"/>
    <s v="Stevenage"/>
    <s v="SG1 2NU"/>
    <s v="Community School"/>
    <x v="0"/>
    <d v="2013-05-02T00:00:00"/>
    <x v="1"/>
    <n v="2"/>
    <n v="9"/>
    <n v="1"/>
    <n v="2"/>
    <n v="2"/>
    <s v="-"/>
    <d v="2009-09-24T00:00:00"/>
    <n v="2"/>
    <s v="-"/>
  </r>
  <r>
    <n v="117324"/>
    <n v="9192407"/>
    <s v="Leavesden JMI School"/>
    <x v="7"/>
    <s v="East of England"/>
    <x v="119"/>
    <s v="Watford"/>
    <s v="WD25 7QZ"/>
    <s v="Community School"/>
    <x v="0"/>
    <d v="2008-10-01T00:00:00"/>
    <x v="1"/>
    <n v="9"/>
    <n v="2"/>
    <n v="2"/>
    <n v="2"/>
    <n v="2"/>
    <s v="-"/>
    <d v="2005-09-29T00:00:00"/>
    <n v="3"/>
    <s v="-"/>
  </r>
  <r>
    <n v="117325"/>
    <n v="9192410"/>
    <s v="Springmead Primary School"/>
    <x v="7"/>
    <s v="East of England"/>
    <x v="119"/>
    <s v="Welwyn Hatfield"/>
    <s v="AL7 2HB"/>
    <s v="Community School"/>
    <x v="0"/>
    <d v="2009-01-21T00:00:00"/>
    <x v="1"/>
    <n v="9"/>
    <n v="2"/>
    <n v="2"/>
    <n v="2"/>
    <n v="2"/>
    <s v="-"/>
    <d v="2006-03-02T00:00:00"/>
    <n v="3"/>
    <s v="-"/>
  </r>
  <r>
    <n v="117326"/>
    <n v="9192411"/>
    <s v="Longlands Primary School and Nursery"/>
    <x v="7"/>
    <s v="East of England"/>
    <x v="119"/>
    <s v="Broxbourne"/>
    <s v="EN10 6AG"/>
    <s v="Community School"/>
    <x v="0"/>
    <d v="2012-01-24T00:00:00"/>
    <x v="2"/>
    <n v="3"/>
    <n v="9"/>
    <n v="2"/>
    <n v="3"/>
    <n v="3"/>
    <s v="-"/>
    <d v="2009-01-21T00:00:00"/>
    <n v="3"/>
    <s v="-"/>
  </r>
  <r>
    <n v="117327"/>
    <n v="9192412"/>
    <s v="The Lea Primary School and Nursery"/>
    <x v="7"/>
    <s v="East of England"/>
    <x v="119"/>
    <s v="Hitchin and Harpenden"/>
    <s v="AL5 4LE"/>
    <s v="Community School"/>
    <x v="0"/>
    <d v="2012-12-07T00:00:00"/>
    <x v="1"/>
    <n v="2"/>
    <n v="9"/>
    <n v="2"/>
    <n v="2"/>
    <n v="2"/>
    <s v="-"/>
    <d v="2010-01-19T00:00:00"/>
    <n v="3"/>
    <s v="-"/>
  </r>
  <r>
    <n v="117328"/>
    <n v="9192414"/>
    <s v="Wheatcroft Primary School"/>
    <x v="7"/>
    <s v="East of England"/>
    <x v="119"/>
    <s v="Hertford and Stortford"/>
    <s v="SG13 7HQ"/>
    <s v="Community School"/>
    <x v="0"/>
    <d v="2013-02-01T00:00:00"/>
    <x v="2"/>
    <n v="3"/>
    <n v="9"/>
    <n v="2"/>
    <n v="3"/>
    <n v="3"/>
    <s v="-"/>
    <d v="2007-12-12T00:00:00"/>
    <n v="2"/>
    <s v="-"/>
  </r>
  <r>
    <n v="117329"/>
    <n v="9192415"/>
    <s v="Mary Exton Junior Mixed and Infant School"/>
    <x v="7"/>
    <s v="East of England"/>
    <x v="119"/>
    <s v="Hitchin and Harpenden"/>
    <s v="SG4 0QA"/>
    <s v="Community School"/>
    <x v="0"/>
    <d v="2011-07-01T00:00:00"/>
    <x v="0"/>
    <n v="1"/>
    <n v="9"/>
    <n v="1"/>
    <n v="1"/>
    <n v="1"/>
    <s v="-"/>
    <d v="2008-06-09T00:00:00"/>
    <n v="2"/>
    <s v="-"/>
  </r>
  <r>
    <n v="117330"/>
    <n v="9192416"/>
    <s v="Lordship Farm Primary School"/>
    <x v="7"/>
    <s v="East of England"/>
    <x v="119"/>
    <s v="North East Hertfordshire"/>
    <s v="SG6 3UF"/>
    <s v="Community School"/>
    <x v="0"/>
    <d v="2013-03-13T00:00:00"/>
    <x v="1"/>
    <n v="2"/>
    <n v="9"/>
    <n v="1"/>
    <n v="2"/>
    <n v="2"/>
    <s v="-"/>
    <d v="2008-01-21T00:00:00"/>
    <n v="2"/>
    <s v="-"/>
  </r>
  <r>
    <n v="117331"/>
    <n v="9192417"/>
    <s v="Studlands Rise First School"/>
    <x v="7"/>
    <s v="East of England"/>
    <x v="119"/>
    <s v="North East Hertfordshire"/>
    <s v="SG8 9HB"/>
    <s v="Community School"/>
    <x v="0"/>
    <d v="2011-07-08T00:00:00"/>
    <x v="1"/>
    <n v="1"/>
    <n v="9"/>
    <n v="1"/>
    <n v="2"/>
    <n v="2"/>
    <s v="-"/>
    <d v="2007-12-04T00:00:00"/>
    <n v="2"/>
    <s v="-"/>
  </r>
  <r>
    <n v="117332"/>
    <n v="9192421"/>
    <s v="Roman Way First School"/>
    <x v="7"/>
    <s v="East of England"/>
    <x v="119"/>
    <s v="North East Hertfordshire"/>
    <s v="SG8 5EQ"/>
    <s v="Community School"/>
    <x v="0"/>
    <d v="2013-05-15T00:00:00"/>
    <x v="1"/>
    <n v="2"/>
    <n v="9"/>
    <n v="2"/>
    <n v="2"/>
    <n v="2"/>
    <s v="-"/>
    <d v="2008-02-29T00:00:00"/>
    <n v="1"/>
    <s v="-"/>
  </r>
  <r>
    <n v="117333"/>
    <n v="9192422"/>
    <s v="Lime Walk Primary School"/>
    <x v="7"/>
    <s v="East of England"/>
    <x v="119"/>
    <s v="Hemel Hempstead"/>
    <s v="HP3 9LN"/>
    <s v="Community School"/>
    <x v="0"/>
    <d v="2013-06-27T00:00:00"/>
    <x v="2"/>
    <n v="3"/>
    <n v="9"/>
    <n v="2"/>
    <n v="3"/>
    <n v="3"/>
    <s v="-"/>
    <d v="2011-07-15T00:00:00"/>
    <n v="3"/>
    <s v="-"/>
  </r>
  <r>
    <n v="117334"/>
    <n v="9192424"/>
    <s v="Fairfields Primary School and Nursery"/>
    <x v="7"/>
    <s v="East of England"/>
    <x v="119"/>
    <s v="Broxbourne"/>
    <s v="EN7 6JG"/>
    <s v="Community School"/>
    <x v="0"/>
    <d v="2013-06-28T00:00:00"/>
    <x v="1"/>
    <n v="2"/>
    <n v="9"/>
    <n v="1"/>
    <n v="2"/>
    <n v="2"/>
    <s v="-"/>
    <d v="2009-05-20T00:00:00"/>
    <n v="1"/>
    <s v="-"/>
  </r>
  <r>
    <n v="117335"/>
    <n v="9192426"/>
    <s v="Aycliffe Drive Primary School"/>
    <x v="7"/>
    <s v="East of England"/>
    <x v="119"/>
    <s v="Hemel Hempstead"/>
    <s v="HP2 6LJ"/>
    <s v="Community School"/>
    <x v="0"/>
    <d v="2012-09-27T00:00:00"/>
    <x v="1"/>
    <n v="2"/>
    <n v="9"/>
    <n v="1"/>
    <n v="2"/>
    <n v="2"/>
    <s v="-"/>
    <d v="2008-04-23T00:00:00"/>
    <n v="2"/>
    <s v="-"/>
  </r>
  <r>
    <n v="117336"/>
    <n v="9192427"/>
    <s v="Holtsmere End Junior School"/>
    <x v="7"/>
    <s v="East of England"/>
    <x v="119"/>
    <s v="Hemel Hempstead"/>
    <s v="HP2 7JZ"/>
    <s v="Community School"/>
    <x v="0"/>
    <d v="2013-03-14T00:00:00"/>
    <x v="1"/>
    <n v="2"/>
    <n v="9"/>
    <n v="2"/>
    <n v="2"/>
    <n v="2"/>
    <s v="-"/>
    <d v="2012-02-23T00:00:00"/>
    <n v="4"/>
    <s v="NTI"/>
  </r>
  <r>
    <n v="117337"/>
    <n v="9192428"/>
    <s v="Samuel Lucas Junior Mixed and Infant School"/>
    <x v="7"/>
    <s v="East of England"/>
    <x v="119"/>
    <s v="Hitchin and Harpenden"/>
    <s v="SG5 2JQ"/>
    <s v="Community School"/>
    <x v="0"/>
    <d v="2009-03-24T00:00:00"/>
    <x v="0"/>
    <n v="9"/>
    <n v="1"/>
    <n v="1"/>
    <n v="1"/>
    <n v="1"/>
    <s v="-"/>
    <d v="2006-02-07T00:00:00"/>
    <n v="2"/>
    <s v="-"/>
  </r>
  <r>
    <n v="117338"/>
    <n v="9192429"/>
    <s v="Roselands Primary School"/>
    <x v="7"/>
    <s v="East of England"/>
    <x v="119"/>
    <s v="Broxbourne"/>
    <s v="EN11 9AR"/>
    <s v="Community School"/>
    <x v="0"/>
    <d v="2012-07-04T00:00:00"/>
    <x v="2"/>
    <n v="3"/>
    <n v="9"/>
    <n v="3"/>
    <n v="3"/>
    <n v="3"/>
    <s v="-"/>
    <d v="2012-01-13T00:00:00"/>
    <n v="4"/>
    <s v="SM "/>
  </r>
  <r>
    <n v="117339"/>
    <n v="9192432"/>
    <s v="Cherry Tree Primary School"/>
    <x v="7"/>
    <s v="East of England"/>
    <x v="119"/>
    <s v="Watford"/>
    <s v="WD24 6ST"/>
    <s v="Community School"/>
    <x v="0"/>
    <d v="2011-05-13T00:00:00"/>
    <x v="1"/>
    <n v="2"/>
    <n v="9"/>
    <n v="2"/>
    <n v="2"/>
    <n v="2"/>
    <s v="-"/>
    <d v="2007-09-25T00:00:00"/>
    <n v="2"/>
    <s v="-"/>
  </r>
  <r>
    <n v="117340"/>
    <n v="9192433"/>
    <s v="Coates Way JMI and Nursery School"/>
    <x v="7"/>
    <s v="East of England"/>
    <x v="119"/>
    <s v="Watford"/>
    <s v="WD25 9NW"/>
    <s v="Community School"/>
    <x v="0"/>
    <d v="2009-02-11T00:00:00"/>
    <x v="1"/>
    <n v="9"/>
    <n v="2"/>
    <n v="1"/>
    <n v="2"/>
    <n v="2"/>
    <s v="-"/>
    <d v="2006-01-18T00:00:00"/>
    <n v="2"/>
    <s v="-"/>
  </r>
  <r>
    <n v="117341"/>
    <n v="9192436"/>
    <s v="Grove Road Primary School"/>
    <x v="7"/>
    <s v="East of England"/>
    <x v="119"/>
    <s v="South West Hertfordshire"/>
    <s v="HP23 5PD"/>
    <s v="Community School"/>
    <x v="0"/>
    <d v="2012-11-22T00:00:00"/>
    <x v="2"/>
    <n v="3"/>
    <n v="9"/>
    <n v="2"/>
    <n v="3"/>
    <n v="2"/>
    <s v="-"/>
    <d v="2011-10-19T00:00:00"/>
    <n v="4"/>
    <s v="NTI"/>
  </r>
  <r>
    <n v="117342"/>
    <n v="9192437"/>
    <s v="High Beeches Primary School"/>
    <x v="7"/>
    <s v="East of England"/>
    <x v="119"/>
    <s v="Hitchin and Harpenden"/>
    <s v="AL5 5SD"/>
    <s v="Community School"/>
    <x v="0"/>
    <d v="2012-02-23T00:00:00"/>
    <x v="1"/>
    <n v="2"/>
    <n v="9"/>
    <n v="1"/>
    <n v="2"/>
    <n v="2"/>
    <s v="-"/>
    <d v="2006-10-11T00:00:00"/>
    <n v="2"/>
    <s v="-"/>
  </r>
  <r>
    <n v="117345"/>
    <n v="9192442"/>
    <s v="Stonehill School"/>
    <x v="7"/>
    <s v="East of England"/>
    <x v="119"/>
    <s v="North East Hertfordshire"/>
    <s v="SG6 4SZ"/>
    <s v="Community School"/>
    <x v="0"/>
    <d v="2011-09-30T00:00:00"/>
    <x v="2"/>
    <n v="3"/>
    <n v="9"/>
    <n v="2"/>
    <n v="3"/>
    <n v="3"/>
    <s v="-"/>
    <d v="2009-01-29T00:00:00"/>
    <n v="3"/>
    <s v="-"/>
  </r>
  <r>
    <n v="117346"/>
    <n v="9192443"/>
    <s v="Richard Whittington Primary School"/>
    <x v="7"/>
    <s v="East of England"/>
    <x v="119"/>
    <s v="Hertford and Stortford"/>
    <s v="CM23 3NP"/>
    <s v="Community School"/>
    <x v="0"/>
    <d v="2008-11-19T00:00:00"/>
    <x v="1"/>
    <n v="9"/>
    <n v="2"/>
    <n v="1"/>
    <n v="2"/>
    <n v="1"/>
    <s v="-"/>
    <s v="NULL"/>
    <s v="NULL"/>
    <s v="-"/>
  </r>
  <r>
    <n v="117347"/>
    <n v="9192444"/>
    <s v="Mount Pleasant Lane Junior Mixed and Infant School and Nursery"/>
    <x v="7"/>
    <s v="East of England"/>
    <x v="119"/>
    <s v="St. Albans"/>
    <s v="AL2 3XA"/>
    <s v="Community School"/>
    <x v="0"/>
    <d v="2012-02-24T00:00:00"/>
    <x v="1"/>
    <n v="2"/>
    <n v="9"/>
    <n v="2"/>
    <n v="2"/>
    <n v="2"/>
    <s v="-"/>
    <d v="2008-09-11T00:00:00"/>
    <n v="2"/>
    <s v="-"/>
  </r>
  <r>
    <n v="117348"/>
    <n v="9192446"/>
    <s v="Watchlytes Junior Mixed Infant and Nursery School"/>
    <x v="7"/>
    <s v="East of England"/>
    <x v="119"/>
    <s v="Welwyn Hatfield"/>
    <s v="AL7 2AZ"/>
    <s v="Community School"/>
    <x v="0"/>
    <d v="2010-11-09T00:00:00"/>
    <x v="1"/>
    <n v="2"/>
    <n v="9"/>
    <n v="2"/>
    <n v="2"/>
    <n v="2"/>
    <s v="-"/>
    <d v="2008-07-03T00:00:00"/>
    <n v="2"/>
    <s v="-"/>
  </r>
  <r>
    <n v="117349"/>
    <n v="9192448"/>
    <s v="Brockswood Primary School"/>
    <x v="7"/>
    <s v="East of England"/>
    <x v="119"/>
    <s v="Hemel Hempstead"/>
    <s v="HP2 7QH"/>
    <s v="Community School"/>
    <x v="0"/>
    <d v="2013-05-22T00:00:00"/>
    <x v="2"/>
    <n v="3"/>
    <n v="9"/>
    <n v="2"/>
    <n v="3"/>
    <n v="2"/>
    <s v="-"/>
    <d v="2011-07-06T00:00:00"/>
    <n v="3"/>
    <s v="-"/>
  </r>
  <r>
    <n v="117352"/>
    <n v="9192451"/>
    <s v="Ashtree Primary School and Nursery"/>
    <x v="7"/>
    <s v="East of England"/>
    <x v="119"/>
    <s v="Stevenage"/>
    <s v="SG2 9JQ"/>
    <s v="Community School"/>
    <x v="0"/>
    <d v="2010-03-17T00:00:00"/>
    <x v="1"/>
    <n v="2"/>
    <n v="9"/>
    <n v="1"/>
    <n v="2"/>
    <n v="2"/>
    <s v="-"/>
    <d v="2007-06-26T00:00:00"/>
    <n v="2"/>
    <s v="-"/>
  </r>
  <r>
    <n v="117353"/>
    <n v="9192452"/>
    <s v="Sheredes Primary School"/>
    <x v="7"/>
    <s v="East of England"/>
    <x v="119"/>
    <s v="Broxbourne"/>
    <s v="EN11 8LL"/>
    <s v="Community School"/>
    <x v="0"/>
    <d v="2008-01-22T00:00:00"/>
    <x v="0"/>
    <n v="9"/>
    <n v="1"/>
    <n v="1"/>
    <n v="1"/>
    <n v="1"/>
    <s v="-"/>
    <s v="NULL"/>
    <s v="NULL"/>
    <s v="-"/>
  </r>
  <r>
    <n v="117358"/>
    <n v="9192457"/>
    <s v="Wood End School"/>
    <x v="7"/>
    <s v="East of England"/>
    <x v="119"/>
    <s v="Hitchin and Harpenden"/>
    <s v="AL5 3EF"/>
    <s v="Community School"/>
    <x v="0"/>
    <d v="2008-11-28T00:00:00"/>
    <x v="0"/>
    <n v="9"/>
    <n v="1"/>
    <n v="1"/>
    <n v="2"/>
    <n v="1"/>
    <s v="-"/>
    <s v="NULL"/>
    <s v="NULL"/>
    <s v="-"/>
  </r>
  <r>
    <n v="117361"/>
    <n v="9192462"/>
    <s v="Bengeo Primary School"/>
    <x v="7"/>
    <s v="East of England"/>
    <x v="119"/>
    <s v="Hertford and Stortford"/>
    <s v="SG14 3DX"/>
    <s v="Community School"/>
    <x v="0"/>
    <d v="2012-02-29T00:00:00"/>
    <x v="1"/>
    <n v="2"/>
    <n v="9"/>
    <n v="2"/>
    <n v="2"/>
    <n v="2"/>
    <s v="-"/>
    <d v="2007-07-10T00:00:00"/>
    <n v="2"/>
    <s v="-"/>
  </r>
  <r>
    <n v="117363"/>
    <n v="9192464"/>
    <s v="Morgans Primary School &amp; Nursery"/>
    <x v="7"/>
    <s v="East of England"/>
    <x v="119"/>
    <s v="Hertford and Stortford"/>
    <s v="SG13 8DR"/>
    <s v="Community School"/>
    <x v="0"/>
    <d v="2012-11-08T00:00:00"/>
    <x v="2"/>
    <n v="3"/>
    <n v="9"/>
    <n v="2"/>
    <n v="3"/>
    <n v="3"/>
    <s v="-"/>
    <d v="2011-05-10T00:00:00"/>
    <n v="3"/>
    <s v="-"/>
  </r>
  <r>
    <n v="117364"/>
    <n v="9192465"/>
    <s v="The Leys Primary and Nursery School"/>
    <x v="7"/>
    <s v="East of England"/>
    <x v="119"/>
    <s v="Stevenage"/>
    <s v="SG1 4QZ"/>
    <s v="Community School"/>
    <x v="0"/>
    <d v="2012-05-30T00:00:00"/>
    <x v="2"/>
    <n v="3"/>
    <n v="9"/>
    <n v="2"/>
    <n v="3"/>
    <n v="3"/>
    <s v="-"/>
    <d v="2009-03-06T00:00:00"/>
    <n v="3"/>
    <s v="-"/>
  </r>
  <r>
    <n v="117365"/>
    <n v="9192466"/>
    <s v="Belswains Primary School"/>
    <x v="7"/>
    <s v="East of England"/>
    <x v="119"/>
    <s v="Hemel Hempstead"/>
    <s v="HP3 9QJ"/>
    <s v="Community School"/>
    <x v="0"/>
    <d v="2009-05-12T00:00:00"/>
    <x v="1"/>
    <n v="9"/>
    <n v="2"/>
    <n v="1"/>
    <n v="2"/>
    <n v="2"/>
    <s v="-"/>
    <d v="2006-05-17T00:00:00"/>
    <n v="1"/>
    <s v="-"/>
  </r>
  <r>
    <n v="117366"/>
    <n v="9192467"/>
    <s v="Bonneygrove Primary School"/>
    <x v="7"/>
    <s v="East of England"/>
    <x v="119"/>
    <s v="Broxbourne"/>
    <s v="EN7 5ED"/>
    <s v="Community School"/>
    <x v="0"/>
    <d v="2010-02-02T00:00:00"/>
    <x v="1"/>
    <n v="2"/>
    <n v="9"/>
    <n v="2"/>
    <n v="2"/>
    <n v="2"/>
    <s v="-"/>
    <d v="2007-06-13T00:00:00"/>
    <n v="1"/>
    <s v="-"/>
  </r>
  <r>
    <n v="117367"/>
    <n v="9192468"/>
    <s v="Burleigh Primary School"/>
    <x v="7"/>
    <s v="East of England"/>
    <x v="119"/>
    <s v="Broxbourne"/>
    <s v="EN8 9DP"/>
    <s v="Community School"/>
    <x v="0"/>
    <d v="2012-03-16T00:00:00"/>
    <x v="2"/>
    <n v="3"/>
    <n v="9"/>
    <n v="2"/>
    <n v="3"/>
    <n v="3"/>
    <s v="-"/>
    <d v="2009-01-13T00:00:00"/>
    <n v="3"/>
    <s v="-"/>
  </r>
  <r>
    <n v="117368"/>
    <n v="9192469"/>
    <s v="Hobbs Hill Wood Primary School"/>
    <x v="7"/>
    <s v="East of England"/>
    <x v="119"/>
    <s v="Hemel Hempstead"/>
    <s v="HP3 8ER"/>
    <s v="Community School"/>
    <x v="0"/>
    <d v="2009-03-26T00:00:00"/>
    <x v="1"/>
    <n v="9"/>
    <n v="2"/>
    <n v="1"/>
    <n v="2"/>
    <n v="2"/>
    <s v="-"/>
    <d v="2006-03-16T00:00:00"/>
    <n v="2"/>
    <s v="-"/>
  </r>
  <r>
    <n v="117369"/>
    <n v="9192980"/>
    <s v="Cranborne Primary School"/>
    <x v="7"/>
    <s v="East of England"/>
    <x v="119"/>
    <s v="Hertsmere"/>
    <s v="EN6 2BA"/>
    <s v="Community School"/>
    <x v="0"/>
    <d v="2013-02-01T00:00:00"/>
    <x v="1"/>
    <n v="2"/>
    <n v="9"/>
    <n v="1"/>
    <n v="2"/>
    <n v="1"/>
    <s v="-"/>
    <d v="2011-05-24T00:00:00"/>
    <n v="3"/>
    <s v="-"/>
  </r>
  <r>
    <n v="117370"/>
    <n v="9192982"/>
    <s v="Ladbrooke Junior Mixed and Infant School"/>
    <x v="7"/>
    <s v="East of England"/>
    <x v="119"/>
    <s v="Hertsmere"/>
    <s v="EN6 1QB"/>
    <s v="Community School"/>
    <x v="0"/>
    <d v="2012-06-20T00:00:00"/>
    <x v="1"/>
    <n v="2"/>
    <n v="9"/>
    <n v="2"/>
    <n v="2"/>
    <n v="2"/>
    <s v="-"/>
    <d v="2008-10-21T00:00:00"/>
    <n v="3"/>
    <s v="-"/>
  </r>
  <r>
    <n v="117371"/>
    <n v="9192985"/>
    <s v="Oakmere Primary School"/>
    <x v="7"/>
    <s v="East of England"/>
    <x v="119"/>
    <s v="Hertsmere"/>
    <s v="EN6 5NP"/>
    <s v="Community School"/>
    <x v="0"/>
    <d v="2013-02-13T00:00:00"/>
    <x v="1"/>
    <n v="2"/>
    <n v="9"/>
    <n v="2"/>
    <n v="2"/>
    <n v="2"/>
    <s v="-"/>
    <d v="2010-09-30T00:00:00"/>
    <n v="3"/>
    <s v="-"/>
  </r>
  <r>
    <n v="117374"/>
    <n v="9192991"/>
    <s v="Nascot Wood Infant and Nursery School"/>
    <x v="7"/>
    <s v="East of England"/>
    <x v="119"/>
    <s v="Watford"/>
    <s v="WD17 4YT"/>
    <s v="Community School"/>
    <x v="0"/>
    <d v="2011-06-28T00:00:00"/>
    <x v="0"/>
    <n v="1"/>
    <n v="9"/>
    <n v="1"/>
    <n v="2"/>
    <n v="1"/>
    <s v="-"/>
    <d v="2008-01-14T00:00:00"/>
    <n v="2"/>
    <s v="-"/>
  </r>
  <r>
    <n v="117376"/>
    <n v="9192994"/>
    <s v="Hartsfield Junior Mixed and Infant School"/>
    <x v="7"/>
    <s v="East of England"/>
    <x v="119"/>
    <s v="North East Hertfordshire"/>
    <s v="SG7 6PB"/>
    <s v="Community School"/>
    <x v="0"/>
    <d v="2006-10-03T00:00:00"/>
    <x v="0"/>
    <n v="9"/>
    <n v="1"/>
    <n v="1"/>
    <n v="1"/>
    <n v="1"/>
    <s v="-"/>
    <s v="NULL"/>
    <s v="NULL"/>
    <s v="-"/>
  </r>
  <r>
    <n v="117377"/>
    <n v="9192995"/>
    <s v="Holtsmere End Infant and Nursery School"/>
    <x v="7"/>
    <s v="East of England"/>
    <x v="119"/>
    <s v="Hemel Hempstead"/>
    <s v="HP2 7JZ"/>
    <s v="Community School"/>
    <x v="0"/>
    <d v="2012-04-27T00:00:00"/>
    <x v="1"/>
    <n v="2"/>
    <n v="9"/>
    <n v="2"/>
    <n v="2"/>
    <n v="2"/>
    <s v="-"/>
    <d v="2009-03-26T00:00:00"/>
    <n v="2"/>
    <s v="-"/>
  </r>
  <r>
    <n v="117378"/>
    <n v="9192996"/>
    <s v="Commonswood Primary &amp; Nursery School"/>
    <x v="7"/>
    <s v="East of England"/>
    <x v="119"/>
    <s v="Welwyn Hatfield"/>
    <s v="AL7 4RU"/>
    <s v="Community School"/>
    <x v="0"/>
    <d v="2012-02-08T00:00:00"/>
    <x v="2"/>
    <n v="3"/>
    <n v="9"/>
    <n v="2"/>
    <n v="3"/>
    <n v="3"/>
    <s v="-"/>
    <d v="2008-12-12T00:00:00"/>
    <n v="2"/>
    <s v="-"/>
  </r>
  <r>
    <n v="117379"/>
    <n v="9192997"/>
    <s v="Millbrook School"/>
    <x v="7"/>
    <s v="East of England"/>
    <x v="119"/>
    <s v="Broxbourne"/>
    <s v="EN8 9BX"/>
    <s v="Community School"/>
    <x v="0"/>
    <d v="2012-11-14T00:00:00"/>
    <x v="1"/>
    <n v="2"/>
    <n v="9"/>
    <n v="2"/>
    <n v="2"/>
    <n v="2"/>
    <s v="-"/>
    <d v="2010-02-12T00:00:00"/>
    <n v="3"/>
    <s v="-"/>
  </r>
  <r>
    <n v="117380"/>
    <n v="9192998"/>
    <s v="Manor Fields Primary School"/>
    <x v="7"/>
    <s v="East of England"/>
    <x v="119"/>
    <s v="Hertford and Stortford"/>
    <s v="CM23 4LE"/>
    <s v="Community School"/>
    <x v="0"/>
    <d v="2009-04-30T00:00:00"/>
    <x v="0"/>
    <n v="9"/>
    <n v="1"/>
    <n v="1"/>
    <n v="1"/>
    <n v="1"/>
    <s v="-"/>
    <d v="2006-06-27T00:00:00"/>
    <n v="2"/>
    <s v="-"/>
  </r>
  <r>
    <n v="117382"/>
    <n v="9193000"/>
    <s v="Aldbury Church of England Primary School"/>
    <x v="7"/>
    <s v="East of England"/>
    <x v="119"/>
    <s v="South West Hertfordshire"/>
    <s v="HP23 5RT"/>
    <s v="Voluntary Controlled School"/>
    <x v="0"/>
    <d v="2012-03-23T00:00:00"/>
    <x v="2"/>
    <n v="3"/>
    <n v="9"/>
    <n v="2"/>
    <n v="3"/>
    <n v="3"/>
    <s v="-"/>
    <d v="2009-04-28T00:00:00"/>
    <n v="3"/>
    <s v="-"/>
  </r>
  <r>
    <n v="117383"/>
    <n v="9193003"/>
    <s v="St John's Church of England Infant and Nursery School"/>
    <x v="7"/>
    <s v="East of England"/>
    <x v="119"/>
    <s v="Hertsmere"/>
    <s v="WD7 8DD"/>
    <s v="Voluntary Controlled School"/>
    <x v="0"/>
    <d v="2008-01-24T00:00:00"/>
    <x v="0"/>
    <n v="9"/>
    <n v="1"/>
    <n v="1"/>
    <n v="2"/>
    <n v="1"/>
    <s v="-"/>
    <s v="NULL"/>
    <s v="NULL"/>
    <s v="-"/>
  </r>
  <r>
    <n v="117384"/>
    <n v="9193004"/>
    <s v="St Mary's Infants' School"/>
    <x v="7"/>
    <s v="East of England"/>
    <x v="119"/>
    <s v="North East Hertfordshire"/>
    <s v="SG7 6HY"/>
    <s v="Voluntary Controlled School"/>
    <x v="0"/>
    <d v="2010-06-25T00:00:00"/>
    <x v="1"/>
    <n v="2"/>
    <n v="9"/>
    <n v="1"/>
    <n v="2"/>
    <n v="2"/>
    <s v="-"/>
    <d v="2006-11-29T00:00:00"/>
    <n v="3"/>
    <s v="-"/>
  </r>
  <r>
    <n v="117385"/>
    <n v="9193005"/>
    <s v="St Mary's Junior Mixed School"/>
    <x v="7"/>
    <s v="East of England"/>
    <x v="119"/>
    <s v="North East Hertfordshire"/>
    <s v="SG7 6HY"/>
    <s v="Voluntary Controlled School"/>
    <x v="0"/>
    <d v="2012-05-25T00:00:00"/>
    <x v="2"/>
    <n v="3"/>
    <n v="9"/>
    <n v="3"/>
    <n v="3"/>
    <n v="3"/>
    <s v="-"/>
    <d v="2008-07-02T00:00:00"/>
    <n v="2"/>
    <s v="-"/>
  </r>
  <r>
    <n v="117386"/>
    <n v="9193006"/>
    <s v="Barley Church of England Voluntary Controlled First School"/>
    <x v="7"/>
    <s v="East of England"/>
    <x v="119"/>
    <s v="North East Hertfordshire"/>
    <s v="SG8 8JW"/>
    <s v="Voluntary Controlled School"/>
    <x v="0"/>
    <d v="2011-02-08T00:00:00"/>
    <x v="1"/>
    <n v="2"/>
    <n v="9"/>
    <n v="2"/>
    <n v="2"/>
    <n v="2"/>
    <s v="-"/>
    <d v="2008-07-03T00:00:00"/>
    <n v="2"/>
    <s v="-"/>
  </r>
  <r>
    <n v="117387"/>
    <n v="9193007"/>
    <s v="Bayford Church of England Voluntary Controlled Primary School"/>
    <x v="7"/>
    <s v="East of England"/>
    <x v="119"/>
    <s v="North East Hertfordshire"/>
    <s v="SG13 8PX"/>
    <s v="Voluntary Controlled School"/>
    <x v="0"/>
    <d v="2012-05-09T00:00:00"/>
    <x v="2"/>
    <n v="3"/>
    <n v="9"/>
    <n v="2"/>
    <n v="3"/>
    <n v="3"/>
    <s v="-"/>
    <d v="2008-03-05T00:00:00"/>
    <n v="2"/>
    <s v="-"/>
  </r>
  <r>
    <n v="117388"/>
    <n v="9193008"/>
    <s v="Tonwell St Mary's Church of England Primary School"/>
    <x v="7"/>
    <s v="East of England"/>
    <x v="119"/>
    <s v="North East Hertfordshire"/>
    <s v="SG12 0HN"/>
    <s v="Voluntary Controlled School"/>
    <x v="0"/>
    <d v="2011-09-28T00:00:00"/>
    <x v="1"/>
    <n v="2"/>
    <n v="9"/>
    <n v="1"/>
    <n v="2"/>
    <n v="2"/>
    <s v="-"/>
    <d v="2009-03-05T00:00:00"/>
    <n v="2"/>
    <s v="-"/>
  </r>
  <r>
    <n v="117389"/>
    <n v="9193009"/>
    <s v="Benington Church of England Primary School"/>
    <x v="7"/>
    <s v="East of England"/>
    <x v="119"/>
    <s v="North East Hertfordshire"/>
    <s v="SG2 7LP"/>
    <s v="Voluntary Controlled School"/>
    <x v="0"/>
    <d v="2008-07-08T00:00:00"/>
    <x v="0"/>
    <n v="9"/>
    <n v="1"/>
    <n v="1"/>
    <n v="1"/>
    <n v="1"/>
    <s v="-"/>
    <s v="NULL"/>
    <s v="NULL"/>
    <s v="-"/>
  </r>
  <r>
    <n v="117390"/>
    <n v="9193011"/>
    <s v="Layston Church of England First School"/>
    <x v="7"/>
    <s v="East of England"/>
    <x v="119"/>
    <s v="North East Hertfordshire"/>
    <s v="SG9 9EU"/>
    <s v="Voluntary Controlled School"/>
    <x v="0"/>
    <d v="2009-06-04T00:00:00"/>
    <x v="0"/>
    <n v="9"/>
    <n v="1"/>
    <n v="1"/>
    <n v="1"/>
    <n v="1"/>
    <s v="-"/>
    <d v="2006-05-19T00:00:00"/>
    <n v="2"/>
    <s v="-"/>
  </r>
  <r>
    <n v="117391"/>
    <n v="9193012"/>
    <s v="Ashfield Junior School"/>
    <x v="7"/>
    <s v="East of England"/>
    <x v="119"/>
    <s v="Hertsmere"/>
    <s v="WD23 1SR"/>
    <s v="Voluntary Controlled School"/>
    <x v="0"/>
    <d v="2012-03-16T00:00:00"/>
    <x v="1"/>
    <n v="2"/>
    <n v="9"/>
    <n v="1"/>
    <n v="2"/>
    <n v="2"/>
    <s v="-"/>
    <d v="2006-09-14T00:00:00"/>
    <n v="2"/>
    <s v="-"/>
  </r>
  <r>
    <n v="117392"/>
    <n v="9193013"/>
    <s v="Codicote Church of England Primary School"/>
    <x v="7"/>
    <s v="East of England"/>
    <x v="119"/>
    <s v="Stevenage"/>
    <s v="SG4 8YL"/>
    <s v="Voluntary Controlled School"/>
    <x v="0"/>
    <d v="2009-06-18T00:00:00"/>
    <x v="0"/>
    <n v="9"/>
    <n v="1"/>
    <n v="1"/>
    <n v="1"/>
    <n v="1"/>
    <s v="-"/>
    <d v="2006-04-26T00:00:00"/>
    <n v="2"/>
    <s v="-"/>
  </r>
  <r>
    <n v="117393"/>
    <n v="9193015"/>
    <s v="Essendon CofE (VC) Primary School"/>
    <x v="7"/>
    <s v="East of England"/>
    <x v="119"/>
    <s v="Welwyn Hatfield"/>
    <s v="AL9 6HD"/>
    <s v="Voluntary Controlled School"/>
    <x v="0"/>
    <d v="2013-04-24T00:00:00"/>
    <x v="1"/>
    <n v="2"/>
    <n v="9"/>
    <n v="2"/>
    <n v="2"/>
    <n v="2"/>
    <s v="-"/>
    <d v="2009-10-13T00:00:00"/>
    <n v="2"/>
    <s v="-"/>
  </r>
  <r>
    <n v="117394"/>
    <n v="9193016"/>
    <s v="Furneux Pelham Church of England School"/>
    <x v="7"/>
    <s v="East of England"/>
    <x v="119"/>
    <s v="North East Hertfordshire"/>
    <s v="SG9 0LH"/>
    <s v="Voluntary Controlled School"/>
    <x v="0"/>
    <d v="2009-06-05T00:00:00"/>
    <x v="0"/>
    <n v="9"/>
    <n v="1"/>
    <n v="1"/>
    <n v="1"/>
    <n v="1"/>
    <s v="-"/>
    <d v="2006-03-29T00:00:00"/>
    <n v="2"/>
    <s v="-"/>
  </r>
  <r>
    <n v="117395"/>
    <n v="9193018"/>
    <s v="Graveley Primary School"/>
    <x v="7"/>
    <s v="East of England"/>
    <x v="119"/>
    <s v="Hitchin and Harpenden"/>
    <s v="SG4 7LJ"/>
    <s v="Voluntary Controlled School"/>
    <x v="0"/>
    <d v="2008-10-22T00:00:00"/>
    <x v="1"/>
    <n v="9"/>
    <n v="2"/>
    <n v="1"/>
    <n v="2"/>
    <n v="2"/>
    <s v="-"/>
    <s v="NULL"/>
    <s v="NULL"/>
    <s v="-"/>
  </r>
  <r>
    <n v="117396"/>
    <n v="9193020"/>
    <s v="Ponsbourne St Mary's Church of England Primary School"/>
    <x v="7"/>
    <s v="East of England"/>
    <x v="119"/>
    <s v="Welwyn Hatfield"/>
    <s v="SG13 8RA"/>
    <s v="Voluntary Controlled School"/>
    <x v="0"/>
    <d v="2009-06-16T00:00:00"/>
    <x v="0"/>
    <n v="9"/>
    <n v="1"/>
    <n v="1"/>
    <n v="1"/>
    <n v="1"/>
    <s v="-"/>
    <d v="2006-03-08T00:00:00"/>
    <n v="1"/>
    <s v="-"/>
  </r>
  <r>
    <n v="117397"/>
    <n v="9193025"/>
    <s v="Hertford St Andrew CofE Primary School"/>
    <x v="7"/>
    <s v="East of England"/>
    <x v="119"/>
    <s v="Hertford and Stortford"/>
    <s v="SG14 2EP"/>
    <s v="Voluntary Controlled School"/>
    <x v="0"/>
    <d v="2013-07-04T00:00:00"/>
    <x v="2"/>
    <n v="3"/>
    <n v="9"/>
    <n v="2"/>
    <n v="3"/>
    <n v="3"/>
    <s v="-"/>
    <d v="2012-05-02T00:00:00"/>
    <n v="4"/>
    <s v="NTI"/>
  </r>
  <r>
    <n v="117398"/>
    <n v="9193026"/>
    <s v="High Wych Church of England Primary School"/>
    <x v="7"/>
    <s v="East of England"/>
    <x v="119"/>
    <s v="Hertford and Stortford"/>
    <s v="CM21 0JB"/>
    <s v="Voluntary Controlled School"/>
    <x v="0"/>
    <d v="2012-01-25T00:00:00"/>
    <x v="2"/>
    <n v="3"/>
    <n v="9"/>
    <n v="3"/>
    <n v="3"/>
    <n v="3"/>
    <s v="-"/>
    <d v="2009-03-03T00:00:00"/>
    <n v="2"/>
    <s v="-"/>
  </r>
  <r>
    <n v="117400"/>
    <n v="9193029"/>
    <s v="Wormley Primary School"/>
    <x v="7"/>
    <s v="East of England"/>
    <x v="119"/>
    <s v="Broxbourne"/>
    <s v="EN10 6QA"/>
    <s v="Voluntary Controlled School"/>
    <x v="0"/>
    <d v="2011-09-29T00:00:00"/>
    <x v="1"/>
    <n v="2"/>
    <n v="9"/>
    <n v="2"/>
    <n v="2"/>
    <n v="2"/>
    <s v="-"/>
    <d v="2009-02-03T00:00:00"/>
    <n v="3"/>
    <s v="-"/>
  </r>
  <r>
    <n v="117401"/>
    <n v="9193030"/>
    <s v="Ickleford Primary School"/>
    <x v="7"/>
    <s v="East of England"/>
    <x v="119"/>
    <s v="Hitchin and Harpenden"/>
    <s v="SG5 3TG"/>
    <s v="Voluntary Controlled School"/>
    <x v="0"/>
    <d v="2013-05-09T00:00:00"/>
    <x v="1"/>
    <n v="2"/>
    <n v="9"/>
    <n v="1"/>
    <n v="2"/>
    <n v="2"/>
    <s v="-"/>
    <d v="2008-07-04T00:00:00"/>
    <n v="1"/>
    <s v="-"/>
  </r>
  <r>
    <n v="117402"/>
    <n v="9193032"/>
    <s v="Little Munden Church of England Voluntary Controlled Primary School"/>
    <x v="7"/>
    <s v="East of England"/>
    <x v="119"/>
    <s v="North East Hertfordshire"/>
    <s v="SG12 0NR"/>
    <s v="Voluntary Controlled School"/>
    <x v="0"/>
    <d v="2010-11-30T00:00:00"/>
    <x v="1"/>
    <n v="2"/>
    <n v="9"/>
    <n v="2"/>
    <n v="2"/>
    <n v="2"/>
    <s v="-"/>
    <d v="2008-05-01T00:00:00"/>
    <n v="3"/>
    <s v="-"/>
  </r>
  <r>
    <n v="117403"/>
    <n v="9193034"/>
    <s v="Preston Primary School"/>
    <x v="7"/>
    <s v="East of England"/>
    <x v="119"/>
    <s v="Hitchin and Harpenden"/>
    <s v="SG4 7UJ"/>
    <s v="Voluntary Controlled School"/>
    <x v="0"/>
    <d v="2012-06-29T00:00:00"/>
    <x v="1"/>
    <n v="2"/>
    <n v="9"/>
    <n v="2"/>
    <n v="2"/>
    <n v="2"/>
    <s v="-"/>
    <d v="2007-05-17T00:00:00"/>
    <n v="2"/>
    <s v="-"/>
  </r>
  <r>
    <n v="117404"/>
    <n v="9193037"/>
    <s v="Sarratt Church of England Primary School"/>
    <x v="7"/>
    <s v="East of England"/>
    <x v="119"/>
    <s v="South West Hertfordshire"/>
    <s v="WD3 6AS"/>
    <s v="Voluntary Controlled School"/>
    <x v="0"/>
    <d v="2012-02-03T00:00:00"/>
    <x v="1"/>
    <n v="2"/>
    <n v="9"/>
    <n v="1"/>
    <n v="2"/>
    <n v="2"/>
    <s v="-"/>
    <d v="2006-12-08T00:00:00"/>
    <n v="2"/>
    <s v="-"/>
  </r>
  <r>
    <n v="117405"/>
    <n v="9193038"/>
    <s v="Spellbrook Primary School"/>
    <x v="7"/>
    <s v="East of England"/>
    <x v="119"/>
    <s v="Hertford and Stortford"/>
    <s v="CM23 4BA"/>
    <s v="Voluntary Controlled School"/>
    <x v="0"/>
    <d v="2011-06-28T00:00:00"/>
    <x v="1"/>
    <n v="2"/>
    <n v="9"/>
    <n v="2"/>
    <n v="2"/>
    <n v="2"/>
    <s v="-"/>
    <d v="2008-05-16T00:00:00"/>
    <n v="2"/>
    <s v="-"/>
  </r>
  <r>
    <n v="117406"/>
    <n v="9193039"/>
    <s v="Roger De Clare First CofE School"/>
    <x v="7"/>
    <s v="East of England"/>
    <x v="119"/>
    <s v="North East Hertfordshire"/>
    <s v="SG11 1TF"/>
    <s v="Voluntary Controlled School"/>
    <x v="0"/>
    <d v="2007-02-21T00:00:00"/>
    <x v="0"/>
    <n v="9"/>
    <n v="1"/>
    <n v="1"/>
    <n v="1"/>
    <n v="1"/>
    <s v="-"/>
    <s v="NULL"/>
    <s v="NULL"/>
    <s v="-"/>
  </r>
  <r>
    <n v="117407"/>
    <n v="9193040"/>
    <s v="St Andrew's Church of England Voluntary Controlled Primary School"/>
    <x v="7"/>
    <s v="East of England"/>
    <x v="119"/>
    <s v="Hertford and Stortford"/>
    <s v="SG12 8BZ"/>
    <s v="Voluntary Controlled School"/>
    <x v="0"/>
    <d v="2010-02-25T00:00:00"/>
    <x v="1"/>
    <n v="2"/>
    <n v="9"/>
    <n v="1"/>
    <n v="2"/>
    <n v="2"/>
    <s v="-"/>
    <d v="2007-07-11T00:00:00"/>
    <n v="2"/>
    <s v="-"/>
  </r>
  <r>
    <n v="117408"/>
    <n v="9193041"/>
    <s v="Thundridge Church of England Primary School"/>
    <x v="7"/>
    <s v="East of England"/>
    <x v="119"/>
    <s v="North East Hertfordshire"/>
    <s v="SG12 0SY"/>
    <s v="Voluntary Controlled School"/>
    <x v="0"/>
    <d v="2013-03-08T00:00:00"/>
    <x v="1"/>
    <n v="2"/>
    <n v="9"/>
    <n v="1"/>
    <n v="2"/>
    <n v="2"/>
    <s v="-"/>
    <d v="2008-01-16T00:00:00"/>
    <n v="2"/>
    <s v="-"/>
  </r>
  <r>
    <n v="117409"/>
    <n v="9193042"/>
    <s v="St Mary's Voluntary Controlled Church of England Junior School"/>
    <x v="7"/>
    <s v="East of England"/>
    <x v="119"/>
    <s v="Hertford and Stortford"/>
    <s v="SG12 0RL"/>
    <s v="Voluntary Controlled School"/>
    <x v="0"/>
    <d v="2010-07-08T00:00:00"/>
    <x v="1"/>
    <n v="2"/>
    <n v="9"/>
    <n v="2"/>
    <n v="2"/>
    <n v="2"/>
    <s v="-"/>
    <d v="2006-11-23T00:00:00"/>
    <n v="3"/>
    <s v="-"/>
  </r>
  <r>
    <n v="117410"/>
    <n v="9193043"/>
    <s v="St Catherine's Church of England Primary School"/>
    <x v="7"/>
    <s v="East of England"/>
    <x v="119"/>
    <s v="Hertford and Stortford"/>
    <s v="SG12 0AW"/>
    <s v="Voluntary Controlled School"/>
    <x v="0"/>
    <d v="2010-04-28T00:00:00"/>
    <x v="1"/>
    <n v="2"/>
    <n v="9"/>
    <n v="2"/>
    <n v="2"/>
    <n v="2"/>
    <s v="-"/>
    <d v="2008-03-05T00:00:00"/>
    <n v="3"/>
    <s v="-"/>
  </r>
  <r>
    <n v="117412"/>
    <n v="9193045"/>
    <s v="Wareside Church of England Primary School"/>
    <x v="7"/>
    <s v="East of England"/>
    <x v="119"/>
    <s v="Hertford and Stortford"/>
    <s v="SG12 7QR"/>
    <s v="Voluntary Controlled School"/>
    <x v="0"/>
    <d v="2013-03-20T00:00:00"/>
    <x v="1"/>
    <n v="2"/>
    <n v="9"/>
    <n v="2"/>
    <n v="2"/>
    <n v="2"/>
    <s v="-"/>
    <d v="2010-09-15T00:00:00"/>
    <n v="3"/>
    <s v="-"/>
  </r>
  <r>
    <n v="117413"/>
    <n v="9193047"/>
    <s v="Weston Primary School"/>
    <x v="7"/>
    <s v="East of England"/>
    <x v="119"/>
    <s v="North East Hertfordshire"/>
    <s v="SG4 7AG"/>
    <s v="Voluntary Controlled School"/>
    <x v="0"/>
    <d v="2012-11-30T00:00:00"/>
    <x v="1"/>
    <n v="2"/>
    <n v="9"/>
    <n v="2"/>
    <n v="2"/>
    <n v="2"/>
    <s v="-"/>
    <d v="2007-11-07T00:00:00"/>
    <n v="2"/>
    <s v="-"/>
  </r>
  <r>
    <n v="117414"/>
    <n v="9193049"/>
    <s v="Potten End Church of England First School"/>
    <x v="7"/>
    <s v="East of England"/>
    <x v="119"/>
    <s v="Hemel Hempstead"/>
    <s v="HP4 2QY"/>
    <s v="Voluntary Controlled School"/>
    <x v="0"/>
    <d v="2010-11-12T00:00:00"/>
    <x v="1"/>
    <n v="1"/>
    <n v="9"/>
    <n v="1"/>
    <n v="2"/>
    <n v="2"/>
    <s v="-"/>
    <d v="2008-02-21T00:00:00"/>
    <n v="2"/>
    <s v="-"/>
  </r>
  <r>
    <n v="117415"/>
    <n v="9193053"/>
    <s v="Dewhurst St Mary CofE Primary School"/>
    <x v="7"/>
    <s v="East of England"/>
    <x v="119"/>
    <s v="Broxbourne"/>
    <s v="EN8 9ND"/>
    <s v="Voluntary Controlled School"/>
    <x v="0"/>
    <d v="2011-01-19T00:00:00"/>
    <x v="2"/>
    <n v="3"/>
    <n v="9"/>
    <n v="1"/>
    <n v="3"/>
    <n v="3"/>
    <s v="-"/>
    <d v="2008-05-21T00:00:00"/>
    <n v="2"/>
    <s v="-"/>
  </r>
  <r>
    <n v="117416"/>
    <n v="9193054"/>
    <s v="Leverstock Green Church of England Primary School"/>
    <x v="7"/>
    <s v="East of England"/>
    <x v="119"/>
    <s v="Hemel Hempstead"/>
    <s v="HP2 4SA"/>
    <s v="Voluntary Controlled School"/>
    <x v="0"/>
    <d v="2009-03-25T00:00:00"/>
    <x v="1"/>
    <n v="9"/>
    <n v="2"/>
    <n v="1"/>
    <n v="2"/>
    <n v="2"/>
    <s v="-"/>
    <d v="2006-03-10T00:00:00"/>
    <n v="3"/>
    <s v="-"/>
  </r>
  <r>
    <n v="117417"/>
    <n v="9193301"/>
    <s v="St Paul's Church of England Primary School, Langleybury"/>
    <x v="7"/>
    <s v="East of England"/>
    <x v="119"/>
    <s v="Watford"/>
    <s v="WD4 8RJ"/>
    <s v="Voluntary Aided School"/>
    <x v="0"/>
    <d v="2011-11-22T00:00:00"/>
    <x v="2"/>
    <n v="3"/>
    <n v="9"/>
    <n v="1"/>
    <n v="3"/>
    <n v="3"/>
    <s v="-"/>
    <d v="2006-10-19T00:00:00"/>
    <n v="2"/>
    <s v="-"/>
  </r>
  <r>
    <n v="117418"/>
    <n v="9193302"/>
    <s v="Nash Mills Church of England Primary School"/>
    <x v="7"/>
    <s v="East of England"/>
    <x v="119"/>
    <s v="Hemel Hempstead"/>
    <s v="HP3 9XB"/>
    <s v="Voluntary Aided School"/>
    <x v="0"/>
    <d v="2013-02-14T00:00:00"/>
    <x v="1"/>
    <n v="2"/>
    <n v="9"/>
    <n v="2"/>
    <n v="2"/>
    <n v="2"/>
    <s v="-"/>
    <d v="2011-03-25T00:00:00"/>
    <n v="3"/>
    <s v="-"/>
  </r>
  <r>
    <n v="117419"/>
    <n v="9193303"/>
    <s v="Albury Church of England Voluntary Aided Primary School"/>
    <x v="7"/>
    <s v="East of England"/>
    <x v="119"/>
    <s v="North East Hertfordshire"/>
    <s v="SG11 2JQ"/>
    <s v="Voluntary Aided School"/>
    <x v="0"/>
    <d v="2009-09-17T00:00:00"/>
    <x v="1"/>
    <n v="2"/>
    <n v="9"/>
    <n v="1"/>
    <n v="2"/>
    <n v="2"/>
    <s v="-"/>
    <d v="2007-07-03T00:00:00"/>
    <n v="3"/>
    <s v="-"/>
  </r>
  <r>
    <n v="117420"/>
    <n v="9193306"/>
    <s v="Ardeley St Lawrence Church of England Voluntary Aided Primary School"/>
    <x v="7"/>
    <s v="East of England"/>
    <x v="119"/>
    <s v="North East Hertfordshire"/>
    <s v="SG2 7AJ"/>
    <s v="Voluntary Aided School"/>
    <x v="0"/>
    <d v="2012-06-29T00:00:00"/>
    <x v="1"/>
    <n v="2"/>
    <n v="9"/>
    <n v="2"/>
    <n v="2"/>
    <n v="2"/>
    <s v="-"/>
    <d v="2007-02-01T00:00:00"/>
    <n v="2"/>
    <s v="-"/>
  </r>
  <r>
    <n v="117421"/>
    <n v="9193307"/>
    <s v="Aston St Mary's Church of England Aided Primary School"/>
    <x v="7"/>
    <s v="East of England"/>
    <x v="119"/>
    <s v="Stevenage"/>
    <s v="SG2 7HA"/>
    <s v="Voluntary Aided School"/>
    <x v="0"/>
    <d v="2010-05-19T00:00:00"/>
    <x v="1"/>
    <n v="2"/>
    <n v="9"/>
    <n v="2"/>
    <n v="2"/>
    <n v="2"/>
    <s v="-"/>
    <d v="2006-11-07T00:00:00"/>
    <n v="3"/>
    <s v="-"/>
  </r>
  <r>
    <n v="117422"/>
    <n v="9193308"/>
    <s v="Barkway VA Church of England First School"/>
    <x v="7"/>
    <s v="East of England"/>
    <x v="119"/>
    <s v="North East Hertfordshire"/>
    <s v="SG8 8EF"/>
    <s v="Voluntary Aided School"/>
    <x v="0"/>
    <d v="2012-05-04T00:00:00"/>
    <x v="2"/>
    <n v="3"/>
    <n v="9"/>
    <n v="3"/>
    <n v="3"/>
    <n v="3"/>
    <s v="-"/>
    <d v="2009-04-30T00:00:00"/>
    <n v="2"/>
    <s v="-"/>
  </r>
  <r>
    <n v="117423"/>
    <n v="9193314"/>
    <s v="Victoria Church of England First School Berkhamsted"/>
    <x v="7"/>
    <s v="East of England"/>
    <x v="119"/>
    <s v="South West Hertfordshire"/>
    <s v="HP4 3HA"/>
    <s v="Voluntary Aided School"/>
    <x v="0"/>
    <d v="2009-07-08T00:00:00"/>
    <x v="0"/>
    <n v="9"/>
    <n v="1"/>
    <n v="1"/>
    <n v="1"/>
    <n v="1"/>
    <s v="-"/>
    <d v="2006-07-07T00:00:00"/>
    <n v="1"/>
    <s v="-"/>
  </r>
  <r>
    <n v="117424"/>
    <n v="9193315"/>
    <s v="Northchurch St Mary's CofE First School"/>
    <x v="7"/>
    <s v="East of England"/>
    <x v="119"/>
    <s v="South West Hertfordshire"/>
    <s v="HP4 3QZ"/>
    <s v="Voluntary Aided School"/>
    <x v="0"/>
    <d v="2009-05-12T00:00:00"/>
    <x v="1"/>
    <n v="9"/>
    <n v="2"/>
    <n v="2"/>
    <n v="2"/>
    <n v="2"/>
    <s v="-"/>
    <d v="2006-05-26T00:00:00"/>
    <n v="2"/>
    <s v="-"/>
  </r>
  <r>
    <n v="117425"/>
    <n v="9193318"/>
    <s v="St Joseph's Catholic Primary School"/>
    <x v="7"/>
    <s v="East of England"/>
    <x v="119"/>
    <s v="Hertford and Stortford"/>
    <s v="CM23 2NL"/>
    <s v="Voluntary Aided School"/>
    <x v="0"/>
    <d v="2008-06-25T00:00:00"/>
    <x v="0"/>
    <n v="9"/>
    <n v="1"/>
    <n v="1"/>
    <n v="1"/>
    <n v="1"/>
    <s v="-"/>
    <s v="NULL"/>
    <s v="NULL"/>
    <s v="-"/>
  </r>
  <r>
    <n v="117426"/>
    <n v="9193319"/>
    <s v="St Michael's Church of England Primary School"/>
    <x v="7"/>
    <s v="East of England"/>
    <x v="119"/>
    <s v="Hertford and Stortford"/>
    <s v="CM23 3SN"/>
    <s v="Voluntary Aided School"/>
    <x v="0"/>
    <d v="2009-02-03T00:00:00"/>
    <x v="0"/>
    <n v="9"/>
    <n v="1"/>
    <n v="1"/>
    <n v="1"/>
    <n v="1"/>
    <s v="-"/>
    <d v="2006-02-01T00:00:00"/>
    <n v="1"/>
    <s v="-"/>
  </r>
  <r>
    <n v="117428"/>
    <n v="9193326"/>
    <s v="Holy Trinity Church of England Primary School"/>
    <x v="7"/>
    <s v="East of England"/>
    <x v="119"/>
    <s v="Broxbourne"/>
    <s v="EN8 8LU"/>
    <s v="Voluntary Aided School"/>
    <x v="0"/>
    <d v="2013-02-15T00:00:00"/>
    <x v="2"/>
    <n v="3"/>
    <n v="9"/>
    <n v="2"/>
    <n v="3"/>
    <n v="3"/>
    <s v="-"/>
    <d v="2011-02-01T00:00:00"/>
    <n v="3"/>
    <s v="-"/>
  </r>
  <r>
    <n v="117429"/>
    <n v="9193327"/>
    <s v="St Joseph Roman Catholic Primary School"/>
    <x v="7"/>
    <s v="East of England"/>
    <x v="119"/>
    <s v="Broxbourne"/>
    <s v="EN8 7EN"/>
    <s v="Voluntary Aided School"/>
    <x v="0"/>
    <d v="2006-11-27T00:00:00"/>
    <x v="0"/>
    <n v="9"/>
    <n v="1"/>
    <n v="1"/>
    <n v="1"/>
    <n v="1"/>
    <s v="-"/>
    <s v="NULL"/>
    <s v="NULL"/>
    <s v="-"/>
  </r>
  <r>
    <n v="117430"/>
    <n v="9193329"/>
    <s v="All Saints Church of England Voluntary Aided Primary School, Datchworth"/>
    <x v="7"/>
    <s v="East of England"/>
    <x v="119"/>
    <s v="Stevenage"/>
    <s v="SG3 6RE"/>
    <s v="Voluntary Aided School"/>
    <x v="0"/>
    <d v="2009-05-20T00:00:00"/>
    <x v="1"/>
    <n v="9"/>
    <n v="2"/>
    <n v="1"/>
    <n v="2"/>
    <n v="2"/>
    <s v="-"/>
    <d v="2006-06-06T00:00:00"/>
    <n v="2"/>
    <s v="-"/>
  </r>
  <r>
    <n v="117431"/>
    <n v="9193333"/>
    <s v="St Nicholas Elstree Church of England VA Primary School"/>
    <x v="7"/>
    <s v="East of England"/>
    <x v="119"/>
    <s v="Hertsmere"/>
    <s v="WD6 3EW"/>
    <s v="Voluntary Aided School"/>
    <x v="0"/>
    <d v="2012-09-20T00:00:00"/>
    <x v="2"/>
    <n v="3"/>
    <n v="9"/>
    <n v="2"/>
    <n v="3"/>
    <n v="3"/>
    <s v="-"/>
    <d v="2010-11-10T00:00:00"/>
    <n v="3"/>
    <s v="-"/>
  </r>
  <r>
    <n v="117432"/>
    <n v="9193334"/>
    <s v="St John the Baptist Voluntary Aided Church of England Primary School"/>
    <x v="7"/>
    <s v="East of England"/>
    <x v="119"/>
    <s v="Hertford and Stortford"/>
    <s v="SG12 9SE"/>
    <s v="Voluntary Aided School"/>
    <x v="0"/>
    <d v="2011-02-18T00:00:00"/>
    <x v="1"/>
    <n v="2"/>
    <n v="9"/>
    <n v="2"/>
    <n v="2"/>
    <n v="2"/>
    <s v="-"/>
    <d v="2008-03-06T00:00:00"/>
    <n v="2"/>
    <s v="-"/>
  </r>
  <r>
    <n v="117433"/>
    <n v="9193335"/>
    <s v="Great Gaddesden Church of England Primary School"/>
    <x v="7"/>
    <s v="East of England"/>
    <x v="119"/>
    <s v="Hemel Hempstead"/>
    <s v="HP1 3BT"/>
    <s v="Voluntary Aided School"/>
    <x v="0"/>
    <d v="2011-11-25T00:00:00"/>
    <x v="2"/>
    <n v="3"/>
    <n v="9"/>
    <n v="2"/>
    <n v="3"/>
    <n v="3"/>
    <s v="-"/>
    <d v="2007-06-21T00:00:00"/>
    <n v="2"/>
    <s v="-"/>
  </r>
  <r>
    <n v="117434"/>
    <n v="9193336"/>
    <s v="St Nicholas CofE VA Primary School"/>
    <x v="7"/>
    <s v="East of England"/>
    <x v="119"/>
    <s v="Hitchin and Harpenden"/>
    <s v="AL5 2TP"/>
    <s v="Voluntary Aided School"/>
    <x v="0"/>
    <d v="2012-11-16T00:00:00"/>
    <x v="1"/>
    <n v="2"/>
    <n v="9"/>
    <n v="2"/>
    <n v="2"/>
    <n v="2"/>
    <s v="-"/>
    <d v="2007-09-14T00:00:00"/>
    <n v="2"/>
    <s v="-"/>
  </r>
  <r>
    <n v="117435"/>
    <n v="9193339"/>
    <s v="St John's Voluntary Aided Church of England Primary School, Lemsford"/>
    <x v="7"/>
    <s v="East of England"/>
    <x v="119"/>
    <s v="Welwyn Hatfield"/>
    <s v="AL8 7TR"/>
    <s v="Voluntary Aided School"/>
    <x v="0"/>
    <d v="2009-06-05T00:00:00"/>
    <x v="0"/>
    <n v="9"/>
    <n v="1"/>
    <n v="1"/>
    <n v="1"/>
    <n v="1"/>
    <s v="-"/>
    <d v="2006-05-18T00:00:00"/>
    <n v="1"/>
    <s v="-"/>
  </r>
  <r>
    <n v="117436"/>
    <n v="9193341"/>
    <s v="St Joseph's Catholic Primary School"/>
    <x v="7"/>
    <s v="East of England"/>
    <x v="119"/>
    <s v="Hertford and Stortford"/>
    <s v="SG14 2BY"/>
    <s v="Voluntary Aided School"/>
    <x v="0"/>
    <d v="2013-07-03T00:00:00"/>
    <x v="1"/>
    <n v="2"/>
    <n v="9"/>
    <n v="1"/>
    <n v="2"/>
    <n v="2"/>
    <s v="-"/>
    <d v="2009-06-19T00:00:00"/>
    <n v="1"/>
    <s v="-"/>
  </r>
  <r>
    <n v="117437"/>
    <n v="9193344"/>
    <s v="Broxbourne CofE Primary School"/>
    <x v="7"/>
    <s v="East of England"/>
    <x v="119"/>
    <s v="Broxbourne"/>
    <s v="EN10 7AY"/>
    <s v="Voluntary Aided School"/>
    <x v="0"/>
    <d v="2012-01-12T00:00:00"/>
    <x v="0"/>
    <n v="1"/>
    <n v="9"/>
    <n v="1"/>
    <n v="1"/>
    <n v="1"/>
    <s v="-"/>
    <d v="2007-07-04T00:00:00"/>
    <n v="2"/>
    <s v="-"/>
  </r>
  <r>
    <n v="117438"/>
    <n v="9193345"/>
    <s v="St Augustine Roman Catholic Primary School"/>
    <x v="7"/>
    <s v="East of England"/>
    <x v="119"/>
    <s v="Broxbourne"/>
    <s v="EN11 8DP"/>
    <s v="Voluntary Aided School"/>
    <x v="0"/>
    <d v="2010-06-11T00:00:00"/>
    <x v="1"/>
    <n v="2"/>
    <n v="9"/>
    <n v="2"/>
    <n v="2"/>
    <n v="2"/>
    <s v="-"/>
    <d v="2006-10-13T00:00:00"/>
    <n v="2"/>
    <s v="-"/>
  </r>
  <r>
    <n v="117439"/>
    <n v="9193347"/>
    <s v="Hormead Church of England (VA) Primary School"/>
    <x v="7"/>
    <s v="East of England"/>
    <x v="119"/>
    <s v="North East Hertfordshire"/>
    <s v="SG9 0NR"/>
    <s v="Voluntary Aided School"/>
    <x v="0"/>
    <d v="2012-03-16T00:00:00"/>
    <x v="2"/>
    <n v="3"/>
    <n v="9"/>
    <n v="2"/>
    <n v="3"/>
    <n v="3"/>
    <s v="-"/>
    <d v="2008-12-04T00:00:00"/>
    <n v="2"/>
    <s v="-"/>
  </r>
  <r>
    <n v="117440"/>
    <n v="9193348"/>
    <s v="St Ippolyts Church of England Aided Primary School"/>
    <x v="7"/>
    <s v="East of England"/>
    <x v="119"/>
    <s v="Hitchin and Harpenden"/>
    <s v="SG4 7PB"/>
    <s v="Voluntary Aided School"/>
    <x v="0"/>
    <d v="2009-06-17T00:00:00"/>
    <x v="0"/>
    <n v="9"/>
    <n v="1"/>
    <n v="1"/>
    <n v="1"/>
    <n v="1"/>
    <s v="-"/>
    <d v="2006-02-21T00:00:00"/>
    <n v="1"/>
    <s v="-"/>
  </r>
  <r>
    <n v="117441"/>
    <n v="9193349"/>
    <s v="St Paul's Church of England Voluntary Aided Primary School, Chipperfield"/>
    <x v="7"/>
    <s v="East of England"/>
    <x v="119"/>
    <s v="South West Hertfordshire"/>
    <s v="WD4 9BS"/>
    <s v="Voluntary Aided School"/>
    <x v="0"/>
    <d v="2009-05-05T00:00:00"/>
    <x v="1"/>
    <n v="9"/>
    <n v="2"/>
    <n v="1"/>
    <n v="2"/>
    <n v="1"/>
    <s v="-"/>
    <d v="2006-06-28T00:00:00"/>
    <n v="2"/>
    <s v="-"/>
  </r>
  <r>
    <n v="117442"/>
    <n v="9193350"/>
    <s v="Norton St Nicholas CofE (VA) Primary School"/>
    <x v="7"/>
    <s v="East of England"/>
    <x v="119"/>
    <s v="North East Hertfordshire"/>
    <s v="SG6 1AG"/>
    <s v="Voluntary Aided School"/>
    <x v="0"/>
    <d v="2012-12-06T00:00:00"/>
    <x v="1"/>
    <n v="2"/>
    <n v="9"/>
    <n v="2"/>
    <n v="2"/>
    <n v="2"/>
    <s v="-"/>
    <d v="2008-03-18T00:00:00"/>
    <n v="2"/>
    <s v="-"/>
  </r>
  <r>
    <n v="117443"/>
    <n v="9193352"/>
    <s v="Little Gaddesden Church of England Voluntary Aided Primary School"/>
    <x v="7"/>
    <s v="East of England"/>
    <x v="119"/>
    <s v="Hemel Hempstead"/>
    <s v="HP4 1NX"/>
    <s v="Voluntary Aided School"/>
    <x v="0"/>
    <d v="2009-01-20T00:00:00"/>
    <x v="1"/>
    <n v="9"/>
    <n v="2"/>
    <n v="3"/>
    <n v="2"/>
    <n v="2"/>
    <s v="-"/>
    <d v="2006-01-24T00:00:00"/>
    <n v="2"/>
    <s v="-"/>
  </r>
  <r>
    <n v="117444"/>
    <n v="9193353"/>
    <s v="St Andrew's CofE Primary School and Nursery"/>
    <x v="7"/>
    <s v="East of England"/>
    <x v="119"/>
    <s v="Hertford and Stortford"/>
    <s v="SG10 6DL"/>
    <s v="Voluntary Aided School"/>
    <x v="0"/>
    <d v="2010-05-26T00:00:00"/>
    <x v="0"/>
    <n v="1"/>
    <n v="9"/>
    <n v="1"/>
    <n v="1"/>
    <n v="1"/>
    <s v="-"/>
    <d v="2006-11-15T00:00:00"/>
    <n v="2"/>
    <s v="-"/>
  </r>
  <r>
    <n v="117445"/>
    <n v="9193357"/>
    <s v="Offley Endowed Primary School"/>
    <x v="7"/>
    <s v="East of England"/>
    <x v="119"/>
    <s v="Hitchin and Harpenden"/>
    <s v="SG5 3AT"/>
    <s v="Voluntary Aided School"/>
    <x v="0"/>
    <d v="2013-02-28T00:00:00"/>
    <x v="1"/>
    <n v="2"/>
    <n v="9"/>
    <n v="2"/>
    <n v="2"/>
    <n v="2"/>
    <s v="-"/>
    <d v="2010-12-10T00:00:00"/>
    <n v="3"/>
    <s v="-"/>
  </r>
  <r>
    <n v="117446"/>
    <n v="9193358"/>
    <s v="Cockernhoe Endowed CofE Primary School"/>
    <x v="7"/>
    <s v="East of England"/>
    <x v="119"/>
    <s v="Hitchin and Harpenden"/>
    <s v="LU2 8PY"/>
    <s v="Voluntary Aided School"/>
    <x v="0"/>
    <d v="2013-07-05T00:00:00"/>
    <x v="1"/>
    <n v="2"/>
    <n v="9"/>
    <n v="2"/>
    <n v="2"/>
    <n v="2"/>
    <s v="-"/>
    <d v="2008-05-22T00:00:00"/>
    <n v="2"/>
    <s v="-"/>
  </r>
  <r>
    <n v="117447"/>
    <n v="9193359"/>
    <s v="St Mary's Church of England Primary School, Rickmansworth"/>
    <x v="7"/>
    <s v="East of England"/>
    <x v="119"/>
    <s v="South West Hertfordshire"/>
    <s v="WD3 1NY"/>
    <s v="Voluntary Aided School"/>
    <x v="0"/>
    <d v="2013-02-14T00:00:00"/>
    <x v="2"/>
    <n v="3"/>
    <n v="9"/>
    <n v="2"/>
    <n v="3"/>
    <n v="3"/>
    <s v="-"/>
    <d v="2008-06-19T00:00:00"/>
    <n v="2"/>
    <s v="-"/>
  </r>
  <r>
    <n v="117448"/>
    <n v="9193360"/>
    <s v="St Peter's Church of England Voluntary Aided Primary School"/>
    <x v="7"/>
    <s v="East of England"/>
    <x v="119"/>
    <s v="South West Hertfordshire"/>
    <s v="WD3 8HD"/>
    <s v="Voluntary Aided School"/>
    <x v="0"/>
    <d v="2010-03-12T00:00:00"/>
    <x v="1"/>
    <n v="2"/>
    <n v="9"/>
    <n v="2"/>
    <n v="2"/>
    <n v="2"/>
    <s v="-"/>
    <d v="2007-06-19T00:00:00"/>
    <n v="3"/>
    <s v="-"/>
  </r>
  <r>
    <n v="117449"/>
    <n v="9193361"/>
    <s v="The Abbey Church of England Voluntary Aided Primary School, St Albans"/>
    <x v="7"/>
    <s v="East of England"/>
    <x v="119"/>
    <s v="St. Albans"/>
    <s v="AL1 1DQ"/>
    <s v="Voluntary Aided School"/>
    <x v="0"/>
    <d v="2008-09-26T00:00:00"/>
    <x v="0"/>
    <n v="9"/>
    <n v="1"/>
    <n v="1"/>
    <n v="1"/>
    <n v="1"/>
    <s v="-"/>
    <d v="2005-10-07T00:00:00"/>
    <n v="2"/>
    <s v="-"/>
  </r>
  <r>
    <n v="117450"/>
    <n v="9193362"/>
    <s v="St Alban and St Stephen Roman Catholic Infant and Nursery School"/>
    <x v="7"/>
    <s v="East of England"/>
    <x v="119"/>
    <s v="St. Albans"/>
    <s v="AL1 5EX"/>
    <s v="Voluntary Aided School"/>
    <x v="0"/>
    <d v="2011-07-12T00:00:00"/>
    <x v="0"/>
    <n v="1"/>
    <n v="9"/>
    <n v="1"/>
    <n v="1"/>
    <n v="1"/>
    <s v="-"/>
    <d v="2008-02-25T00:00:00"/>
    <n v="2"/>
    <s v="-"/>
  </r>
  <r>
    <n v="117451"/>
    <n v="9193363"/>
    <s v="St Michael's Church of England Voluntary Aided Primary School, St Albans"/>
    <x v="7"/>
    <s v="East of England"/>
    <x v="119"/>
    <s v="St. Albans"/>
    <s v="AL3 4SJ"/>
    <s v="Voluntary Aided School"/>
    <x v="0"/>
    <d v="2013-03-15T00:00:00"/>
    <x v="1"/>
    <n v="2"/>
    <n v="9"/>
    <n v="1"/>
    <n v="2"/>
    <n v="2"/>
    <s v="-"/>
    <d v="2010-03-18T00:00:00"/>
    <n v="3"/>
    <s v="-"/>
  </r>
  <r>
    <n v="117452"/>
    <n v="9193364"/>
    <s v="Park Street Church of England Voluntary Aided Primary School"/>
    <x v="7"/>
    <s v="East of England"/>
    <x v="119"/>
    <s v="St. Albans"/>
    <s v="AL2 2LX"/>
    <s v="Voluntary Aided School"/>
    <x v="0"/>
    <d v="2011-11-15T00:00:00"/>
    <x v="1"/>
    <n v="2"/>
    <n v="9"/>
    <n v="2"/>
    <n v="2"/>
    <n v="3"/>
    <s v="-"/>
    <d v="2006-11-07T00:00:00"/>
    <n v="2"/>
    <s v="-"/>
  </r>
  <r>
    <n v="117453"/>
    <n v="9193366"/>
    <s v="Puller Memorial, Church of England, Voluntary Aided Primary School"/>
    <x v="7"/>
    <s v="East of England"/>
    <x v="119"/>
    <s v="North East Hertfordshire"/>
    <s v="SG11 1AZ"/>
    <s v="Voluntary Aided School"/>
    <x v="0"/>
    <d v="2009-02-10T00:00:00"/>
    <x v="1"/>
    <n v="9"/>
    <n v="2"/>
    <n v="2"/>
    <n v="2"/>
    <n v="2"/>
    <s v="-"/>
    <d v="2006-02-10T00:00:00"/>
    <n v="3"/>
    <s v="-"/>
  </r>
  <r>
    <n v="117454"/>
    <n v="9193367"/>
    <s v="St Thomas of Canterbury Roman Catholic Primary School"/>
    <x v="7"/>
    <s v="East of England"/>
    <x v="119"/>
    <s v="North East Hertfordshire"/>
    <s v="SG11 1RZ"/>
    <s v="Voluntary Aided School"/>
    <x v="0"/>
    <d v="2007-10-09T00:00:00"/>
    <x v="0"/>
    <n v="9"/>
    <n v="1"/>
    <n v="1"/>
    <n v="1"/>
    <n v="1"/>
    <s v="-"/>
    <s v="NULL"/>
    <s v="NULL"/>
    <s v="-"/>
  </r>
  <r>
    <n v="117455"/>
    <n v="9193368"/>
    <s v="Stapleford Primary School"/>
    <x v="7"/>
    <s v="East of England"/>
    <x v="119"/>
    <s v="North East Hertfordshire"/>
    <s v="SG14 3NB"/>
    <s v="Voluntary Aided School"/>
    <x v="0"/>
    <d v="2013-06-13T00:00:00"/>
    <x v="1"/>
    <n v="2"/>
    <n v="9"/>
    <n v="2"/>
    <n v="2"/>
    <n v="2"/>
    <s v="-"/>
    <d v="2012-05-04T00:00:00"/>
    <n v="3"/>
    <s v="-"/>
  </r>
  <r>
    <n v="117456"/>
    <n v="9193369"/>
    <s v="St Nicholas CofE (VA) Primary School and Nursery"/>
    <x v="7"/>
    <s v="East of England"/>
    <x v="119"/>
    <s v="Stevenage"/>
    <s v="SG2 0PZ"/>
    <s v="Voluntary Aided School"/>
    <x v="0"/>
    <d v="2012-02-01T00:00:00"/>
    <x v="2"/>
    <n v="3"/>
    <n v="9"/>
    <n v="3"/>
    <n v="3"/>
    <n v="3"/>
    <s v="-"/>
    <d v="2009-02-04T00:00:00"/>
    <n v="2"/>
    <s v="-"/>
  </r>
  <r>
    <n v="117457"/>
    <n v="9193370"/>
    <s v="Tewin Cowper Church of England Voluntary Aided Primary School"/>
    <x v="7"/>
    <s v="East of England"/>
    <x v="119"/>
    <s v="North East Hertfordshire"/>
    <s v="AL6 0JU"/>
    <s v="Voluntary Aided School"/>
    <x v="0"/>
    <d v="2013-05-16T00:00:00"/>
    <x v="2"/>
    <n v="3"/>
    <n v="9"/>
    <n v="2"/>
    <n v="3"/>
    <n v="3"/>
    <s v="-"/>
    <d v="2009-07-02T00:00:00"/>
    <n v="2"/>
    <s v="-"/>
  </r>
  <r>
    <n v="117458"/>
    <n v="9193371"/>
    <s v="Bishop Wood Church of England Junior School, Tring"/>
    <x v="7"/>
    <s v="East of England"/>
    <x v="119"/>
    <s v="South West Hertfordshire"/>
    <s v="HP23 5AU"/>
    <s v="Voluntary Aided School"/>
    <x v="0"/>
    <d v="2012-07-04T00:00:00"/>
    <x v="1"/>
    <n v="2"/>
    <n v="9"/>
    <n v="2"/>
    <n v="2"/>
    <n v="2"/>
    <s v="-"/>
    <d v="2008-09-25T00:00:00"/>
    <n v="3"/>
    <s v="-"/>
  </r>
  <r>
    <n v="117459"/>
    <n v="9193373"/>
    <s v="Long Marston VA Church of England Primary School"/>
    <x v="7"/>
    <s v="East of England"/>
    <x v="119"/>
    <s v="South West Hertfordshire"/>
    <s v="HP23 4QS"/>
    <s v="Voluntary Aided School"/>
    <x v="0"/>
    <d v="2009-03-06T00:00:00"/>
    <x v="1"/>
    <n v="9"/>
    <n v="2"/>
    <n v="1"/>
    <n v="2"/>
    <n v="2"/>
    <s v="-"/>
    <d v="2006-02-22T00:00:00"/>
    <n v="2"/>
    <s v="-"/>
  </r>
  <r>
    <n v="117460"/>
    <n v="9193376"/>
    <s v="St John's CofE Primary School"/>
    <x v="7"/>
    <s v="East of England"/>
    <x v="119"/>
    <s v="Welwyn Hatfield"/>
    <s v="AL6 0BX"/>
    <s v="Voluntary Aided School"/>
    <x v="0"/>
    <d v="2011-05-06T00:00:00"/>
    <x v="2"/>
    <n v="3"/>
    <n v="9"/>
    <n v="2"/>
    <n v="3"/>
    <n v="3"/>
    <s v="-"/>
    <d v="2008-02-26T00:00:00"/>
    <n v="2"/>
    <s v="-"/>
  </r>
  <r>
    <n v="117461"/>
    <n v="9193378"/>
    <s v="St Michael's Woolmer Green CofE VA Primary School"/>
    <x v="7"/>
    <s v="East of England"/>
    <x v="119"/>
    <s v="Welwyn Hatfield"/>
    <s v="SG3 6JP"/>
    <s v="Voluntary Aided School"/>
    <x v="0"/>
    <d v="2011-11-04T00:00:00"/>
    <x v="1"/>
    <n v="2"/>
    <n v="9"/>
    <n v="2"/>
    <n v="2"/>
    <n v="2"/>
    <s v="-"/>
    <d v="2007-03-27T00:00:00"/>
    <n v="2"/>
    <s v="-"/>
  </r>
  <r>
    <n v="117462"/>
    <n v="9193379"/>
    <s v="St Helen's Church of England Primary School"/>
    <x v="7"/>
    <s v="East of England"/>
    <x v="119"/>
    <s v="Hitchin and Harpenden"/>
    <s v="AL4 8AN"/>
    <s v="Voluntary Aided School"/>
    <x v="0"/>
    <d v="2010-06-11T00:00:00"/>
    <x v="0"/>
    <n v="1"/>
    <n v="9"/>
    <n v="1"/>
    <n v="2"/>
    <n v="1"/>
    <s v="-"/>
    <d v="2006-11-09T00:00:00"/>
    <n v="2"/>
    <s v="-"/>
  </r>
  <r>
    <n v="117463"/>
    <n v="9193380"/>
    <s v="St Bartholomew's Church of England Voluntary Aided Primary School, Wigginton"/>
    <x v="7"/>
    <s v="East of England"/>
    <x v="119"/>
    <s v="South West Hertfordshire"/>
    <s v="HP23 6EP"/>
    <s v="Voluntary Aided School"/>
    <x v="0"/>
    <d v="2012-11-21T00:00:00"/>
    <x v="0"/>
    <n v="1"/>
    <n v="9"/>
    <n v="1"/>
    <n v="1"/>
    <n v="1"/>
    <s v="-"/>
    <d v="2008-04-11T00:00:00"/>
    <n v="2"/>
    <s v="-"/>
  </r>
  <r>
    <n v="117464"/>
    <n v="9193382"/>
    <s v="Our Lady Roman Catholic Primary School"/>
    <x v="7"/>
    <s v="East of England"/>
    <x v="119"/>
    <s v="Welwyn Hatfield"/>
    <s v="AL7 3TF"/>
    <s v="Voluntary Aided School"/>
    <x v="0"/>
    <d v="2012-11-08T00:00:00"/>
    <x v="1"/>
    <n v="2"/>
    <n v="9"/>
    <n v="2"/>
    <n v="2"/>
    <n v="2"/>
    <s v="-"/>
    <d v="2009-10-15T00:00:00"/>
    <n v="3"/>
    <s v="-"/>
  </r>
  <r>
    <n v="117465"/>
    <n v="9193383"/>
    <s v="St Joseph Roman Catholic Primary School"/>
    <x v="7"/>
    <s v="East of England"/>
    <x v="119"/>
    <s v="South West Hertfordshire"/>
    <s v="WD19 7DW"/>
    <s v="Voluntary Aided School"/>
    <x v="0"/>
    <d v="2012-04-27T00:00:00"/>
    <x v="1"/>
    <n v="2"/>
    <n v="9"/>
    <n v="2"/>
    <n v="2"/>
    <n v="2"/>
    <s v="-"/>
    <d v="2007-12-04T00:00:00"/>
    <n v="2"/>
    <s v="-"/>
  </r>
  <r>
    <n v="117466"/>
    <n v="9193384"/>
    <s v="St Teresa Roman Catholic Primary School"/>
    <x v="7"/>
    <s v="East of England"/>
    <x v="119"/>
    <s v="Hertsmere"/>
    <s v="WD6 5HL"/>
    <s v="Voluntary Aided School"/>
    <x v="0"/>
    <d v="2010-11-11T00:00:00"/>
    <x v="1"/>
    <n v="2"/>
    <n v="9"/>
    <n v="1"/>
    <n v="2"/>
    <n v="2"/>
    <s v="-"/>
    <d v="2008-04-17T00:00:00"/>
    <n v="3"/>
    <s v="-"/>
  </r>
  <r>
    <n v="117467"/>
    <n v="9193385"/>
    <s v="St Andrew's Church of England Voluntary Aided Primary School, Hitchin"/>
    <x v="7"/>
    <s v="East of England"/>
    <x v="119"/>
    <s v="Hitchin and Harpenden"/>
    <s v="SG4 9RD"/>
    <s v="Voluntary Aided School"/>
    <x v="0"/>
    <d v="2009-03-24T00:00:00"/>
    <x v="0"/>
    <n v="9"/>
    <n v="1"/>
    <n v="1"/>
    <n v="1"/>
    <n v="1"/>
    <s v="-"/>
    <d v="2006-02-08T00:00:00"/>
    <n v="1"/>
    <s v="-"/>
  </r>
  <r>
    <n v="117468"/>
    <n v="9193386"/>
    <s v="St Cuthbert Mayne Catholic Junior School"/>
    <x v="7"/>
    <s v="East of England"/>
    <x v="119"/>
    <s v="Hemel Hempstead"/>
    <s v="HP1 3EA"/>
    <s v="Voluntary Aided School"/>
    <x v="0"/>
    <d v="2010-03-25T00:00:00"/>
    <x v="1"/>
    <n v="1"/>
    <n v="9"/>
    <n v="1"/>
    <n v="2"/>
    <n v="2"/>
    <s v="-"/>
    <d v="2007-05-24T00:00:00"/>
    <n v="1"/>
    <s v="-"/>
  </r>
  <r>
    <n v="117469"/>
    <n v="9193388"/>
    <s v="St Philip Howard Catholic Primary School"/>
    <x v="7"/>
    <s v="East of England"/>
    <x v="119"/>
    <s v="Welwyn Hatfield"/>
    <s v="AL10 8NN"/>
    <s v="Voluntary Aided School"/>
    <x v="0"/>
    <d v="2010-05-21T00:00:00"/>
    <x v="1"/>
    <n v="2"/>
    <n v="9"/>
    <n v="1"/>
    <n v="2"/>
    <n v="2"/>
    <s v="-"/>
    <d v="2006-11-23T00:00:00"/>
    <n v="2"/>
    <s v="-"/>
  </r>
  <r>
    <n v="117470"/>
    <n v="9193389"/>
    <s v="St Adrian Roman Catholic Primary School"/>
    <x v="7"/>
    <s v="East of England"/>
    <x v="119"/>
    <s v="St. Albans"/>
    <s v="AL1 2PB"/>
    <s v="Voluntary Aided School"/>
    <x v="0"/>
    <d v="2008-04-28T00:00:00"/>
    <x v="0"/>
    <n v="9"/>
    <n v="1"/>
    <n v="1"/>
    <n v="1"/>
    <n v="1"/>
    <s v="-"/>
    <s v="NULL"/>
    <s v="NULL"/>
    <s v="-"/>
  </r>
  <r>
    <n v="117471"/>
    <n v="9193391"/>
    <s v="Saint Albert the Great Catholic Primary School"/>
    <x v="7"/>
    <s v="East of England"/>
    <x v="119"/>
    <s v="Hemel Hempstead"/>
    <s v="HP3 8DW"/>
    <s v="Voluntary Aided School"/>
    <x v="0"/>
    <d v="2013-05-02T00:00:00"/>
    <x v="1"/>
    <n v="2"/>
    <n v="9"/>
    <n v="2"/>
    <n v="2"/>
    <n v="2"/>
    <s v="-"/>
    <d v="2011-05-06T00:00:00"/>
    <n v="3"/>
    <s v="-"/>
  </r>
  <r>
    <n v="117472"/>
    <n v="9193393"/>
    <s v="All Saints Church of England Primary School and Nursery, Bishop's Stortford"/>
    <x v="7"/>
    <s v="East of England"/>
    <x v="119"/>
    <s v="Hertford and Stortford"/>
    <s v="CM23 5BE"/>
    <s v="Voluntary Aided School"/>
    <x v="0"/>
    <d v="2009-10-08T00:00:00"/>
    <x v="1"/>
    <n v="2"/>
    <n v="9"/>
    <n v="1"/>
    <n v="2"/>
    <n v="2"/>
    <s v="-"/>
    <d v="2007-01-12T00:00:00"/>
    <n v="2"/>
    <s v="-"/>
  </r>
  <r>
    <n v="117473"/>
    <n v="9193394"/>
    <s v="Christ Church CofE (VA) Primary School and Nursery, Ware"/>
    <x v="7"/>
    <s v="East of England"/>
    <x v="119"/>
    <s v="Hertford and Stortford"/>
    <s v="SG12 7BT"/>
    <s v="Voluntary Aided School"/>
    <x v="0"/>
    <d v="2012-11-28T00:00:00"/>
    <x v="2"/>
    <n v="3"/>
    <n v="9"/>
    <n v="2"/>
    <n v="3"/>
    <n v="3"/>
    <s v="-"/>
    <d v="2010-02-02T00:00:00"/>
    <n v="3"/>
    <s v="-"/>
  </r>
  <r>
    <n v="117474"/>
    <n v="9193397"/>
    <s v="St Margaret Clitherow Roman Catholic Primary School"/>
    <x v="7"/>
    <s v="East of England"/>
    <x v="119"/>
    <s v="Stevenage"/>
    <s v="SG2 8QJ"/>
    <s v="Voluntary Aided School"/>
    <x v="0"/>
    <d v="2013-03-21T00:00:00"/>
    <x v="0"/>
    <n v="1"/>
    <n v="9"/>
    <n v="1"/>
    <n v="1"/>
    <n v="1"/>
    <s v="-"/>
    <d v="2008-02-27T00:00:00"/>
    <n v="2"/>
    <s v="-"/>
  </r>
  <r>
    <n v="117475"/>
    <n v="9193398"/>
    <s v="St John Catholic Primary School"/>
    <x v="7"/>
    <s v="East of England"/>
    <x v="119"/>
    <s v="South West Hertfordshire"/>
    <s v="WD3 7HG"/>
    <s v="Voluntary Aided School"/>
    <x v="0"/>
    <d v="2012-02-29T00:00:00"/>
    <x v="2"/>
    <n v="3"/>
    <n v="9"/>
    <n v="2"/>
    <n v="3"/>
    <n v="3"/>
    <s v="-"/>
    <d v="2006-10-19T00:00:00"/>
    <n v="2"/>
    <s v="-"/>
  </r>
  <r>
    <n v="117478"/>
    <n v="9193401"/>
    <s v="St Dominic Catholic Primary School"/>
    <x v="7"/>
    <s v="East of England"/>
    <x v="119"/>
    <s v="Hitchin and Harpenden"/>
    <s v="AL5 1PF"/>
    <s v="Voluntary Aided School"/>
    <x v="0"/>
    <d v="2009-03-05T00:00:00"/>
    <x v="0"/>
    <n v="9"/>
    <n v="1"/>
    <n v="1"/>
    <n v="1"/>
    <n v="1"/>
    <s v="-"/>
    <d v="2006-02-02T00:00:00"/>
    <n v="2"/>
    <s v="-"/>
  </r>
  <r>
    <n v="117479"/>
    <n v="9193402"/>
    <s v="St Thomas More Roman Catholic Voluntary Aided Primary School"/>
    <x v="7"/>
    <s v="East of England"/>
    <x v="119"/>
    <s v="South West Hertfordshire"/>
    <s v="HP4 3LF"/>
    <s v="Voluntary Aided School"/>
    <x v="0"/>
    <d v="2009-01-13T00:00:00"/>
    <x v="0"/>
    <n v="9"/>
    <n v="1"/>
    <n v="1"/>
    <n v="1"/>
    <n v="1"/>
    <s v="-"/>
    <d v="2006-01-20T00:00:00"/>
    <n v="2"/>
    <s v="-"/>
  </r>
  <r>
    <n v="117480"/>
    <n v="9193403"/>
    <s v="St John Fisher Roman Catholic Primary School"/>
    <x v="7"/>
    <s v="East of England"/>
    <x v="119"/>
    <s v="St. Albans"/>
    <s v="AL4 9RW"/>
    <s v="Voluntary Aided School"/>
    <x v="0"/>
    <d v="2012-01-19T00:00:00"/>
    <x v="1"/>
    <n v="2"/>
    <n v="9"/>
    <n v="2"/>
    <n v="2"/>
    <n v="2"/>
    <s v="-"/>
    <d v="2008-09-10T00:00:00"/>
    <n v="3"/>
    <s v="-"/>
  </r>
  <r>
    <n v="117481"/>
    <n v="9193404"/>
    <s v="The Holy Family Catholic Primary School"/>
    <x v="7"/>
    <s v="East of England"/>
    <x v="119"/>
    <s v="Welwyn Hatfield"/>
    <s v="AL7 1PG"/>
    <s v="Voluntary Aided School"/>
    <x v="0"/>
    <d v="2010-10-15T00:00:00"/>
    <x v="1"/>
    <n v="2"/>
    <n v="9"/>
    <n v="2"/>
    <n v="2"/>
    <n v="2"/>
    <s v="-"/>
    <d v="2008-01-23T00:00:00"/>
    <n v="3"/>
    <s v="-"/>
  </r>
  <r>
    <n v="117482"/>
    <n v="9193406"/>
    <s v="Countess Anne Voluntary Aided Church of England Primary School, Hatfield"/>
    <x v="7"/>
    <s v="East of England"/>
    <x v="119"/>
    <s v="Welwyn Hatfield"/>
    <s v="AL10 8AX"/>
    <s v="Voluntary Aided School"/>
    <x v="0"/>
    <d v="2009-10-15T00:00:00"/>
    <x v="1"/>
    <n v="2"/>
    <n v="9"/>
    <n v="2"/>
    <n v="2"/>
    <n v="2"/>
    <s v="-"/>
    <d v="2007-02-01T00:00:00"/>
    <n v="2"/>
    <s v="-"/>
  </r>
  <r>
    <n v="117483"/>
    <n v="9193408"/>
    <s v="St Cross Catholic Primary School"/>
    <x v="7"/>
    <s v="East of England"/>
    <x v="119"/>
    <s v="Broxbourne"/>
    <s v="EN11 8BN"/>
    <s v="Voluntary Aided School"/>
    <x v="0"/>
    <d v="2012-07-13T00:00:00"/>
    <x v="1"/>
    <n v="2"/>
    <n v="9"/>
    <n v="2"/>
    <n v="2"/>
    <n v="2"/>
    <s v="-"/>
    <d v="2009-02-12T00:00:00"/>
    <n v="2"/>
    <s v="-"/>
  </r>
  <r>
    <n v="117484"/>
    <n v="9193409"/>
    <s v="St Rose's Catholic Infants School"/>
    <x v="7"/>
    <s v="East of England"/>
    <x v="119"/>
    <s v="Hemel Hempstead"/>
    <s v="HP1 1QW"/>
    <s v="Voluntary Aided School"/>
    <x v="0"/>
    <d v="2009-07-02T00:00:00"/>
    <x v="0"/>
    <n v="9"/>
    <n v="1"/>
    <n v="1"/>
    <n v="1"/>
    <n v="1"/>
    <s v="-"/>
    <d v="2006-05-11T00:00:00"/>
    <n v="2"/>
    <s v="-"/>
  </r>
  <r>
    <n v="117485"/>
    <n v="9193410"/>
    <s v="Divine Saviour Roman Catholic Primary School"/>
    <x v="7"/>
    <s v="East of England"/>
    <x v="119"/>
    <s v="Watford"/>
    <s v="WD5 0HW"/>
    <s v="Voluntary Aided School"/>
    <x v="0"/>
    <d v="2011-11-18T00:00:00"/>
    <x v="2"/>
    <n v="3"/>
    <n v="9"/>
    <n v="2"/>
    <n v="3"/>
    <n v="3"/>
    <s v="-"/>
    <d v="2009-03-12T00:00:00"/>
    <n v="2"/>
    <s v="-"/>
  </r>
  <r>
    <n v="117488"/>
    <n v="9193415"/>
    <s v="Sacred Heart Catholic Primary School and Nursery"/>
    <x v="7"/>
    <s v="East of England"/>
    <x v="119"/>
    <s v="Hertsmere"/>
    <s v="WD23 1SU"/>
    <s v="Voluntary Aided School"/>
    <x v="0"/>
    <d v="2013-06-12T00:00:00"/>
    <x v="1"/>
    <n v="2"/>
    <n v="9"/>
    <n v="2"/>
    <n v="2"/>
    <n v="2"/>
    <s v="-"/>
    <d v="2008-02-05T00:00:00"/>
    <n v="2"/>
    <s v="-"/>
  </r>
  <r>
    <n v="117489"/>
    <n v="9193416"/>
    <s v="Saint Bernadette Catholic Primary School"/>
    <x v="7"/>
    <s v="East of England"/>
    <x v="119"/>
    <s v="St. Albans"/>
    <s v="AL2 1NL"/>
    <s v="Voluntary Aided School"/>
    <x v="0"/>
    <d v="2012-02-02T00:00:00"/>
    <x v="2"/>
    <n v="3"/>
    <n v="9"/>
    <n v="2"/>
    <n v="3"/>
    <n v="2"/>
    <s v="-"/>
    <d v="2009-07-09T00:00:00"/>
    <n v="3"/>
    <s v="-"/>
  </r>
  <r>
    <n v="117490"/>
    <n v="9193419"/>
    <s v="Welwyn St Mary's Church of England Voluntary Aided Primary School"/>
    <x v="7"/>
    <s v="East of England"/>
    <x v="119"/>
    <s v="Welwyn Hatfield"/>
    <s v="AL6 9DJ"/>
    <s v="Voluntary Aided School"/>
    <x v="0"/>
    <d v="2008-11-20T00:00:00"/>
    <x v="1"/>
    <n v="9"/>
    <n v="2"/>
    <n v="2"/>
    <n v="2"/>
    <n v="2"/>
    <s v="-"/>
    <d v="2005-10-20T00:00:00"/>
    <n v="2"/>
    <s v="-"/>
  </r>
  <r>
    <n v="117491"/>
    <n v="9193421"/>
    <s v="Saint Alban and St Stephen Catholic Junior School"/>
    <x v="7"/>
    <s v="East of England"/>
    <x v="119"/>
    <s v="St. Albans"/>
    <s v="AL1 5EG"/>
    <s v="Voluntary Aided School"/>
    <x v="0"/>
    <d v="2011-06-09T00:00:00"/>
    <x v="0"/>
    <n v="1"/>
    <n v="9"/>
    <n v="1"/>
    <n v="2"/>
    <n v="1"/>
    <s v="-"/>
    <d v="2008-05-13T00:00:00"/>
    <n v="2"/>
    <s v="-"/>
  </r>
  <r>
    <n v="117492"/>
    <n v="9193423"/>
    <s v="St Paul's Catholic Primary School"/>
    <x v="7"/>
    <s v="East of England"/>
    <x v="119"/>
    <s v="Broxbourne"/>
    <s v="EN7 6LR"/>
    <s v="Voluntary Aided School"/>
    <x v="0"/>
    <d v="2013-03-01T00:00:00"/>
    <x v="2"/>
    <n v="3"/>
    <n v="9"/>
    <n v="2"/>
    <n v="3"/>
    <n v="3"/>
    <s v="-"/>
    <d v="2009-10-21T00:00:00"/>
    <n v="3"/>
    <s v="-"/>
  </r>
  <r>
    <n v="117493"/>
    <n v="9193424"/>
    <s v="Sacred Heart Catholic Primary School"/>
    <x v="7"/>
    <s v="East of England"/>
    <x v="119"/>
    <s v="Hertford and Stortford"/>
    <s v="SG12 9HY"/>
    <s v="Voluntary Aided School"/>
    <x v="0"/>
    <d v="2009-03-06T00:00:00"/>
    <x v="1"/>
    <n v="9"/>
    <n v="2"/>
    <n v="1"/>
    <n v="2"/>
    <n v="2"/>
    <s v="-"/>
    <d v="2006-05-12T00:00:00"/>
    <n v="2"/>
    <s v="-"/>
  </r>
  <r>
    <n v="117495"/>
    <n v="9193428"/>
    <s v="St Anthony's Catholic Primary School"/>
    <x v="7"/>
    <s v="East of England"/>
    <x v="119"/>
    <s v="Watford"/>
    <s v="WD18 6BW"/>
    <s v="Voluntary Aided School"/>
    <x v="0"/>
    <d v="2006-11-08T00:00:00"/>
    <x v="0"/>
    <n v="9"/>
    <n v="1"/>
    <n v="1"/>
    <n v="1"/>
    <n v="1"/>
    <s v="-"/>
    <s v="NULL"/>
    <s v="NULL"/>
    <s v="-"/>
  </r>
  <r>
    <n v="117496"/>
    <n v="9193975"/>
    <s v="Pope Paul Catholic Primary School"/>
    <x v="7"/>
    <s v="East of England"/>
    <x v="119"/>
    <s v="Hertsmere"/>
    <s v="EN6 2ES"/>
    <s v="Voluntary Aided School"/>
    <x v="0"/>
    <d v="2009-10-23T00:00:00"/>
    <x v="1"/>
    <n v="2"/>
    <n v="9"/>
    <n v="2"/>
    <n v="2"/>
    <n v="3"/>
    <s v="-"/>
    <d v="2007-04-30T00:00:00"/>
    <n v="3"/>
    <s v="-"/>
  </r>
  <r>
    <n v="117497"/>
    <n v="9193976"/>
    <s v="St Mary's Church of England Primary School"/>
    <x v="7"/>
    <s v="East of England"/>
    <x v="119"/>
    <s v="Welwyn Hatfield"/>
    <s v="AL9 7NF"/>
    <s v="Voluntary Aided School"/>
    <x v="0"/>
    <d v="2009-11-06T00:00:00"/>
    <x v="1"/>
    <n v="2"/>
    <n v="9"/>
    <n v="2"/>
    <n v="2"/>
    <n v="2"/>
    <s v="-"/>
    <d v="2007-03-20T00:00:00"/>
    <n v="2"/>
    <s v="-"/>
  </r>
  <r>
    <n v="117498"/>
    <n v="9193977"/>
    <s v="Saint Vincent de Paul Catholic Primary School"/>
    <x v="7"/>
    <s v="East of England"/>
    <x v="119"/>
    <s v="Stevenage"/>
    <s v="SG1 1NJ"/>
    <s v="Voluntary Aided School"/>
    <x v="0"/>
    <d v="2012-11-15T00:00:00"/>
    <x v="2"/>
    <n v="3"/>
    <n v="9"/>
    <n v="2"/>
    <n v="3"/>
    <n v="3"/>
    <s v="-"/>
    <d v="2009-11-11T00:00:00"/>
    <n v="3"/>
    <s v="-"/>
  </r>
  <r>
    <n v="117499"/>
    <n v="9194000"/>
    <s v="The Priory School"/>
    <x v="7"/>
    <s v="East of England"/>
    <x v="119"/>
    <s v="Hitchin and Harpenden"/>
    <s v="SG5 2UR"/>
    <s v="Community School"/>
    <x v="3"/>
    <d v="2013-03-20T00:00:00"/>
    <x v="1"/>
    <n v="2"/>
    <n v="9"/>
    <n v="2"/>
    <n v="2"/>
    <n v="2"/>
    <s v="-"/>
    <d v="2011-03-03T00:00:00"/>
    <n v="3"/>
    <s v="-"/>
  </r>
  <r>
    <n v="117500"/>
    <n v="9194005"/>
    <s v="The Hemel Hempstead School"/>
    <x v="7"/>
    <s v="East of England"/>
    <x v="119"/>
    <s v="Hemel Hempstead"/>
    <s v="HP1 1TX"/>
    <s v="Community School"/>
    <x v="3"/>
    <d v="2011-03-17T00:00:00"/>
    <x v="1"/>
    <n v="1"/>
    <n v="9"/>
    <n v="2"/>
    <n v="2"/>
    <n v="2"/>
    <s v="-"/>
    <d v="2008-02-07T00:00:00"/>
    <n v="2"/>
    <s v="-"/>
  </r>
  <r>
    <n v="117504"/>
    <n v="9194010"/>
    <s v="Fearnhill School"/>
    <x v="7"/>
    <s v="East of England"/>
    <x v="119"/>
    <s v="North East Hertfordshire"/>
    <s v="SG6 4BA"/>
    <s v="Community School"/>
    <x v="3"/>
    <d v="2012-03-07T00:00:00"/>
    <x v="2"/>
    <n v="3"/>
    <n v="9"/>
    <n v="3"/>
    <n v="3"/>
    <n v="3"/>
    <s v="-"/>
    <d v="2011-02-03T00:00:00"/>
    <n v="4"/>
    <s v="SM "/>
  </r>
  <r>
    <n v="117512"/>
    <n v="9194029"/>
    <s v="Adeyfield School"/>
    <x v="7"/>
    <s v="East of England"/>
    <x v="119"/>
    <s v="Hemel Hempstead"/>
    <s v="HP2 4DE"/>
    <s v="Community School"/>
    <x v="3"/>
    <d v="2011-05-12T00:00:00"/>
    <x v="1"/>
    <n v="2"/>
    <n v="9"/>
    <n v="2"/>
    <n v="3"/>
    <n v="2"/>
    <s v="-"/>
    <d v="2008-03-06T00:00:00"/>
    <n v="2"/>
    <s v="-"/>
  </r>
  <r>
    <n v="117515"/>
    <n v="9194047"/>
    <s v="Barclay School"/>
    <x v="7"/>
    <s v="East of England"/>
    <x v="119"/>
    <s v="Stevenage"/>
    <s v="SG1 3RB"/>
    <s v="Community School"/>
    <x v="3"/>
    <d v="2012-05-03T00:00:00"/>
    <x v="2"/>
    <n v="3"/>
    <n v="9"/>
    <n v="3"/>
    <n v="3"/>
    <n v="3"/>
    <s v="-"/>
    <d v="2009-04-30T00:00:00"/>
    <n v="3"/>
    <s v="-"/>
  </r>
  <r>
    <n v="117518"/>
    <n v="9194066"/>
    <s v="Barnwell School"/>
    <x v="7"/>
    <s v="East of England"/>
    <x v="119"/>
    <s v="Stevenage"/>
    <s v="SG2 9SW"/>
    <s v="Community School"/>
    <x v="3"/>
    <d v="2012-05-31T00:00:00"/>
    <x v="2"/>
    <n v="3"/>
    <n v="9"/>
    <n v="3"/>
    <n v="3"/>
    <n v="3"/>
    <s v="-"/>
    <d v="2009-02-26T00:00:00"/>
    <n v="3"/>
    <s v="-"/>
  </r>
  <r>
    <n v="117519"/>
    <n v="9194067"/>
    <s v="Simon Balle School"/>
    <x v="7"/>
    <s v="East of England"/>
    <x v="119"/>
    <s v="Hertford and Stortford"/>
    <s v="SG13 8AJ"/>
    <s v="Foundation School"/>
    <x v="3"/>
    <d v="2009-01-14T00:00:00"/>
    <x v="1"/>
    <n v="9"/>
    <n v="2"/>
    <n v="1"/>
    <n v="2"/>
    <n v="2"/>
    <s v="-"/>
    <d v="2006-03-22T00:00:00"/>
    <n v="2"/>
    <s v="-"/>
  </r>
  <r>
    <n v="117525"/>
    <n v="9194087"/>
    <s v="Sir Frederic Osborn School"/>
    <x v="7"/>
    <s v="East of England"/>
    <x v="119"/>
    <s v="Welwyn Hatfield"/>
    <s v="AL7 2AF"/>
    <s v="Community School"/>
    <x v="3"/>
    <d v="2010-06-10T00:00:00"/>
    <x v="2"/>
    <n v="3"/>
    <n v="9"/>
    <n v="3"/>
    <n v="3"/>
    <n v="3"/>
    <s v="-"/>
    <d v="2007-01-18T00:00:00"/>
    <n v="3"/>
    <s v="-"/>
  </r>
  <r>
    <n v="117528"/>
    <n v="9194100"/>
    <s v="The Cavendish School"/>
    <x v="7"/>
    <s v="East of England"/>
    <x v="119"/>
    <s v="Hemel Hempstead"/>
    <s v="HP1 3DW"/>
    <s v="Community School"/>
    <x v="3"/>
    <d v="2013-06-06T00:00:00"/>
    <x v="2"/>
    <n v="3"/>
    <n v="9"/>
    <n v="2"/>
    <n v="3"/>
    <n v="2"/>
    <s v="-"/>
    <d v="2009-10-09T00:00:00"/>
    <n v="3"/>
    <s v="-"/>
  </r>
  <r>
    <n v="117530"/>
    <n v="9194104"/>
    <s v="The Nobel School"/>
    <x v="7"/>
    <s v="East of England"/>
    <x v="119"/>
    <s v="Stevenage"/>
    <s v="SG2 0HS"/>
    <s v="Community School"/>
    <x v="3"/>
    <d v="2013-03-14T00:00:00"/>
    <x v="2"/>
    <n v="3"/>
    <n v="9"/>
    <n v="2"/>
    <n v="3"/>
    <n v="3"/>
    <s v="-"/>
    <d v="2010-02-10T00:00:00"/>
    <n v="3"/>
    <s v="-"/>
  </r>
  <r>
    <n v="117531"/>
    <n v="9194105"/>
    <s v="Turnford School"/>
    <x v="7"/>
    <s v="East of England"/>
    <x v="119"/>
    <s v="Broxbourne"/>
    <s v="EN8 0JU"/>
    <s v="Community School"/>
    <x v="3"/>
    <d v="2012-12-14T00:00:00"/>
    <x v="2"/>
    <n v="3"/>
    <n v="9"/>
    <n v="2"/>
    <n v="3"/>
    <n v="2"/>
    <s v="-"/>
    <d v="2010-11-26T00:00:00"/>
    <n v="3"/>
    <s v="-"/>
  </r>
  <r>
    <n v="117534"/>
    <n v="9194116"/>
    <s v="Marriotts School"/>
    <x v="7"/>
    <s v="East of England"/>
    <x v="119"/>
    <s v="Stevenage"/>
    <s v="SG2 0AN"/>
    <s v="Community School"/>
    <x v="3"/>
    <d v="2013-03-14T00:00:00"/>
    <x v="2"/>
    <n v="3"/>
    <n v="9"/>
    <n v="2"/>
    <n v="3"/>
    <n v="3"/>
    <s v="-"/>
    <d v="2012-02-09T00:00:00"/>
    <n v="4"/>
    <s v="NTI"/>
  </r>
  <r>
    <n v="117537"/>
    <n v="9194122"/>
    <s v="The Highfield School"/>
    <x v="7"/>
    <s v="East of England"/>
    <x v="119"/>
    <s v="North East Hertfordshire"/>
    <s v="SG6 3QA"/>
    <s v="Community School"/>
    <x v="3"/>
    <d v="2013-06-05T00:00:00"/>
    <x v="1"/>
    <n v="2"/>
    <n v="9"/>
    <n v="2"/>
    <n v="2"/>
    <n v="1"/>
    <s v="-"/>
    <d v="2010-02-10T00:00:00"/>
    <n v="3"/>
    <s v="-"/>
  </r>
  <r>
    <n v="117538"/>
    <n v="9194137"/>
    <s v="Sheredes School"/>
    <x v="7"/>
    <s v="East of England"/>
    <x v="119"/>
    <s v="Broxbourne"/>
    <s v="EN11 8JY"/>
    <s v="Community School"/>
    <x v="3"/>
    <d v="2012-10-11T00:00:00"/>
    <x v="2"/>
    <n v="3"/>
    <n v="9"/>
    <n v="3"/>
    <n v="3"/>
    <n v="3"/>
    <s v="-"/>
    <d v="2011-01-18T00:00:00"/>
    <n v="3"/>
    <s v="-"/>
  </r>
  <r>
    <n v="117541"/>
    <n v="9194144"/>
    <s v="Bridgewater Primary School"/>
    <x v="7"/>
    <s v="East of England"/>
    <x v="119"/>
    <s v="South West Hertfordshire"/>
    <s v="HP4 1ES"/>
    <s v="Community School"/>
    <x v="3"/>
    <d v="2012-07-04T00:00:00"/>
    <x v="0"/>
    <n v="1"/>
    <n v="9"/>
    <n v="1"/>
    <n v="1"/>
    <n v="1"/>
    <s v="-"/>
    <d v="2006-12-13T00:00:00"/>
    <n v="2"/>
    <s v="-"/>
  </r>
  <r>
    <n v="117543"/>
    <n v="9194146"/>
    <s v="Ralph Sadleir Middle School"/>
    <x v="7"/>
    <s v="East of England"/>
    <x v="119"/>
    <s v="North East Hertfordshire"/>
    <s v="SG11 1TF"/>
    <s v="Community School"/>
    <x v="3"/>
    <d v="2012-03-02T00:00:00"/>
    <x v="1"/>
    <n v="2"/>
    <n v="9"/>
    <n v="2"/>
    <n v="2"/>
    <n v="2"/>
    <s v="-"/>
    <d v="2009-05-08T00:00:00"/>
    <n v="2"/>
    <s v="-"/>
  </r>
  <r>
    <n v="117552"/>
    <n v="9194499"/>
    <s v="The Astley Cooper School"/>
    <x v="7"/>
    <s v="East of England"/>
    <x v="119"/>
    <s v="Hemel Hempstead"/>
    <s v="HP2 7HL"/>
    <s v="Community School"/>
    <x v="3"/>
    <d v="2012-11-08T00:00:00"/>
    <x v="2"/>
    <n v="3"/>
    <n v="9"/>
    <n v="3"/>
    <n v="3"/>
    <n v="3"/>
    <s v="-"/>
    <d v="2009-09-17T00:00:00"/>
    <n v="3"/>
    <s v="-"/>
  </r>
  <r>
    <n v="117554"/>
    <n v="9194506"/>
    <s v="Edwinstree Church of England Middle School"/>
    <x v="7"/>
    <s v="East of England"/>
    <x v="119"/>
    <s v="North East Hertfordshire"/>
    <s v="SG9 9AW"/>
    <s v="Voluntary Controlled School"/>
    <x v="3"/>
    <d v="2012-05-25T00:00:00"/>
    <x v="0"/>
    <n v="1"/>
    <n v="9"/>
    <n v="1"/>
    <n v="1"/>
    <n v="1"/>
    <s v="-"/>
    <d v="2008-09-24T00:00:00"/>
    <n v="1"/>
    <s v="-"/>
  </r>
  <r>
    <n v="117555"/>
    <n v="9194606"/>
    <s v="Townsend CofE School"/>
    <x v="7"/>
    <s v="East of England"/>
    <x v="119"/>
    <s v="St. Albans"/>
    <s v="AL3 6DR"/>
    <s v="Voluntary Aided School"/>
    <x v="3"/>
    <d v="2013-01-17T00:00:00"/>
    <x v="2"/>
    <n v="3"/>
    <n v="9"/>
    <n v="2"/>
    <n v="3"/>
    <n v="3"/>
    <s v="-"/>
    <d v="2011-05-12T00:00:00"/>
    <n v="3"/>
    <s v="-"/>
  </r>
  <r>
    <n v="117557"/>
    <n v="9194619"/>
    <s v="John F Kennedy Catholic School"/>
    <x v="7"/>
    <s v="East of England"/>
    <x v="119"/>
    <s v="Hemel Hempstead"/>
    <s v="HP1 2PH"/>
    <s v="Voluntary Aided School"/>
    <x v="3"/>
    <d v="2012-10-19T00:00:00"/>
    <x v="1"/>
    <n v="2"/>
    <n v="9"/>
    <n v="2"/>
    <n v="2"/>
    <n v="2"/>
    <s v="-"/>
    <d v="2009-01-21T00:00:00"/>
    <n v="1"/>
    <s v="-"/>
  </r>
  <r>
    <n v="117559"/>
    <n v="9194627"/>
    <s v="The Thomas Coram Middle School - Church of England Voluntary Aided"/>
    <x v="7"/>
    <s v="East of England"/>
    <x v="119"/>
    <s v="South West Hertfordshire"/>
    <s v="HP4 2RP"/>
    <s v="Voluntary Aided School"/>
    <x v="3"/>
    <d v="2009-07-09T00:00:00"/>
    <x v="1"/>
    <n v="9"/>
    <n v="2"/>
    <n v="2"/>
    <n v="2"/>
    <n v="2"/>
    <s v="-"/>
    <d v="2006-06-09T00:00:00"/>
    <n v="3"/>
    <s v="-"/>
  </r>
  <r>
    <n v="117562"/>
    <n v="9195202"/>
    <s v="Parkside Community Primary School"/>
    <x v="7"/>
    <s v="East of England"/>
    <x v="119"/>
    <s v="Hertsmere"/>
    <s v="WD6 4EP"/>
    <s v="Foundation School"/>
    <x v="0"/>
    <d v="2009-01-12T00:00:00"/>
    <x v="1"/>
    <n v="9"/>
    <n v="2"/>
    <n v="2"/>
    <n v="2"/>
    <n v="2"/>
    <s v="-"/>
    <d v="2006-02-01T00:00:00"/>
    <n v="3"/>
    <s v="-"/>
  </r>
  <r>
    <n v="117563"/>
    <n v="9195203"/>
    <s v="Hertingfordbury Cowper Primary School"/>
    <x v="7"/>
    <s v="East of England"/>
    <x v="119"/>
    <s v="North East Hertfordshire"/>
    <s v="SG14 2LR"/>
    <s v="Voluntary Aided School"/>
    <x v="0"/>
    <d v="2011-07-05T00:00:00"/>
    <x v="0"/>
    <n v="2"/>
    <n v="9"/>
    <n v="1"/>
    <n v="2"/>
    <n v="1"/>
    <s v="-"/>
    <d v="2008-01-29T00:00:00"/>
    <n v="2"/>
    <s v="-"/>
  </r>
  <r>
    <n v="117564"/>
    <n v="9195204"/>
    <s v="St Giles' CofE Primary School"/>
    <x v="7"/>
    <s v="East of England"/>
    <x v="119"/>
    <s v="Hertsmere"/>
    <s v="EN6 3PE"/>
    <s v="Voluntary Aided School"/>
    <x v="0"/>
    <d v="2009-11-12T00:00:00"/>
    <x v="1"/>
    <n v="2"/>
    <n v="9"/>
    <n v="2"/>
    <n v="2"/>
    <n v="2"/>
    <s v="-"/>
    <d v="2007-03-23T00:00:00"/>
    <n v="3"/>
    <s v="-"/>
  </r>
  <r>
    <n v="117565"/>
    <n v="9195205"/>
    <s v="Cuffley School"/>
    <x v="7"/>
    <s v="East of England"/>
    <x v="119"/>
    <s v="Broxbourne"/>
    <s v="EN6 4HN"/>
    <s v="Foundation School"/>
    <x v="0"/>
    <d v="2008-09-30T00:00:00"/>
    <x v="1"/>
    <n v="9"/>
    <n v="2"/>
    <n v="2"/>
    <n v="2"/>
    <n v="2"/>
    <s v="-"/>
    <s v="NULL"/>
    <s v="NULL"/>
    <s v="-"/>
  </r>
  <r>
    <n v="117567"/>
    <n v="9195207"/>
    <s v="Little Heath Primary School"/>
    <x v="7"/>
    <s v="East of England"/>
    <x v="119"/>
    <s v="Welwyn Hatfield"/>
    <s v="EN6 1JW"/>
    <s v="Foundation School"/>
    <x v="0"/>
    <d v="2011-10-14T00:00:00"/>
    <x v="2"/>
    <n v="3"/>
    <n v="9"/>
    <n v="2"/>
    <n v="3"/>
    <n v="3"/>
    <s v="-"/>
    <d v="2006-12-08T00:00:00"/>
    <n v="2"/>
    <s v="-"/>
  </r>
  <r>
    <n v="117569"/>
    <n v="9195209"/>
    <s v="Northaw Church of England Primary School"/>
    <x v="7"/>
    <s v="East of England"/>
    <x v="119"/>
    <s v="Broxbourne"/>
    <s v="EN6 4PB"/>
    <s v="Voluntary Aided School"/>
    <x v="0"/>
    <d v="2009-11-13T00:00:00"/>
    <x v="1"/>
    <n v="2"/>
    <n v="9"/>
    <n v="2"/>
    <n v="2"/>
    <n v="2"/>
    <s v="-"/>
    <d v="2007-07-11T00:00:00"/>
    <n v="3"/>
    <s v="-"/>
  </r>
  <r>
    <n v="117570"/>
    <n v="9195210"/>
    <s v="Brookmans Park Primary School"/>
    <x v="7"/>
    <s v="East of England"/>
    <x v="119"/>
    <s v="Welwyn Hatfield"/>
    <s v="AL9 7QY"/>
    <s v="Foundation School"/>
    <x v="0"/>
    <d v="2012-11-30T00:00:00"/>
    <x v="2"/>
    <n v="3"/>
    <n v="9"/>
    <n v="2"/>
    <n v="3"/>
    <n v="3"/>
    <s v="-"/>
    <d v="2008-07-10T00:00:00"/>
    <n v="2"/>
    <s v="-"/>
  </r>
  <r>
    <n v="117577"/>
    <n v="9195405"/>
    <s v="The Bishop's Stortford High School"/>
    <x v="7"/>
    <s v="East of England"/>
    <x v="119"/>
    <s v="Hertford and Stortford"/>
    <s v="CM23 3LU"/>
    <s v="Foundation School"/>
    <x v="3"/>
    <d v="2013-05-02T00:00:00"/>
    <x v="1"/>
    <n v="2"/>
    <n v="9"/>
    <n v="1"/>
    <n v="2"/>
    <n v="2"/>
    <s v="-"/>
    <d v="2008-05-15T00:00:00"/>
    <n v="1"/>
    <s v="-"/>
  </r>
  <r>
    <n v="117578"/>
    <n v="9195406"/>
    <s v="Ashlyns School"/>
    <x v="7"/>
    <s v="East of England"/>
    <x v="119"/>
    <s v="South West Hertfordshire"/>
    <s v="HP4 3AH"/>
    <s v="Foundation School"/>
    <x v="3"/>
    <d v="2012-12-05T00:00:00"/>
    <x v="2"/>
    <n v="3"/>
    <n v="9"/>
    <n v="2"/>
    <n v="3"/>
    <n v="3"/>
    <s v="-"/>
    <d v="2011-02-09T00:00:00"/>
    <n v="3"/>
    <s v="-"/>
  </r>
  <r>
    <n v="117591"/>
    <n v="9195419"/>
    <s v="Chancellor's School"/>
    <x v="7"/>
    <s v="East of England"/>
    <x v="119"/>
    <s v="Welwyn Hatfield"/>
    <s v="AL9 7BN"/>
    <s v="Foundation School"/>
    <x v="3"/>
    <d v="2013-02-14T00:00:00"/>
    <x v="2"/>
    <n v="3"/>
    <n v="9"/>
    <n v="2"/>
    <n v="3"/>
    <n v="3"/>
    <s v="-"/>
    <d v="2010-03-11T00:00:00"/>
    <n v="3"/>
    <s v="-"/>
  </r>
  <r>
    <n v="117592"/>
    <n v="9195420"/>
    <s v="The Hertfordshire &amp; Essex High School and Science College"/>
    <x v="7"/>
    <s v="East of England"/>
    <x v="119"/>
    <s v="Hertford and Stortford"/>
    <s v="CM23 5NJ"/>
    <s v="Foundation School"/>
    <x v="3"/>
    <d v="2009-01-22T00:00:00"/>
    <x v="0"/>
    <n v="9"/>
    <n v="1"/>
    <n v="1"/>
    <n v="1"/>
    <n v="1"/>
    <s v="-"/>
    <d v="2006-03-16T00:00:00"/>
    <n v="2"/>
    <s v="-"/>
  </r>
  <r>
    <n v="117594"/>
    <n v="9195422"/>
    <s v="Saint Mary's Catholic School"/>
    <x v="7"/>
    <s v="East of England"/>
    <x v="119"/>
    <s v="Hertford and Stortford"/>
    <s v="CM23 2NQ"/>
    <s v="Voluntary Aided School"/>
    <x v="3"/>
    <d v="2012-10-11T00:00:00"/>
    <x v="0"/>
    <n v="1"/>
    <n v="9"/>
    <n v="1"/>
    <n v="1"/>
    <n v="1"/>
    <s v="-"/>
    <d v="2007-10-17T00:00:00"/>
    <n v="2"/>
    <s v="-"/>
  </r>
  <r>
    <n v="117596"/>
    <n v="9195425"/>
    <s v="Cheshunt School"/>
    <x v="7"/>
    <s v="East of England"/>
    <x v="119"/>
    <s v="Broxbourne"/>
    <s v="EN8 9LY"/>
    <s v="Foundation School"/>
    <x v="3"/>
    <d v="2012-05-03T00:00:00"/>
    <x v="2"/>
    <n v="3"/>
    <n v="9"/>
    <n v="3"/>
    <n v="3"/>
    <n v="2"/>
    <s v="-"/>
    <d v="2010-11-25T00:00:00"/>
    <n v="4"/>
    <s v="SM "/>
  </r>
  <r>
    <n v="117664"/>
    <n v="9197004"/>
    <s v="Pinewood School"/>
    <x v="7"/>
    <s v="East of England"/>
    <x v="119"/>
    <s v="Hertford and Stortford"/>
    <s v="SG12 9PB"/>
    <s v="Foundation Special School"/>
    <x v="4"/>
    <d v="2012-06-14T00:00:00"/>
    <x v="1"/>
    <n v="2"/>
    <n v="9"/>
    <n v="2"/>
    <n v="2"/>
    <n v="2"/>
    <s v="-"/>
    <d v="2009-01-30T00:00:00"/>
    <n v="2"/>
    <s v="-"/>
  </r>
  <r>
    <n v="117665"/>
    <n v="9197006"/>
    <s v="St Elizabeth's School"/>
    <x v="7"/>
    <s v="East of England"/>
    <x v="119"/>
    <s v="Hertford and Stortford"/>
    <s v="SG10 6EW"/>
    <s v="Non-Maintained Special School"/>
    <x v="4"/>
    <d v="2012-11-15T00:00:00"/>
    <x v="2"/>
    <n v="3"/>
    <n v="9"/>
    <n v="3"/>
    <n v="3"/>
    <n v="3"/>
    <s v="-"/>
    <d v="2010-11-09T00:00:00"/>
    <n v="1"/>
    <s v="-"/>
  </r>
  <r>
    <n v="117667"/>
    <n v="9197008"/>
    <s v="Garston Manor School"/>
    <x v="7"/>
    <s v="East of England"/>
    <x v="119"/>
    <s v="Watford"/>
    <s v="WD25 7HR"/>
    <s v="Community Special School"/>
    <x v="4"/>
    <d v="2012-12-07T00:00:00"/>
    <x v="1"/>
    <n v="2"/>
    <n v="9"/>
    <n v="2"/>
    <n v="2"/>
    <n v="2"/>
    <s v="-"/>
    <d v="2009-10-06T00:00:00"/>
    <n v="3"/>
    <s v="-"/>
  </r>
  <r>
    <n v="117669"/>
    <n v="9197010"/>
    <s v="The Valley School"/>
    <x v="7"/>
    <s v="East of England"/>
    <x v="119"/>
    <s v="Stevenage"/>
    <s v="SG2 9AB"/>
    <s v="Community Special School"/>
    <x v="4"/>
    <d v="2011-11-15T00:00:00"/>
    <x v="2"/>
    <n v="3"/>
    <n v="9"/>
    <n v="2"/>
    <n v="3"/>
    <n v="3"/>
    <s v="-"/>
    <d v="2009-02-13T00:00:00"/>
    <n v="3"/>
    <s v="-"/>
  </r>
  <r>
    <n v="117670"/>
    <n v="9197011"/>
    <s v="Colnbrook School"/>
    <x v="7"/>
    <s v="East of England"/>
    <x v="119"/>
    <s v="South West Hertfordshire"/>
    <s v="WD19 7UY"/>
    <s v="Community Special School"/>
    <x v="4"/>
    <d v="2008-12-04T00:00:00"/>
    <x v="0"/>
    <n v="9"/>
    <n v="1"/>
    <n v="1"/>
    <n v="1"/>
    <n v="1"/>
    <s v="-"/>
    <d v="2005-10-06T00:00:00"/>
    <n v="1"/>
    <s v="-"/>
  </r>
  <r>
    <n v="117671"/>
    <n v="9197012"/>
    <s v="St Luke's School"/>
    <x v="7"/>
    <s v="East of England"/>
    <x v="119"/>
    <s v="Hitchin and Harpenden"/>
    <s v="AL3 7ET"/>
    <s v="Foundation Special School"/>
    <x v="4"/>
    <d v="2011-06-09T00:00:00"/>
    <x v="1"/>
    <n v="2"/>
    <n v="9"/>
    <n v="2"/>
    <n v="2"/>
    <n v="2"/>
    <s v="-"/>
    <d v="2007-10-05T00:00:00"/>
    <n v="2"/>
    <s v="-"/>
  </r>
  <r>
    <n v="117672"/>
    <n v="9197013"/>
    <s v="The Collett School"/>
    <x v="7"/>
    <s v="East of England"/>
    <x v="119"/>
    <s v="Hemel Hempstead"/>
    <s v="HP1 1TQ"/>
    <s v="Community Special School"/>
    <x v="4"/>
    <d v="2012-09-27T00:00:00"/>
    <x v="2"/>
    <n v="3"/>
    <n v="9"/>
    <n v="2"/>
    <n v="3"/>
    <n v="3"/>
    <s v="-"/>
    <d v="2010-03-05T00:00:00"/>
    <n v="2"/>
    <s v="-"/>
  </r>
  <r>
    <n v="117673"/>
    <n v="9197014"/>
    <s v="Hailey Hall School"/>
    <x v="7"/>
    <s v="East of England"/>
    <x v="119"/>
    <s v="Broxbourne"/>
    <s v="SG13 7PB"/>
    <s v="Community Special School"/>
    <x v="4"/>
    <d v="2013-03-21T00:00:00"/>
    <x v="1"/>
    <n v="2"/>
    <n v="9"/>
    <n v="2"/>
    <n v="2"/>
    <n v="2"/>
    <s v="-"/>
    <d v="2010-03-03T00:00:00"/>
    <n v="3"/>
    <s v="-"/>
  </r>
  <r>
    <n v="117674"/>
    <n v="9197016"/>
    <s v="Batchwood School"/>
    <x v="7"/>
    <s v="East of England"/>
    <x v="119"/>
    <s v="St. Albans"/>
    <s v="AL3 5RP"/>
    <s v="Community Special School"/>
    <x v="4"/>
    <d v="2012-04-27T00:00:00"/>
    <x v="2"/>
    <n v="3"/>
    <n v="9"/>
    <n v="3"/>
    <n v="3"/>
    <n v="3"/>
    <s v="-"/>
    <d v="2009-03-05T00:00:00"/>
    <n v="2"/>
    <s v="-"/>
  </r>
  <r>
    <n v="117676"/>
    <n v="9197019"/>
    <s v="Middleton School"/>
    <x v="7"/>
    <s v="East of England"/>
    <x v="119"/>
    <s v="Hertford and Stortford"/>
    <s v="SG12 9PD"/>
    <s v="Community Special School"/>
    <x v="4"/>
    <d v="2013-01-24T00:00:00"/>
    <x v="0"/>
    <n v="1"/>
    <n v="9"/>
    <n v="1"/>
    <n v="1"/>
    <n v="1"/>
    <s v="-"/>
    <d v="2009-12-08T00:00:00"/>
    <n v="1"/>
    <s v="-"/>
  </r>
  <r>
    <n v="117679"/>
    <n v="9197022"/>
    <s v="Lonsdale School"/>
    <x v="7"/>
    <s v="East of England"/>
    <x v="119"/>
    <s v="Stevenage"/>
    <s v="SG1 5QU"/>
    <s v="Community Special School"/>
    <x v="4"/>
    <d v="2011-12-08T00:00:00"/>
    <x v="1"/>
    <n v="2"/>
    <n v="9"/>
    <n v="2"/>
    <n v="2"/>
    <n v="2"/>
    <s v="-"/>
    <d v="2009-05-07T00:00:00"/>
    <n v="2"/>
    <s v="-"/>
  </r>
  <r>
    <n v="117680"/>
    <n v="9197023"/>
    <s v="Lakeside School"/>
    <x v="7"/>
    <s v="East of England"/>
    <x v="119"/>
    <s v="Welwyn Hatfield"/>
    <s v="AL8 6YN"/>
    <s v="Community Special School"/>
    <x v="4"/>
    <d v="2008-11-12T00:00:00"/>
    <x v="0"/>
    <n v="9"/>
    <n v="1"/>
    <n v="1"/>
    <n v="1"/>
    <n v="1"/>
    <s v="-"/>
    <d v="2005-10-14T00:00:00"/>
    <n v="1"/>
    <s v="-"/>
  </r>
  <r>
    <n v="117681"/>
    <n v="9197024"/>
    <s v="Breakspeare School"/>
    <x v="7"/>
    <s v="East of England"/>
    <x v="119"/>
    <s v="Watford"/>
    <s v="WD5 0BU"/>
    <s v="Community Special School"/>
    <x v="4"/>
    <d v="2013-02-14T00:00:00"/>
    <x v="0"/>
    <n v="1"/>
    <n v="9"/>
    <n v="1"/>
    <n v="1"/>
    <n v="1"/>
    <s v="-"/>
    <d v="2007-10-19T00:00:00"/>
    <n v="1"/>
    <s v="-"/>
  </r>
  <r>
    <n v="117682"/>
    <n v="9197025"/>
    <s v="Woodfield School"/>
    <x v="7"/>
    <s v="East of England"/>
    <x v="119"/>
    <s v="Hemel Hempstead"/>
    <s v="HP3 8RL"/>
    <s v="Community Special School"/>
    <x v="4"/>
    <d v="2010-10-08T00:00:00"/>
    <x v="1"/>
    <n v="2"/>
    <n v="9"/>
    <n v="2"/>
    <n v="2"/>
    <n v="2"/>
    <s v="-"/>
    <d v="2008-01-31T00:00:00"/>
    <n v="2"/>
    <s v="-"/>
  </r>
  <r>
    <n v="117683"/>
    <n v="9197026"/>
    <s v="Watling View School"/>
    <x v="7"/>
    <s v="East of England"/>
    <x v="119"/>
    <s v="St. Albans"/>
    <s v="AL1 2NU"/>
    <s v="Community Special School"/>
    <x v="4"/>
    <d v="2012-03-09T00:00:00"/>
    <x v="2"/>
    <n v="3"/>
    <n v="9"/>
    <n v="3"/>
    <n v="3"/>
    <n v="3"/>
    <s v="-"/>
    <d v="2008-11-26T00:00:00"/>
    <n v="1"/>
    <s v="-"/>
  </r>
  <r>
    <n v="117684"/>
    <n v="9197028"/>
    <s v="Amwell View School"/>
    <x v="7"/>
    <s v="East of England"/>
    <x v="119"/>
    <s v="Hertford and Stortford"/>
    <s v="SG12 8EH"/>
    <s v="Community Special School"/>
    <x v="4"/>
    <d v="2010-02-25T00:00:00"/>
    <x v="0"/>
    <n v="1"/>
    <n v="9"/>
    <n v="1"/>
    <n v="1"/>
    <n v="1"/>
    <s v="-"/>
    <d v="2007-07-10T00:00:00"/>
    <n v="1"/>
    <s v="-"/>
  </r>
  <r>
    <n v="117685"/>
    <n v="9197032"/>
    <s v="Heathlands School"/>
    <x v="7"/>
    <s v="East of England"/>
    <x v="119"/>
    <s v="St. Albans"/>
    <s v="AL3 5AY"/>
    <s v="Community Special School"/>
    <x v="4"/>
    <d v="2013-03-14T00:00:00"/>
    <x v="1"/>
    <n v="2"/>
    <n v="9"/>
    <n v="2"/>
    <n v="2"/>
    <n v="2"/>
    <s v="-"/>
    <d v="2009-11-05T00:00:00"/>
    <n v="1"/>
    <s v="-"/>
  </r>
  <r>
    <n v="117686"/>
    <n v="9197033"/>
    <s v="Falconer School"/>
    <x v="7"/>
    <s v="East of England"/>
    <x v="119"/>
    <s v="Hertsmere"/>
    <s v="WD23 3AT"/>
    <s v="Community Special School"/>
    <x v="4"/>
    <d v="2013-02-27T00:00:00"/>
    <x v="3"/>
    <n v="4"/>
    <n v="9"/>
    <n v="3"/>
    <n v="4"/>
    <n v="4"/>
    <s v="SM "/>
    <d v="2009-12-02T00:00:00"/>
    <n v="3"/>
    <s v="-"/>
  </r>
  <r>
    <n v="117690"/>
    <n v="9197042"/>
    <s v="Greenside School"/>
    <x v="7"/>
    <s v="East of England"/>
    <x v="119"/>
    <s v="Stevenage"/>
    <s v="SG2 9XS"/>
    <s v="Community Special School"/>
    <x v="4"/>
    <d v="2013-02-28T00:00:00"/>
    <x v="1"/>
    <n v="2"/>
    <n v="9"/>
    <n v="1"/>
    <n v="2"/>
    <n v="2"/>
    <s v="-"/>
    <d v="2009-11-17T00:00:00"/>
    <n v="2"/>
    <s v="-"/>
  </r>
  <r>
    <n v="117691"/>
    <n v="9197043"/>
    <s v="Meadow Wood School"/>
    <x v="7"/>
    <s v="East of England"/>
    <x v="119"/>
    <s v="Hertsmere"/>
    <s v="WD23 4NN"/>
    <s v="Community Special School"/>
    <x v="4"/>
    <d v="2013-01-25T00:00:00"/>
    <x v="1"/>
    <n v="2"/>
    <n v="9"/>
    <n v="2"/>
    <n v="2"/>
    <n v="2"/>
    <s v="-"/>
    <d v="2010-02-26T00:00:00"/>
    <n v="1"/>
    <s v="-"/>
  </r>
  <r>
    <n v="117692"/>
    <n v="8101000"/>
    <s v="McMillan Nursery School"/>
    <x v="2"/>
    <s v="Yorkshire and the Humber"/>
    <x v="120"/>
    <s v="Kingston upon Hull North"/>
    <s v="HU6 8HT"/>
    <s v="LA Nursery School"/>
    <x v="1"/>
    <d v="2013-02-06T00:00:00"/>
    <x v="1"/>
    <n v="2"/>
    <n v="9"/>
    <n v="1"/>
    <n v="2"/>
    <n v="2"/>
    <s v="-"/>
    <d v="2010-07-01T00:00:00"/>
    <n v="1"/>
    <s v="-"/>
  </r>
  <r>
    <n v="117693"/>
    <n v="8101001"/>
    <s v="Clifton Children's Centre"/>
    <x v="2"/>
    <s v="Yorkshire and the Humber"/>
    <x v="120"/>
    <s v="Kingston upon Hull West and Hessle"/>
    <s v="HU2 9AP"/>
    <s v="LA Nursery School"/>
    <x v="1"/>
    <d v="2010-12-01T00:00:00"/>
    <x v="0"/>
    <n v="1"/>
    <n v="9"/>
    <n v="1"/>
    <n v="1"/>
    <n v="1"/>
    <s v="-"/>
    <d v="2008-02-21T00:00:00"/>
    <n v="1"/>
    <s v="-"/>
  </r>
  <r>
    <n v="117694"/>
    <n v="8101002"/>
    <s v="Lambert Childrens Centre"/>
    <x v="2"/>
    <s v="Yorkshire and the Humber"/>
    <x v="120"/>
    <s v="Kingston upon Hull North"/>
    <s v="HU5 2SG"/>
    <s v="LA Nursery School"/>
    <x v="1"/>
    <d v="2010-12-14T00:00:00"/>
    <x v="1"/>
    <n v="2"/>
    <n v="9"/>
    <n v="2"/>
    <n v="2"/>
    <n v="2"/>
    <s v="-"/>
    <d v="2008-01-31T00:00:00"/>
    <n v="1"/>
    <s v="-"/>
  </r>
  <r>
    <n v="117695"/>
    <n v="8111003"/>
    <s v="Bridlington Nursery School"/>
    <x v="2"/>
    <s v="Yorkshire and the Humber"/>
    <x v="121"/>
    <s v="East Yorkshire"/>
    <s v="YO16 7BS"/>
    <s v="LA Nursery School"/>
    <x v="1"/>
    <d v="2012-11-27T00:00:00"/>
    <x v="0"/>
    <n v="1"/>
    <n v="9"/>
    <n v="1"/>
    <n v="1"/>
    <n v="1"/>
    <s v="-"/>
    <d v="2010-02-11T00:00:00"/>
    <n v="1"/>
    <s v="-"/>
  </r>
  <r>
    <n v="117697"/>
    <n v="8121007"/>
    <s v="Great Coates Village Nursery School"/>
    <x v="2"/>
    <s v="Yorkshire and the Humber"/>
    <x v="122"/>
    <s v="Great Grimsby"/>
    <s v="DN37 9NN"/>
    <s v="LA Nursery School"/>
    <x v="1"/>
    <d v="2010-11-17T00:00:00"/>
    <x v="1"/>
    <n v="2"/>
    <n v="9"/>
    <n v="2"/>
    <n v="2"/>
    <n v="2"/>
    <s v="-"/>
    <d v="2008-06-09T00:00:00"/>
    <n v="2"/>
    <s v="-"/>
  </r>
  <r>
    <n v="117698"/>
    <n v="8111010"/>
    <s v="Manor Nursery School"/>
    <x v="2"/>
    <s v="Yorkshire and the Humber"/>
    <x v="121"/>
    <s v="Beverley and Holderness"/>
    <s v="HU17 7BT"/>
    <s v="LA Nursery School"/>
    <x v="1"/>
    <d v="2012-03-13T00:00:00"/>
    <x v="0"/>
    <n v="1"/>
    <n v="9"/>
    <n v="1"/>
    <n v="1"/>
    <n v="1"/>
    <s v="-"/>
    <d v="2009-04-02T00:00:00"/>
    <n v="1"/>
    <s v="-"/>
  </r>
  <r>
    <n v="117699"/>
    <n v="8111011"/>
    <s v="Hornsea Nursery School"/>
    <x v="2"/>
    <s v="Yorkshire and the Humber"/>
    <x v="121"/>
    <s v="Beverley and Holderness"/>
    <s v="HU18 1PB"/>
    <s v="LA Nursery School"/>
    <x v="1"/>
    <d v="2011-05-24T00:00:00"/>
    <x v="0"/>
    <n v="1"/>
    <n v="9"/>
    <n v="1"/>
    <n v="1"/>
    <n v="1"/>
    <s v="-"/>
    <d v="2008-05-01T00:00:00"/>
    <n v="2"/>
    <s v="-"/>
  </r>
  <r>
    <n v="117700"/>
    <n v="8121012"/>
    <s v="Scartho Nursery School"/>
    <x v="2"/>
    <s v="Yorkshire and the Humber"/>
    <x v="122"/>
    <s v="Great Grimsby"/>
    <s v="DN33 2EW"/>
    <s v="LA Nursery School"/>
    <x v="1"/>
    <d v="2013-03-27T00:00:00"/>
    <x v="0"/>
    <n v="1"/>
    <n v="9"/>
    <n v="1"/>
    <n v="1"/>
    <n v="1"/>
    <s v="-"/>
    <d v="2009-11-05T00:00:00"/>
    <n v="1"/>
    <s v="-"/>
  </r>
  <r>
    <n v="117701"/>
    <n v="8101100"/>
    <s v="Whitehouse"/>
    <x v="2"/>
    <s v="Yorkshire and the Humber"/>
    <x v="120"/>
    <s v="Kingston upon Hull East"/>
    <s v="HU8 9HJ"/>
    <s v="Pupil Referral Unit"/>
    <x v="2"/>
    <d v="2013-02-20T00:00:00"/>
    <x v="0"/>
    <n v="1"/>
    <n v="9"/>
    <n v="1"/>
    <n v="1"/>
    <n v="1"/>
    <s v="-"/>
    <d v="2009-11-19T00:00:00"/>
    <n v="2"/>
    <s v="-"/>
  </r>
  <r>
    <n v="117702"/>
    <n v="8121101"/>
    <s v="Phoenix House Pupil Referral Unit"/>
    <x v="2"/>
    <s v="Yorkshire and the Humber"/>
    <x v="122"/>
    <s v="Great Grimsby"/>
    <s v="DN32 7NQ"/>
    <s v="Pupil Referral Unit"/>
    <x v="2"/>
    <d v="2012-11-21T00:00:00"/>
    <x v="2"/>
    <n v="3"/>
    <n v="9"/>
    <n v="2"/>
    <n v="3"/>
    <n v="3"/>
    <s v="-"/>
    <d v="2010-10-13T00:00:00"/>
    <n v="3"/>
    <s v="-"/>
  </r>
  <r>
    <n v="117703"/>
    <n v="8101102"/>
    <s v="Fountain House"/>
    <x v="2"/>
    <s v="Yorkshire and the Humber"/>
    <x v="120"/>
    <s v="Kingston upon Hull West and Hessle"/>
    <s v="HU2 0LH"/>
    <s v="Pupil Referral Unit"/>
    <x v="2"/>
    <d v="2008-10-22T00:00:00"/>
    <x v="0"/>
    <n v="9"/>
    <n v="1"/>
    <n v="1"/>
    <n v="1"/>
    <n v="1"/>
    <s v="-"/>
    <d v="2006-03-22T00:00:00"/>
    <n v="2"/>
    <s v="-"/>
  </r>
  <r>
    <n v="117704"/>
    <n v="8131103"/>
    <s v="The Darley Centre"/>
    <x v="2"/>
    <s v="Yorkshire and the Humber"/>
    <x v="123"/>
    <s v="Scunthorpe"/>
    <s v="DN16 2TD"/>
    <s v="Pupil Referral Unit"/>
    <x v="2"/>
    <d v="2012-01-31T00:00:00"/>
    <x v="1"/>
    <n v="2"/>
    <n v="9"/>
    <n v="2"/>
    <n v="2"/>
    <n v="2"/>
    <s v="-"/>
    <d v="2008-09-17T00:00:00"/>
    <n v="2"/>
    <s v="-"/>
  </r>
  <r>
    <n v="117706"/>
    <n v="8131105"/>
    <s v="Young People's Education Centre"/>
    <x v="2"/>
    <s v="Yorkshire and the Humber"/>
    <x v="123"/>
    <s v="Scunthorpe"/>
    <s v="DN15 7RW"/>
    <s v="Pupil Referral Unit"/>
    <x v="2"/>
    <d v="2011-01-14T00:00:00"/>
    <x v="0"/>
    <n v="2"/>
    <n v="9"/>
    <n v="1"/>
    <n v="2"/>
    <n v="1"/>
    <s v="-"/>
    <d v="2008-04-29T00:00:00"/>
    <n v="2"/>
    <s v="-"/>
  </r>
  <r>
    <n v="117707"/>
    <n v="8101106"/>
    <s v="The Boulevard Centre"/>
    <x v="2"/>
    <s v="Yorkshire and the Humber"/>
    <x v="120"/>
    <s v="Kingston upon Hull West and Hessle"/>
    <s v="HU3 3EL"/>
    <s v="Pupil Referral Unit"/>
    <x v="2"/>
    <d v="2009-06-23T00:00:00"/>
    <x v="0"/>
    <n v="9"/>
    <n v="1"/>
    <n v="1"/>
    <n v="1"/>
    <n v="1"/>
    <s v="-"/>
    <d v="2006-02-15T00:00:00"/>
    <n v="1"/>
    <s v="-"/>
  </r>
  <r>
    <n v="117712"/>
    <n v="8102000"/>
    <s v="Ainthorpe Primary School"/>
    <x v="2"/>
    <s v="Yorkshire and the Humber"/>
    <x v="120"/>
    <s v="Kingston upon Hull West and Hessle"/>
    <s v="HU5 5EB"/>
    <s v="Community School"/>
    <x v="0"/>
    <d v="2012-06-20T00:00:00"/>
    <x v="3"/>
    <n v="4"/>
    <n v="9"/>
    <n v="3"/>
    <n v="4"/>
    <n v="4"/>
    <s v="SM "/>
    <d v="2009-05-08T00:00:00"/>
    <n v="2"/>
    <s v="-"/>
  </r>
  <r>
    <n v="117713"/>
    <n v="8102002"/>
    <s v="Appleton Primary School"/>
    <x v="2"/>
    <s v="Yorkshire and the Humber"/>
    <x v="120"/>
    <s v="Kingston upon Hull North"/>
    <s v="HU5 4PG"/>
    <s v="Community School"/>
    <x v="0"/>
    <d v="2013-06-06T00:00:00"/>
    <x v="1"/>
    <n v="2"/>
    <n v="9"/>
    <n v="2"/>
    <n v="2"/>
    <n v="2"/>
    <s v="-"/>
    <d v="2011-03-11T00:00:00"/>
    <n v="2"/>
    <s v="-"/>
  </r>
  <r>
    <n v="117714"/>
    <n v="8102005"/>
    <s v="Adelaide Primary School"/>
    <x v="2"/>
    <s v="Yorkshire and the Humber"/>
    <x v="120"/>
    <s v="Kingston upon Hull West and Hessle"/>
    <s v="HU3 2RA"/>
    <s v="Community School"/>
    <x v="0"/>
    <d v="2009-09-16T00:00:00"/>
    <x v="1"/>
    <n v="2"/>
    <n v="9"/>
    <n v="1"/>
    <n v="2"/>
    <n v="2"/>
    <s v="-"/>
    <d v="2007-03-28T00:00:00"/>
    <n v="2"/>
    <s v="-"/>
  </r>
  <r>
    <n v="117716"/>
    <n v="8102040"/>
    <s v="Stepney Primary School"/>
    <x v="2"/>
    <s v="Yorkshire and the Humber"/>
    <x v="120"/>
    <s v="Kingston upon Hull North"/>
    <s v="HU5 1JJ"/>
    <s v="Community School"/>
    <x v="0"/>
    <d v="2010-01-14T00:00:00"/>
    <x v="1"/>
    <n v="2"/>
    <n v="9"/>
    <n v="2"/>
    <n v="2"/>
    <n v="2"/>
    <s v="-"/>
    <d v="2007-02-22T00:00:00"/>
    <n v="1"/>
    <s v="-"/>
  </r>
  <r>
    <n v="117717"/>
    <n v="8102045"/>
    <s v="Bricknell Primary School"/>
    <x v="2"/>
    <s v="Yorkshire and the Humber"/>
    <x v="120"/>
    <s v="Kingston upon Hull North"/>
    <s v="HU5 4ET"/>
    <s v="Community School"/>
    <x v="0"/>
    <d v="2009-10-01T00:00:00"/>
    <x v="1"/>
    <n v="2"/>
    <n v="9"/>
    <n v="2"/>
    <n v="2"/>
    <n v="3"/>
    <s v="-"/>
    <d v="2007-07-05T00:00:00"/>
    <n v="1"/>
    <s v="-"/>
  </r>
  <r>
    <n v="117718"/>
    <n v="8102047"/>
    <s v="Buckingham Primary School"/>
    <x v="2"/>
    <s v="Yorkshire and the Humber"/>
    <x v="120"/>
    <s v="Kingston upon Hull East"/>
    <s v="HU8 8UG"/>
    <s v="Community School"/>
    <x v="0"/>
    <d v="2010-07-06T00:00:00"/>
    <x v="1"/>
    <n v="2"/>
    <n v="9"/>
    <n v="2"/>
    <n v="2"/>
    <n v="2"/>
    <s v="-"/>
    <d v="2007-06-19T00:00:00"/>
    <n v="2"/>
    <s v="-"/>
  </r>
  <r>
    <n v="117719"/>
    <n v="8102080"/>
    <s v="Cavendish Primary School"/>
    <x v="2"/>
    <s v="Yorkshire and the Humber"/>
    <x v="120"/>
    <s v="Kingston upon Hull East"/>
    <s v="HU8 0JU"/>
    <s v="Community School"/>
    <x v="0"/>
    <d v="2012-09-14T00:00:00"/>
    <x v="2"/>
    <n v="3"/>
    <n v="9"/>
    <n v="2"/>
    <n v="3"/>
    <n v="3"/>
    <s v="-"/>
    <d v="2008-04-11T00:00:00"/>
    <n v="2"/>
    <s v="-"/>
  </r>
  <r>
    <n v="117720"/>
    <n v="8102081"/>
    <s v="Gillshill Primary School"/>
    <x v="2"/>
    <s v="Yorkshire and the Humber"/>
    <x v="120"/>
    <s v="Kingston upon Hull East"/>
    <s v="HU8 0JU"/>
    <s v="Community School"/>
    <x v="0"/>
    <d v="2007-12-13T00:00:00"/>
    <x v="0"/>
    <n v="9"/>
    <n v="1"/>
    <n v="1"/>
    <n v="1"/>
    <n v="1"/>
    <s v="-"/>
    <s v="NULL"/>
    <s v="NULL"/>
    <s v="-"/>
  </r>
  <r>
    <n v="117721"/>
    <n v="8102088"/>
    <s v="Chiltern Primary School"/>
    <x v="2"/>
    <s v="Yorkshire and the Humber"/>
    <x v="120"/>
    <s v="Kingston upon Hull West and Hessle"/>
    <s v="HU3 3PL"/>
    <s v="Community School"/>
    <x v="0"/>
    <d v="2012-09-13T00:00:00"/>
    <x v="2"/>
    <n v="3"/>
    <n v="9"/>
    <n v="3"/>
    <n v="3"/>
    <n v="3"/>
    <s v="-"/>
    <d v="2009-10-08T00:00:00"/>
    <n v="3"/>
    <s v="-"/>
  </r>
  <r>
    <n v="117722"/>
    <n v="8102089"/>
    <s v="Clifton Primary School"/>
    <x v="2"/>
    <s v="Yorkshire and the Humber"/>
    <x v="120"/>
    <s v="Kingston upon Hull West and Hessle"/>
    <s v="HU2 9BP"/>
    <s v="Community School"/>
    <x v="0"/>
    <d v="2011-04-05T00:00:00"/>
    <x v="1"/>
    <n v="2"/>
    <n v="9"/>
    <n v="2"/>
    <n v="2"/>
    <n v="2"/>
    <s v="-"/>
    <d v="2008-07-02T00:00:00"/>
    <n v="1"/>
    <s v="-"/>
  </r>
  <r>
    <n v="117724"/>
    <n v="8102097"/>
    <s v="Craven Primary School"/>
    <x v="2"/>
    <s v="Yorkshire and the Humber"/>
    <x v="120"/>
    <s v="Kingston upon Hull East"/>
    <s v="HU9 2DR"/>
    <s v="Community School"/>
    <x v="0"/>
    <d v="2012-12-05T00:00:00"/>
    <x v="3"/>
    <n v="4"/>
    <n v="9"/>
    <n v="3"/>
    <n v="4"/>
    <n v="4"/>
    <s v="SM "/>
    <d v="2011-02-08T00:00:00"/>
    <n v="3"/>
    <s v="-"/>
  </r>
  <r>
    <n v="117725"/>
    <n v="8132100"/>
    <s v="Alkborough Primary School"/>
    <x v="2"/>
    <s v="Yorkshire and the Humber"/>
    <x v="123"/>
    <s v="Brigg and Goole"/>
    <s v="DN15 9JG"/>
    <s v="Community School"/>
    <x v="0"/>
    <d v="2012-01-18T00:00:00"/>
    <x v="0"/>
    <n v="1"/>
    <n v="9"/>
    <n v="1"/>
    <n v="1"/>
    <n v="1"/>
    <s v="-"/>
    <d v="2009-06-11T00:00:00"/>
    <n v="2"/>
    <s v="-"/>
  </r>
  <r>
    <n v="117726"/>
    <n v="8132101"/>
    <s v="Althorpe and Keadby Primary School"/>
    <x v="2"/>
    <s v="Yorkshire and the Humber"/>
    <x v="123"/>
    <s v="Brigg and Goole"/>
    <s v="DN17 3BN"/>
    <s v="Community School"/>
    <x v="0"/>
    <d v="2008-10-15T00:00:00"/>
    <x v="1"/>
    <n v="9"/>
    <n v="2"/>
    <n v="2"/>
    <n v="2"/>
    <n v="2"/>
    <s v="-"/>
    <d v="2005-10-18T00:00:00"/>
    <n v="2"/>
    <s v="-"/>
  </r>
  <r>
    <n v="117727"/>
    <n v="8132105"/>
    <s v="Bottesford Junior School"/>
    <x v="2"/>
    <s v="Yorkshire and the Humber"/>
    <x v="123"/>
    <s v="Scunthorpe"/>
    <s v="DN16 3PB"/>
    <s v="Community School"/>
    <x v="0"/>
    <d v="2010-09-30T00:00:00"/>
    <x v="1"/>
    <n v="2"/>
    <n v="9"/>
    <n v="2"/>
    <n v="2"/>
    <n v="2"/>
    <s v="-"/>
    <d v="2008-03-28T00:00:00"/>
    <n v="2"/>
    <s v="-"/>
  </r>
  <r>
    <n v="117728"/>
    <n v="8132106"/>
    <s v="Brigg Primary School"/>
    <x v="2"/>
    <s v="Yorkshire and the Humber"/>
    <x v="123"/>
    <s v="Brigg and Goole"/>
    <s v="DN20 8AR"/>
    <s v="Community School"/>
    <x v="0"/>
    <d v="2009-11-20T00:00:00"/>
    <x v="1"/>
    <n v="2"/>
    <n v="9"/>
    <n v="2"/>
    <n v="2"/>
    <n v="2"/>
    <s v="-"/>
    <d v="2007-07-11T00:00:00"/>
    <n v="2"/>
    <s v="-"/>
  </r>
  <r>
    <n v="117729"/>
    <n v="8132107"/>
    <s v="Broughton Infant School"/>
    <x v="2"/>
    <s v="Yorkshire and the Humber"/>
    <x v="123"/>
    <s v="Brigg and Goole"/>
    <s v="DN20 0JW"/>
    <s v="Community School"/>
    <x v="0"/>
    <d v="2012-03-07T00:00:00"/>
    <x v="1"/>
    <n v="2"/>
    <n v="9"/>
    <n v="2"/>
    <n v="2"/>
    <n v="2"/>
    <s v="-"/>
    <d v="2009-05-07T00:00:00"/>
    <n v="2"/>
    <s v="-"/>
  </r>
  <r>
    <n v="117730"/>
    <n v="8132108"/>
    <s v="Burton-upon-Stather Primary School"/>
    <x v="2"/>
    <s v="Yorkshire and the Humber"/>
    <x v="123"/>
    <s v="Brigg and Goole"/>
    <s v="DN15 9HB"/>
    <s v="Community School"/>
    <x v="0"/>
    <d v="2011-10-20T00:00:00"/>
    <x v="2"/>
    <n v="3"/>
    <n v="9"/>
    <n v="2"/>
    <n v="3"/>
    <n v="3"/>
    <s v="-"/>
    <d v="2009-06-17T00:00:00"/>
    <n v="3"/>
    <s v="-"/>
  </r>
  <r>
    <n v="117731"/>
    <n v="8122109"/>
    <s v="William Barcroft Junior School"/>
    <x v="2"/>
    <s v="Yorkshire and the Humber"/>
    <x v="122"/>
    <s v="Cleethorpes"/>
    <s v="DN35 7SU"/>
    <s v="Community School"/>
    <x v="0"/>
    <d v="2012-11-08T00:00:00"/>
    <x v="2"/>
    <n v="3"/>
    <n v="9"/>
    <n v="2"/>
    <n v="3"/>
    <n v="2"/>
    <s v="-"/>
    <d v="2010-11-04T00:00:00"/>
    <n v="3"/>
    <s v="-"/>
  </r>
  <r>
    <n v="117733"/>
    <n v="8122113"/>
    <s v="Queen Mary Avenue Infant School"/>
    <x v="2"/>
    <s v="Yorkshire and the Humber"/>
    <x v="122"/>
    <s v="Cleethorpes"/>
    <s v="DN35 7SY"/>
    <s v="Community School"/>
    <x v="0"/>
    <d v="2010-05-26T00:00:00"/>
    <x v="1"/>
    <n v="2"/>
    <n v="9"/>
    <n v="2"/>
    <n v="2"/>
    <n v="2"/>
    <s v="-"/>
    <d v="2006-12-13T00:00:00"/>
    <n v="3"/>
    <s v="-"/>
  </r>
  <r>
    <n v="117736"/>
    <n v="8132116"/>
    <s v="East Halton Primary School"/>
    <x v="2"/>
    <s v="Yorkshire and the Humber"/>
    <x v="123"/>
    <s v="Cleethorpes"/>
    <s v="DN40 3PJ"/>
    <s v="Community School"/>
    <x v="0"/>
    <d v="2013-03-01T00:00:00"/>
    <x v="2"/>
    <n v="3"/>
    <n v="9"/>
    <n v="2"/>
    <n v="3"/>
    <n v="3"/>
    <s v="-"/>
    <d v="2011-06-09T00:00:00"/>
    <n v="3"/>
    <s v="-"/>
  </r>
  <r>
    <n v="117737"/>
    <n v="8132118"/>
    <s v="Goxhill Primary School"/>
    <x v="2"/>
    <s v="Yorkshire and the Humber"/>
    <x v="123"/>
    <s v="Cleethorpes"/>
    <s v="DN19 7JR"/>
    <s v="Community School"/>
    <x v="0"/>
    <d v="2012-11-23T00:00:00"/>
    <x v="1"/>
    <n v="2"/>
    <n v="9"/>
    <n v="2"/>
    <n v="2"/>
    <n v="2"/>
    <s v="-"/>
    <d v="2008-07-03T00:00:00"/>
    <n v="2"/>
    <s v="-"/>
  </r>
  <r>
    <n v="117739"/>
    <n v="8132121"/>
    <s v="Kirton Lindsey Primary School"/>
    <x v="2"/>
    <s v="Yorkshire and the Humber"/>
    <x v="123"/>
    <s v="Scunthorpe"/>
    <s v="DN21 4EH"/>
    <s v="Community School"/>
    <x v="0"/>
    <d v="2012-09-19T00:00:00"/>
    <x v="2"/>
    <n v="3"/>
    <n v="9"/>
    <n v="3"/>
    <n v="3"/>
    <n v="2"/>
    <s v="-"/>
    <d v="2010-02-02T00:00:00"/>
    <n v="3"/>
    <s v="-"/>
  </r>
  <r>
    <n v="117740"/>
    <n v="8132122"/>
    <s v="Luddington and Garthorpe Primary School"/>
    <x v="2"/>
    <s v="Yorkshire and the Humber"/>
    <x v="123"/>
    <s v="Brigg and Goole"/>
    <s v="DN17 4QP"/>
    <s v="Community School"/>
    <x v="0"/>
    <d v="2013-01-24T00:00:00"/>
    <x v="1"/>
    <n v="2"/>
    <n v="9"/>
    <n v="1"/>
    <n v="2"/>
    <n v="2"/>
    <s v="-"/>
    <d v="2009-10-20T00:00:00"/>
    <n v="3"/>
    <s v="-"/>
  </r>
  <r>
    <n v="117741"/>
    <n v="8132123"/>
    <s v="Messingham Primary School"/>
    <x v="2"/>
    <s v="Yorkshire and the Humber"/>
    <x v="123"/>
    <s v="Scunthorpe"/>
    <s v="DN17 3TN"/>
    <s v="Community School"/>
    <x v="0"/>
    <d v="2012-12-19T00:00:00"/>
    <x v="1"/>
    <n v="2"/>
    <n v="9"/>
    <n v="2"/>
    <n v="2"/>
    <n v="2"/>
    <s v="-"/>
    <d v="2010-01-21T00:00:00"/>
    <n v="3"/>
    <s v="-"/>
  </r>
  <r>
    <n v="117743"/>
    <n v="8132125"/>
    <s v="Killingholme Primary School"/>
    <x v="2"/>
    <s v="Yorkshire and the Humber"/>
    <x v="123"/>
    <s v="Cleethorpes"/>
    <s v="DN40 3HX"/>
    <s v="Community School"/>
    <x v="0"/>
    <d v="2011-11-04T00:00:00"/>
    <x v="1"/>
    <n v="2"/>
    <n v="9"/>
    <n v="2"/>
    <n v="2"/>
    <n v="2"/>
    <s v="-"/>
    <d v="2006-11-09T00:00:00"/>
    <n v="2"/>
    <s v="-"/>
  </r>
  <r>
    <n v="117746"/>
    <n v="8132129"/>
    <s v="Brumby Junior School"/>
    <x v="2"/>
    <s v="Yorkshire and the Humber"/>
    <x v="123"/>
    <s v="Scunthorpe"/>
    <s v="DN16 2HY"/>
    <s v="Community School"/>
    <x v="0"/>
    <d v="2008-09-26T00:00:00"/>
    <x v="1"/>
    <n v="9"/>
    <n v="2"/>
    <n v="1"/>
    <n v="2"/>
    <n v="2"/>
    <s v="-"/>
    <d v="2006-01-27T00:00:00"/>
    <n v="3"/>
    <s v="-"/>
  </r>
  <r>
    <n v="117747"/>
    <n v="8132130"/>
    <s v="Bushfield Road Infant School"/>
    <x v="2"/>
    <s v="Yorkshire and the Humber"/>
    <x v="123"/>
    <s v="Scunthorpe"/>
    <s v="DN16 1NA"/>
    <s v="Community School"/>
    <x v="0"/>
    <d v="2007-02-23T00:00:00"/>
    <x v="0"/>
    <n v="9"/>
    <n v="1"/>
    <n v="1"/>
    <n v="1"/>
    <n v="1"/>
    <s v="-"/>
    <s v="NULL"/>
    <s v="NULL"/>
    <s v="-"/>
  </r>
  <r>
    <n v="117748"/>
    <n v="8132133"/>
    <s v="Frodingham Infant School"/>
    <x v="2"/>
    <s v="Yorkshire and the Humber"/>
    <x v="123"/>
    <s v="Scunthorpe"/>
    <s v="DN16 1ST"/>
    <s v="Community School"/>
    <x v="0"/>
    <d v="2008-11-07T00:00:00"/>
    <x v="0"/>
    <n v="9"/>
    <n v="1"/>
    <n v="1"/>
    <n v="1"/>
    <n v="1"/>
    <s v="-"/>
    <d v="2005-11-17T00:00:00"/>
    <n v="2"/>
    <s v="-"/>
  </r>
  <r>
    <n v="117752"/>
    <n v="8132138"/>
    <s v="South Ferriby Primary School"/>
    <x v="2"/>
    <s v="Yorkshire and the Humber"/>
    <x v="123"/>
    <s v="Brigg and Goole"/>
    <s v="DN18 6HU"/>
    <s v="Community School"/>
    <x v="0"/>
    <d v="2010-10-21T00:00:00"/>
    <x v="1"/>
    <n v="2"/>
    <n v="9"/>
    <n v="1"/>
    <n v="2"/>
    <n v="2"/>
    <s v="-"/>
    <d v="2008-02-14T00:00:00"/>
    <n v="2"/>
    <s v="-"/>
  </r>
  <r>
    <n v="117753"/>
    <n v="8132140"/>
    <s v="Winteringham Primary School"/>
    <x v="2"/>
    <s v="Yorkshire and the Humber"/>
    <x v="123"/>
    <s v="Brigg and Goole"/>
    <s v="DN15 9NL"/>
    <s v="Community School"/>
    <x v="0"/>
    <d v="2010-11-11T00:00:00"/>
    <x v="1"/>
    <n v="2"/>
    <n v="9"/>
    <n v="2"/>
    <n v="2"/>
    <n v="2"/>
    <s v="-"/>
    <d v="2008-05-01T00:00:00"/>
    <n v="2"/>
    <s v="-"/>
  </r>
  <r>
    <n v="117756"/>
    <n v="8132143"/>
    <s v="Priory Lane Community School"/>
    <x v="2"/>
    <s v="Yorkshire and the Humber"/>
    <x v="123"/>
    <s v="Scunthorpe"/>
    <s v="DN17 1EJ"/>
    <s v="Community School"/>
    <x v="0"/>
    <d v="2010-11-17T00:00:00"/>
    <x v="1"/>
    <n v="2"/>
    <n v="9"/>
    <n v="2"/>
    <n v="2"/>
    <n v="2"/>
    <s v="-"/>
    <d v="2008-03-20T00:00:00"/>
    <n v="2"/>
    <s v="-"/>
  </r>
  <r>
    <n v="117758"/>
    <n v="8122145"/>
    <s v="Enfield (New Waltham) Primary School"/>
    <x v="2"/>
    <s v="Yorkshire and the Humber"/>
    <x v="122"/>
    <s v="Cleethorpes"/>
    <s v="DN36 4RB"/>
    <s v="Community School"/>
    <x v="0"/>
    <d v="2013-02-06T00:00:00"/>
    <x v="2"/>
    <n v="3"/>
    <n v="9"/>
    <n v="2"/>
    <n v="3"/>
    <n v="2"/>
    <s v="-"/>
    <d v="2011-07-05T00:00:00"/>
    <n v="3"/>
    <s v="-"/>
  </r>
  <r>
    <n v="117760"/>
    <n v="8132147"/>
    <s v="Grange Lane Infant School"/>
    <x v="2"/>
    <s v="Yorkshire and the Humber"/>
    <x v="123"/>
    <s v="Scunthorpe"/>
    <s v="DN16 2PZ"/>
    <s v="Community School"/>
    <x v="0"/>
    <d v="2011-10-20T00:00:00"/>
    <x v="1"/>
    <n v="2"/>
    <n v="9"/>
    <n v="2"/>
    <n v="2"/>
    <n v="2"/>
    <s v="-"/>
    <d v="2009-02-26T00:00:00"/>
    <n v="3"/>
    <s v="-"/>
  </r>
  <r>
    <n v="117761"/>
    <n v="8132148"/>
    <s v="Grange Lane Junior School"/>
    <x v="2"/>
    <s v="Yorkshire and the Humber"/>
    <x v="123"/>
    <s v="Scunthorpe"/>
    <s v="DN16 3AW"/>
    <s v="Community School"/>
    <x v="0"/>
    <d v="2011-05-17T00:00:00"/>
    <x v="1"/>
    <n v="2"/>
    <n v="9"/>
    <n v="2"/>
    <n v="2"/>
    <n v="2"/>
    <s v="-"/>
    <d v="2007-11-14T00:00:00"/>
    <n v="3"/>
    <s v="-"/>
  </r>
  <r>
    <n v="117762"/>
    <n v="8132149"/>
    <s v="Willoughby Road Primary School"/>
    <x v="2"/>
    <s v="Yorkshire and the Humber"/>
    <x v="123"/>
    <s v="Scunthorpe"/>
    <s v="DN17 2NF"/>
    <s v="Community School"/>
    <x v="0"/>
    <d v="2013-05-23T00:00:00"/>
    <x v="2"/>
    <n v="3"/>
    <n v="9"/>
    <n v="3"/>
    <n v="3"/>
    <n v="3"/>
    <s v="-"/>
    <d v="2009-05-14T00:00:00"/>
    <n v="2"/>
    <s v="-"/>
  </r>
  <r>
    <n v="117767"/>
    <n v="8122154"/>
    <s v="Healing Primary School"/>
    <x v="2"/>
    <s v="Yorkshire and the Humber"/>
    <x v="122"/>
    <s v="Cleethorpes"/>
    <s v="DN41 7RS"/>
    <s v="Community School"/>
    <x v="0"/>
    <d v="2011-09-14T00:00:00"/>
    <x v="1"/>
    <n v="2"/>
    <n v="9"/>
    <n v="2"/>
    <n v="2"/>
    <n v="2"/>
    <s v="-"/>
    <d v="2009-03-26T00:00:00"/>
    <n v="2"/>
    <s v="-"/>
  </r>
  <r>
    <n v="117768"/>
    <n v="8132155"/>
    <s v="Enderby Road Infant School"/>
    <x v="2"/>
    <s v="Yorkshire and the Humber"/>
    <x v="123"/>
    <s v="Scunthorpe"/>
    <s v="DN17 2TD"/>
    <s v="Community School"/>
    <x v="0"/>
    <d v="2012-03-14T00:00:00"/>
    <x v="2"/>
    <n v="3"/>
    <n v="9"/>
    <n v="2"/>
    <n v="3"/>
    <n v="3"/>
    <s v="-"/>
    <d v="2008-09-16T00:00:00"/>
    <n v="2"/>
    <s v="-"/>
  </r>
  <r>
    <n v="117771"/>
    <n v="8132159"/>
    <s v="Leys Farm Junior School"/>
    <x v="2"/>
    <s v="Yorkshire and the Humber"/>
    <x v="123"/>
    <s v="Scunthorpe"/>
    <s v="DN17 2PB"/>
    <s v="Community School"/>
    <x v="0"/>
    <d v="2013-07-03T00:00:00"/>
    <x v="1"/>
    <n v="2"/>
    <n v="9"/>
    <n v="1"/>
    <n v="2"/>
    <n v="2"/>
    <s v="-"/>
    <d v="2010-01-08T00:00:00"/>
    <n v="2"/>
    <s v="-"/>
  </r>
  <r>
    <n v="117773"/>
    <n v="8102162"/>
    <s v="Endike Primary School"/>
    <x v="2"/>
    <s v="Yorkshire and the Humber"/>
    <x v="120"/>
    <s v="Kingston upon Hull North"/>
    <s v="HU6 7UR"/>
    <s v="Community School"/>
    <x v="0"/>
    <d v="2010-11-23T00:00:00"/>
    <x v="1"/>
    <n v="2"/>
    <n v="9"/>
    <n v="2"/>
    <n v="2"/>
    <n v="2"/>
    <s v="-"/>
    <d v="2007-09-27T00:00:00"/>
    <n v="2"/>
    <s v="-"/>
  </r>
  <r>
    <n v="117774"/>
    <n v="8102164"/>
    <s v="Estcourt Primary School"/>
    <x v="2"/>
    <s v="Yorkshire and the Humber"/>
    <x v="120"/>
    <s v="Kingston upon Hull East"/>
    <s v="HU9 2RP"/>
    <s v="Community School"/>
    <x v="0"/>
    <d v="2011-03-30T00:00:00"/>
    <x v="1"/>
    <n v="2"/>
    <n v="9"/>
    <n v="2"/>
    <n v="2"/>
    <n v="2"/>
    <s v="-"/>
    <d v="2008-05-20T00:00:00"/>
    <n v="3"/>
    <s v="-"/>
  </r>
  <r>
    <n v="117779"/>
    <n v="8132172"/>
    <s v="Berkeley Infant School"/>
    <x v="2"/>
    <s v="Yorkshire and the Humber"/>
    <x v="123"/>
    <s v="Scunthorpe"/>
    <s v="DN15 8AH"/>
    <s v="Community School"/>
    <x v="0"/>
    <d v="2011-02-25T00:00:00"/>
    <x v="1"/>
    <n v="2"/>
    <n v="9"/>
    <n v="2"/>
    <n v="2"/>
    <n v="2"/>
    <s v="-"/>
    <d v="2008-04-04T00:00:00"/>
    <n v="2"/>
    <s v="-"/>
  </r>
  <r>
    <n v="117780"/>
    <n v="8132173"/>
    <s v="Bottesford Infant School"/>
    <x v="2"/>
    <s v="Yorkshire and the Humber"/>
    <x v="123"/>
    <s v="Scunthorpe"/>
    <s v="DN16 3PB"/>
    <s v="Community School"/>
    <x v="0"/>
    <d v="2010-11-18T00:00:00"/>
    <x v="1"/>
    <n v="2"/>
    <n v="9"/>
    <n v="2"/>
    <n v="2"/>
    <n v="2"/>
    <s v="-"/>
    <d v="2008-05-13T00:00:00"/>
    <n v="2"/>
    <s v="-"/>
  </r>
  <r>
    <n v="117781"/>
    <n v="8132174"/>
    <s v="Berkeley Junior School"/>
    <x v="2"/>
    <s v="Yorkshire and the Humber"/>
    <x v="123"/>
    <s v="Scunthorpe"/>
    <s v="DN15 8AH"/>
    <s v="Community School"/>
    <x v="0"/>
    <d v="2011-11-03T00:00:00"/>
    <x v="2"/>
    <n v="3"/>
    <n v="9"/>
    <n v="2"/>
    <n v="3"/>
    <n v="3"/>
    <s v="-"/>
    <d v="2009-02-04T00:00:00"/>
    <n v="2"/>
    <s v="-"/>
  </r>
  <r>
    <n v="117787"/>
    <n v="8132180"/>
    <s v="Winterton Junior School"/>
    <x v="2"/>
    <s v="Yorkshire and the Humber"/>
    <x v="123"/>
    <s v="Brigg and Goole"/>
    <s v="DN15 9QG"/>
    <s v="Community School"/>
    <x v="0"/>
    <d v="2012-11-08T00:00:00"/>
    <x v="2"/>
    <n v="3"/>
    <n v="9"/>
    <n v="3"/>
    <n v="3"/>
    <n v="3"/>
    <s v="-"/>
    <d v="2011-02-10T00:00:00"/>
    <n v="3"/>
    <s v="-"/>
  </r>
  <r>
    <n v="117794"/>
    <n v="8102207"/>
    <s v="Francis Askew Primary School"/>
    <x v="2"/>
    <s v="Yorkshire and the Humber"/>
    <x v="120"/>
    <s v="Kingston upon Hull West and Hessle"/>
    <s v="HU4 6LQ"/>
    <s v="Community School"/>
    <x v="0"/>
    <d v="2010-09-28T00:00:00"/>
    <x v="1"/>
    <n v="2"/>
    <n v="9"/>
    <n v="2"/>
    <n v="2"/>
    <n v="2"/>
    <s v="-"/>
    <d v="2008-02-07T00:00:00"/>
    <n v="2"/>
    <s v="-"/>
  </r>
  <r>
    <n v="117795"/>
    <n v="8102279"/>
    <s v="Parkstone Primary School"/>
    <x v="2"/>
    <s v="Yorkshire and the Humber"/>
    <x v="120"/>
    <s v="Kingston upon Hull North"/>
    <s v="HU6 7DE"/>
    <s v="Community School"/>
    <x v="0"/>
    <d v="2012-09-21T00:00:00"/>
    <x v="2"/>
    <n v="3"/>
    <n v="9"/>
    <n v="3"/>
    <n v="3"/>
    <n v="3"/>
    <s v="-"/>
    <d v="2010-02-25T00:00:00"/>
    <n v="3"/>
    <s v="-"/>
  </r>
  <r>
    <n v="117797"/>
    <n v="8102285"/>
    <s v="Ings Primary School"/>
    <x v="2"/>
    <s v="Yorkshire and the Humber"/>
    <x v="120"/>
    <s v="Kingston upon Hull East"/>
    <s v="HU8 0SL"/>
    <s v="Community School"/>
    <x v="0"/>
    <d v="2013-04-17T00:00:00"/>
    <x v="3"/>
    <n v="4"/>
    <n v="9"/>
    <n v="3"/>
    <n v="4"/>
    <n v="3"/>
    <s v="SWK"/>
    <d v="2007-11-14T00:00:00"/>
    <n v="2"/>
    <s v="-"/>
  </r>
  <r>
    <n v="117799"/>
    <n v="8102289"/>
    <s v="Neasden Primary School"/>
    <x v="2"/>
    <s v="Yorkshire and the Humber"/>
    <x v="120"/>
    <s v="Kingston upon Hull East"/>
    <s v="HU8 0QB"/>
    <s v="Community School"/>
    <x v="0"/>
    <d v="2012-09-12T00:00:00"/>
    <x v="2"/>
    <n v="3"/>
    <n v="9"/>
    <n v="3"/>
    <n v="3"/>
    <n v="3"/>
    <s v="-"/>
    <d v="2010-01-19T00:00:00"/>
    <n v="3"/>
    <s v="-"/>
  </r>
  <r>
    <n v="117800"/>
    <n v="8102403"/>
    <s v="Longhill Primary School"/>
    <x v="2"/>
    <s v="Yorkshire and the Humber"/>
    <x v="120"/>
    <s v="Kingston upon Hull East"/>
    <s v="HU8 9RW"/>
    <s v="Community School"/>
    <x v="0"/>
    <d v="2013-04-12T00:00:00"/>
    <x v="1"/>
    <n v="2"/>
    <n v="9"/>
    <n v="1"/>
    <n v="2"/>
    <n v="2"/>
    <s v="-"/>
    <d v="2010-03-12T00:00:00"/>
    <n v="2"/>
    <s v="-"/>
  </r>
  <r>
    <n v="117801"/>
    <n v="8102440"/>
    <s v="Marfleet Primary School"/>
    <x v="2"/>
    <s v="Yorkshire and the Humber"/>
    <x v="120"/>
    <s v="Kingston upon Hull East"/>
    <s v="HU9 5RJ"/>
    <s v="Community School"/>
    <x v="0"/>
    <d v="2013-04-11T00:00:00"/>
    <x v="2"/>
    <n v="3"/>
    <n v="9"/>
    <n v="3"/>
    <n v="3"/>
    <n v="3"/>
    <s v="-"/>
    <d v="2010-06-24T00:00:00"/>
    <n v="3"/>
    <s v="-"/>
  </r>
  <r>
    <n v="117802"/>
    <n v="8102441"/>
    <s v="Maybury Primary School"/>
    <x v="2"/>
    <s v="Yorkshire and the Humber"/>
    <x v="120"/>
    <s v="Kingston upon Hull East"/>
    <s v="HU9 3LD"/>
    <s v="Community School"/>
    <x v="0"/>
    <d v="2010-03-09T00:00:00"/>
    <x v="1"/>
    <n v="2"/>
    <n v="9"/>
    <n v="2"/>
    <n v="2"/>
    <n v="2"/>
    <s v="-"/>
    <d v="2006-09-22T00:00:00"/>
    <n v="3"/>
    <s v="-"/>
  </r>
  <r>
    <n v="117807"/>
    <n v="8102490"/>
    <s v="Oldfleet Primary School"/>
    <x v="2"/>
    <s v="Yorkshire and the Humber"/>
    <x v="120"/>
    <s v="Kingston upon Hull East"/>
    <s v="HU9 4NH"/>
    <s v="Foundation School"/>
    <x v="0"/>
    <d v="2013-02-21T00:00:00"/>
    <x v="1"/>
    <n v="2"/>
    <n v="9"/>
    <n v="2"/>
    <n v="2"/>
    <n v="2"/>
    <s v="-"/>
    <d v="2010-06-24T00:00:00"/>
    <n v="3"/>
    <s v="-"/>
  </r>
  <r>
    <n v="117808"/>
    <n v="8102493"/>
    <s v="Thorpepark Primary School"/>
    <x v="2"/>
    <s v="Yorkshire and the Humber"/>
    <x v="120"/>
    <s v="Kingston upon Hull North"/>
    <s v="HU6 9EG"/>
    <s v="Community School"/>
    <x v="0"/>
    <d v="2013-04-12T00:00:00"/>
    <x v="1"/>
    <n v="2"/>
    <n v="9"/>
    <n v="2"/>
    <n v="2"/>
    <n v="2"/>
    <s v="-"/>
    <d v="2008-09-16T00:00:00"/>
    <n v="2"/>
    <s v="-"/>
  </r>
  <r>
    <n v="117809"/>
    <n v="8102560"/>
    <s v="Paisley Primary School"/>
    <x v="2"/>
    <s v="Yorkshire and the Humber"/>
    <x v="120"/>
    <s v="Kingston upon Hull West and Hessle"/>
    <s v="HU3 6NJ"/>
    <s v="Community School"/>
    <x v="0"/>
    <d v="2012-11-15T00:00:00"/>
    <x v="1"/>
    <n v="2"/>
    <n v="9"/>
    <n v="2"/>
    <n v="2"/>
    <n v="2"/>
    <s v="-"/>
    <d v="2010-01-14T00:00:00"/>
    <n v="3"/>
    <s v="-"/>
  </r>
  <r>
    <n v="117810"/>
    <n v="8102566"/>
    <s v="Priory Primary School"/>
    <x v="2"/>
    <s v="Yorkshire and the Humber"/>
    <x v="120"/>
    <s v="Kingston upon Hull West and Hessle"/>
    <s v="HU5 5RU"/>
    <s v="Community School"/>
    <x v="0"/>
    <d v="2010-09-17T00:00:00"/>
    <x v="1"/>
    <n v="2"/>
    <n v="9"/>
    <n v="1"/>
    <n v="2"/>
    <n v="2"/>
    <s v="-"/>
    <d v="2008-03-18T00:00:00"/>
    <n v="2"/>
    <s v="-"/>
  </r>
  <r>
    <n v="117811"/>
    <n v="8132567"/>
    <s v="Holme Valley Primary School"/>
    <x v="2"/>
    <s v="Yorkshire and the Humber"/>
    <x v="123"/>
    <s v="Scunthorpe"/>
    <s v="DN16 3SL"/>
    <s v="Community School"/>
    <x v="0"/>
    <d v="2008-09-24T00:00:00"/>
    <x v="1"/>
    <n v="9"/>
    <n v="2"/>
    <n v="1"/>
    <n v="2"/>
    <n v="2"/>
    <s v="-"/>
    <d v="2006-02-08T00:00:00"/>
    <n v="2"/>
    <s v="-"/>
  </r>
  <r>
    <n v="117812"/>
    <n v="8132568"/>
    <s v="Bowmandale Primary School"/>
    <x v="2"/>
    <s v="Yorkshire and the Humber"/>
    <x v="123"/>
    <s v="Cleethorpes"/>
    <s v="DN18 5EE"/>
    <s v="Community School"/>
    <x v="0"/>
    <d v="2012-12-19T00:00:00"/>
    <x v="1"/>
    <n v="2"/>
    <n v="9"/>
    <n v="2"/>
    <n v="2"/>
    <n v="2"/>
    <s v="-"/>
    <d v="2010-10-13T00:00:00"/>
    <n v="3"/>
    <s v="-"/>
  </r>
  <r>
    <n v="117813"/>
    <n v="8102600"/>
    <s v="Rokeby Park Primary School"/>
    <x v="2"/>
    <s v="Yorkshire and the Humber"/>
    <x v="120"/>
    <s v="Kingston upon Hull West and Hessle"/>
    <s v="HU4 7NJ"/>
    <s v="Community School"/>
    <x v="0"/>
    <d v="2012-03-09T00:00:00"/>
    <x v="1"/>
    <n v="2"/>
    <n v="9"/>
    <n v="2"/>
    <n v="2"/>
    <n v="2"/>
    <s v="-"/>
    <d v="2009-04-30T00:00:00"/>
    <n v="2"/>
    <s v="-"/>
  </r>
  <r>
    <n v="117814"/>
    <n v="8102610"/>
    <s v="Spring Cottage Primary School"/>
    <x v="2"/>
    <s v="Yorkshire and the Humber"/>
    <x v="120"/>
    <s v="Kingston upon Hull East"/>
    <s v="HU8 9JH"/>
    <s v="Community School"/>
    <x v="0"/>
    <d v="2008-05-14T00:00:00"/>
    <x v="0"/>
    <n v="9"/>
    <n v="1"/>
    <n v="1"/>
    <n v="1"/>
    <n v="1"/>
    <s v="-"/>
    <s v="NULL"/>
    <s v="NULL"/>
    <s v="-"/>
  </r>
  <r>
    <n v="117815"/>
    <n v="8102642"/>
    <s v="St George's Primary School"/>
    <x v="2"/>
    <s v="Yorkshire and the Humber"/>
    <x v="120"/>
    <s v="Kingston upon Hull West and Hessle"/>
    <s v="HU3 6ED"/>
    <s v="Community School"/>
    <x v="0"/>
    <d v="2012-03-21T00:00:00"/>
    <x v="1"/>
    <n v="2"/>
    <n v="9"/>
    <n v="2"/>
    <n v="2"/>
    <n v="2"/>
    <s v="-"/>
    <d v="2010-10-20T00:00:00"/>
    <n v="4"/>
    <s v="SM "/>
  </r>
  <r>
    <n v="117816"/>
    <n v="8102647"/>
    <s v="Sidmouth Primary School"/>
    <x v="2"/>
    <s v="Yorkshire and the Humber"/>
    <x v="120"/>
    <s v="Kingston upon Hull North"/>
    <s v="HU5 2JY"/>
    <s v="Community School"/>
    <x v="0"/>
    <d v="2012-05-23T00:00:00"/>
    <x v="1"/>
    <n v="2"/>
    <n v="9"/>
    <n v="2"/>
    <n v="2"/>
    <n v="2"/>
    <s v="-"/>
    <d v="2007-11-23T00:00:00"/>
    <n v="2"/>
    <s v="-"/>
  </r>
  <r>
    <n v="117817"/>
    <n v="8102655"/>
    <s v="Southcoates Primary School"/>
    <x v="2"/>
    <s v="Yorkshire and the Humber"/>
    <x v="120"/>
    <s v="Kingston upon Hull East"/>
    <s v="HU9 3TW"/>
    <s v="Community School"/>
    <x v="0"/>
    <d v="2013-01-17T00:00:00"/>
    <x v="2"/>
    <n v="3"/>
    <n v="9"/>
    <n v="2"/>
    <n v="3"/>
    <n v="3"/>
    <s v="-"/>
    <d v="2011-03-09T00:00:00"/>
    <n v="3"/>
    <s v="-"/>
  </r>
  <r>
    <n v="117818"/>
    <n v="8102657"/>
    <s v="Stoneferry Primary School"/>
    <x v="2"/>
    <s v="Yorkshire and the Humber"/>
    <x v="120"/>
    <s v="Kingston upon Hull East"/>
    <s v="HU7 0BA"/>
    <s v="Community School"/>
    <x v="0"/>
    <d v="2013-06-26T00:00:00"/>
    <x v="2"/>
    <n v="3"/>
    <n v="9"/>
    <n v="3"/>
    <n v="3"/>
    <n v="3"/>
    <s v="-"/>
    <d v="2010-03-11T00:00:00"/>
    <n v="2"/>
    <s v="-"/>
  </r>
  <r>
    <n v="117819"/>
    <n v="8102660"/>
    <s v="Stockwell Primary School"/>
    <x v="2"/>
    <s v="Yorkshire and the Humber"/>
    <x v="120"/>
    <s v="Kingston upon Hull East"/>
    <s v="HU9 5HY"/>
    <s v="Community School"/>
    <x v="0"/>
    <d v="2012-03-07T00:00:00"/>
    <x v="2"/>
    <n v="3"/>
    <n v="9"/>
    <n v="3"/>
    <n v="3"/>
    <n v="3"/>
    <s v="-"/>
    <d v="2008-10-16T00:00:00"/>
    <n v="2"/>
    <s v="-"/>
  </r>
  <r>
    <n v="117820"/>
    <n v="8102670"/>
    <s v="Thanet Primary School"/>
    <x v="2"/>
    <s v="Yorkshire and the Humber"/>
    <x v="120"/>
    <s v="Kingston upon Hull East"/>
    <s v="HU9 4AY"/>
    <s v="Community School"/>
    <x v="0"/>
    <d v="2010-11-04T00:00:00"/>
    <x v="1"/>
    <n v="2"/>
    <n v="9"/>
    <n v="2"/>
    <n v="2"/>
    <n v="2"/>
    <s v="-"/>
    <d v="2008-02-26T00:00:00"/>
    <n v="2"/>
    <s v="-"/>
  </r>
  <r>
    <n v="117823"/>
    <n v="8112700"/>
    <s v="Aldbrough Primary School"/>
    <x v="2"/>
    <s v="Yorkshire and the Humber"/>
    <x v="121"/>
    <s v="Beverley and Holderness"/>
    <s v="HU11 4RR"/>
    <s v="Community School"/>
    <x v="0"/>
    <d v="2012-01-11T00:00:00"/>
    <x v="1"/>
    <n v="2"/>
    <n v="9"/>
    <n v="1"/>
    <n v="2"/>
    <n v="2"/>
    <s v="-"/>
    <d v="2007-02-22T00:00:00"/>
    <n v="2"/>
    <s v="-"/>
  </r>
  <r>
    <n v="117824"/>
    <n v="8112701"/>
    <s v="Barmby-on-the-Marsh Primary School"/>
    <x v="2"/>
    <s v="Yorkshire and the Humber"/>
    <x v="121"/>
    <s v="Haltemprice and Howden"/>
    <s v="DN14 7HQ"/>
    <s v="Community School"/>
    <x v="0"/>
    <d v="2006-11-30T00:00:00"/>
    <x v="0"/>
    <n v="9"/>
    <n v="1"/>
    <n v="1"/>
    <n v="1"/>
    <n v="1"/>
    <s v="-"/>
    <s v="NULL"/>
    <s v="NULL"/>
    <s v="-"/>
  </r>
  <r>
    <n v="117825"/>
    <n v="8112702"/>
    <s v="Bempton Primary School"/>
    <x v="2"/>
    <s v="Yorkshire and the Humber"/>
    <x v="121"/>
    <s v="East Yorkshire"/>
    <s v="YO15 1JA"/>
    <s v="Community School"/>
    <x v="0"/>
    <d v="2009-05-14T00:00:00"/>
    <x v="1"/>
    <n v="9"/>
    <n v="2"/>
    <n v="1"/>
    <n v="2"/>
    <n v="2"/>
    <s v="-"/>
    <d v="2006-04-05T00:00:00"/>
    <n v="3"/>
    <s v="-"/>
  </r>
  <r>
    <n v="117827"/>
    <n v="8112704"/>
    <s v="Beverley St Nicholas Community Primary School"/>
    <x v="2"/>
    <s v="Yorkshire and the Humber"/>
    <x v="121"/>
    <s v="Beverley and Holderness"/>
    <s v="HU17 0QP"/>
    <s v="Community School"/>
    <x v="0"/>
    <d v="2012-07-10T00:00:00"/>
    <x v="2"/>
    <n v="3"/>
    <n v="9"/>
    <n v="2"/>
    <n v="3"/>
    <n v="2"/>
    <s v="-"/>
    <d v="2010-06-29T00:00:00"/>
    <n v="4"/>
    <s v="SM "/>
  </r>
  <r>
    <n v="117829"/>
    <n v="8112706"/>
    <s v="Bilton Community Primary School"/>
    <x v="2"/>
    <s v="Yorkshire and the Humber"/>
    <x v="121"/>
    <s v="Beverley and Holderness"/>
    <s v="HU11 4EG"/>
    <s v="Community School"/>
    <x v="0"/>
    <d v="2008-12-11T00:00:00"/>
    <x v="1"/>
    <n v="9"/>
    <n v="2"/>
    <n v="2"/>
    <n v="2"/>
    <n v="2"/>
    <s v="-"/>
    <d v="2005-10-20T00:00:00"/>
    <n v="2"/>
    <s v="-"/>
  </r>
  <r>
    <n v="117830"/>
    <n v="8112707"/>
    <s v="Boynton Primary School"/>
    <x v="2"/>
    <s v="Yorkshire and the Humber"/>
    <x v="121"/>
    <s v="East Yorkshire"/>
    <s v="YO16 4XQ"/>
    <s v="Community School"/>
    <x v="0"/>
    <d v="2008-10-23T00:00:00"/>
    <x v="1"/>
    <n v="9"/>
    <n v="2"/>
    <n v="1"/>
    <n v="2"/>
    <n v="2"/>
    <s v="-"/>
    <d v="2006-01-20T00:00:00"/>
    <n v="2"/>
    <s v="-"/>
  </r>
  <r>
    <n v="117831"/>
    <n v="8112708"/>
    <s v="Brandesburton Primary School"/>
    <x v="2"/>
    <s v="Yorkshire and the Humber"/>
    <x v="121"/>
    <s v="East Yorkshire"/>
    <s v="YO25 8RG"/>
    <s v="Community School"/>
    <x v="0"/>
    <d v="2011-12-13T00:00:00"/>
    <x v="1"/>
    <n v="2"/>
    <n v="9"/>
    <n v="1"/>
    <n v="2"/>
    <n v="2"/>
    <s v="-"/>
    <d v="2007-04-20T00:00:00"/>
    <n v="2"/>
    <s v="-"/>
  </r>
  <r>
    <n v="117832"/>
    <n v="8112709"/>
    <s v="Burlington Junior School"/>
    <x v="2"/>
    <s v="Yorkshire and the Humber"/>
    <x v="121"/>
    <s v="East Yorkshire"/>
    <s v="YO16 7AQ"/>
    <s v="Community School"/>
    <x v="0"/>
    <d v="2013-07-05T00:00:00"/>
    <x v="2"/>
    <n v="3"/>
    <n v="9"/>
    <n v="3"/>
    <n v="3"/>
    <n v="3"/>
    <s v="-"/>
    <d v="2010-06-17T00:00:00"/>
    <n v="3"/>
    <s v="-"/>
  </r>
  <r>
    <n v="117833"/>
    <n v="8112710"/>
    <s v="Burlington Infant School"/>
    <x v="2"/>
    <s v="Yorkshire and the Humber"/>
    <x v="121"/>
    <s v="East Yorkshire"/>
    <s v="YO16 7AQ"/>
    <s v="Community School"/>
    <x v="0"/>
    <d v="2010-12-15T00:00:00"/>
    <x v="1"/>
    <n v="2"/>
    <n v="9"/>
    <n v="1"/>
    <n v="2"/>
    <n v="2"/>
    <s v="-"/>
    <d v="2008-02-22T00:00:00"/>
    <n v="2"/>
    <s v="-"/>
  </r>
  <r>
    <n v="117838"/>
    <n v="8112715"/>
    <s v="Burstwick Community Primary School"/>
    <x v="2"/>
    <s v="Yorkshire and the Humber"/>
    <x v="121"/>
    <s v="Beverley and Holderness"/>
    <s v="HU12 9EA"/>
    <s v="Community School"/>
    <x v="0"/>
    <d v="2013-05-22T00:00:00"/>
    <x v="2"/>
    <n v="3"/>
    <n v="9"/>
    <n v="2"/>
    <n v="3"/>
    <n v="3"/>
    <s v="-"/>
    <d v="2011-06-15T00:00:00"/>
    <n v="3"/>
    <s v="-"/>
  </r>
  <r>
    <n v="117839"/>
    <n v="8112718"/>
    <s v="Burton Pidsea Primary School"/>
    <x v="2"/>
    <s v="Yorkshire and the Humber"/>
    <x v="121"/>
    <s v="Beverley and Holderness"/>
    <s v="HU12 9AU"/>
    <s v="Community School"/>
    <x v="0"/>
    <d v="2011-02-03T00:00:00"/>
    <x v="1"/>
    <n v="2"/>
    <n v="9"/>
    <n v="1"/>
    <n v="2"/>
    <n v="2"/>
    <s v="-"/>
    <d v="2008-01-30T00:00:00"/>
    <n v="2"/>
    <s v="-"/>
  </r>
  <r>
    <n v="117840"/>
    <n v="8112719"/>
    <s v="Driffield Junior School"/>
    <x v="2"/>
    <s v="Yorkshire and the Humber"/>
    <x v="121"/>
    <s v="East Yorkshire"/>
    <s v="YO25 5HN"/>
    <s v="Community School"/>
    <x v="0"/>
    <d v="2012-11-29T00:00:00"/>
    <x v="1"/>
    <n v="2"/>
    <n v="9"/>
    <n v="1"/>
    <n v="2"/>
    <n v="2"/>
    <s v="-"/>
    <d v="2010-02-25T00:00:00"/>
    <n v="3"/>
    <s v="-"/>
  </r>
  <r>
    <n v="117841"/>
    <n v="8112720"/>
    <s v="Eastrington Primary School"/>
    <x v="2"/>
    <s v="Yorkshire and the Humber"/>
    <x v="121"/>
    <s v="Haltemprice and Howden"/>
    <s v="DN14 7QE"/>
    <s v="Community School"/>
    <x v="0"/>
    <d v="2011-04-05T00:00:00"/>
    <x v="1"/>
    <n v="2"/>
    <n v="9"/>
    <n v="1"/>
    <n v="2"/>
    <n v="2"/>
    <s v="-"/>
    <d v="2008-04-10T00:00:00"/>
    <n v="2"/>
    <s v="-"/>
  </r>
  <r>
    <n v="117842"/>
    <n v="8112721"/>
    <s v="Brough Primary School"/>
    <x v="2"/>
    <s v="Yorkshire and the Humber"/>
    <x v="121"/>
    <s v="Haltemprice and Howden"/>
    <s v="HU15 1AE"/>
    <s v="Community School"/>
    <x v="0"/>
    <d v="2011-05-11T00:00:00"/>
    <x v="1"/>
    <n v="2"/>
    <n v="9"/>
    <n v="2"/>
    <n v="2"/>
    <n v="2"/>
    <s v="-"/>
    <d v="2008-01-25T00:00:00"/>
    <n v="3"/>
    <s v="-"/>
  </r>
  <r>
    <n v="117843"/>
    <n v="8112723"/>
    <s v="Gembling Primary School"/>
    <x v="2"/>
    <s v="Yorkshire and the Humber"/>
    <x v="121"/>
    <s v="East Yorkshire"/>
    <s v="YO25 8HR"/>
    <s v="Community School"/>
    <x v="0"/>
    <d v="2009-07-10T00:00:00"/>
    <x v="1"/>
    <n v="9"/>
    <n v="2"/>
    <n v="1"/>
    <n v="2"/>
    <n v="2"/>
    <s v="-"/>
    <d v="2006-01-25T00:00:00"/>
    <n v="3"/>
    <s v="-"/>
  </r>
  <r>
    <n v="117844"/>
    <n v="8112724"/>
    <s v="Gilberdyke Primary School"/>
    <x v="2"/>
    <s v="Yorkshire and the Humber"/>
    <x v="121"/>
    <s v="Haltemprice and Howden"/>
    <s v="HU15 2SS"/>
    <s v="Community School"/>
    <x v="0"/>
    <d v="2012-06-29T00:00:00"/>
    <x v="2"/>
    <n v="3"/>
    <n v="9"/>
    <n v="3"/>
    <n v="3"/>
    <n v="3"/>
    <s v="-"/>
    <d v="2008-04-16T00:00:00"/>
    <n v="1"/>
    <s v="-"/>
  </r>
  <r>
    <n v="117851"/>
    <n v="8112731"/>
    <s v="Hedon Primary School"/>
    <x v="2"/>
    <s v="Yorkshire and the Humber"/>
    <x v="121"/>
    <s v="Beverley and Holderness"/>
    <s v="HU12 8BN"/>
    <s v="Community School"/>
    <x v="0"/>
    <d v="2012-03-02T00:00:00"/>
    <x v="2"/>
    <n v="3"/>
    <n v="9"/>
    <n v="3"/>
    <n v="3"/>
    <n v="3"/>
    <s v="-"/>
    <d v="2008-10-07T00:00:00"/>
    <n v="2"/>
    <s v="-"/>
  </r>
  <r>
    <n v="117852"/>
    <n v="8112732"/>
    <s v="Holme-upon-Spalding Moor Primary School"/>
    <x v="2"/>
    <s v="Yorkshire and the Humber"/>
    <x v="121"/>
    <s v="Haltemprice and Howden"/>
    <s v="YO43 4HL"/>
    <s v="Community School"/>
    <x v="0"/>
    <d v="2010-11-16T00:00:00"/>
    <x v="0"/>
    <n v="2"/>
    <n v="9"/>
    <n v="1"/>
    <n v="1"/>
    <n v="2"/>
    <s v="-"/>
    <d v="2008-04-10T00:00:00"/>
    <n v="2"/>
    <s v="-"/>
  </r>
  <r>
    <n v="117853"/>
    <n v="8112733"/>
    <s v="Hornsea Community Primary School"/>
    <x v="2"/>
    <s v="Yorkshire and the Humber"/>
    <x v="121"/>
    <s v="Beverley and Holderness"/>
    <s v="HU18 1PB"/>
    <s v="Community School"/>
    <x v="0"/>
    <d v="2013-05-22T00:00:00"/>
    <x v="1"/>
    <n v="2"/>
    <n v="9"/>
    <n v="2"/>
    <n v="2"/>
    <n v="2"/>
    <s v="-"/>
    <d v="2011-04-12T00:00:00"/>
    <n v="3"/>
    <s v="-"/>
  </r>
  <r>
    <n v="117854"/>
    <n v="8112734"/>
    <s v="Howden Junior School"/>
    <x v="2"/>
    <s v="Yorkshire and the Humber"/>
    <x v="121"/>
    <s v="Haltemprice and Howden"/>
    <s v="DN14 7SL"/>
    <s v="Community School"/>
    <x v="0"/>
    <d v="2012-11-14T00:00:00"/>
    <x v="1"/>
    <n v="2"/>
    <n v="9"/>
    <n v="2"/>
    <n v="2"/>
    <n v="2"/>
    <s v="-"/>
    <d v="2010-01-20T00:00:00"/>
    <n v="3"/>
    <s v="-"/>
  </r>
  <r>
    <n v="117855"/>
    <n v="8112735"/>
    <s v="Hutton Cranswick Community Primary School"/>
    <x v="2"/>
    <s v="Yorkshire and the Humber"/>
    <x v="121"/>
    <s v="East Yorkshire"/>
    <s v="YO25 9PD"/>
    <s v="Community School"/>
    <x v="0"/>
    <d v="2013-05-16T00:00:00"/>
    <x v="2"/>
    <n v="3"/>
    <n v="9"/>
    <n v="2"/>
    <n v="3"/>
    <n v="3"/>
    <s v="-"/>
    <d v="2008-09-18T00:00:00"/>
    <n v="2"/>
    <s v="-"/>
  </r>
  <r>
    <n v="117857"/>
    <n v="8112737"/>
    <s v="Langtoft Primary School"/>
    <x v="2"/>
    <s v="Yorkshire and the Humber"/>
    <x v="121"/>
    <s v="East Yorkshire"/>
    <s v="YO25 3TN"/>
    <s v="Community School"/>
    <x v="0"/>
    <d v="2012-12-18T00:00:00"/>
    <x v="1"/>
    <n v="2"/>
    <n v="9"/>
    <n v="2"/>
    <n v="2"/>
    <n v="2"/>
    <s v="-"/>
    <d v="2010-11-18T00:00:00"/>
    <n v="3"/>
    <s v="-"/>
  </r>
  <r>
    <n v="117858"/>
    <n v="8112738"/>
    <s v="Nafferton Primary School"/>
    <x v="2"/>
    <s v="Yorkshire and the Humber"/>
    <x v="121"/>
    <s v="East Yorkshire"/>
    <s v="YO25 4LJ"/>
    <s v="Community School"/>
    <x v="0"/>
    <d v="2007-06-28T00:00:00"/>
    <x v="0"/>
    <n v="9"/>
    <n v="1"/>
    <n v="1"/>
    <n v="1"/>
    <n v="1"/>
    <s v="-"/>
    <s v="NULL"/>
    <s v="NULL"/>
    <s v="-"/>
  </r>
  <r>
    <n v="117859"/>
    <n v="8112739"/>
    <s v="Newbald Primary School"/>
    <x v="2"/>
    <s v="Yorkshire and the Humber"/>
    <x v="121"/>
    <s v="Beverley and Holderness"/>
    <s v="YO43 4SQ"/>
    <s v="Community School"/>
    <x v="0"/>
    <d v="2011-12-02T00:00:00"/>
    <x v="1"/>
    <n v="2"/>
    <n v="9"/>
    <n v="2"/>
    <n v="2"/>
    <n v="1"/>
    <s v="-"/>
    <d v="2009-05-07T00:00:00"/>
    <n v="2"/>
    <s v="-"/>
  </r>
  <r>
    <n v="117860"/>
    <n v="8112740"/>
    <s v="Newport Primary School"/>
    <x v="2"/>
    <s v="Yorkshire and the Humber"/>
    <x v="121"/>
    <s v="Haltemprice and Howden"/>
    <s v="HU15 2PP"/>
    <s v="Community School"/>
    <x v="0"/>
    <d v="2013-02-20T00:00:00"/>
    <x v="2"/>
    <n v="3"/>
    <n v="9"/>
    <n v="2"/>
    <n v="3"/>
    <n v="3"/>
    <s v="-"/>
    <d v="2009-09-24T00:00:00"/>
    <n v="3"/>
    <s v="-"/>
  </r>
  <r>
    <n v="117861"/>
    <n v="8112741"/>
    <s v="North Frodingham Primary School"/>
    <x v="2"/>
    <s v="Yorkshire and the Humber"/>
    <x v="121"/>
    <s v="East Yorkshire"/>
    <s v="YO25 8LA"/>
    <s v="Community School"/>
    <x v="0"/>
    <d v="2011-09-27T00:00:00"/>
    <x v="1"/>
    <n v="2"/>
    <n v="9"/>
    <n v="2"/>
    <n v="2"/>
    <n v="2"/>
    <s v="-"/>
    <d v="2009-04-30T00:00:00"/>
    <n v="3"/>
    <s v="-"/>
  </r>
  <r>
    <n v="117862"/>
    <n v="8112742"/>
    <s v="Paull Primary School"/>
    <x v="2"/>
    <s v="Yorkshire and the Humber"/>
    <x v="121"/>
    <s v="Beverley and Holderness"/>
    <s v="HU12 8AW"/>
    <s v="Community School"/>
    <x v="0"/>
    <d v="2012-01-25T00:00:00"/>
    <x v="2"/>
    <n v="3"/>
    <n v="9"/>
    <n v="2"/>
    <n v="3"/>
    <n v="2"/>
    <s v="-"/>
    <d v="2009-03-05T00:00:00"/>
    <n v="2"/>
    <s v="-"/>
  </r>
  <r>
    <n v="117863"/>
    <n v="8112743"/>
    <s v="Pocklington Community Junior School"/>
    <x v="2"/>
    <s v="Yorkshire and the Humber"/>
    <x v="121"/>
    <s v="East Yorkshire"/>
    <s v="YO42 2BX"/>
    <s v="Community School"/>
    <x v="0"/>
    <d v="2012-02-14T00:00:00"/>
    <x v="2"/>
    <n v="3"/>
    <n v="9"/>
    <n v="3"/>
    <n v="3"/>
    <n v="3"/>
    <s v="-"/>
    <d v="2008-10-23T00:00:00"/>
    <n v="3"/>
    <s v="-"/>
  </r>
  <r>
    <n v="117864"/>
    <n v="8112744"/>
    <s v="Preston Primary School"/>
    <x v="2"/>
    <s v="Yorkshire and the Humber"/>
    <x v="121"/>
    <s v="Beverley and Holderness"/>
    <s v="HU12 8UY"/>
    <s v="Community School"/>
    <x v="0"/>
    <d v="2010-10-20T00:00:00"/>
    <x v="1"/>
    <n v="2"/>
    <n v="9"/>
    <n v="2"/>
    <n v="2"/>
    <n v="2"/>
    <s v="-"/>
    <d v="2009-10-01T00:00:00"/>
    <n v="4"/>
    <s v="NTI"/>
  </r>
  <r>
    <n v="117865"/>
    <n v="8112746"/>
    <s v="Stamford Bridge Primary School"/>
    <x v="2"/>
    <s v="Yorkshire and the Humber"/>
    <x v="121"/>
    <s v="East Yorkshire"/>
    <s v="YO41 1BP"/>
    <s v="Community School"/>
    <x v="0"/>
    <d v="2013-06-13T00:00:00"/>
    <x v="1"/>
    <n v="2"/>
    <n v="9"/>
    <n v="1"/>
    <n v="2"/>
    <n v="2"/>
    <s v="-"/>
    <d v="2009-11-18T00:00:00"/>
    <n v="3"/>
    <s v="-"/>
  </r>
  <r>
    <n v="117866"/>
    <n v="8112747"/>
    <s v="Walkington Primary School"/>
    <x v="2"/>
    <s v="Yorkshire and the Humber"/>
    <x v="121"/>
    <s v="Beverley and Holderness"/>
    <s v="HU17 8SB"/>
    <s v="Community School"/>
    <x v="0"/>
    <d v="2008-09-12T00:00:00"/>
    <x v="1"/>
    <n v="9"/>
    <n v="2"/>
    <n v="2"/>
    <n v="2"/>
    <n v="2"/>
    <s v="-"/>
    <d v="2005-12-06T00:00:00"/>
    <n v="3"/>
    <s v="-"/>
  </r>
  <r>
    <n v="117867"/>
    <n v="8112748"/>
    <s v="Wawne Primary School"/>
    <x v="2"/>
    <s v="Yorkshire and the Humber"/>
    <x v="121"/>
    <s v="Beverley and Holderness"/>
    <s v="HU7 5XT"/>
    <s v="Community School"/>
    <x v="0"/>
    <d v="2012-11-29T00:00:00"/>
    <x v="1"/>
    <n v="2"/>
    <n v="9"/>
    <n v="1"/>
    <n v="2"/>
    <n v="2"/>
    <s v="-"/>
    <d v="2011-01-28T00:00:00"/>
    <n v="3"/>
    <s v="-"/>
  </r>
  <r>
    <n v="117868"/>
    <n v="8112749"/>
    <s v="Welton Primary School"/>
    <x v="2"/>
    <s v="Yorkshire and the Humber"/>
    <x v="121"/>
    <s v="Haltemprice and Howden"/>
    <s v="HU15 1TJ"/>
    <s v="Community School"/>
    <x v="0"/>
    <d v="2011-02-17T00:00:00"/>
    <x v="1"/>
    <n v="2"/>
    <n v="9"/>
    <n v="2"/>
    <n v="2"/>
    <n v="1"/>
    <s v="-"/>
    <d v="2007-12-05T00:00:00"/>
    <n v="3"/>
    <s v="-"/>
  </r>
  <r>
    <n v="117872"/>
    <n v="8112754"/>
    <s v="Leconfield Primary School"/>
    <x v="2"/>
    <s v="Yorkshire and the Humber"/>
    <x v="121"/>
    <s v="Beverley and Holderness"/>
    <s v="HU17 7NP"/>
    <s v="Community School"/>
    <x v="0"/>
    <d v="2013-05-09T00:00:00"/>
    <x v="1"/>
    <n v="2"/>
    <n v="9"/>
    <n v="1"/>
    <n v="2"/>
    <n v="2"/>
    <s v="-"/>
    <d v="2007-02-23T00:00:00"/>
    <n v="1"/>
    <s v="-"/>
  </r>
  <r>
    <n v="117873"/>
    <n v="8112755"/>
    <s v="Melbourne Community Primary School"/>
    <x v="2"/>
    <s v="Yorkshire and the Humber"/>
    <x v="121"/>
    <s v="East Yorkshire"/>
    <s v="YO42 4QE"/>
    <s v="Community School"/>
    <x v="0"/>
    <d v="2013-06-13T00:00:00"/>
    <x v="1"/>
    <n v="2"/>
    <n v="9"/>
    <n v="2"/>
    <n v="2"/>
    <n v="2"/>
    <s v="-"/>
    <d v="2009-11-17T00:00:00"/>
    <n v="3"/>
    <s v="-"/>
  </r>
  <r>
    <n v="117874"/>
    <n v="8112756"/>
    <s v="Cottingham Croxby Primary School"/>
    <x v="2"/>
    <s v="Yorkshire and the Humber"/>
    <x v="121"/>
    <s v="Haltemprice and Howden"/>
    <s v="HU5 4TN"/>
    <s v="Community School"/>
    <x v="0"/>
    <d v="2010-12-02T00:00:00"/>
    <x v="1"/>
    <n v="2"/>
    <n v="9"/>
    <n v="2"/>
    <n v="2"/>
    <n v="2"/>
    <s v="-"/>
    <d v="2008-05-08T00:00:00"/>
    <n v="2"/>
    <s v="-"/>
  </r>
  <r>
    <n v="117875"/>
    <n v="8112757"/>
    <s v="Bacon Garth Primary School"/>
    <x v="2"/>
    <s v="Yorkshire and the Humber"/>
    <x v="121"/>
    <s v="Haltemprice and Howden"/>
    <s v="HU16 5BP"/>
    <s v="Community School"/>
    <x v="0"/>
    <d v="2012-11-30T00:00:00"/>
    <x v="0"/>
    <n v="1"/>
    <n v="9"/>
    <n v="1"/>
    <n v="1"/>
    <n v="1"/>
    <s v="-"/>
    <d v="2008-06-25T00:00:00"/>
    <n v="2"/>
    <s v="-"/>
  </r>
  <r>
    <n v="117878"/>
    <n v="8112761"/>
    <s v="Bubwith Community Primary School"/>
    <x v="2"/>
    <s v="Yorkshire and the Humber"/>
    <x v="121"/>
    <s v="Haltemprice and Howden"/>
    <s v="YO8 6LW"/>
    <s v="Community School"/>
    <x v="0"/>
    <d v="2010-03-03T00:00:00"/>
    <x v="0"/>
    <n v="2"/>
    <n v="9"/>
    <n v="1"/>
    <n v="1"/>
    <n v="1"/>
    <s v="-"/>
    <d v="2006-11-08T00:00:00"/>
    <n v="3"/>
    <s v="-"/>
  </r>
  <r>
    <n v="117881"/>
    <n v="8112765"/>
    <s v="Kirk Ella St Andrew's Community Primary School"/>
    <x v="2"/>
    <s v="Yorkshire and the Humber"/>
    <x v="121"/>
    <s v="Haltemprice and Howden"/>
    <s v="HU10 7QL"/>
    <s v="Community School"/>
    <x v="0"/>
    <d v="2012-01-11T00:00:00"/>
    <x v="1"/>
    <n v="2"/>
    <n v="9"/>
    <n v="1"/>
    <n v="2"/>
    <n v="2"/>
    <s v="-"/>
    <d v="2008-10-21T00:00:00"/>
    <n v="2"/>
    <s v="-"/>
  </r>
  <r>
    <n v="117882"/>
    <n v="8112766"/>
    <s v="Skipsea Primary School"/>
    <x v="2"/>
    <s v="Yorkshire and the Humber"/>
    <x v="121"/>
    <s v="East Yorkshire"/>
    <s v="YO25 8ST"/>
    <s v="Community School"/>
    <x v="0"/>
    <d v="2013-05-22T00:00:00"/>
    <x v="2"/>
    <n v="3"/>
    <n v="9"/>
    <n v="2"/>
    <n v="2"/>
    <n v="2"/>
    <s v="-"/>
    <d v="2011-06-22T00:00:00"/>
    <n v="3"/>
    <s v="-"/>
  </r>
  <r>
    <n v="117883"/>
    <n v="8112768"/>
    <s v="Westfield Primary School"/>
    <x v="2"/>
    <s v="Yorkshire and the Humber"/>
    <x v="121"/>
    <s v="Haltemprice and Howden"/>
    <s v="HU16 5PE"/>
    <s v="Community School"/>
    <x v="0"/>
    <d v="2012-10-24T00:00:00"/>
    <x v="0"/>
    <n v="1"/>
    <n v="9"/>
    <n v="1"/>
    <n v="1"/>
    <n v="1"/>
    <s v="-"/>
    <d v="2008-05-08T00:00:00"/>
    <n v="2"/>
    <s v="-"/>
  </r>
  <r>
    <n v="117885"/>
    <n v="8112770"/>
    <s v="Springhead Primary School"/>
    <x v="2"/>
    <s v="Yorkshire and the Humber"/>
    <x v="121"/>
    <s v="Haltemprice and Howden"/>
    <s v="HU10 6TW"/>
    <s v="Community School"/>
    <x v="0"/>
    <d v="2010-06-10T00:00:00"/>
    <x v="1"/>
    <n v="2"/>
    <n v="9"/>
    <n v="1"/>
    <n v="2"/>
    <n v="2"/>
    <s v="-"/>
    <d v="2007-02-02T00:00:00"/>
    <n v="2"/>
    <s v="-"/>
  </r>
  <r>
    <n v="117886"/>
    <n v="8112771"/>
    <s v="Martongate Primary School"/>
    <x v="2"/>
    <s v="Yorkshire and the Humber"/>
    <x v="121"/>
    <s v="East Yorkshire"/>
    <s v="YO16 6YD"/>
    <s v="Community School"/>
    <x v="0"/>
    <d v="2012-02-15T00:00:00"/>
    <x v="2"/>
    <n v="3"/>
    <n v="9"/>
    <n v="2"/>
    <n v="3"/>
    <n v="3"/>
    <s v="-"/>
    <d v="2008-12-12T00:00:00"/>
    <n v="3"/>
    <s v="-"/>
  </r>
  <r>
    <n v="117888"/>
    <n v="8112777"/>
    <s v="Anlaby Acre Heads Primary School"/>
    <x v="2"/>
    <s v="Yorkshire and the Humber"/>
    <x v="121"/>
    <s v="Haltemprice and Howden"/>
    <s v="HU4 7ST"/>
    <s v="Community School"/>
    <x v="0"/>
    <d v="2013-01-23T00:00:00"/>
    <x v="1"/>
    <n v="2"/>
    <n v="9"/>
    <n v="1"/>
    <n v="2"/>
    <n v="2"/>
    <s v="-"/>
    <d v="2011-02-02T00:00:00"/>
    <n v="3"/>
    <s v="-"/>
  </r>
  <r>
    <n v="117889"/>
    <n v="8112778"/>
    <s v="Molescroft Primary School"/>
    <x v="2"/>
    <s v="Yorkshire and the Humber"/>
    <x v="121"/>
    <s v="Beverley and Holderness"/>
    <s v="HU17 7HF"/>
    <s v="Community School"/>
    <x v="0"/>
    <d v="2008-05-19T00:00:00"/>
    <x v="0"/>
    <n v="9"/>
    <n v="1"/>
    <n v="1"/>
    <n v="1"/>
    <n v="1"/>
    <s v="-"/>
    <s v="NULL"/>
    <s v="NULL"/>
    <s v="-"/>
  </r>
  <r>
    <n v="117891"/>
    <n v="8112780"/>
    <s v="Elloughton Primary School"/>
    <x v="2"/>
    <s v="Yorkshire and the Humber"/>
    <x v="121"/>
    <s v="Haltemprice and Howden"/>
    <s v="HU15 1HN"/>
    <s v="Community School"/>
    <x v="0"/>
    <d v="2012-03-16T00:00:00"/>
    <x v="1"/>
    <n v="2"/>
    <n v="9"/>
    <n v="2"/>
    <n v="2"/>
    <n v="2"/>
    <s v="-"/>
    <d v="2008-12-09T00:00:00"/>
    <n v="3"/>
    <s v="-"/>
  </r>
  <r>
    <n v="117892"/>
    <n v="8112789"/>
    <s v="Rawcliffe Primary School"/>
    <x v="2"/>
    <s v="Yorkshire and the Humber"/>
    <x v="121"/>
    <s v="Brigg and Goole"/>
    <s v="DN14 8RG"/>
    <s v="Community School"/>
    <x v="0"/>
    <d v="2012-11-15T00:00:00"/>
    <x v="1"/>
    <n v="2"/>
    <n v="9"/>
    <n v="1"/>
    <n v="2"/>
    <n v="2"/>
    <s v="-"/>
    <d v="2010-04-27T00:00:00"/>
    <n v="3"/>
    <s v="-"/>
  </r>
  <r>
    <n v="117893"/>
    <n v="8112790"/>
    <s v="Rawcliffe Bridge Primary School"/>
    <x v="2"/>
    <s v="Yorkshire and the Humber"/>
    <x v="121"/>
    <s v="Brigg and Goole"/>
    <s v="DN14 8NH"/>
    <s v="Community School"/>
    <x v="0"/>
    <d v="2009-06-30T00:00:00"/>
    <x v="1"/>
    <n v="9"/>
    <n v="2"/>
    <n v="2"/>
    <n v="2"/>
    <n v="2"/>
    <s v="-"/>
    <d v="2006-03-01T00:00:00"/>
    <n v="3"/>
    <s v="-"/>
  </r>
  <r>
    <n v="117894"/>
    <n v="8112796"/>
    <s v="Snaith Primary School"/>
    <x v="2"/>
    <s v="Yorkshire and the Humber"/>
    <x v="121"/>
    <s v="Brigg and Goole"/>
    <s v="DN14 9RE"/>
    <s v="Community School"/>
    <x v="0"/>
    <d v="2012-04-19T00:00:00"/>
    <x v="1"/>
    <n v="2"/>
    <n v="9"/>
    <n v="2"/>
    <n v="2"/>
    <n v="2"/>
    <s v="-"/>
    <d v="2008-10-22T00:00:00"/>
    <n v="2"/>
    <s v="-"/>
  </r>
  <r>
    <n v="117895"/>
    <n v="8102808"/>
    <s v="Wheeler Primary School"/>
    <x v="2"/>
    <s v="Yorkshire and the Humber"/>
    <x v="120"/>
    <s v="Kingston upon Hull West and Hessle"/>
    <s v="HU3 5QE"/>
    <s v="Community School"/>
    <x v="0"/>
    <d v="2010-10-13T00:00:00"/>
    <x v="1"/>
    <n v="2"/>
    <n v="9"/>
    <n v="2"/>
    <n v="2"/>
    <n v="2"/>
    <s v="-"/>
    <d v="2007-11-14T00:00:00"/>
    <n v="3"/>
    <s v="-"/>
  </r>
  <r>
    <n v="117896"/>
    <n v="8102813"/>
    <s v="Wold Primary School"/>
    <x v="2"/>
    <s v="Yorkshire and the Humber"/>
    <x v="120"/>
    <s v="Kingston upon Hull West and Hessle"/>
    <s v="HU5 5QG"/>
    <s v="Community School"/>
    <x v="0"/>
    <d v="2012-10-03T00:00:00"/>
    <x v="3"/>
    <n v="4"/>
    <n v="9"/>
    <n v="3"/>
    <n v="4"/>
    <n v="4"/>
    <s v="SM "/>
    <d v="2011-01-14T00:00:00"/>
    <n v="3"/>
    <s v="-"/>
  </r>
  <r>
    <n v="117898"/>
    <n v="8102822"/>
    <s v="Cleeve Primary School"/>
    <x v="2"/>
    <s v="Yorkshire and the Humber"/>
    <x v="120"/>
    <s v="Kingston upon Hull North"/>
    <s v="HU7 4JH"/>
    <s v="Community School"/>
    <x v="0"/>
    <d v="2011-10-06T00:00:00"/>
    <x v="1"/>
    <n v="2"/>
    <n v="9"/>
    <n v="2"/>
    <n v="2"/>
    <n v="2"/>
    <s v="-"/>
    <d v="2009-07-08T00:00:00"/>
    <n v="3"/>
    <s v="-"/>
  </r>
  <r>
    <n v="117907"/>
    <n v="8122877"/>
    <s v="Coomb Briggs Primary School"/>
    <x v="2"/>
    <s v="Yorkshire and the Humber"/>
    <x v="122"/>
    <s v="Cleethorpes"/>
    <s v="DN40 2DY"/>
    <s v="Community School"/>
    <x v="0"/>
    <d v="2012-09-27T00:00:00"/>
    <x v="2"/>
    <n v="3"/>
    <n v="9"/>
    <n v="2"/>
    <n v="3"/>
    <n v="3"/>
    <s v="-"/>
    <d v="2009-10-22T00:00:00"/>
    <n v="3"/>
    <s v="-"/>
  </r>
  <r>
    <n v="117909"/>
    <n v="8112879"/>
    <s v="New Pasture Lane Primary School"/>
    <x v="2"/>
    <s v="Yorkshire and the Humber"/>
    <x v="121"/>
    <s v="East Yorkshire"/>
    <s v="YO16 7NR"/>
    <s v="Community School"/>
    <x v="0"/>
    <d v="2012-01-11T00:00:00"/>
    <x v="1"/>
    <n v="2"/>
    <n v="9"/>
    <n v="2"/>
    <n v="2"/>
    <n v="2"/>
    <s v="-"/>
    <d v="2009-07-02T00:00:00"/>
    <n v="2"/>
    <s v="-"/>
  </r>
  <r>
    <n v="117910"/>
    <n v="8132880"/>
    <s v="Broughton Junior School"/>
    <x v="2"/>
    <s v="Yorkshire and the Humber"/>
    <x v="123"/>
    <s v="Brigg and Goole"/>
    <s v="DN20 0JW"/>
    <s v="Community School"/>
    <x v="0"/>
    <d v="2011-10-05T00:00:00"/>
    <x v="1"/>
    <n v="2"/>
    <n v="9"/>
    <n v="2"/>
    <n v="2"/>
    <n v="2"/>
    <s v="-"/>
    <d v="2009-05-07T00:00:00"/>
    <n v="2"/>
    <s v="-"/>
  </r>
  <r>
    <n v="117911"/>
    <n v="8112881"/>
    <s v="Inmans Primary School"/>
    <x v="2"/>
    <s v="Yorkshire and the Humber"/>
    <x v="121"/>
    <s v="Beverley and Holderness"/>
    <s v="HU12 8NL"/>
    <s v="Community School"/>
    <x v="0"/>
    <d v="2011-02-17T00:00:00"/>
    <x v="1"/>
    <n v="2"/>
    <n v="9"/>
    <n v="2"/>
    <n v="2"/>
    <n v="2"/>
    <s v="-"/>
    <d v="2007-12-05T00:00:00"/>
    <n v="3"/>
    <s v="-"/>
  </r>
  <r>
    <n v="117912"/>
    <n v="8112882"/>
    <s v="Market Weighton Infant School"/>
    <x v="2"/>
    <s v="Yorkshire and the Humber"/>
    <x v="121"/>
    <s v="East Yorkshire"/>
    <s v="YO43 3EY"/>
    <s v="Community School"/>
    <x v="0"/>
    <d v="2011-11-25T00:00:00"/>
    <x v="0"/>
    <n v="1"/>
    <n v="9"/>
    <n v="2"/>
    <n v="1"/>
    <n v="1"/>
    <s v="-"/>
    <d v="2007-01-18T00:00:00"/>
    <n v="2"/>
    <s v="-"/>
  </r>
  <r>
    <n v="117913"/>
    <n v="8102884"/>
    <s v="Broadacre Primary School"/>
    <x v="2"/>
    <s v="Yorkshire and the Humber"/>
    <x v="120"/>
    <s v="Kingston upon Hull North"/>
    <s v="HU7 5YS"/>
    <s v="Community School"/>
    <x v="0"/>
    <d v="2012-02-16T00:00:00"/>
    <x v="2"/>
    <n v="3"/>
    <n v="9"/>
    <n v="2"/>
    <n v="3"/>
    <n v="3"/>
    <s v="-"/>
    <d v="2008-09-25T00:00:00"/>
    <n v="3"/>
    <s v="-"/>
  </r>
  <r>
    <n v="117914"/>
    <n v="8102887"/>
    <s v="Griffin Primary School"/>
    <x v="2"/>
    <s v="Yorkshire and the Humber"/>
    <x v="120"/>
    <s v="Kingston upon Hull East"/>
    <s v="HU9 4JL"/>
    <s v="Foundation School"/>
    <x v="0"/>
    <d v="2011-03-23T00:00:00"/>
    <x v="1"/>
    <n v="2"/>
    <n v="9"/>
    <n v="2"/>
    <n v="2"/>
    <n v="2"/>
    <s v="-"/>
    <d v="2008-04-23T00:00:00"/>
    <n v="2"/>
    <s v="-"/>
  </r>
  <r>
    <n v="117916"/>
    <n v="8112889"/>
    <s v="Northfield Infant School"/>
    <x v="2"/>
    <s v="Yorkshire and the Humber"/>
    <x v="121"/>
    <s v="East Yorkshire"/>
    <s v="YO25 5YN"/>
    <s v="Community School"/>
    <x v="0"/>
    <d v="2010-04-16T00:00:00"/>
    <x v="1"/>
    <n v="2"/>
    <n v="9"/>
    <n v="2"/>
    <n v="2"/>
    <n v="2"/>
    <s v="-"/>
    <d v="2007-05-23T00:00:00"/>
    <n v="2"/>
    <s v="-"/>
  </r>
  <r>
    <n v="117918"/>
    <n v="8102891"/>
    <s v="Christopher Pickering Primary School"/>
    <x v="2"/>
    <s v="Yorkshire and the Humber"/>
    <x v="120"/>
    <s v="Kingston upon Hull West and Hessle"/>
    <s v="HU4 7EB"/>
    <s v="Community School"/>
    <x v="0"/>
    <d v="2013-06-20T00:00:00"/>
    <x v="1"/>
    <n v="2"/>
    <n v="9"/>
    <n v="2"/>
    <n v="2"/>
    <n v="2"/>
    <s v="-"/>
    <d v="2007-11-22T00:00:00"/>
    <n v="2"/>
    <s v="-"/>
  </r>
  <r>
    <n v="117923"/>
    <n v="8122896"/>
    <s v="Fairfield Primary School"/>
    <x v="2"/>
    <s v="Yorkshire and the Humber"/>
    <x v="122"/>
    <s v="Great Grimsby"/>
    <s v="DN33 3AE"/>
    <s v="Community School"/>
    <x v="0"/>
    <d v="2010-12-15T00:00:00"/>
    <x v="1"/>
    <n v="2"/>
    <n v="9"/>
    <n v="2"/>
    <n v="2"/>
    <n v="2"/>
    <s v="-"/>
    <d v="2008-03-07T00:00:00"/>
    <n v="3"/>
    <s v="-"/>
  </r>
  <r>
    <n v="117924"/>
    <n v="8122897"/>
    <s v="Great Coates Primary School"/>
    <x v="2"/>
    <s v="Yorkshire and the Humber"/>
    <x v="122"/>
    <s v="Great Grimsby"/>
    <s v="DN37 9EN"/>
    <s v="Community School"/>
    <x v="0"/>
    <d v="2011-11-03T00:00:00"/>
    <x v="2"/>
    <n v="3"/>
    <n v="9"/>
    <n v="2"/>
    <n v="3"/>
    <n v="2"/>
    <s v="-"/>
    <d v="2010-03-17T00:00:00"/>
    <n v="4"/>
    <s v="SM "/>
  </r>
  <r>
    <n v="117925"/>
    <n v="8122898"/>
    <s v="Springfield Primary School"/>
    <x v="2"/>
    <s v="Yorkshire and the Humber"/>
    <x v="122"/>
    <s v="Great Grimsby"/>
    <s v="DN33 3HG"/>
    <s v="Community School"/>
    <x v="0"/>
    <d v="2012-10-10T00:00:00"/>
    <x v="2"/>
    <n v="3"/>
    <n v="9"/>
    <n v="2"/>
    <n v="3"/>
    <n v="3"/>
    <s v="-"/>
    <d v="2008-02-29T00:00:00"/>
    <n v="2"/>
    <s v="-"/>
  </r>
  <r>
    <n v="117926"/>
    <n v="8122899"/>
    <s v="Western Primary School"/>
    <x v="2"/>
    <s v="Yorkshire and the Humber"/>
    <x v="122"/>
    <s v="Great Grimsby"/>
    <s v="DN34 5RS"/>
    <s v="Community School"/>
    <x v="0"/>
    <d v="2012-11-21T00:00:00"/>
    <x v="1"/>
    <n v="2"/>
    <n v="9"/>
    <n v="2"/>
    <n v="2"/>
    <n v="2"/>
    <s v="-"/>
    <d v="2010-01-28T00:00:00"/>
    <n v="3"/>
    <s v="-"/>
  </r>
  <r>
    <n v="117930"/>
    <n v="8102903"/>
    <s v="Westcott Primary School"/>
    <x v="2"/>
    <s v="Yorkshire and the Humber"/>
    <x v="120"/>
    <s v="Kingston upon Hull East"/>
    <s v="HU8 8NB"/>
    <s v="Community School"/>
    <x v="0"/>
    <d v="2011-10-05T00:00:00"/>
    <x v="2"/>
    <n v="3"/>
    <n v="9"/>
    <n v="3"/>
    <n v="3"/>
    <n v="2"/>
    <s v="-"/>
    <d v="2010-03-04T00:00:00"/>
    <n v="4"/>
    <s v="SM "/>
  </r>
  <r>
    <n v="117931"/>
    <n v="8102904"/>
    <s v="Mountbatten Primary School"/>
    <x v="2"/>
    <s v="Yorkshire and the Humber"/>
    <x v="120"/>
    <s v="Kingston upon Hull East"/>
    <s v="HU9 4HR"/>
    <s v="Community School"/>
    <x v="0"/>
    <d v="2010-06-22T00:00:00"/>
    <x v="1"/>
    <n v="2"/>
    <n v="9"/>
    <n v="2"/>
    <n v="2"/>
    <n v="2"/>
    <s v="-"/>
    <d v="2006-09-22T00:00:00"/>
    <n v="3"/>
    <s v="-"/>
  </r>
  <r>
    <n v="117932"/>
    <n v="8102905"/>
    <s v="Pearson Primary School"/>
    <x v="2"/>
    <s v="Yorkshire and the Humber"/>
    <x v="120"/>
    <s v="Kingston upon Hull West and Hessle"/>
    <s v="HU3 1TB"/>
    <s v="Community School"/>
    <x v="0"/>
    <d v="2013-05-23T00:00:00"/>
    <x v="1"/>
    <n v="2"/>
    <n v="9"/>
    <n v="2"/>
    <n v="2"/>
    <n v="2"/>
    <s v="-"/>
    <d v="2007-10-10T00:00:00"/>
    <n v="1"/>
    <s v="-"/>
  </r>
  <r>
    <n v="117933"/>
    <n v="8102906"/>
    <s v="Foredyke Primary School"/>
    <x v="2"/>
    <s v="Yorkshire and the Humber"/>
    <x v="120"/>
    <s v="Kingston upon Hull East"/>
    <s v="HU9 5SN"/>
    <s v="Community School"/>
    <x v="0"/>
    <d v="2012-03-15T00:00:00"/>
    <x v="1"/>
    <n v="2"/>
    <n v="9"/>
    <n v="2"/>
    <n v="2"/>
    <n v="1"/>
    <s v="-"/>
    <d v="2010-11-04T00:00:00"/>
    <n v="4"/>
    <s v="SM "/>
  </r>
  <r>
    <n v="117934"/>
    <n v="8132907"/>
    <s v="Crosby Primary School"/>
    <x v="2"/>
    <s v="Yorkshire and the Humber"/>
    <x v="123"/>
    <s v="Scunthorpe"/>
    <s v="DN15 7NL"/>
    <s v="Community School"/>
    <x v="0"/>
    <d v="2012-05-02T00:00:00"/>
    <x v="2"/>
    <n v="3"/>
    <n v="9"/>
    <n v="2"/>
    <n v="3"/>
    <n v="2"/>
    <s v="-"/>
    <d v="2008-11-14T00:00:00"/>
    <n v="3"/>
    <s v="-"/>
  </r>
  <r>
    <n v="117935"/>
    <n v="8112908"/>
    <s v="Parkside Primary School"/>
    <x v="2"/>
    <s v="Yorkshire and the Humber"/>
    <x v="121"/>
    <s v="Brigg and Goole"/>
    <s v="DN14 6RQ"/>
    <s v="Community School"/>
    <x v="0"/>
    <d v="2012-11-08T00:00:00"/>
    <x v="2"/>
    <n v="3"/>
    <n v="9"/>
    <n v="2"/>
    <n v="3"/>
    <n v="3"/>
    <s v="-"/>
    <d v="2010-10-15T00:00:00"/>
    <n v="3"/>
    <s v="-"/>
  </r>
  <r>
    <n v="117936"/>
    <n v="8112909"/>
    <s v="Kingsway Primary School"/>
    <x v="2"/>
    <s v="Yorkshire and the Humber"/>
    <x v="121"/>
    <s v="Brigg and Goole"/>
    <s v="DN14 5HQ"/>
    <s v="Community School"/>
    <x v="0"/>
    <d v="2012-01-13T00:00:00"/>
    <x v="2"/>
    <n v="3"/>
    <n v="9"/>
    <n v="2"/>
    <n v="3"/>
    <n v="3"/>
    <s v="-"/>
    <d v="2010-11-16T00:00:00"/>
    <n v="4"/>
    <s v="NTI"/>
  </r>
  <r>
    <n v="117937"/>
    <n v="8112910"/>
    <s v="Marshlands Primary School"/>
    <x v="2"/>
    <s v="Yorkshire and the Humber"/>
    <x v="121"/>
    <s v="Brigg and Goole"/>
    <s v="DN14 5UE"/>
    <s v="Community School"/>
    <x v="0"/>
    <d v="2011-07-06T00:00:00"/>
    <x v="1"/>
    <n v="2"/>
    <n v="9"/>
    <n v="1"/>
    <n v="2"/>
    <n v="2"/>
    <s v="-"/>
    <d v="2007-09-25T00:00:00"/>
    <n v="3"/>
    <s v="-"/>
  </r>
  <r>
    <n v="117939"/>
    <n v="8112912"/>
    <s v="Reedness Primary School"/>
    <x v="2"/>
    <s v="Yorkshire and the Humber"/>
    <x v="121"/>
    <s v="Brigg and Goole"/>
    <s v="DN14 8HG"/>
    <s v="Community School"/>
    <x v="0"/>
    <d v="2011-12-14T00:00:00"/>
    <x v="2"/>
    <n v="3"/>
    <n v="9"/>
    <n v="2"/>
    <n v="3"/>
    <n v="3"/>
    <s v="-"/>
    <d v="2007-02-07T00:00:00"/>
    <n v="2"/>
    <s v="-"/>
  </r>
  <r>
    <n v="117940"/>
    <n v="8112913"/>
    <s v="Airmyn Park Primary School"/>
    <x v="2"/>
    <s v="Yorkshire and the Humber"/>
    <x v="121"/>
    <s v="Brigg and Goole"/>
    <s v="DN14 8NZ"/>
    <s v="Community School"/>
    <x v="0"/>
    <d v="2008-07-09T00:00:00"/>
    <x v="0"/>
    <n v="9"/>
    <n v="1"/>
    <n v="1"/>
    <n v="1"/>
    <n v="1"/>
    <s v="-"/>
    <s v="NULL"/>
    <s v="NULL"/>
    <s v="-"/>
  </r>
  <r>
    <n v="117941"/>
    <n v="8112914"/>
    <s v="Boothferry Primary School"/>
    <x v="2"/>
    <s v="Yorkshire and the Humber"/>
    <x v="121"/>
    <s v="Brigg and Goole"/>
    <s v="DN14 6TL"/>
    <s v="Community School"/>
    <x v="0"/>
    <d v="2012-04-26T00:00:00"/>
    <x v="2"/>
    <n v="3"/>
    <n v="9"/>
    <n v="2"/>
    <n v="3"/>
    <n v="3"/>
    <s v="-"/>
    <d v="2008-09-12T00:00:00"/>
    <n v="2"/>
    <s v="-"/>
  </r>
  <r>
    <n v="117942"/>
    <n v="8112915"/>
    <s v="Swinefleet Primary School"/>
    <x v="2"/>
    <s v="Yorkshire and the Humber"/>
    <x v="121"/>
    <s v="Brigg and Goole"/>
    <s v="DN14 8BX"/>
    <s v="Community School"/>
    <x v="0"/>
    <d v="2013-05-22T00:00:00"/>
    <x v="1"/>
    <n v="2"/>
    <n v="9"/>
    <n v="2"/>
    <n v="2"/>
    <n v="2"/>
    <s v="-"/>
    <d v="2010-02-03T00:00:00"/>
    <n v="3"/>
    <s v="-"/>
  </r>
  <r>
    <n v="117943"/>
    <n v="8102916"/>
    <s v="Mersey Primary School"/>
    <x v="2"/>
    <s v="Yorkshire and the Humber"/>
    <x v="120"/>
    <s v="Kingston upon Hull East"/>
    <s v="HU8 8TX"/>
    <s v="Community School"/>
    <x v="0"/>
    <d v="2012-10-25T00:00:00"/>
    <x v="3"/>
    <n v="4"/>
    <n v="9"/>
    <n v="2"/>
    <n v="4"/>
    <n v="4"/>
    <s v="SM "/>
    <d v="2010-06-17T00:00:00"/>
    <n v="3"/>
    <s v="-"/>
  </r>
  <r>
    <n v="117956"/>
    <n v="8122929"/>
    <s v="Scartho Infants' School"/>
    <x v="2"/>
    <s v="Yorkshire and the Humber"/>
    <x v="122"/>
    <s v="Great Grimsby"/>
    <s v="DN33 2DH"/>
    <s v="Community School"/>
    <x v="0"/>
    <d v="2013-05-16T00:00:00"/>
    <x v="1"/>
    <n v="2"/>
    <n v="9"/>
    <n v="2"/>
    <n v="2"/>
    <n v="2"/>
    <s v="-"/>
    <d v="2009-10-21T00:00:00"/>
    <n v="2"/>
    <s v="-"/>
  </r>
  <r>
    <n v="117964"/>
    <n v="8122937"/>
    <s v="Littlecoates Primary School"/>
    <x v="2"/>
    <s v="Yorkshire and the Humber"/>
    <x v="122"/>
    <s v="Great Grimsby"/>
    <s v="DN31 2QX"/>
    <s v="Community School"/>
    <x v="0"/>
    <d v="2009-11-05T00:00:00"/>
    <x v="0"/>
    <n v="2"/>
    <n v="9"/>
    <n v="1"/>
    <n v="2"/>
    <n v="1"/>
    <s v="-"/>
    <d v="2006-09-20T00:00:00"/>
    <n v="3"/>
    <s v="-"/>
  </r>
  <r>
    <n v="117965"/>
    <n v="8122938"/>
    <s v="Laceby Acres Primary School"/>
    <x v="2"/>
    <s v="Yorkshire and the Humber"/>
    <x v="122"/>
    <s v="Great Grimsby"/>
    <s v="DN34 5QN"/>
    <s v="Community School"/>
    <x v="0"/>
    <d v="2012-11-22T00:00:00"/>
    <x v="1"/>
    <n v="2"/>
    <n v="9"/>
    <n v="2"/>
    <n v="2"/>
    <n v="2"/>
    <s v="-"/>
    <d v="2010-02-26T00:00:00"/>
    <n v="3"/>
    <s v="-"/>
  </r>
  <r>
    <n v="117966"/>
    <n v="8122939"/>
    <s v="Humberston Cloverfields Primary School"/>
    <x v="2"/>
    <s v="Yorkshire and the Humber"/>
    <x v="122"/>
    <s v="Cleethorpes"/>
    <s v="DN36 4HS"/>
    <s v="Community School"/>
    <x v="0"/>
    <d v="2011-06-24T00:00:00"/>
    <x v="1"/>
    <n v="2"/>
    <n v="9"/>
    <n v="2"/>
    <n v="2"/>
    <n v="2"/>
    <s v="-"/>
    <d v="2008-03-05T00:00:00"/>
    <n v="3"/>
    <s v="-"/>
  </r>
  <r>
    <n v="117967"/>
    <n v="8132940"/>
    <s v="Castledyke Primary School"/>
    <x v="2"/>
    <s v="Yorkshire and the Humber"/>
    <x v="123"/>
    <s v="Cleethorpes"/>
    <s v="DN18 5AW"/>
    <s v="Community School"/>
    <x v="0"/>
    <d v="2011-05-05T00:00:00"/>
    <x v="1"/>
    <n v="2"/>
    <n v="9"/>
    <n v="2"/>
    <n v="2"/>
    <n v="2"/>
    <s v="-"/>
    <d v="2008-05-08T00:00:00"/>
    <n v="2"/>
    <s v="-"/>
  </r>
  <r>
    <n v="117969"/>
    <n v="8113011"/>
    <s v="Beeford Church of England Voluntary Controlled Primary School"/>
    <x v="2"/>
    <s v="Yorkshire and the Humber"/>
    <x v="121"/>
    <s v="East Yorkshire"/>
    <s v="YO25 8AY"/>
    <s v="Voluntary Controlled School"/>
    <x v="0"/>
    <d v="2013-05-15T00:00:00"/>
    <x v="2"/>
    <n v="3"/>
    <n v="9"/>
    <n v="2"/>
    <n v="3"/>
    <n v="2"/>
    <s v="-"/>
    <d v="2010-01-08T00:00:00"/>
    <n v="2"/>
    <s v="-"/>
  </r>
  <r>
    <n v="117970"/>
    <n v="8113012"/>
    <s v="Beswick and Watton CofE (VC) School"/>
    <x v="2"/>
    <s v="Yorkshire and the Humber"/>
    <x v="121"/>
    <s v="Beverley and Holderness"/>
    <s v="YO25 9AR"/>
    <s v="Voluntary Controlled School"/>
    <x v="0"/>
    <d v="2012-02-16T00:00:00"/>
    <x v="1"/>
    <n v="2"/>
    <n v="9"/>
    <n v="2"/>
    <n v="2"/>
    <n v="2"/>
    <s v="-"/>
    <d v="2009-06-12T00:00:00"/>
    <n v="2"/>
    <s v="-"/>
  </r>
  <r>
    <n v="117971"/>
    <n v="8113013"/>
    <s v="Beverley Minster Church of England Voluntary Controlled Primary School"/>
    <x v="2"/>
    <s v="Yorkshire and the Humber"/>
    <x v="121"/>
    <s v="Beverley and Holderness"/>
    <s v="HU17 8LA"/>
    <s v="Voluntary Controlled School"/>
    <x v="0"/>
    <d v="2012-04-19T00:00:00"/>
    <x v="2"/>
    <n v="3"/>
    <n v="9"/>
    <n v="3"/>
    <n v="3"/>
    <n v="3"/>
    <s v="-"/>
    <d v="2008-10-09T00:00:00"/>
    <n v="2"/>
    <s v="-"/>
  </r>
  <r>
    <n v="117972"/>
    <n v="8113017"/>
    <s v="Bishop Wilton Church of England Voluntary Controlled Primary School"/>
    <x v="2"/>
    <s v="Yorkshire and the Humber"/>
    <x v="121"/>
    <s v="East Yorkshire"/>
    <s v="YO42 1SP"/>
    <s v="Voluntary Controlled School"/>
    <x v="0"/>
    <d v="2013-06-05T00:00:00"/>
    <x v="1"/>
    <n v="2"/>
    <n v="9"/>
    <n v="2"/>
    <n v="2"/>
    <n v="2"/>
    <s v="-"/>
    <d v="2008-05-22T00:00:00"/>
    <n v="2"/>
    <s v="-"/>
  </r>
  <r>
    <n v="117973"/>
    <n v="8113018"/>
    <s v="Burton Agnes Church of England Voluntary Controlled Primary School"/>
    <x v="2"/>
    <s v="Yorkshire and the Humber"/>
    <x v="121"/>
    <s v="East Yorkshire"/>
    <s v="YO25 4NE"/>
    <s v="Voluntary Controlled School"/>
    <x v="0"/>
    <d v="2011-06-10T00:00:00"/>
    <x v="1"/>
    <n v="2"/>
    <n v="9"/>
    <n v="1"/>
    <n v="2"/>
    <n v="2"/>
    <s v="-"/>
    <d v="2007-10-17T00:00:00"/>
    <n v="3"/>
    <s v="-"/>
  </r>
  <r>
    <n v="117974"/>
    <n v="8113019"/>
    <s v="Driffield Church of England Voluntary Controlled Infant School"/>
    <x v="2"/>
    <s v="Yorkshire and the Humber"/>
    <x v="121"/>
    <s v="East Yorkshire"/>
    <s v="YO25 6RS"/>
    <s v="Voluntary Controlled School"/>
    <x v="0"/>
    <d v="2010-01-20T00:00:00"/>
    <x v="1"/>
    <n v="2"/>
    <n v="9"/>
    <n v="1"/>
    <n v="2"/>
    <n v="1"/>
    <s v="-"/>
    <d v="2006-11-16T00:00:00"/>
    <n v="1"/>
    <s v="-"/>
  </r>
  <r>
    <n v="117975"/>
    <n v="8113020"/>
    <s v="Easington Church of England Voluntary Controlled Primary School"/>
    <x v="2"/>
    <s v="Yorkshire and the Humber"/>
    <x v="121"/>
    <s v="Beverley and Holderness"/>
    <s v="HU12 0TS"/>
    <s v="Voluntary Controlled School"/>
    <x v="0"/>
    <d v="2013-01-09T00:00:00"/>
    <x v="2"/>
    <n v="3"/>
    <n v="9"/>
    <n v="2"/>
    <n v="3"/>
    <n v="3"/>
    <s v="-"/>
    <d v="2010-04-21T00:00:00"/>
    <n v="3"/>
    <s v="-"/>
  </r>
  <r>
    <n v="117976"/>
    <n v="8113021"/>
    <s v="Flamborough CofE Primary School"/>
    <x v="2"/>
    <s v="Yorkshire and the Humber"/>
    <x v="121"/>
    <s v="East Yorkshire"/>
    <s v="YO15 1LW"/>
    <s v="Voluntary Controlled School"/>
    <x v="0"/>
    <d v="2011-03-31T00:00:00"/>
    <x v="1"/>
    <n v="2"/>
    <n v="9"/>
    <n v="2"/>
    <n v="2"/>
    <n v="2"/>
    <s v="-"/>
    <d v="2008-07-11T00:00:00"/>
    <n v="2"/>
    <s v="-"/>
  </r>
  <r>
    <n v="117977"/>
    <n v="8113022"/>
    <s v="Garton-on-the-Wolds Church of England Voluntary Controlled Primary School"/>
    <x v="2"/>
    <s v="Yorkshire and the Humber"/>
    <x v="121"/>
    <s v="East Yorkshire"/>
    <s v="YO25 3EX"/>
    <s v="Voluntary Controlled School"/>
    <x v="0"/>
    <d v="2010-01-19T00:00:00"/>
    <x v="1"/>
    <n v="2"/>
    <n v="9"/>
    <n v="2"/>
    <n v="2"/>
    <n v="1"/>
    <s v="-"/>
    <d v="2007-03-23T00:00:00"/>
    <n v="2"/>
    <s v="-"/>
  </r>
  <r>
    <n v="117978"/>
    <n v="8113023"/>
    <s v="All Saints Church of England Voluntary Controlled Junior School, Hessle"/>
    <x v="2"/>
    <s v="Yorkshire and the Humber"/>
    <x v="121"/>
    <s v="Kingston upon Hull West and Hessle"/>
    <s v="HU13 9JD"/>
    <s v="Voluntary Controlled School"/>
    <x v="0"/>
    <d v="2009-03-31T00:00:00"/>
    <x v="1"/>
    <n v="9"/>
    <n v="2"/>
    <n v="2"/>
    <n v="2"/>
    <n v="2"/>
    <s v="-"/>
    <d v="2006-06-07T00:00:00"/>
    <n v="3"/>
    <s v="-"/>
  </r>
  <r>
    <n v="117979"/>
    <n v="8113024"/>
    <s v="All Saints Church of England Voluntary Controlled Infant School, Hessle"/>
    <x v="2"/>
    <s v="Yorkshire and the Humber"/>
    <x v="121"/>
    <s v="Kingston upon Hull West and Hessle"/>
    <s v="HU13 9JD"/>
    <s v="Voluntary Controlled School"/>
    <x v="0"/>
    <d v="2012-03-08T00:00:00"/>
    <x v="2"/>
    <n v="3"/>
    <n v="9"/>
    <n v="2"/>
    <n v="3"/>
    <n v="2"/>
    <s v="-"/>
    <d v="2010-03-02T00:00:00"/>
    <n v="4"/>
    <s v="SM "/>
  </r>
  <r>
    <n v="117980"/>
    <n v="8113026"/>
    <s v="Kilham Church of England Voluntary Controlled School"/>
    <x v="2"/>
    <s v="Yorkshire and the Humber"/>
    <x v="121"/>
    <s v="East Yorkshire"/>
    <s v="YO25 4SR"/>
    <s v="Voluntary Controlled School"/>
    <x v="0"/>
    <d v="2010-07-07T00:00:00"/>
    <x v="1"/>
    <n v="2"/>
    <n v="9"/>
    <n v="1"/>
    <n v="2"/>
    <n v="2"/>
    <s v="-"/>
    <d v="2007-01-12T00:00:00"/>
    <n v="3"/>
    <s v="-"/>
  </r>
  <r>
    <n v="117981"/>
    <n v="8113027"/>
    <s v="Leven Church of England Voluntary Controlled Primary School"/>
    <x v="2"/>
    <s v="Yorkshire and the Humber"/>
    <x v="121"/>
    <s v="Beverley and Holderness"/>
    <s v="HU17 5NX"/>
    <s v="Voluntary Controlled School"/>
    <x v="0"/>
    <d v="2011-09-28T00:00:00"/>
    <x v="2"/>
    <n v="3"/>
    <n v="9"/>
    <n v="2"/>
    <n v="3"/>
    <n v="3"/>
    <s v="-"/>
    <d v="2009-05-07T00:00:00"/>
    <n v="3"/>
    <s v="-"/>
  </r>
  <r>
    <n v="117982"/>
    <n v="8113029"/>
    <s v="Mount Pleasant Church of England Voluntary Controlled Junior School"/>
    <x v="2"/>
    <s v="Yorkshire and the Humber"/>
    <x v="121"/>
    <s v="East Yorkshire"/>
    <s v="YO43 3BY"/>
    <s v="Voluntary Controlled School"/>
    <x v="0"/>
    <d v="2010-07-13T00:00:00"/>
    <x v="2"/>
    <n v="3"/>
    <n v="9"/>
    <n v="3"/>
    <n v="3"/>
    <n v="3"/>
    <s v="-"/>
    <d v="2006-09-15T00:00:00"/>
    <n v="2"/>
    <s v="-"/>
  </r>
  <r>
    <n v="117983"/>
    <n v="8113030"/>
    <s v="Middleton-on-the-Wolds Church of England Voluntary Controlled Primary School"/>
    <x v="2"/>
    <s v="Yorkshire and the Humber"/>
    <x v="121"/>
    <s v="Beverley and Holderness"/>
    <s v="YO25 9UQ"/>
    <s v="Voluntary Controlled School"/>
    <x v="0"/>
    <d v="2010-09-14T00:00:00"/>
    <x v="1"/>
    <n v="3"/>
    <n v="9"/>
    <n v="1"/>
    <n v="2"/>
    <n v="2"/>
    <s v="-"/>
    <d v="2008-04-17T00:00:00"/>
    <n v="2"/>
    <s v="-"/>
  </r>
  <r>
    <n v="117984"/>
    <n v="8113031"/>
    <s v="North Cave Church of England Voluntary Controlled Primary School"/>
    <x v="2"/>
    <s v="Yorkshire and the Humber"/>
    <x v="121"/>
    <s v="Haltemprice and Howden"/>
    <s v="HU15 2LA"/>
    <s v="Voluntary Controlled School"/>
    <x v="0"/>
    <d v="2011-10-11T00:00:00"/>
    <x v="1"/>
    <n v="2"/>
    <n v="9"/>
    <n v="2"/>
    <n v="2"/>
    <n v="2"/>
    <s v="-"/>
    <d v="2009-04-24T00:00:00"/>
    <n v="2"/>
    <s v="-"/>
  </r>
  <r>
    <n v="117985"/>
    <n v="8113032"/>
    <s v="North Ferriby Church of England Voluntary Controlled Primary School"/>
    <x v="2"/>
    <s v="Yorkshire and the Humber"/>
    <x v="121"/>
    <s v="Haltemprice and Howden"/>
    <s v="HU14 3BZ"/>
    <s v="Voluntary Controlled School"/>
    <x v="0"/>
    <d v="2012-10-11T00:00:00"/>
    <x v="1"/>
    <n v="2"/>
    <n v="9"/>
    <n v="1"/>
    <n v="2"/>
    <n v="2"/>
    <s v="-"/>
    <d v="2010-04-16T00:00:00"/>
    <n v="3"/>
    <s v="-"/>
  </r>
  <r>
    <n v="117986"/>
    <n v="8113033"/>
    <s v="Patrington Church of England Voluntary Controlled Primary School"/>
    <x v="2"/>
    <s v="Yorkshire and the Humber"/>
    <x v="121"/>
    <s v="Beverley and Holderness"/>
    <s v="HU12 0RW"/>
    <s v="Voluntary Controlled School"/>
    <x v="0"/>
    <d v="2013-05-22T00:00:00"/>
    <x v="2"/>
    <n v="3"/>
    <n v="9"/>
    <n v="3"/>
    <n v="3"/>
    <n v="3"/>
    <s v="-"/>
    <d v="2012-06-27T00:00:00"/>
    <n v="4"/>
    <s v="NTI"/>
  </r>
  <r>
    <n v="117987"/>
    <n v="8113034"/>
    <s v="Pocklington Church of England Voluntary Controlled Infant School"/>
    <x v="2"/>
    <s v="Yorkshire and the Humber"/>
    <x v="121"/>
    <s v="East Yorkshire"/>
    <s v="YO42 2HE"/>
    <s v="Voluntary Controlled School"/>
    <x v="0"/>
    <d v="2012-10-11T00:00:00"/>
    <x v="1"/>
    <n v="2"/>
    <n v="9"/>
    <n v="2"/>
    <n v="2"/>
    <n v="2"/>
    <s v="-"/>
    <d v="2010-05-07T00:00:00"/>
    <n v="3"/>
    <s v="-"/>
  </r>
  <r>
    <n v="117988"/>
    <n v="8113035"/>
    <s v="Riston Church of England Voluntary Controlled Primary School"/>
    <x v="2"/>
    <s v="Yorkshire and the Humber"/>
    <x v="121"/>
    <s v="Beverley and Holderness"/>
    <s v="HU11 5JF"/>
    <s v="Voluntary Controlled School"/>
    <x v="0"/>
    <d v="2011-03-29T00:00:00"/>
    <x v="1"/>
    <n v="2"/>
    <n v="9"/>
    <n v="1"/>
    <n v="2"/>
    <n v="2"/>
    <s v="-"/>
    <d v="2007-10-19T00:00:00"/>
    <n v="2"/>
    <s v="-"/>
  </r>
  <r>
    <n v="117989"/>
    <n v="8113036"/>
    <s v="Roos Church of England Voluntary Controlled Primary School"/>
    <x v="2"/>
    <s v="Yorkshire and the Humber"/>
    <x v="121"/>
    <s v="Beverley and Holderness"/>
    <s v="HU12 0HB"/>
    <s v="Voluntary Controlled School"/>
    <x v="0"/>
    <d v="2012-03-28T00:00:00"/>
    <x v="1"/>
    <n v="2"/>
    <n v="9"/>
    <n v="2"/>
    <n v="2"/>
    <n v="2"/>
    <s v="-"/>
    <d v="2009-05-20T00:00:00"/>
    <n v="2"/>
    <s v="-"/>
  </r>
  <r>
    <n v="117990"/>
    <n v="8113037"/>
    <s v="Little Weighton Rowley Church of England Voluntary Controlled Primary School"/>
    <x v="2"/>
    <s v="Yorkshire and the Humber"/>
    <x v="121"/>
    <s v="Haltemprice and Howden"/>
    <s v="HU20 3XE"/>
    <s v="Voluntary Controlled School"/>
    <x v="0"/>
    <d v="2013-03-08T00:00:00"/>
    <x v="1"/>
    <n v="2"/>
    <n v="9"/>
    <n v="1"/>
    <n v="2"/>
    <n v="2"/>
    <s v="-"/>
    <d v="2007-12-05T00:00:00"/>
    <n v="2"/>
    <s v="-"/>
  </r>
  <r>
    <n v="117991"/>
    <n v="8113038"/>
    <s v="Sigglesthorne Church of England Voluntary Controlled Primary School"/>
    <x v="2"/>
    <s v="Yorkshire and the Humber"/>
    <x v="121"/>
    <s v="Beverley and Holderness"/>
    <s v="HU11 5QA"/>
    <s v="Voluntary Controlled School"/>
    <x v="0"/>
    <d v="2011-12-02T00:00:00"/>
    <x v="2"/>
    <n v="3"/>
    <n v="9"/>
    <n v="3"/>
    <n v="3"/>
    <n v="2"/>
    <s v="-"/>
    <d v="2010-04-16T00:00:00"/>
    <n v="4"/>
    <s v="SM "/>
  </r>
  <r>
    <n v="117992"/>
    <n v="8113039"/>
    <s v="Skidby Church of England Voluntary Controlled Primary School"/>
    <x v="2"/>
    <s v="Yorkshire and the Humber"/>
    <x v="121"/>
    <s v="Haltemprice and Howden"/>
    <s v="HU16 5TX"/>
    <s v="Voluntary Controlled School"/>
    <x v="0"/>
    <d v="2012-05-17T00:00:00"/>
    <x v="2"/>
    <n v="3"/>
    <n v="9"/>
    <n v="3"/>
    <n v="3"/>
    <n v="3"/>
    <s v="-"/>
    <d v="2008-07-17T00:00:00"/>
    <n v="2"/>
    <s v="-"/>
  </r>
  <r>
    <n v="117993"/>
    <n v="8113040"/>
    <s v="Skirlaugh Church of England Voluntary Controlled Primary School"/>
    <x v="2"/>
    <s v="Yorkshire and the Humber"/>
    <x v="121"/>
    <s v="Beverley and Holderness"/>
    <s v="HU11 5EB"/>
    <s v="Voluntary Controlled School"/>
    <x v="0"/>
    <d v="2011-02-11T00:00:00"/>
    <x v="1"/>
    <n v="2"/>
    <n v="9"/>
    <n v="1"/>
    <n v="2"/>
    <n v="2"/>
    <s v="-"/>
    <d v="2008-03-13T00:00:00"/>
    <n v="2"/>
    <s v="-"/>
  </r>
  <r>
    <n v="117994"/>
    <n v="8113041"/>
    <s v="Sproatley Endowed Church of England Voluntary Controlled School"/>
    <x v="2"/>
    <s v="Yorkshire and the Humber"/>
    <x v="121"/>
    <s v="Beverley and Holderness"/>
    <s v="HU11 4PR"/>
    <s v="Voluntary Controlled School"/>
    <x v="0"/>
    <d v="2012-10-03T00:00:00"/>
    <x v="2"/>
    <n v="3"/>
    <n v="9"/>
    <n v="2"/>
    <n v="3"/>
    <n v="2"/>
    <s v="-"/>
    <d v="2010-12-14T00:00:00"/>
    <n v="3"/>
    <s v="-"/>
  </r>
  <r>
    <n v="117995"/>
    <n v="8113042"/>
    <s v="Tickton Church of England Voluntary Controlled Primary School"/>
    <x v="2"/>
    <s v="Yorkshire and the Humber"/>
    <x v="121"/>
    <s v="Beverley and Holderness"/>
    <s v="HU17 9RZ"/>
    <s v="Voluntary Controlled School"/>
    <x v="0"/>
    <d v="2009-05-13T00:00:00"/>
    <x v="1"/>
    <n v="9"/>
    <n v="2"/>
    <n v="1"/>
    <n v="2"/>
    <n v="2"/>
    <s v="-"/>
    <d v="2006-03-24T00:00:00"/>
    <n v="2"/>
    <s v="-"/>
  </r>
  <r>
    <n v="117996"/>
    <n v="8115203"/>
    <s v="Warter Church of England Primary School"/>
    <x v="2"/>
    <s v="Yorkshire and the Humber"/>
    <x v="121"/>
    <s v="East Yorkshire"/>
    <s v="YO42 1XR"/>
    <s v="Foundation School"/>
    <x v="0"/>
    <d v="2008-11-19T00:00:00"/>
    <x v="1"/>
    <n v="9"/>
    <n v="2"/>
    <n v="1"/>
    <n v="2"/>
    <n v="2"/>
    <s v="-"/>
    <d v="2005-10-11T00:00:00"/>
    <n v="2"/>
    <s v="-"/>
  </r>
  <r>
    <n v="117997"/>
    <n v="8113044"/>
    <s v="Wetwang Church of England Voluntary Controlled Primary School"/>
    <x v="2"/>
    <s v="Yorkshire and the Humber"/>
    <x v="121"/>
    <s v="East Yorkshire"/>
    <s v="YO25 9XT"/>
    <s v="Voluntary Controlled School"/>
    <x v="0"/>
    <d v="2011-03-04T00:00:00"/>
    <x v="1"/>
    <n v="2"/>
    <n v="9"/>
    <n v="2"/>
    <n v="2"/>
    <n v="2"/>
    <s v="-"/>
    <d v="2007-11-22T00:00:00"/>
    <n v="3"/>
    <s v="-"/>
  </r>
  <r>
    <n v="117998"/>
    <n v="8113045"/>
    <s v="Wilberfoss Church of England Voluntary Controlled Primary School"/>
    <x v="2"/>
    <s v="Yorkshire and the Humber"/>
    <x v="121"/>
    <s v="East Yorkshire"/>
    <s v="YO41 5ND"/>
    <s v="Voluntary Controlled School"/>
    <x v="0"/>
    <d v="2012-02-15T00:00:00"/>
    <x v="0"/>
    <n v="1"/>
    <n v="9"/>
    <n v="1"/>
    <n v="1"/>
    <n v="1"/>
    <s v="-"/>
    <d v="2009-06-12T00:00:00"/>
    <n v="2"/>
    <s v="-"/>
  </r>
  <r>
    <n v="117999"/>
    <n v="8113046"/>
    <s v="Woodmansey Church of England Voluntary Controlled Primary School"/>
    <x v="2"/>
    <s v="Yorkshire and the Humber"/>
    <x v="121"/>
    <s v="Beverley and Holderness"/>
    <s v="HU17 0TH"/>
    <s v="Voluntary Controlled School"/>
    <x v="0"/>
    <d v="2011-09-13T00:00:00"/>
    <x v="2"/>
    <n v="3"/>
    <n v="9"/>
    <n v="2"/>
    <n v="3"/>
    <n v="3"/>
    <s v="-"/>
    <d v="2009-06-30T00:00:00"/>
    <n v="3"/>
    <s v="-"/>
  </r>
  <r>
    <n v="118000"/>
    <n v="8113047"/>
    <s v="Bugthorpe Church of England Voluntary Controlled Primary School"/>
    <x v="2"/>
    <s v="Yorkshire and the Humber"/>
    <x v="121"/>
    <s v="East Yorkshire"/>
    <s v="YO41 1QQ"/>
    <s v="Voluntary Controlled School"/>
    <x v="0"/>
    <d v="2011-04-12T00:00:00"/>
    <x v="1"/>
    <n v="2"/>
    <n v="9"/>
    <n v="1"/>
    <n v="2"/>
    <n v="2"/>
    <s v="-"/>
    <d v="2008-04-17T00:00:00"/>
    <n v="2"/>
    <s v="-"/>
  </r>
  <r>
    <n v="118001"/>
    <n v="8113048"/>
    <s v="Lockington Church of England Voluntary Controlled Primary School"/>
    <x v="2"/>
    <s v="Yorkshire and the Humber"/>
    <x v="121"/>
    <s v="Beverley and Holderness"/>
    <s v="YO25 9SH"/>
    <s v="Voluntary Controlled School"/>
    <x v="0"/>
    <d v="2013-05-16T00:00:00"/>
    <x v="1"/>
    <n v="2"/>
    <n v="9"/>
    <n v="2"/>
    <n v="2"/>
    <n v="2"/>
    <s v="-"/>
    <d v="2011-05-24T00:00:00"/>
    <n v="3"/>
    <s v="-"/>
  </r>
  <r>
    <n v="118002"/>
    <n v="8113049"/>
    <s v="Cherry Burton Church of England Voluntary Controlled Primary School"/>
    <x v="2"/>
    <s v="Yorkshire and the Humber"/>
    <x v="121"/>
    <s v="Beverley and Holderness"/>
    <s v="HU17 7RF"/>
    <s v="Voluntary Controlled School"/>
    <x v="0"/>
    <d v="2012-05-15T00:00:00"/>
    <x v="1"/>
    <n v="2"/>
    <n v="9"/>
    <n v="2"/>
    <n v="2"/>
    <n v="2"/>
    <s v="-"/>
    <d v="2008-12-03T00:00:00"/>
    <n v="2"/>
    <s v="-"/>
  </r>
  <r>
    <n v="118003"/>
    <n v="8113050"/>
    <s v="South Cave Church of England Voluntary Controlled Primary School"/>
    <x v="2"/>
    <s v="Yorkshire and the Humber"/>
    <x v="121"/>
    <s v="Haltemprice and Howden"/>
    <s v="HU15 2EP"/>
    <s v="Voluntary Controlled School"/>
    <x v="0"/>
    <d v="2010-09-24T00:00:00"/>
    <x v="1"/>
    <n v="2"/>
    <n v="9"/>
    <n v="2"/>
    <n v="2"/>
    <n v="2"/>
    <s v="-"/>
    <d v="2008-07-10T00:00:00"/>
    <n v="2"/>
    <s v="-"/>
  </r>
  <r>
    <n v="118004"/>
    <n v="8133055"/>
    <s v="St Barnabas CofE Primary School, Barnetby"/>
    <x v="2"/>
    <s v="Yorkshire and the Humber"/>
    <x v="123"/>
    <s v="Brigg and Goole"/>
    <s v="DN38 6JD"/>
    <s v="Voluntary Controlled School"/>
    <x v="0"/>
    <d v="2007-03-13T00:00:00"/>
    <x v="0"/>
    <n v="9"/>
    <n v="1"/>
    <n v="1"/>
    <n v="1"/>
    <n v="1"/>
    <s v="-"/>
    <s v="NULL"/>
    <s v="NULL"/>
    <s v="-"/>
  </r>
  <r>
    <n v="118005"/>
    <n v="8133056"/>
    <s v="John Harrison CofE Primary School"/>
    <x v="2"/>
    <s v="Yorkshire and the Humber"/>
    <x v="123"/>
    <s v="Cleethorpes"/>
    <s v="DN19 7AP"/>
    <s v="Voluntary Controlled School"/>
    <x v="0"/>
    <d v="2012-12-12T00:00:00"/>
    <x v="2"/>
    <n v="3"/>
    <n v="9"/>
    <n v="2"/>
    <n v="3"/>
    <n v="3"/>
    <s v="-"/>
    <d v="2010-10-06T00:00:00"/>
    <n v="3"/>
    <s v="-"/>
  </r>
  <r>
    <n v="118006"/>
    <n v="8133057"/>
    <s v="Barton St Peter's CofE Primary School"/>
    <x v="2"/>
    <s v="Yorkshire and the Humber"/>
    <x v="123"/>
    <s v="Cleethorpes"/>
    <s v="DN18 5HB"/>
    <s v="Voluntary Controlled School"/>
    <x v="0"/>
    <d v="2013-01-23T00:00:00"/>
    <x v="2"/>
    <n v="3"/>
    <n v="9"/>
    <n v="2"/>
    <n v="3"/>
    <n v="2"/>
    <s v="-"/>
    <d v="2011-02-24T00:00:00"/>
    <n v="3"/>
    <s v="-"/>
  </r>
  <r>
    <n v="118007"/>
    <n v="8133058"/>
    <s v="Belton All Saints CofE Primary School"/>
    <x v="2"/>
    <s v="Yorkshire and the Humber"/>
    <x v="123"/>
    <s v="Brigg and Goole"/>
    <s v="DN9 1LR"/>
    <s v="Voluntary Controlled School"/>
    <x v="0"/>
    <d v="2012-11-09T00:00:00"/>
    <x v="1"/>
    <n v="2"/>
    <n v="9"/>
    <n v="2"/>
    <n v="2"/>
    <n v="2"/>
    <s v="-"/>
    <d v="2010-04-23T00:00:00"/>
    <n v="3"/>
    <s v="-"/>
  </r>
  <r>
    <n v="118008"/>
    <n v="8123059"/>
    <s v="St Peter's CofE Primary School"/>
    <x v="2"/>
    <s v="Yorkshire and the Humber"/>
    <x v="122"/>
    <s v="Cleethorpes"/>
    <s v="DN35 8LW"/>
    <s v="Voluntary Controlled School"/>
    <x v="0"/>
    <d v="2010-09-22T00:00:00"/>
    <x v="1"/>
    <n v="2"/>
    <n v="9"/>
    <n v="2"/>
    <n v="2"/>
    <n v="2"/>
    <s v="-"/>
    <d v="2008-02-15T00:00:00"/>
    <n v="2"/>
    <s v="-"/>
  </r>
  <r>
    <n v="118010"/>
    <n v="8133063"/>
    <s v="Gunness and Burringham CofE Primary School"/>
    <x v="2"/>
    <s v="Yorkshire and the Humber"/>
    <x v="123"/>
    <s v="Brigg and Goole"/>
    <s v="DN17 3LT"/>
    <s v="Voluntary Controlled School"/>
    <x v="0"/>
    <d v="2012-06-28T00:00:00"/>
    <x v="1"/>
    <n v="2"/>
    <n v="9"/>
    <n v="1"/>
    <n v="2"/>
    <n v="2"/>
    <s v="-"/>
    <d v="2009-05-20T00:00:00"/>
    <n v="2"/>
    <s v="-"/>
  </r>
  <r>
    <n v="118011"/>
    <n v="8133064"/>
    <s v="Haxey CofE Primary School"/>
    <x v="2"/>
    <s v="Yorkshire and the Humber"/>
    <x v="123"/>
    <s v="Brigg and Goole"/>
    <s v="DN9 2JQ"/>
    <s v="Voluntary Controlled School"/>
    <x v="0"/>
    <d v="2009-06-17T00:00:00"/>
    <x v="1"/>
    <n v="2"/>
    <n v="9"/>
    <n v="2"/>
    <n v="2"/>
    <n v="2"/>
    <s v="-"/>
    <d v="2006-03-08T00:00:00"/>
    <n v="2"/>
    <s v="-"/>
  </r>
  <r>
    <n v="118012"/>
    <n v="8123065"/>
    <s v="The Humberston CofE Primary School"/>
    <x v="2"/>
    <s v="Yorkshire and the Humber"/>
    <x v="122"/>
    <s v="Cleethorpes"/>
    <s v="DN36 4HZ"/>
    <s v="Voluntary Controlled School"/>
    <x v="0"/>
    <d v="2013-03-13T00:00:00"/>
    <x v="2"/>
    <n v="3"/>
    <n v="9"/>
    <n v="3"/>
    <n v="3"/>
    <n v="3"/>
    <s v="-"/>
    <d v="2011-03-29T00:00:00"/>
    <n v="3"/>
    <s v="-"/>
  </r>
  <r>
    <n v="118014"/>
    <n v="8133067"/>
    <s v="Kirmington CofE Primary School"/>
    <x v="2"/>
    <s v="Yorkshire and the Humber"/>
    <x v="123"/>
    <s v="Cleethorpes"/>
    <s v="DN39 6YP"/>
    <s v="Voluntary Controlled School"/>
    <x v="0"/>
    <d v="2012-02-08T00:00:00"/>
    <x v="1"/>
    <n v="2"/>
    <n v="9"/>
    <n v="1"/>
    <n v="2"/>
    <n v="2"/>
    <s v="-"/>
    <d v="2009-07-02T00:00:00"/>
    <n v="3"/>
    <s v="-"/>
  </r>
  <r>
    <n v="118015"/>
    <n v="8123068"/>
    <s v="Stanford Junior and Infant School"/>
    <x v="2"/>
    <s v="Yorkshire and the Humber"/>
    <x v="122"/>
    <s v="Cleethorpes"/>
    <s v="DN37 7AX"/>
    <s v="Voluntary Controlled School"/>
    <x v="0"/>
    <d v="2013-03-20T00:00:00"/>
    <x v="2"/>
    <n v="3"/>
    <n v="9"/>
    <n v="2"/>
    <n v="3"/>
    <n v="3"/>
    <s v="-"/>
    <d v="2011-06-09T00:00:00"/>
    <n v="3"/>
    <s v="-"/>
  </r>
  <r>
    <n v="118016"/>
    <n v="8133071"/>
    <s v="Scunthorpe CofE Primary School"/>
    <x v="2"/>
    <s v="Yorkshire and the Humber"/>
    <x v="123"/>
    <s v="Scunthorpe"/>
    <s v="DN15 6HP"/>
    <s v="Voluntary Controlled School"/>
    <x v="0"/>
    <d v="2013-01-30T00:00:00"/>
    <x v="1"/>
    <n v="2"/>
    <n v="9"/>
    <n v="2"/>
    <n v="2"/>
    <n v="2"/>
    <s v="-"/>
    <d v="2011-05-06T00:00:00"/>
    <n v="3"/>
    <s v="-"/>
  </r>
  <r>
    <n v="118017"/>
    <n v="8123072"/>
    <s v="Stallingborough CofE Primary School"/>
    <x v="2"/>
    <s v="Yorkshire and the Humber"/>
    <x v="122"/>
    <s v="Cleethorpes"/>
    <s v="DN41 8AP"/>
    <s v="Voluntary Controlled School"/>
    <x v="0"/>
    <d v="2011-06-16T00:00:00"/>
    <x v="1"/>
    <n v="2"/>
    <n v="9"/>
    <n v="1"/>
    <n v="2"/>
    <n v="2"/>
    <s v="-"/>
    <d v="2007-11-21T00:00:00"/>
    <n v="3"/>
    <s v="-"/>
  </r>
  <r>
    <n v="118018"/>
    <n v="8133073"/>
    <s v="West Butterwick CofE Primary School"/>
    <x v="2"/>
    <s v="Yorkshire and the Humber"/>
    <x v="123"/>
    <s v="Brigg and Goole"/>
    <s v="DN17 3LB"/>
    <s v="Voluntary Controlled School"/>
    <x v="0"/>
    <d v="2010-11-16T00:00:00"/>
    <x v="1"/>
    <n v="2"/>
    <n v="9"/>
    <n v="2"/>
    <n v="2"/>
    <n v="2"/>
    <s v="-"/>
    <d v="2008-06-19T00:00:00"/>
    <n v="2"/>
    <s v="-"/>
  </r>
  <r>
    <n v="118020"/>
    <n v="8133075"/>
    <s v="Winterton CofE Infant School"/>
    <x v="2"/>
    <s v="Yorkshire and the Humber"/>
    <x v="123"/>
    <s v="Brigg and Goole"/>
    <s v="DN15 9QG"/>
    <s v="Voluntary Controlled School"/>
    <x v="0"/>
    <d v="2012-10-12T00:00:00"/>
    <x v="1"/>
    <n v="2"/>
    <n v="9"/>
    <n v="2"/>
    <n v="2"/>
    <n v="2"/>
    <s v="-"/>
    <d v="2010-03-10T00:00:00"/>
    <n v="3"/>
    <s v="-"/>
  </r>
  <r>
    <n v="118021"/>
    <n v="8133076"/>
    <s v="Wrawby St Mary's CofE Primary School"/>
    <x v="2"/>
    <s v="Yorkshire and the Humber"/>
    <x v="123"/>
    <s v="Brigg and Goole"/>
    <s v="DN20 8RY"/>
    <s v="Voluntary Controlled School"/>
    <x v="0"/>
    <d v="2011-11-11T00:00:00"/>
    <x v="0"/>
    <n v="2"/>
    <n v="9"/>
    <n v="1"/>
    <n v="2"/>
    <n v="1"/>
    <s v="-"/>
    <d v="2007-01-31T00:00:00"/>
    <n v="2"/>
    <s v="-"/>
  </r>
  <r>
    <n v="118022"/>
    <n v="8133077"/>
    <s v="Wroot Travis Charity Church of England Primary School"/>
    <x v="2"/>
    <s v="Yorkshire and the Humber"/>
    <x v="123"/>
    <s v="Brigg and Goole"/>
    <s v="DN9 2BN"/>
    <s v="Voluntary Controlled School"/>
    <x v="0"/>
    <d v="2011-05-11T00:00:00"/>
    <x v="1"/>
    <n v="2"/>
    <n v="9"/>
    <n v="2"/>
    <n v="2"/>
    <n v="2"/>
    <s v="-"/>
    <d v="2008-04-25T00:00:00"/>
    <n v="2"/>
    <s v="-"/>
  </r>
  <r>
    <n v="118023"/>
    <n v="8133078"/>
    <s v="New Holland Church of England and Methodist Primary School"/>
    <x v="2"/>
    <s v="Yorkshire and the Humber"/>
    <x v="123"/>
    <s v="Cleethorpes"/>
    <s v="DN19 7RN"/>
    <s v="Voluntary Controlled School"/>
    <x v="0"/>
    <d v="2011-11-23T00:00:00"/>
    <x v="2"/>
    <n v="3"/>
    <n v="9"/>
    <n v="2"/>
    <n v="3"/>
    <n v="3"/>
    <s v="-"/>
    <d v="2009-06-10T00:00:00"/>
    <n v="2"/>
    <s v="-"/>
  </r>
  <r>
    <n v="118024"/>
    <n v="8133079"/>
    <s v="Ulceby St Nicholas Church of England Primary School"/>
    <x v="2"/>
    <s v="Yorkshire and the Humber"/>
    <x v="123"/>
    <s v="Cleethorpes"/>
    <s v="DN39 6TB"/>
    <s v="Voluntary Controlled School"/>
    <x v="0"/>
    <d v="2013-03-07T00:00:00"/>
    <x v="3"/>
    <n v="4"/>
    <n v="9"/>
    <n v="3"/>
    <n v="4"/>
    <n v="4"/>
    <s v="SM "/>
    <d v="2010-05-19T00:00:00"/>
    <n v="3"/>
    <s v="-"/>
  </r>
  <r>
    <n v="118025"/>
    <n v="8113081"/>
    <s v="Cowick Church of England Voluntary Controlled Primary School"/>
    <x v="2"/>
    <s v="Yorkshire and the Humber"/>
    <x v="121"/>
    <s v="Brigg and Goole"/>
    <s v="DN14 9DG"/>
    <s v="Voluntary Controlled School"/>
    <x v="0"/>
    <d v="2011-09-29T00:00:00"/>
    <x v="2"/>
    <n v="3"/>
    <n v="9"/>
    <n v="2"/>
    <n v="3"/>
    <n v="2"/>
    <s v="-"/>
    <d v="2007-04-27T00:00:00"/>
    <n v="2"/>
    <s v="-"/>
  </r>
  <r>
    <n v="118026"/>
    <n v="8113082"/>
    <s v="Sutton Upon Derwent Church of England Voluntary Controlled Primary School"/>
    <x v="2"/>
    <s v="Yorkshire and the Humber"/>
    <x v="121"/>
    <s v="East Yorkshire"/>
    <s v="YO41 4BN"/>
    <s v="Voluntary Controlled School"/>
    <x v="0"/>
    <d v="2012-05-15T00:00:00"/>
    <x v="1"/>
    <n v="2"/>
    <n v="9"/>
    <n v="2"/>
    <n v="2"/>
    <n v="2"/>
    <s v="-"/>
    <d v="2009-03-27T00:00:00"/>
    <n v="2"/>
    <s v="-"/>
  </r>
  <r>
    <n v="118027"/>
    <n v="8103084"/>
    <s v="St James' Church of England Voluntary Controlled Primary School"/>
    <x v="2"/>
    <s v="Yorkshire and the Humber"/>
    <x v="120"/>
    <s v="Kingston upon Hull East"/>
    <s v="HU7 6BD"/>
    <s v="Voluntary Controlled School"/>
    <x v="0"/>
    <d v="2011-01-21T00:00:00"/>
    <x v="1"/>
    <n v="2"/>
    <n v="9"/>
    <n v="1"/>
    <n v="2"/>
    <n v="2"/>
    <s v="-"/>
    <d v="2007-10-05T00:00:00"/>
    <n v="3"/>
    <s v="-"/>
  </r>
  <r>
    <n v="118028"/>
    <n v="8113086"/>
    <s v="Sledmere Church of England Voluntary Controlled Primary School"/>
    <x v="2"/>
    <s v="Yorkshire and the Humber"/>
    <x v="121"/>
    <s v="East Yorkshire"/>
    <s v="YO25 3XP"/>
    <s v="Voluntary Controlled School"/>
    <x v="0"/>
    <d v="2009-12-01T00:00:00"/>
    <x v="1"/>
    <n v="2"/>
    <n v="9"/>
    <n v="2"/>
    <n v="2"/>
    <n v="2"/>
    <s v="-"/>
    <d v="2007-03-13T00:00:00"/>
    <n v="2"/>
    <s v="-"/>
  </r>
  <r>
    <n v="118029"/>
    <n v="8113087"/>
    <s v="Hook Church of England Voluntary Controlled Primary School"/>
    <x v="2"/>
    <s v="Yorkshire and the Humber"/>
    <x v="121"/>
    <s v="Brigg and Goole"/>
    <s v="DN14 5NW"/>
    <s v="Voluntary Controlled School"/>
    <x v="0"/>
    <d v="2009-05-22T00:00:00"/>
    <x v="0"/>
    <n v="9"/>
    <n v="1"/>
    <n v="1"/>
    <n v="1"/>
    <n v="1"/>
    <s v="-"/>
    <d v="2006-04-05T00:00:00"/>
    <n v="1"/>
    <s v="-"/>
  </r>
  <r>
    <n v="118030"/>
    <n v="8113088"/>
    <s v="St Mary's Church of England Voluntary Controlled Primary School, Beverley"/>
    <x v="2"/>
    <s v="Yorkshire and the Humber"/>
    <x v="121"/>
    <s v="Beverley and Holderness"/>
    <s v="HU17 7HD"/>
    <s v="Voluntary Controlled School"/>
    <x v="0"/>
    <d v="2012-02-15T00:00:00"/>
    <x v="2"/>
    <n v="3"/>
    <n v="9"/>
    <n v="2"/>
    <n v="3"/>
    <n v="3"/>
    <s v="-"/>
    <d v="2009-04-30T00:00:00"/>
    <n v="2"/>
    <s v="-"/>
  </r>
  <r>
    <n v="118031"/>
    <n v="8103302"/>
    <s v="Newland St John CofE Primary School"/>
    <x v="2"/>
    <s v="Yorkshire and the Humber"/>
    <x v="120"/>
    <s v="Kingston upon Hull North"/>
    <s v="HU6 7LS"/>
    <s v="Voluntary Aided School"/>
    <x v="0"/>
    <d v="2009-06-05T00:00:00"/>
    <x v="1"/>
    <n v="9"/>
    <n v="2"/>
    <n v="1"/>
    <n v="2"/>
    <n v="2"/>
    <s v="-"/>
    <d v="2006-07-12T00:00:00"/>
    <n v="2"/>
    <s v="-"/>
  </r>
  <r>
    <n v="118032"/>
    <n v="8113313"/>
    <s v="St John of Beverley Roman Catholic Primary School, Beverley"/>
    <x v="2"/>
    <s v="Yorkshire and the Humber"/>
    <x v="121"/>
    <s v="Beverley and Holderness"/>
    <s v="HU17 0BU"/>
    <s v="Voluntary Aided School"/>
    <x v="0"/>
    <d v="2012-05-29T00:00:00"/>
    <x v="2"/>
    <n v="3"/>
    <n v="9"/>
    <n v="2"/>
    <n v="3"/>
    <n v="3"/>
    <s v="-"/>
    <d v="2008-02-07T00:00:00"/>
    <n v="2"/>
    <s v="-"/>
  </r>
  <r>
    <n v="118033"/>
    <n v="8113315"/>
    <s v="St Mary's Market Weighton, Roman Catholic Primary School"/>
    <x v="2"/>
    <s v="Yorkshire and the Humber"/>
    <x v="121"/>
    <s v="East Yorkshire"/>
    <s v="YO43 3DB"/>
    <s v="Voluntary Aided School"/>
    <x v="0"/>
    <d v="2013-02-20T00:00:00"/>
    <x v="1"/>
    <n v="2"/>
    <n v="9"/>
    <n v="2"/>
    <n v="2"/>
    <n v="2"/>
    <s v="-"/>
    <d v="2009-10-06T00:00:00"/>
    <n v="3"/>
    <s v="-"/>
  </r>
  <r>
    <n v="118034"/>
    <n v="8113316"/>
    <s v="St Martin's Church of England Voluntary Aided Primary School, Fangfoss"/>
    <x v="2"/>
    <s v="Yorkshire and the Humber"/>
    <x v="121"/>
    <s v="East Yorkshire"/>
    <s v="YO41 5QG"/>
    <s v="Voluntary Aided School"/>
    <x v="0"/>
    <d v="2011-05-26T00:00:00"/>
    <x v="1"/>
    <n v="2"/>
    <n v="9"/>
    <n v="2"/>
    <n v="2"/>
    <n v="2"/>
    <s v="-"/>
    <d v="2007-10-04T00:00:00"/>
    <n v="2"/>
    <s v="-"/>
  </r>
  <r>
    <n v="118035"/>
    <n v="8113317"/>
    <s v="St Mary and St Joseph Roman Catholic Voluntary Aided Primary School"/>
    <x v="2"/>
    <s v="Yorkshire and the Humber"/>
    <x v="121"/>
    <s v="East Yorkshire"/>
    <s v="YO42 2HE"/>
    <s v="Voluntary Aided School"/>
    <x v="0"/>
    <d v="2011-11-22T00:00:00"/>
    <x v="2"/>
    <n v="3"/>
    <n v="9"/>
    <n v="2"/>
    <n v="3"/>
    <n v="3"/>
    <s v="-"/>
    <d v="2009-01-29T00:00:00"/>
    <n v="2"/>
    <s v="-"/>
  </r>
  <r>
    <n v="118036"/>
    <n v="8113318"/>
    <s v="Our Lady and St Peter Roman Catholic Voluntary Aided Primary School Bridlington"/>
    <x v="2"/>
    <s v="Yorkshire and the Humber"/>
    <x v="121"/>
    <s v="East Yorkshire"/>
    <s v="YO15 3PS"/>
    <s v="Voluntary Aided School"/>
    <x v="0"/>
    <d v="2009-10-15T00:00:00"/>
    <x v="1"/>
    <n v="2"/>
    <n v="9"/>
    <n v="2"/>
    <n v="2"/>
    <n v="2"/>
    <s v="-"/>
    <d v="2007-01-12T00:00:00"/>
    <n v="2"/>
    <s v="-"/>
  </r>
  <r>
    <n v="118037"/>
    <n v="8133320"/>
    <s v="St Martin's CofE Primary School"/>
    <x v="2"/>
    <s v="Yorkshire and the Humber"/>
    <x v="123"/>
    <s v="Brigg and Goole"/>
    <s v="DN9 1AY"/>
    <s v="Voluntary Aided School"/>
    <x v="0"/>
    <d v="2012-03-21T00:00:00"/>
    <x v="1"/>
    <n v="2"/>
    <n v="9"/>
    <n v="2"/>
    <n v="2"/>
    <n v="2"/>
    <s v="-"/>
    <d v="2008-12-09T00:00:00"/>
    <n v="2"/>
    <s v="-"/>
  </r>
  <r>
    <n v="118038"/>
    <n v="8133322"/>
    <s v="Wootton St Andrew's CofE Primary School"/>
    <x v="2"/>
    <s v="Yorkshire and the Humber"/>
    <x v="123"/>
    <s v="Cleethorpes"/>
    <s v="DN39 6SG"/>
    <s v="Voluntary Aided School"/>
    <x v="0"/>
    <d v="2010-11-19T00:00:00"/>
    <x v="1"/>
    <n v="2"/>
    <n v="9"/>
    <n v="2"/>
    <n v="2"/>
    <n v="2"/>
    <s v="-"/>
    <d v="2008-04-25T00:00:00"/>
    <n v="2"/>
    <s v="-"/>
  </r>
  <r>
    <n v="118043"/>
    <n v="8133330"/>
    <s v="Eastoft Church of England Primary School"/>
    <x v="2"/>
    <s v="Yorkshire and the Humber"/>
    <x v="123"/>
    <s v="Brigg and Goole"/>
    <s v="DN17 4PG"/>
    <s v="Voluntary Aided School"/>
    <x v="0"/>
    <d v="2009-12-11T00:00:00"/>
    <x v="1"/>
    <n v="2"/>
    <n v="9"/>
    <n v="1"/>
    <n v="2"/>
    <n v="2"/>
    <s v="-"/>
    <d v="2006-11-16T00:00:00"/>
    <n v="3"/>
    <s v="-"/>
  </r>
  <r>
    <n v="118044"/>
    <n v="8113331"/>
    <s v="Pollington-Balne Church of England Primary School"/>
    <x v="2"/>
    <s v="Yorkshire and the Humber"/>
    <x v="121"/>
    <s v="Brigg and Goole"/>
    <s v="DN14 0DZ"/>
    <s v="Voluntary Aided School"/>
    <x v="0"/>
    <d v="2011-09-14T00:00:00"/>
    <x v="2"/>
    <n v="3"/>
    <n v="9"/>
    <n v="3"/>
    <n v="3"/>
    <n v="3"/>
    <s v="-"/>
    <d v="2009-03-03T00:00:00"/>
    <n v="3"/>
    <s v="-"/>
  </r>
  <r>
    <n v="118045"/>
    <n v="8113332"/>
    <s v="St Joseph's Catholic Primary School"/>
    <x v="2"/>
    <s v="Yorkshire and the Humber"/>
    <x v="121"/>
    <s v="Brigg and Goole"/>
    <s v="DN14 6HQ"/>
    <s v="Voluntary Aided School"/>
    <x v="0"/>
    <d v="2012-05-16T00:00:00"/>
    <x v="1"/>
    <n v="2"/>
    <n v="9"/>
    <n v="2"/>
    <n v="2"/>
    <n v="2"/>
    <s v="-"/>
    <d v="2009-03-06T00:00:00"/>
    <n v="3"/>
    <s v="-"/>
  </r>
  <r>
    <n v="118046"/>
    <n v="8103400"/>
    <s v="Endsleigh Holy Child RC Primary School"/>
    <x v="2"/>
    <s v="Yorkshire and the Humber"/>
    <x v="120"/>
    <s v="Kingston upon Hull North"/>
    <s v="HU6 7TE"/>
    <s v="Voluntary Aided School"/>
    <x v="0"/>
    <d v="2012-11-08T00:00:00"/>
    <x v="1"/>
    <n v="2"/>
    <n v="9"/>
    <n v="2"/>
    <n v="2"/>
    <n v="2"/>
    <s v="-"/>
    <d v="2011-01-12T00:00:00"/>
    <n v="3"/>
    <s v="-"/>
  </r>
  <r>
    <n v="118047"/>
    <n v="8103404"/>
    <s v="St Anthony's Catholic Primary School"/>
    <x v="2"/>
    <s v="Yorkshire and the Humber"/>
    <x v="120"/>
    <s v="Kingston upon Hull North"/>
    <s v="HU6 9AA"/>
    <s v="Voluntary Aided School"/>
    <x v="0"/>
    <d v="2012-10-12T00:00:00"/>
    <x v="2"/>
    <n v="3"/>
    <n v="9"/>
    <n v="3"/>
    <n v="3"/>
    <n v="3"/>
    <s v="-"/>
    <d v="2011-02-17T00:00:00"/>
    <n v="3"/>
    <s v="-"/>
  </r>
  <r>
    <n v="118048"/>
    <n v="8103421"/>
    <s v="St Charles' Roman Catholic Voluntary Aided Primary School"/>
    <x v="2"/>
    <s v="Yorkshire and the Humber"/>
    <x v="120"/>
    <s v="Kingston upon Hull West and Hessle"/>
    <s v="HU2 9AA"/>
    <s v="Voluntary Aided School"/>
    <x v="0"/>
    <d v="2013-02-20T00:00:00"/>
    <x v="2"/>
    <n v="3"/>
    <n v="9"/>
    <n v="2"/>
    <n v="3"/>
    <n v="3"/>
    <s v="-"/>
    <d v="2010-06-10T00:00:00"/>
    <n v="3"/>
    <s v="-"/>
  </r>
  <r>
    <n v="118049"/>
    <n v="8103460"/>
    <s v="St Vincent's RC Primary School"/>
    <x v="2"/>
    <s v="Yorkshire and the Humber"/>
    <x v="120"/>
    <s v="Kingston upon Hull North"/>
    <s v="HU5 2QR"/>
    <s v="Voluntary Aided School"/>
    <x v="0"/>
    <d v="2013-01-10T00:00:00"/>
    <x v="3"/>
    <n v="4"/>
    <n v="9"/>
    <n v="3"/>
    <n v="4"/>
    <n v="4"/>
    <s v="SM "/>
    <d v="2010-06-16T00:00:00"/>
    <n v="3"/>
    <s v="-"/>
  </r>
  <r>
    <n v="118050"/>
    <n v="8103500"/>
    <s v="St Nicholas' Primary School"/>
    <x v="2"/>
    <s v="Yorkshire and the Humber"/>
    <x v="120"/>
    <s v="Kingston upon Hull North"/>
    <s v="HU6 7RH"/>
    <s v="Community School"/>
    <x v="0"/>
    <d v="2011-11-10T00:00:00"/>
    <x v="1"/>
    <n v="2"/>
    <n v="9"/>
    <n v="2"/>
    <n v="2"/>
    <n v="3"/>
    <s v="-"/>
    <d v="2009-02-13T00:00:00"/>
    <n v="2"/>
    <s v="-"/>
  </r>
  <r>
    <n v="118051"/>
    <n v="8103506"/>
    <s v="St Andrew's Church of England Voluntary Aided Primary School"/>
    <x v="2"/>
    <s v="Yorkshire and the Humber"/>
    <x v="120"/>
    <s v="Kingston upon Hull North"/>
    <s v="HU7 4BL"/>
    <s v="Voluntary Aided School"/>
    <x v="0"/>
    <d v="2012-02-15T00:00:00"/>
    <x v="2"/>
    <n v="3"/>
    <n v="9"/>
    <n v="2"/>
    <n v="3"/>
    <n v="3"/>
    <s v="-"/>
    <d v="2007-06-14T00:00:00"/>
    <n v="2"/>
    <s v="-"/>
  </r>
  <r>
    <n v="118052"/>
    <n v="8103508"/>
    <s v="St Mary Queen of Martyrs RC Primary School"/>
    <x v="2"/>
    <s v="Yorkshire and the Humber"/>
    <x v="120"/>
    <s v="Kingston upon Hull North"/>
    <s v="HU7 4BS"/>
    <s v="Voluntary Aided School"/>
    <x v="0"/>
    <d v="2012-03-14T00:00:00"/>
    <x v="1"/>
    <n v="2"/>
    <n v="9"/>
    <n v="2"/>
    <n v="2"/>
    <n v="2"/>
    <s v="-"/>
    <d v="2007-04-19T00:00:00"/>
    <n v="2"/>
    <s v="-"/>
  </r>
  <r>
    <n v="118053"/>
    <n v="8103509"/>
    <s v="Alderman Cogan's CofE Primary School"/>
    <x v="2"/>
    <s v="Yorkshire and the Humber"/>
    <x v="120"/>
    <s v="Kingston upon Hull East"/>
    <s v="HU9 3HJ"/>
    <s v="Voluntary Aided School"/>
    <x v="0"/>
    <d v="2011-06-10T00:00:00"/>
    <x v="1"/>
    <n v="2"/>
    <n v="9"/>
    <n v="2"/>
    <n v="2"/>
    <n v="2"/>
    <s v="-"/>
    <d v="2008-04-11T00:00:00"/>
    <n v="3"/>
    <s v="-"/>
  </r>
  <r>
    <n v="118054"/>
    <n v="8103510"/>
    <s v="St Richard's RC Primary School"/>
    <x v="2"/>
    <s v="Yorkshire and the Humber"/>
    <x v="120"/>
    <s v="Kingston upon Hull East"/>
    <s v="HU9 5TE"/>
    <s v="Voluntary Aided School"/>
    <x v="0"/>
    <d v="2013-04-19T00:00:00"/>
    <x v="1"/>
    <n v="2"/>
    <n v="9"/>
    <n v="2"/>
    <n v="2"/>
    <n v="2"/>
    <s v="-"/>
    <d v="2011-05-26T00:00:00"/>
    <n v="3"/>
    <s v="-"/>
  </r>
  <r>
    <n v="118055"/>
    <n v="8103511"/>
    <s v="St Thomas More RC Primary School"/>
    <x v="2"/>
    <s v="Yorkshire and the Humber"/>
    <x v="120"/>
    <s v="Haltemprice and Howden"/>
    <s v="HU4 7NP"/>
    <s v="Voluntary Aided School"/>
    <x v="0"/>
    <d v="2013-07-03T00:00:00"/>
    <x v="2"/>
    <n v="3"/>
    <n v="9"/>
    <n v="3"/>
    <n v="3"/>
    <n v="3"/>
    <s v="-"/>
    <d v="2011-07-12T00:00:00"/>
    <n v="3"/>
    <s v="-"/>
  </r>
  <r>
    <n v="118069"/>
    <n v="8104020"/>
    <s v="Malet Lambert School Language College"/>
    <x v="2"/>
    <s v="Yorkshire and the Humber"/>
    <x v="120"/>
    <s v="Kingston upon Hull East"/>
    <s v="HU8 0JD"/>
    <s v="Community School"/>
    <x v="3"/>
    <d v="2012-04-26T00:00:00"/>
    <x v="1"/>
    <n v="2"/>
    <n v="9"/>
    <n v="2"/>
    <n v="2"/>
    <n v="2"/>
    <s v="-"/>
    <d v="2009-02-05T00:00:00"/>
    <n v="3"/>
    <s v="-"/>
  </r>
  <r>
    <n v="118070"/>
    <n v="8104030"/>
    <s v="Newland School for Girls"/>
    <x v="2"/>
    <s v="Yorkshire and the Humber"/>
    <x v="120"/>
    <s v="Kingston upon Hull North"/>
    <s v="HU6 7RU"/>
    <s v="Community School"/>
    <x v="3"/>
    <d v="2012-10-24T00:00:00"/>
    <x v="2"/>
    <n v="3"/>
    <n v="9"/>
    <n v="3"/>
    <n v="3"/>
    <n v="3"/>
    <s v="-"/>
    <d v="2011-04-07T00:00:00"/>
    <n v="3"/>
    <s v="-"/>
  </r>
  <r>
    <n v="118072"/>
    <n v="8114050"/>
    <s v="Beverley High School"/>
    <x v="2"/>
    <s v="Yorkshire and the Humber"/>
    <x v="121"/>
    <s v="Beverley and Holderness"/>
    <s v="HU17 9EX"/>
    <s v="Community School"/>
    <x v="3"/>
    <d v="2013-04-19T00:00:00"/>
    <x v="2"/>
    <n v="3"/>
    <n v="9"/>
    <n v="2"/>
    <n v="3"/>
    <n v="3"/>
    <s v="-"/>
    <d v="2009-03-20T00:00:00"/>
    <n v="1"/>
    <s v="-"/>
  </r>
  <r>
    <n v="118073"/>
    <n v="8114051"/>
    <s v="Longcroft School"/>
    <x v="2"/>
    <s v="Yorkshire and the Humber"/>
    <x v="121"/>
    <s v="Beverley and Holderness"/>
    <s v="HU17 7EJ"/>
    <s v="Community School"/>
    <x v="3"/>
    <d v="2013-03-14T00:00:00"/>
    <x v="1"/>
    <n v="2"/>
    <n v="9"/>
    <n v="2"/>
    <n v="2"/>
    <n v="2"/>
    <s v="-"/>
    <d v="2012-04-19T00:00:00"/>
    <n v="4"/>
    <s v="NTI"/>
  </r>
  <r>
    <n v="118075"/>
    <n v="8114054"/>
    <s v="Withernsea High School Specialising In Humanities"/>
    <x v="2"/>
    <s v="Yorkshire and the Humber"/>
    <x v="121"/>
    <s v="Beverley and Holderness"/>
    <s v="HU19 2EQ"/>
    <s v="Community School"/>
    <x v="3"/>
    <d v="2012-11-15T00:00:00"/>
    <x v="2"/>
    <n v="3"/>
    <n v="9"/>
    <n v="3"/>
    <n v="3"/>
    <n v="3"/>
    <s v="-"/>
    <d v="2011-02-17T00:00:00"/>
    <n v="3"/>
    <s v="-"/>
  </r>
  <r>
    <n v="118076"/>
    <n v="8114055"/>
    <s v="The Market Weighton School"/>
    <x v="2"/>
    <s v="Yorkshire and the Humber"/>
    <x v="121"/>
    <s v="East Yorkshire"/>
    <s v="YO43 3JF"/>
    <s v="Community School"/>
    <x v="3"/>
    <d v="2012-03-07T00:00:00"/>
    <x v="2"/>
    <n v="3"/>
    <n v="9"/>
    <n v="3"/>
    <n v="3"/>
    <n v="2"/>
    <s v="-"/>
    <d v="2010-10-07T00:00:00"/>
    <n v="4"/>
    <s v="SM "/>
  </r>
  <r>
    <n v="118078"/>
    <n v="8114057"/>
    <s v="Driffield School and Sixth Form"/>
    <x v="2"/>
    <s v="Yorkshire and the Humber"/>
    <x v="121"/>
    <s v="East Yorkshire"/>
    <s v="YO25 5HR"/>
    <s v="Community School"/>
    <x v="3"/>
    <d v="2011-11-17T00:00:00"/>
    <x v="1"/>
    <n v="2"/>
    <n v="9"/>
    <n v="2"/>
    <n v="2"/>
    <n v="2"/>
    <s v="-"/>
    <d v="2006-10-13T00:00:00"/>
    <n v="2"/>
    <s v="-"/>
  </r>
  <r>
    <n v="118080"/>
    <n v="8114059"/>
    <s v="South Holderness Technology College"/>
    <x v="2"/>
    <s v="Yorkshire and the Humber"/>
    <x v="121"/>
    <s v="Beverley and Holderness"/>
    <s v="HU12 8UZ"/>
    <s v="Community School"/>
    <x v="3"/>
    <d v="2013-05-15T00:00:00"/>
    <x v="2"/>
    <n v="3"/>
    <n v="9"/>
    <n v="3"/>
    <n v="3"/>
    <n v="3"/>
    <s v="-"/>
    <d v="2009-11-05T00:00:00"/>
    <n v="3"/>
    <s v="-"/>
  </r>
  <r>
    <n v="118081"/>
    <n v="8114060"/>
    <s v="Woldgate College"/>
    <x v="2"/>
    <s v="Yorkshire and the Humber"/>
    <x v="121"/>
    <s v="East Yorkshire"/>
    <s v="YO42 2LL"/>
    <s v="Community School"/>
    <x v="3"/>
    <d v="2013-05-16T00:00:00"/>
    <x v="2"/>
    <n v="3"/>
    <n v="9"/>
    <n v="2"/>
    <n v="3"/>
    <n v="3"/>
    <s v="-"/>
    <d v="2009-10-20T00:00:00"/>
    <n v="3"/>
    <s v="-"/>
  </r>
  <r>
    <n v="118082"/>
    <n v="8114061"/>
    <s v="Hornsea School and Language College"/>
    <x v="2"/>
    <s v="Yorkshire and the Humber"/>
    <x v="121"/>
    <s v="Beverley and Holderness"/>
    <s v="HU18 1DW"/>
    <s v="Community School"/>
    <x v="3"/>
    <d v="2010-10-15T00:00:00"/>
    <x v="1"/>
    <n v="2"/>
    <n v="9"/>
    <n v="2"/>
    <n v="2"/>
    <n v="2"/>
    <s v="-"/>
    <d v="2008-04-11T00:00:00"/>
    <n v="2"/>
    <s v="-"/>
  </r>
  <r>
    <n v="118083"/>
    <n v="8114062"/>
    <s v="Wolfreton School"/>
    <x v="2"/>
    <s v="Yorkshire and the Humber"/>
    <x v="121"/>
    <s v="Haltemprice and Howden"/>
    <s v="HU10 7LU"/>
    <s v="Community School"/>
    <x v="3"/>
    <d v="2012-02-15T00:00:00"/>
    <x v="2"/>
    <n v="3"/>
    <n v="9"/>
    <n v="3"/>
    <n v="3"/>
    <n v="3"/>
    <s v="-"/>
    <d v="2009-03-31T00:00:00"/>
    <n v="3"/>
    <s v="-"/>
  </r>
  <r>
    <n v="118084"/>
    <n v="8114063"/>
    <s v="Howden School and Technology College"/>
    <x v="2"/>
    <s v="Yorkshire and the Humber"/>
    <x v="121"/>
    <s v="Haltemprice and Howden"/>
    <s v="DN14 7AL"/>
    <s v="Community School"/>
    <x v="3"/>
    <d v="2011-09-21T00:00:00"/>
    <x v="2"/>
    <n v="3"/>
    <n v="9"/>
    <n v="2"/>
    <n v="3"/>
    <n v="2"/>
    <s v="-"/>
    <d v="2010-06-10T00:00:00"/>
    <n v="4"/>
    <s v="SM "/>
  </r>
  <r>
    <n v="118085"/>
    <n v="8114064"/>
    <s v="Headlands School and Community Science College"/>
    <x v="2"/>
    <s v="Yorkshire and the Humber"/>
    <x v="121"/>
    <s v="East Yorkshire"/>
    <s v="YO16 6UR"/>
    <s v="Community School"/>
    <x v="3"/>
    <d v="2011-10-18T00:00:00"/>
    <x v="2"/>
    <n v="3"/>
    <n v="9"/>
    <n v="3"/>
    <n v="3"/>
    <n v="2"/>
    <s v="-"/>
    <d v="2009-10-15T00:00:00"/>
    <n v="3"/>
    <s v="-"/>
  </r>
  <r>
    <n v="118097"/>
    <n v="8134087"/>
    <s v="Frederick Gough School - A Specialist Language College"/>
    <x v="2"/>
    <s v="Yorkshire and the Humber"/>
    <x v="123"/>
    <s v="Scunthorpe"/>
    <s v="DN16 3NG"/>
    <s v="Community School"/>
    <x v="3"/>
    <d v="2010-10-21T00:00:00"/>
    <x v="1"/>
    <n v="2"/>
    <n v="9"/>
    <n v="2"/>
    <n v="2"/>
    <n v="2"/>
    <s v="-"/>
    <d v="2008-04-02T00:00:00"/>
    <n v="3"/>
    <s v="-"/>
  </r>
  <r>
    <n v="118102"/>
    <n v="8114102"/>
    <s v="The Snaith School"/>
    <x v="2"/>
    <s v="Yorkshire and the Humber"/>
    <x v="121"/>
    <s v="Brigg and Goole"/>
    <s v="DN14 9LB"/>
    <s v="Community School"/>
    <x v="3"/>
    <d v="2011-03-31T00:00:00"/>
    <x v="1"/>
    <n v="2"/>
    <n v="9"/>
    <n v="2"/>
    <n v="2"/>
    <n v="2"/>
    <s v="-"/>
    <d v="2008-06-06T00:00:00"/>
    <n v="2"/>
    <s v="-"/>
  </r>
  <r>
    <n v="118103"/>
    <n v="8104113"/>
    <s v="Kelvin Hall School"/>
    <x v="2"/>
    <s v="Yorkshire and the Humber"/>
    <x v="120"/>
    <s v="Kingston upon Hull North"/>
    <s v="HU5 4QH"/>
    <s v="Foundation School"/>
    <x v="3"/>
    <d v="2013-02-20T00:00:00"/>
    <x v="2"/>
    <n v="3"/>
    <n v="9"/>
    <n v="2"/>
    <n v="3"/>
    <n v="3"/>
    <s v="-"/>
    <d v="2009-09-30T00:00:00"/>
    <n v="3"/>
    <s v="-"/>
  </r>
  <r>
    <n v="118106"/>
    <n v="8104267"/>
    <s v="Sydney Smith School"/>
    <x v="2"/>
    <s v="Yorkshire and the Humber"/>
    <x v="120"/>
    <s v="Haltemprice and Howden"/>
    <s v="HU10 6UU"/>
    <s v="Foundation School"/>
    <x v="3"/>
    <d v="2012-03-01T00:00:00"/>
    <x v="3"/>
    <n v="4"/>
    <n v="9"/>
    <n v="3"/>
    <n v="4"/>
    <n v="4"/>
    <s v="SM "/>
    <d v="2009-05-13T00:00:00"/>
    <n v="3"/>
    <s v="-"/>
  </r>
  <r>
    <n v="118108"/>
    <n v="8104455"/>
    <s v="Andrew Marvell College"/>
    <x v="2"/>
    <s v="Yorkshire and the Humber"/>
    <x v="120"/>
    <s v="Kingston upon Hull East"/>
    <s v="HU9 4EE"/>
    <s v="Foundation School"/>
    <x v="3"/>
    <d v="2011-11-24T00:00:00"/>
    <x v="2"/>
    <n v="3"/>
    <n v="9"/>
    <n v="3"/>
    <n v="3"/>
    <n v="3"/>
    <s v="-"/>
    <d v="2009-11-19T00:00:00"/>
    <n v="4"/>
    <s v="SM "/>
  </r>
  <r>
    <n v="118109"/>
    <n v="8134491"/>
    <s v="Baysgarth School"/>
    <x v="2"/>
    <s v="Yorkshire and the Humber"/>
    <x v="123"/>
    <s v="Cleethorpes"/>
    <s v="DN18 6AE"/>
    <s v="Community School"/>
    <x v="3"/>
    <d v="2012-09-20T00:00:00"/>
    <x v="1"/>
    <n v="2"/>
    <n v="9"/>
    <n v="2"/>
    <n v="2"/>
    <n v="2"/>
    <s v="-"/>
    <d v="2010-09-16T00:00:00"/>
    <n v="3"/>
    <s v="-"/>
  </r>
  <r>
    <n v="118111"/>
    <n v="8114500"/>
    <s v="Bridlington School Sports College"/>
    <x v="2"/>
    <s v="Yorkshire and the Humber"/>
    <x v="121"/>
    <s v="East Yorkshire"/>
    <s v="YO16 4QU"/>
    <s v="Voluntary Controlled School"/>
    <x v="3"/>
    <d v="2013-05-22T00:00:00"/>
    <x v="1"/>
    <n v="2"/>
    <n v="9"/>
    <n v="2"/>
    <n v="2"/>
    <n v="2"/>
    <s v="-"/>
    <d v="2011-06-23T00:00:00"/>
    <n v="3"/>
    <s v="-"/>
  </r>
  <r>
    <n v="118112"/>
    <n v="8134501"/>
    <s v="Sir John Nelthorpe School - A Specialist Technology College for Science, Mathematics and Computing"/>
    <x v="2"/>
    <s v="Yorkshire and the Humber"/>
    <x v="123"/>
    <s v="Brigg and Goole"/>
    <s v="DN20 8AA"/>
    <s v="Voluntary Controlled School"/>
    <x v="3"/>
    <d v="2011-09-13T00:00:00"/>
    <x v="2"/>
    <n v="3"/>
    <n v="9"/>
    <n v="2"/>
    <n v="3"/>
    <n v="3"/>
    <s v="-"/>
    <d v="2009-06-18T00:00:00"/>
    <n v="3"/>
    <s v="-"/>
  </r>
  <r>
    <n v="118117"/>
    <n v="8104626"/>
    <s v="St Mary's College"/>
    <x v="2"/>
    <s v="Yorkshire and the Humber"/>
    <x v="120"/>
    <s v="Kingston upon Hull North"/>
    <s v="HU6 7TN"/>
    <s v="Voluntary Aided School"/>
    <x v="3"/>
    <d v="2010-07-08T00:00:00"/>
    <x v="0"/>
    <n v="1"/>
    <n v="9"/>
    <n v="1"/>
    <n v="2"/>
    <n v="1"/>
    <s v="-"/>
    <d v="2007-02-22T00:00:00"/>
    <n v="2"/>
    <s v="-"/>
  </r>
  <r>
    <n v="118120"/>
    <n v="8115200"/>
    <s v="Wold Newton Foundation School"/>
    <x v="2"/>
    <s v="Yorkshire and the Humber"/>
    <x v="121"/>
    <s v="East Yorkshire"/>
    <s v="YO25 3YJ"/>
    <s v="Foundation School"/>
    <x v="0"/>
    <d v="2012-04-26T00:00:00"/>
    <x v="1"/>
    <n v="2"/>
    <n v="9"/>
    <n v="2"/>
    <n v="2"/>
    <n v="2"/>
    <s v="-"/>
    <d v="2007-03-21T00:00:00"/>
    <n v="2"/>
    <s v="-"/>
  </r>
  <r>
    <n v="118121"/>
    <n v="8115201"/>
    <s v="Howden Church of England Infant School"/>
    <x v="2"/>
    <s v="Yorkshire and the Humber"/>
    <x v="121"/>
    <s v="Haltemprice and Howden"/>
    <s v="DN14 7SL"/>
    <s v="Foundation School"/>
    <x v="0"/>
    <d v="2011-04-12T00:00:00"/>
    <x v="1"/>
    <n v="2"/>
    <n v="9"/>
    <n v="2"/>
    <n v="2"/>
    <n v="2"/>
    <s v="-"/>
    <d v="2007-10-10T00:00:00"/>
    <n v="2"/>
    <s v="-"/>
  </r>
  <r>
    <n v="118122"/>
    <n v="8115202"/>
    <s v="Barmby Moor Church of England Primary School"/>
    <x v="2"/>
    <s v="Yorkshire and the Humber"/>
    <x v="121"/>
    <s v="East Yorkshire"/>
    <s v="YO42 4EQ"/>
    <s v="Foundation School"/>
    <x v="0"/>
    <d v="2012-12-18T00:00:00"/>
    <x v="1"/>
    <n v="2"/>
    <n v="9"/>
    <n v="2"/>
    <n v="2"/>
    <n v="2"/>
    <s v="-"/>
    <d v="2010-11-04T00:00:00"/>
    <n v="3"/>
    <s v="-"/>
  </r>
  <r>
    <n v="118138"/>
    <n v="8107000"/>
    <s v="Northcott School"/>
    <x v="2"/>
    <s v="Yorkshire and the Humber"/>
    <x v="120"/>
    <s v="Kingston upon Hull North"/>
    <s v="HU7 4EL"/>
    <s v="Community Special School"/>
    <x v="4"/>
    <d v="2013-01-17T00:00:00"/>
    <x v="1"/>
    <n v="2"/>
    <n v="9"/>
    <n v="2"/>
    <n v="2"/>
    <n v="2"/>
    <s v="-"/>
    <d v="2009-09-24T00:00:00"/>
    <n v="2"/>
    <s v="-"/>
  </r>
  <r>
    <n v="118139"/>
    <n v="8107006"/>
    <s v="Frederick Holmes School"/>
    <x v="2"/>
    <s v="Yorkshire and the Humber"/>
    <x v="120"/>
    <s v="Kingston upon Hull North"/>
    <s v="HU6 8JJ"/>
    <s v="Community Special School"/>
    <x v="4"/>
    <d v="2011-03-09T00:00:00"/>
    <x v="1"/>
    <n v="2"/>
    <n v="9"/>
    <n v="1"/>
    <n v="2"/>
    <n v="2"/>
    <s v="-"/>
    <d v="2008-01-16T00:00:00"/>
    <n v="2"/>
    <s v="-"/>
  </r>
  <r>
    <n v="118140"/>
    <n v="8107007"/>
    <s v="Oakfield"/>
    <x v="2"/>
    <s v="Yorkshire and the Humber"/>
    <x v="120"/>
    <s v="Kingston upon Hull East"/>
    <s v="HU9 4HD"/>
    <s v="Community Special School"/>
    <x v="4"/>
    <d v="2011-12-13T00:00:00"/>
    <x v="2"/>
    <n v="3"/>
    <n v="9"/>
    <n v="2"/>
    <n v="3"/>
    <n v="3"/>
    <s v="-"/>
    <d v="2008-10-21T00:00:00"/>
    <n v="3"/>
    <s v="-"/>
  </r>
  <r>
    <n v="118144"/>
    <n v="8117016"/>
    <s v="King's Mill School"/>
    <x v="2"/>
    <s v="Yorkshire and the Humber"/>
    <x v="121"/>
    <s v="East Yorkshire"/>
    <s v="YO25 6UG"/>
    <s v="Community Special School"/>
    <x v="4"/>
    <d v="2010-10-07T00:00:00"/>
    <x v="1"/>
    <n v="2"/>
    <n v="9"/>
    <n v="1"/>
    <n v="2"/>
    <n v="2"/>
    <s v="-"/>
    <d v="2007-10-12T00:00:00"/>
    <n v="2"/>
    <s v="-"/>
  </r>
  <r>
    <n v="118145"/>
    <n v="8117018"/>
    <s v="St Anne's Community Special School"/>
    <x v="2"/>
    <s v="Yorkshire and the Humber"/>
    <x v="121"/>
    <s v="Haltemprice and Howden"/>
    <s v="HU15 1NR"/>
    <s v="Community Special School"/>
    <x v="4"/>
    <d v="2011-06-10T00:00:00"/>
    <x v="1"/>
    <n v="2"/>
    <n v="9"/>
    <n v="2"/>
    <n v="2"/>
    <n v="2"/>
    <s v="-"/>
    <d v="2007-11-01T00:00:00"/>
    <n v="2"/>
    <s v="-"/>
  </r>
  <r>
    <n v="118146"/>
    <n v="8137019"/>
    <s v="St Hugh's Communication and Interaction College"/>
    <x v="2"/>
    <s v="Yorkshire and the Humber"/>
    <x v="123"/>
    <s v="Scunthorpe"/>
    <s v="DN16 1NB"/>
    <s v="Community Special School"/>
    <x v="4"/>
    <d v="2010-12-15T00:00:00"/>
    <x v="0"/>
    <n v="1"/>
    <n v="9"/>
    <n v="1"/>
    <n v="1"/>
    <n v="1"/>
    <s v="-"/>
    <d v="2007-10-10T00:00:00"/>
    <n v="2"/>
    <s v="-"/>
  </r>
  <r>
    <n v="118147"/>
    <n v="8137020"/>
    <s v="St Luke's Primary School"/>
    <x v="2"/>
    <s v="Yorkshire and the Humber"/>
    <x v="123"/>
    <s v="Scunthorpe"/>
    <s v="DN16 1BN"/>
    <s v="Community Special School"/>
    <x v="4"/>
    <d v="2013-02-28T00:00:00"/>
    <x v="1"/>
    <n v="2"/>
    <n v="9"/>
    <n v="2"/>
    <n v="2"/>
    <n v="2"/>
    <s v="-"/>
    <d v="2010-10-07T00:00:00"/>
    <n v="3"/>
    <s v="-"/>
  </r>
  <r>
    <n v="118148"/>
    <n v="8117025"/>
    <s v="Riverside Special School"/>
    <x v="2"/>
    <s v="Yorkshire and the Humber"/>
    <x v="121"/>
    <s v="Brigg and Goole"/>
    <s v="DN14 5JS"/>
    <s v="Community Special School"/>
    <x v="4"/>
    <d v="2012-06-14T00:00:00"/>
    <x v="1"/>
    <n v="2"/>
    <n v="9"/>
    <n v="2"/>
    <n v="2"/>
    <n v="2"/>
    <s v="-"/>
    <d v="2008-11-19T00:00:00"/>
    <n v="2"/>
    <s v="-"/>
  </r>
  <r>
    <n v="118155"/>
    <n v="9212001"/>
    <s v="Chillerton and Rookley Primary School"/>
    <x v="1"/>
    <s v="South East"/>
    <x v="124"/>
    <s v="Isle of Wight"/>
    <s v="PO30 3EP"/>
    <s v="Community School"/>
    <x v="0"/>
    <d v="2010-07-07T00:00:00"/>
    <x v="1"/>
    <n v="2"/>
    <n v="9"/>
    <n v="2"/>
    <n v="2"/>
    <n v="2"/>
    <s v="-"/>
    <d v="2008-07-10T00:00:00"/>
    <n v="2"/>
    <s v="-"/>
  </r>
  <r>
    <n v="118156"/>
    <n v="9212002"/>
    <s v="Cowes Primary School"/>
    <x v="1"/>
    <s v="South East"/>
    <x v="124"/>
    <s v="Isle of Wight"/>
    <s v="PO31 8HF"/>
    <s v="Community School"/>
    <x v="0"/>
    <d v="2011-11-09T00:00:00"/>
    <x v="1"/>
    <n v="2"/>
    <n v="9"/>
    <n v="2"/>
    <n v="2"/>
    <n v="2"/>
    <s v="-"/>
    <d v="2009-03-26T00:00:00"/>
    <n v="2"/>
    <s v="-"/>
  </r>
  <r>
    <n v="118158"/>
    <n v="9212005"/>
    <s v="Gatten and Lake Primary School"/>
    <x v="1"/>
    <s v="South East"/>
    <x v="124"/>
    <s v="Isle of Wight"/>
    <s v="PO37 6HD"/>
    <s v="Community School"/>
    <x v="0"/>
    <d v="2013-06-06T00:00:00"/>
    <x v="1"/>
    <n v="2"/>
    <n v="9"/>
    <n v="2"/>
    <n v="2"/>
    <n v="2"/>
    <s v="-"/>
    <d v="2012-02-07T00:00:00"/>
    <n v="4"/>
    <s v="SM "/>
  </r>
  <r>
    <n v="118159"/>
    <n v="9212006"/>
    <s v="Godshill Primary School"/>
    <x v="1"/>
    <s v="South East"/>
    <x v="124"/>
    <s v="Isle of Wight"/>
    <s v="PO38 3HJ"/>
    <s v="Community School"/>
    <x v="0"/>
    <d v="2012-11-21T00:00:00"/>
    <x v="1"/>
    <n v="2"/>
    <n v="9"/>
    <n v="2"/>
    <n v="2"/>
    <n v="2"/>
    <s v="-"/>
    <d v="2011-06-24T00:00:00"/>
    <n v="3"/>
    <s v="-"/>
  </r>
  <r>
    <n v="118160"/>
    <n v="9212007"/>
    <s v="Gurnard Primary School"/>
    <x v="1"/>
    <s v="South East"/>
    <x v="124"/>
    <s v="Isle of Wight"/>
    <s v="PO31 8DS"/>
    <s v="Community School"/>
    <x v="0"/>
    <d v="2012-05-24T00:00:00"/>
    <x v="1"/>
    <n v="2"/>
    <n v="9"/>
    <n v="2"/>
    <n v="2"/>
    <n v="2"/>
    <s v="-"/>
    <d v="2008-06-25T00:00:00"/>
    <n v="2"/>
    <s v="-"/>
  </r>
  <r>
    <n v="118161"/>
    <n v="9212009"/>
    <s v="Nettlestone Primary School"/>
    <x v="1"/>
    <s v="South East"/>
    <x v="124"/>
    <s v="Isle of Wight"/>
    <s v="PO34 5DY"/>
    <s v="Community School"/>
    <x v="0"/>
    <d v="2011-03-30T00:00:00"/>
    <x v="1"/>
    <n v="2"/>
    <n v="9"/>
    <n v="2"/>
    <n v="2"/>
    <n v="2"/>
    <s v="-"/>
    <d v="2008-05-22T00:00:00"/>
    <n v="2"/>
    <s v="-"/>
  </r>
  <r>
    <n v="118162"/>
    <n v="9212010"/>
    <s v="Newchurch Primary School"/>
    <x v="1"/>
    <s v="South East"/>
    <x v="124"/>
    <s v="Isle of Wight"/>
    <s v="PO36 0NL"/>
    <s v="Community School"/>
    <x v="0"/>
    <d v="2009-06-04T00:00:00"/>
    <x v="0"/>
    <n v="9"/>
    <n v="1"/>
    <n v="1"/>
    <n v="1"/>
    <n v="1"/>
    <s v="-"/>
    <d v="2007-03-23T00:00:00"/>
    <n v="2"/>
    <s v="-"/>
  </r>
  <r>
    <n v="118163"/>
    <n v="9212012"/>
    <s v="Barton Primary School and Early Years Centre"/>
    <x v="1"/>
    <s v="South East"/>
    <x v="124"/>
    <s v="Isle of Wight"/>
    <s v="PO30 2AN"/>
    <s v="Community School"/>
    <x v="0"/>
    <d v="2013-05-22T00:00:00"/>
    <x v="3"/>
    <n v="4"/>
    <n v="9"/>
    <n v="3"/>
    <n v="4"/>
    <n v="4"/>
    <s v="SM "/>
    <d v="2010-03-04T00:00:00"/>
    <n v="2"/>
    <s v="-"/>
  </r>
  <r>
    <n v="118164"/>
    <n v="9212014"/>
    <s v="Nine Acres Primary School"/>
    <x v="1"/>
    <s v="South East"/>
    <x v="124"/>
    <s v="Isle of Wight"/>
    <s v="PO30 1QP"/>
    <s v="Community School"/>
    <x v="0"/>
    <d v="2012-01-18T00:00:00"/>
    <x v="1"/>
    <n v="2"/>
    <n v="9"/>
    <n v="2"/>
    <n v="2"/>
    <n v="2"/>
    <s v="-"/>
    <d v="2008-11-18T00:00:00"/>
    <n v="2"/>
    <s v="-"/>
  </r>
  <r>
    <n v="118165"/>
    <n v="9212015"/>
    <s v="Niton Primary School"/>
    <x v="1"/>
    <s v="South East"/>
    <x v="124"/>
    <s v="Isle of Wight"/>
    <s v="PO38 2BP"/>
    <s v="Community School"/>
    <x v="0"/>
    <d v="2011-07-06T00:00:00"/>
    <x v="2"/>
    <n v="1"/>
    <n v="9"/>
    <n v="2"/>
    <n v="1"/>
    <n v="2"/>
    <s v="-"/>
    <d v="2008-04-29T00:00:00"/>
    <n v="2"/>
    <s v="-"/>
  </r>
  <r>
    <n v="118167"/>
    <n v="9212018"/>
    <s v="Hunnyhill Primary School"/>
    <x v="1"/>
    <s v="South East"/>
    <x v="124"/>
    <s v="Isle of Wight"/>
    <s v="PO30 5SH"/>
    <s v="Community School"/>
    <x v="0"/>
    <d v="2013-04-24T00:00:00"/>
    <x v="1"/>
    <n v="2"/>
    <n v="9"/>
    <n v="2"/>
    <n v="2"/>
    <n v="2"/>
    <s v="-"/>
    <d v="2010-06-29T00:00:00"/>
    <n v="2"/>
    <s v="-"/>
  </r>
  <r>
    <n v="118168"/>
    <n v="9212021"/>
    <s v="Haylands Primary School"/>
    <x v="1"/>
    <s v="South East"/>
    <x v="124"/>
    <s v="Isle of Wight"/>
    <s v="PO33 3HA"/>
    <s v="Community School"/>
    <x v="0"/>
    <d v="2012-05-23T00:00:00"/>
    <x v="2"/>
    <n v="3"/>
    <n v="9"/>
    <n v="3"/>
    <n v="3"/>
    <n v="3"/>
    <s v="-"/>
    <d v="2009-03-04T00:00:00"/>
    <n v="3"/>
    <s v="-"/>
  </r>
  <r>
    <n v="118169"/>
    <n v="9212024"/>
    <s v="St Helen's Primary School"/>
    <x v="1"/>
    <s v="South East"/>
    <x v="124"/>
    <s v="Isle of Wight"/>
    <s v="PO33 1XH"/>
    <s v="Community School"/>
    <x v="0"/>
    <d v="2012-05-23T00:00:00"/>
    <x v="2"/>
    <n v="3"/>
    <n v="9"/>
    <n v="3"/>
    <n v="3"/>
    <n v="3"/>
    <s v="-"/>
    <d v="2009-03-27T00:00:00"/>
    <n v="2"/>
    <s v="-"/>
  </r>
  <r>
    <n v="118172"/>
    <n v="9212029"/>
    <s v="Wootton Community Primary School"/>
    <x v="1"/>
    <s v="South East"/>
    <x v="124"/>
    <s v="Isle of Wight"/>
    <s v="PO33 4PT"/>
    <s v="Community School"/>
    <x v="0"/>
    <d v="2013-03-20T00:00:00"/>
    <x v="3"/>
    <n v="4"/>
    <n v="9"/>
    <n v="2"/>
    <n v="3"/>
    <n v="3"/>
    <s v="SWK"/>
    <d v="2009-11-05T00:00:00"/>
    <n v="3"/>
    <s v="-"/>
  </r>
  <r>
    <n v="118173"/>
    <n v="9212030"/>
    <s v="Wroxall Primary School"/>
    <x v="1"/>
    <s v="South East"/>
    <x v="124"/>
    <s v="Isle of Wight"/>
    <s v="PO38 3DP"/>
    <s v="Community School"/>
    <x v="0"/>
    <d v="2011-11-17T00:00:00"/>
    <x v="2"/>
    <n v="3"/>
    <n v="9"/>
    <n v="2"/>
    <n v="3"/>
    <n v="3"/>
    <s v="-"/>
    <d v="2007-02-27T00:00:00"/>
    <n v="2"/>
    <s v="-"/>
  </r>
  <r>
    <n v="118174"/>
    <n v="9212032"/>
    <s v="Lanesend Primary School"/>
    <x v="1"/>
    <s v="South East"/>
    <x v="124"/>
    <s v="Isle of Wight"/>
    <s v="PO31 7ES"/>
    <s v="Community School"/>
    <x v="0"/>
    <d v="2011-11-10T00:00:00"/>
    <x v="1"/>
    <n v="2"/>
    <n v="9"/>
    <n v="1"/>
    <n v="2"/>
    <n v="2"/>
    <s v="-"/>
    <d v="2009-03-12T00:00:00"/>
    <n v="3"/>
    <s v="-"/>
  </r>
  <r>
    <n v="118175"/>
    <n v="9212033"/>
    <s v="Broadlea Primary School"/>
    <x v="1"/>
    <s v="South East"/>
    <x v="124"/>
    <s v="Isle of Wight"/>
    <s v="PO36 9PE"/>
    <s v="Community School"/>
    <x v="0"/>
    <d v="2012-10-03T00:00:00"/>
    <x v="1"/>
    <n v="2"/>
    <n v="9"/>
    <n v="2"/>
    <n v="2"/>
    <n v="2"/>
    <s v="-"/>
    <d v="2010-09-30T00:00:00"/>
    <n v="3"/>
    <s v="-"/>
  </r>
  <r>
    <n v="118176"/>
    <n v="9212038"/>
    <s v="Binstead Primary School"/>
    <x v="1"/>
    <s v="South East"/>
    <x v="124"/>
    <s v="Isle of Wight"/>
    <s v="PO33 3SA"/>
    <s v="Community School"/>
    <x v="0"/>
    <d v="2008-01-30T00:00:00"/>
    <x v="0"/>
    <n v="9"/>
    <n v="1"/>
    <n v="1"/>
    <n v="1"/>
    <n v="1"/>
    <s v="-"/>
    <s v="NULL"/>
    <s v="NULL"/>
    <s v="-"/>
  </r>
  <r>
    <n v="118177"/>
    <n v="9212039"/>
    <s v="Green Mount Primary School"/>
    <x v="1"/>
    <s v="South East"/>
    <x v="124"/>
    <s v="Isle of Wight"/>
    <s v="PO33 3PT"/>
    <s v="Community School"/>
    <x v="0"/>
    <d v="2011-03-03T00:00:00"/>
    <x v="1"/>
    <n v="2"/>
    <n v="9"/>
    <n v="2"/>
    <n v="2"/>
    <n v="2"/>
    <s v="-"/>
    <d v="2008-06-13T00:00:00"/>
    <n v="2"/>
    <s v="-"/>
  </r>
  <r>
    <n v="118178"/>
    <n v="9212041"/>
    <s v="Summerfields Primary School"/>
    <x v="1"/>
    <s v="South East"/>
    <x v="124"/>
    <s v="Isle of Wight"/>
    <s v="PO30 2LJ"/>
    <s v="Community School"/>
    <x v="0"/>
    <d v="2010-03-04T00:00:00"/>
    <x v="1"/>
    <n v="2"/>
    <n v="9"/>
    <n v="2"/>
    <n v="2"/>
    <n v="2"/>
    <s v="-"/>
    <d v="2007-03-06T00:00:00"/>
    <n v="2"/>
    <s v="-"/>
  </r>
  <r>
    <n v="118179"/>
    <n v="9212042"/>
    <s v="Dover Park Primary School"/>
    <x v="1"/>
    <s v="South East"/>
    <x v="124"/>
    <s v="Isle of Wight"/>
    <s v="PO33 2BN"/>
    <s v="Community School"/>
    <x v="0"/>
    <d v="2012-04-26T00:00:00"/>
    <x v="2"/>
    <n v="3"/>
    <n v="9"/>
    <n v="3"/>
    <n v="3"/>
    <n v="3"/>
    <s v="-"/>
    <d v="2008-10-15T00:00:00"/>
    <n v="2"/>
    <s v="-"/>
  </r>
  <r>
    <n v="118180"/>
    <n v="9213000"/>
    <s v="Arreton St George's Church of England Controlled Primary School"/>
    <x v="1"/>
    <s v="South East"/>
    <x v="124"/>
    <s v="Isle of Wight"/>
    <s v="PO30 3AD"/>
    <s v="Voluntary Controlled School"/>
    <x v="0"/>
    <d v="2008-01-25T00:00:00"/>
    <x v="0"/>
    <n v="9"/>
    <n v="1"/>
    <n v="1"/>
    <n v="1"/>
    <n v="1"/>
    <s v="-"/>
    <s v="NULL"/>
    <s v="NULL"/>
    <s v="-"/>
  </r>
  <r>
    <n v="118181"/>
    <n v="9213001"/>
    <s v="Bembridge Church of England Primary School"/>
    <x v="1"/>
    <s v="South East"/>
    <x v="124"/>
    <s v="Isle of Wight"/>
    <s v="PO35 5RH"/>
    <s v="Voluntary Controlled School"/>
    <x v="0"/>
    <d v="2011-10-05T00:00:00"/>
    <x v="0"/>
    <n v="1"/>
    <n v="9"/>
    <n v="1"/>
    <n v="1"/>
    <n v="1"/>
    <s v="-"/>
    <d v="2007-03-16T00:00:00"/>
    <n v="2"/>
    <s v="-"/>
  </r>
  <r>
    <n v="118182"/>
    <n v="9213003"/>
    <s v="Brading Church of England Controlled Primary School"/>
    <x v="1"/>
    <s v="South East"/>
    <x v="124"/>
    <s v="Isle of Wight"/>
    <s v="PO36 0DS"/>
    <s v="Voluntary Controlled School"/>
    <x v="0"/>
    <d v="2011-05-13T00:00:00"/>
    <x v="1"/>
    <n v="2"/>
    <n v="9"/>
    <n v="2"/>
    <n v="2"/>
    <n v="2"/>
    <s v="-"/>
    <d v="2007-09-26T00:00:00"/>
    <n v="2"/>
    <s v="-"/>
  </r>
  <r>
    <n v="118183"/>
    <n v="9213004"/>
    <s v="Carisbrooke Church of England Controlled Primary School"/>
    <x v="1"/>
    <s v="South East"/>
    <x v="124"/>
    <s v="Isle of Wight"/>
    <s v="PO30 5QT"/>
    <s v="Voluntary Controlled School"/>
    <x v="0"/>
    <d v="2013-04-19T00:00:00"/>
    <x v="1"/>
    <n v="2"/>
    <n v="9"/>
    <n v="2"/>
    <n v="2"/>
    <n v="2"/>
    <s v="-"/>
    <d v="2010-07-14T00:00:00"/>
    <n v="3"/>
    <s v="-"/>
  </r>
  <r>
    <n v="118185"/>
    <n v="9213006"/>
    <s v="All Saints Church of England Primary School, Freshwater"/>
    <x v="1"/>
    <s v="South East"/>
    <x v="124"/>
    <s v="Isle of Wight"/>
    <s v="PO40 9AX"/>
    <s v="Voluntary Controlled School"/>
    <x v="0"/>
    <d v="2013-03-20T00:00:00"/>
    <x v="2"/>
    <n v="3"/>
    <n v="9"/>
    <n v="2"/>
    <n v="3"/>
    <n v="3"/>
    <s v="-"/>
    <d v="2010-01-20T00:00:00"/>
    <n v="3"/>
    <s v="-"/>
  </r>
  <r>
    <n v="118188"/>
    <n v="9213011"/>
    <s v="Shalfleet Church of England Primary School"/>
    <x v="1"/>
    <s v="South East"/>
    <x v="124"/>
    <s v="Isle of Wight"/>
    <s v="PO30 4NN"/>
    <s v="Voluntary Controlled School"/>
    <x v="0"/>
    <d v="2010-06-16T00:00:00"/>
    <x v="1"/>
    <n v="2"/>
    <n v="9"/>
    <n v="2"/>
    <n v="2"/>
    <n v="2"/>
    <s v="-"/>
    <d v="2007-03-21T00:00:00"/>
    <n v="2"/>
    <s v="-"/>
  </r>
  <r>
    <n v="118192"/>
    <n v="9213300"/>
    <s v="Brighstone Church of England Aided Primary School"/>
    <x v="1"/>
    <s v="South East"/>
    <x v="124"/>
    <s v="Isle of Wight"/>
    <s v="PO30 4BB"/>
    <s v="Voluntary Aided School"/>
    <x v="0"/>
    <d v="2012-02-29T00:00:00"/>
    <x v="1"/>
    <n v="2"/>
    <n v="9"/>
    <n v="2"/>
    <n v="2"/>
    <n v="2"/>
    <s v="-"/>
    <d v="2009-04-29T00:00:00"/>
    <n v="2"/>
    <s v="-"/>
  </r>
  <r>
    <n v="118193"/>
    <n v="9213303"/>
    <s v="Oakfield Church of England Aided Primary School, Ryde"/>
    <x v="1"/>
    <s v="South East"/>
    <x v="124"/>
    <s v="Isle of Wight"/>
    <s v="PO33 1NE"/>
    <s v="Voluntary Aided School"/>
    <x v="0"/>
    <d v="2010-09-30T00:00:00"/>
    <x v="1"/>
    <n v="2"/>
    <n v="9"/>
    <n v="2"/>
    <n v="2"/>
    <n v="2"/>
    <s v="-"/>
    <d v="2008-03-20T00:00:00"/>
    <n v="3"/>
    <s v="-"/>
  </r>
  <r>
    <n v="118194"/>
    <n v="9213304"/>
    <s v="Yarmouth Church of England Aided Primary School"/>
    <x v="1"/>
    <s v="South East"/>
    <x v="124"/>
    <s v="Isle of Wight"/>
    <s v="PO41 0RA"/>
    <s v="Voluntary Aided School"/>
    <x v="0"/>
    <d v="2013-01-18T00:00:00"/>
    <x v="1"/>
    <n v="2"/>
    <n v="9"/>
    <n v="2"/>
    <n v="2"/>
    <n v="2"/>
    <s v="-"/>
    <d v="2010-03-04T00:00:00"/>
    <n v="3"/>
    <s v="-"/>
  </r>
  <r>
    <n v="118195"/>
    <n v="9213310"/>
    <s v="St Mary's Catholic Primary School"/>
    <x v="1"/>
    <s v="South East"/>
    <x v="124"/>
    <s v="Isle of Wight"/>
    <s v="PO33 1LJ"/>
    <s v="Voluntary Aided School"/>
    <x v="0"/>
    <d v="2011-06-23T00:00:00"/>
    <x v="1"/>
    <n v="2"/>
    <n v="9"/>
    <n v="1"/>
    <n v="2"/>
    <n v="2"/>
    <s v="-"/>
    <d v="2007-10-10T00:00:00"/>
    <n v="2"/>
    <s v="-"/>
  </r>
  <r>
    <n v="118196"/>
    <n v="9213311"/>
    <s v="St Saviour's Catholic Primary School"/>
    <x v="1"/>
    <s v="South East"/>
    <x v="124"/>
    <s v="Isle of Wight"/>
    <s v="PO39 0HQ"/>
    <s v="Voluntary Aided School"/>
    <x v="0"/>
    <d v="2013-03-21T00:00:00"/>
    <x v="2"/>
    <n v="3"/>
    <n v="9"/>
    <n v="2"/>
    <n v="3"/>
    <n v="3"/>
    <s v="-"/>
    <d v="2010-11-26T00:00:00"/>
    <n v="3"/>
    <s v="-"/>
  </r>
  <r>
    <n v="118198"/>
    <n v="9213313"/>
    <s v="Holy Cross Catholic Primary School"/>
    <x v="1"/>
    <s v="South East"/>
    <x v="124"/>
    <s v="Isle of Wight"/>
    <s v="PO32 6AS"/>
    <s v="Voluntary Aided School"/>
    <x v="0"/>
    <d v="2009-11-05T00:00:00"/>
    <x v="1"/>
    <n v="2"/>
    <n v="9"/>
    <n v="1"/>
    <n v="2"/>
    <n v="2"/>
    <s v="-"/>
    <d v="2006-11-14T00:00:00"/>
    <n v="2"/>
    <s v="-"/>
  </r>
  <r>
    <n v="118199"/>
    <n v="9213314"/>
    <s v="St Thomas of Canterbury Catholic Primary School"/>
    <x v="1"/>
    <s v="South East"/>
    <x v="124"/>
    <s v="Isle of Wight"/>
    <s v="PO30 1NR"/>
    <s v="Voluntary Aided School"/>
    <x v="0"/>
    <d v="2012-02-08T00:00:00"/>
    <x v="1"/>
    <n v="2"/>
    <n v="9"/>
    <n v="2"/>
    <n v="2"/>
    <n v="2"/>
    <s v="-"/>
    <d v="2008-10-01T00:00:00"/>
    <n v="2"/>
    <s v="-"/>
  </r>
  <r>
    <n v="118200"/>
    <n v="9213315"/>
    <s v="Newport Church of England Aided Primary School"/>
    <x v="1"/>
    <s v="South East"/>
    <x v="124"/>
    <s v="Isle of Wight"/>
    <s v="PO30 5GD"/>
    <s v="Voluntary Aided School"/>
    <x v="0"/>
    <d v="2013-04-25T00:00:00"/>
    <x v="3"/>
    <n v="4"/>
    <n v="9"/>
    <n v="3"/>
    <n v="4"/>
    <n v="4"/>
    <s v="SM "/>
    <d v="2009-10-01T00:00:00"/>
    <n v="2"/>
    <s v="-"/>
  </r>
  <r>
    <n v="118226"/>
    <n v="9217000"/>
    <s v="St Catherine's School"/>
    <x v="1"/>
    <s v="South East"/>
    <x v="124"/>
    <s v="Isle of Wight"/>
    <s v="PO38 1TT"/>
    <s v="Non-Maintained Special School"/>
    <x v="4"/>
    <d v="2010-10-13T00:00:00"/>
    <x v="1"/>
    <n v="2"/>
    <n v="9"/>
    <n v="2"/>
    <n v="2"/>
    <n v="2"/>
    <s v="-"/>
    <d v="2007-09-27T00:00:00"/>
    <n v="2"/>
    <s v="-"/>
  </r>
  <r>
    <n v="118227"/>
    <n v="9217001"/>
    <s v="St George's School"/>
    <x v="1"/>
    <s v="South East"/>
    <x v="124"/>
    <s v="Isle of Wight"/>
    <s v="PO30 1XW"/>
    <s v="Community Special School"/>
    <x v="4"/>
    <d v="2012-05-23T00:00:00"/>
    <x v="1"/>
    <n v="2"/>
    <n v="9"/>
    <n v="1"/>
    <n v="2"/>
    <n v="2"/>
    <s v="-"/>
    <d v="2009-07-09T00:00:00"/>
    <n v="1"/>
    <s v="-"/>
  </r>
  <r>
    <n v="118228"/>
    <n v="9217003"/>
    <s v="Medina House School"/>
    <x v="1"/>
    <s v="South East"/>
    <x v="124"/>
    <s v="Isle of Wight"/>
    <s v="PO30 2HS"/>
    <s v="Community Special School"/>
    <x v="4"/>
    <d v="2012-09-27T00:00:00"/>
    <x v="2"/>
    <n v="3"/>
    <n v="9"/>
    <n v="2"/>
    <n v="3"/>
    <n v="2"/>
    <s v="-"/>
    <d v="2011-06-17T00:00:00"/>
    <n v="4"/>
    <s v="NTI"/>
  </r>
  <r>
    <n v="118229"/>
    <n v="8861001"/>
    <s v="Northfleet Nursery School"/>
    <x v="1"/>
    <s v="South East"/>
    <x v="125"/>
    <s v="Gravesham"/>
    <s v="DA11 9JS"/>
    <s v="LA Nursery School"/>
    <x v="1"/>
    <d v="2010-10-22T00:00:00"/>
    <x v="0"/>
    <n v="1"/>
    <n v="9"/>
    <n v="1"/>
    <n v="1"/>
    <n v="1"/>
    <s v="-"/>
    <d v="2008-05-15T00:00:00"/>
    <n v="1"/>
    <s v="-"/>
  </r>
  <r>
    <n v="118231"/>
    <n v="8861101"/>
    <s v="Brook Education Centre"/>
    <x v="1"/>
    <s v="South East"/>
    <x v="125"/>
    <s v="Folkestone and Hythe"/>
    <s v="CT19 5BY"/>
    <s v="Pupil Referral Unit"/>
    <x v="2"/>
    <d v="2013-03-06T00:00:00"/>
    <x v="1"/>
    <n v="2"/>
    <n v="9"/>
    <n v="2"/>
    <n v="2"/>
    <n v="2"/>
    <s v="-"/>
    <d v="2009-11-17T00:00:00"/>
    <n v="2"/>
    <s v="-"/>
  </r>
  <r>
    <n v="118233"/>
    <n v="8861103"/>
    <s v="Northwood Centre"/>
    <x v="1"/>
    <s v="South East"/>
    <x v="125"/>
    <s v="South Thanet"/>
    <s v="CT12 6QX"/>
    <s v="Pupil Referral Unit"/>
    <x v="2"/>
    <d v="2012-01-17T00:00:00"/>
    <x v="1"/>
    <n v="2"/>
    <n v="9"/>
    <n v="3"/>
    <n v="2"/>
    <n v="2"/>
    <s v="-"/>
    <d v="2008-12-04T00:00:00"/>
    <n v="2"/>
    <s v="-"/>
  </r>
  <r>
    <n v="118234"/>
    <n v="8861104"/>
    <s v="The Cedars"/>
    <x v="1"/>
    <s v="South East"/>
    <x v="125"/>
    <s v="Maidstone and The Weald"/>
    <s v="ME16 8AU"/>
    <s v="Pupil Referral Unit"/>
    <x v="2"/>
    <d v="2012-07-05T00:00:00"/>
    <x v="1"/>
    <n v="2"/>
    <n v="9"/>
    <n v="2"/>
    <n v="2"/>
    <n v="2"/>
    <s v="-"/>
    <d v="2009-02-04T00:00:00"/>
    <n v="2"/>
    <s v="-"/>
  </r>
  <r>
    <n v="118245"/>
    <n v="8862062"/>
    <s v="Darenth Community Primary School"/>
    <x v="1"/>
    <s v="South East"/>
    <x v="125"/>
    <s v="Dartford"/>
    <s v="DA2 8DH"/>
    <s v="Community School"/>
    <x v="0"/>
    <d v="2013-05-16T00:00:00"/>
    <x v="2"/>
    <n v="3"/>
    <n v="9"/>
    <n v="3"/>
    <n v="3"/>
    <n v="3"/>
    <s v="-"/>
    <d v="2010-05-20T00:00:00"/>
    <n v="3"/>
    <s v="-"/>
  </r>
  <r>
    <n v="118246"/>
    <n v="8862066"/>
    <s v="Maypole Primary School"/>
    <x v="1"/>
    <s v="South East"/>
    <x v="125"/>
    <s v="Dartford"/>
    <s v="DA2 7UZ"/>
    <s v="Community School"/>
    <x v="0"/>
    <d v="2008-10-08T00:00:00"/>
    <x v="1"/>
    <n v="9"/>
    <n v="2"/>
    <n v="2"/>
    <n v="2"/>
    <n v="2"/>
    <s v="-"/>
    <s v="NULL"/>
    <s v="NULL"/>
    <s v="-"/>
  </r>
  <r>
    <n v="118249"/>
    <n v="8862069"/>
    <s v="St Albans Road Infant School"/>
    <x v="1"/>
    <s v="South East"/>
    <x v="125"/>
    <s v="Dartford"/>
    <s v="DA1 1TE"/>
    <s v="Community School"/>
    <x v="0"/>
    <d v="2011-09-20T00:00:00"/>
    <x v="2"/>
    <n v="3"/>
    <n v="9"/>
    <n v="2"/>
    <n v="3"/>
    <n v="3"/>
    <s v="-"/>
    <d v="2009-03-04T00:00:00"/>
    <n v="3"/>
    <s v="-"/>
  </r>
  <r>
    <n v="118252"/>
    <n v="8862072"/>
    <s v="Westgate Primary School"/>
    <x v="1"/>
    <s v="South East"/>
    <x v="125"/>
    <s v="Dartford"/>
    <s v="DA1 2LP"/>
    <s v="Community School"/>
    <x v="0"/>
    <d v="2011-10-11T00:00:00"/>
    <x v="2"/>
    <n v="3"/>
    <n v="9"/>
    <n v="2"/>
    <n v="3"/>
    <n v="3"/>
    <s v="-"/>
    <d v="2009-05-14T00:00:00"/>
    <n v="3"/>
    <s v="-"/>
  </r>
  <r>
    <n v="118254"/>
    <n v="8862088"/>
    <s v="Crockenhill Primary School"/>
    <x v="1"/>
    <s v="South East"/>
    <x v="125"/>
    <s v="Sevenoaks"/>
    <s v="BR8 8JG"/>
    <s v="Community School"/>
    <x v="0"/>
    <d v="2009-10-22T00:00:00"/>
    <x v="1"/>
    <n v="2"/>
    <n v="9"/>
    <n v="2"/>
    <n v="2"/>
    <n v="2"/>
    <s v="-"/>
    <d v="2006-12-01T00:00:00"/>
    <n v="3"/>
    <s v="-"/>
  </r>
  <r>
    <n v="118255"/>
    <n v="8862089"/>
    <s v="The Anthony Roper Primary School"/>
    <x v="1"/>
    <s v="South East"/>
    <x v="125"/>
    <s v="Sevenoaks"/>
    <s v="DA4 0AA"/>
    <s v="Foundation School"/>
    <x v="0"/>
    <d v="2010-06-17T00:00:00"/>
    <x v="1"/>
    <n v="1"/>
    <n v="9"/>
    <n v="1"/>
    <n v="2"/>
    <n v="2"/>
    <s v="-"/>
    <d v="2006-11-08T00:00:00"/>
    <n v="1"/>
    <s v="-"/>
  </r>
  <r>
    <n v="118257"/>
    <n v="8862094"/>
    <s v="Cobham Primary School"/>
    <x v="1"/>
    <s v="South East"/>
    <x v="125"/>
    <s v="Gravesham"/>
    <s v="DA12 3BN"/>
    <s v="Community School"/>
    <x v="0"/>
    <d v="2012-11-15T00:00:00"/>
    <x v="0"/>
    <n v="1"/>
    <n v="9"/>
    <n v="1"/>
    <n v="1"/>
    <n v="1"/>
    <s v="-"/>
    <d v="2007-11-01T00:00:00"/>
    <n v="2"/>
    <s v="-"/>
  </r>
  <r>
    <n v="118258"/>
    <n v="8862095"/>
    <s v="Cecil Road Primary and Nursery School"/>
    <x v="1"/>
    <s v="South East"/>
    <x v="125"/>
    <s v="Gravesham"/>
    <s v="DA11 7BT"/>
    <s v="Community School"/>
    <x v="0"/>
    <d v="2011-09-15T00:00:00"/>
    <x v="2"/>
    <n v="3"/>
    <n v="9"/>
    <n v="1"/>
    <n v="3"/>
    <n v="3"/>
    <s v="-"/>
    <d v="2009-01-28T00:00:00"/>
    <n v="2"/>
    <s v="-"/>
  </r>
  <r>
    <n v="118262"/>
    <n v="8862109"/>
    <s v="Higham Primary School"/>
    <x v="1"/>
    <s v="South East"/>
    <x v="125"/>
    <s v="Gravesham"/>
    <s v="ME3 7JL"/>
    <s v="Community School"/>
    <x v="0"/>
    <d v="2011-10-19T00:00:00"/>
    <x v="2"/>
    <n v="3"/>
    <n v="9"/>
    <n v="2"/>
    <n v="3"/>
    <n v="3"/>
    <s v="-"/>
    <d v="2008-10-02T00:00:00"/>
    <n v="3"/>
    <s v="-"/>
  </r>
  <r>
    <n v="118263"/>
    <n v="8862110"/>
    <s v="Culverstone Green Primary School"/>
    <x v="1"/>
    <s v="South East"/>
    <x v="125"/>
    <s v="Gravesham"/>
    <s v="DA13 0RF"/>
    <s v="Community School"/>
    <x v="0"/>
    <d v="2010-03-05T00:00:00"/>
    <x v="1"/>
    <n v="2"/>
    <n v="9"/>
    <n v="2"/>
    <n v="2"/>
    <n v="2"/>
    <s v="-"/>
    <d v="2007-06-15T00:00:00"/>
    <n v="3"/>
    <s v="-"/>
  </r>
  <r>
    <n v="118264"/>
    <n v="8862116"/>
    <s v="Lawn Primary School"/>
    <x v="1"/>
    <s v="South East"/>
    <x v="125"/>
    <s v="Gravesham"/>
    <s v="DA11 9HB"/>
    <s v="Community School"/>
    <x v="0"/>
    <d v="2013-03-21T00:00:00"/>
    <x v="1"/>
    <n v="2"/>
    <n v="9"/>
    <n v="2"/>
    <n v="2"/>
    <n v="2"/>
    <s v="-"/>
    <d v="2010-12-02T00:00:00"/>
    <n v="3"/>
    <s v="-"/>
  </r>
  <r>
    <n v="118265"/>
    <n v="8862119"/>
    <s v="Shears Green Infant School"/>
    <x v="1"/>
    <s v="South East"/>
    <x v="125"/>
    <s v="Gravesham"/>
    <s v="DA11 7JF"/>
    <s v="Community School"/>
    <x v="0"/>
    <d v="2013-06-06T00:00:00"/>
    <x v="1"/>
    <n v="2"/>
    <n v="9"/>
    <n v="2"/>
    <n v="2"/>
    <n v="2"/>
    <s v="-"/>
    <d v="2010-01-14T00:00:00"/>
    <n v="3"/>
    <s v="-"/>
  </r>
  <r>
    <n v="118266"/>
    <n v="8862120"/>
    <s v="Bean Primary School"/>
    <x v="1"/>
    <s v="South East"/>
    <x v="125"/>
    <s v="Dartford"/>
    <s v="DA2 8AW"/>
    <s v="Community School"/>
    <x v="0"/>
    <d v="2012-11-09T00:00:00"/>
    <x v="1"/>
    <n v="2"/>
    <n v="9"/>
    <n v="2"/>
    <n v="2"/>
    <n v="2"/>
    <s v="-"/>
    <d v="2009-11-20T00:00:00"/>
    <n v="3"/>
    <s v="-"/>
  </r>
  <r>
    <n v="118267"/>
    <n v="8862123"/>
    <s v="Knockhall Community Primary School"/>
    <x v="1"/>
    <s v="South East"/>
    <x v="125"/>
    <s v="Dartford"/>
    <s v="DA9 9RF"/>
    <s v="Community School"/>
    <x v="0"/>
    <d v="2009-10-20T00:00:00"/>
    <x v="2"/>
    <n v="3"/>
    <n v="9"/>
    <n v="2"/>
    <n v="3"/>
    <n v="3"/>
    <s v="-"/>
    <d v="2007-02-07T00:00:00"/>
    <n v="3"/>
    <s v="-"/>
  </r>
  <r>
    <n v="118270"/>
    <n v="8862127"/>
    <s v="Paddock Wood Primary School"/>
    <x v="1"/>
    <s v="South East"/>
    <x v="125"/>
    <s v="Tunbridge Wells"/>
    <s v="TN12 6JE"/>
    <s v="Community School"/>
    <x v="0"/>
    <d v="2011-11-29T00:00:00"/>
    <x v="1"/>
    <n v="2"/>
    <n v="9"/>
    <n v="2"/>
    <n v="2"/>
    <n v="2"/>
    <s v="-"/>
    <d v="2009-07-03T00:00:00"/>
    <n v="3"/>
    <s v="-"/>
  </r>
  <r>
    <n v="118271"/>
    <n v="8862128"/>
    <s v="Capel Primary School"/>
    <x v="1"/>
    <s v="South East"/>
    <x v="125"/>
    <s v="Tunbridge Wells"/>
    <s v="TN12 6RP"/>
    <s v="Community School"/>
    <x v="0"/>
    <d v="2013-02-08T00:00:00"/>
    <x v="2"/>
    <n v="2"/>
    <n v="9"/>
    <n v="3"/>
    <n v="2"/>
    <n v="3"/>
    <s v="-"/>
    <d v="2011-06-17T00:00:00"/>
    <n v="3"/>
    <s v="-"/>
  </r>
  <r>
    <n v="118272"/>
    <n v="8862130"/>
    <s v="Dunton Green Primary School"/>
    <x v="1"/>
    <s v="South East"/>
    <x v="125"/>
    <s v="Sevenoaks"/>
    <s v="TN13 2UR"/>
    <s v="Community School"/>
    <x v="0"/>
    <d v="2009-05-20T00:00:00"/>
    <x v="1"/>
    <n v="9"/>
    <n v="2"/>
    <n v="2"/>
    <n v="2"/>
    <n v="2"/>
    <s v="-"/>
    <d v="2006-06-29T00:00:00"/>
    <n v="2"/>
    <s v="-"/>
  </r>
  <r>
    <n v="118273"/>
    <n v="8862132"/>
    <s v="Hadlow School"/>
    <x v="1"/>
    <s v="South East"/>
    <x v="125"/>
    <s v="Tonbridge and Malling"/>
    <s v="TN11 0EH"/>
    <s v="Community School"/>
    <x v="0"/>
    <d v="2011-10-20T00:00:00"/>
    <x v="2"/>
    <n v="3"/>
    <n v="9"/>
    <n v="2"/>
    <n v="3"/>
    <n v="3"/>
    <s v="-"/>
    <d v="2009-01-29T00:00:00"/>
    <n v="2"/>
    <s v="-"/>
  </r>
  <r>
    <n v="118274"/>
    <n v="8862133"/>
    <s v="Halstead Community Primary School"/>
    <x v="1"/>
    <s v="South East"/>
    <x v="125"/>
    <s v="Sevenoaks"/>
    <s v="TN14 7EA"/>
    <s v="Community School"/>
    <x v="0"/>
    <d v="2011-10-13T00:00:00"/>
    <x v="2"/>
    <n v="3"/>
    <n v="9"/>
    <n v="2"/>
    <n v="3"/>
    <n v="3"/>
    <s v="-"/>
    <d v="2010-09-29T00:00:00"/>
    <n v="4"/>
    <s v="NTI"/>
  </r>
  <r>
    <n v="118275"/>
    <n v="8862134"/>
    <s v="Four Elms Primary School"/>
    <x v="1"/>
    <s v="South East"/>
    <x v="125"/>
    <s v="Tonbridge and Malling"/>
    <s v="TN8 6NE"/>
    <s v="Community School"/>
    <x v="0"/>
    <d v="2010-10-12T00:00:00"/>
    <x v="1"/>
    <n v="2"/>
    <n v="9"/>
    <n v="2"/>
    <n v="2"/>
    <n v="2"/>
    <s v="-"/>
    <d v="2007-11-01T00:00:00"/>
    <n v="3"/>
    <s v="-"/>
  </r>
  <r>
    <n v="118276"/>
    <n v="8862135"/>
    <s v="Horsmonden Primary School"/>
    <x v="1"/>
    <s v="South East"/>
    <x v="125"/>
    <s v="Tunbridge Wells"/>
    <s v="TN12 8NJ"/>
    <s v="Community School"/>
    <x v="0"/>
    <d v="2010-11-17T00:00:00"/>
    <x v="1"/>
    <n v="2"/>
    <n v="9"/>
    <n v="1"/>
    <n v="2"/>
    <n v="2"/>
    <s v="-"/>
    <d v="2008-05-22T00:00:00"/>
    <n v="3"/>
    <s v="-"/>
  </r>
  <r>
    <n v="118277"/>
    <n v="8862136"/>
    <s v="Kemsing Primary School"/>
    <x v="1"/>
    <s v="South East"/>
    <x v="125"/>
    <s v="Sevenoaks"/>
    <s v="TN15 6PU"/>
    <s v="Community School"/>
    <x v="0"/>
    <d v="2009-10-22T00:00:00"/>
    <x v="1"/>
    <n v="2"/>
    <n v="9"/>
    <n v="2"/>
    <n v="2"/>
    <n v="2"/>
    <s v="-"/>
    <d v="2006-11-29T00:00:00"/>
    <n v="3"/>
    <s v="-"/>
  </r>
  <r>
    <n v="118278"/>
    <n v="8862137"/>
    <s v="Leigh Primary School"/>
    <x v="1"/>
    <s v="South East"/>
    <x v="125"/>
    <s v="Tonbridge and Malling"/>
    <s v="TN11 8QP"/>
    <s v="Community School"/>
    <x v="0"/>
    <d v="2013-05-10T00:00:00"/>
    <x v="2"/>
    <n v="3"/>
    <n v="9"/>
    <n v="3"/>
    <n v="3"/>
    <n v="3"/>
    <s v="-"/>
    <d v="2010-03-02T00:00:00"/>
    <n v="2"/>
    <s v="-"/>
  </r>
  <r>
    <n v="118279"/>
    <n v="8862138"/>
    <s v="Otford Primary School"/>
    <x v="1"/>
    <s v="South East"/>
    <x v="125"/>
    <s v="Sevenoaks"/>
    <s v="TN14 5PG"/>
    <s v="Community School"/>
    <x v="0"/>
    <d v="2011-12-02T00:00:00"/>
    <x v="2"/>
    <n v="3"/>
    <n v="9"/>
    <n v="2"/>
    <n v="3"/>
    <n v="3"/>
    <s v="-"/>
    <d v="2007-06-20T00:00:00"/>
    <n v="2"/>
    <s v="-"/>
  </r>
  <r>
    <n v="118280"/>
    <n v="8862139"/>
    <s v="Pembury School"/>
    <x v="1"/>
    <s v="South East"/>
    <x v="125"/>
    <s v="Tunbridge Wells"/>
    <s v="TN2 4EB"/>
    <s v="Community School"/>
    <x v="0"/>
    <d v="2010-05-26T00:00:00"/>
    <x v="1"/>
    <n v="2"/>
    <n v="9"/>
    <n v="2"/>
    <n v="2"/>
    <n v="2"/>
    <s v="-"/>
    <d v="2007-02-28T00:00:00"/>
    <n v="3"/>
    <s v="-"/>
  </r>
  <r>
    <n v="118282"/>
    <n v="8862142"/>
    <s v="Sandhurst Primary School"/>
    <x v="1"/>
    <s v="South East"/>
    <x v="125"/>
    <s v="Tunbridge Wells"/>
    <s v="TN18 5JE"/>
    <s v="Community School"/>
    <x v="0"/>
    <d v="2011-09-21T00:00:00"/>
    <x v="1"/>
    <n v="2"/>
    <n v="9"/>
    <n v="2"/>
    <n v="2"/>
    <n v="2"/>
    <s v="-"/>
    <d v="2008-10-02T00:00:00"/>
    <n v="3"/>
    <s v="-"/>
  </r>
  <r>
    <n v="118283"/>
    <n v="8862147"/>
    <s v="Weald Community Primary School"/>
    <x v="1"/>
    <s v="South East"/>
    <x v="125"/>
    <s v="Sevenoaks"/>
    <s v="TN14 6PY"/>
    <s v="Community School"/>
    <x v="0"/>
    <d v="2011-10-07T00:00:00"/>
    <x v="1"/>
    <n v="1"/>
    <n v="9"/>
    <n v="2"/>
    <n v="2"/>
    <n v="2"/>
    <s v="-"/>
    <d v="2007-05-10T00:00:00"/>
    <n v="2"/>
    <s v="-"/>
  </r>
  <r>
    <n v="118284"/>
    <n v="8862148"/>
    <s v="Shoreham Village School"/>
    <x v="1"/>
    <s v="South East"/>
    <x v="125"/>
    <s v="Sevenoaks"/>
    <s v="TN14 7SN"/>
    <s v="Community School"/>
    <x v="0"/>
    <d v="2010-10-13T00:00:00"/>
    <x v="1"/>
    <n v="2"/>
    <n v="9"/>
    <n v="2"/>
    <n v="2"/>
    <n v="2"/>
    <s v="-"/>
    <d v="2007-11-22T00:00:00"/>
    <n v="3"/>
    <s v="-"/>
  </r>
  <r>
    <n v="118285"/>
    <n v="8862155"/>
    <s v="Slade Primary School and Attached Unit for Children with Hearing Impairment"/>
    <x v="1"/>
    <s v="South East"/>
    <x v="125"/>
    <s v="Tonbridge and Malling"/>
    <s v="TN9 1HR"/>
    <s v="Community School"/>
    <x v="0"/>
    <d v="2011-09-22T00:00:00"/>
    <x v="0"/>
    <n v="1"/>
    <n v="9"/>
    <n v="1"/>
    <n v="2"/>
    <n v="1"/>
    <s v="-"/>
    <d v="2008-07-01T00:00:00"/>
    <n v="2"/>
    <s v="-"/>
  </r>
  <r>
    <n v="118286"/>
    <n v="8862156"/>
    <s v="Sussex Road Community Primary School"/>
    <x v="1"/>
    <s v="South East"/>
    <x v="125"/>
    <s v="Tonbridge and Malling"/>
    <s v="TN9 2TP"/>
    <s v="Community School"/>
    <x v="0"/>
    <d v="2011-09-28T00:00:00"/>
    <x v="1"/>
    <n v="2"/>
    <n v="9"/>
    <n v="2"/>
    <n v="2"/>
    <n v="2"/>
    <s v="-"/>
    <d v="2009-03-26T00:00:00"/>
    <n v="3"/>
    <s v="-"/>
  </r>
  <r>
    <n v="118287"/>
    <n v="8862158"/>
    <s v="Aylesford Primary School"/>
    <x v="1"/>
    <s v="South East"/>
    <x v="125"/>
    <s v="Chatham and Aylesford"/>
    <s v="ME20 7JU"/>
    <s v="Community School"/>
    <x v="0"/>
    <d v="2012-09-13T00:00:00"/>
    <x v="3"/>
    <n v="4"/>
    <n v="9"/>
    <n v="3"/>
    <n v="4"/>
    <n v="4"/>
    <s v="SM "/>
    <d v="2009-10-06T00:00:00"/>
    <n v="3"/>
    <s v="-"/>
  </r>
  <r>
    <n v="118288"/>
    <n v="8862161"/>
    <s v="Boughton Monchelsea Primary School"/>
    <x v="1"/>
    <s v="South East"/>
    <x v="125"/>
    <s v="Faversham and Mid Kent"/>
    <s v="ME17 4HP"/>
    <s v="Community School"/>
    <x v="0"/>
    <d v="2011-06-09T00:00:00"/>
    <x v="1"/>
    <n v="2"/>
    <n v="9"/>
    <n v="2"/>
    <n v="2"/>
    <n v="2"/>
    <s v="-"/>
    <d v="2008-05-23T00:00:00"/>
    <n v="2"/>
    <s v="-"/>
  </r>
  <r>
    <n v="118289"/>
    <n v="8862163"/>
    <s v="East Farleigh Primary School"/>
    <x v="1"/>
    <s v="South East"/>
    <x v="125"/>
    <s v="Maidstone and The Weald"/>
    <s v="ME15 0LY"/>
    <s v="Community School"/>
    <x v="0"/>
    <d v="2013-03-08T00:00:00"/>
    <x v="2"/>
    <n v="3"/>
    <n v="9"/>
    <n v="2"/>
    <n v="3"/>
    <n v="3"/>
    <s v="-"/>
    <d v="2007-09-18T00:00:00"/>
    <n v="2"/>
    <s v="-"/>
  </r>
  <r>
    <n v="118290"/>
    <n v="8862164"/>
    <s v="East Peckham Primary School"/>
    <x v="1"/>
    <s v="South East"/>
    <x v="125"/>
    <s v="Tonbridge and Malling"/>
    <s v="TN12 5LH"/>
    <s v="Community School"/>
    <x v="0"/>
    <d v="2011-09-20T00:00:00"/>
    <x v="2"/>
    <n v="3"/>
    <n v="9"/>
    <n v="2"/>
    <n v="3"/>
    <n v="3"/>
    <s v="-"/>
    <d v="2009-05-07T00:00:00"/>
    <n v="3"/>
    <s v="-"/>
  </r>
  <r>
    <n v="118291"/>
    <n v="8862165"/>
    <s v="Headcorn Primary School"/>
    <x v="1"/>
    <s v="South East"/>
    <x v="125"/>
    <s v="Faversham and Mid Kent"/>
    <s v="TN27 9QT"/>
    <s v="Community School"/>
    <x v="0"/>
    <d v="2013-06-20T00:00:00"/>
    <x v="1"/>
    <n v="2"/>
    <n v="9"/>
    <n v="2"/>
    <n v="2"/>
    <n v="2"/>
    <s v="-"/>
    <d v="2010-02-03T00:00:00"/>
    <n v="3"/>
    <s v="-"/>
  </r>
  <r>
    <n v="118292"/>
    <n v="8862166"/>
    <s v="Hollingbourne Primary School"/>
    <x v="1"/>
    <s v="South East"/>
    <x v="125"/>
    <s v="Faversham and Mid Kent"/>
    <s v="ME17 1UA"/>
    <s v="Community School"/>
    <x v="0"/>
    <d v="2012-02-09T00:00:00"/>
    <x v="1"/>
    <n v="2"/>
    <n v="9"/>
    <n v="3"/>
    <n v="2"/>
    <n v="2"/>
    <s v="-"/>
    <d v="2009-03-13T00:00:00"/>
    <n v="2"/>
    <s v="-"/>
  </r>
  <r>
    <n v="118293"/>
    <n v="8862167"/>
    <s v="Ightham Primary School"/>
    <x v="1"/>
    <s v="South East"/>
    <x v="125"/>
    <s v="Tonbridge and Malling"/>
    <s v="TN15 9DD"/>
    <s v="Community School"/>
    <x v="0"/>
    <d v="2009-11-18T00:00:00"/>
    <x v="1"/>
    <n v="2"/>
    <n v="9"/>
    <n v="2"/>
    <n v="2"/>
    <n v="2"/>
    <s v="-"/>
    <d v="2007-01-17T00:00:00"/>
    <n v="3"/>
    <s v="-"/>
  </r>
  <r>
    <n v="118294"/>
    <n v="8862168"/>
    <s v="Lenham Primary School"/>
    <x v="1"/>
    <s v="South East"/>
    <x v="125"/>
    <s v="Faversham and Mid Kent"/>
    <s v="ME17 2QG"/>
    <s v="Community School"/>
    <x v="0"/>
    <d v="2009-01-14T00:00:00"/>
    <x v="1"/>
    <n v="9"/>
    <n v="2"/>
    <n v="2"/>
    <n v="2"/>
    <n v="2"/>
    <s v="-"/>
    <d v="2006-05-23T00:00:00"/>
    <n v="2"/>
    <s v="-"/>
  </r>
  <r>
    <n v="118295"/>
    <n v="8862169"/>
    <s v="Platts Heath Primary School"/>
    <x v="1"/>
    <s v="South East"/>
    <x v="125"/>
    <s v="Faversham and Mid Kent"/>
    <s v="ME17 2NH"/>
    <s v="Community School"/>
    <x v="0"/>
    <d v="2013-06-13T00:00:00"/>
    <x v="2"/>
    <n v="3"/>
    <n v="9"/>
    <n v="2"/>
    <n v="3"/>
    <n v="2"/>
    <s v="-"/>
    <d v="2010-05-25T00:00:00"/>
    <n v="3"/>
    <s v="-"/>
  </r>
  <r>
    <n v="118296"/>
    <n v="8862170"/>
    <s v="Loose Junior School"/>
    <x v="1"/>
    <s v="South East"/>
    <x v="125"/>
    <s v="Maidstone and The Weald"/>
    <s v="ME15 9UW"/>
    <s v="Community School"/>
    <x v="0"/>
    <d v="2011-05-12T00:00:00"/>
    <x v="1"/>
    <n v="2"/>
    <n v="9"/>
    <n v="2"/>
    <n v="2"/>
    <n v="2"/>
    <s v="-"/>
    <d v="2007-12-12T00:00:00"/>
    <n v="2"/>
    <s v="-"/>
  </r>
  <r>
    <n v="118297"/>
    <n v="8862171"/>
    <s v="Brunswick House Primary School"/>
    <x v="1"/>
    <s v="South East"/>
    <x v="125"/>
    <s v="Maidstone and The Weald"/>
    <s v="ME16 0QQ"/>
    <s v="Community School"/>
    <x v="0"/>
    <d v="2010-10-12T00:00:00"/>
    <x v="1"/>
    <n v="2"/>
    <n v="9"/>
    <n v="2"/>
    <n v="2"/>
    <n v="2"/>
    <s v="-"/>
    <d v="2007-11-28T00:00:00"/>
    <n v="3"/>
    <s v="-"/>
  </r>
  <r>
    <n v="118298"/>
    <n v="8862172"/>
    <s v="East Borough Primary School"/>
    <x v="1"/>
    <s v="South East"/>
    <x v="125"/>
    <s v="Maidstone and The Weald"/>
    <s v="ME14 5DX"/>
    <s v="Community School"/>
    <x v="0"/>
    <d v="2013-04-19T00:00:00"/>
    <x v="2"/>
    <n v="3"/>
    <n v="9"/>
    <n v="2"/>
    <n v="3"/>
    <n v="2"/>
    <s v="-"/>
    <d v="2010-09-30T00:00:00"/>
    <n v="3"/>
    <s v="-"/>
  </r>
  <r>
    <n v="118301"/>
    <n v="8862175"/>
    <s v="North Borough Junior School"/>
    <x v="1"/>
    <s v="South East"/>
    <x v="125"/>
    <s v="Maidstone and The Weald"/>
    <s v="ME14 2BP"/>
    <s v="Community School"/>
    <x v="0"/>
    <d v="2012-11-15T00:00:00"/>
    <x v="2"/>
    <n v="3"/>
    <n v="9"/>
    <n v="2"/>
    <n v="3"/>
    <n v="3"/>
    <s v="-"/>
    <d v="2011-07-05T00:00:00"/>
    <n v="3"/>
    <s v="-"/>
  </r>
  <r>
    <n v="118302"/>
    <n v="8862176"/>
    <s v="Park Way Primary School"/>
    <x v="1"/>
    <s v="South East"/>
    <x v="125"/>
    <s v="Faversham and Mid Kent"/>
    <s v="ME15 7AH"/>
    <s v="Community School"/>
    <x v="0"/>
    <d v="2013-03-01T00:00:00"/>
    <x v="2"/>
    <n v="3"/>
    <n v="9"/>
    <n v="2"/>
    <n v="3"/>
    <n v="2"/>
    <s v="-"/>
    <d v="2010-10-13T00:00:00"/>
    <n v="3"/>
    <s v="-"/>
  </r>
  <r>
    <n v="118305"/>
    <n v="8862180"/>
    <s v="South Borough Primary School"/>
    <x v="1"/>
    <s v="South East"/>
    <x v="125"/>
    <s v="Maidstone and The Weald"/>
    <s v="ME15 6TL"/>
    <s v="Community School"/>
    <x v="0"/>
    <d v="2012-10-24T00:00:00"/>
    <x v="2"/>
    <n v="3"/>
    <n v="9"/>
    <n v="3"/>
    <n v="3"/>
    <n v="3"/>
    <s v="-"/>
    <d v="2010-05-05T00:00:00"/>
    <n v="3"/>
    <s v="-"/>
  </r>
  <r>
    <n v="118306"/>
    <n v="8862183"/>
    <s v="Marden Primary School"/>
    <x v="1"/>
    <s v="South East"/>
    <x v="125"/>
    <s v="Maidstone and The Weald"/>
    <s v="TN12 9JX"/>
    <s v="Community School"/>
    <x v="0"/>
    <d v="2011-07-13T00:00:00"/>
    <x v="1"/>
    <n v="2"/>
    <n v="9"/>
    <n v="2"/>
    <n v="2"/>
    <n v="2"/>
    <s v="-"/>
    <d v="2008-02-14T00:00:00"/>
    <n v="2"/>
    <s v="-"/>
  </r>
  <r>
    <n v="118307"/>
    <n v="8862185"/>
    <s v="Mereworth Community Primary School"/>
    <x v="1"/>
    <s v="South East"/>
    <x v="125"/>
    <s v="Tonbridge and Malling"/>
    <s v="ME18 5ND"/>
    <s v="Community School"/>
    <x v="0"/>
    <d v="2013-02-07T00:00:00"/>
    <x v="1"/>
    <n v="2"/>
    <n v="9"/>
    <n v="1"/>
    <n v="2"/>
    <n v="2"/>
    <s v="-"/>
    <d v="2010-09-17T00:00:00"/>
    <n v="3"/>
    <s v="-"/>
  </r>
  <r>
    <n v="118308"/>
    <n v="8862187"/>
    <s v="Offham Primary School"/>
    <x v="1"/>
    <s v="South East"/>
    <x v="125"/>
    <s v="Tonbridge and Malling"/>
    <s v="ME19 5NX"/>
    <s v="Community School"/>
    <x v="0"/>
    <d v="2009-11-11T00:00:00"/>
    <x v="1"/>
    <n v="2"/>
    <n v="9"/>
    <n v="2"/>
    <n v="2"/>
    <n v="2"/>
    <s v="-"/>
    <d v="2007-03-09T00:00:00"/>
    <n v="2"/>
    <s v="-"/>
  </r>
  <r>
    <n v="118309"/>
    <n v="8862188"/>
    <s v="Plaxtol Primary School"/>
    <x v="1"/>
    <s v="South East"/>
    <x v="125"/>
    <s v="Tonbridge and Malling"/>
    <s v="TN15 0QD"/>
    <s v="Community School"/>
    <x v="0"/>
    <d v="2013-01-25T00:00:00"/>
    <x v="1"/>
    <n v="2"/>
    <n v="9"/>
    <n v="2"/>
    <n v="2"/>
    <n v="2"/>
    <s v="-"/>
    <d v="2009-10-07T00:00:00"/>
    <n v="3"/>
    <s v="-"/>
  </r>
  <r>
    <n v="118310"/>
    <n v="8862189"/>
    <s v="Ryarsh Primary School"/>
    <x v="1"/>
    <s v="South East"/>
    <x v="125"/>
    <s v="Tonbridge and Malling"/>
    <s v="ME19 5LS"/>
    <s v="Community School"/>
    <x v="0"/>
    <d v="2012-04-26T00:00:00"/>
    <x v="0"/>
    <n v="1"/>
    <n v="9"/>
    <n v="1"/>
    <n v="1"/>
    <n v="1"/>
    <s v="-"/>
    <d v="2008-05-14T00:00:00"/>
    <n v="2"/>
    <s v="-"/>
  </r>
  <r>
    <n v="118311"/>
    <n v="8862190"/>
    <s v="Shipbourne School"/>
    <x v="1"/>
    <s v="South East"/>
    <x v="125"/>
    <s v="Tonbridge and Malling"/>
    <s v="TN11 9PB"/>
    <s v="Community School"/>
    <x v="0"/>
    <d v="2013-05-23T00:00:00"/>
    <x v="2"/>
    <n v="3"/>
    <n v="9"/>
    <n v="2"/>
    <n v="3"/>
    <n v="3"/>
    <s v="-"/>
    <d v="2009-06-18T00:00:00"/>
    <n v="2"/>
    <s v="-"/>
  </r>
  <r>
    <n v="118312"/>
    <n v="8862191"/>
    <s v="St Katherine's School"/>
    <x v="1"/>
    <s v="South East"/>
    <x v="125"/>
    <s v="Chatham and Aylesford"/>
    <s v="ME6 5EJ"/>
    <s v="Community School"/>
    <x v="0"/>
    <d v="2013-03-21T00:00:00"/>
    <x v="1"/>
    <n v="2"/>
    <n v="9"/>
    <n v="2"/>
    <n v="2"/>
    <n v="2"/>
    <s v="-"/>
    <d v="2008-06-26T00:00:00"/>
    <n v="2"/>
    <s v="-"/>
  </r>
  <r>
    <n v="118313"/>
    <n v="8862192"/>
    <s v="Staplehurst School"/>
    <x v="1"/>
    <s v="South East"/>
    <x v="125"/>
    <s v="Maidstone and The Weald"/>
    <s v="TN12 0LZ"/>
    <s v="Community School"/>
    <x v="0"/>
    <d v="2011-11-08T00:00:00"/>
    <x v="2"/>
    <n v="3"/>
    <n v="9"/>
    <n v="2"/>
    <n v="3"/>
    <n v="3"/>
    <s v="-"/>
    <d v="2009-05-14T00:00:00"/>
    <n v="2"/>
    <s v="-"/>
  </r>
  <r>
    <n v="118314"/>
    <n v="8862193"/>
    <s v="Sutton Valence Primary School"/>
    <x v="1"/>
    <s v="South East"/>
    <x v="125"/>
    <s v="Faversham and Mid Kent"/>
    <s v="ME17 3HT"/>
    <s v="Community School"/>
    <x v="0"/>
    <d v="2011-10-14T00:00:00"/>
    <x v="2"/>
    <n v="3"/>
    <n v="9"/>
    <n v="2"/>
    <n v="2"/>
    <n v="2"/>
    <s v="-"/>
    <d v="2009-06-11T00:00:00"/>
    <n v="2"/>
    <s v="-"/>
  </r>
  <r>
    <n v="118315"/>
    <n v="8872194"/>
    <s v="Stoke Community School"/>
    <x v="1"/>
    <s v="South East"/>
    <x v="126"/>
    <s v="Rochester and Strood"/>
    <s v="ME3 9SL"/>
    <s v="Community School"/>
    <x v="0"/>
    <d v="2013-06-27T00:00:00"/>
    <x v="2"/>
    <n v="2"/>
    <n v="9"/>
    <n v="3"/>
    <n v="2"/>
    <n v="2"/>
    <s v="-"/>
    <d v="2010-01-14T00:00:00"/>
    <n v="3"/>
    <s v="-"/>
  </r>
  <r>
    <n v="118317"/>
    <n v="8872198"/>
    <s v="Greenvale Infant School"/>
    <x v="1"/>
    <s v="South East"/>
    <x v="126"/>
    <s v="Chatham and Aylesford"/>
    <s v="ME4 5UP"/>
    <s v="Community School"/>
    <x v="0"/>
    <d v="2011-06-23T00:00:00"/>
    <x v="1"/>
    <n v="2"/>
    <n v="9"/>
    <n v="2"/>
    <n v="2"/>
    <n v="2"/>
    <s v="-"/>
    <d v="2007-11-15T00:00:00"/>
    <n v="2"/>
    <s v="-"/>
  </r>
  <r>
    <n v="118318"/>
    <n v="8872199"/>
    <s v="Luton Junior School"/>
    <x v="1"/>
    <s v="South East"/>
    <x v="126"/>
    <s v="Chatham and Aylesford"/>
    <s v="ME4 5AW"/>
    <s v="Community School"/>
    <x v="0"/>
    <d v="2013-01-11T00:00:00"/>
    <x v="1"/>
    <n v="2"/>
    <n v="9"/>
    <n v="2"/>
    <n v="2"/>
    <n v="2"/>
    <s v="-"/>
    <d v="2010-11-25T00:00:00"/>
    <n v="3"/>
    <s v="-"/>
  </r>
  <r>
    <n v="118319"/>
    <n v="8872201"/>
    <s v="Luton Infant &amp; Nursery School"/>
    <x v="1"/>
    <s v="South East"/>
    <x v="126"/>
    <s v="Chatham and Aylesford"/>
    <s v="ME4 5AP"/>
    <s v="Community School"/>
    <x v="0"/>
    <d v="2011-05-19T00:00:00"/>
    <x v="1"/>
    <n v="2"/>
    <n v="9"/>
    <n v="2"/>
    <n v="2"/>
    <n v="2"/>
    <s v="-"/>
    <d v="2008-02-28T00:00:00"/>
    <n v="2"/>
    <s v="-"/>
  </r>
  <r>
    <n v="118320"/>
    <n v="8872202"/>
    <s v="New Road Primary School"/>
    <x v="1"/>
    <s v="South East"/>
    <x v="126"/>
    <s v="Chatham and Aylesford"/>
    <s v="ME4 5QN"/>
    <s v="Community School"/>
    <x v="0"/>
    <d v="2013-06-20T00:00:00"/>
    <x v="2"/>
    <n v="3"/>
    <n v="9"/>
    <n v="3"/>
    <n v="3"/>
    <n v="3"/>
    <s v="-"/>
    <d v="2011-09-15T00:00:00"/>
    <n v="4"/>
    <s v="SM "/>
  </r>
  <r>
    <n v="118321"/>
    <n v="8872203"/>
    <s v="Walderslade Primary School"/>
    <x v="1"/>
    <s v="South East"/>
    <x v="126"/>
    <s v="Chatham and Aylesford"/>
    <s v="ME5 8BJ"/>
    <s v="Community School"/>
    <x v="0"/>
    <d v="2013-06-27T00:00:00"/>
    <x v="2"/>
    <n v="3"/>
    <n v="9"/>
    <n v="3"/>
    <n v="3"/>
    <n v="3"/>
    <s v="-"/>
    <d v="2010-09-22T00:00:00"/>
    <n v="3"/>
    <s v="-"/>
  </r>
  <r>
    <n v="118323"/>
    <n v="8872208"/>
    <s v="Cuxton Community Infant School"/>
    <x v="1"/>
    <s v="South East"/>
    <x v="126"/>
    <s v="Rochester and Strood"/>
    <s v="ME2 1EY"/>
    <s v="Community School"/>
    <x v="0"/>
    <d v="2011-02-01T00:00:00"/>
    <x v="1"/>
    <n v="2"/>
    <n v="9"/>
    <n v="2"/>
    <n v="2"/>
    <n v="2"/>
    <s v="-"/>
    <d v="2008-03-26T00:00:00"/>
    <n v="2"/>
    <s v="-"/>
  </r>
  <r>
    <n v="118325"/>
    <n v="8872210"/>
    <s v="Wainscott Primary School"/>
    <x v="1"/>
    <s v="South East"/>
    <x v="126"/>
    <s v="Rochester and Strood"/>
    <s v="ME2 4JY"/>
    <s v="Community School"/>
    <x v="0"/>
    <d v="2012-03-23T00:00:00"/>
    <x v="1"/>
    <n v="2"/>
    <n v="9"/>
    <n v="2"/>
    <n v="2"/>
    <n v="2"/>
    <s v="-"/>
    <d v="2006-10-06T00:00:00"/>
    <n v="2"/>
    <s v="-"/>
  </r>
  <r>
    <n v="118326"/>
    <n v="8872211"/>
    <s v="Halling Primary School"/>
    <x v="1"/>
    <s v="South East"/>
    <x v="126"/>
    <s v="Rochester and Strood"/>
    <s v="ME2 1ER"/>
    <s v="Community School"/>
    <x v="0"/>
    <d v="2013-05-22T00:00:00"/>
    <x v="2"/>
    <n v="3"/>
    <n v="9"/>
    <n v="2"/>
    <n v="3"/>
    <n v="2"/>
    <s v="-"/>
    <d v="2012-02-02T00:00:00"/>
    <n v="4"/>
    <s v="NTI"/>
  </r>
  <r>
    <n v="118327"/>
    <n v="8872213"/>
    <s v="Hoo St Werburgh Primary School and Marlborough Centre"/>
    <x v="1"/>
    <s v="South East"/>
    <x v="126"/>
    <s v="Rochester and Strood"/>
    <s v="ME3 9BS"/>
    <s v="Community School"/>
    <x v="0"/>
    <d v="2011-10-19T00:00:00"/>
    <x v="2"/>
    <n v="3"/>
    <n v="9"/>
    <n v="2"/>
    <n v="3"/>
    <n v="3"/>
    <s v="-"/>
    <d v="2009-03-05T00:00:00"/>
    <n v="3"/>
    <s v="-"/>
  </r>
  <r>
    <n v="118328"/>
    <n v="8872214"/>
    <s v="Balfour Junior School"/>
    <x v="1"/>
    <s v="South East"/>
    <x v="126"/>
    <s v="Rochester and Strood"/>
    <s v="ME4 6QX"/>
    <s v="Community School"/>
    <x v="0"/>
    <d v="2010-09-23T00:00:00"/>
    <x v="1"/>
    <n v="2"/>
    <n v="9"/>
    <n v="1"/>
    <n v="2"/>
    <n v="2"/>
    <s v="-"/>
    <d v="2008-05-02T00:00:00"/>
    <n v="3"/>
    <s v="-"/>
  </r>
  <r>
    <n v="118329"/>
    <n v="8872215"/>
    <s v="Balfour Infant School"/>
    <x v="1"/>
    <s v="South East"/>
    <x v="126"/>
    <s v="Rochester and Strood"/>
    <s v="ME1 2QT"/>
    <s v="Community School"/>
    <x v="0"/>
    <d v="2010-01-26T00:00:00"/>
    <x v="1"/>
    <n v="1"/>
    <n v="9"/>
    <n v="2"/>
    <n v="2"/>
    <n v="2"/>
    <s v="-"/>
    <d v="2007-02-28T00:00:00"/>
    <n v="1"/>
    <s v="-"/>
  </r>
  <r>
    <n v="118330"/>
    <n v="8872216"/>
    <s v="Delce Infant School"/>
    <x v="1"/>
    <s v="South East"/>
    <x v="126"/>
    <s v="Rochester and Strood"/>
    <s v="ME1 2QA"/>
    <s v="Community School"/>
    <x v="0"/>
    <d v="2010-12-09T00:00:00"/>
    <x v="1"/>
    <n v="2"/>
    <n v="9"/>
    <n v="2"/>
    <n v="2"/>
    <n v="2"/>
    <s v="-"/>
    <d v="2007-10-18T00:00:00"/>
    <n v="2"/>
    <s v="-"/>
  </r>
  <r>
    <n v="118331"/>
    <n v="8872218"/>
    <s v="Gordon Junior School"/>
    <x v="1"/>
    <s v="South East"/>
    <x v="126"/>
    <s v="Rochester and Strood"/>
    <s v="ME2 3HQ"/>
    <s v="Community School"/>
    <x v="0"/>
    <d v="2013-01-31T00:00:00"/>
    <x v="3"/>
    <n v="4"/>
    <n v="9"/>
    <n v="3"/>
    <n v="4"/>
    <n v="3"/>
    <s v="SWK"/>
    <d v="2010-11-17T00:00:00"/>
    <n v="3"/>
    <s v="-"/>
  </r>
  <r>
    <n v="118332"/>
    <n v="8872220"/>
    <s v="Gordon Infant School"/>
    <x v="1"/>
    <s v="South East"/>
    <x v="126"/>
    <s v="Rochester and Strood"/>
    <s v="ME2 3HQ"/>
    <s v="Community School"/>
    <x v="0"/>
    <d v="2008-10-16T00:00:00"/>
    <x v="1"/>
    <n v="9"/>
    <n v="2"/>
    <n v="2"/>
    <n v="2"/>
    <n v="2"/>
    <s v="-"/>
    <s v="NULL"/>
    <s v="NULL"/>
    <s v="-"/>
  </r>
  <r>
    <n v="118333"/>
    <n v="8862223"/>
    <s v="Bobbing Village School"/>
    <x v="1"/>
    <s v="South East"/>
    <x v="125"/>
    <s v="Sittingbourne and Sheppey"/>
    <s v="ME9 8PL"/>
    <s v="Community School"/>
    <x v="0"/>
    <d v="2012-11-07T00:00:00"/>
    <x v="1"/>
    <n v="2"/>
    <n v="9"/>
    <n v="1"/>
    <n v="2"/>
    <n v="2"/>
    <s v="-"/>
    <d v="2010-01-29T00:00:00"/>
    <n v="3"/>
    <s v="-"/>
  </r>
  <r>
    <n v="118336"/>
    <n v="8862226"/>
    <s v="Eastling Primary School"/>
    <x v="1"/>
    <s v="South East"/>
    <x v="125"/>
    <s v="Faversham and Mid Kent"/>
    <s v="ME13 0BA"/>
    <s v="Community School"/>
    <x v="0"/>
    <d v="2011-12-02T00:00:00"/>
    <x v="1"/>
    <n v="2"/>
    <n v="9"/>
    <n v="2"/>
    <n v="2"/>
    <n v="2"/>
    <s v="-"/>
    <d v="2008-10-16T00:00:00"/>
    <n v="2"/>
    <s v="-"/>
  </r>
  <r>
    <n v="118337"/>
    <n v="8862227"/>
    <s v="Ethelbert Road Primary School"/>
    <x v="1"/>
    <s v="South East"/>
    <x v="125"/>
    <s v="Faversham and Mid Kent"/>
    <s v="ME13 8SQ"/>
    <s v="Community School"/>
    <x v="0"/>
    <d v="2010-05-19T00:00:00"/>
    <x v="1"/>
    <n v="2"/>
    <n v="9"/>
    <n v="1"/>
    <n v="2"/>
    <n v="2"/>
    <s v="-"/>
    <d v="2008-01-16T00:00:00"/>
    <n v="2"/>
    <s v="-"/>
  </r>
  <r>
    <n v="118338"/>
    <n v="8862228"/>
    <s v="Davington Primary School"/>
    <x v="1"/>
    <s v="South East"/>
    <x v="125"/>
    <s v="Faversham and Mid Kent"/>
    <s v="ME13 7EQ"/>
    <s v="Community School"/>
    <x v="0"/>
    <d v="2011-11-08T00:00:00"/>
    <x v="2"/>
    <n v="3"/>
    <n v="9"/>
    <n v="2"/>
    <n v="3"/>
    <n v="3"/>
    <s v="-"/>
    <d v="2009-01-23T00:00:00"/>
    <n v="2"/>
    <s v="-"/>
  </r>
  <r>
    <n v="118340"/>
    <n v="8862230"/>
    <s v="Iwade Community Primary School"/>
    <x v="1"/>
    <s v="South East"/>
    <x v="125"/>
    <s v="Sittingbourne and Sheppey"/>
    <s v="ME9 8RS"/>
    <s v="Community School"/>
    <x v="0"/>
    <d v="2012-11-07T00:00:00"/>
    <x v="1"/>
    <n v="2"/>
    <n v="9"/>
    <n v="2"/>
    <n v="2"/>
    <n v="2"/>
    <s v="-"/>
    <d v="2010-10-21T00:00:00"/>
    <n v="3"/>
    <s v="-"/>
  </r>
  <r>
    <n v="118341"/>
    <n v="8862231"/>
    <s v="Lower Halstow Primary School"/>
    <x v="1"/>
    <s v="South East"/>
    <x v="125"/>
    <s v="Sittingbourne and Sheppey"/>
    <s v="ME9 7ES"/>
    <s v="Community School"/>
    <x v="0"/>
    <d v="2013-05-17T00:00:00"/>
    <x v="2"/>
    <n v="3"/>
    <n v="9"/>
    <n v="2"/>
    <n v="3"/>
    <n v="3"/>
    <s v="-"/>
    <d v="2010-03-25T00:00:00"/>
    <n v="2"/>
    <s v="-"/>
  </r>
  <r>
    <n v="118344"/>
    <n v="8862235"/>
    <s v="Minster in Sheppey Primary School"/>
    <x v="1"/>
    <s v="South East"/>
    <x v="125"/>
    <s v="Sittingbourne and Sheppey"/>
    <s v="ME12 2HX"/>
    <s v="Community School"/>
    <x v="0"/>
    <d v="2012-12-05T00:00:00"/>
    <x v="1"/>
    <n v="2"/>
    <n v="9"/>
    <n v="2"/>
    <n v="2"/>
    <n v="2"/>
    <s v="-"/>
    <d v="2010-06-18T00:00:00"/>
    <n v="3"/>
    <s v="-"/>
  </r>
  <r>
    <n v="118345"/>
    <n v="8862237"/>
    <s v="Queenborough School and Nursery"/>
    <x v="1"/>
    <s v="South East"/>
    <x v="125"/>
    <s v="Sittingbourne and Sheppey"/>
    <s v="ME11 5DF"/>
    <s v="Community School"/>
    <x v="0"/>
    <d v="2011-11-11T00:00:00"/>
    <x v="1"/>
    <n v="2"/>
    <n v="9"/>
    <n v="2"/>
    <n v="2"/>
    <n v="2"/>
    <s v="-"/>
    <d v="2009-05-07T00:00:00"/>
    <n v="3"/>
    <s v="-"/>
  </r>
  <r>
    <n v="118346"/>
    <n v="8862239"/>
    <s v="Rodmersham School"/>
    <x v="1"/>
    <s v="South East"/>
    <x v="125"/>
    <s v="Sittingbourne and Sheppey"/>
    <s v="ME9 0PS"/>
    <s v="Community School"/>
    <x v="0"/>
    <d v="2011-09-22T00:00:00"/>
    <x v="0"/>
    <n v="1"/>
    <n v="9"/>
    <n v="1"/>
    <n v="1"/>
    <n v="1"/>
    <s v="-"/>
    <d v="2009-03-05T00:00:00"/>
    <n v="3"/>
    <s v="-"/>
  </r>
  <r>
    <n v="118347"/>
    <n v="8862242"/>
    <s v="Richmond Primary School"/>
    <x v="1"/>
    <s v="South East"/>
    <x v="125"/>
    <s v="Sittingbourne and Sheppey"/>
    <s v="ME12 2QT"/>
    <s v="Community School"/>
    <x v="0"/>
    <d v="2011-10-06T00:00:00"/>
    <x v="3"/>
    <n v="4"/>
    <n v="9"/>
    <n v="3"/>
    <n v="4"/>
    <n v="4"/>
    <s v="SM "/>
    <d v="2010-07-08T00:00:00"/>
    <n v="4"/>
    <s v="NTI"/>
  </r>
  <r>
    <n v="118348"/>
    <n v="8862245"/>
    <s v="Rose Street Primary School"/>
    <x v="1"/>
    <s v="South East"/>
    <x v="125"/>
    <s v="Sittingbourne and Sheppey"/>
    <s v="ME12 1AW"/>
    <s v="Community School"/>
    <x v="0"/>
    <d v="2012-12-13T00:00:00"/>
    <x v="1"/>
    <n v="2"/>
    <n v="9"/>
    <n v="2"/>
    <n v="2"/>
    <n v="2"/>
    <s v="-"/>
    <d v="2010-06-23T00:00:00"/>
    <n v="3"/>
    <s v="-"/>
  </r>
  <r>
    <n v="118353"/>
    <n v="8862252"/>
    <s v="Murston Junior School"/>
    <x v="1"/>
    <s v="South East"/>
    <x v="125"/>
    <s v="Sittingbourne and Sheppey"/>
    <s v="ME10 3QN"/>
    <s v="Community School"/>
    <x v="0"/>
    <d v="2009-11-11T00:00:00"/>
    <x v="1"/>
    <n v="2"/>
    <n v="9"/>
    <n v="2"/>
    <n v="2"/>
    <n v="2"/>
    <s v="-"/>
    <d v="2007-03-16T00:00:00"/>
    <n v="2"/>
    <s v="-"/>
  </r>
  <r>
    <n v="118354"/>
    <n v="8862254"/>
    <s v="Canterbury Road Primary School"/>
    <x v="1"/>
    <s v="South East"/>
    <x v="125"/>
    <s v="Sittingbourne and Sheppey"/>
    <s v="ME10 4SE"/>
    <s v="Community School"/>
    <x v="0"/>
    <d v="2012-09-27T00:00:00"/>
    <x v="1"/>
    <n v="2"/>
    <n v="9"/>
    <n v="2"/>
    <n v="2"/>
    <n v="2"/>
    <s v="-"/>
    <d v="2010-03-11T00:00:00"/>
    <n v="3"/>
    <s v="-"/>
  </r>
  <r>
    <n v="118356"/>
    <n v="8862258"/>
    <s v="Blean Primary School"/>
    <x v="1"/>
    <s v="South East"/>
    <x v="125"/>
    <s v="Canterbury"/>
    <s v="CT2 9ED"/>
    <s v="Community School"/>
    <x v="0"/>
    <d v="2011-07-06T00:00:00"/>
    <x v="1"/>
    <n v="2"/>
    <n v="9"/>
    <n v="2"/>
    <n v="2"/>
    <n v="2"/>
    <s v="-"/>
    <d v="2007-09-26T00:00:00"/>
    <n v="2"/>
    <s v="-"/>
  </r>
  <r>
    <n v="118357"/>
    <n v="8862259"/>
    <s v="Chartham Primary School"/>
    <x v="1"/>
    <s v="South East"/>
    <x v="125"/>
    <s v="Canterbury"/>
    <s v="CT4 7QN"/>
    <s v="Community School"/>
    <x v="0"/>
    <d v="2011-11-24T00:00:00"/>
    <x v="2"/>
    <n v="3"/>
    <n v="9"/>
    <n v="2"/>
    <n v="3"/>
    <n v="2"/>
    <s v="-"/>
    <d v="2009-01-14T00:00:00"/>
    <n v="3"/>
    <s v="-"/>
  </r>
  <r>
    <n v="118359"/>
    <n v="8862263"/>
    <s v="Herne Bay Infant School"/>
    <x v="1"/>
    <s v="South East"/>
    <x v="125"/>
    <s v="North Thanet"/>
    <s v="CT6 5SH"/>
    <s v="Community School"/>
    <x v="0"/>
    <d v="2011-05-10T00:00:00"/>
    <x v="0"/>
    <n v="1"/>
    <n v="9"/>
    <n v="1"/>
    <n v="1"/>
    <n v="1"/>
    <s v="-"/>
    <d v="2008-02-06T00:00:00"/>
    <n v="2"/>
    <s v="-"/>
  </r>
  <r>
    <n v="118361"/>
    <n v="8862265"/>
    <s v="Hoath Primary School"/>
    <x v="1"/>
    <s v="South East"/>
    <x v="125"/>
    <s v="North Thanet"/>
    <s v="CT3 4LA"/>
    <s v="Community School"/>
    <x v="0"/>
    <d v="2013-05-24T00:00:00"/>
    <x v="1"/>
    <n v="2"/>
    <n v="9"/>
    <n v="1"/>
    <n v="2"/>
    <n v="2"/>
    <s v="-"/>
    <d v="2009-09-15T00:00:00"/>
    <n v="3"/>
    <s v="-"/>
  </r>
  <r>
    <n v="118363"/>
    <n v="8862268"/>
    <s v="Westmeads Community Infant School"/>
    <x v="1"/>
    <s v="South East"/>
    <x v="125"/>
    <s v="Canterbury"/>
    <s v="CT5 1NA"/>
    <s v="Community School"/>
    <x v="0"/>
    <d v="2007-10-10T00:00:00"/>
    <x v="0"/>
    <n v="9"/>
    <n v="1"/>
    <n v="1"/>
    <n v="1"/>
    <n v="1"/>
    <s v="-"/>
    <s v="NULL"/>
    <s v="NULL"/>
    <s v="-"/>
  </r>
  <r>
    <n v="118364"/>
    <n v="8862269"/>
    <s v="Whitstable Junior School"/>
    <x v="1"/>
    <s v="South East"/>
    <x v="125"/>
    <s v="Canterbury"/>
    <s v="CT5 1DB"/>
    <s v="Community School"/>
    <x v="0"/>
    <d v="2013-05-03T00:00:00"/>
    <x v="2"/>
    <n v="3"/>
    <n v="9"/>
    <n v="2"/>
    <n v="3"/>
    <n v="3"/>
    <s v="-"/>
    <d v="2009-11-10T00:00:00"/>
    <n v="2"/>
    <s v="-"/>
  </r>
  <r>
    <n v="118365"/>
    <n v="8862270"/>
    <s v="Aldington Primary School"/>
    <x v="1"/>
    <s v="South East"/>
    <x v="125"/>
    <s v="Folkestone and Hythe"/>
    <s v="TN25 7EE"/>
    <s v="Community School"/>
    <x v="0"/>
    <d v="2011-05-06T00:00:00"/>
    <x v="1"/>
    <n v="2"/>
    <n v="9"/>
    <n v="2"/>
    <n v="2"/>
    <n v="2"/>
    <s v="-"/>
    <d v="2008-01-31T00:00:00"/>
    <n v="2"/>
    <s v="-"/>
  </r>
  <r>
    <n v="118367"/>
    <n v="8862272"/>
    <s v="East Stour Primary School"/>
    <x v="1"/>
    <s v="South East"/>
    <x v="125"/>
    <s v="Ashford"/>
    <s v="TN24 0DW"/>
    <s v="Community School"/>
    <x v="0"/>
    <d v="2010-05-27T00:00:00"/>
    <x v="1"/>
    <n v="2"/>
    <n v="9"/>
    <n v="2"/>
    <n v="2"/>
    <n v="2"/>
    <s v="-"/>
    <d v="2007-06-13T00:00:00"/>
    <n v="3"/>
    <s v="-"/>
  </r>
  <r>
    <n v="118369"/>
    <n v="8862275"/>
    <s v="Victoria Road Primary School"/>
    <x v="1"/>
    <s v="South East"/>
    <x v="125"/>
    <s v="Ashford"/>
    <s v="TN23 7HQ"/>
    <s v="Community School"/>
    <x v="0"/>
    <d v="2013-06-21T00:00:00"/>
    <x v="2"/>
    <n v="3"/>
    <n v="9"/>
    <n v="2"/>
    <n v="3"/>
    <n v="3"/>
    <s v="-"/>
    <d v="2012-03-08T00:00:00"/>
    <n v="4"/>
    <s v="NTI"/>
  </r>
  <r>
    <n v="118370"/>
    <n v="8862276"/>
    <s v="Willesborough Infant School"/>
    <x v="1"/>
    <s v="South East"/>
    <x v="125"/>
    <s v="Ashford"/>
    <s v="TN24 0JZ"/>
    <s v="Community School"/>
    <x v="0"/>
    <d v="2013-04-18T00:00:00"/>
    <x v="2"/>
    <n v="3"/>
    <n v="9"/>
    <n v="2"/>
    <n v="3"/>
    <n v="3"/>
    <s v="-"/>
    <d v="2009-05-20T00:00:00"/>
    <n v="2"/>
    <s v="-"/>
  </r>
  <r>
    <n v="118371"/>
    <n v="8865226"/>
    <s v="Willesborough Junior School"/>
    <x v="1"/>
    <s v="South East"/>
    <x v="125"/>
    <s v="Ashford"/>
    <s v="TN24 0JU"/>
    <s v="Foundation School"/>
    <x v="0"/>
    <d v="2009-10-02T00:00:00"/>
    <x v="1"/>
    <n v="2"/>
    <n v="9"/>
    <n v="1"/>
    <n v="2"/>
    <n v="2"/>
    <s v="-"/>
    <d v="2007-01-09T00:00:00"/>
    <n v="3"/>
    <s v="-"/>
  </r>
  <r>
    <n v="118372"/>
    <n v="8862278"/>
    <s v="Bethersden Primary School"/>
    <x v="1"/>
    <s v="South East"/>
    <x v="125"/>
    <s v="Ashford"/>
    <s v="TN26 3AH"/>
    <s v="Community School"/>
    <x v="0"/>
    <d v="2012-05-22T00:00:00"/>
    <x v="2"/>
    <n v="3"/>
    <n v="9"/>
    <n v="2"/>
    <n v="3"/>
    <n v="3"/>
    <s v="-"/>
    <d v="2009-06-11T00:00:00"/>
    <n v="3"/>
    <s v="-"/>
  </r>
  <r>
    <n v="118373"/>
    <n v="8862279"/>
    <s v="Brook Community Primary School"/>
    <x v="1"/>
    <s v="South East"/>
    <x v="125"/>
    <s v="Folkestone and Hythe"/>
    <s v="TN25 5PB"/>
    <s v="Community School"/>
    <x v="0"/>
    <d v="2011-11-16T00:00:00"/>
    <x v="2"/>
    <n v="3"/>
    <n v="9"/>
    <n v="2"/>
    <n v="3"/>
    <n v="3"/>
    <s v="-"/>
    <d v="2009-01-30T00:00:00"/>
    <n v="2"/>
    <s v="-"/>
  </r>
  <r>
    <n v="118374"/>
    <n v="8862280"/>
    <s v="Challock Primary School"/>
    <x v="1"/>
    <s v="South East"/>
    <x v="125"/>
    <s v="Ashford"/>
    <s v="TN25 4BU"/>
    <s v="Community School"/>
    <x v="0"/>
    <d v="2011-09-14T00:00:00"/>
    <x v="0"/>
    <n v="1"/>
    <n v="9"/>
    <n v="1"/>
    <n v="1"/>
    <n v="1"/>
    <s v="-"/>
    <d v="2009-02-03T00:00:00"/>
    <n v="2"/>
    <s v="-"/>
  </r>
  <r>
    <n v="118375"/>
    <n v="8862282"/>
    <s v="Great Chart Primary School"/>
    <x v="1"/>
    <s v="South East"/>
    <x v="125"/>
    <s v="Ashford"/>
    <s v="TN23 5LB"/>
    <s v="Community School"/>
    <x v="0"/>
    <d v="2010-12-01T00:00:00"/>
    <x v="1"/>
    <n v="2"/>
    <n v="9"/>
    <n v="1"/>
    <n v="2"/>
    <n v="2"/>
    <s v="-"/>
    <d v="2007-11-01T00:00:00"/>
    <n v="2"/>
    <s v="-"/>
  </r>
  <r>
    <n v="118377"/>
    <n v="8862285"/>
    <s v="Mersham Primary School"/>
    <x v="1"/>
    <s v="South East"/>
    <x v="125"/>
    <s v="Ashford"/>
    <s v="TN25 6NU"/>
    <s v="Community School"/>
    <x v="0"/>
    <d v="2012-06-19T00:00:00"/>
    <x v="1"/>
    <n v="2"/>
    <n v="9"/>
    <n v="2"/>
    <n v="2"/>
    <n v="2"/>
    <s v="-"/>
    <d v="2009-03-18T00:00:00"/>
    <n v="2"/>
    <s v="-"/>
  </r>
  <r>
    <n v="118378"/>
    <n v="8862286"/>
    <s v="Hamstreet Primary School"/>
    <x v="1"/>
    <s v="South East"/>
    <x v="125"/>
    <s v="Ashford"/>
    <s v="TN26 2EA"/>
    <s v="Community School"/>
    <x v="0"/>
    <d v="2013-05-03T00:00:00"/>
    <x v="1"/>
    <n v="2"/>
    <n v="9"/>
    <n v="2"/>
    <n v="2"/>
    <n v="2"/>
    <s v="-"/>
    <d v="2012-01-13T00:00:00"/>
    <n v="4"/>
    <s v="NTI"/>
  </r>
  <r>
    <n v="118379"/>
    <n v="8862287"/>
    <s v="Rolvenden Primary School"/>
    <x v="1"/>
    <s v="South East"/>
    <x v="125"/>
    <s v="Ashford"/>
    <s v="TN17 4LS"/>
    <s v="Community School"/>
    <x v="0"/>
    <d v="2012-11-28T00:00:00"/>
    <x v="1"/>
    <n v="2"/>
    <n v="9"/>
    <n v="2"/>
    <n v="2"/>
    <n v="2"/>
    <s v="-"/>
    <d v="2010-01-21T00:00:00"/>
    <n v="3"/>
    <s v="-"/>
  </r>
  <r>
    <n v="118381"/>
    <n v="8862289"/>
    <s v="Smeeth Community Primary School"/>
    <x v="1"/>
    <s v="South East"/>
    <x v="125"/>
    <s v="Folkestone and Hythe"/>
    <s v="TN25 6RX"/>
    <s v="Community School"/>
    <x v="0"/>
    <d v="2011-06-24T00:00:00"/>
    <x v="1"/>
    <n v="2"/>
    <n v="9"/>
    <n v="2"/>
    <n v="2"/>
    <n v="2"/>
    <s v="-"/>
    <d v="2008-01-15T00:00:00"/>
    <n v="2"/>
    <s v="-"/>
  </r>
  <r>
    <n v="118382"/>
    <n v="8862290"/>
    <s v="Tenterden Infant School"/>
    <x v="1"/>
    <s v="South East"/>
    <x v="125"/>
    <s v="Ashford"/>
    <s v="TN30 6RA"/>
    <s v="Community School"/>
    <x v="0"/>
    <d v="2012-02-09T00:00:00"/>
    <x v="1"/>
    <n v="2"/>
    <n v="9"/>
    <n v="1"/>
    <n v="2"/>
    <n v="2"/>
    <s v="-"/>
    <d v="2006-10-06T00:00:00"/>
    <n v="2"/>
    <s v="-"/>
  </r>
  <r>
    <n v="118384"/>
    <n v="8862296"/>
    <s v="Mundella Primary School"/>
    <x v="1"/>
    <s v="South East"/>
    <x v="125"/>
    <s v="Folkestone and Hythe"/>
    <s v="CT19 5QX"/>
    <s v="Community School"/>
    <x v="0"/>
    <d v="2012-03-15T00:00:00"/>
    <x v="2"/>
    <n v="3"/>
    <n v="9"/>
    <n v="2"/>
    <n v="3"/>
    <n v="3"/>
    <s v="-"/>
    <d v="2008-10-23T00:00:00"/>
    <n v="3"/>
    <s v="-"/>
  </r>
  <r>
    <n v="118385"/>
    <n v="8862298"/>
    <s v="Hawkinge Primary School"/>
    <x v="1"/>
    <s v="South East"/>
    <x v="125"/>
    <s v="Folkestone and Hythe"/>
    <s v="CT18 7BN"/>
    <s v="Community School"/>
    <x v="0"/>
    <d v="2010-03-23T00:00:00"/>
    <x v="1"/>
    <n v="2"/>
    <n v="9"/>
    <n v="2"/>
    <n v="2"/>
    <n v="2"/>
    <s v="-"/>
    <d v="2006-09-13T00:00:00"/>
    <n v="3"/>
    <s v="-"/>
  </r>
  <r>
    <n v="118387"/>
    <n v="8862300"/>
    <s v="Sellindge Primary School"/>
    <x v="1"/>
    <s v="South East"/>
    <x v="125"/>
    <s v="Folkestone and Hythe"/>
    <s v="TN25 6JY"/>
    <s v="Community School"/>
    <x v="0"/>
    <d v="2009-06-10T00:00:00"/>
    <x v="0"/>
    <n v="9"/>
    <n v="1"/>
    <n v="1"/>
    <n v="1"/>
    <n v="1"/>
    <s v="-"/>
    <d v="2006-05-24T00:00:00"/>
    <n v="1"/>
    <s v="-"/>
  </r>
  <r>
    <n v="118391"/>
    <n v="8862309"/>
    <s v="Priory Fields School"/>
    <x v="1"/>
    <s v="South East"/>
    <x v="125"/>
    <s v="Dover"/>
    <s v="CT17 0FS"/>
    <s v="Community School"/>
    <x v="0"/>
    <d v="2013-06-21T00:00:00"/>
    <x v="1"/>
    <n v="2"/>
    <n v="9"/>
    <n v="2"/>
    <n v="2"/>
    <n v="2"/>
    <s v="-"/>
    <d v="2010-10-12T00:00:00"/>
    <n v="3"/>
    <s v="-"/>
  </r>
  <r>
    <n v="118393"/>
    <n v="8862312"/>
    <s v="River Primary School"/>
    <x v="1"/>
    <s v="South East"/>
    <x v="125"/>
    <s v="Dover"/>
    <s v="CT17 0PP"/>
    <s v="Community School"/>
    <x v="0"/>
    <d v="2009-02-13T00:00:00"/>
    <x v="1"/>
    <n v="9"/>
    <n v="2"/>
    <n v="2"/>
    <n v="2"/>
    <n v="2"/>
    <s v="-"/>
    <d v="2006-01-12T00:00:00"/>
    <n v="3"/>
    <s v="-"/>
  </r>
  <r>
    <n v="118394"/>
    <n v="8862313"/>
    <s v="St Martin's School"/>
    <x v="1"/>
    <s v="South East"/>
    <x v="125"/>
    <s v="Dover"/>
    <s v="CT17 9LY"/>
    <s v="Community School"/>
    <x v="0"/>
    <d v="2010-12-03T00:00:00"/>
    <x v="1"/>
    <n v="2"/>
    <n v="9"/>
    <n v="2"/>
    <n v="2"/>
    <n v="2"/>
    <s v="-"/>
    <d v="2008-07-02T00:00:00"/>
    <n v="3"/>
    <s v="-"/>
  </r>
  <r>
    <n v="118398"/>
    <n v="8862318"/>
    <s v="Langdon Primary School"/>
    <x v="1"/>
    <s v="South East"/>
    <x v="125"/>
    <s v="Dover"/>
    <s v="CT15 5JQ"/>
    <s v="Community School"/>
    <x v="0"/>
    <d v="2011-03-23T00:00:00"/>
    <x v="1"/>
    <n v="2"/>
    <n v="9"/>
    <n v="1"/>
    <n v="2"/>
    <n v="2"/>
    <s v="-"/>
    <d v="2008-01-15T00:00:00"/>
    <n v="3"/>
    <s v="-"/>
  </r>
  <r>
    <n v="118399"/>
    <n v="8862320"/>
    <s v="Eythorne Elvington Community Primary School"/>
    <x v="1"/>
    <s v="South East"/>
    <x v="125"/>
    <s v="Dover"/>
    <s v="CT15 4AN"/>
    <s v="Community School"/>
    <x v="0"/>
    <d v="2013-06-21T00:00:00"/>
    <x v="2"/>
    <n v="3"/>
    <n v="9"/>
    <n v="2"/>
    <n v="3"/>
    <n v="3"/>
    <s v="-"/>
    <d v="2009-10-08T00:00:00"/>
    <n v="3"/>
    <s v="-"/>
  </r>
  <r>
    <n v="118400"/>
    <n v="8862321"/>
    <s v="Lydden Primary School"/>
    <x v="1"/>
    <s v="South East"/>
    <x v="125"/>
    <s v="Dover"/>
    <s v="CT15 7LA"/>
    <s v="Community School"/>
    <x v="0"/>
    <d v="2011-01-14T00:00:00"/>
    <x v="1"/>
    <n v="2"/>
    <n v="9"/>
    <n v="2"/>
    <n v="2"/>
    <n v="2"/>
    <s v="-"/>
    <d v="2008-02-01T00:00:00"/>
    <n v="3"/>
    <s v="-"/>
  </r>
  <r>
    <n v="118401"/>
    <n v="8862322"/>
    <s v="Preston Primary School"/>
    <x v="1"/>
    <s v="South East"/>
    <x v="125"/>
    <s v="South Thanet"/>
    <s v="CT3 1HB"/>
    <s v="Community School"/>
    <x v="0"/>
    <d v="2011-03-25T00:00:00"/>
    <x v="2"/>
    <n v="3"/>
    <n v="9"/>
    <n v="2"/>
    <n v="2"/>
    <n v="2"/>
    <s v="-"/>
    <d v="2008-05-20T00:00:00"/>
    <n v="3"/>
    <s v="-"/>
  </r>
  <r>
    <n v="118403"/>
    <n v="8862326"/>
    <s v="Wingham Primary School"/>
    <x v="1"/>
    <s v="South East"/>
    <x v="125"/>
    <s v="South Thanet"/>
    <s v="CT3 1BD"/>
    <s v="Community School"/>
    <x v="0"/>
    <d v="2012-02-29T00:00:00"/>
    <x v="1"/>
    <n v="2"/>
    <n v="9"/>
    <n v="1"/>
    <n v="2"/>
    <n v="2"/>
    <s v="-"/>
    <d v="2008-10-08T00:00:00"/>
    <n v="2"/>
    <s v="-"/>
  </r>
  <r>
    <n v="118404"/>
    <n v="8862327"/>
    <s v="Worth Primary School"/>
    <x v="1"/>
    <s v="South East"/>
    <x v="125"/>
    <s v="South Thanet"/>
    <s v="CT14 0DF"/>
    <s v="Community School"/>
    <x v="0"/>
    <d v="2012-10-05T00:00:00"/>
    <x v="1"/>
    <n v="2"/>
    <n v="9"/>
    <n v="2"/>
    <n v="2"/>
    <n v="2"/>
    <s v="-"/>
    <d v="2010-07-01T00:00:00"/>
    <n v="3"/>
    <s v="-"/>
  </r>
  <r>
    <n v="118405"/>
    <n v="8862328"/>
    <s v="St Mildred's Primary Infant School"/>
    <x v="1"/>
    <s v="South East"/>
    <x v="125"/>
    <s v="South Thanet"/>
    <s v="CT10 2BX"/>
    <s v="Community School"/>
    <x v="0"/>
    <d v="2011-03-11T00:00:00"/>
    <x v="1"/>
    <n v="2"/>
    <n v="9"/>
    <n v="2"/>
    <n v="2"/>
    <n v="2"/>
    <s v="-"/>
    <d v="2007-10-17T00:00:00"/>
    <n v="2"/>
    <s v="-"/>
  </r>
  <r>
    <n v="118406"/>
    <n v="8862329"/>
    <s v="Callis Grange Nursery and Infant School"/>
    <x v="1"/>
    <s v="South East"/>
    <x v="125"/>
    <s v="South Thanet"/>
    <s v="CT10 3DG"/>
    <s v="Community School"/>
    <x v="0"/>
    <d v="2007-09-12T00:00:00"/>
    <x v="0"/>
    <n v="9"/>
    <n v="1"/>
    <n v="1"/>
    <n v="1"/>
    <n v="1"/>
    <s v="-"/>
    <s v="NULL"/>
    <s v="NULL"/>
    <s v="-"/>
  </r>
  <r>
    <n v="118411"/>
    <n v="8862337"/>
    <s v="St Crispin's Community Primary Infant School"/>
    <x v="1"/>
    <s v="South East"/>
    <x v="125"/>
    <s v="North Thanet"/>
    <s v="CT8 8EB"/>
    <s v="Community School"/>
    <x v="0"/>
    <d v="2011-05-26T00:00:00"/>
    <x v="1"/>
    <n v="2"/>
    <n v="9"/>
    <n v="2"/>
    <n v="2"/>
    <n v="2"/>
    <s v="-"/>
    <d v="2008-07-03T00:00:00"/>
    <n v="2"/>
    <s v="-"/>
  </r>
  <r>
    <n v="118414"/>
    <n v="8862340"/>
    <s v="Ellington Infant School"/>
    <x v="1"/>
    <s v="South East"/>
    <x v="125"/>
    <s v="South Thanet"/>
    <s v="CT11 0QH"/>
    <s v="Community School"/>
    <x v="0"/>
    <d v="2009-12-09T00:00:00"/>
    <x v="1"/>
    <n v="2"/>
    <n v="9"/>
    <n v="2"/>
    <n v="2"/>
    <n v="2"/>
    <s v="-"/>
    <d v="2007-01-23T00:00:00"/>
    <n v="2"/>
    <s v="-"/>
  </r>
  <r>
    <n v="118416"/>
    <n v="8862345"/>
    <s v="Priory Infant School"/>
    <x v="1"/>
    <s v="South East"/>
    <x v="125"/>
    <s v="South Thanet"/>
    <s v="CT11 9XT"/>
    <s v="Community School"/>
    <x v="0"/>
    <d v="2010-09-15T00:00:00"/>
    <x v="1"/>
    <n v="2"/>
    <n v="9"/>
    <n v="2"/>
    <n v="2"/>
    <n v="2"/>
    <s v="-"/>
    <d v="2008-02-27T00:00:00"/>
    <n v="2"/>
    <s v="-"/>
  </r>
  <r>
    <n v="118419"/>
    <n v="8872396"/>
    <s v="Barnsole Primary School"/>
    <x v="1"/>
    <s v="South East"/>
    <x v="126"/>
    <s v="Gillingham and Rainham"/>
    <s v="ME7 2JG"/>
    <s v="Community School"/>
    <x v="0"/>
    <d v="2011-11-23T00:00:00"/>
    <x v="1"/>
    <n v="2"/>
    <n v="9"/>
    <n v="2"/>
    <n v="2"/>
    <n v="2"/>
    <s v="-"/>
    <d v="2008-11-20T00:00:00"/>
    <n v="2"/>
    <s v="-"/>
  </r>
  <r>
    <n v="118420"/>
    <n v="8872400"/>
    <s v="Featherby Junior School"/>
    <x v="1"/>
    <s v="South East"/>
    <x v="126"/>
    <s v="Gillingham and Rainham"/>
    <s v="ME8 6BT"/>
    <s v="Community School"/>
    <x v="0"/>
    <d v="2013-03-15T00:00:00"/>
    <x v="2"/>
    <n v="3"/>
    <n v="9"/>
    <n v="2"/>
    <n v="3"/>
    <n v="2"/>
    <s v="-"/>
    <d v="2011-02-01T00:00:00"/>
    <n v="3"/>
    <s v="-"/>
  </r>
  <r>
    <n v="118421"/>
    <n v="8872401"/>
    <s v="Featherby Infant and Nursery School"/>
    <x v="1"/>
    <s v="South East"/>
    <x v="126"/>
    <s v="Gillingham and Rainham"/>
    <s v="ME8 6PD"/>
    <s v="Community School"/>
    <x v="0"/>
    <d v="2010-09-21T00:00:00"/>
    <x v="1"/>
    <n v="2"/>
    <n v="9"/>
    <n v="2"/>
    <n v="2"/>
    <n v="2"/>
    <s v="-"/>
    <d v="2008-03-17T00:00:00"/>
    <n v="2"/>
    <s v="-"/>
  </r>
  <r>
    <n v="118423"/>
    <n v="8872403"/>
    <s v="Hempstead Junior School"/>
    <x v="1"/>
    <s v="South East"/>
    <x v="126"/>
    <s v="Gillingham and Rainham"/>
    <s v="ME7 3HJ"/>
    <s v="Community School"/>
    <x v="0"/>
    <d v="2008-11-12T00:00:00"/>
    <x v="1"/>
    <n v="9"/>
    <n v="2"/>
    <n v="1"/>
    <n v="2"/>
    <n v="2"/>
    <s v="-"/>
    <s v="NULL"/>
    <s v="NULL"/>
    <s v="-"/>
  </r>
  <r>
    <n v="118425"/>
    <n v="8872406"/>
    <s v="Napier Community Primary and Nursery School"/>
    <x v="1"/>
    <s v="South East"/>
    <x v="126"/>
    <s v="Gillingham and Rainham"/>
    <s v="ME7 4HG"/>
    <s v="Community School"/>
    <x v="0"/>
    <d v="2013-06-26T00:00:00"/>
    <x v="2"/>
    <n v="3"/>
    <n v="9"/>
    <n v="2"/>
    <n v="3"/>
    <n v="3"/>
    <s v="-"/>
    <d v="2011-02-03T00:00:00"/>
    <n v="3"/>
    <s v="-"/>
  </r>
  <r>
    <n v="118432"/>
    <n v="8872413"/>
    <s v="Delce Junior School"/>
    <x v="1"/>
    <s v="South East"/>
    <x v="126"/>
    <s v="Rochester and Strood"/>
    <s v="ME1 2NJ"/>
    <s v="Community School"/>
    <x v="0"/>
    <d v="2010-07-08T00:00:00"/>
    <x v="1"/>
    <n v="2"/>
    <n v="9"/>
    <n v="2"/>
    <n v="2"/>
    <n v="2"/>
    <s v="-"/>
    <d v="2007-05-10T00:00:00"/>
    <n v="3"/>
    <s v="-"/>
  </r>
  <r>
    <n v="118436"/>
    <n v="8862431"/>
    <s v="Shears Green Junior School"/>
    <x v="1"/>
    <s v="South East"/>
    <x v="125"/>
    <s v="Gravesham"/>
    <s v="DA11 7JB"/>
    <s v="Community School"/>
    <x v="0"/>
    <d v="2012-10-19T00:00:00"/>
    <x v="1"/>
    <n v="2"/>
    <n v="9"/>
    <n v="2"/>
    <n v="2"/>
    <n v="2"/>
    <s v="-"/>
    <d v="2010-01-14T00:00:00"/>
    <n v="3"/>
    <s v="-"/>
  </r>
  <r>
    <n v="118437"/>
    <n v="8872433"/>
    <s v="Oaklands School"/>
    <x v="1"/>
    <s v="South East"/>
    <x v="126"/>
    <s v="Chatham and Aylesford"/>
    <s v="ME5 0QS"/>
    <s v="Community School"/>
    <x v="0"/>
    <d v="2010-11-10T00:00:00"/>
    <x v="2"/>
    <n v="3"/>
    <n v="9"/>
    <n v="2"/>
    <n v="3"/>
    <n v="3"/>
    <s v="-"/>
    <d v="2007-11-08T00:00:00"/>
    <n v="2"/>
    <s v="-"/>
  </r>
  <r>
    <n v="118438"/>
    <n v="8862434"/>
    <s v="West Minster Primary School"/>
    <x v="1"/>
    <s v="South East"/>
    <x v="125"/>
    <s v="Sittingbourne and Sheppey"/>
    <s v="ME12 1ET"/>
    <s v="Community School"/>
    <x v="0"/>
    <d v="2012-12-13T00:00:00"/>
    <x v="2"/>
    <n v="3"/>
    <n v="9"/>
    <n v="2"/>
    <n v="3"/>
    <n v="3"/>
    <s v="-"/>
    <d v="2010-06-23T00:00:00"/>
    <n v="3"/>
    <s v="-"/>
  </r>
  <r>
    <n v="118439"/>
    <n v="8862435"/>
    <s v="South Avenue Infant School"/>
    <x v="1"/>
    <s v="South East"/>
    <x v="125"/>
    <s v="Sittingbourne and Sheppey"/>
    <s v="ME10 4SU"/>
    <s v="Community School"/>
    <x v="0"/>
    <d v="2011-06-10T00:00:00"/>
    <x v="1"/>
    <n v="2"/>
    <n v="9"/>
    <n v="2"/>
    <n v="2"/>
    <n v="2"/>
    <s v="-"/>
    <d v="2008-05-22T00:00:00"/>
    <n v="2"/>
    <s v="-"/>
  </r>
  <r>
    <n v="118442"/>
    <n v="8872439"/>
    <s v="Horsted Infant School"/>
    <x v="1"/>
    <s v="South East"/>
    <x v="126"/>
    <s v="Rochester and Strood"/>
    <s v="ME5 9TF"/>
    <s v="Community School"/>
    <x v="0"/>
    <d v="2012-02-02T00:00:00"/>
    <x v="1"/>
    <n v="2"/>
    <n v="9"/>
    <n v="2"/>
    <n v="2"/>
    <n v="2"/>
    <s v="-"/>
    <d v="2009-01-12T00:00:00"/>
    <n v="2"/>
    <s v="-"/>
  </r>
  <r>
    <n v="118444"/>
    <n v="8862444"/>
    <s v="Riverview Junior School"/>
    <x v="1"/>
    <s v="South East"/>
    <x v="125"/>
    <s v="Gravesham"/>
    <s v="DA12 4SD"/>
    <s v="Community School"/>
    <x v="0"/>
    <d v="2011-07-14T00:00:00"/>
    <x v="1"/>
    <n v="2"/>
    <n v="9"/>
    <n v="1"/>
    <n v="2"/>
    <n v="2"/>
    <s v="-"/>
    <d v="2011-01-13T00:00:00"/>
    <n v="4"/>
    <s v="NTI"/>
  </r>
  <r>
    <n v="118446"/>
    <n v="8872448"/>
    <s v="Lordswood School"/>
    <x v="1"/>
    <s v="South East"/>
    <x v="126"/>
    <s v="Chatham and Aylesford"/>
    <s v="ME5 8NN"/>
    <s v="Community School"/>
    <x v="0"/>
    <d v="2012-05-31T00:00:00"/>
    <x v="2"/>
    <n v="3"/>
    <n v="9"/>
    <n v="3"/>
    <n v="3"/>
    <n v="3"/>
    <s v="-"/>
    <d v="2008-12-09T00:00:00"/>
    <n v="3"/>
    <s v="-"/>
  </r>
  <r>
    <n v="118447"/>
    <n v="8872450"/>
    <s v="Sherwin Knight Junior School"/>
    <x v="1"/>
    <s v="South East"/>
    <x v="126"/>
    <s v="Rochester and Strood"/>
    <s v="ME2 2JP"/>
    <s v="Community School"/>
    <x v="0"/>
    <d v="2012-11-15T00:00:00"/>
    <x v="3"/>
    <n v="4"/>
    <n v="9"/>
    <n v="3"/>
    <n v="4"/>
    <n v="3"/>
    <s v="SWK"/>
    <d v="2010-06-15T00:00:00"/>
    <n v="3"/>
    <s v="-"/>
  </r>
  <r>
    <n v="118448"/>
    <n v="8862453"/>
    <s v="Woodlands Junior School"/>
    <x v="1"/>
    <s v="South East"/>
    <x v="125"/>
    <s v="Tonbridge and Malling"/>
    <s v="TN10 4BB"/>
    <s v="Community School"/>
    <x v="0"/>
    <d v="2011-05-24T00:00:00"/>
    <x v="0"/>
    <n v="1"/>
    <n v="9"/>
    <n v="2"/>
    <n v="2"/>
    <n v="1"/>
    <s v="-"/>
    <d v="2008-01-22T00:00:00"/>
    <n v="2"/>
    <s v="-"/>
  </r>
  <r>
    <n v="118449"/>
    <n v="8862454"/>
    <s v="Aycliffe Community Primary School"/>
    <x v="1"/>
    <s v="South East"/>
    <x v="125"/>
    <s v="Dover"/>
    <s v="CT17 9HJ"/>
    <s v="Community School"/>
    <x v="0"/>
    <d v="2013-06-07T00:00:00"/>
    <x v="1"/>
    <n v="2"/>
    <n v="9"/>
    <n v="2"/>
    <n v="2"/>
    <n v="2"/>
    <s v="-"/>
    <d v="2009-11-19T00:00:00"/>
    <n v="3"/>
    <s v="-"/>
  </r>
  <r>
    <n v="118452"/>
    <n v="8862458"/>
    <s v="Istead Rise Primary School"/>
    <x v="1"/>
    <s v="South East"/>
    <x v="125"/>
    <s v="Gravesham"/>
    <s v="DA13 9HG"/>
    <s v="Community School"/>
    <x v="0"/>
    <d v="2013-02-14T00:00:00"/>
    <x v="3"/>
    <n v="4"/>
    <n v="9"/>
    <n v="3"/>
    <n v="4"/>
    <n v="4"/>
    <s v="SM "/>
    <d v="2011-03-31T00:00:00"/>
    <n v="3"/>
    <s v="-"/>
  </r>
  <r>
    <n v="118453"/>
    <n v="8862459"/>
    <s v="Riverhead Infants' School"/>
    <x v="1"/>
    <s v="South East"/>
    <x v="125"/>
    <s v="Sevenoaks"/>
    <s v="TN13 2AS"/>
    <s v="Community School"/>
    <x v="0"/>
    <d v="2009-01-21T00:00:00"/>
    <x v="0"/>
    <n v="9"/>
    <n v="1"/>
    <n v="1"/>
    <n v="1"/>
    <n v="1"/>
    <s v="-"/>
    <d v="2006-02-01T00:00:00"/>
    <n v="1"/>
    <s v="-"/>
  </r>
  <r>
    <n v="118454"/>
    <n v="8862462"/>
    <s v="Riverview Infant School"/>
    <x v="1"/>
    <s v="South East"/>
    <x v="125"/>
    <s v="Gravesham"/>
    <s v="DA12 4SD"/>
    <s v="Community School"/>
    <x v="0"/>
    <d v="2013-04-19T00:00:00"/>
    <x v="1"/>
    <n v="2"/>
    <n v="9"/>
    <n v="2"/>
    <n v="2"/>
    <n v="2"/>
    <s v="-"/>
    <d v="2007-03-22T00:00:00"/>
    <n v="1"/>
    <s v="-"/>
  </r>
  <r>
    <n v="118455"/>
    <n v="8862463"/>
    <s v="Minterne Community Junior School"/>
    <x v="1"/>
    <s v="South East"/>
    <x v="125"/>
    <s v="Sittingbourne and Sheppey"/>
    <s v="ME10 1SB"/>
    <s v="Community School"/>
    <x v="0"/>
    <d v="2011-03-18T00:00:00"/>
    <x v="0"/>
    <n v="2"/>
    <n v="9"/>
    <n v="1"/>
    <n v="2"/>
    <n v="1"/>
    <s v="-"/>
    <d v="2008-06-25T00:00:00"/>
    <n v="2"/>
    <s v="-"/>
  </r>
  <r>
    <n v="118456"/>
    <n v="8862465"/>
    <s v="Claremont Primary School"/>
    <x v="1"/>
    <s v="South East"/>
    <x v="125"/>
    <s v="Tunbridge Wells"/>
    <s v="TN2 5EB"/>
    <s v="Community School"/>
    <x v="0"/>
    <d v="2009-03-27T00:00:00"/>
    <x v="0"/>
    <n v="9"/>
    <n v="1"/>
    <n v="1"/>
    <n v="1"/>
    <n v="1"/>
    <s v="-"/>
    <d v="2006-06-15T00:00:00"/>
    <n v="2"/>
    <s v="-"/>
  </r>
  <r>
    <n v="118457"/>
    <n v="8872469"/>
    <s v="Sherwin Knight Infant School"/>
    <x v="1"/>
    <s v="South East"/>
    <x v="126"/>
    <s v="Rochester and Strood"/>
    <s v="ME2 2JP"/>
    <s v="Community School"/>
    <x v="0"/>
    <d v="2012-10-03T00:00:00"/>
    <x v="2"/>
    <n v="3"/>
    <n v="9"/>
    <n v="3"/>
    <n v="3"/>
    <n v="3"/>
    <s v="-"/>
    <d v="2010-06-10T00:00:00"/>
    <n v="3"/>
    <s v="-"/>
  </r>
  <r>
    <n v="118459"/>
    <n v="8862471"/>
    <s v="Whitfield and Aspen School"/>
    <x v="1"/>
    <s v="South East"/>
    <x v="125"/>
    <s v="Dover"/>
    <s v="CT16 3LJ"/>
    <s v="Community School"/>
    <x v="0"/>
    <d v="2012-06-26T00:00:00"/>
    <x v="1"/>
    <n v="2"/>
    <n v="9"/>
    <n v="2"/>
    <n v="2"/>
    <n v="2"/>
    <s v="-"/>
    <d v="2008-12-04T00:00:00"/>
    <n v="2"/>
    <s v="-"/>
  </r>
  <r>
    <n v="118461"/>
    <n v="8862474"/>
    <s v="St Paul's Infant School"/>
    <x v="1"/>
    <s v="South East"/>
    <x v="125"/>
    <s v="Maidstone and The Weald"/>
    <s v="ME14 2BS"/>
    <s v="Community School"/>
    <x v="0"/>
    <d v="2012-05-23T00:00:00"/>
    <x v="1"/>
    <n v="2"/>
    <n v="9"/>
    <n v="2"/>
    <n v="2"/>
    <n v="2"/>
    <s v="-"/>
    <d v="2009-02-12T00:00:00"/>
    <n v="2"/>
    <s v="-"/>
  </r>
  <r>
    <n v="118464"/>
    <n v="8872479"/>
    <s v="St Margaret's Infant School"/>
    <x v="1"/>
    <s v="South East"/>
    <x v="126"/>
    <s v="Gillingham and Rainham"/>
    <s v="ME8 9AE"/>
    <s v="Voluntary Controlled School"/>
    <x v="0"/>
    <d v="2011-07-06T00:00:00"/>
    <x v="1"/>
    <n v="2"/>
    <n v="9"/>
    <n v="2"/>
    <n v="2"/>
    <n v="2"/>
    <s v="-"/>
    <d v="2008-06-10T00:00:00"/>
    <n v="2"/>
    <s v="-"/>
  </r>
  <r>
    <n v="118465"/>
    <n v="8862482"/>
    <s v="Langton Green Primary School"/>
    <x v="1"/>
    <s v="South East"/>
    <x v="125"/>
    <s v="Tunbridge Wells"/>
    <s v="TN3 0JG"/>
    <s v="Community School"/>
    <x v="0"/>
    <d v="2012-06-20T00:00:00"/>
    <x v="0"/>
    <n v="1"/>
    <n v="9"/>
    <n v="1"/>
    <n v="1"/>
    <n v="1"/>
    <s v="-"/>
    <d v="2007-09-19T00:00:00"/>
    <n v="2"/>
    <s v="-"/>
  </r>
  <r>
    <n v="118466"/>
    <n v="8862484"/>
    <s v="Woodlands Infant School"/>
    <x v="1"/>
    <s v="South East"/>
    <x v="125"/>
    <s v="Tonbridge and Malling"/>
    <s v="TN10 4BB"/>
    <s v="Community School"/>
    <x v="0"/>
    <d v="2010-11-05T00:00:00"/>
    <x v="1"/>
    <n v="2"/>
    <n v="9"/>
    <n v="2"/>
    <n v="2"/>
    <n v="2"/>
    <s v="-"/>
    <d v="2008-02-14T00:00:00"/>
    <n v="2"/>
    <s v="-"/>
  </r>
  <r>
    <n v="118468"/>
    <n v="8862490"/>
    <s v="Bishops Down Primary School"/>
    <x v="1"/>
    <s v="South East"/>
    <x v="125"/>
    <s v="Tunbridge Wells"/>
    <s v="TN4 9SU"/>
    <s v="Community School"/>
    <x v="0"/>
    <d v="2012-03-21T00:00:00"/>
    <x v="1"/>
    <n v="2"/>
    <n v="9"/>
    <n v="2"/>
    <n v="2"/>
    <n v="2"/>
    <s v="-"/>
    <d v="2009-06-05T00:00:00"/>
    <n v="2"/>
    <s v="-"/>
  </r>
  <r>
    <n v="118469"/>
    <n v="8862491"/>
    <s v="Madginford Park Junior School"/>
    <x v="1"/>
    <s v="South East"/>
    <x v="125"/>
    <s v="Faversham and Mid Kent"/>
    <s v="ME15 8LH"/>
    <s v="Community School"/>
    <x v="0"/>
    <d v="2012-02-08T00:00:00"/>
    <x v="2"/>
    <n v="3"/>
    <n v="9"/>
    <n v="2"/>
    <n v="3"/>
    <n v="3"/>
    <s v="-"/>
    <d v="2009-07-08T00:00:00"/>
    <n v="2"/>
    <s v="-"/>
  </r>
  <r>
    <n v="118470"/>
    <n v="8872492"/>
    <s v="Bligh Junior School"/>
    <x v="1"/>
    <s v="South East"/>
    <x v="126"/>
    <s v="Rochester and Strood"/>
    <s v="ME2 2XJ"/>
    <s v="Community School"/>
    <x v="0"/>
    <d v="2013-02-06T00:00:00"/>
    <x v="1"/>
    <n v="2"/>
    <n v="9"/>
    <n v="2"/>
    <n v="2"/>
    <n v="2"/>
    <s v="-"/>
    <d v="2010-02-11T00:00:00"/>
    <n v="3"/>
    <s v="-"/>
  </r>
  <r>
    <n v="118471"/>
    <n v="8872493"/>
    <s v="Park Wood Junior School"/>
    <x v="1"/>
    <s v="South East"/>
    <x v="126"/>
    <s v="Gillingham and Rainham"/>
    <s v="ME8 9LP"/>
    <s v="Community School"/>
    <x v="0"/>
    <d v="2013-01-18T00:00:00"/>
    <x v="1"/>
    <n v="2"/>
    <n v="9"/>
    <n v="2"/>
    <n v="2"/>
    <n v="2"/>
    <s v="-"/>
    <d v="2007-09-13T00:00:00"/>
    <n v="2"/>
    <s v="-"/>
  </r>
  <r>
    <n v="118472"/>
    <n v="8872494"/>
    <s v="Park Wood Infant School"/>
    <x v="1"/>
    <s v="South East"/>
    <x v="126"/>
    <s v="Gillingham and Rainham"/>
    <s v="ME8 9LP"/>
    <s v="Community School"/>
    <x v="0"/>
    <d v="2010-01-26T00:00:00"/>
    <x v="1"/>
    <n v="2"/>
    <n v="9"/>
    <n v="2"/>
    <n v="2"/>
    <n v="2"/>
    <s v="-"/>
    <d v="2007-02-21T00:00:00"/>
    <n v="2"/>
    <s v="-"/>
  </r>
  <r>
    <n v="118473"/>
    <n v="8872499"/>
    <s v="Hilltop Primary School"/>
    <x v="1"/>
    <s v="South East"/>
    <x v="126"/>
    <s v="Rochester and Strood"/>
    <s v="ME2 4QN"/>
    <s v="Community School"/>
    <x v="0"/>
    <d v="2008-12-09T00:00:00"/>
    <x v="1"/>
    <n v="9"/>
    <n v="2"/>
    <n v="2"/>
    <n v="2"/>
    <n v="2"/>
    <s v="-"/>
    <s v="NULL"/>
    <s v="NULL"/>
    <s v="-"/>
  </r>
  <r>
    <n v="118477"/>
    <n v="8872506"/>
    <s v="Horsted Junior School"/>
    <x v="1"/>
    <s v="South East"/>
    <x v="126"/>
    <s v="Rochester and Strood"/>
    <s v="ME5 9TF"/>
    <s v="Community School"/>
    <x v="0"/>
    <d v="2012-02-02T00:00:00"/>
    <x v="2"/>
    <n v="3"/>
    <n v="9"/>
    <n v="2"/>
    <n v="3"/>
    <n v="3"/>
    <s v="-"/>
    <d v="2009-06-18T00:00:00"/>
    <n v="3"/>
    <s v="-"/>
  </r>
  <r>
    <n v="118479"/>
    <n v="8862509"/>
    <s v="Singlewell Primary School"/>
    <x v="1"/>
    <s v="South East"/>
    <x v="125"/>
    <s v="Gravesham"/>
    <s v="DA12 5TY"/>
    <s v="Community School"/>
    <x v="0"/>
    <d v="2013-04-19T00:00:00"/>
    <x v="1"/>
    <n v="2"/>
    <n v="9"/>
    <n v="2"/>
    <n v="2"/>
    <n v="2"/>
    <s v="-"/>
    <d v="2011-03-15T00:00:00"/>
    <n v="3"/>
    <s v="-"/>
  </r>
  <r>
    <n v="118480"/>
    <n v="8862510"/>
    <s v="Cheriton Primary School"/>
    <x v="1"/>
    <s v="South East"/>
    <x v="125"/>
    <s v="Folkestone and Hythe"/>
    <s v="CT20 3EP"/>
    <s v="Community School"/>
    <x v="0"/>
    <d v="2011-01-28T00:00:00"/>
    <x v="1"/>
    <n v="2"/>
    <n v="9"/>
    <n v="2"/>
    <n v="2"/>
    <n v="2"/>
    <s v="-"/>
    <d v="2008-05-14T00:00:00"/>
    <n v="3"/>
    <s v="-"/>
  </r>
  <r>
    <n v="118483"/>
    <n v="8862513"/>
    <s v="The Oaks Community Infant School"/>
    <x v="1"/>
    <s v="South East"/>
    <x v="125"/>
    <s v="Sittingbourne and Sheppey"/>
    <s v="ME10 1GL"/>
    <s v="Community School"/>
    <x v="0"/>
    <d v="2011-06-28T00:00:00"/>
    <x v="1"/>
    <n v="2"/>
    <n v="9"/>
    <n v="1"/>
    <n v="2"/>
    <n v="2"/>
    <s v="-"/>
    <d v="2008-06-25T00:00:00"/>
    <n v="2"/>
    <s v="-"/>
  </r>
  <r>
    <n v="118484"/>
    <n v="8862514"/>
    <s v="Brookfield Infant School"/>
    <x v="1"/>
    <s v="South East"/>
    <x v="125"/>
    <s v="Chatham and Aylesford"/>
    <s v="ME20 6PY"/>
    <s v="Community School"/>
    <x v="0"/>
    <d v="2011-02-03T00:00:00"/>
    <x v="1"/>
    <n v="2"/>
    <n v="9"/>
    <n v="2"/>
    <n v="3"/>
    <n v="2"/>
    <s v="-"/>
    <d v="2007-09-26T00:00:00"/>
    <n v="3"/>
    <s v="-"/>
  </r>
  <r>
    <n v="118485"/>
    <n v="8862516"/>
    <s v="Lansdowne Primary School"/>
    <x v="1"/>
    <s v="South East"/>
    <x v="125"/>
    <s v="Sittingbourne and Sheppey"/>
    <s v="ME10 3BH"/>
    <s v="Community School"/>
    <x v="0"/>
    <d v="2011-05-26T00:00:00"/>
    <x v="1"/>
    <n v="2"/>
    <n v="9"/>
    <n v="2"/>
    <n v="2"/>
    <n v="2"/>
    <s v="-"/>
    <d v="2008-02-06T00:00:00"/>
    <n v="2"/>
    <s v="-"/>
  </r>
  <r>
    <n v="118487"/>
    <n v="8862519"/>
    <s v="Vigo Village School"/>
    <x v="1"/>
    <s v="South East"/>
    <x v="125"/>
    <s v="Gravesham"/>
    <s v="DA13 0RL"/>
    <s v="Community School"/>
    <x v="0"/>
    <d v="2011-01-28T00:00:00"/>
    <x v="1"/>
    <n v="2"/>
    <n v="9"/>
    <n v="2"/>
    <n v="2"/>
    <n v="2"/>
    <s v="-"/>
    <d v="2008-02-14T00:00:00"/>
    <n v="3"/>
    <s v="-"/>
  </r>
  <r>
    <n v="118488"/>
    <n v="8862520"/>
    <s v="Madginford Park Infant School"/>
    <x v="1"/>
    <s v="South East"/>
    <x v="125"/>
    <s v="Faversham and Mid Kent"/>
    <s v="ME15 8LJ"/>
    <s v="Community School"/>
    <x v="0"/>
    <d v="2008-06-11T00:00:00"/>
    <x v="0"/>
    <n v="9"/>
    <n v="1"/>
    <n v="1"/>
    <n v="1"/>
    <n v="1"/>
    <s v="-"/>
    <s v="NULL"/>
    <s v="NULL"/>
    <s v="-"/>
  </r>
  <r>
    <n v="118489"/>
    <n v="8862523"/>
    <s v="Upton Junior School"/>
    <x v="1"/>
    <s v="South East"/>
    <x v="125"/>
    <s v="South Thanet"/>
    <s v="CT10 2AH"/>
    <s v="Community School"/>
    <x v="0"/>
    <d v="2010-07-01T00:00:00"/>
    <x v="1"/>
    <n v="2"/>
    <n v="9"/>
    <n v="2"/>
    <n v="2"/>
    <n v="2"/>
    <s v="-"/>
    <d v="2007-05-25T00:00:00"/>
    <n v="3"/>
    <s v="-"/>
  </r>
  <r>
    <n v="118490"/>
    <n v="8862524"/>
    <s v="Palmarsh Primary School"/>
    <x v="1"/>
    <s v="South East"/>
    <x v="125"/>
    <s v="Folkestone and Hythe"/>
    <s v="CT21 6NE"/>
    <s v="Community School"/>
    <x v="0"/>
    <d v="2011-01-20T00:00:00"/>
    <x v="1"/>
    <n v="2"/>
    <n v="9"/>
    <n v="2"/>
    <n v="2"/>
    <n v="2"/>
    <s v="-"/>
    <d v="2008-01-24T00:00:00"/>
    <n v="3"/>
    <s v="-"/>
  </r>
  <r>
    <n v="118491"/>
    <n v="8862525"/>
    <s v="Painters Ash Primary School"/>
    <x v="1"/>
    <s v="South East"/>
    <x v="125"/>
    <s v="Gravesham"/>
    <s v="DA11 8EL"/>
    <s v="Community School"/>
    <x v="0"/>
    <d v="2013-02-08T00:00:00"/>
    <x v="2"/>
    <n v="3"/>
    <n v="9"/>
    <n v="2"/>
    <n v="3"/>
    <n v="2"/>
    <s v="-"/>
    <d v="2011-02-03T00:00:00"/>
    <n v="3"/>
    <s v="-"/>
  </r>
  <r>
    <n v="118493"/>
    <n v="8862530"/>
    <s v="Tunbury Primary School"/>
    <x v="1"/>
    <s v="South East"/>
    <x v="125"/>
    <s v="Chatham and Aylesford"/>
    <s v="ME5 9HY"/>
    <s v="Community School"/>
    <x v="0"/>
    <d v="2008-05-21T00:00:00"/>
    <x v="1"/>
    <n v="9"/>
    <n v="2"/>
    <n v="1"/>
    <n v="2"/>
    <n v="2"/>
    <s v="-"/>
    <s v="NULL"/>
    <s v="NULL"/>
    <s v="-"/>
  </r>
  <r>
    <n v="118494"/>
    <n v="8862531"/>
    <s v="Vale View Community School"/>
    <x v="1"/>
    <s v="South East"/>
    <x v="125"/>
    <s v="Dover"/>
    <s v="CT17 9NP"/>
    <s v="Community School"/>
    <x v="0"/>
    <d v="2013-06-20T00:00:00"/>
    <x v="1"/>
    <n v="2"/>
    <n v="9"/>
    <n v="2"/>
    <n v="2"/>
    <n v="2"/>
    <s v="-"/>
    <d v="2012-03-22T00:00:00"/>
    <n v="4"/>
    <s v="SM "/>
  </r>
  <r>
    <n v="118495"/>
    <n v="8862532"/>
    <s v="St Margaret's-at-Cliffe Primary School"/>
    <x v="1"/>
    <s v="South East"/>
    <x v="125"/>
    <s v="Dover"/>
    <s v="CT15 6SS"/>
    <s v="Community School"/>
    <x v="0"/>
    <d v="2009-10-15T00:00:00"/>
    <x v="1"/>
    <n v="2"/>
    <n v="9"/>
    <n v="2"/>
    <n v="2"/>
    <n v="2"/>
    <s v="-"/>
    <d v="2007-04-25T00:00:00"/>
    <n v="2"/>
    <s v="-"/>
  </r>
  <r>
    <n v="118497"/>
    <n v="8862534"/>
    <s v="Bysing Wood Primary School"/>
    <x v="1"/>
    <s v="South East"/>
    <x v="125"/>
    <s v="Faversham and Mid Kent"/>
    <s v="ME13 7NU"/>
    <s v="Community School"/>
    <x v="0"/>
    <d v="2012-02-28T00:00:00"/>
    <x v="1"/>
    <n v="2"/>
    <n v="9"/>
    <n v="2"/>
    <n v="2"/>
    <n v="2"/>
    <s v="-"/>
    <d v="2009-02-25T00:00:00"/>
    <n v="3"/>
    <s v="-"/>
  </r>
  <r>
    <n v="118499"/>
    <n v="8862536"/>
    <s v="Loose Infant School"/>
    <x v="1"/>
    <s v="South East"/>
    <x v="125"/>
    <s v="Maidstone and The Weald"/>
    <s v="ME15 9UW"/>
    <s v="Community School"/>
    <x v="0"/>
    <d v="2013-06-28T00:00:00"/>
    <x v="2"/>
    <n v="3"/>
    <n v="9"/>
    <n v="3"/>
    <n v="3"/>
    <n v="3"/>
    <s v="-"/>
    <d v="2009-06-04T00:00:00"/>
    <n v="2"/>
    <s v="-"/>
  </r>
  <r>
    <n v="118500"/>
    <n v="8872537"/>
    <s v="Bligh Infant School"/>
    <x v="1"/>
    <s v="South East"/>
    <x v="126"/>
    <s v="Rochester and Strood"/>
    <s v="ME2 2XJ"/>
    <s v="Community School"/>
    <x v="0"/>
    <d v="2010-02-11T00:00:00"/>
    <x v="1"/>
    <n v="2"/>
    <n v="9"/>
    <n v="2"/>
    <n v="2"/>
    <n v="2"/>
    <s v="-"/>
    <d v="2007-03-16T00:00:00"/>
    <n v="3"/>
    <s v="-"/>
  </r>
  <r>
    <n v="118501"/>
    <n v="8862539"/>
    <s v="Stocks Green Primary School"/>
    <x v="1"/>
    <s v="South East"/>
    <x v="125"/>
    <s v="Tonbridge and Malling"/>
    <s v="TN11 9AE"/>
    <s v="Community School"/>
    <x v="0"/>
    <d v="2009-04-28T00:00:00"/>
    <x v="1"/>
    <n v="9"/>
    <n v="2"/>
    <n v="1"/>
    <n v="2"/>
    <n v="2"/>
    <s v="-"/>
    <d v="2006-06-23T00:00:00"/>
    <n v="2"/>
    <s v="-"/>
  </r>
  <r>
    <n v="118502"/>
    <n v="8872540"/>
    <s v="Cuxton Community Junior School"/>
    <x v="1"/>
    <s v="South East"/>
    <x v="126"/>
    <s v="Rochester and Strood"/>
    <s v="ME2 1EZ"/>
    <s v="Community School"/>
    <x v="0"/>
    <d v="2012-02-08T00:00:00"/>
    <x v="2"/>
    <n v="3"/>
    <n v="9"/>
    <n v="3"/>
    <n v="3"/>
    <n v="3"/>
    <s v="-"/>
    <d v="2008-09-16T00:00:00"/>
    <n v="2"/>
    <s v="-"/>
  </r>
  <r>
    <n v="118505"/>
    <n v="8862545"/>
    <s v="Sandgate Primary School"/>
    <x v="1"/>
    <s v="South East"/>
    <x v="125"/>
    <s v="Folkestone and Hythe"/>
    <s v="CT20 3QU"/>
    <s v="Community School"/>
    <x v="0"/>
    <d v="2007-05-09T00:00:00"/>
    <x v="0"/>
    <n v="9"/>
    <n v="1"/>
    <n v="1"/>
    <n v="1"/>
    <n v="1"/>
    <s v="-"/>
    <s v="NULL"/>
    <s v="NULL"/>
    <s v="-"/>
  </r>
  <r>
    <n v="118508"/>
    <n v="8862548"/>
    <s v="Barming Primary School"/>
    <x v="1"/>
    <s v="South East"/>
    <x v="125"/>
    <s v="Maidstone and The Weald"/>
    <s v="ME16 9DY"/>
    <s v="Community School"/>
    <x v="0"/>
    <d v="2013-01-25T00:00:00"/>
    <x v="2"/>
    <n v="3"/>
    <n v="9"/>
    <n v="2"/>
    <n v="3"/>
    <n v="3"/>
    <s v="-"/>
    <d v="2011-03-04T00:00:00"/>
    <n v="3"/>
    <s v="-"/>
  </r>
  <r>
    <n v="118509"/>
    <n v="8872549"/>
    <s v="Swingate Primary School"/>
    <x v="1"/>
    <s v="South East"/>
    <x v="126"/>
    <s v="Chatham and Aylesford"/>
    <s v="ME5 8TJ"/>
    <s v="Community School"/>
    <x v="0"/>
    <d v="2008-03-27T00:00:00"/>
    <x v="0"/>
    <n v="9"/>
    <n v="1"/>
    <n v="1"/>
    <n v="1"/>
    <n v="1"/>
    <s v="-"/>
    <s v="NULL"/>
    <s v="NULL"/>
    <s v="-"/>
  </r>
  <r>
    <n v="118511"/>
    <n v="8862552"/>
    <s v="Sandling Primary School"/>
    <x v="1"/>
    <s v="South East"/>
    <x v="125"/>
    <s v="Maidstone and The Weald"/>
    <s v="ME14 2JG"/>
    <s v="Community School"/>
    <x v="0"/>
    <d v="2012-03-15T00:00:00"/>
    <x v="1"/>
    <n v="2"/>
    <n v="9"/>
    <n v="2"/>
    <n v="2"/>
    <n v="2"/>
    <s v="-"/>
    <d v="2007-05-16T00:00:00"/>
    <n v="2"/>
    <s v="-"/>
  </r>
  <r>
    <n v="118515"/>
    <n v="8862559"/>
    <s v="Capel-le-Ferne Primary School"/>
    <x v="1"/>
    <s v="South East"/>
    <x v="125"/>
    <s v="Dover"/>
    <s v="CT18 7HB"/>
    <s v="Community School"/>
    <x v="0"/>
    <d v="2012-10-03T00:00:00"/>
    <x v="1"/>
    <n v="2"/>
    <n v="9"/>
    <n v="2"/>
    <n v="2"/>
    <n v="2"/>
    <s v="-"/>
    <d v="2010-01-27T00:00:00"/>
    <n v="3"/>
    <s v="-"/>
  </r>
  <r>
    <n v="118516"/>
    <n v="8862562"/>
    <s v="Lunsford Primary School"/>
    <x v="1"/>
    <s v="South East"/>
    <x v="125"/>
    <s v="Chatham and Aylesford"/>
    <s v="ME20 6PY"/>
    <s v="Community School"/>
    <x v="0"/>
    <d v="2013-06-13T00:00:00"/>
    <x v="1"/>
    <n v="2"/>
    <n v="9"/>
    <n v="2"/>
    <n v="2"/>
    <n v="2"/>
    <s v="-"/>
    <d v="2008-06-05T00:00:00"/>
    <n v="1"/>
    <s v="-"/>
  </r>
  <r>
    <n v="118519"/>
    <n v="8862568"/>
    <s v="Morehall Primary School"/>
    <x v="1"/>
    <s v="South East"/>
    <x v="125"/>
    <s v="Folkestone and Hythe"/>
    <s v="CT19 4PN"/>
    <s v="Community School"/>
    <x v="0"/>
    <d v="2013-03-06T00:00:00"/>
    <x v="2"/>
    <n v="3"/>
    <n v="9"/>
    <n v="2"/>
    <n v="3"/>
    <n v="2"/>
    <s v="-"/>
    <d v="2011-03-16T00:00:00"/>
    <n v="4"/>
    <s v="SM "/>
  </r>
  <r>
    <n v="118520"/>
    <n v="8862569"/>
    <s v="Briary Primary School"/>
    <x v="1"/>
    <s v="South East"/>
    <x v="125"/>
    <s v="North Thanet"/>
    <s v="CT6 7RS"/>
    <s v="Community School"/>
    <x v="0"/>
    <d v="2012-02-01T00:00:00"/>
    <x v="2"/>
    <n v="3"/>
    <n v="9"/>
    <n v="2"/>
    <n v="3"/>
    <n v="3"/>
    <s v="-"/>
    <d v="2009-05-14T00:00:00"/>
    <n v="2"/>
    <s v="-"/>
  </r>
  <r>
    <n v="118523"/>
    <n v="8862574"/>
    <s v="Downs View Infant School"/>
    <x v="1"/>
    <s v="South East"/>
    <x v="125"/>
    <s v="Ashford"/>
    <s v="TN25 4PJ"/>
    <s v="Community School"/>
    <x v="0"/>
    <d v="2011-06-10T00:00:00"/>
    <x v="0"/>
    <n v="1"/>
    <n v="9"/>
    <n v="2"/>
    <n v="2"/>
    <n v="1"/>
    <s v="-"/>
    <d v="2008-02-27T00:00:00"/>
    <n v="2"/>
    <s v="-"/>
  </r>
  <r>
    <n v="118524"/>
    <n v="8862578"/>
    <s v="Kingswood Primary School"/>
    <x v="1"/>
    <s v="South East"/>
    <x v="125"/>
    <s v="Faversham and Mid Kent"/>
    <s v="ME17 3QF"/>
    <s v="Community School"/>
    <x v="0"/>
    <d v="2013-05-16T00:00:00"/>
    <x v="1"/>
    <n v="2"/>
    <n v="9"/>
    <n v="2"/>
    <n v="2"/>
    <n v="2"/>
    <s v="-"/>
    <d v="2010-03-04T00:00:00"/>
    <n v="2"/>
    <s v="-"/>
  </r>
  <r>
    <n v="118525"/>
    <n v="8872580"/>
    <s v="Maundene School"/>
    <x v="1"/>
    <s v="South East"/>
    <x v="126"/>
    <s v="Chatham and Aylesford"/>
    <s v="ME5 7QB"/>
    <s v="Community School"/>
    <x v="0"/>
    <d v="2012-10-10T00:00:00"/>
    <x v="1"/>
    <n v="2"/>
    <n v="9"/>
    <n v="2"/>
    <n v="2"/>
    <n v="2"/>
    <s v="-"/>
    <d v="2008-03-10T00:00:00"/>
    <n v="2"/>
    <s v="-"/>
  </r>
  <r>
    <n v="118526"/>
    <n v="8862586"/>
    <s v="Senacre Wood Primary School"/>
    <x v="1"/>
    <s v="South East"/>
    <x v="125"/>
    <s v="Faversham and Mid Kent"/>
    <s v="ME15 8QQ"/>
    <s v="Community School"/>
    <x v="0"/>
    <d v="2008-11-20T00:00:00"/>
    <x v="1"/>
    <n v="9"/>
    <n v="2"/>
    <n v="2"/>
    <n v="2"/>
    <n v="2"/>
    <s v="-"/>
    <s v="NULL"/>
    <s v="NULL"/>
    <s v="-"/>
  </r>
  <r>
    <n v="118528"/>
    <n v="8872592"/>
    <s v="Thames View Primary School"/>
    <x v="1"/>
    <s v="South East"/>
    <x v="126"/>
    <s v="Gillingham and Rainham"/>
    <s v="ME8 7DX"/>
    <s v="Community School"/>
    <x v="0"/>
    <d v="2013-06-26T00:00:00"/>
    <x v="2"/>
    <n v="3"/>
    <n v="9"/>
    <n v="2"/>
    <n v="3"/>
    <n v="2"/>
    <s v="-"/>
    <d v="2009-04-29T00:00:00"/>
    <n v="2"/>
    <s v="-"/>
  </r>
  <r>
    <n v="118530"/>
    <n v="8862596"/>
    <s v="Chilton Primary School"/>
    <x v="1"/>
    <s v="South East"/>
    <x v="125"/>
    <s v="South Thanet"/>
    <s v="CT11 0LQ"/>
    <s v="Community School"/>
    <x v="0"/>
    <d v="2013-03-22T00:00:00"/>
    <x v="1"/>
    <n v="2"/>
    <n v="9"/>
    <n v="2"/>
    <n v="2"/>
    <n v="2"/>
    <s v="-"/>
    <d v="2010-01-14T00:00:00"/>
    <n v="3"/>
    <s v="-"/>
  </r>
  <r>
    <n v="118534"/>
    <n v="8862603"/>
    <s v="Bromstone Primary School, Broadstairs"/>
    <x v="1"/>
    <s v="South East"/>
    <x v="125"/>
    <s v="South Thanet"/>
    <s v="CT10 2PW"/>
    <s v="Community School"/>
    <x v="0"/>
    <d v="2013-03-06T00:00:00"/>
    <x v="2"/>
    <n v="3"/>
    <n v="9"/>
    <n v="3"/>
    <n v="3"/>
    <n v="3"/>
    <s v="-"/>
    <d v="2011-03-22T00:00:00"/>
    <n v="3"/>
    <s v="-"/>
  </r>
  <r>
    <n v="118536"/>
    <n v="8862607"/>
    <s v="Parkside Community Primary School"/>
    <x v="1"/>
    <s v="South East"/>
    <x v="125"/>
    <s v="Canterbury"/>
    <s v="CT1 1EP"/>
    <s v="Community School"/>
    <x v="0"/>
    <d v="2013-06-20T00:00:00"/>
    <x v="1"/>
    <n v="2"/>
    <n v="9"/>
    <n v="2"/>
    <n v="2"/>
    <n v="2"/>
    <s v="-"/>
    <d v="2009-10-22T00:00:00"/>
    <n v="2"/>
    <s v="-"/>
  </r>
  <r>
    <n v="118538"/>
    <n v="8862611"/>
    <s v="St Stephen's Infant School"/>
    <x v="1"/>
    <s v="South East"/>
    <x v="125"/>
    <s v="Canterbury"/>
    <s v="CT2 7AB"/>
    <s v="Community School"/>
    <x v="0"/>
    <d v="2011-06-24T00:00:00"/>
    <x v="1"/>
    <n v="2"/>
    <n v="9"/>
    <n v="1"/>
    <n v="2"/>
    <n v="2"/>
    <s v="-"/>
    <d v="2007-12-11T00:00:00"/>
    <n v="2"/>
    <s v="-"/>
  </r>
  <r>
    <n v="118539"/>
    <n v="8862612"/>
    <s v="Pilgrims' Way Primary School and Nursery"/>
    <x v="1"/>
    <s v="South East"/>
    <x v="125"/>
    <s v="Canterbury"/>
    <s v="CT1 1XU"/>
    <s v="Community School"/>
    <x v="0"/>
    <d v="2012-06-14T00:00:00"/>
    <x v="2"/>
    <n v="3"/>
    <n v="9"/>
    <n v="3"/>
    <n v="3"/>
    <n v="3"/>
    <s v="-"/>
    <d v="2011-01-20T00:00:00"/>
    <n v="4"/>
    <s v="SM "/>
  </r>
  <r>
    <n v="118540"/>
    <n v="8862614"/>
    <s v="South Avenue Junior School"/>
    <x v="1"/>
    <s v="South East"/>
    <x v="125"/>
    <s v="Sittingbourne and Sheppey"/>
    <s v="ME10 4SU"/>
    <s v="Community School"/>
    <x v="0"/>
    <d v="2013-01-11T00:00:00"/>
    <x v="3"/>
    <n v="4"/>
    <n v="9"/>
    <n v="3"/>
    <n v="4"/>
    <n v="4"/>
    <s v="SM "/>
    <d v="2011-05-20T00:00:00"/>
    <n v="3"/>
    <s v="-"/>
  </r>
  <r>
    <n v="118541"/>
    <n v="8862615"/>
    <s v="High Firs Primary School"/>
    <x v="1"/>
    <s v="South East"/>
    <x v="125"/>
    <s v="Sevenoaks"/>
    <s v="BR8 8NR"/>
    <s v="Community School"/>
    <x v="0"/>
    <d v="2012-09-20T00:00:00"/>
    <x v="2"/>
    <n v="3"/>
    <n v="9"/>
    <n v="2"/>
    <n v="3"/>
    <n v="3"/>
    <s v="-"/>
    <d v="2009-12-08T00:00:00"/>
    <n v="3"/>
    <s v="-"/>
  </r>
  <r>
    <n v="118542"/>
    <n v="8862617"/>
    <s v="Cliftonville Primary School"/>
    <x v="1"/>
    <s v="South East"/>
    <x v="125"/>
    <s v="South Thanet"/>
    <s v="CT9 3LY"/>
    <s v="Community School"/>
    <x v="0"/>
    <d v="2012-06-14T00:00:00"/>
    <x v="2"/>
    <n v="3"/>
    <n v="9"/>
    <n v="2"/>
    <n v="3"/>
    <n v="3"/>
    <s v="-"/>
    <d v="2009-02-11T00:00:00"/>
    <n v="2"/>
    <s v="-"/>
  </r>
  <r>
    <n v="118544"/>
    <n v="8862622"/>
    <s v="Murston Infant School"/>
    <x v="1"/>
    <s v="South East"/>
    <x v="125"/>
    <s v="Sittingbourne and Sheppey"/>
    <s v="ME10 3RU"/>
    <s v="Community School"/>
    <x v="0"/>
    <d v="2013-01-24T00:00:00"/>
    <x v="1"/>
    <n v="2"/>
    <n v="9"/>
    <n v="2"/>
    <n v="2"/>
    <n v="2"/>
    <s v="-"/>
    <d v="2011-06-24T00:00:00"/>
    <n v="3"/>
    <s v="-"/>
  </r>
  <r>
    <n v="118545"/>
    <n v="8872623"/>
    <s v="Miers Court Primary School"/>
    <x v="1"/>
    <s v="South East"/>
    <x v="126"/>
    <s v="Gillingham and Rainham"/>
    <s v="ME8 8JR"/>
    <s v="Community School"/>
    <x v="0"/>
    <d v="2011-11-17T00:00:00"/>
    <x v="1"/>
    <n v="2"/>
    <n v="9"/>
    <n v="2"/>
    <n v="2"/>
    <n v="2"/>
    <s v="-"/>
    <d v="2007-02-07T00:00:00"/>
    <n v="2"/>
    <s v="-"/>
  </r>
  <r>
    <n v="118546"/>
    <n v="8862625"/>
    <s v="Godinton Primary School"/>
    <x v="1"/>
    <s v="South East"/>
    <x v="125"/>
    <s v="Ashford"/>
    <s v="TN23 3JR"/>
    <s v="Community School"/>
    <x v="0"/>
    <d v="2011-02-11T00:00:00"/>
    <x v="1"/>
    <n v="2"/>
    <n v="9"/>
    <n v="2"/>
    <n v="2"/>
    <n v="2"/>
    <s v="-"/>
    <d v="2007-11-08T00:00:00"/>
    <n v="3"/>
    <s v="-"/>
  </r>
  <r>
    <n v="118547"/>
    <n v="8862626"/>
    <s v="Sandwich Infant School"/>
    <x v="1"/>
    <s v="South East"/>
    <x v="125"/>
    <s v="South Thanet"/>
    <s v="CT13 9HT"/>
    <s v="Community School"/>
    <x v="0"/>
    <d v="2013-04-25T00:00:00"/>
    <x v="1"/>
    <n v="2"/>
    <n v="9"/>
    <n v="2"/>
    <n v="2"/>
    <n v="2"/>
    <s v="-"/>
    <d v="2009-02-26T00:00:00"/>
    <n v="2"/>
    <s v="-"/>
  </r>
  <r>
    <n v="118548"/>
    <n v="8862627"/>
    <s v="Sandwich Junior School"/>
    <x v="1"/>
    <s v="South East"/>
    <x v="125"/>
    <s v="South Thanet"/>
    <s v="CT13 0AS"/>
    <s v="Community School"/>
    <x v="0"/>
    <d v="2012-06-28T00:00:00"/>
    <x v="1"/>
    <n v="2"/>
    <n v="9"/>
    <n v="1"/>
    <n v="2"/>
    <n v="2"/>
    <s v="-"/>
    <d v="2008-01-30T00:00:00"/>
    <n v="2"/>
    <s v="-"/>
  </r>
  <r>
    <n v="118549"/>
    <n v="8862629"/>
    <s v="Holywell Primary School"/>
    <x v="1"/>
    <s v="South East"/>
    <x v="125"/>
    <s v="Sittingbourne and Sheppey"/>
    <s v="ME9 7AE"/>
    <s v="Community School"/>
    <x v="0"/>
    <d v="2013-04-25T00:00:00"/>
    <x v="1"/>
    <n v="2"/>
    <n v="9"/>
    <n v="2"/>
    <n v="2"/>
    <n v="2"/>
    <s v="-"/>
    <d v="2011-02-04T00:00:00"/>
    <n v="3"/>
    <s v="-"/>
  </r>
  <r>
    <n v="118550"/>
    <n v="8872630"/>
    <s v="Spinnens Acre Community Junior School"/>
    <x v="1"/>
    <s v="South East"/>
    <x v="126"/>
    <s v="Chatham and Aylesford"/>
    <s v="ME5 8TJ"/>
    <s v="Community School"/>
    <x v="0"/>
    <d v="2012-03-22T00:00:00"/>
    <x v="2"/>
    <n v="3"/>
    <n v="9"/>
    <n v="3"/>
    <n v="3"/>
    <n v="3"/>
    <s v="-"/>
    <d v="2010-09-30T00:00:00"/>
    <n v="4"/>
    <s v="SM "/>
  </r>
  <r>
    <n v="118551"/>
    <n v="8862632"/>
    <s v="Sevenoaks Primary School"/>
    <x v="1"/>
    <s v="South East"/>
    <x v="125"/>
    <s v="Sevenoaks"/>
    <s v="TN13 3LB"/>
    <s v="Community School"/>
    <x v="0"/>
    <d v="2013-04-19T00:00:00"/>
    <x v="1"/>
    <n v="2"/>
    <n v="9"/>
    <n v="2"/>
    <n v="2"/>
    <n v="2"/>
    <s v="-"/>
    <d v="2010-02-26T00:00:00"/>
    <n v="1"/>
    <s v="-"/>
  </r>
  <r>
    <n v="118554"/>
    <n v="8862636"/>
    <s v="Edenbridge Primary School"/>
    <x v="1"/>
    <s v="South East"/>
    <x v="125"/>
    <s v="Tonbridge and Malling"/>
    <s v="TN8 5AB"/>
    <s v="Community School"/>
    <x v="0"/>
    <d v="2013-05-23T00:00:00"/>
    <x v="1"/>
    <n v="2"/>
    <n v="9"/>
    <n v="2"/>
    <n v="2"/>
    <n v="2"/>
    <s v="-"/>
    <d v="2010-06-10T00:00:00"/>
    <n v="3"/>
    <s v="-"/>
  </r>
  <r>
    <n v="118555"/>
    <n v="8872638"/>
    <s v="Hempstead Infant School"/>
    <x v="1"/>
    <s v="South East"/>
    <x v="126"/>
    <s v="Gillingham and Rainham"/>
    <s v="ME7 3QG"/>
    <s v="Community School"/>
    <x v="0"/>
    <d v="2011-06-23T00:00:00"/>
    <x v="1"/>
    <n v="2"/>
    <n v="9"/>
    <n v="2"/>
    <n v="2"/>
    <n v="2"/>
    <s v="-"/>
    <d v="2008-05-07T00:00:00"/>
    <n v="3"/>
    <s v="-"/>
  </r>
  <r>
    <n v="118556"/>
    <n v="8872640"/>
    <s v="Warren Wood Community Primary School and Language Unit"/>
    <x v="1"/>
    <s v="South East"/>
    <x v="126"/>
    <s v="Rochester and Strood"/>
    <s v="ME1 2UR"/>
    <s v="Foundation School"/>
    <x v="0"/>
    <d v="2011-06-29T00:00:00"/>
    <x v="2"/>
    <n v="3"/>
    <n v="9"/>
    <n v="3"/>
    <n v="3"/>
    <n v="3"/>
    <s v="-"/>
    <d v="2009-07-10T00:00:00"/>
    <n v="4"/>
    <s v="SM "/>
  </r>
  <r>
    <n v="118558"/>
    <n v="8862643"/>
    <s v="Swalecliffe Community Primary School"/>
    <x v="1"/>
    <s v="South East"/>
    <x v="125"/>
    <s v="Canterbury"/>
    <s v="CT5 2PH"/>
    <s v="Community School"/>
    <x v="0"/>
    <d v="2013-06-28T00:00:00"/>
    <x v="1"/>
    <n v="2"/>
    <n v="9"/>
    <n v="2"/>
    <n v="2"/>
    <n v="2"/>
    <s v="-"/>
    <d v="2011-05-18T00:00:00"/>
    <n v="3"/>
    <s v="-"/>
  </r>
  <r>
    <n v="118559"/>
    <n v="8872644"/>
    <s v="Byron Primary School"/>
    <x v="1"/>
    <s v="South East"/>
    <x v="126"/>
    <s v="Gillingham and Rainham"/>
    <s v="ME7 5XX"/>
    <s v="Community School"/>
    <x v="0"/>
    <d v="2011-03-30T00:00:00"/>
    <x v="1"/>
    <n v="2"/>
    <n v="9"/>
    <n v="1"/>
    <n v="2"/>
    <n v="2"/>
    <s v="-"/>
    <d v="2007-11-02T00:00:00"/>
    <n v="3"/>
    <s v="-"/>
  </r>
  <r>
    <n v="118560"/>
    <n v="8862645"/>
    <s v="Lydd Primary School"/>
    <x v="1"/>
    <s v="South East"/>
    <x v="125"/>
    <s v="Folkestone and Hythe"/>
    <s v="TN29 9HN"/>
    <s v="Community School"/>
    <x v="0"/>
    <d v="2011-09-13T00:00:00"/>
    <x v="2"/>
    <n v="3"/>
    <n v="9"/>
    <n v="2"/>
    <n v="3"/>
    <n v="2"/>
    <s v="-"/>
    <d v="2009-06-30T00:00:00"/>
    <n v="3"/>
    <s v="-"/>
  </r>
  <r>
    <n v="118561"/>
    <n v="8872646"/>
    <s v="Brompton-Westbrook Primary School"/>
    <x v="1"/>
    <s v="South East"/>
    <x v="126"/>
    <s v="Rochester and Strood"/>
    <s v="ME7 5DQ"/>
    <s v="Community School"/>
    <x v="0"/>
    <d v="2012-11-14T00:00:00"/>
    <x v="1"/>
    <n v="2"/>
    <n v="9"/>
    <n v="2"/>
    <n v="2"/>
    <n v="1"/>
    <s v="-"/>
    <d v="2010-12-09T00:00:00"/>
    <n v="3"/>
    <s v="-"/>
  </r>
  <r>
    <n v="118563"/>
    <n v="8862648"/>
    <s v="Aylesham Primary School"/>
    <x v="1"/>
    <s v="South East"/>
    <x v="125"/>
    <s v="Dover"/>
    <s v="CT3 3BS"/>
    <s v="Community School"/>
    <x v="0"/>
    <d v="2010-10-14T00:00:00"/>
    <x v="1"/>
    <n v="2"/>
    <n v="9"/>
    <n v="2"/>
    <n v="2"/>
    <n v="2"/>
    <s v="-"/>
    <d v="2009-10-02T00:00:00"/>
    <n v="4"/>
    <s v="NTI"/>
  </r>
  <r>
    <n v="118565"/>
    <n v="8862650"/>
    <s v="Dymchurch Primary School"/>
    <x v="1"/>
    <s v="South East"/>
    <x v="125"/>
    <s v="Folkestone and Hythe"/>
    <s v="TN29 0LE"/>
    <s v="Community School"/>
    <x v="0"/>
    <d v="2011-07-14T00:00:00"/>
    <x v="1"/>
    <n v="2"/>
    <n v="9"/>
    <n v="2"/>
    <n v="2"/>
    <n v="2"/>
    <s v="-"/>
    <d v="2010-02-25T00:00:00"/>
    <n v="4"/>
    <s v="SM "/>
  </r>
  <r>
    <n v="118566"/>
    <n v="8862651"/>
    <s v="Broadwater Primary School"/>
    <x v="1"/>
    <s v="South East"/>
    <x v="125"/>
    <s v="Tunbridge Wells"/>
    <s v="TN2 5RP"/>
    <s v="Community School"/>
    <x v="0"/>
    <d v="2013-02-01T00:00:00"/>
    <x v="1"/>
    <n v="2"/>
    <n v="9"/>
    <n v="2"/>
    <n v="2"/>
    <n v="2"/>
    <s v="-"/>
    <d v="2011-03-23T00:00:00"/>
    <n v="3"/>
    <s v="-"/>
  </r>
  <r>
    <n v="118568"/>
    <n v="8862653"/>
    <s v="West Borough Primary School"/>
    <x v="1"/>
    <s v="South East"/>
    <x v="125"/>
    <s v="Maidstone and The Weald"/>
    <s v="ME16 8QH"/>
    <s v="Community School"/>
    <x v="0"/>
    <d v="2013-03-21T00:00:00"/>
    <x v="2"/>
    <n v="3"/>
    <n v="9"/>
    <n v="2"/>
    <n v="3"/>
    <n v="2"/>
    <s v="-"/>
    <d v="2011-06-23T00:00:00"/>
    <n v="3"/>
    <s v="-"/>
  </r>
  <r>
    <n v="118571"/>
    <n v="8862657"/>
    <s v="Temple Hill Community Primary and Nursery School"/>
    <x v="1"/>
    <s v="South East"/>
    <x v="125"/>
    <s v="Dartford"/>
    <s v="DA1 5ND"/>
    <s v="Community School"/>
    <x v="0"/>
    <d v="2013-03-01T00:00:00"/>
    <x v="2"/>
    <n v="3"/>
    <n v="9"/>
    <n v="2"/>
    <n v="3"/>
    <n v="3"/>
    <s v="-"/>
    <d v="2011-03-31T00:00:00"/>
    <n v="3"/>
    <s v="-"/>
  </r>
  <r>
    <n v="118572"/>
    <n v="8862658"/>
    <s v="Westcourt Primary School"/>
    <x v="1"/>
    <s v="South East"/>
    <x v="125"/>
    <s v="Gravesham"/>
    <s v="DA12 4JG"/>
    <s v="Community School"/>
    <x v="0"/>
    <d v="2013-03-08T00:00:00"/>
    <x v="1"/>
    <n v="2"/>
    <n v="9"/>
    <n v="2"/>
    <n v="2"/>
    <n v="2"/>
    <s v="-"/>
    <d v="2010-03-25T00:00:00"/>
    <n v="3"/>
    <s v="-"/>
  </r>
  <r>
    <n v="118573"/>
    <n v="8862659"/>
    <s v="Sandown School"/>
    <x v="1"/>
    <s v="South East"/>
    <x v="125"/>
    <s v="Dover"/>
    <s v="CT14 6PY"/>
    <s v="Community School"/>
    <x v="0"/>
    <d v="2013-03-14T00:00:00"/>
    <x v="1"/>
    <n v="2"/>
    <n v="9"/>
    <n v="2"/>
    <n v="2"/>
    <n v="2"/>
    <s v="-"/>
    <d v="2012-02-24T00:00:00"/>
    <n v="4"/>
    <s v="SM "/>
  </r>
  <r>
    <n v="118574"/>
    <n v="8862661"/>
    <s v="Cage Green Primary School"/>
    <x v="1"/>
    <s v="South East"/>
    <x v="125"/>
    <s v="Tonbridge and Malling"/>
    <s v="TN10 4PT"/>
    <s v="Community School"/>
    <x v="0"/>
    <d v="2012-10-05T00:00:00"/>
    <x v="3"/>
    <n v="4"/>
    <n v="9"/>
    <n v="3"/>
    <n v="4"/>
    <n v="4"/>
    <s v="SM "/>
    <d v="2009-12-09T00:00:00"/>
    <n v="3"/>
    <s v="-"/>
  </r>
  <r>
    <n v="118575"/>
    <n v="8862662"/>
    <s v="Long Mead Community Primary School"/>
    <x v="1"/>
    <s v="South East"/>
    <x v="125"/>
    <s v="Tonbridge and Malling"/>
    <s v="TN10 3JU"/>
    <s v="Community School"/>
    <x v="0"/>
    <d v="2012-12-14T00:00:00"/>
    <x v="2"/>
    <n v="3"/>
    <n v="9"/>
    <n v="2"/>
    <n v="3"/>
    <n v="2"/>
    <s v="-"/>
    <d v="2010-02-10T00:00:00"/>
    <n v="3"/>
    <s v="-"/>
  </r>
  <r>
    <n v="118576"/>
    <n v="8872665"/>
    <s v="St Peter's Infant School"/>
    <x v="1"/>
    <s v="South East"/>
    <x v="126"/>
    <s v="Rochester and Strood"/>
    <s v="ME1 2HU"/>
    <s v="Community School"/>
    <x v="0"/>
    <d v="2011-03-25T00:00:00"/>
    <x v="1"/>
    <n v="2"/>
    <n v="9"/>
    <n v="2"/>
    <n v="2"/>
    <n v="2"/>
    <s v="-"/>
    <d v="2007-12-11T00:00:00"/>
    <n v="2"/>
    <s v="-"/>
  </r>
  <r>
    <n v="118577"/>
    <n v="8862666"/>
    <s v="Wrotham Road Primary School"/>
    <x v="1"/>
    <s v="South East"/>
    <x v="125"/>
    <s v="Gravesham"/>
    <s v="DA11 0QF"/>
    <s v="Community School"/>
    <x v="0"/>
    <d v="2011-07-15T00:00:00"/>
    <x v="1"/>
    <n v="2"/>
    <n v="9"/>
    <n v="2"/>
    <n v="2"/>
    <n v="2"/>
    <s v="-"/>
    <d v="2008-01-30T00:00:00"/>
    <n v="3"/>
    <s v="-"/>
  </r>
  <r>
    <n v="118578"/>
    <n v="8862667"/>
    <s v="St Stephen's (Tonbridge) Primary School"/>
    <x v="1"/>
    <s v="South East"/>
    <x v="125"/>
    <s v="Tonbridge and Malling"/>
    <s v="TN9 2DQ"/>
    <s v="Community School"/>
    <x v="0"/>
    <d v="2012-09-26T00:00:00"/>
    <x v="2"/>
    <n v="3"/>
    <n v="9"/>
    <n v="3"/>
    <n v="3"/>
    <n v="3"/>
    <s v="-"/>
    <d v="2010-02-09T00:00:00"/>
    <n v="3"/>
    <s v="-"/>
  </r>
  <r>
    <n v="118579"/>
    <n v="8872668"/>
    <s v="Wayfield Community Primary School and Nursery Unit"/>
    <x v="1"/>
    <s v="South East"/>
    <x v="126"/>
    <s v="Chatham and Aylesford"/>
    <s v="ME5 0HH"/>
    <s v="Community School"/>
    <x v="0"/>
    <d v="2013-02-01T00:00:00"/>
    <x v="1"/>
    <n v="2"/>
    <n v="9"/>
    <n v="2"/>
    <n v="2"/>
    <n v="2"/>
    <s v="-"/>
    <d v="2010-09-28T00:00:00"/>
    <n v="3"/>
    <s v="-"/>
  </r>
  <r>
    <n v="118581"/>
    <n v="8862670"/>
    <s v="Dover Road Community Primary School"/>
    <x v="1"/>
    <s v="South East"/>
    <x v="125"/>
    <s v="Gravesham"/>
    <s v="DA11 0RB"/>
    <s v="Community School"/>
    <x v="0"/>
    <d v="2011-07-12T00:00:00"/>
    <x v="3"/>
    <n v="4"/>
    <n v="9"/>
    <n v="3"/>
    <n v="4"/>
    <n v="4"/>
    <s v="SM "/>
    <d v="2008-07-04T00:00:00"/>
    <n v="3"/>
    <s v="-"/>
  </r>
  <r>
    <n v="118583"/>
    <n v="8862672"/>
    <s v="Palm Bay Primary School"/>
    <x v="1"/>
    <s v="South East"/>
    <x v="125"/>
    <s v="South Thanet"/>
    <s v="CT9 3PP"/>
    <s v="Community School"/>
    <x v="0"/>
    <d v="2010-01-20T00:00:00"/>
    <x v="1"/>
    <n v="2"/>
    <n v="9"/>
    <n v="2"/>
    <n v="2"/>
    <n v="2"/>
    <s v="-"/>
    <d v="2007-06-07T00:00:00"/>
    <n v="2"/>
    <s v="-"/>
  </r>
  <r>
    <n v="118585"/>
    <n v="8862674"/>
    <s v="Kings Farm Primary School"/>
    <x v="1"/>
    <s v="South East"/>
    <x v="125"/>
    <s v="Gravesham"/>
    <s v="DA12 5JT"/>
    <s v="Community School"/>
    <x v="0"/>
    <d v="2012-03-16T00:00:00"/>
    <x v="2"/>
    <n v="3"/>
    <n v="9"/>
    <n v="3"/>
    <n v="3"/>
    <n v="3"/>
    <s v="-"/>
    <d v="2009-05-07T00:00:00"/>
    <n v="3"/>
    <s v="-"/>
  </r>
  <r>
    <n v="118587"/>
    <n v="8862676"/>
    <s v="West Hill Primary School"/>
    <x v="1"/>
    <s v="South East"/>
    <x v="125"/>
    <s v="Dartford"/>
    <s v="DA1 3DZ"/>
    <s v="Community School"/>
    <x v="0"/>
    <d v="2013-03-06T00:00:00"/>
    <x v="1"/>
    <n v="2"/>
    <n v="9"/>
    <n v="2"/>
    <n v="2"/>
    <n v="2"/>
    <s v="-"/>
    <d v="2008-06-26T00:00:00"/>
    <n v="2"/>
    <s v="-"/>
  </r>
  <r>
    <n v="118588"/>
    <n v="8862677"/>
    <s v="Coxheath Primary School"/>
    <x v="1"/>
    <s v="South East"/>
    <x v="125"/>
    <s v="Maidstone and The Weald"/>
    <s v="ME17 4PS"/>
    <s v="Community School"/>
    <x v="0"/>
    <d v="2013-03-01T00:00:00"/>
    <x v="2"/>
    <n v="3"/>
    <n v="9"/>
    <n v="2"/>
    <n v="3"/>
    <n v="3"/>
    <s v="-"/>
    <d v="2011-07-12T00:00:00"/>
    <n v="3"/>
    <s v="-"/>
  </r>
  <r>
    <n v="118589"/>
    <n v="8862679"/>
    <s v="The Brent Primary School"/>
    <x v="1"/>
    <s v="South East"/>
    <x v="125"/>
    <s v="Dartford"/>
    <s v="DA2 6BA"/>
    <s v="Community School"/>
    <x v="0"/>
    <d v="2012-10-18T00:00:00"/>
    <x v="2"/>
    <n v="3"/>
    <n v="9"/>
    <n v="2"/>
    <n v="3"/>
    <n v="2"/>
    <s v="-"/>
    <d v="2009-10-20T00:00:00"/>
    <n v="3"/>
    <s v="-"/>
  </r>
  <r>
    <n v="118590"/>
    <n v="8863010"/>
    <s v="St Pauls' Church of England Voluntary Controlled Primary School"/>
    <x v="1"/>
    <s v="South East"/>
    <x v="125"/>
    <s v="Sevenoaks"/>
    <s v="BR8 7PJ"/>
    <s v="Voluntary Controlled School"/>
    <x v="0"/>
    <d v="2009-03-09T00:00:00"/>
    <x v="1"/>
    <n v="9"/>
    <n v="2"/>
    <n v="2"/>
    <n v="2"/>
    <n v="2"/>
    <s v="-"/>
    <d v="2005-10-31T00:00:00"/>
    <n v="3"/>
    <s v="-"/>
  </r>
  <r>
    <n v="118592"/>
    <n v="8863015"/>
    <s v="Fawkham Church of England Voluntary Controlled Primary School"/>
    <x v="1"/>
    <s v="South East"/>
    <x v="125"/>
    <s v="Sevenoaks"/>
    <s v="DA3 8NA"/>
    <s v="Voluntary Controlled School"/>
    <x v="0"/>
    <d v="2010-10-21T00:00:00"/>
    <x v="0"/>
    <n v="2"/>
    <n v="9"/>
    <n v="1"/>
    <n v="2"/>
    <n v="1"/>
    <s v="-"/>
    <d v="2008-07-02T00:00:00"/>
    <n v="2"/>
    <s v="-"/>
  </r>
  <r>
    <n v="118593"/>
    <n v="8863018"/>
    <s v="Rosherville Church of England Primary School"/>
    <x v="1"/>
    <s v="South East"/>
    <x v="125"/>
    <s v="Gravesham"/>
    <s v="DA11 9JQ"/>
    <s v="Voluntary Controlled School"/>
    <x v="0"/>
    <d v="2012-02-28T00:00:00"/>
    <x v="3"/>
    <n v="4"/>
    <n v="9"/>
    <n v="3"/>
    <n v="4"/>
    <n v="4"/>
    <s v="SM "/>
    <d v="2009-04-01T00:00:00"/>
    <n v="3"/>
    <s v="-"/>
  </r>
  <r>
    <n v="118594"/>
    <n v="8863019"/>
    <s v="Shorne Church of England Voluntary Controlled Primary School"/>
    <x v="1"/>
    <s v="South East"/>
    <x v="125"/>
    <s v="Gravesham"/>
    <s v="DA12 3DU"/>
    <s v="Voluntary Controlled School"/>
    <x v="0"/>
    <d v="2012-10-05T00:00:00"/>
    <x v="1"/>
    <n v="2"/>
    <n v="9"/>
    <n v="2"/>
    <n v="2"/>
    <n v="2"/>
    <s v="-"/>
    <d v="2009-12-08T00:00:00"/>
    <n v="3"/>
    <s v="-"/>
  </r>
  <r>
    <n v="118595"/>
    <n v="8863020"/>
    <s v="Sedley's Church of England Voluntary Controlled Primary School"/>
    <x v="1"/>
    <s v="South East"/>
    <x v="125"/>
    <s v="Dartford"/>
    <s v="DA13 9NR"/>
    <s v="Voluntary Controlled School"/>
    <x v="0"/>
    <d v="2011-09-27T00:00:00"/>
    <x v="1"/>
    <n v="2"/>
    <n v="9"/>
    <n v="2"/>
    <n v="2"/>
    <n v="2"/>
    <s v="-"/>
    <d v="2009-07-08T00:00:00"/>
    <n v="3"/>
    <s v="-"/>
  </r>
  <r>
    <n v="118596"/>
    <n v="8863021"/>
    <s v="Stone St Mary's CofE Primary School"/>
    <x v="1"/>
    <s v="South East"/>
    <x v="125"/>
    <s v="Dartford"/>
    <s v="DA9 9EF"/>
    <s v="Voluntary Controlled School"/>
    <x v="0"/>
    <d v="2013-01-25T00:00:00"/>
    <x v="2"/>
    <n v="3"/>
    <n v="9"/>
    <n v="2"/>
    <n v="3"/>
    <n v="2"/>
    <s v="-"/>
    <d v="2010-11-17T00:00:00"/>
    <n v="3"/>
    <s v="-"/>
  </r>
  <r>
    <n v="118597"/>
    <n v="8863022"/>
    <s v="Benenden Church of England Primary School"/>
    <x v="1"/>
    <s v="South East"/>
    <x v="125"/>
    <s v="Maidstone and The Weald"/>
    <s v="TN17 4DN"/>
    <s v="Voluntary Controlled School"/>
    <x v="0"/>
    <d v="2013-05-17T00:00:00"/>
    <x v="2"/>
    <n v="3"/>
    <n v="9"/>
    <n v="2"/>
    <n v="3"/>
    <n v="3"/>
    <s v="-"/>
    <d v="2008-03-20T00:00:00"/>
    <n v="2"/>
    <s v="-"/>
  </r>
  <r>
    <n v="118598"/>
    <n v="8863023"/>
    <s v="Bidborough Church of England Voluntary Controlled Primary School"/>
    <x v="1"/>
    <s v="South East"/>
    <x v="125"/>
    <s v="Tunbridge Wells"/>
    <s v="TN3 0UE"/>
    <s v="Voluntary Controlled School"/>
    <x v="0"/>
    <d v="2007-09-11T00:00:00"/>
    <x v="1"/>
    <n v="9"/>
    <n v="2"/>
    <n v="2"/>
    <n v="2"/>
    <n v="2"/>
    <s v="-"/>
    <s v="NULL"/>
    <s v="NULL"/>
    <s v="-"/>
  </r>
  <r>
    <n v="118600"/>
    <n v="8863027"/>
    <s v="Cranbrook Church of England Primary School"/>
    <x v="1"/>
    <s v="South East"/>
    <x v="125"/>
    <s v="Maidstone and The Weald"/>
    <s v="TN17 3JZ"/>
    <s v="Voluntary Controlled School"/>
    <x v="0"/>
    <d v="2011-02-09T00:00:00"/>
    <x v="1"/>
    <n v="2"/>
    <n v="9"/>
    <n v="2"/>
    <n v="2"/>
    <n v="2"/>
    <s v="-"/>
    <d v="2008-06-26T00:00:00"/>
    <n v="3"/>
    <s v="-"/>
  </r>
  <r>
    <n v="118601"/>
    <n v="8863029"/>
    <s v="Goudhurst and Kilndown Church of England Primary School"/>
    <x v="1"/>
    <s v="South East"/>
    <x v="125"/>
    <s v="Tunbridge Wells"/>
    <s v="TN17 1DZ"/>
    <s v="Voluntary Controlled School"/>
    <x v="0"/>
    <d v="2009-03-19T00:00:00"/>
    <x v="1"/>
    <n v="9"/>
    <n v="2"/>
    <n v="1"/>
    <n v="2"/>
    <n v="2"/>
    <s v="-"/>
    <d v="2006-06-16T00:00:00"/>
    <n v="2"/>
    <s v="-"/>
  </r>
  <r>
    <n v="118602"/>
    <n v="8863032"/>
    <s v="Hawkhurst Church of England Primary School"/>
    <x v="1"/>
    <s v="South East"/>
    <x v="125"/>
    <s v="Tunbridge Wells"/>
    <s v="TN18 4JJ"/>
    <s v="Voluntary Controlled School"/>
    <x v="0"/>
    <d v="2011-06-09T00:00:00"/>
    <x v="2"/>
    <n v="3"/>
    <n v="9"/>
    <n v="3"/>
    <n v="3"/>
    <n v="3"/>
    <s v="-"/>
    <d v="2008-02-29T00:00:00"/>
    <n v="3"/>
    <s v="-"/>
  </r>
  <r>
    <n v="118603"/>
    <n v="8863033"/>
    <s v="Hildenborough Church of England Primary School"/>
    <x v="1"/>
    <s v="South East"/>
    <x v="125"/>
    <s v="Tonbridge and Malling"/>
    <s v="TN11 9HY"/>
    <s v="Voluntary Controlled School"/>
    <x v="0"/>
    <d v="2012-10-05T00:00:00"/>
    <x v="1"/>
    <n v="2"/>
    <n v="9"/>
    <n v="2"/>
    <n v="2"/>
    <n v="2"/>
    <s v="-"/>
    <d v="2010-07-09T00:00:00"/>
    <n v="3"/>
    <s v="-"/>
  </r>
  <r>
    <n v="118604"/>
    <n v="8863034"/>
    <s v="Lamberhurst St Mary's CofE (Voluntary Controlled) Primary School"/>
    <x v="1"/>
    <s v="South East"/>
    <x v="125"/>
    <s v="Tunbridge Wells"/>
    <s v="TN3 8EJ"/>
    <s v="Voluntary Controlled School"/>
    <x v="0"/>
    <d v="2013-05-09T00:00:00"/>
    <x v="1"/>
    <n v="2"/>
    <n v="9"/>
    <n v="1"/>
    <n v="2"/>
    <n v="2"/>
    <s v="-"/>
    <d v="2008-03-13T00:00:00"/>
    <n v="2"/>
    <s v="-"/>
  </r>
  <r>
    <n v="118605"/>
    <n v="8863035"/>
    <s v="Seal Church of England Voluntary Controlled Primary School"/>
    <x v="1"/>
    <s v="South East"/>
    <x v="125"/>
    <s v="Sevenoaks"/>
    <s v="TN15 0DJ"/>
    <s v="Voluntary Controlled School"/>
    <x v="0"/>
    <d v="2011-10-04T00:00:00"/>
    <x v="1"/>
    <n v="2"/>
    <n v="9"/>
    <n v="2"/>
    <n v="2"/>
    <n v="2"/>
    <s v="-"/>
    <d v="2009-03-12T00:00:00"/>
    <n v="3"/>
    <s v="-"/>
  </r>
  <r>
    <n v="118606"/>
    <n v="8863037"/>
    <s v="St John's Church of England Primary School, Sevenoaks"/>
    <x v="1"/>
    <s v="South East"/>
    <x v="125"/>
    <s v="Sevenoaks"/>
    <s v="TN13 3XD"/>
    <s v="Voluntary Controlled School"/>
    <x v="0"/>
    <d v="2012-03-13T00:00:00"/>
    <x v="1"/>
    <n v="2"/>
    <n v="9"/>
    <n v="2"/>
    <n v="2"/>
    <n v="2"/>
    <s v="-"/>
    <d v="2008-12-10T00:00:00"/>
    <n v="3"/>
    <s v="-"/>
  </r>
  <r>
    <n v="118607"/>
    <n v="8863042"/>
    <s v="Speldhurst Church of England Voluntary Aided Primary School"/>
    <x v="1"/>
    <s v="South East"/>
    <x v="125"/>
    <s v="Tunbridge Wells"/>
    <s v="TN3 0NP"/>
    <s v="Voluntary Aided School"/>
    <x v="0"/>
    <d v="2009-06-17T00:00:00"/>
    <x v="1"/>
    <n v="9"/>
    <n v="2"/>
    <n v="2"/>
    <n v="2"/>
    <n v="2"/>
    <s v="-"/>
    <d v="2006-06-09T00:00:00"/>
    <n v="3"/>
    <s v="-"/>
  </r>
  <r>
    <n v="118608"/>
    <n v="8863043"/>
    <s v="Sundridge and Brasted Church of England Voluntary Controlled Primary School"/>
    <x v="1"/>
    <s v="South East"/>
    <x v="125"/>
    <s v="Sevenoaks"/>
    <s v="TN14 6EA"/>
    <s v="Voluntary Controlled School"/>
    <x v="0"/>
    <d v="2013-06-27T00:00:00"/>
    <x v="2"/>
    <n v="3"/>
    <n v="9"/>
    <n v="2"/>
    <n v="3"/>
    <n v="3"/>
    <s v="-"/>
    <d v="2011-07-05T00:00:00"/>
    <n v="3"/>
    <s v="-"/>
  </r>
  <r>
    <n v="118610"/>
    <n v="8863049"/>
    <s v="St James' Church of England Junior School"/>
    <x v="1"/>
    <s v="South East"/>
    <x v="125"/>
    <s v="Tunbridge Wells"/>
    <s v="TN2 3PR"/>
    <s v="Voluntary Controlled School"/>
    <x v="0"/>
    <d v="2013-06-13T00:00:00"/>
    <x v="1"/>
    <n v="2"/>
    <n v="9"/>
    <n v="2"/>
    <n v="2"/>
    <n v="2"/>
    <s v="-"/>
    <d v="2008-05-09T00:00:00"/>
    <n v="1"/>
    <s v="-"/>
  </r>
  <r>
    <n v="118611"/>
    <n v="8863050"/>
    <s v="St John's Church of England Primary School"/>
    <x v="1"/>
    <s v="South East"/>
    <x v="125"/>
    <s v="Tunbridge Wells"/>
    <s v="TN4 9EW"/>
    <s v="Voluntary Controlled School"/>
    <x v="0"/>
    <d v="2013-02-28T00:00:00"/>
    <x v="1"/>
    <n v="2"/>
    <n v="9"/>
    <n v="2"/>
    <n v="2"/>
    <n v="2"/>
    <s v="-"/>
    <d v="2007-11-15T00:00:00"/>
    <n v="2"/>
    <s v="-"/>
  </r>
  <r>
    <n v="118613"/>
    <n v="8863052"/>
    <s v="St Mark's Church of England Primary School"/>
    <x v="1"/>
    <s v="South East"/>
    <x v="125"/>
    <s v="Tunbridge Wells"/>
    <s v="TN4 8LN"/>
    <s v="Voluntary Controlled School"/>
    <x v="0"/>
    <d v="2013-05-22T00:00:00"/>
    <x v="1"/>
    <n v="2"/>
    <n v="9"/>
    <n v="2"/>
    <n v="2"/>
    <n v="2"/>
    <s v="-"/>
    <d v="2011-02-01T00:00:00"/>
    <n v="3"/>
    <s v="-"/>
  </r>
  <r>
    <n v="118614"/>
    <n v="8863053"/>
    <s v="St Peter's Church of England Primary School"/>
    <x v="1"/>
    <s v="South East"/>
    <x v="125"/>
    <s v="Tunbridge Wells"/>
    <s v="TN2 4UU"/>
    <s v="Voluntary Controlled School"/>
    <x v="0"/>
    <d v="2009-03-24T00:00:00"/>
    <x v="1"/>
    <n v="9"/>
    <n v="2"/>
    <n v="1"/>
    <n v="2"/>
    <n v="2"/>
    <s v="-"/>
    <d v="2006-06-09T00:00:00"/>
    <n v="2"/>
    <s v="-"/>
  </r>
  <r>
    <n v="118615"/>
    <n v="8863054"/>
    <s v="Crockham Hill Church of England Voluntary Controlled Primary School"/>
    <x v="1"/>
    <s v="South East"/>
    <x v="125"/>
    <s v="Sevenoaks"/>
    <s v="TN8 6RP"/>
    <s v="Voluntary Controlled School"/>
    <x v="0"/>
    <d v="2013-06-20T00:00:00"/>
    <x v="1"/>
    <n v="2"/>
    <n v="9"/>
    <n v="1"/>
    <n v="2"/>
    <n v="2"/>
    <s v="-"/>
    <d v="2010-07-02T00:00:00"/>
    <n v="1"/>
    <s v="-"/>
  </r>
  <r>
    <n v="118616"/>
    <n v="8863055"/>
    <s v="Churchill Church of England Voluntary Controlled Primary School"/>
    <x v="1"/>
    <s v="South East"/>
    <x v="125"/>
    <s v="Sevenoaks"/>
    <s v="TN16 1EZ"/>
    <s v="Voluntary Controlled School"/>
    <x v="0"/>
    <d v="2011-11-16T00:00:00"/>
    <x v="2"/>
    <n v="2"/>
    <n v="9"/>
    <n v="2"/>
    <n v="2"/>
    <n v="3"/>
    <s v="-"/>
    <d v="2009-07-03T00:00:00"/>
    <n v="3"/>
    <s v="-"/>
  </r>
  <r>
    <n v="118617"/>
    <n v="8863057"/>
    <s v="St Peter's Church of England Primary School"/>
    <x v="1"/>
    <s v="South East"/>
    <x v="125"/>
    <s v="Chatham and Aylesford"/>
    <s v="ME20 7BE"/>
    <s v="Voluntary Controlled School"/>
    <x v="0"/>
    <d v="2013-01-18T00:00:00"/>
    <x v="2"/>
    <n v="3"/>
    <n v="9"/>
    <n v="2"/>
    <n v="3"/>
    <n v="3"/>
    <s v="-"/>
    <d v="2010-11-17T00:00:00"/>
    <n v="3"/>
    <s v="-"/>
  </r>
  <r>
    <n v="118618"/>
    <n v="8863059"/>
    <s v="St Mark's Church of England Primary School, Eccles"/>
    <x v="1"/>
    <s v="South East"/>
    <x v="125"/>
    <s v="Chatham and Aylesford"/>
    <s v="ME20 7HS"/>
    <s v="Voluntary Controlled School"/>
    <x v="0"/>
    <d v="2012-01-26T00:00:00"/>
    <x v="2"/>
    <n v="3"/>
    <n v="9"/>
    <n v="2"/>
    <n v="3"/>
    <n v="3"/>
    <s v="-"/>
    <d v="2008-11-07T00:00:00"/>
    <n v="2"/>
    <s v="-"/>
  </r>
  <r>
    <n v="118619"/>
    <n v="8863061"/>
    <s v="Bredhurst Church of England Voluntary Controlled Primary School"/>
    <x v="1"/>
    <s v="South East"/>
    <x v="125"/>
    <s v="Faversham and Mid Kent"/>
    <s v="ME7 3JY"/>
    <s v="Voluntary Controlled School"/>
    <x v="0"/>
    <d v="2011-12-02T00:00:00"/>
    <x v="0"/>
    <n v="1"/>
    <n v="9"/>
    <n v="1"/>
    <n v="1"/>
    <n v="1"/>
    <s v="-"/>
    <d v="2009-01-27T00:00:00"/>
    <n v="2"/>
    <s v="-"/>
  </r>
  <r>
    <n v="118620"/>
    <n v="8863062"/>
    <s v="Burham Church of England Primary School"/>
    <x v="1"/>
    <s v="South East"/>
    <x v="125"/>
    <s v="Chatham and Aylesford"/>
    <s v="ME1 3SY"/>
    <s v="Voluntary Controlled School"/>
    <x v="0"/>
    <d v="2013-06-20T00:00:00"/>
    <x v="2"/>
    <n v="3"/>
    <n v="9"/>
    <n v="2"/>
    <n v="3"/>
    <n v="2"/>
    <s v="-"/>
    <d v="2011-06-21T00:00:00"/>
    <n v="3"/>
    <s v="-"/>
  </r>
  <r>
    <n v="118622"/>
    <n v="8863067"/>
    <s v="Harrietsham Church of England Primary School"/>
    <x v="1"/>
    <s v="South East"/>
    <x v="125"/>
    <s v="Faversham and Mid Kent"/>
    <s v="ME17 1JZ"/>
    <s v="Voluntary Controlled School"/>
    <x v="0"/>
    <d v="2011-09-21T00:00:00"/>
    <x v="2"/>
    <n v="3"/>
    <n v="9"/>
    <n v="2"/>
    <n v="3"/>
    <n v="2"/>
    <s v="-"/>
    <d v="2009-05-15T00:00:00"/>
    <n v="2"/>
    <s v="-"/>
  </r>
  <r>
    <n v="118623"/>
    <n v="8863069"/>
    <s v="Leeds and Broomfield Church of England Primary School"/>
    <x v="1"/>
    <s v="South East"/>
    <x v="125"/>
    <s v="Faversham and Mid Kent"/>
    <s v="ME17 1RL"/>
    <s v="Voluntary Controlled School"/>
    <x v="0"/>
    <d v="2012-11-29T00:00:00"/>
    <x v="2"/>
    <n v="3"/>
    <n v="9"/>
    <n v="2"/>
    <n v="3"/>
    <n v="3"/>
    <s v="-"/>
    <d v="2009-09-15T00:00:00"/>
    <n v="3"/>
    <s v="-"/>
  </r>
  <r>
    <n v="118625"/>
    <n v="8863072"/>
    <s v="Maidstone, St Michael's Church of England Junior School"/>
    <x v="1"/>
    <s v="South East"/>
    <x v="125"/>
    <s v="Maidstone and The Weald"/>
    <s v="ME16 8ER"/>
    <s v="Voluntary Controlled School"/>
    <x v="0"/>
    <d v="2012-03-01T00:00:00"/>
    <x v="2"/>
    <n v="3"/>
    <n v="9"/>
    <n v="2"/>
    <n v="2"/>
    <n v="2"/>
    <s v="-"/>
    <d v="2010-11-30T00:00:00"/>
    <n v="4"/>
    <s v="NTI"/>
  </r>
  <r>
    <n v="118626"/>
    <n v="8863073"/>
    <s v="St Michael's Church of England Infant School Maidstone"/>
    <x v="1"/>
    <s v="South East"/>
    <x v="125"/>
    <s v="Maidstone and The Weald"/>
    <s v="ME16 8ER"/>
    <s v="Voluntary Controlled School"/>
    <x v="0"/>
    <d v="2011-06-10T00:00:00"/>
    <x v="0"/>
    <n v="2"/>
    <n v="9"/>
    <n v="1"/>
    <n v="2"/>
    <n v="1"/>
    <s v="-"/>
    <d v="2008-02-13T00:00:00"/>
    <n v="1"/>
    <s v="-"/>
  </r>
  <r>
    <n v="118628"/>
    <n v="8863079"/>
    <s v="Stansted Church of England Primary School"/>
    <x v="1"/>
    <s v="South East"/>
    <x v="125"/>
    <s v="Tonbridge and Malling"/>
    <s v="TN15 7PH"/>
    <s v="Voluntary Controlled School"/>
    <x v="0"/>
    <d v="2010-06-10T00:00:00"/>
    <x v="2"/>
    <n v="3"/>
    <n v="9"/>
    <n v="2"/>
    <n v="3"/>
    <n v="3"/>
    <s v="-"/>
    <d v="2007-06-21T00:00:00"/>
    <n v="3"/>
    <s v="-"/>
  </r>
  <r>
    <n v="118629"/>
    <n v="8863081"/>
    <s v="Thurnham Church of England Infant School"/>
    <x v="1"/>
    <s v="South East"/>
    <x v="125"/>
    <s v="Faversham and Mid Kent"/>
    <s v="ME14 4BL"/>
    <s v="Voluntary Controlled School"/>
    <x v="0"/>
    <d v="2009-04-29T00:00:00"/>
    <x v="0"/>
    <n v="9"/>
    <n v="1"/>
    <n v="1"/>
    <n v="1"/>
    <n v="1"/>
    <s v="-"/>
    <d v="2006-06-28T00:00:00"/>
    <n v="1"/>
    <s v="-"/>
  </r>
  <r>
    <n v="118630"/>
    <n v="8863082"/>
    <s v="Trottiscliffe Church of England Primary School"/>
    <x v="1"/>
    <s v="South East"/>
    <x v="125"/>
    <s v="Tonbridge and Malling"/>
    <s v="ME19 5EB"/>
    <s v="Voluntary Controlled School"/>
    <x v="0"/>
    <d v="2013-06-12T00:00:00"/>
    <x v="1"/>
    <n v="2"/>
    <n v="9"/>
    <n v="1"/>
    <n v="2"/>
    <n v="2"/>
    <s v="-"/>
    <d v="2009-09-17T00:00:00"/>
    <n v="3"/>
    <s v="-"/>
  </r>
  <r>
    <n v="118631"/>
    <n v="8863083"/>
    <s v="Ulcombe Church of England Primary School"/>
    <x v="1"/>
    <s v="South East"/>
    <x v="125"/>
    <s v="Faversham and Mid Kent"/>
    <s v="ME17 1DU"/>
    <s v="Voluntary Controlled School"/>
    <x v="0"/>
    <d v="2011-11-25T00:00:00"/>
    <x v="2"/>
    <n v="3"/>
    <n v="9"/>
    <n v="2"/>
    <n v="3"/>
    <n v="3"/>
    <s v="-"/>
    <d v="2009-03-25T00:00:00"/>
    <n v="3"/>
    <s v="-"/>
  </r>
  <r>
    <n v="118632"/>
    <n v="8863084"/>
    <s v="Wateringbury Church of England Primary School"/>
    <x v="1"/>
    <s v="South East"/>
    <x v="125"/>
    <s v="Tonbridge and Malling"/>
    <s v="ME18 5EA"/>
    <s v="Voluntary Aided School"/>
    <x v="0"/>
    <d v="2013-02-13T00:00:00"/>
    <x v="2"/>
    <n v="3"/>
    <n v="9"/>
    <n v="2"/>
    <n v="3"/>
    <n v="3"/>
    <s v="-"/>
    <d v="2011-02-03T00:00:00"/>
    <n v="3"/>
    <s v="-"/>
  </r>
  <r>
    <n v="118634"/>
    <n v="8863088"/>
    <s v="Wouldham, All Saints Church of England Voluntary Controlled Primary School"/>
    <x v="1"/>
    <s v="South East"/>
    <x v="125"/>
    <s v="Chatham and Aylesford"/>
    <s v="ME1 3TS"/>
    <s v="Voluntary Controlled School"/>
    <x v="0"/>
    <d v="2013-02-14T00:00:00"/>
    <x v="1"/>
    <n v="2"/>
    <n v="9"/>
    <n v="1"/>
    <n v="2"/>
    <n v="2"/>
    <s v="-"/>
    <d v="2009-11-11T00:00:00"/>
    <n v="3"/>
    <s v="-"/>
  </r>
  <r>
    <n v="118635"/>
    <n v="8863089"/>
    <s v="St George's Church of England Voluntary Controlled Primary School"/>
    <x v="1"/>
    <s v="South East"/>
    <x v="125"/>
    <s v="Tonbridge and Malling"/>
    <s v="TN15 7DL"/>
    <s v="Voluntary Controlled School"/>
    <x v="0"/>
    <d v="2008-03-27T00:00:00"/>
    <x v="0"/>
    <n v="9"/>
    <n v="1"/>
    <n v="1"/>
    <n v="1"/>
    <n v="1"/>
    <s v="-"/>
    <s v="NULL"/>
    <s v="NULL"/>
    <s v="-"/>
  </r>
  <r>
    <n v="118636"/>
    <n v="8863090"/>
    <s v="St Margaret's, Collier Street Church of England Voluntary Controlled School"/>
    <x v="1"/>
    <s v="South East"/>
    <x v="125"/>
    <s v="Maidstone and The Weald"/>
    <s v="TN12 9RR"/>
    <s v="Voluntary Controlled School"/>
    <x v="0"/>
    <d v="2008-06-24T00:00:00"/>
    <x v="1"/>
    <n v="9"/>
    <n v="2"/>
    <n v="1"/>
    <n v="2"/>
    <n v="2"/>
    <s v="-"/>
    <s v="NULL"/>
    <s v="NULL"/>
    <s v="-"/>
  </r>
  <r>
    <n v="118637"/>
    <n v="8863091"/>
    <s v="Laddingford St Mary's Church of England Voluntary Controlled Primary School"/>
    <x v="1"/>
    <s v="South East"/>
    <x v="125"/>
    <s v="Maidstone and The Weald"/>
    <s v="ME18 6BL"/>
    <s v="Voluntary Controlled School"/>
    <x v="0"/>
    <d v="2013-06-21T00:00:00"/>
    <x v="1"/>
    <n v="2"/>
    <n v="9"/>
    <n v="2"/>
    <n v="2"/>
    <n v="2"/>
    <s v="-"/>
    <d v="2011-02-17T00:00:00"/>
    <n v="3"/>
    <s v="-"/>
  </r>
  <r>
    <n v="118638"/>
    <n v="8863092"/>
    <s v="Yalding, St Peter and St Paul Church of England Voluntary Controlled Primary School"/>
    <x v="1"/>
    <s v="South East"/>
    <x v="125"/>
    <s v="Maidstone and The Weald"/>
    <s v="ME18 6DP"/>
    <s v="Voluntary Controlled School"/>
    <x v="0"/>
    <d v="2008-11-25T00:00:00"/>
    <x v="0"/>
    <n v="9"/>
    <n v="1"/>
    <n v="1"/>
    <n v="1"/>
    <n v="1"/>
    <s v="-"/>
    <d v="2005-12-01T00:00:00"/>
    <n v="2"/>
    <s v="-"/>
  </r>
  <r>
    <n v="118639"/>
    <n v="8873093"/>
    <s v="All Saints Church of England Primary School, Chatham"/>
    <x v="1"/>
    <s v="South East"/>
    <x v="126"/>
    <s v="Chatham and Aylesford"/>
    <s v="ME4 5JY"/>
    <s v="Voluntary Controlled School"/>
    <x v="0"/>
    <d v="2009-01-30T00:00:00"/>
    <x v="1"/>
    <n v="9"/>
    <n v="2"/>
    <n v="1"/>
    <n v="2"/>
    <n v="2"/>
    <s v="-"/>
    <d v="2006-05-17T00:00:00"/>
    <n v="1"/>
    <s v="-"/>
  </r>
  <r>
    <n v="118640"/>
    <n v="8873095"/>
    <s v="St John's Church of England Voluntary Controlled Infant School, Chatham"/>
    <x v="1"/>
    <s v="South East"/>
    <x v="126"/>
    <s v="Chatham and Aylesford"/>
    <s v="ME4 6RH"/>
    <s v="Voluntary Controlled School"/>
    <x v="0"/>
    <d v="2013-03-01T00:00:00"/>
    <x v="2"/>
    <n v="3"/>
    <n v="9"/>
    <n v="3"/>
    <n v="3"/>
    <n v="3"/>
    <s v="-"/>
    <d v="2009-09-17T00:00:00"/>
    <n v="3"/>
    <s v="-"/>
  </r>
  <r>
    <n v="118641"/>
    <n v="8873096"/>
    <s v="St Helen's Church of England Primary School, Cliffe"/>
    <x v="1"/>
    <s v="South East"/>
    <x v="126"/>
    <s v="Rochester and Strood"/>
    <s v="ME3 7PU"/>
    <s v="Voluntary Controlled School"/>
    <x v="0"/>
    <d v="2012-02-02T00:00:00"/>
    <x v="2"/>
    <n v="3"/>
    <n v="9"/>
    <n v="2"/>
    <n v="3"/>
    <n v="3"/>
    <s v="-"/>
    <d v="2008-11-06T00:00:00"/>
    <n v="3"/>
    <s v="-"/>
  </r>
  <r>
    <n v="118643"/>
    <n v="8873102"/>
    <s v="St Nicholas Church of England Voluntary Controlled Infant School"/>
    <x v="1"/>
    <s v="South East"/>
    <x v="126"/>
    <s v="Rochester and Strood"/>
    <s v="ME2 3HU"/>
    <s v="Voluntary Controlled School"/>
    <x v="0"/>
    <d v="2013-01-23T00:00:00"/>
    <x v="0"/>
    <n v="1"/>
    <n v="9"/>
    <n v="1"/>
    <n v="1"/>
    <n v="1"/>
    <s v="-"/>
    <d v="2008-05-07T00:00:00"/>
    <n v="2"/>
    <s v="-"/>
  </r>
  <r>
    <n v="118644"/>
    <n v="8863106"/>
    <s v="Eastchurch Church of England Primary School"/>
    <x v="1"/>
    <s v="South East"/>
    <x v="125"/>
    <s v="Sittingbourne and Sheppey"/>
    <s v="ME12 4EJ"/>
    <s v="Voluntary Controlled School"/>
    <x v="0"/>
    <d v="2013-05-02T00:00:00"/>
    <x v="2"/>
    <n v="3"/>
    <n v="9"/>
    <n v="2"/>
    <n v="3"/>
    <n v="2"/>
    <s v="-"/>
    <d v="2010-03-24T00:00:00"/>
    <n v="2"/>
    <s v="-"/>
  </r>
  <r>
    <n v="118646"/>
    <n v="8863108"/>
    <s v="Ospringe Church of England Primary School"/>
    <x v="1"/>
    <s v="South East"/>
    <x v="125"/>
    <s v="Faversham and Mid Kent"/>
    <s v="ME13 8TX"/>
    <s v="Voluntary Controlled School"/>
    <x v="0"/>
    <d v="2012-11-16T00:00:00"/>
    <x v="1"/>
    <n v="2"/>
    <n v="9"/>
    <n v="2"/>
    <n v="2"/>
    <n v="2"/>
    <s v="-"/>
    <d v="2009-11-10T00:00:00"/>
    <n v="3"/>
    <s v="-"/>
  </r>
  <r>
    <n v="118647"/>
    <n v="8863109"/>
    <s v="Hernhill Church of England Primary School"/>
    <x v="1"/>
    <s v="South East"/>
    <x v="125"/>
    <s v="Faversham and Mid Kent"/>
    <s v="ME13 9JG"/>
    <s v="Voluntary Controlled School"/>
    <x v="0"/>
    <d v="2013-02-13T00:00:00"/>
    <x v="1"/>
    <n v="2"/>
    <n v="9"/>
    <n v="2"/>
    <n v="2"/>
    <n v="2"/>
    <s v="-"/>
    <d v="2011-03-18T00:00:00"/>
    <n v="3"/>
    <s v="-"/>
  </r>
  <r>
    <n v="118649"/>
    <n v="8863111"/>
    <s v="Newington Church of England Primary School"/>
    <x v="1"/>
    <s v="South East"/>
    <x v="125"/>
    <s v="Sittingbourne and Sheppey"/>
    <s v="ME9 7LB"/>
    <s v="Voluntary Controlled School"/>
    <x v="0"/>
    <d v="2013-05-17T00:00:00"/>
    <x v="2"/>
    <n v="3"/>
    <n v="9"/>
    <n v="2"/>
    <n v="3"/>
    <n v="3"/>
    <s v="-"/>
    <d v="2011-07-07T00:00:00"/>
    <n v="3"/>
    <s v="-"/>
  </r>
  <r>
    <n v="118651"/>
    <n v="8863117"/>
    <s v="Teynham Parochial Church of England Primary School"/>
    <x v="1"/>
    <s v="South East"/>
    <x v="125"/>
    <s v="Sittingbourne and Sheppey"/>
    <s v="ME9 9BQ"/>
    <s v="Voluntary Controlled School"/>
    <x v="0"/>
    <d v="2013-05-16T00:00:00"/>
    <x v="1"/>
    <n v="2"/>
    <n v="9"/>
    <n v="2"/>
    <n v="2"/>
    <n v="2"/>
    <s v="-"/>
    <d v="2011-06-10T00:00:00"/>
    <n v="3"/>
    <s v="-"/>
  </r>
  <r>
    <n v="118652"/>
    <n v="8863119"/>
    <s v="Adisham Church of England Primary School"/>
    <x v="1"/>
    <s v="South East"/>
    <x v="125"/>
    <s v="Canterbury"/>
    <s v="CT3 3JW"/>
    <s v="Voluntary Controlled School"/>
    <x v="0"/>
    <d v="2011-07-07T00:00:00"/>
    <x v="2"/>
    <n v="3"/>
    <n v="9"/>
    <n v="2"/>
    <n v="3"/>
    <n v="3"/>
    <s v="-"/>
    <d v="2010-01-19T00:00:00"/>
    <n v="4"/>
    <s v="SM "/>
  </r>
  <r>
    <n v="118653"/>
    <n v="8863120"/>
    <s v="Barham Church of England Primary School"/>
    <x v="1"/>
    <s v="South East"/>
    <x v="125"/>
    <s v="Canterbury"/>
    <s v="CT4 6NX"/>
    <s v="Voluntary Controlled School"/>
    <x v="0"/>
    <d v="2011-03-30T00:00:00"/>
    <x v="1"/>
    <n v="2"/>
    <n v="9"/>
    <n v="1"/>
    <n v="2"/>
    <n v="2"/>
    <s v="-"/>
    <d v="2008-01-22T00:00:00"/>
    <n v="2"/>
    <s v="-"/>
  </r>
  <r>
    <n v="118654"/>
    <n v="8863122"/>
    <s v="Bridge and Patrixbourne Church of England Primary School"/>
    <x v="1"/>
    <s v="South East"/>
    <x v="125"/>
    <s v="Canterbury"/>
    <s v="CT4 5JX"/>
    <s v="Voluntary Controlled School"/>
    <x v="0"/>
    <d v="2013-01-25T00:00:00"/>
    <x v="2"/>
    <n v="3"/>
    <n v="9"/>
    <n v="2"/>
    <n v="3"/>
    <n v="3"/>
    <s v="-"/>
    <d v="2008-07-08T00:00:00"/>
    <n v="2"/>
    <s v="-"/>
  </r>
  <r>
    <n v="118655"/>
    <n v="8863123"/>
    <s v="Chislet Church of England Primary School"/>
    <x v="1"/>
    <s v="South East"/>
    <x v="125"/>
    <s v="North Thanet"/>
    <s v="CT3 4DU"/>
    <s v="Voluntary Controlled School"/>
    <x v="0"/>
    <d v="2013-03-07T00:00:00"/>
    <x v="1"/>
    <n v="2"/>
    <n v="9"/>
    <n v="2"/>
    <n v="2"/>
    <n v="2"/>
    <s v="-"/>
    <d v="2010-01-14T00:00:00"/>
    <n v="2"/>
    <s v="-"/>
  </r>
  <r>
    <n v="118656"/>
    <n v="8863124"/>
    <s v="Reculver Church of England Primary School"/>
    <x v="1"/>
    <s v="South East"/>
    <x v="125"/>
    <s v="North Thanet"/>
    <s v="CT6 6TA"/>
    <s v="Voluntary Controlled School"/>
    <x v="0"/>
    <d v="2013-01-31T00:00:00"/>
    <x v="3"/>
    <n v="4"/>
    <n v="9"/>
    <n v="3"/>
    <n v="4"/>
    <n v="4"/>
    <s v="SM "/>
    <d v="2010-07-07T00:00:00"/>
    <n v="3"/>
    <s v="-"/>
  </r>
  <r>
    <n v="118657"/>
    <n v="8863126"/>
    <s v="Littlebourne Church of England Primary School"/>
    <x v="1"/>
    <s v="South East"/>
    <x v="125"/>
    <s v="Canterbury"/>
    <s v="CT3 1XS"/>
    <s v="Voluntary Controlled School"/>
    <x v="0"/>
    <d v="2012-02-03T00:00:00"/>
    <x v="2"/>
    <n v="3"/>
    <n v="9"/>
    <n v="2"/>
    <n v="3"/>
    <n v="3"/>
    <s v="-"/>
    <d v="2008-09-23T00:00:00"/>
    <n v="2"/>
    <s v="-"/>
  </r>
  <r>
    <n v="118659"/>
    <n v="8863129"/>
    <s v="St Alphege Church of England Primary School"/>
    <x v="1"/>
    <s v="South East"/>
    <x v="125"/>
    <s v="Canterbury"/>
    <s v="CT5 1DA"/>
    <s v="Voluntary Controlled School"/>
    <x v="0"/>
    <d v="2010-01-15T00:00:00"/>
    <x v="1"/>
    <n v="2"/>
    <n v="9"/>
    <n v="2"/>
    <n v="2"/>
    <n v="2"/>
    <s v="-"/>
    <d v="2006-10-06T00:00:00"/>
    <n v="2"/>
    <s v="-"/>
  </r>
  <r>
    <n v="118660"/>
    <n v="8863130"/>
    <s v="Wickhambreaux Church of England Primary School"/>
    <x v="1"/>
    <s v="South East"/>
    <x v="125"/>
    <s v="Canterbury"/>
    <s v="CT3 1RN"/>
    <s v="Voluntary Controlled School"/>
    <x v="0"/>
    <d v="2008-07-08T00:00:00"/>
    <x v="0"/>
    <n v="9"/>
    <n v="1"/>
    <n v="1"/>
    <n v="1"/>
    <n v="1"/>
    <s v="-"/>
    <s v="NULL"/>
    <s v="NULL"/>
    <s v="-"/>
  </r>
  <r>
    <n v="118661"/>
    <n v="8863133"/>
    <s v="Kennington Church of England Junior School"/>
    <x v="1"/>
    <s v="South East"/>
    <x v="125"/>
    <s v="Ashford"/>
    <s v="TN24 9AG"/>
    <s v="Voluntary Controlled School"/>
    <x v="0"/>
    <d v="2013-05-02T00:00:00"/>
    <x v="3"/>
    <n v="4"/>
    <n v="9"/>
    <n v="3"/>
    <n v="3"/>
    <n v="3"/>
    <s v="SWK"/>
    <d v="2011-06-09T00:00:00"/>
    <n v="3"/>
    <s v="-"/>
  </r>
  <r>
    <n v="118662"/>
    <n v="8863134"/>
    <s v="John Mayne Church of England Primary School, Biddenden"/>
    <x v="1"/>
    <s v="South East"/>
    <x v="125"/>
    <s v="Ashford"/>
    <s v="TN27 8AL"/>
    <s v="Voluntary Controlled School"/>
    <x v="0"/>
    <d v="2010-12-10T00:00:00"/>
    <x v="1"/>
    <n v="2"/>
    <n v="9"/>
    <n v="2"/>
    <n v="2"/>
    <n v="2"/>
    <s v="-"/>
    <d v="2008-02-27T00:00:00"/>
    <n v="3"/>
    <s v="-"/>
  </r>
  <r>
    <n v="118663"/>
    <n v="8863136"/>
    <s v="Brabourne Church of England Primary School"/>
    <x v="1"/>
    <s v="South East"/>
    <x v="125"/>
    <s v="Folkestone and Hythe"/>
    <s v="TN25 5LQ"/>
    <s v="Voluntary Controlled School"/>
    <x v="0"/>
    <d v="2009-01-14T00:00:00"/>
    <x v="1"/>
    <n v="9"/>
    <n v="2"/>
    <n v="1"/>
    <n v="2"/>
    <n v="2"/>
    <s v="-"/>
    <d v="2006-06-14T00:00:00"/>
    <n v="2"/>
    <s v="-"/>
  </r>
  <r>
    <n v="118664"/>
    <n v="8863137"/>
    <s v="Brookland Church of England Primary School"/>
    <x v="1"/>
    <s v="South East"/>
    <x v="125"/>
    <s v="Folkestone and Hythe"/>
    <s v="TN29 9QR"/>
    <s v="Voluntary Controlled School"/>
    <x v="0"/>
    <d v="2013-04-25T00:00:00"/>
    <x v="1"/>
    <n v="2"/>
    <n v="9"/>
    <n v="1"/>
    <n v="2"/>
    <n v="2"/>
    <s v="-"/>
    <d v="2010-05-13T00:00:00"/>
    <n v="1"/>
    <s v="-"/>
  </r>
  <r>
    <n v="118665"/>
    <n v="8863138"/>
    <s v="Chilham, St Mary's Church of England Primary School"/>
    <x v="1"/>
    <s v="South East"/>
    <x v="125"/>
    <s v="Ashford"/>
    <s v="CT4 8DE"/>
    <s v="Voluntary Controlled School"/>
    <x v="0"/>
    <d v="2013-01-25T00:00:00"/>
    <x v="1"/>
    <n v="2"/>
    <n v="9"/>
    <n v="1"/>
    <n v="2"/>
    <n v="2"/>
    <s v="-"/>
    <d v="2010-11-26T00:00:00"/>
    <n v="3"/>
    <s v="-"/>
  </r>
  <r>
    <n v="118666"/>
    <n v="8863139"/>
    <s v="High Halden Church of England Primary School"/>
    <x v="1"/>
    <s v="South East"/>
    <x v="125"/>
    <s v="Ashford"/>
    <s v="TN26 3JB"/>
    <s v="Voluntary Controlled School"/>
    <x v="0"/>
    <d v="2013-01-17T00:00:00"/>
    <x v="1"/>
    <n v="2"/>
    <n v="9"/>
    <n v="2"/>
    <n v="2"/>
    <n v="2"/>
    <s v="-"/>
    <d v="2010-10-15T00:00:00"/>
    <n v="3"/>
    <s v="-"/>
  </r>
  <r>
    <n v="118667"/>
    <n v="8863140"/>
    <s v="Kingsnorth Church of England Primary School"/>
    <x v="1"/>
    <s v="South East"/>
    <x v="125"/>
    <s v="Ashford"/>
    <s v="TN23 3EF"/>
    <s v="Voluntary Controlled School"/>
    <x v="0"/>
    <d v="2012-09-28T00:00:00"/>
    <x v="1"/>
    <n v="2"/>
    <n v="9"/>
    <n v="2"/>
    <n v="2"/>
    <n v="2"/>
    <s v="-"/>
    <d v="2010-06-16T00:00:00"/>
    <n v="3"/>
    <s v="-"/>
  </r>
  <r>
    <n v="118670"/>
    <n v="8863143"/>
    <s v="St Michael's Church of England Primary School (Tenterden)"/>
    <x v="1"/>
    <s v="South East"/>
    <x v="125"/>
    <s v="Ashford"/>
    <s v="TN30 6PU"/>
    <s v="Voluntary Controlled School"/>
    <x v="0"/>
    <d v="2010-11-04T00:00:00"/>
    <x v="2"/>
    <n v="3"/>
    <n v="9"/>
    <n v="2"/>
    <n v="3"/>
    <n v="3"/>
    <s v="-"/>
    <d v="2007-10-16T00:00:00"/>
    <n v="2"/>
    <s v="-"/>
  </r>
  <r>
    <n v="118671"/>
    <n v="8863144"/>
    <s v="Tenterden Church of England Junior School"/>
    <x v="1"/>
    <s v="South East"/>
    <x v="125"/>
    <s v="Ashford"/>
    <s v="TN30 6RA"/>
    <s v="Voluntary Controlled School"/>
    <x v="0"/>
    <d v="2013-01-11T00:00:00"/>
    <x v="1"/>
    <n v="2"/>
    <n v="9"/>
    <n v="2"/>
    <n v="2"/>
    <n v="2"/>
    <s v="-"/>
    <d v="2011-06-29T00:00:00"/>
    <n v="3"/>
    <s v="-"/>
  </r>
  <r>
    <n v="118672"/>
    <n v="8863145"/>
    <s v="Woodchurch Church of England Primary School"/>
    <x v="1"/>
    <s v="South East"/>
    <x v="125"/>
    <s v="Ashford"/>
    <s v="TN26 3QJ"/>
    <s v="Voluntary Controlled School"/>
    <x v="0"/>
    <d v="2013-03-15T00:00:00"/>
    <x v="1"/>
    <n v="2"/>
    <n v="9"/>
    <n v="2"/>
    <n v="2"/>
    <n v="2"/>
    <s v="-"/>
    <d v="2011-07-06T00:00:00"/>
    <n v="3"/>
    <s v="-"/>
  </r>
  <r>
    <n v="118673"/>
    <n v="8863146"/>
    <s v="Bodsham Church of England Primary School"/>
    <x v="1"/>
    <s v="South East"/>
    <x v="125"/>
    <s v="Folkestone and Hythe"/>
    <s v="TN25 5JQ"/>
    <s v="Voluntary Controlled School"/>
    <x v="0"/>
    <d v="2008-07-01T00:00:00"/>
    <x v="0"/>
    <n v="9"/>
    <n v="1"/>
    <n v="1"/>
    <n v="1"/>
    <n v="1"/>
    <s v="-"/>
    <s v="NULL"/>
    <s v="NULL"/>
    <s v="-"/>
  </r>
  <r>
    <n v="118675"/>
    <n v="8863149"/>
    <s v="Folkestone, St Martin's Church of England Primary School"/>
    <x v="1"/>
    <s v="South East"/>
    <x v="125"/>
    <s v="Folkestone and Hythe"/>
    <s v="CT20 3JJ"/>
    <s v="Voluntary Controlled School"/>
    <x v="0"/>
    <d v="2013-04-18T00:00:00"/>
    <x v="2"/>
    <n v="3"/>
    <n v="9"/>
    <n v="2"/>
    <n v="3"/>
    <n v="3"/>
    <s v="-"/>
    <d v="2011-02-01T00:00:00"/>
    <n v="3"/>
    <s v="-"/>
  </r>
  <r>
    <n v="118676"/>
    <n v="8863150"/>
    <s v="Folkestone, St Peter's Church of England Primary School"/>
    <x v="1"/>
    <s v="South East"/>
    <x v="125"/>
    <s v="Folkestone and Hythe"/>
    <s v="CT19 6AL"/>
    <s v="Voluntary Controlled School"/>
    <x v="0"/>
    <d v="2010-06-15T00:00:00"/>
    <x v="2"/>
    <n v="3"/>
    <n v="9"/>
    <n v="2"/>
    <n v="3"/>
    <n v="3"/>
    <s v="-"/>
    <d v="2007-07-10T00:00:00"/>
    <n v="2"/>
    <s v="-"/>
  </r>
  <r>
    <n v="118678"/>
    <n v="8863153"/>
    <s v="Seabrook Church of England Primary School"/>
    <x v="1"/>
    <s v="South East"/>
    <x v="125"/>
    <s v="Folkestone and Hythe"/>
    <s v="CT21 5RL"/>
    <s v="Voluntary Controlled School"/>
    <x v="0"/>
    <d v="2011-07-14T00:00:00"/>
    <x v="0"/>
    <n v="1"/>
    <n v="9"/>
    <n v="1"/>
    <n v="1"/>
    <n v="1"/>
    <s v="-"/>
    <d v="2008-06-12T00:00:00"/>
    <n v="2"/>
    <s v="-"/>
  </r>
  <r>
    <n v="118679"/>
    <n v="8863154"/>
    <s v="Lyminge Church of England Primary School"/>
    <x v="1"/>
    <s v="South East"/>
    <x v="125"/>
    <s v="Folkestone and Hythe"/>
    <s v="CT18 8JA"/>
    <s v="Voluntary Controlled School"/>
    <x v="0"/>
    <d v="2011-12-02T00:00:00"/>
    <x v="0"/>
    <n v="1"/>
    <n v="9"/>
    <n v="1"/>
    <n v="1"/>
    <n v="1"/>
    <s v="-"/>
    <d v="2007-05-02T00:00:00"/>
    <n v="2"/>
    <s v="-"/>
  </r>
  <r>
    <n v="118680"/>
    <n v="8863155"/>
    <s v="Lympne Church of England Primary School"/>
    <x v="1"/>
    <s v="South East"/>
    <x v="125"/>
    <s v="Folkestone and Hythe"/>
    <s v="CT21 4JG"/>
    <s v="Voluntary Controlled School"/>
    <x v="0"/>
    <d v="2012-03-15T00:00:00"/>
    <x v="1"/>
    <n v="2"/>
    <n v="9"/>
    <n v="2"/>
    <n v="2"/>
    <n v="2"/>
    <s v="-"/>
    <d v="2008-11-06T00:00:00"/>
    <n v="2"/>
    <s v="-"/>
  </r>
  <r>
    <n v="118681"/>
    <n v="8863158"/>
    <s v="Stelling Minnis Church of England Primary School"/>
    <x v="1"/>
    <s v="South East"/>
    <x v="125"/>
    <s v="Folkestone and Hythe"/>
    <s v="CT4 6DU"/>
    <s v="Voluntary Controlled School"/>
    <x v="0"/>
    <d v="2012-12-14T00:00:00"/>
    <x v="1"/>
    <n v="2"/>
    <n v="9"/>
    <n v="2"/>
    <n v="2"/>
    <n v="2"/>
    <s v="-"/>
    <d v="2008-07-09T00:00:00"/>
    <n v="2"/>
    <s v="-"/>
  </r>
  <r>
    <n v="118682"/>
    <n v="8863159"/>
    <s v="Stowting Church of England Primary School"/>
    <x v="1"/>
    <s v="South East"/>
    <x v="125"/>
    <s v="Folkestone and Hythe"/>
    <s v="TN25 6BE"/>
    <s v="Voluntary Controlled School"/>
    <x v="0"/>
    <d v="2007-07-11T00:00:00"/>
    <x v="0"/>
    <n v="9"/>
    <n v="1"/>
    <n v="1"/>
    <n v="1"/>
    <n v="1"/>
    <s v="-"/>
    <s v="NULL"/>
    <s v="NULL"/>
    <s v="-"/>
  </r>
  <r>
    <n v="118683"/>
    <n v="8863160"/>
    <s v="Selsted Church of England Primary School"/>
    <x v="1"/>
    <s v="South East"/>
    <x v="125"/>
    <s v="Folkestone and Hythe"/>
    <s v="CT15 7HH"/>
    <s v="Voluntary Controlled School"/>
    <x v="0"/>
    <d v="2013-05-09T00:00:00"/>
    <x v="1"/>
    <n v="2"/>
    <n v="9"/>
    <n v="2"/>
    <n v="2"/>
    <n v="2"/>
    <s v="-"/>
    <d v="2010-05-25T00:00:00"/>
    <n v="3"/>
    <s v="-"/>
  </r>
  <r>
    <n v="118684"/>
    <n v="8863163"/>
    <s v="The Downs Church of England Primary School"/>
    <x v="1"/>
    <s v="South East"/>
    <x v="125"/>
    <s v="Dover"/>
    <s v="CT14 7TL"/>
    <s v="Voluntary Controlled School"/>
    <x v="0"/>
    <d v="2011-10-06T00:00:00"/>
    <x v="1"/>
    <n v="2"/>
    <n v="9"/>
    <n v="1"/>
    <n v="2"/>
    <n v="2"/>
    <s v="-"/>
    <d v="2009-07-01T00:00:00"/>
    <n v="2"/>
    <s v="-"/>
  </r>
  <r>
    <n v="118685"/>
    <n v="8863167"/>
    <s v="Eastry Church of England Primary School"/>
    <x v="1"/>
    <s v="South East"/>
    <x v="125"/>
    <s v="Dover"/>
    <s v="CT13 0LR"/>
    <s v="Voluntary Controlled School"/>
    <x v="0"/>
    <d v="2009-10-15T00:00:00"/>
    <x v="0"/>
    <n v="1"/>
    <n v="9"/>
    <n v="1"/>
    <n v="1"/>
    <n v="1"/>
    <s v="-"/>
    <d v="2006-12-01T00:00:00"/>
    <n v="2"/>
    <s v="-"/>
  </r>
  <r>
    <n v="118686"/>
    <n v="8863168"/>
    <s v="Goodnestone Church of England Primary School"/>
    <x v="1"/>
    <s v="South East"/>
    <x v="125"/>
    <s v="South Thanet"/>
    <s v="CT3 1PQ"/>
    <s v="Voluntary Controlled School"/>
    <x v="0"/>
    <d v="2010-03-23T00:00:00"/>
    <x v="1"/>
    <n v="2"/>
    <n v="9"/>
    <n v="1"/>
    <n v="2"/>
    <n v="2"/>
    <s v="-"/>
    <d v="2007-04-30T00:00:00"/>
    <n v="2"/>
    <s v="-"/>
  </r>
  <r>
    <n v="118687"/>
    <n v="8863169"/>
    <s v="Guston Church of England Primary School"/>
    <x v="1"/>
    <s v="South East"/>
    <x v="125"/>
    <s v="Dover"/>
    <s v="CT15 5LR"/>
    <s v="Voluntary Controlled School"/>
    <x v="0"/>
    <d v="2012-03-01T00:00:00"/>
    <x v="1"/>
    <n v="2"/>
    <n v="9"/>
    <n v="2"/>
    <n v="2"/>
    <n v="2"/>
    <s v="-"/>
    <d v="2008-09-19T00:00:00"/>
    <n v="3"/>
    <s v="-"/>
  </r>
  <r>
    <n v="118688"/>
    <n v="8863171"/>
    <s v="Nonington Church of England Primary School"/>
    <x v="1"/>
    <s v="South East"/>
    <x v="125"/>
    <s v="Dover"/>
    <s v="CT15 4LB"/>
    <s v="Voluntary Controlled School"/>
    <x v="0"/>
    <d v="2011-03-18T00:00:00"/>
    <x v="1"/>
    <n v="2"/>
    <n v="9"/>
    <n v="1"/>
    <n v="2"/>
    <n v="2"/>
    <s v="-"/>
    <d v="2008-03-05T00:00:00"/>
    <n v="2"/>
    <s v="-"/>
  </r>
  <r>
    <n v="118689"/>
    <n v="8863172"/>
    <s v="Northbourne Church of England Primary School"/>
    <x v="1"/>
    <s v="South East"/>
    <x v="125"/>
    <s v="Dover"/>
    <s v="CT14 0LP"/>
    <s v="Voluntary Controlled School"/>
    <x v="0"/>
    <d v="2012-01-26T00:00:00"/>
    <x v="1"/>
    <n v="2"/>
    <n v="9"/>
    <n v="2"/>
    <n v="2"/>
    <n v="2"/>
    <s v="-"/>
    <d v="2008-12-10T00:00:00"/>
    <n v="3"/>
    <s v="-"/>
  </r>
  <r>
    <n v="118690"/>
    <n v="8863173"/>
    <s v="Kingsdown and Ringwould CofE Primary School"/>
    <x v="1"/>
    <s v="South East"/>
    <x v="125"/>
    <s v="Dover"/>
    <s v="CT14 8DD"/>
    <s v="Voluntary Controlled School"/>
    <x v="0"/>
    <d v="2011-06-21T00:00:00"/>
    <x v="1"/>
    <n v="2"/>
    <n v="9"/>
    <n v="2"/>
    <n v="2"/>
    <n v="1"/>
    <s v="-"/>
    <d v="2008-06-05T00:00:00"/>
    <n v="2"/>
    <s v="-"/>
  </r>
  <r>
    <n v="118691"/>
    <n v="8863175"/>
    <s v="Sibertswold Church of England Primary School at Shepherdswell"/>
    <x v="1"/>
    <s v="South East"/>
    <x v="125"/>
    <s v="Dover"/>
    <s v="CT15 7LF"/>
    <s v="Voluntary Controlled School"/>
    <x v="0"/>
    <d v="2013-06-21T00:00:00"/>
    <x v="2"/>
    <n v="3"/>
    <n v="9"/>
    <n v="2"/>
    <n v="3"/>
    <n v="3"/>
    <s v="-"/>
    <d v="2009-06-18T00:00:00"/>
    <n v="2"/>
    <s v="-"/>
  </r>
  <r>
    <n v="118692"/>
    <n v="8863177"/>
    <s v="Temple Ewell Church of England Primary School"/>
    <x v="1"/>
    <s v="South East"/>
    <x v="125"/>
    <s v="Dover"/>
    <s v="CT16 3DT"/>
    <s v="Voluntary Controlled School"/>
    <x v="0"/>
    <d v="2013-03-14T00:00:00"/>
    <x v="1"/>
    <n v="2"/>
    <n v="9"/>
    <n v="1"/>
    <n v="2"/>
    <n v="2"/>
    <s v="-"/>
    <d v="2012-01-25T00:00:00"/>
    <n v="4"/>
    <s v="SM "/>
  </r>
  <r>
    <n v="118693"/>
    <n v="8863178"/>
    <s v="Birchington Church of England Primary School"/>
    <x v="1"/>
    <s v="South East"/>
    <x v="125"/>
    <s v="North Thanet"/>
    <s v="CT7 0AS"/>
    <s v="Voluntary Controlled School"/>
    <x v="0"/>
    <d v="2012-03-07T00:00:00"/>
    <x v="2"/>
    <n v="3"/>
    <n v="9"/>
    <n v="2"/>
    <n v="3"/>
    <n v="3"/>
    <s v="-"/>
    <d v="2009-03-11T00:00:00"/>
    <n v="3"/>
    <s v="-"/>
  </r>
  <r>
    <n v="118694"/>
    <n v="8863179"/>
    <s v="Margate, Holy Trinity and St John's Church of England Primary School"/>
    <x v="1"/>
    <s v="South East"/>
    <x v="125"/>
    <s v="North Thanet"/>
    <s v="CT9 1LU"/>
    <s v="Voluntary Controlled School"/>
    <x v="0"/>
    <d v="2013-06-13T00:00:00"/>
    <x v="1"/>
    <n v="2"/>
    <n v="9"/>
    <n v="2"/>
    <n v="2"/>
    <n v="2"/>
    <s v="-"/>
    <d v="2009-02-04T00:00:00"/>
    <n v="2"/>
    <s v="-"/>
  </r>
  <r>
    <n v="118695"/>
    <n v="8863181"/>
    <s v="St Saviour's Church of England Junior School"/>
    <x v="1"/>
    <s v="South East"/>
    <x v="125"/>
    <s v="North Thanet"/>
    <s v="CT8 8LD"/>
    <s v="Voluntary Controlled School"/>
    <x v="0"/>
    <d v="2009-03-12T00:00:00"/>
    <x v="1"/>
    <n v="9"/>
    <n v="2"/>
    <n v="2"/>
    <n v="2"/>
    <n v="2"/>
    <s v="-"/>
    <d v="2006-01-25T00:00:00"/>
    <n v="3"/>
    <s v="-"/>
  </r>
  <r>
    <n v="118696"/>
    <n v="8863182"/>
    <s v="Minster Church of England Primary School"/>
    <x v="1"/>
    <s v="South East"/>
    <x v="125"/>
    <s v="North Thanet"/>
    <s v="CT12 4PS"/>
    <s v="Voluntary Controlled School"/>
    <x v="0"/>
    <d v="2012-11-28T00:00:00"/>
    <x v="1"/>
    <n v="2"/>
    <n v="9"/>
    <n v="2"/>
    <n v="2"/>
    <n v="2"/>
    <s v="-"/>
    <d v="2010-09-28T00:00:00"/>
    <n v="3"/>
    <s v="-"/>
  </r>
  <r>
    <n v="118697"/>
    <n v="8863183"/>
    <s v="Monkton Church of England Primary School"/>
    <x v="1"/>
    <s v="South East"/>
    <x v="125"/>
    <s v="North Thanet"/>
    <s v="CT12 4JQ"/>
    <s v="Voluntary Controlled School"/>
    <x v="0"/>
    <d v="2011-10-20T00:00:00"/>
    <x v="0"/>
    <n v="1"/>
    <n v="9"/>
    <n v="1"/>
    <n v="1"/>
    <n v="1"/>
    <s v="-"/>
    <d v="2007-05-01T00:00:00"/>
    <n v="2"/>
    <s v="-"/>
  </r>
  <r>
    <n v="118698"/>
    <n v="8863186"/>
    <s v="St Nicholas At Wade Church of England Primary School"/>
    <x v="1"/>
    <s v="South East"/>
    <x v="125"/>
    <s v="North Thanet"/>
    <s v="CT7 0PY"/>
    <s v="Voluntary Controlled School"/>
    <x v="0"/>
    <d v="2009-03-26T00:00:00"/>
    <x v="0"/>
    <n v="9"/>
    <n v="1"/>
    <n v="1"/>
    <n v="1"/>
    <n v="1"/>
    <s v="-"/>
    <d v="2006-05-19T00:00:00"/>
    <n v="2"/>
    <s v="-"/>
  </r>
  <r>
    <n v="118699"/>
    <n v="8873195"/>
    <s v="St Margaret's CofE Voluntary Controlled Junior School, Rainham"/>
    <x v="1"/>
    <s v="South East"/>
    <x v="126"/>
    <s v="Gillingham and Rainham"/>
    <s v="ME8 9AE"/>
    <s v="Voluntary Controlled School"/>
    <x v="0"/>
    <d v="2010-11-04T00:00:00"/>
    <x v="1"/>
    <n v="2"/>
    <n v="9"/>
    <n v="2"/>
    <n v="2"/>
    <n v="2"/>
    <s v="-"/>
    <d v="2009-09-29T00:00:00"/>
    <n v="4"/>
    <s v="NTI"/>
  </r>
  <r>
    <n v="118700"/>
    <n v="8863196"/>
    <s v="Ramsgate, Christ Church Church of England Junior School"/>
    <x v="1"/>
    <s v="South East"/>
    <x v="125"/>
    <s v="South Thanet"/>
    <s v="CT11 0ZZ"/>
    <s v="Voluntary Controlled School"/>
    <x v="0"/>
    <d v="2012-03-08T00:00:00"/>
    <x v="2"/>
    <n v="3"/>
    <n v="9"/>
    <n v="2"/>
    <n v="3"/>
    <n v="3"/>
    <s v="-"/>
    <d v="2010-09-28T00:00:00"/>
    <n v="4"/>
    <s v="SM "/>
  </r>
  <r>
    <n v="118701"/>
    <n v="8863198"/>
    <s v="Frittenden Church of England Primary School"/>
    <x v="1"/>
    <s v="South East"/>
    <x v="125"/>
    <s v="Maidstone and The Weald"/>
    <s v="TN17 2DD"/>
    <s v="Voluntary Controlled School"/>
    <x v="0"/>
    <d v="2013-03-22T00:00:00"/>
    <x v="1"/>
    <n v="2"/>
    <n v="9"/>
    <n v="2"/>
    <n v="2"/>
    <n v="2"/>
    <s v="-"/>
    <d v="2008-02-13T00:00:00"/>
    <n v="2"/>
    <s v="-"/>
  </r>
  <r>
    <n v="118702"/>
    <n v="8863199"/>
    <s v="Egerton Church of England Primary School"/>
    <x v="1"/>
    <s v="South East"/>
    <x v="125"/>
    <s v="Ashford"/>
    <s v="TN27 9DR"/>
    <s v="Voluntary Controlled School"/>
    <x v="0"/>
    <d v="2012-12-05T00:00:00"/>
    <x v="2"/>
    <n v="3"/>
    <n v="9"/>
    <n v="2"/>
    <n v="3"/>
    <n v="3"/>
    <s v="-"/>
    <d v="2010-03-23T00:00:00"/>
    <n v="3"/>
    <s v="-"/>
  </r>
  <r>
    <n v="118703"/>
    <n v="8863200"/>
    <s v="Brenzett Church of England Primary School"/>
    <x v="1"/>
    <s v="South East"/>
    <x v="125"/>
    <s v="Folkestone and Hythe"/>
    <s v="TN29 9UA"/>
    <s v="Voluntary Controlled School"/>
    <x v="0"/>
    <d v="2011-11-10T00:00:00"/>
    <x v="2"/>
    <n v="3"/>
    <n v="9"/>
    <n v="3"/>
    <n v="3"/>
    <n v="3"/>
    <s v="-"/>
    <d v="2009-01-22T00:00:00"/>
    <n v="2"/>
    <s v="-"/>
  </r>
  <r>
    <n v="118704"/>
    <n v="8863201"/>
    <s v="St Lawrence Church of England Primary School"/>
    <x v="1"/>
    <s v="South East"/>
    <x v="125"/>
    <s v="Sevenoaks"/>
    <s v="TN15 0LN"/>
    <s v="Voluntary Controlled School"/>
    <x v="0"/>
    <d v="2013-01-18T00:00:00"/>
    <x v="1"/>
    <n v="2"/>
    <n v="9"/>
    <n v="1"/>
    <n v="2"/>
    <n v="2"/>
    <s v="-"/>
    <d v="2007-09-18T00:00:00"/>
    <n v="2"/>
    <s v="-"/>
  </r>
  <r>
    <n v="118705"/>
    <n v="8863282"/>
    <s v="Boughton-under-Blean and Dunkirk Primary School"/>
    <x v="1"/>
    <s v="South East"/>
    <x v="125"/>
    <s v="Faversham and Mid Kent"/>
    <s v="ME13 9AW"/>
    <s v="Voluntary Controlled School"/>
    <x v="0"/>
    <d v="2011-03-03T00:00:00"/>
    <x v="2"/>
    <n v="3"/>
    <n v="9"/>
    <n v="2"/>
    <n v="3"/>
    <n v="2"/>
    <s v="-"/>
    <d v="2007-09-13T00:00:00"/>
    <n v="3"/>
    <s v="-"/>
  </r>
  <r>
    <n v="118706"/>
    <n v="8863284"/>
    <s v="Lady Joanna Thornhill Endowed Primary School"/>
    <x v="1"/>
    <s v="South East"/>
    <x v="125"/>
    <s v="Ashford"/>
    <s v="TN25 5EA"/>
    <s v="Voluntary Controlled School"/>
    <x v="0"/>
    <d v="2009-01-15T00:00:00"/>
    <x v="0"/>
    <n v="9"/>
    <n v="1"/>
    <n v="1"/>
    <n v="1"/>
    <n v="1"/>
    <s v="-"/>
    <d v="2006-06-09T00:00:00"/>
    <n v="1"/>
    <s v="-"/>
  </r>
  <r>
    <n v="118707"/>
    <n v="8863289"/>
    <s v="St Peter's Methodist Primary School"/>
    <x v="1"/>
    <s v="South East"/>
    <x v="125"/>
    <s v="Canterbury"/>
    <s v="CT1 2DH"/>
    <s v="Voluntary Controlled School"/>
    <x v="0"/>
    <d v="2008-05-07T00:00:00"/>
    <x v="0"/>
    <n v="9"/>
    <n v="1"/>
    <n v="1"/>
    <n v="1"/>
    <n v="1"/>
    <s v="-"/>
    <s v="NULL"/>
    <s v="NULL"/>
    <s v="-"/>
  </r>
  <r>
    <n v="118708"/>
    <n v="8873293"/>
    <s v="St Margaret's at Troy Town CofE Voluntary Controlled Primary School"/>
    <x v="1"/>
    <s v="South East"/>
    <x v="126"/>
    <s v="Rochester and Strood"/>
    <s v="ME1 1YF"/>
    <s v="Voluntary Controlled School"/>
    <x v="0"/>
    <d v="2012-01-12T00:00:00"/>
    <x v="2"/>
    <n v="3"/>
    <n v="9"/>
    <n v="2"/>
    <n v="3"/>
    <n v="3"/>
    <s v="-"/>
    <d v="2009-03-18T00:00:00"/>
    <n v="3"/>
    <s v="-"/>
  </r>
  <r>
    <n v="118709"/>
    <n v="8863294"/>
    <s v="St Matthew's High Brooms Church of England Voluntary Controlled Primary School"/>
    <x v="1"/>
    <s v="South East"/>
    <x v="125"/>
    <s v="Tunbridge Wells"/>
    <s v="TN4 9DY"/>
    <s v="Voluntary Controlled School"/>
    <x v="0"/>
    <d v="2013-06-06T00:00:00"/>
    <x v="3"/>
    <n v="4"/>
    <n v="9"/>
    <n v="3"/>
    <n v="4"/>
    <n v="4"/>
    <s v="SM "/>
    <d v="2010-11-05T00:00:00"/>
    <n v="3"/>
    <s v="-"/>
  </r>
  <r>
    <n v="118710"/>
    <n v="8863295"/>
    <s v="Herne Church of England Infant School"/>
    <x v="1"/>
    <s v="South East"/>
    <x v="125"/>
    <s v="North Thanet"/>
    <s v="CT6 7AH"/>
    <s v="Voluntary Controlled School"/>
    <x v="0"/>
    <d v="2007-01-16T00:00:00"/>
    <x v="0"/>
    <n v="9"/>
    <n v="1"/>
    <n v="1"/>
    <n v="1"/>
    <n v="1"/>
    <s v="-"/>
    <s v="NULL"/>
    <s v="NULL"/>
    <s v="-"/>
  </r>
  <r>
    <n v="118711"/>
    <n v="8863296"/>
    <s v="Langafel Church of England Voluntary Controlled Primary School"/>
    <x v="1"/>
    <s v="South East"/>
    <x v="125"/>
    <s v="Dartford"/>
    <s v="DA3 7PW"/>
    <s v="Voluntary Controlled School"/>
    <x v="0"/>
    <d v="2013-03-21T00:00:00"/>
    <x v="2"/>
    <n v="3"/>
    <n v="9"/>
    <n v="2"/>
    <n v="3"/>
    <n v="3"/>
    <s v="-"/>
    <d v="2011-02-11T00:00:00"/>
    <n v="3"/>
    <s v="-"/>
  </r>
  <r>
    <n v="118712"/>
    <n v="8863297"/>
    <s v="Southborough CofE Primary School"/>
    <x v="1"/>
    <s v="South East"/>
    <x v="125"/>
    <s v="Tunbridge Wells"/>
    <s v="TN4 0JY"/>
    <s v="Voluntary Controlled School"/>
    <x v="0"/>
    <d v="2009-05-07T00:00:00"/>
    <x v="1"/>
    <n v="9"/>
    <n v="2"/>
    <n v="2"/>
    <n v="2"/>
    <n v="2"/>
    <s v="-"/>
    <d v="2006-07-05T00:00:00"/>
    <n v="1"/>
    <s v="-"/>
  </r>
  <r>
    <n v="118713"/>
    <n v="8863303"/>
    <s v="St Katharine's Knockholt Church of England Voluntary Aided Primary School"/>
    <x v="1"/>
    <s v="South East"/>
    <x v="125"/>
    <s v="Sevenoaks"/>
    <s v="TN14 7LS"/>
    <s v="Voluntary Aided School"/>
    <x v="0"/>
    <d v="2013-02-06T00:00:00"/>
    <x v="1"/>
    <n v="2"/>
    <n v="9"/>
    <n v="1"/>
    <n v="2"/>
    <n v="2"/>
    <s v="-"/>
    <d v="2008-06-04T00:00:00"/>
    <n v="2"/>
    <s v="-"/>
  </r>
  <r>
    <n v="118714"/>
    <n v="8863306"/>
    <s v="Brenchley and Matfield Church of England Voluntary Aided Primary School"/>
    <x v="1"/>
    <s v="South East"/>
    <x v="125"/>
    <s v="Tunbridge Wells"/>
    <s v="TN12 7NY"/>
    <s v="Voluntary Aided School"/>
    <x v="0"/>
    <d v="2011-11-17T00:00:00"/>
    <x v="2"/>
    <n v="3"/>
    <n v="9"/>
    <n v="2"/>
    <n v="2"/>
    <n v="2"/>
    <s v="-"/>
    <d v="2010-03-04T00:00:00"/>
    <n v="4"/>
    <s v="SM "/>
  </r>
  <r>
    <n v="118715"/>
    <n v="8863307"/>
    <s v="Chevening, St Botolph's Church of England Voluntary Aided Primary School"/>
    <x v="1"/>
    <s v="South East"/>
    <x v="125"/>
    <s v="Sevenoaks"/>
    <s v="TN13 2SA"/>
    <s v="Voluntary Aided School"/>
    <x v="0"/>
    <d v="2013-02-28T00:00:00"/>
    <x v="0"/>
    <n v="1"/>
    <n v="9"/>
    <n v="1"/>
    <n v="1"/>
    <n v="1"/>
    <s v="-"/>
    <d v="2008-03-18T00:00:00"/>
    <n v="2"/>
    <s v="-"/>
  </r>
  <r>
    <n v="118716"/>
    <n v="8863308"/>
    <s v="Colliers Green Church of England Primary School"/>
    <x v="1"/>
    <s v="South East"/>
    <x v="125"/>
    <s v="Tunbridge Wells"/>
    <s v="TN17 2LR"/>
    <s v="Voluntary Aided School"/>
    <x v="0"/>
    <d v="2008-05-21T00:00:00"/>
    <x v="0"/>
    <n v="9"/>
    <n v="1"/>
    <n v="1"/>
    <n v="1"/>
    <n v="1"/>
    <s v="-"/>
    <s v="NULL"/>
    <s v="NULL"/>
    <s v="-"/>
  </r>
  <r>
    <n v="118717"/>
    <n v="8863309"/>
    <s v="Sissinghurst Voluntary Aided Church of England Primary School"/>
    <x v="1"/>
    <s v="South East"/>
    <x v="125"/>
    <s v="Maidstone and The Weald"/>
    <s v="TN17 2BH"/>
    <s v="Voluntary Aided School"/>
    <x v="0"/>
    <d v="2013-06-07T00:00:00"/>
    <x v="1"/>
    <n v="1"/>
    <n v="9"/>
    <n v="2"/>
    <n v="2"/>
    <n v="2"/>
    <s v="-"/>
    <d v="2008-03-19T00:00:00"/>
    <n v="2"/>
    <s v="-"/>
  </r>
  <r>
    <n v="118718"/>
    <n v="8863312"/>
    <s v="Hever Church of England Voluntary Aided Primary School"/>
    <x v="1"/>
    <s v="South East"/>
    <x v="125"/>
    <s v="Tonbridge and Malling"/>
    <s v="TN8 7NH"/>
    <s v="Voluntary Aided School"/>
    <x v="0"/>
    <d v="2012-03-07T00:00:00"/>
    <x v="2"/>
    <n v="3"/>
    <n v="9"/>
    <n v="2"/>
    <n v="3"/>
    <n v="2"/>
    <s v="-"/>
    <d v="2009-02-04T00:00:00"/>
    <n v="3"/>
    <s v="-"/>
  </r>
  <r>
    <n v="118719"/>
    <n v="8863313"/>
    <s v="Fordcombe Church of England Primary School"/>
    <x v="1"/>
    <s v="South East"/>
    <x v="125"/>
    <s v="Tonbridge and Malling"/>
    <s v="TN3 0RY"/>
    <s v="Voluntary Aided School"/>
    <x v="0"/>
    <d v="2011-12-02T00:00:00"/>
    <x v="2"/>
    <n v="3"/>
    <n v="9"/>
    <n v="2"/>
    <n v="3"/>
    <n v="3"/>
    <s v="-"/>
    <d v="2009-02-10T00:00:00"/>
    <n v="2"/>
    <s v="-"/>
  </r>
  <r>
    <n v="118720"/>
    <n v="8863314"/>
    <s v="Penshurst Church of England Voluntary Aided Primary School"/>
    <x v="1"/>
    <s v="South East"/>
    <x v="125"/>
    <s v="Tonbridge and Malling"/>
    <s v="TN11 8BX"/>
    <s v="Voluntary Aided School"/>
    <x v="0"/>
    <d v="2013-05-02T00:00:00"/>
    <x v="1"/>
    <n v="2"/>
    <n v="9"/>
    <n v="2"/>
    <n v="2"/>
    <n v="2"/>
    <s v="-"/>
    <d v="2009-01-19T00:00:00"/>
    <n v="1"/>
    <s v="-"/>
  </r>
  <r>
    <n v="118721"/>
    <n v="8863317"/>
    <s v="Lady Boswell's Church of England Voluntary Aided Primary School, Sevenoaks"/>
    <x v="1"/>
    <s v="South East"/>
    <x v="125"/>
    <s v="Sevenoaks"/>
    <s v="TN13 3RW"/>
    <s v="Voluntary Aided School"/>
    <x v="0"/>
    <d v="2008-06-04T00:00:00"/>
    <x v="0"/>
    <n v="9"/>
    <n v="1"/>
    <n v="1"/>
    <n v="1"/>
    <n v="1"/>
    <s v="-"/>
    <s v="NULL"/>
    <s v="NULL"/>
    <s v="-"/>
  </r>
  <r>
    <n v="118722"/>
    <n v="8863318"/>
    <s v="Ide Hill Church of England Primary School"/>
    <x v="1"/>
    <s v="South East"/>
    <x v="125"/>
    <s v="Sevenoaks"/>
    <s v="TN14 6JT"/>
    <s v="Voluntary Aided School"/>
    <x v="0"/>
    <d v="2010-07-16T00:00:00"/>
    <x v="1"/>
    <n v="2"/>
    <n v="9"/>
    <n v="1"/>
    <n v="2"/>
    <n v="2"/>
    <s v="-"/>
    <d v="2006-11-16T00:00:00"/>
    <n v="3"/>
    <s v="-"/>
  </r>
  <r>
    <n v="118724"/>
    <n v="8863320"/>
    <s v="St Barnabas CofE VA Primary School"/>
    <x v="1"/>
    <s v="South East"/>
    <x v="125"/>
    <s v="Tunbridge Wells"/>
    <s v="TN1 2EY"/>
    <s v="Voluntary Aided School"/>
    <x v="0"/>
    <d v="2010-05-26T00:00:00"/>
    <x v="1"/>
    <n v="2"/>
    <n v="9"/>
    <n v="2"/>
    <n v="2"/>
    <n v="2"/>
    <s v="-"/>
    <d v="2007-07-05T00:00:00"/>
    <n v="3"/>
    <s v="-"/>
  </r>
  <r>
    <n v="118725"/>
    <n v="8863322"/>
    <s v="St James' Church of England Voluntary Aided Infant School"/>
    <x v="1"/>
    <s v="South East"/>
    <x v="125"/>
    <s v="Tunbridge Wells"/>
    <s v="TN2 3PR"/>
    <s v="Voluntary Aided School"/>
    <x v="0"/>
    <d v="2008-03-27T00:00:00"/>
    <x v="0"/>
    <n v="9"/>
    <n v="1"/>
    <n v="1"/>
    <n v="1"/>
    <n v="1"/>
    <s v="-"/>
    <s v="NULL"/>
    <s v="NULL"/>
    <s v="-"/>
  </r>
  <r>
    <n v="118726"/>
    <n v="8863323"/>
    <s v="Hunton Church of England Primary School"/>
    <x v="1"/>
    <s v="South East"/>
    <x v="125"/>
    <s v="Maidstone and The Weald"/>
    <s v="ME15 0SJ"/>
    <s v="Voluntary Aided School"/>
    <x v="0"/>
    <d v="2011-09-22T00:00:00"/>
    <x v="1"/>
    <n v="2"/>
    <n v="9"/>
    <n v="2"/>
    <n v="2"/>
    <n v="2"/>
    <s v="-"/>
    <d v="2008-11-06T00:00:00"/>
    <n v="2"/>
    <s v="-"/>
  </r>
  <r>
    <n v="118727"/>
    <n v="8863324"/>
    <s v="Leybourne, St Peter and St Paul Church of England Voluntary Aided Primary School"/>
    <x v="1"/>
    <s v="South East"/>
    <x v="125"/>
    <s v="Tonbridge and Malling"/>
    <s v="ME19 5HD"/>
    <s v="Voluntary Aided School"/>
    <x v="0"/>
    <d v="2006-10-10T00:00:00"/>
    <x v="0"/>
    <n v="9"/>
    <n v="1"/>
    <n v="1"/>
    <n v="1"/>
    <n v="1"/>
    <s v="-"/>
    <s v="NULL"/>
    <s v="NULL"/>
    <s v="-"/>
  </r>
  <r>
    <n v="118728"/>
    <n v="8863325"/>
    <s v="Platt Church of England Voluntary Aided Primary School"/>
    <x v="1"/>
    <s v="South East"/>
    <x v="125"/>
    <s v="Tonbridge and Malling"/>
    <s v="TN15 8JY"/>
    <s v="Voluntary Aided School"/>
    <x v="0"/>
    <d v="2013-06-28T00:00:00"/>
    <x v="2"/>
    <n v="3"/>
    <n v="9"/>
    <n v="2"/>
    <n v="3"/>
    <n v="3"/>
    <s v="-"/>
    <d v="2010-05-27T00:00:00"/>
    <n v="2"/>
    <s v="-"/>
  </r>
  <r>
    <n v="118730"/>
    <n v="8863328"/>
    <s v="Bapchild and Tonge Church of England Primary School"/>
    <x v="1"/>
    <s v="South East"/>
    <x v="125"/>
    <s v="Sittingbourne and Sheppey"/>
    <s v="ME9 9NL"/>
    <s v="Voluntary Aided School"/>
    <x v="0"/>
    <d v="2013-05-03T00:00:00"/>
    <x v="2"/>
    <n v="3"/>
    <n v="9"/>
    <n v="2"/>
    <n v="3"/>
    <n v="3"/>
    <s v="-"/>
    <d v="2012-02-09T00:00:00"/>
    <n v="4"/>
    <s v="NTI"/>
  </r>
  <r>
    <n v="118731"/>
    <n v="8863329"/>
    <s v="Borden Church of England Primary School"/>
    <x v="1"/>
    <s v="South East"/>
    <x v="125"/>
    <s v="Sittingbourne and Sheppey"/>
    <s v="ME9 8JS"/>
    <s v="Voluntary Aided School"/>
    <x v="0"/>
    <d v="2008-03-12T00:00:00"/>
    <x v="0"/>
    <n v="9"/>
    <n v="1"/>
    <n v="1"/>
    <n v="1"/>
    <n v="1"/>
    <s v="-"/>
    <s v="NULL"/>
    <s v="NULL"/>
    <s v="-"/>
  </r>
  <r>
    <n v="118732"/>
    <n v="8863330"/>
    <s v="Bredgar Church of England Primary School"/>
    <x v="1"/>
    <s v="South East"/>
    <x v="125"/>
    <s v="Sittingbourne and Sheppey"/>
    <s v="ME9 8HB"/>
    <s v="Voluntary Aided School"/>
    <x v="0"/>
    <d v="2012-02-02T00:00:00"/>
    <x v="1"/>
    <n v="2"/>
    <n v="9"/>
    <n v="1"/>
    <n v="2"/>
    <n v="2"/>
    <s v="-"/>
    <d v="2008-10-03T00:00:00"/>
    <n v="3"/>
    <s v="-"/>
  </r>
  <r>
    <n v="118734"/>
    <n v="8863332"/>
    <s v="Hartlip Endowed Church of England Primary School"/>
    <x v="1"/>
    <s v="South East"/>
    <x v="125"/>
    <s v="Sittingbourne and Sheppey"/>
    <s v="ME9 7TL"/>
    <s v="Voluntary Aided School"/>
    <x v="0"/>
    <d v="2012-02-09T00:00:00"/>
    <x v="1"/>
    <n v="2"/>
    <n v="9"/>
    <n v="2"/>
    <n v="2"/>
    <n v="2"/>
    <s v="-"/>
    <d v="2007-05-23T00:00:00"/>
    <n v="2"/>
    <s v="-"/>
  </r>
  <r>
    <n v="118735"/>
    <n v="8863337"/>
    <s v="Tunstall Church of England (Aided) Primary School"/>
    <x v="1"/>
    <s v="South East"/>
    <x v="125"/>
    <s v="Sittingbourne and Sheppey"/>
    <s v="ME9 8DX"/>
    <s v="Voluntary Aided School"/>
    <x v="0"/>
    <d v="2011-07-14T00:00:00"/>
    <x v="1"/>
    <n v="2"/>
    <n v="9"/>
    <n v="1"/>
    <n v="2"/>
    <n v="2"/>
    <s v="-"/>
    <d v="2007-12-04T00:00:00"/>
    <n v="2"/>
    <s v="-"/>
  </r>
  <r>
    <n v="118736"/>
    <n v="8863338"/>
    <s v="Herne Church of England Junior School"/>
    <x v="1"/>
    <s v="South East"/>
    <x v="125"/>
    <s v="North Thanet"/>
    <s v="CT6 7AL"/>
    <s v="Voluntary Aided School"/>
    <x v="0"/>
    <d v="2012-06-28T00:00:00"/>
    <x v="2"/>
    <n v="3"/>
    <n v="9"/>
    <n v="2"/>
    <n v="3"/>
    <n v="3"/>
    <s v="-"/>
    <d v="2009-02-27T00:00:00"/>
    <n v="3"/>
    <s v="-"/>
  </r>
  <r>
    <n v="118737"/>
    <n v="8863339"/>
    <s v="Whitstable and Seasalter Endowed Church of England Junior School"/>
    <x v="1"/>
    <s v="South East"/>
    <x v="125"/>
    <s v="Canterbury"/>
    <s v="CT5 1AY"/>
    <s v="Voluntary Aided School"/>
    <x v="0"/>
    <d v="2012-07-06T00:00:00"/>
    <x v="1"/>
    <n v="2"/>
    <n v="9"/>
    <n v="1"/>
    <n v="2"/>
    <n v="2"/>
    <s v="-"/>
    <d v="2009-02-25T00:00:00"/>
    <n v="2"/>
    <s v="-"/>
  </r>
  <r>
    <n v="118738"/>
    <n v="8863340"/>
    <s v="Ashford, St Mary's Church of England Primary School"/>
    <x v="1"/>
    <s v="South East"/>
    <x v="125"/>
    <s v="Ashford"/>
    <s v="TN23 1ND"/>
    <s v="Voluntary Aided School"/>
    <x v="0"/>
    <d v="2010-06-11T00:00:00"/>
    <x v="1"/>
    <n v="2"/>
    <n v="9"/>
    <n v="1"/>
    <n v="2"/>
    <n v="2"/>
    <s v="-"/>
    <d v="2007-05-23T00:00:00"/>
    <n v="2"/>
    <s v="-"/>
  </r>
  <r>
    <n v="118739"/>
    <n v="8863343"/>
    <s v="Charing Church of England Aided Primary School"/>
    <x v="1"/>
    <s v="South East"/>
    <x v="125"/>
    <s v="Ashford"/>
    <s v="TN27 0JN"/>
    <s v="Voluntary Aided School"/>
    <x v="0"/>
    <d v="2012-11-28T00:00:00"/>
    <x v="1"/>
    <n v="2"/>
    <n v="9"/>
    <n v="2"/>
    <n v="2"/>
    <n v="2"/>
    <s v="-"/>
    <d v="2009-11-11T00:00:00"/>
    <n v="3"/>
    <s v="-"/>
  </r>
  <r>
    <n v="118740"/>
    <n v="8863346"/>
    <s v="Wittersham Church of England Primary School"/>
    <x v="1"/>
    <s v="South East"/>
    <x v="125"/>
    <s v="Ashford"/>
    <s v="TN30 7EA"/>
    <s v="Voluntary Aided School"/>
    <x v="0"/>
    <d v="2012-03-02T00:00:00"/>
    <x v="1"/>
    <n v="2"/>
    <n v="9"/>
    <n v="2"/>
    <n v="2"/>
    <n v="2"/>
    <s v="-"/>
    <d v="2008-10-02T00:00:00"/>
    <n v="3"/>
    <s v="-"/>
  </r>
  <r>
    <n v="118741"/>
    <n v="8863347"/>
    <s v="Elham Church of England Primary School"/>
    <x v="1"/>
    <s v="South East"/>
    <x v="125"/>
    <s v="Folkestone and Hythe"/>
    <s v="CT4 6TT"/>
    <s v="Voluntary Aided School"/>
    <x v="0"/>
    <d v="2013-01-25T00:00:00"/>
    <x v="1"/>
    <n v="2"/>
    <n v="9"/>
    <n v="1"/>
    <n v="2"/>
    <n v="2"/>
    <s v="-"/>
    <d v="2011-06-21T00:00:00"/>
    <n v="3"/>
    <s v="-"/>
  </r>
  <r>
    <n v="118744"/>
    <n v="8863350"/>
    <s v="Saltwood CofE Primary School"/>
    <x v="1"/>
    <s v="South East"/>
    <x v="125"/>
    <s v="Folkestone and Hythe"/>
    <s v="CT21 4QS"/>
    <s v="Voluntary Aided School"/>
    <x v="0"/>
    <d v="2007-07-12T00:00:00"/>
    <x v="0"/>
    <n v="9"/>
    <n v="1"/>
    <n v="1"/>
    <n v="1"/>
    <n v="1"/>
    <s v="-"/>
    <s v="NULL"/>
    <s v="NULL"/>
    <s v="-"/>
  </r>
  <r>
    <n v="118745"/>
    <n v="8863351"/>
    <s v="Cartwright and Kelsey Church of England Primary School"/>
    <x v="1"/>
    <s v="South East"/>
    <x v="125"/>
    <s v="South Thanet"/>
    <s v="CT3 2JD"/>
    <s v="Voluntary Aided School"/>
    <x v="0"/>
    <d v="2011-11-17T00:00:00"/>
    <x v="1"/>
    <n v="2"/>
    <n v="9"/>
    <n v="2"/>
    <n v="2"/>
    <n v="2"/>
    <s v="-"/>
    <d v="2009-06-17T00:00:00"/>
    <n v="3"/>
    <s v="-"/>
  </r>
  <r>
    <n v="118746"/>
    <n v="8863353"/>
    <s v="Deal Parochial Church of England Primary School"/>
    <x v="1"/>
    <s v="South East"/>
    <x v="125"/>
    <s v="Dover"/>
    <s v="CT14 7ER"/>
    <s v="Voluntary Aided School"/>
    <x v="0"/>
    <d v="2013-05-09T00:00:00"/>
    <x v="1"/>
    <n v="2"/>
    <n v="9"/>
    <n v="1"/>
    <n v="2"/>
    <n v="1"/>
    <s v="-"/>
    <d v="2011-02-17T00:00:00"/>
    <n v="3"/>
    <s v="-"/>
  </r>
  <r>
    <n v="118747"/>
    <n v="8863355"/>
    <s v="Charlton Church of England Primary School"/>
    <x v="1"/>
    <s v="South East"/>
    <x v="125"/>
    <s v="Dover"/>
    <s v="CT16 2LX"/>
    <s v="Voluntary Aided School"/>
    <x v="0"/>
    <d v="2011-03-29T00:00:00"/>
    <x v="1"/>
    <n v="2"/>
    <n v="9"/>
    <n v="2"/>
    <n v="2"/>
    <n v="2"/>
    <s v="-"/>
    <d v="2007-11-08T00:00:00"/>
    <n v="2"/>
    <s v="-"/>
  </r>
  <r>
    <n v="118748"/>
    <n v="8863356"/>
    <s v="Dover, St Mary's Church of England Primary School"/>
    <x v="1"/>
    <s v="South East"/>
    <x v="125"/>
    <s v="Dover"/>
    <s v="CT16 1QX"/>
    <s v="Voluntary Aided School"/>
    <x v="0"/>
    <d v="2012-12-07T00:00:00"/>
    <x v="1"/>
    <n v="2"/>
    <n v="9"/>
    <n v="2"/>
    <n v="2"/>
    <n v="2"/>
    <s v="-"/>
    <d v="2010-05-14T00:00:00"/>
    <n v="3"/>
    <s v="-"/>
  </r>
  <r>
    <n v="118749"/>
    <n v="8863358"/>
    <s v="Sholden Church of England Primary School"/>
    <x v="1"/>
    <s v="South East"/>
    <x v="125"/>
    <s v="Dover"/>
    <s v="CT14 0AB"/>
    <s v="Voluntary Aided School"/>
    <x v="0"/>
    <d v="2010-06-25T00:00:00"/>
    <x v="1"/>
    <n v="2"/>
    <n v="9"/>
    <n v="1"/>
    <n v="2"/>
    <n v="2"/>
    <s v="-"/>
    <d v="2007-02-21T00:00:00"/>
    <n v="2"/>
    <s v="-"/>
  </r>
  <r>
    <n v="118750"/>
    <n v="8863360"/>
    <s v="St Peter-in-Thanet CofE Junior School"/>
    <x v="1"/>
    <s v="South East"/>
    <x v="125"/>
    <s v="South Thanet"/>
    <s v="CT10 3EP"/>
    <s v="Voluntary Aided School"/>
    <x v="0"/>
    <d v="2013-05-03T00:00:00"/>
    <x v="2"/>
    <n v="3"/>
    <n v="9"/>
    <n v="2"/>
    <n v="3"/>
    <n v="3"/>
    <s v="-"/>
    <d v="2009-11-05T00:00:00"/>
    <n v="2"/>
    <s v="-"/>
  </r>
  <r>
    <n v="118751"/>
    <n v="8863364"/>
    <s v="Ramsgate, Holy Trinity Church of England Primary School"/>
    <x v="1"/>
    <s v="South East"/>
    <x v="125"/>
    <s v="South Thanet"/>
    <s v="CT10 1RR"/>
    <s v="Voluntary Aided School"/>
    <x v="0"/>
    <d v="2006-10-10T00:00:00"/>
    <x v="0"/>
    <n v="9"/>
    <n v="1"/>
    <n v="1"/>
    <n v="1"/>
    <n v="1"/>
    <s v="-"/>
    <s v="NULL"/>
    <s v="NULL"/>
    <s v="-"/>
  </r>
  <r>
    <n v="118754"/>
    <n v="8863373"/>
    <s v="St Mary's Church of England Voluntary Aided Primary School"/>
    <x v="1"/>
    <s v="South East"/>
    <x v="125"/>
    <s v="Sevenoaks"/>
    <s v="BR8 7BU"/>
    <s v="Voluntary Aided School"/>
    <x v="0"/>
    <d v="2013-05-02T00:00:00"/>
    <x v="2"/>
    <n v="3"/>
    <n v="9"/>
    <n v="2"/>
    <n v="3"/>
    <n v="3"/>
    <s v="-"/>
    <d v="2009-11-11T00:00:00"/>
    <n v="2"/>
    <s v="-"/>
  </r>
  <r>
    <n v="118755"/>
    <n v="8863708"/>
    <s v="St John's Catholic Primary School, Gravesend"/>
    <x v="1"/>
    <s v="South East"/>
    <x v="125"/>
    <s v="Gravesham"/>
    <s v="DA12 2SY"/>
    <s v="Voluntary Aided School"/>
    <x v="0"/>
    <d v="2010-03-03T00:00:00"/>
    <x v="0"/>
    <n v="1"/>
    <n v="9"/>
    <n v="1"/>
    <n v="1"/>
    <n v="1"/>
    <s v="-"/>
    <d v="2007-06-06T00:00:00"/>
    <n v="1"/>
    <s v="-"/>
  </r>
  <r>
    <n v="118756"/>
    <n v="8873712"/>
    <s v="St Michael's RC Primary School"/>
    <x v="1"/>
    <s v="South East"/>
    <x v="126"/>
    <s v="Chatham and Aylesford"/>
    <s v="ME4 6PX"/>
    <s v="Voluntary Aided School"/>
    <x v="0"/>
    <d v="2011-11-15T00:00:00"/>
    <x v="2"/>
    <n v="3"/>
    <n v="9"/>
    <n v="2"/>
    <n v="3"/>
    <n v="3"/>
    <s v="-"/>
    <d v="2009-05-20T00:00:00"/>
    <n v="3"/>
    <s v="-"/>
  </r>
  <r>
    <n v="118757"/>
    <n v="8863713"/>
    <s v="St Edward's Catholic Primary School"/>
    <x v="1"/>
    <s v="South East"/>
    <x v="125"/>
    <s v="Sittingbourne and Sheppey"/>
    <s v="ME12 1BW"/>
    <s v="Voluntary Aided School"/>
    <x v="0"/>
    <d v="2013-03-21T00:00:00"/>
    <x v="3"/>
    <n v="4"/>
    <n v="9"/>
    <n v="3"/>
    <n v="4"/>
    <n v="4"/>
    <s v="SM "/>
    <d v="2009-09-17T00:00:00"/>
    <n v="3"/>
    <s v="-"/>
  </r>
  <r>
    <n v="118758"/>
    <n v="8863714"/>
    <s v="St Peter's Catholic Primary School"/>
    <x v="1"/>
    <s v="South East"/>
    <x v="125"/>
    <s v="Sittingbourne and Sheppey"/>
    <s v="ME10 1UJ"/>
    <s v="Voluntary Aided School"/>
    <x v="0"/>
    <d v="2010-05-12T00:00:00"/>
    <x v="0"/>
    <n v="2"/>
    <n v="9"/>
    <n v="1"/>
    <n v="2"/>
    <n v="1"/>
    <s v="-"/>
    <d v="2007-06-07T00:00:00"/>
    <n v="2"/>
    <s v="-"/>
  </r>
  <r>
    <n v="118759"/>
    <n v="8863715"/>
    <s v="St Mary's Catholic Primary School"/>
    <x v="1"/>
    <s v="South East"/>
    <x v="125"/>
    <s v="Canterbury"/>
    <s v="CT5 2EY"/>
    <s v="Voluntary Aided School"/>
    <x v="0"/>
    <d v="2013-05-16T00:00:00"/>
    <x v="2"/>
    <n v="3"/>
    <n v="9"/>
    <n v="2"/>
    <n v="3"/>
    <n v="3"/>
    <s v="-"/>
    <d v="2011-06-23T00:00:00"/>
    <n v="3"/>
    <s v="-"/>
  </r>
  <r>
    <n v="118760"/>
    <n v="8863716"/>
    <s v="St Teresa's Catholic Primary School, Ashford"/>
    <x v="1"/>
    <s v="South East"/>
    <x v="125"/>
    <s v="Ashford"/>
    <s v="TN24 8QN"/>
    <s v="Voluntary Aided School"/>
    <x v="0"/>
    <d v="2008-11-18T00:00:00"/>
    <x v="1"/>
    <n v="9"/>
    <n v="2"/>
    <n v="2"/>
    <n v="2"/>
    <n v="2"/>
    <s v="-"/>
    <s v="NULL"/>
    <s v="NULL"/>
    <s v="-"/>
  </r>
  <r>
    <n v="118761"/>
    <n v="8863718"/>
    <s v="St Augustine's Catholic Primary School"/>
    <x v="1"/>
    <s v="South East"/>
    <x v="125"/>
    <s v="Folkestone and Hythe"/>
    <s v="CT21 4BE"/>
    <s v="Voluntary Aided School"/>
    <x v="0"/>
    <d v="2010-03-25T00:00:00"/>
    <x v="1"/>
    <n v="2"/>
    <n v="9"/>
    <n v="2"/>
    <n v="2"/>
    <n v="2"/>
    <s v="-"/>
    <d v="2006-11-21T00:00:00"/>
    <n v="3"/>
    <s v="-"/>
  </r>
  <r>
    <n v="118762"/>
    <n v="8863719"/>
    <s v="St Joseph's Catholic Primary School"/>
    <x v="1"/>
    <s v="South East"/>
    <x v="125"/>
    <s v="Dover"/>
    <s v="CT3 3AS"/>
    <s v="Voluntary Aided School"/>
    <x v="0"/>
    <d v="2010-10-20T00:00:00"/>
    <x v="1"/>
    <n v="2"/>
    <n v="9"/>
    <n v="2"/>
    <n v="2"/>
    <n v="2"/>
    <s v="-"/>
    <d v="2008-01-31T00:00:00"/>
    <n v="3"/>
    <s v="-"/>
  </r>
  <r>
    <n v="118763"/>
    <n v="8863720"/>
    <s v="St Mary's Catholic Primary School"/>
    <x v="1"/>
    <s v="South East"/>
    <x v="125"/>
    <s v="Dover"/>
    <s v="CT14 9LF"/>
    <s v="Voluntary Aided School"/>
    <x v="0"/>
    <d v="2013-05-10T00:00:00"/>
    <x v="1"/>
    <n v="2"/>
    <n v="9"/>
    <n v="2"/>
    <n v="2"/>
    <n v="2"/>
    <s v="-"/>
    <d v="2011-03-17T00:00:00"/>
    <n v="3"/>
    <s v="-"/>
  </r>
  <r>
    <n v="118764"/>
    <n v="8863722"/>
    <s v="St Ethelbert's Catholic Primary School"/>
    <x v="1"/>
    <s v="South East"/>
    <x v="125"/>
    <s v="South Thanet"/>
    <s v="CT11 7LS"/>
    <s v="Voluntary Aided School"/>
    <x v="0"/>
    <d v="2010-01-26T00:00:00"/>
    <x v="1"/>
    <n v="2"/>
    <n v="9"/>
    <n v="2"/>
    <n v="2"/>
    <n v="2"/>
    <s v="-"/>
    <d v="2007-06-12T00:00:00"/>
    <n v="2"/>
    <s v="-"/>
  </r>
  <r>
    <n v="118765"/>
    <n v="8863728"/>
    <s v="St Anselm's Catholic Primary School"/>
    <x v="1"/>
    <s v="South East"/>
    <x v="125"/>
    <s v="Dartford"/>
    <s v="DA1 5EA"/>
    <s v="Voluntary Aided School"/>
    <x v="0"/>
    <d v="2011-03-15T00:00:00"/>
    <x v="1"/>
    <n v="2"/>
    <n v="9"/>
    <n v="2"/>
    <n v="2"/>
    <n v="2"/>
    <s v="-"/>
    <d v="2008-02-12T00:00:00"/>
    <n v="2"/>
    <s v="-"/>
  </r>
  <r>
    <n v="118766"/>
    <n v="8873729"/>
    <s v="English Martyrs' Catholic Primary School"/>
    <x v="1"/>
    <s v="South East"/>
    <x v="126"/>
    <s v="Rochester and Strood"/>
    <s v="ME2 4JA"/>
    <s v="Voluntary Aided School"/>
    <x v="0"/>
    <d v="2009-06-18T00:00:00"/>
    <x v="1"/>
    <n v="9"/>
    <n v="2"/>
    <n v="2"/>
    <n v="2"/>
    <n v="2"/>
    <s v="-"/>
    <d v="2006-06-16T00:00:00"/>
    <n v="2"/>
    <s v="-"/>
  </r>
  <r>
    <n v="118767"/>
    <n v="8873732"/>
    <s v="St Thomas of Canterbury RC Primary School"/>
    <x v="1"/>
    <s v="South East"/>
    <x v="126"/>
    <s v="Gillingham and Rainham"/>
    <s v="ME8 6JH"/>
    <s v="Voluntary Aided School"/>
    <x v="0"/>
    <d v="2013-03-22T00:00:00"/>
    <x v="1"/>
    <n v="2"/>
    <n v="9"/>
    <n v="2"/>
    <n v="2"/>
    <n v="2"/>
    <s v="-"/>
    <d v="2007-11-14T00:00:00"/>
    <n v="2"/>
    <s v="-"/>
  </r>
  <r>
    <n v="118768"/>
    <n v="8863733"/>
    <s v="Our Lady's Catholic Primary School, Dartford"/>
    <x v="1"/>
    <s v="South East"/>
    <x v="125"/>
    <s v="Dartford"/>
    <s v="DA1 2HX"/>
    <s v="Voluntary Aided School"/>
    <x v="0"/>
    <d v="2012-02-24T00:00:00"/>
    <x v="1"/>
    <n v="2"/>
    <n v="9"/>
    <n v="2"/>
    <n v="2"/>
    <n v="2"/>
    <s v="-"/>
    <d v="2006-11-08T00:00:00"/>
    <n v="2"/>
    <s v="-"/>
  </r>
  <r>
    <n v="118769"/>
    <n v="8873736"/>
    <s v="St Thomas More Roman Catholic Primary School"/>
    <x v="1"/>
    <s v="South East"/>
    <x v="126"/>
    <s v="Chatham and Aylesford"/>
    <s v="ME5 0NF"/>
    <s v="Voluntary Aided School"/>
    <x v="0"/>
    <d v="2013-02-08T00:00:00"/>
    <x v="0"/>
    <n v="1"/>
    <n v="9"/>
    <n v="1"/>
    <n v="1"/>
    <n v="1"/>
    <s v="-"/>
    <d v="2007-11-13T00:00:00"/>
    <n v="2"/>
    <s v="-"/>
  </r>
  <r>
    <n v="118771"/>
    <n v="8863740"/>
    <s v="St Richard's Catholic Primary School"/>
    <x v="1"/>
    <s v="South East"/>
    <x v="125"/>
    <s v="Dover"/>
    <s v="CT16 1EZ"/>
    <s v="Voluntary Aided School"/>
    <x v="0"/>
    <d v="2012-09-13T00:00:00"/>
    <x v="2"/>
    <n v="3"/>
    <n v="9"/>
    <n v="2"/>
    <n v="3"/>
    <n v="2"/>
    <s v="-"/>
    <d v="2010-04-29T00:00:00"/>
    <n v="3"/>
    <s v="-"/>
  </r>
  <r>
    <n v="118772"/>
    <n v="8863743"/>
    <s v="St Simon of England Roman Catholic Primary School, Ashford"/>
    <x v="1"/>
    <s v="South East"/>
    <x v="125"/>
    <s v="Ashford"/>
    <s v="TN23 4RB"/>
    <s v="Voluntary Aided School"/>
    <x v="0"/>
    <d v="2012-03-23T00:00:00"/>
    <x v="1"/>
    <n v="2"/>
    <n v="9"/>
    <n v="2"/>
    <n v="2"/>
    <n v="2"/>
    <s v="-"/>
    <d v="2008-05-01T00:00:00"/>
    <n v="2"/>
    <s v="-"/>
  </r>
  <r>
    <n v="118773"/>
    <n v="8863744"/>
    <s v="St Margaret Clitherow Catholic Primary School"/>
    <x v="1"/>
    <s v="South East"/>
    <x v="125"/>
    <s v="Tonbridge and Malling"/>
    <s v="TN11 9NG"/>
    <s v="Voluntary Aided School"/>
    <x v="0"/>
    <d v="2007-06-21T00:00:00"/>
    <x v="0"/>
    <n v="9"/>
    <n v="1"/>
    <n v="1"/>
    <n v="1"/>
    <n v="1"/>
    <s v="-"/>
    <s v="NULL"/>
    <s v="NULL"/>
    <s v="-"/>
  </r>
  <r>
    <n v="118774"/>
    <n v="8863745"/>
    <s v="More Park Catholic Primary School"/>
    <x v="1"/>
    <s v="South East"/>
    <x v="125"/>
    <s v="Tonbridge and Malling"/>
    <s v="ME19 6HN"/>
    <s v="Voluntary Aided School"/>
    <x v="0"/>
    <d v="2010-09-30T00:00:00"/>
    <x v="2"/>
    <n v="3"/>
    <n v="9"/>
    <n v="2"/>
    <n v="3"/>
    <n v="3"/>
    <s v="-"/>
    <d v="2007-05-03T00:00:00"/>
    <n v="2"/>
    <s v="-"/>
  </r>
  <r>
    <n v="118775"/>
    <n v="8873746"/>
    <s v="St William of Perth Roman Catholic Primary School"/>
    <x v="1"/>
    <s v="South East"/>
    <x v="126"/>
    <s v="Rochester and Strood"/>
    <s v="ME1 3EN"/>
    <s v="Voluntary Aided School"/>
    <x v="0"/>
    <d v="2012-11-21T00:00:00"/>
    <x v="2"/>
    <n v="3"/>
    <n v="9"/>
    <n v="2"/>
    <n v="3"/>
    <n v="3"/>
    <s v="-"/>
    <d v="2010-07-07T00:00:00"/>
    <n v="3"/>
    <s v="-"/>
  </r>
  <r>
    <n v="118777"/>
    <n v="8863749"/>
    <s v="St Thomas' Catholic Primary School, Canterbury"/>
    <x v="1"/>
    <s v="South East"/>
    <x v="125"/>
    <s v="Canterbury"/>
    <s v="CT1 1NY"/>
    <s v="Voluntary Aided School"/>
    <x v="0"/>
    <d v="2011-06-28T00:00:00"/>
    <x v="1"/>
    <n v="2"/>
    <n v="9"/>
    <n v="2"/>
    <n v="2"/>
    <n v="2"/>
    <s v="-"/>
    <d v="2008-06-18T00:00:00"/>
    <n v="3"/>
    <s v="-"/>
  </r>
  <r>
    <n v="118778"/>
    <n v="8863751"/>
    <s v="St Thomas' Catholic Primary School, Sevenoaks"/>
    <x v="1"/>
    <s v="South East"/>
    <x v="125"/>
    <s v="Sevenoaks"/>
    <s v="TN13 1EH"/>
    <s v="Voluntary Aided School"/>
    <x v="0"/>
    <d v="2009-02-26T00:00:00"/>
    <x v="1"/>
    <n v="9"/>
    <n v="2"/>
    <n v="1"/>
    <n v="2"/>
    <n v="2"/>
    <s v="-"/>
    <d v="2006-06-07T00:00:00"/>
    <n v="2"/>
    <s v="-"/>
  </r>
  <r>
    <n v="118779"/>
    <n v="8873752"/>
    <s v="St Augustine of Canterbury Catholic Primary School"/>
    <x v="1"/>
    <s v="South East"/>
    <x v="126"/>
    <s v="Gillingham and Rainham"/>
    <s v="ME8 9NP"/>
    <s v="Voluntary Aided School"/>
    <x v="0"/>
    <d v="2009-05-19T00:00:00"/>
    <x v="1"/>
    <n v="9"/>
    <n v="2"/>
    <n v="2"/>
    <n v="2"/>
    <n v="2"/>
    <s v="-"/>
    <d v="2006-07-12T00:00:00"/>
    <n v="2"/>
    <s v="-"/>
  </r>
  <r>
    <n v="118780"/>
    <n v="8873753"/>
    <s v="St Benedict's Roman Catholic Primary School"/>
    <x v="1"/>
    <s v="South East"/>
    <x v="126"/>
    <s v="Chatham and Aylesford"/>
    <s v="ME5 8PU"/>
    <s v="Voluntary Aided School"/>
    <x v="0"/>
    <d v="2010-06-24T00:00:00"/>
    <x v="1"/>
    <n v="2"/>
    <n v="9"/>
    <n v="1"/>
    <n v="2"/>
    <n v="2"/>
    <s v="-"/>
    <d v="2007-01-31T00:00:00"/>
    <n v="2"/>
    <s v="-"/>
  </r>
  <r>
    <n v="118781"/>
    <n v="8863754"/>
    <s v="St Augustine's Catholic Primary School"/>
    <x v="1"/>
    <s v="South East"/>
    <x v="125"/>
    <s v="Tunbridge Wells"/>
    <s v="TN4 9AL"/>
    <s v="Voluntary Aided School"/>
    <x v="0"/>
    <d v="2013-07-03T00:00:00"/>
    <x v="2"/>
    <n v="3"/>
    <n v="9"/>
    <n v="2"/>
    <n v="3"/>
    <n v="3"/>
    <s v="-"/>
    <d v="2009-11-19T00:00:00"/>
    <n v="2"/>
    <s v="-"/>
  </r>
  <r>
    <n v="118782"/>
    <n v="8873755"/>
    <s v="St Mary's Catholic Primary School"/>
    <x v="1"/>
    <s v="South East"/>
    <x v="126"/>
    <s v="Gillingham and Rainham"/>
    <s v="ME7 1YH"/>
    <s v="Voluntary Aided School"/>
    <x v="0"/>
    <d v="2013-02-01T00:00:00"/>
    <x v="1"/>
    <n v="2"/>
    <n v="9"/>
    <n v="1"/>
    <n v="2"/>
    <n v="1"/>
    <s v="-"/>
    <d v="2007-12-05T00:00:00"/>
    <n v="2"/>
    <s v="-"/>
  </r>
  <r>
    <n v="118783"/>
    <n v="8863889"/>
    <s v="St Gregory's Catholic Primary School, Margate"/>
    <x v="1"/>
    <s v="South East"/>
    <x v="125"/>
    <s v="North Thanet"/>
    <s v="CT9 4BU"/>
    <s v="Voluntary Aided School"/>
    <x v="0"/>
    <d v="2013-03-07T00:00:00"/>
    <x v="2"/>
    <n v="3"/>
    <n v="9"/>
    <n v="2"/>
    <n v="3"/>
    <n v="3"/>
    <s v="-"/>
    <d v="2010-11-10T00:00:00"/>
    <n v="3"/>
    <s v="-"/>
  </r>
  <r>
    <n v="118785"/>
    <n v="8864026"/>
    <s v="Dartford Science &amp; Technology College"/>
    <x v="1"/>
    <s v="South East"/>
    <x v="125"/>
    <s v="Dartford"/>
    <s v="DA1 2LY"/>
    <s v="Community School"/>
    <x v="3"/>
    <d v="2012-11-22T00:00:00"/>
    <x v="1"/>
    <n v="2"/>
    <n v="9"/>
    <n v="2"/>
    <n v="2"/>
    <n v="2"/>
    <s v="-"/>
    <d v="2011-06-29T00:00:00"/>
    <n v="4"/>
    <s v="SM "/>
  </r>
  <r>
    <n v="118788"/>
    <n v="8864040"/>
    <s v="Northfleet School for Girls"/>
    <x v="1"/>
    <s v="South East"/>
    <x v="125"/>
    <s v="Gravesham"/>
    <s v="DA11 8AQ"/>
    <s v="Foundation School"/>
    <x v="3"/>
    <d v="2012-09-27T00:00:00"/>
    <x v="1"/>
    <n v="2"/>
    <n v="9"/>
    <n v="2"/>
    <n v="2"/>
    <n v="2"/>
    <s v="-"/>
    <d v="2010-02-26T00:00:00"/>
    <n v="3"/>
    <s v="-"/>
  </r>
  <r>
    <n v="118789"/>
    <n v="8864043"/>
    <s v="Tunbridge Wells Girls' Grammar School"/>
    <x v="1"/>
    <s v="South East"/>
    <x v="125"/>
    <s v="Tunbridge Wells"/>
    <s v="TN4 9UJ"/>
    <s v="Foundation School"/>
    <x v="3"/>
    <d v="2011-11-03T00:00:00"/>
    <x v="0"/>
    <n v="1"/>
    <n v="9"/>
    <n v="1"/>
    <n v="2"/>
    <n v="2"/>
    <s v="-"/>
    <d v="2007-02-27T00:00:00"/>
    <n v="2"/>
    <s v="-"/>
  </r>
  <r>
    <n v="118790"/>
    <n v="8864045"/>
    <s v="Tunbridge Wells Grammar School for Boys"/>
    <x v="1"/>
    <s v="South East"/>
    <x v="125"/>
    <s v="Tunbridge Wells"/>
    <s v="TN4 9XB"/>
    <s v="Community School"/>
    <x v="3"/>
    <d v="2013-01-11T00:00:00"/>
    <x v="1"/>
    <n v="2"/>
    <n v="9"/>
    <n v="1"/>
    <n v="2"/>
    <n v="2"/>
    <s v="-"/>
    <d v="2008-05-01T00:00:00"/>
    <n v="2"/>
    <s v="-"/>
  </r>
  <r>
    <n v="118793"/>
    <n v="8864059"/>
    <s v="Swadelands School"/>
    <x v="1"/>
    <s v="South East"/>
    <x v="125"/>
    <s v="Faversham and Mid Kent"/>
    <s v="ME17 2LL"/>
    <s v="Community School"/>
    <x v="3"/>
    <d v="2012-10-11T00:00:00"/>
    <x v="1"/>
    <n v="2"/>
    <n v="9"/>
    <n v="2"/>
    <n v="2"/>
    <n v="2"/>
    <s v="-"/>
    <d v="2010-03-04T00:00:00"/>
    <n v="3"/>
    <s v="-"/>
  </r>
  <r>
    <n v="118796"/>
    <n v="8864065"/>
    <s v="Holmesdale Technology College"/>
    <x v="1"/>
    <s v="South East"/>
    <x v="125"/>
    <s v="Chatham and Aylesford"/>
    <s v="ME6 5HS"/>
    <s v="Foundation School"/>
    <x v="3"/>
    <d v="2011-05-10T00:00:00"/>
    <x v="1"/>
    <n v="2"/>
    <n v="9"/>
    <n v="2"/>
    <n v="2"/>
    <n v="2"/>
    <s v="-"/>
    <d v="2008-02-07T00:00:00"/>
    <n v="2"/>
    <s v="-"/>
  </r>
  <r>
    <n v="118803"/>
    <n v="8864091"/>
    <s v="The Community College Whitstable"/>
    <x v="1"/>
    <s v="South East"/>
    <x v="125"/>
    <s v="Canterbury"/>
    <s v="CT5 1PX"/>
    <s v="Community School"/>
    <x v="3"/>
    <d v="2011-11-03T00:00:00"/>
    <x v="1"/>
    <n v="2"/>
    <n v="9"/>
    <n v="2"/>
    <n v="2"/>
    <n v="2"/>
    <s v="-"/>
    <d v="2009-03-12T00:00:00"/>
    <n v="3"/>
    <s v="-"/>
  </r>
  <r>
    <n v="118806"/>
    <n v="8864109"/>
    <s v="Dover Grammar School for Girls"/>
    <x v="1"/>
    <s v="South East"/>
    <x v="125"/>
    <s v="Dover"/>
    <s v="CT16 2PZ"/>
    <s v="Community School"/>
    <x v="3"/>
    <d v="2007-05-16T00:00:00"/>
    <x v="0"/>
    <n v="9"/>
    <n v="1"/>
    <n v="1"/>
    <n v="1"/>
    <n v="1"/>
    <s v="-"/>
    <s v="NULL"/>
    <s v="NULL"/>
    <s v="-"/>
  </r>
  <r>
    <n v="118815"/>
    <n v="8864169"/>
    <s v="Walmer Science College"/>
    <x v="1"/>
    <s v="South East"/>
    <x v="125"/>
    <s v="Dover"/>
    <s v="CT14 7QJ"/>
    <s v="Community School"/>
    <x v="3"/>
    <d v="2012-06-21T00:00:00"/>
    <x v="2"/>
    <n v="3"/>
    <n v="9"/>
    <n v="3"/>
    <n v="3"/>
    <n v="2"/>
    <s v="-"/>
    <d v="2011-06-09T00:00:00"/>
    <n v="4"/>
    <s v="SM "/>
  </r>
  <r>
    <n v="118832"/>
    <n v="8864246"/>
    <s v="The North School"/>
    <x v="1"/>
    <s v="South East"/>
    <x v="125"/>
    <s v="Ashford"/>
    <s v="TN24 8AL"/>
    <s v="Community School"/>
    <x v="3"/>
    <d v="2012-03-22T00:00:00"/>
    <x v="2"/>
    <n v="3"/>
    <n v="9"/>
    <n v="3"/>
    <n v="3"/>
    <n v="2"/>
    <s v="-"/>
    <d v="2009-04-30T00:00:00"/>
    <n v="2"/>
    <s v="-"/>
  </r>
  <r>
    <n v="118835"/>
    <n v="8864522"/>
    <s v="Maidstone Grammar School"/>
    <x v="1"/>
    <s v="South East"/>
    <x v="125"/>
    <s v="Maidstone and The Weald"/>
    <s v="ME15 7BT"/>
    <s v="Foundation School"/>
    <x v="3"/>
    <d v="2008-02-13T00:00:00"/>
    <x v="0"/>
    <n v="9"/>
    <n v="1"/>
    <n v="1"/>
    <n v="1"/>
    <n v="1"/>
    <s v="-"/>
    <s v="NULL"/>
    <s v="NULL"/>
    <s v="-"/>
  </r>
  <r>
    <n v="118836"/>
    <n v="8864523"/>
    <s v="Maidstone Grammar School for Girls"/>
    <x v="1"/>
    <s v="South East"/>
    <x v="125"/>
    <s v="Maidstone and The Weald"/>
    <s v="ME16 0SF"/>
    <s v="Voluntary Controlled School"/>
    <x v="3"/>
    <d v="2009-05-20T00:00:00"/>
    <x v="0"/>
    <n v="9"/>
    <n v="1"/>
    <n v="1"/>
    <n v="2"/>
    <n v="1"/>
    <s v="-"/>
    <d v="2006-02-01T00:00:00"/>
    <n v="2"/>
    <s v="-"/>
  </r>
  <r>
    <n v="118840"/>
    <n v="8864534"/>
    <s v="Simon Langton Girls' Grammar School"/>
    <x v="1"/>
    <s v="South East"/>
    <x v="125"/>
    <s v="Canterbury"/>
    <s v="CT1 3EW"/>
    <s v="Voluntary Controlled School"/>
    <x v="3"/>
    <d v="2007-05-16T00:00:00"/>
    <x v="0"/>
    <n v="9"/>
    <n v="1"/>
    <n v="1"/>
    <n v="1"/>
    <n v="1"/>
    <s v="-"/>
    <s v="NULL"/>
    <s v="NULL"/>
    <s v="-"/>
  </r>
  <r>
    <n v="118843"/>
    <n v="8864622"/>
    <s v="The Judd School"/>
    <x v="1"/>
    <s v="South East"/>
    <x v="125"/>
    <s v="Tonbridge and Malling"/>
    <s v="TN9 2PN"/>
    <s v="Voluntary Aided School"/>
    <x v="3"/>
    <d v="2007-04-25T00:00:00"/>
    <x v="0"/>
    <n v="9"/>
    <n v="1"/>
    <n v="1"/>
    <n v="1"/>
    <n v="2"/>
    <s v="-"/>
    <s v="NULL"/>
    <s v="NULL"/>
    <s v="-"/>
  </r>
  <r>
    <n v="118844"/>
    <n v="8865228"/>
    <s v="St Georges CofE (Aided) Primary School"/>
    <x v="1"/>
    <s v="South East"/>
    <x v="125"/>
    <s v="Sittingbourne and Sheppey"/>
    <s v="ME12 3QU"/>
    <s v="Voluntary Aided School"/>
    <x v="0"/>
    <d v="2013-04-18T00:00:00"/>
    <x v="1"/>
    <n v="2"/>
    <n v="9"/>
    <n v="2"/>
    <n v="2"/>
    <n v="2"/>
    <s v="-"/>
    <d v="2011-02-11T00:00:00"/>
    <n v="3"/>
    <s v="-"/>
  </r>
  <r>
    <n v="118846"/>
    <n v="8865200"/>
    <s v="Snodland CofE Primary School"/>
    <x v="1"/>
    <s v="South East"/>
    <x v="125"/>
    <s v="Chatham and Aylesford"/>
    <s v="ME6 5HL"/>
    <s v="Voluntary Aided School"/>
    <x v="0"/>
    <d v="2012-10-18T00:00:00"/>
    <x v="1"/>
    <n v="2"/>
    <n v="9"/>
    <n v="1"/>
    <n v="2"/>
    <n v="2"/>
    <s v="-"/>
    <d v="2008-06-05T00:00:00"/>
    <n v="2"/>
    <s v="-"/>
  </r>
  <r>
    <n v="118847"/>
    <n v="8865201"/>
    <s v="Borough Green Primary School"/>
    <x v="1"/>
    <s v="South East"/>
    <x v="125"/>
    <s v="Tonbridge and Malling"/>
    <s v="TN15 8JZ"/>
    <s v="Foundation School"/>
    <x v="0"/>
    <d v="2009-07-02T00:00:00"/>
    <x v="1"/>
    <n v="9"/>
    <n v="2"/>
    <n v="1"/>
    <n v="2"/>
    <n v="2"/>
    <s v="-"/>
    <d v="2006-06-23T00:00:00"/>
    <n v="2"/>
    <s v="-"/>
  </r>
  <r>
    <n v="118848"/>
    <n v="8865202"/>
    <s v="Holy Trinity Church of England Voluntary Aided Primary School"/>
    <x v="1"/>
    <s v="South East"/>
    <x v="125"/>
    <s v="Gravesham"/>
    <s v="DA12 1LU"/>
    <s v="Voluntary Aided School"/>
    <x v="0"/>
    <d v="2011-02-03T00:00:00"/>
    <x v="1"/>
    <n v="2"/>
    <n v="9"/>
    <n v="1"/>
    <n v="2"/>
    <n v="2"/>
    <s v="-"/>
    <d v="2008-07-02T00:00:00"/>
    <n v="2"/>
    <s v="-"/>
  </r>
  <r>
    <n v="118849"/>
    <n v="8865203"/>
    <s v="Roseacre Junior School"/>
    <x v="1"/>
    <s v="South East"/>
    <x v="125"/>
    <s v="Faversham and Mid Kent"/>
    <s v="ME14 4BL"/>
    <s v="Foundation School"/>
    <x v="0"/>
    <d v="2012-01-27T00:00:00"/>
    <x v="1"/>
    <n v="2"/>
    <n v="9"/>
    <n v="1"/>
    <n v="2"/>
    <n v="2"/>
    <s v="-"/>
    <d v="2007-07-12T00:00:00"/>
    <n v="2"/>
    <s v="-"/>
  </r>
  <r>
    <n v="118850"/>
    <n v="8865204"/>
    <s v="Sutton-at-Hone CofE Primary School"/>
    <x v="1"/>
    <s v="South East"/>
    <x v="125"/>
    <s v="Dartford"/>
    <s v="DA4 9EX"/>
    <s v="Voluntary Aided School"/>
    <x v="0"/>
    <d v="2013-01-18T00:00:00"/>
    <x v="1"/>
    <n v="2"/>
    <n v="9"/>
    <n v="2"/>
    <n v="2"/>
    <n v="2"/>
    <s v="-"/>
    <d v="2010-11-12T00:00:00"/>
    <n v="3"/>
    <s v="-"/>
  </r>
  <r>
    <n v="118851"/>
    <n v="8865205"/>
    <s v="Holy Family RC Primary School"/>
    <x v="1"/>
    <s v="South East"/>
    <x v="125"/>
    <s v="Faversham and Mid Kent"/>
    <s v="ME15 9PS"/>
    <s v="Voluntary Aided School"/>
    <x v="0"/>
    <d v="2012-11-08T00:00:00"/>
    <x v="2"/>
    <n v="3"/>
    <n v="9"/>
    <n v="2"/>
    <n v="3"/>
    <n v="3"/>
    <s v="-"/>
    <d v="2011-10-19T00:00:00"/>
    <n v="4"/>
    <s v="NTI"/>
  </r>
  <r>
    <n v="118852"/>
    <n v="8865206"/>
    <s v="Herne Bay Junior School"/>
    <x v="1"/>
    <s v="South East"/>
    <x v="125"/>
    <s v="North Thanet"/>
    <s v="CT6 5DA"/>
    <s v="Foundation School"/>
    <x v="0"/>
    <d v="2010-11-04T00:00:00"/>
    <x v="1"/>
    <n v="2"/>
    <n v="9"/>
    <n v="2"/>
    <n v="2"/>
    <n v="2"/>
    <s v="-"/>
    <d v="2008-06-18T00:00:00"/>
    <n v="2"/>
    <s v="-"/>
  </r>
  <r>
    <n v="118853"/>
    <n v="8865207"/>
    <s v="St Francis' Catholic Primary School, Maidstone"/>
    <x v="1"/>
    <s v="South East"/>
    <x v="125"/>
    <s v="Maidstone and The Weald"/>
    <s v="ME16 0LB"/>
    <s v="Voluntary Aided School"/>
    <x v="0"/>
    <d v="2013-03-22T00:00:00"/>
    <x v="3"/>
    <n v="3"/>
    <n v="9"/>
    <n v="2"/>
    <n v="3"/>
    <n v="4"/>
    <s v="SM "/>
    <d v="2010-09-21T00:00:00"/>
    <n v="3"/>
    <s v="-"/>
  </r>
  <r>
    <n v="118854"/>
    <n v="8865208"/>
    <s v="Ditton Church of England Junior School"/>
    <x v="1"/>
    <s v="South East"/>
    <x v="125"/>
    <s v="Chatham and Aylesford"/>
    <s v="ME20 6AE"/>
    <s v="Voluntary Aided School"/>
    <x v="0"/>
    <d v="2013-01-11T00:00:00"/>
    <x v="2"/>
    <n v="3"/>
    <n v="9"/>
    <n v="2"/>
    <n v="3"/>
    <n v="2"/>
    <s v="-"/>
    <d v="2010-11-04T00:00:00"/>
    <n v="3"/>
    <s v="-"/>
  </r>
  <r>
    <n v="118856"/>
    <n v="8865210"/>
    <s v="St Botolph's Church of England Voluntary Aided Primary School"/>
    <x v="1"/>
    <s v="South East"/>
    <x v="125"/>
    <s v="Gravesham"/>
    <s v="DA11 9PL"/>
    <s v="Voluntary Aided School"/>
    <x v="0"/>
    <d v="2011-09-23T00:00:00"/>
    <x v="2"/>
    <n v="3"/>
    <n v="9"/>
    <n v="2"/>
    <n v="3"/>
    <n v="3"/>
    <s v="-"/>
    <d v="2007-03-08T00:00:00"/>
    <n v="2"/>
    <s v="-"/>
  </r>
  <r>
    <n v="118858"/>
    <n v="8865212"/>
    <s v="Ditton Infant School"/>
    <x v="1"/>
    <s v="South East"/>
    <x v="125"/>
    <s v="Chatham and Aylesford"/>
    <s v="ME20 6EB"/>
    <s v="Foundation School"/>
    <x v="0"/>
    <d v="2008-09-25T00:00:00"/>
    <x v="0"/>
    <n v="9"/>
    <n v="1"/>
    <n v="1"/>
    <n v="2"/>
    <n v="1"/>
    <s v="-"/>
    <d v="2005-10-31T00:00:00"/>
    <n v="2"/>
    <s v="-"/>
  </r>
  <r>
    <n v="118859"/>
    <n v="8865213"/>
    <s v="Holy Trinity Church of England Primary School, Dartford"/>
    <x v="1"/>
    <s v="South East"/>
    <x v="125"/>
    <s v="Dartford"/>
    <s v="DA1 5AF"/>
    <s v="Voluntary Aided School"/>
    <x v="0"/>
    <d v="2012-06-20T00:00:00"/>
    <x v="1"/>
    <n v="2"/>
    <n v="9"/>
    <n v="2"/>
    <n v="2"/>
    <n v="2"/>
    <s v="-"/>
    <d v="2008-10-23T00:00:00"/>
    <n v="3"/>
    <s v="-"/>
  </r>
  <r>
    <n v="118860"/>
    <n v="8865214"/>
    <s v="St Bartholomew's Catholic Primary School, Swanley"/>
    <x v="1"/>
    <s v="South East"/>
    <x v="125"/>
    <s v="Sevenoaks"/>
    <s v="BR8 7AY"/>
    <s v="Voluntary Aided School"/>
    <x v="0"/>
    <d v="2013-06-28T00:00:00"/>
    <x v="1"/>
    <n v="2"/>
    <n v="9"/>
    <n v="1"/>
    <n v="2"/>
    <n v="2"/>
    <s v="-"/>
    <d v="2008-05-21T00:00:00"/>
    <n v="2"/>
    <s v="-"/>
  </r>
  <r>
    <n v="118861"/>
    <n v="8865215"/>
    <s v="Horton Kirby Church of England Primary School"/>
    <x v="1"/>
    <s v="South East"/>
    <x v="125"/>
    <s v="Sevenoaks"/>
    <s v="DA4 9BN"/>
    <s v="Foundation School"/>
    <x v="0"/>
    <d v="2013-02-27T00:00:00"/>
    <x v="2"/>
    <n v="3"/>
    <n v="9"/>
    <n v="2"/>
    <n v="3"/>
    <n v="3"/>
    <s v="-"/>
    <d v="2008-06-26T00:00:00"/>
    <n v="2"/>
    <s v="-"/>
  </r>
  <r>
    <n v="118862"/>
    <n v="8865216"/>
    <s v="Stella Maris Catholic Primary School"/>
    <x v="1"/>
    <s v="South East"/>
    <x v="125"/>
    <s v="Folkestone and Hythe"/>
    <s v="CT19 5BY"/>
    <s v="Voluntary Aided School"/>
    <x v="0"/>
    <d v="2012-02-24T00:00:00"/>
    <x v="2"/>
    <n v="3"/>
    <n v="9"/>
    <n v="3"/>
    <n v="3"/>
    <n v="3"/>
    <s v="-"/>
    <d v="2009-06-04T00:00:00"/>
    <n v="3"/>
    <s v="-"/>
  </r>
  <r>
    <n v="118863"/>
    <n v="8865217"/>
    <s v="Our Lady of Hartley Catholic Primary School, Hartley, Longfield"/>
    <x v="1"/>
    <s v="South East"/>
    <x v="125"/>
    <s v="Dartford"/>
    <s v="DA3 8BL"/>
    <s v="Voluntary Aided School"/>
    <x v="0"/>
    <d v="2008-10-07T00:00:00"/>
    <x v="1"/>
    <n v="9"/>
    <n v="2"/>
    <n v="1"/>
    <n v="2"/>
    <n v="2"/>
    <s v="-"/>
    <s v="NULL"/>
    <s v="NULL"/>
    <s v="-"/>
  </r>
  <r>
    <n v="118864"/>
    <n v="8865218"/>
    <s v="Greatstone Primary School"/>
    <x v="1"/>
    <s v="South East"/>
    <x v="125"/>
    <s v="Folkestone and Hythe"/>
    <s v="TN28 8SY"/>
    <s v="Foundation School"/>
    <x v="0"/>
    <d v="2012-05-18T00:00:00"/>
    <x v="1"/>
    <n v="2"/>
    <n v="9"/>
    <n v="2"/>
    <n v="2"/>
    <n v="2"/>
    <s v="-"/>
    <d v="2009-03-05T00:00:00"/>
    <n v="2"/>
    <s v="-"/>
  </r>
  <r>
    <n v="118866"/>
    <n v="8865220"/>
    <s v="Halfway Houses Primary School"/>
    <x v="1"/>
    <s v="South East"/>
    <x v="125"/>
    <s v="Sittingbourne and Sheppey"/>
    <s v="ME12 3BE"/>
    <s v="Foundation School"/>
    <x v="0"/>
    <d v="2013-05-01T00:00:00"/>
    <x v="2"/>
    <n v="3"/>
    <n v="9"/>
    <n v="2"/>
    <n v="3"/>
    <n v="3"/>
    <s v="-"/>
    <d v="2009-11-13T00:00:00"/>
    <n v="3"/>
    <s v="-"/>
  </r>
  <r>
    <n v="118867"/>
    <n v="8865221"/>
    <s v="Wincheap Foundation Primary School"/>
    <x v="1"/>
    <s v="South East"/>
    <x v="125"/>
    <s v="Canterbury"/>
    <s v="CT1 3SD"/>
    <s v="Foundation School"/>
    <x v="0"/>
    <d v="2012-05-22T00:00:00"/>
    <x v="1"/>
    <n v="2"/>
    <n v="9"/>
    <n v="2"/>
    <n v="2"/>
    <n v="2"/>
    <s v="-"/>
    <d v="2009-01-15T00:00:00"/>
    <n v="3"/>
    <s v="-"/>
  </r>
  <r>
    <n v="118868"/>
    <n v="8865222"/>
    <s v="St Joseph's Catholic Primary School, Northfleet"/>
    <x v="1"/>
    <s v="South East"/>
    <x v="125"/>
    <s v="Gravesham"/>
    <s v="DA11 9QZ"/>
    <s v="Voluntary Aided School"/>
    <x v="0"/>
    <d v="2009-05-06T00:00:00"/>
    <x v="0"/>
    <n v="9"/>
    <n v="1"/>
    <n v="1"/>
    <n v="1"/>
    <n v="1"/>
    <s v="-"/>
    <d v="2006-06-27T00:00:00"/>
    <n v="1"/>
    <s v="-"/>
  </r>
  <r>
    <n v="118869"/>
    <n v="8865223"/>
    <s v="Brookfield Junior School"/>
    <x v="1"/>
    <s v="South East"/>
    <x v="125"/>
    <s v="Chatham and Aylesford"/>
    <s v="ME20 6PY"/>
    <s v="Community School"/>
    <x v="0"/>
    <d v="2012-09-27T00:00:00"/>
    <x v="1"/>
    <n v="2"/>
    <n v="9"/>
    <n v="2"/>
    <n v="2"/>
    <n v="2"/>
    <s v="-"/>
    <d v="2009-11-19T00:00:00"/>
    <n v="3"/>
    <s v="-"/>
  </r>
  <r>
    <n v="118870"/>
    <n v="8865224"/>
    <s v="All Souls' Church of England Primary School"/>
    <x v="1"/>
    <s v="South East"/>
    <x v="125"/>
    <s v="Folkestone and Hythe"/>
    <s v="CT19 4LG"/>
    <s v="Voluntary Aided School"/>
    <x v="0"/>
    <d v="2013-03-15T00:00:00"/>
    <x v="1"/>
    <n v="2"/>
    <n v="9"/>
    <n v="2"/>
    <n v="2"/>
    <n v="2"/>
    <s v="-"/>
    <d v="2010-02-11T00:00:00"/>
    <n v="3"/>
    <s v="-"/>
  </r>
  <r>
    <n v="118871"/>
    <n v="8865225"/>
    <s v="Harcourt Primary School"/>
    <x v="1"/>
    <s v="South East"/>
    <x v="125"/>
    <s v="Folkestone and Hythe"/>
    <s v="CT19 4NE"/>
    <s v="Foundation School"/>
    <x v="0"/>
    <d v="2013-03-14T00:00:00"/>
    <x v="1"/>
    <n v="2"/>
    <n v="9"/>
    <n v="2"/>
    <n v="2"/>
    <n v="2"/>
    <s v="-"/>
    <d v="2009-11-25T00:00:00"/>
    <n v="3"/>
    <s v="-"/>
  </r>
  <r>
    <n v="118879"/>
    <n v="8865407"/>
    <s v="Thamesview School"/>
    <x v="1"/>
    <s v="South East"/>
    <x v="125"/>
    <s v="Gravesham"/>
    <s v="DA12 4LF"/>
    <s v="Foundation School"/>
    <x v="3"/>
    <d v="2011-09-29T00:00:00"/>
    <x v="1"/>
    <n v="2"/>
    <n v="9"/>
    <n v="2"/>
    <n v="2"/>
    <n v="2"/>
    <s v="-"/>
    <d v="2009-02-26T00:00:00"/>
    <n v="2"/>
    <s v="-"/>
  </r>
  <r>
    <n v="118882"/>
    <n v="8865410"/>
    <s v="Aylesford School - Sports College"/>
    <x v="1"/>
    <s v="South East"/>
    <x v="125"/>
    <s v="Chatham and Aylesford"/>
    <s v="ME20 7JU"/>
    <s v="Foundation School"/>
    <x v="3"/>
    <d v="2013-03-21T00:00:00"/>
    <x v="2"/>
    <n v="3"/>
    <n v="9"/>
    <n v="2"/>
    <n v="2"/>
    <n v="2"/>
    <s v="-"/>
    <d v="2010-10-01T00:00:00"/>
    <n v="3"/>
    <s v="-"/>
  </r>
  <r>
    <n v="118883"/>
    <n v="8865411"/>
    <s v="Dartford Grammar School for Girls"/>
    <x v="1"/>
    <s v="South East"/>
    <x v="125"/>
    <s v="Dartford"/>
    <s v="DA1 2NT"/>
    <s v="Foundation School"/>
    <x v="3"/>
    <d v="2011-11-17T00:00:00"/>
    <x v="1"/>
    <n v="1"/>
    <n v="9"/>
    <n v="1"/>
    <n v="2"/>
    <n v="2"/>
    <s v="-"/>
    <d v="2007-04-26T00:00:00"/>
    <n v="2"/>
    <s v="-"/>
  </r>
  <r>
    <n v="118884"/>
    <n v="8865412"/>
    <s v="Simon Langton Grammar School for Boys"/>
    <x v="1"/>
    <s v="South East"/>
    <x v="125"/>
    <s v="Canterbury"/>
    <s v="CT4 7AS"/>
    <s v="Foundation School"/>
    <x v="3"/>
    <d v="2009-04-30T00:00:00"/>
    <x v="1"/>
    <n v="9"/>
    <n v="2"/>
    <n v="1"/>
    <n v="2"/>
    <n v="2"/>
    <s v="-"/>
    <d v="2005-12-01T00:00:00"/>
    <n v="2"/>
    <s v="-"/>
  </r>
  <r>
    <n v="118890"/>
    <n v="8865418"/>
    <s v="The Skinners' School"/>
    <x v="1"/>
    <s v="South East"/>
    <x v="125"/>
    <s v="Tunbridge Wells"/>
    <s v="TN4 9PG"/>
    <s v="Voluntary Aided School"/>
    <x v="3"/>
    <d v="2007-06-07T00:00:00"/>
    <x v="0"/>
    <n v="9"/>
    <n v="1"/>
    <n v="9"/>
    <n v="2"/>
    <n v="1"/>
    <s v="-"/>
    <s v="NULL"/>
    <s v="NULL"/>
    <s v="-"/>
  </r>
  <r>
    <n v="118897"/>
    <n v="8865425"/>
    <s v="The Malling School"/>
    <x v="1"/>
    <s v="South East"/>
    <x v="125"/>
    <s v="Tonbridge and Malling"/>
    <s v="ME19 6DH"/>
    <s v="Foundation School"/>
    <x v="3"/>
    <d v="2012-06-14T00:00:00"/>
    <x v="1"/>
    <n v="2"/>
    <n v="9"/>
    <n v="2"/>
    <n v="2"/>
    <n v="2"/>
    <s v="-"/>
    <d v="2009-04-30T00:00:00"/>
    <n v="2"/>
    <s v="-"/>
  </r>
  <r>
    <n v="118898"/>
    <n v="8865426"/>
    <s v="The Archbishop's School"/>
    <x v="1"/>
    <s v="South East"/>
    <x v="125"/>
    <s v="Canterbury"/>
    <s v="CT2 7AP"/>
    <s v="Foundation School"/>
    <x v="3"/>
    <d v="2012-02-09T00:00:00"/>
    <x v="2"/>
    <n v="3"/>
    <n v="9"/>
    <n v="2"/>
    <n v="3"/>
    <n v="3"/>
    <s v="-"/>
    <d v="2009-02-10T00:00:00"/>
    <n v="2"/>
    <s v="-"/>
  </r>
  <r>
    <n v="118903"/>
    <n v="8865431"/>
    <s v="Hugh Christie Technology College"/>
    <x v="1"/>
    <s v="South East"/>
    <x v="125"/>
    <s v="Tonbridge and Malling"/>
    <s v="TN10 4PU"/>
    <s v="Foundation School"/>
    <x v="3"/>
    <d v="2012-03-01T00:00:00"/>
    <x v="2"/>
    <n v="3"/>
    <n v="9"/>
    <n v="3"/>
    <n v="3"/>
    <n v="2"/>
    <s v="-"/>
    <d v="2009-05-14T00:00:00"/>
    <n v="2"/>
    <s v="-"/>
  </r>
  <r>
    <n v="118904"/>
    <n v="8865432"/>
    <s v="St Simon Stock Catholic School"/>
    <x v="1"/>
    <s v="South East"/>
    <x v="125"/>
    <s v="Maidstone and The Weald"/>
    <s v="ME16 0JP"/>
    <s v="Voluntary Aided School"/>
    <x v="3"/>
    <d v="2010-01-22T00:00:00"/>
    <x v="1"/>
    <n v="2"/>
    <n v="9"/>
    <n v="1"/>
    <n v="2"/>
    <n v="1"/>
    <s v="-"/>
    <d v="2007-01-18T00:00:00"/>
    <n v="3"/>
    <s v="-"/>
  </r>
  <r>
    <n v="118907"/>
    <n v="8865435"/>
    <s v="St Gregory's Catholic Comprehensive School"/>
    <x v="1"/>
    <s v="South East"/>
    <x v="125"/>
    <s v="Tunbridge Wells"/>
    <s v="TN4 9XL"/>
    <s v="Voluntary Aided School"/>
    <x v="3"/>
    <d v="2008-10-08T00:00:00"/>
    <x v="1"/>
    <n v="9"/>
    <n v="2"/>
    <n v="2"/>
    <n v="2"/>
    <n v="2"/>
    <s v="-"/>
    <s v="NULL"/>
    <s v="NULL"/>
    <s v="-"/>
  </r>
  <r>
    <n v="118908"/>
    <n v="8875436"/>
    <s v="St John Fisher Catholic Comprehensive School"/>
    <x v="1"/>
    <s v="South East"/>
    <x v="126"/>
    <s v="Chatham and Aylesford"/>
    <s v="ME4 6SG"/>
    <s v="Voluntary Aided School"/>
    <x v="3"/>
    <d v="2013-03-20T00:00:00"/>
    <x v="1"/>
    <n v="2"/>
    <n v="9"/>
    <n v="2"/>
    <n v="2"/>
    <n v="2"/>
    <s v="-"/>
    <d v="2011-07-07T00:00:00"/>
    <n v="3"/>
    <s v="-"/>
  </r>
  <r>
    <n v="118910"/>
    <n v="8865438"/>
    <s v="The Charles Dickens School"/>
    <x v="1"/>
    <s v="South East"/>
    <x v="125"/>
    <s v="South Thanet"/>
    <s v="CT10 2RL"/>
    <s v="Foundation School"/>
    <x v="3"/>
    <d v="2011-05-13T00:00:00"/>
    <x v="1"/>
    <n v="2"/>
    <n v="9"/>
    <n v="2"/>
    <n v="2"/>
    <n v="2"/>
    <s v="-"/>
    <d v="2008-06-12T00:00:00"/>
    <n v="2"/>
    <s v="-"/>
  </r>
  <r>
    <n v="118912"/>
    <n v="8865440"/>
    <s v="St Edmund's Catholic School"/>
    <x v="1"/>
    <s v="South East"/>
    <x v="125"/>
    <s v="Dover"/>
    <s v="CT16 2QB"/>
    <s v="Voluntary Aided School"/>
    <x v="3"/>
    <d v="2013-01-17T00:00:00"/>
    <x v="3"/>
    <n v="4"/>
    <n v="9"/>
    <n v="3"/>
    <n v="4"/>
    <n v="4"/>
    <s v="SM "/>
    <d v="2009-09-17T00:00:00"/>
    <n v="3"/>
    <s v="-"/>
  </r>
  <r>
    <n v="118918"/>
    <n v="8865446"/>
    <s v="St Anselm's Catholic School"/>
    <x v="1"/>
    <s v="South East"/>
    <x v="125"/>
    <s v="Canterbury"/>
    <s v="CT1 3EN"/>
    <s v="Voluntary Aided School"/>
    <x v="3"/>
    <d v="2011-10-19T00:00:00"/>
    <x v="2"/>
    <n v="3"/>
    <n v="9"/>
    <n v="2"/>
    <n v="3"/>
    <n v="3"/>
    <s v="-"/>
    <d v="2009-02-13T00:00:00"/>
    <n v="3"/>
    <s v="-"/>
  </r>
  <r>
    <n v="118919"/>
    <n v="8865447"/>
    <s v="St George's Church of England Foundation School"/>
    <x v="1"/>
    <s v="South East"/>
    <x v="125"/>
    <s v="South Thanet"/>
    <s v="CT10 2LH"/>
    <s v="Foundation School"/>
    <x v="3"/>
    <d v="2011-05-25T00:00:00"/>
    <x v="1"/>
    <n v="2"/>
    <n v="9"/>
    <n v="1"/>
    <n v="2"/>
    <n v="1"/>
    <s v="-"/>
    <d v="2008-01-31T00:00:00"/>
    <n v="3"/>
    <s v="-"/>
  </r>
  <r>
    <n v="118924"/>
    <n v="8865452"/>
    <s v="Chaucer Technology School"/>
    <x v="1"/>
    <s v="South East"/>
    <x v="125"/>
    <s v="Canterbury"/>
    <s v="CT1 1SU"/>
    <s v="Foundation School"/>
    <x v="3"/>
    <d v="2013-03-01T00:00:00"/>
    <x v="3"/>
    <n v="4"/>
    <n v="9"/>
    <n v="3"/>
    <n v="4"/>
    <n v="4"/>
    <s v="SM "/>
    <d v="2011-05-10T00:00:00"/>
    <n v="3"/>
    <s v="-"/>
  </r>
  <r>
    <n v="118928"/>
    <n v="8865456"/>
    <s v="Northfleet Technology College"/>
    <x v="1"/>
    <s v="South East"/>
    <x v="125"/>
    <s v="Gravesham"/>
    <s v="DA11 8BG"/>
    <s v="Foundation School"/>
    <x v="3"/>
    <d v="2012-10-25T00:00:00"/>
    <x v="1"/>
    <n v="2"/>
    <n v="9"/>
    <n v="2"/>
    <n v="2"/>
    <n v="2"/>
    <s v="-"/>
    <d v="2010-02-26T00:00:00"/>
    <n v="3"/>
    <s v="-"/>
  </r>
  <r>
    <n v="118929"/>
    <n v="8875457"/>
    <s v="The Howard School"/>
    <x v="1"/>
    <s v="South East"/>
    <x v="126"/>
    <s v="Gillingham and Rainham"/>
    <s v="ME8 0BX"/>
    <s v="Foundation School"/>
    <x v="3"/>
    <d v="2008-11-26T00:00:00"/>
    <x v="1"/>
    <n v="9"/>
    <n v="2"/>
    <n v="2"/>
    <n v="2"/>
    <n v="2"/>
    <s v="-"/>
    <s v="NULL"/>
    <s v="NULL"/>
    <s v="-"/>
  </r>
  <r>
    <n v="118930"/>
    <n v="8865458"/>
    <s v="Pent Valley Technology College"/>
    <x v="1"/>
    <s v="South East"/>
    <x v="125"/>
    <s v="Folkestone and Hythe"/>
    <s v="CT19 4ED"/>
    <s v="Foundation School"/>
    <x v="3"/>
    <d v="2013-01-25T00:00:00"/>
    <x v="1"/>
    <n v="2"/>
    <n v="9"/>
    <n v="2"/>
    <n v="2"/>
    <n v="2"/>
    <s v="-"/>
    <d v="2010-05-07T00:00:00"/>
    <n v="3"/>
    <s v="-"/>
  </r>
  <r>
    <n v="118931"/>
    <n v="8865459"/>
    <s v="Dover Grammar School for Boys"/>
    <x v="1"/>
    <s v="South East"/>
    <x v="125"/>
    <s v="Dover"/>
    <s v="CT17 0DQ"/>
    <s v="Foundation School"/>
    <x v="3"/>
    <d v="2010-05-12T00:00:00"/>
    <x v="0"/>
    <n v="1"/>
    <n v="9"/>
    <n v="2"/>
    <n v="2"/>
    <n v="1"/>
    <s v="-"/>
    <d v="2007-03-16T00:00:00"/>
    <n v="2"/>
    <s v="-"/>
  </r>
  <r>
    <n v="118933"/>
    <n v="8865461"/>
    <s v="St John's Catholic Comprehensive"/>
    <x v="1"/>
    <s v="South East"/>
    <x v="125"/>
    <s v="Gravesham"/>
    <s v="DA12 2JW"/>
    <s v="Voluntary Aided School"/>
    <x v="3"/>
    <d v="2012-12-06T00:00:00"/>
    <x v="2"/>
    <n v="3"/>
    <n v="9"/>
    <n v="2"/>
    <n v="3"/>
    <n v="3"/>
    <s v="-"/>
    <d v="2010-11-19T00:00:00"/>
    <n v="3"/>
    <s v="-"/>
  </r>
  <r>
    <n v="119026"/>
    <n v="8867002"/>
    <s v="Broomhill Bank School"/>
    <x v="1"/>
    <s v="South East"/>
    <x v="125"/>
    <s v="Tunbridge Wells"/>
    <s v="TN3 0TB"/>
    <s v="Foundation Special School"/>
    <x v="4"/>
    <d v="2010-09-22T00:00:00"/>
    <x v="0"/>
    <n v="1"/>
    <n v="9"/>
    <n v="1"/>
    <n v="1"/>
    <n v="1"/>
    <s v="-"/>
    <d v="2006-10-16T00:00:00"/>
    <n v="2"/>
    <s v="-"/>
  </r>
  <r>
    <n v="119027"/>
    <n v="8867003"/>
    <s v="Caldecott Foundation School"/>
    <x v="1"/>
    <s v="South East"/>
    <x v="125"/>
    <s v="Folkestone and Hythe"/>
    <s v="TN25 6PW"/>
    <s v="Non-Maintained Special School"/>
    <x v="4"/>
    <d v="2012-10-10T00:00:00"/>
    <x v="2"/>
    <n v="3"/>
    <n v="9"/>
    <n v="3"/>
    <n v="3"/>
    <n v="3"/>
    <s v="-"/>
    <d v="2010-07-07T00:00:00"/>
    <n v="2"/>
    <s v="-"/>
  </r>
  <r>
    <n v="119029"/>
    <n v="8867011"/>
    <s v="Meadows School"/>
    <x v="1"/>
    <s v="South East"/>
    <x v="125"/>
    <s v="Tunbridge Wells"/>
    <s v="TN4 0RJ"/>
    <s v="Non-Maintained Special School"/>
    <x v="4"/>
    <d v="2012-10-10T00:00:00"/>
    <x v="1"/>
    <n v="2"/>
    <n v="9"/>
    <n v="2"/>
    <n v="2"/>
    <n v="2"/>
    <s v="-"/>
    <d v="2010-11-18T00:00:00"/>
    <n v="3"/>
    <s v="-"/>
  </r>
  <r>
    <n v="119030"/>
    <n v="8867017"/>
    <s v="Royal School for Deaf Children Margate"/>
    <x v="1"/>
    <s v="South East"/>
    <x v="125"/>
    <s v="North Thanet"/>
    <s v="CT9 1NB"/>
    <s v="Non-Maintained Special School"/>
    <x v="4"/>
    <d v="2011-01-20T00:00:00"/>
    <x v="1"/>
    <n v="2"/>
    <n v="9"/>
    <n v="2"/>
    <n v="2"/>
    <n v="2"/>
    <s v="-"/>
    <d v="2008-03-19T00:00:00"/>
    <n v="3"/>
    <s v="-"/>
  </r>
  <r>
    <n v="119032"/>
    <n v="8867021"/>
    <s v="Valence School"/>
    <x v="1"/>
    <s v="South East"/>
    <x v="125"/>
    <s v="Sevenoaks"/>
    <s v="TN16 1QN"/>
    <s v="Community Special School"/>
    <x v="4"/>
    <d v="2011-01-20T00:00:00"/>
    <x v="1"/>
    <n v="2"/>
    <n v="9"/>
    <n v="1"/>
    <n v="2"/>
    <n v="2"/>
    <s v="-"/>
    <d v="2007-10-04T00:00:00"/>
    <n v="2"/>
    <s v="-"/>
  </r>
  <r>
    <n v="119035"/>
    <n v="8877031"/>
    <s v="Danecourt Community School"/>
    <x v="1"/>
    <s v="South East"/>
    <x v="126"/>
    <s v="Gillingham and Rainham"/>
    <s v="ME8 6AA"/>
    <s v="Community Special School"/>
    <x v="4"/>
    <d v="2012-10-04T00:00:00"/>
    <x v="0"/>
    <n v="1"/>
    <n v="9"/>
    <n v="1"/>
    <n v="1"/>
    <n v="1"/>
    <s v="-"/>
    <d v="2009-10-06T00:00:00"/>
    <n v="2"/>
    <s v="-"/>
  </r>
  <r>
    <n v="119036"/>
    <n v="8867032"/>
    <s v="Bower Grove School"/>
    <x v="1"/>
    <s v="South East"/>
    <x v="125"/>
    <s v="Maidstone and The Weald"/>
    <s v="ME16 8NL"/>
    <s v="Community Special School"/>
    <x v="4"/>
    <d v="2011-07-05T00:00:00"/>
    <x v="1"/>
    <n v="2"/>
    <n v="9"/>
    <n v="2"/>
    <n v="2"/>
    <n v="2"/>
    <s v="-"/>
    <d v="2008-01-15T00:00:00"/>
    <n v="2"/>
    <s v="-"/>
  </r>
  <r>
    <n v="119037"/>
    <n v="8867033"/>
    <s v="St Anthony's School"/>
    <x v="1"/>
    <s v="South East"/>
    <x v="125"/>
    <s v="North Thanet"/>
    <s v="CT9 3RA"/>
    <s v="Community Special School"/>
    <x v="4"/>
    <d v="2011-10-07T00:00:00"/>
    <x v="1"/>
    <n v="2"/>
    <n v="9"/>
    <n v="2"/>
    <n v="2"/>
    <n v="2"/>
    <s v="-"/>
    <d v="2009-02-10T00:00:00"/>
    <n v="2"/>
    <s v="-"/>
  </r>
  <r>
    <n v="119038"/>
    <n v="8867034"/>
    <s v="Furness School"/>
    <x v="1"/>
    <s v="South East"/>
    <x v="125"/>
    <s v="Sevenoaks"/>
    <s v="BR8 7RP"/>
    <s v="Community Special School"/>
    <x v="4"/>
    <d v="2012-05-16T00:00:00"/>
    <x v="3"/>
    <n v="4"/>
    <n v="9"/>
    <n v="4"/>
    <n v="4"/>
    <n v="4"/>
    <s v="SM "/>
    <d v="2010-09-23T00:00:00"/>
    <n v="3"/>
    <s v="-"/>
  </r>
  <r>
    <n v="119040"/>
    <n v="8867039"/>
    <s v="Ifield School"/>
    <x v="1"/>
    <s v="South East"/>
    <x v="125"/>
    <s v="Gravesham"/>
    <s v="DA12 5JT"/>
    <s v="Foundation Special School"/>
    <x v="4"/>
    <d v="2011-06-09T00:00:00"/>
    <x v="0"/>
    <n v="1"/>
    <n v="9"/>
    <n v="1"/>
    <n v="2"/>
    <n v="1"/>
    <s v="-"/>
    <d v="2008-06-19T00:00:00"/>
    <n v="2"/>
    <s v="-"/>
  </r>
  <r>
    <n v="119041"/>
    <n v="8867040"/>
    <s v="The Foreland School"/>
    <x v="1"/>
    <s v="South East"/>
    <x v="125"/>
    <s v="South Thanet"/>
    <s v="CT10 3NX"/>
    <s v="Community Special School"/>
    <x v="4"/>
    <d v="2013-06-20T00:00:00"/>
    <x v="1"/>
    <n v="2"/>
    <n v="9"/>
    <n v="2"/>
    <n v="2"/>
    <n v="2"/>
    <s v="-"/>
    <d v="2010-07-01T00:00:00"/>
    <n v="2"/>
    <s v="-"/>
  </r>
  <r>
    <n v="119042"/>
    <n v="8867041"/>
    <s v="Goldwyn Community Special School"/>
    <x v="1"/>
    <s v="South East"/>
    <x v="125"/>
    <s v="Ashford"/>
    <s v="TN23 3BT"/>
    <s v="Community Special School"/>
    <x v="4"/>
    <d v="2011-02-10T00:00:00"/>
    <x v="1"/>
    <n v="2"/>
    <n v="9"/>
    <n v="1"/>
    <n v="2"/>
    <n v="2"/>
    <s v="-"/>
    <d v="2008-06-26T00:00:00"/>
    <n v="2"/>
    <s v="-"/>
  </r>
  <r>
    <n v="119043"/>
    <n v="8877042"/>
    <s v="Bradfields School"/>
    <x v="1"/>
    <s v="South East"/>
    <x v="126"/>
    <s v="Chatham and Aylesford"/>
    <s v="ME5 0LB"/>
    <s v="Community Special School"/>
    <x v="4"/>
    <d v="2012-03-15T00:00:00"/>
    <x v="1"/>
    <n v="1"/>
    <n v="9"/>
    <n v="2"/>
    <n v="2"/>
    <n v="1"/>
    <s v="-"/>
    <d v="2009-06-17T00:00:00"/>
    <n v="2"/>
    <s v="-"/>
  </r>
  <r>
    <n v="119044"/>
    <n v="8867043"/>
    <s v="Highview School"/>
    <x v="1"/>
    <s v="South East"/>
    <x v="125"/>
    <s v="Folkestone and Hythe"/>
    <s v="CT19 5DJ"/>
    <s v="Community Special School"/>
    <x v="4"/>
    <d v="2011-06-22T00:00:00"/>
    <x v="1"/>
    <n v="2"/>
    <n v="9"/>
    <n v="1"/>
    <n v="2"/>
    <n v="2"/>
    <s v="-"/>
    <d v="2008-02-07T00:00:00"/>
    <n v="3"/>
    <s v="-"/>
  </r>
  <r>
    <n v="119045"/>
    <n v="8867044"/>
    <s v="Rowhill School"/>
    <x v="1"/>
    <s v="South East"/>
    <x v="125"/>
    <s v="Dartford"/>
    <s v="DA3 7PW"/>
    <s v="Community Special School"/>
    <x v="4"/>
    <d v="2012-06-19T00:00:00"/>
    <x v="2"/>
    <n v="3"/>
    <n v="9"/>
    <n v="3"/>
    <n v="3"/>
    <n v="3"/>
    <s v="-"/>
    <d v="2009-03-25T00:00:00"/>
    <n v="2"/>
    <s v="-"/>
  </r>
  <r>
    <n v="119046"/>
    <n v="8867045"/>
    <s v="Harbour School"/>
    <x v="1"/>
    <s v="South East"/>
    <x v="125"/>
    <s v="Dover"/>
    <s v="CT17 9PS"/>
    <s v="Community Special School"/>
    <x v="4"/>
    <d v="2009-04-28T00:00:00"/>
    <x v="0"/>
    <n v="9"/>
    <n v="1"/>
    <n v="1"/>
    <n v="1"/>
    <n v="1"/>
    <s v="-"/>
    <d v="2006-06-07T00:00:00"/>
    <n v="1"/>
    <s v="-"/>
  </r>
  <r>
    <n v="119050"/>
    <n v="8867051"/>
    <s v="Ridge View School"/>
    <x v="1"/>
    <s v="South East"/>
    <x v="125"/>
    <s v="Tonbridge and Malling"/>
    <s v="TN10 4PT"/>
    <s v="Community Special School"/>
    <x v="4"/>
    <d v="2011-11-24T00:00:00"/>
    <x v="1"/>
    <n v="2"/>
    <n v="9"/>
    <n v="2"/>
    <n v="2"/>
    <n v="2"/>
    <s v="-"/>
    <d v="2009-03-13T00:00:00"/>
    <n v="2"/>
    <s v="-"/>
  </r>
  <r>
    <n v="119051"/>
    <n v="8867052"/>
    <s v="Grange Park School"/>
    <x v="1"/>
    <s v="South East"/>
    <x v="125"/>
    <s v="Tonbridge and Malling"/>
    <s v="TN15 7RD"/>
    <s v="Community Special School"/>
    <x v="4"/>
    <d v="2012-11-22T00:00:00"/>
    <x v="1"/>
    <n v="2"/>
    <n v="9"/>
    <n v="2"/>
    <n v="2"/>
    <n v="2"/>
    <s v="-"/>
    <d v="2010-05-06T00:00:00"/>
    <n v="3"/>
    <s v="-"/>
  </r>
  <r>
    <n v="119052"/>
    <n v="8877053"/>
    <s v="Abbey Court Community Special School"/>
    <x v="1"/>
    <s v="South East"/>
    <x v="126"/>
    <s v="Rochester and Strood"/>
    <s v="ME2 3SP"/>
    <s v="Community Special School"/>
    <x v="4"/>
    <d v="2012-10-25T00:00:00"/>
    <x v="0"/>
    <n v="1"/>
    <n v="9"/>
    <n v="1"/>
    <n v="1"/>
    <n v="1"/>
    <s v="-"/>
    <d v="2010-07-14T00:00:00"/>
    <n v="1"/>
    <s v="-"/>
  </r>
  <r>
    <n v="119055"/>
    <n v="8867056"/>
    <s v="Five Acre Wood School"/>
    <x v="1"/>
    <s v="South East"/>
    <x v="125"/>
    <s v="Maidstone and The Weald"/>
    <s v="ME15 9QL"/>
    <s v="Community Special School"/>
    <x v="4"/>
    <d v="2012-01-27T00:00:00"/>
    <x v="1"/>
    <n v="2"/>
    <n v="9"/>
    <n v="2"/>
    <n v="2"/>
    <n v="2"/>
    <s v="-"/>
    <d v="2009-02-26T00:00:00"/>
    <n v="2"/>
    <s v="-"/>
  </r>
  <r>
    <n v="119056"/>
    <n v="8867058"/>
    <s v="Stone Bay School"/>
    <x v="1"/>
    <s v="South East"/>
    <x v="125"/>
    <s v="South Thanet"/>
    <s v="CT10 1EB"/>
    <s v="Community Special School"/>
    <x v="4"/>
    <d v="2013-06-13T00:00:00"/>
    <x v="1"/>
    <n v="2"/>
    <n v="9"/>
    <n v="2"/>
    <n v="2"/>
    <n v="2"/>
    <s v="-"/>
    <d v="2010-02-25T00:00:00"/>
    <n v="2"/>
    <s v="-"/>
  </r>
  <r>
    <n v="119057"/>
    <n v="8867059"/>
    <s v="Foxwood School"/>
    <x v="1"/>
    <s v="South East"/>
    <x v="125"/>
    <s v="Folkestone and Hythe"/>
    <s v="CT21 5QJ"/>
    <s v="Community Special School"/>
    <x v="4"/>
    <d v="2012-03-08T00:00:00"/>
    <x v="2"/>
    <n v="3"/>
    <n v="9"/>
    <n v="2"/>
    <n v="3"/>
    <n v="3"/>
    <s v="-"/>
    <d v="2008-12-10T00:00:00"/>
    <n v="2"/>
    <s v="-"/>
  </r>
  <r>
    <n v="119058"/>
    <n v="8867062"/>
    <s v="The Orchard School"/>
    <x v="1"/>
    <s v="South East"/>
    <x v="125"/>
    <s v="Canterbury"/>
    <s v="CT1 3QQ"/>
    <s v="Community Special School"/>
    <x v="4"/>
    <d v="2012-03-06T00:00:00"/>
    <x v="2"/>
    <n v="3"/>
    <n v="9"/>
    <n v="3"/>
    <n v="3"/>
    <n v="3"/>
    <s v="-"/>
    <d v="2008-09-30T00:00:00"/>
    <n v="3"/>
    <s v="-"/>
  </r>
  <r>
    <n v="119059"/>
    <n v="8867063"/>
    <s v="St Nicholas' School"/>
    <x v="1"/>
    <s v="South East"/>
    <x v="125"/>
    <s v="Canterbury"/>
    <s v="CT1 3JJ"/>
    <s v="Community Special School"/>
    <x v="4"/>
    <d v="2011-10-06T00:00:00"/>
    <x v="2"/>
    <n v="2"/>
    <n v="9"/>
    <n v="2"/>
    <n v="2"/>
    <n v="3"/>
    <s v="-"/>
    <d v="2009-04-28T00:00:00"/>
    <n v="2"/>
    <s v="-"/>
  </r>
  <r>
    <n v="119062"/>
    <n v="8867067"/>
    <s v="Portal House School"/>
    <x v="1"/>
    <s v="South East"/>
    <x v="125"/>
    <s v="Dover"/>
    <s v="CT15 6SS"/>
    <s v="Community Special School"/>
    <x v="4"/>
    <d v="2011-12-02T00:00:00"/>
    <x v="1"/>
    <n v="2"/>
    <n v="9"/>
    <n v="2"/>
    <n v="2"/>
    <n v="2"/>
    <s v="-"/>
    <d v="2009-03-25T00:00:00"/>
    <n v="2"/>
    <s v="-"/>
  </r>
  <r>
    <n v="119064"/>
    <n v="8881000"/>
    <s v="Lee Royd Nursery School"/>
    <x v="3"/>
    <s v="North West"/>
    <x v="127"/>
    <s v="Hyndburn"/>
    <s v="BB5 2LH"/>
    <s v="LA Nursery School"/>
    <x v="1"/>
    <d v="2011-03-23T00:00:00"/>
    <x v="0"/>
    <n v="1"/>
    <n v="9"/>
    <n v="1"/>
    <n v="1"/>
    <n v="1"/>
    <s v="-"/>
    <d v="2008-01-16T00:00:00"/>
    <n v="1"/>
    <s v="-"/>
  </r>
  <r>
    <n v="119065"/>
    <n v="8881001"/>
    <s v="Rockwood Nursery School"/>
    <x v="3"/>
    <s v="North West"/>
    <x v="127"/>
    <s v="Burnley"/>
    <s v="BB11 3PU"/>
    <s v="LA Nursery School"/>
    <x v="1"/>
    <d v="2011-11-09T00:00:00"/>
    <x v="1"/>
    <n v="2"/>
    <n v="9"/>
    <n v="2"/>
    <n v="2"/>
    <n v="2"/>
    <s v="-"/>
    <d v="2009-03-26T00:00:00"/>
    <n v="2"/>
    <s v="-"/>
  </r>
  <r>
    <n v="119066"/>
    <n v="8881002"/>
    <s v="Duke Street Nursery School"/>
    <x v="3"/>
    <s v="North West"/>
    <x v="127"/>
    <s v="Chorley"/>
    <s v="PR7 3DU"/>
    <s v="LA Nursery School"/>
    <x v="1"/>
    <d v="2012-05-10T00:00:00"/>
    <x v="0"/>
    <n v="1"/>
    <n v="9"/>
    <n v="1"/>
    <n v="1"/>
    <n v="1"/>
    <s v="-"/>
    <d v="2009-01-29T00:00:00"/>
    <n v="1"/>
    <s v="-"/>
  </r>
  <r>
    <n v="119067"/>
    <n v="8881003"/>
    <s v="Highfield Nursery School"/>
    <x v="3"/>
    <s v="North West"/>
    <x v="127"/>
    <s v="Chorley"/>
    <s v="PR6 0SL"/>
    <s v="LA Nursery School"/>
    <x v="1"/>
    <d v="2011-03-30T00:00:00"/>
    <x v="1"/>
    <n v="2"/>
    <n v="9"/>
    <n v="2"/>
    <n v="2"/>
    <n v="2"/>
    <s v="-"/>
    <d v="2007-09-20T00:00:00"/>
    <n v="2"/>
    <s v="-"/>
  </r>
  <r>
    <n v="119070"/>
    <n v="8881007"/>
    <s v="Rosegrove Nursery School"/>
    <x v="3"/>
    <s v="North West"/>
    <x v="127"/>
    <s v="Burnley"/>
    <s v="BB12 6AJ"/>
    <s v="LA Nursery School"/>
    <x v="1"/>
    <d v="2012-04-19T00:00:00"/>
    <x v="1"/>
    <n v="2"/>
    <n v="9"/>
    <n v="1"/>
    <n v="2"/>
    <n v="2"/>
    <s v="-"/>
    <d v="2009-03-19T00:00:00"/>
    <n v="1"/>
    <s v="-"/>
  </r>
  <r>
    <n v="119071"/>
    <n v="8881008"/>
    <s v="Ightenhill Nursery School"/>
    <x v="3"/>
    <s v="North West"/>
    <x v="127"/>
    <s v="Burnley"/>
    <s v="BB12 6DY"/>
    <s v="LA Nursery School"/>
    <x v="1"/>
    <d v="2012-01-13T00:00:00"/>
    <x v="0"/>
    <n v="1"/>
    <n v="9"/>
    <n v="1"/>
    <n v="1"/>
    <n v="1"/>
    <s v="-"/>
    <d v="2009-05-20T00:00:00"/>
    <n v="2"/>
    <s v="-"/>
  </r>
  <r>
    <n v="119074"/>
    <n v="8881011"/>
    <s v="Stoneyholme Nursery School"/>
    <x v="3"/>
    <s v="North West"/>
    <x v="127"/>
    <s v="Burnley"/>
    <s v="BB12 0BU"/>
    <s v="LA Nursery School"/>
    <x v="1"/>
    <d v="2013-01-17T00:00:00"/>
    <x v="1"/>
    <n v="2"/>
    <n v="9"/>
    <n v="2"/>
    <n v="2"/>
    <n v="2"/>
    <s v="-"/>
    <d v="2010-02-11T00:00:00"/>
    <n v="2"/>
    <s v="-"/>
  </r>
  <r>
    <n v="119078"/>
    <n v="8881015"/>
    <s v="Bradley Nursery School"/>
    <x v="3"/>
    <s v="North West"/>
    <x v="127"/>
    <s v="Pendle"/>
    <s v="BB9 7QH"/>
    <s v="LA Nursery School"/>
    <x v="1"/>
    <d v="2012-11-28T00:00:00"/>
    <x v="0"/>
    <n v="1"/>
    <n v="9"/>
    <n v="1"/>
    <n v="1"/>
    <n v="1"/>
    <s v="-"/>
    <d v="2010-02-26T00:00:00"/>
    <n v="1"/>
    <s v="-"/>
  </r>
  <r>
    <n v="119079"/>
    <n v="8881016"/>
    <s v="Walton Lane Nursery School"/>
    <x v="3"/>
    <s v="North West"/>
    <x v="127"/>
    <s v="Pendle"/>
    <s v="BB9 8BP"/>
    <s v="LA Nursery School"/>
    <x v="1"/>
    <d v="2013-01-31T00:00:00"/>
    <x v="1"/>
    <n v="2"/>
    <n v="9"/>
    <n v="2"/>
    <n v="2"/>
    <n v="2"/>
    <s v="-"/>
    <d v="2010-02-26T00:00:00"/>
    <n v="1"/>
    <s v="-"/>
  </r>
  <r>
    <n v="119080"/>
    <n v="8881018"/>
    <s v="Moorgate Nursery School"/>
    <x v="3"/>
    <s v="North West"/>
    <x v="127"/>
    <s v="West Lancashire"/>
    <s v="L39 4RY"/>
    <s v="LA Nursery School"/>
    <x v="1"/>
    <d v="2013-02-07T00:00:00"/>
    <x v="0"/>
    <n v="1"/>
    <n v="9"/>
    <n v="1"/>
    <n v="1"/>
    <n v="1"/>
    <s v="-"/>
    <d v="2010-05-20T00:00:00"/>
    <n v="1"/>
    <s v="-"/>
  </r>
  <r>
    <n v="119083"/>
    <n v="8881021"/>
    <s v="Stoneygate Children's Centre"/>
    <x v="3"/>
    <s v="North West"/>
    <x v="127"/>
    <s v="Preston"/>
    <s v="PR1 3XU"/>
    <s v="LA Nursery School"/>
    <x v="1"/>
    <d v="2011-06-29T00:00:00"/>
    <x v="0"/>
    <n v="2"/>
    <n v="9"/>
    <n v="1"/>
    <n v="1"/>
    <n v="1"/>
    <s v="-"/>
    <d v="2008-05-13T00:00:00"/>
    <n v="1"/>
    <s v="-"/>
  </r>
  <r>
    <n v="119084"/>
    <n v="8891022"/>
    <s v="Longshaw Nursery School"/>
    <x v="3"/>
    <s v="North West"/>
    <x v="128"/>
    <s v="Blackburn"/>
    <s v="BB2 3NF"/>
    <s v="LA Nursery School"/>
    <x v="1"/>
    <d v="2012-11-29T00:00:00"/>
    <x v="2"/>
    <n v="3"/>
    <n v="9"/>
    <n v="3"/>
    <n v="3"/>
    <n v="3"/>
    <s v="-"/>
    <d v="2009-11-17T00:00:00"/>
    <n v="2"/>
    <s v="-"/>
  </r>
  <r>
    <n v="119086"/>
    <n v="8881024"/>
    <s v="Fairfield Nursery School"/>
    <x v="3"/>
    <s v="North West"/>
    <x v="127"/>
    <s v="Hyndburn"/>
    <s v="BB5 0LD"/>
    <s v="LA Nursery School"/>
    <x v="1"/>
    <d v="2012-12-04T00:00:00"/>
    <x v="0"/>
    <n v="1"/>
    <n v="9"/>
    <n v="1"/>
    <n v="1"/>
    <n v="1"/>
    <s v="-"/>
    <d v="2010-04-22T00:00:00"/>
    <n v="1"/>
    <s v="-"/>
  </r>
  <r>
    <n v="119088"/>
    <n v="8881026"/>
    <s v="Woodfield Nursery School"/>
    <x v="3"/>
    <s v="North West"/>
    <x v="127"/>
    <s v="Pendle"/>
    <s v="BB9 5BE"/>
    <s v="LA Nursery School"/>
    <x v="1"/>
    <d v="2013-03-13T00:00:00"/>
    <x v="1"/>
    <n v="2"/>
    <n v="9"/>
    <n v="1"/>
    <n v="2"/>
    <n v="2"/>
    <s v="-"/>
    <d v="2010-07-15T00:00:00"/>
    <n v="2"/>
    <s v="-"/>
  </r>
  <r>
    <n v="119089"/>
    <n v="8881027"/>
    <s v="Ribblesdale Nursery School"/>
    <x v="3"/>
    <s v="North West"/>
    <x v="127"/>
    <s v="Ribble Valley"/>
    <s v="BB7 1EL"/>
    <s v="LA Nursery School"/>
    <x v="1"/>
    <d v="2011-11-15T00:00:00"/>
    <x v="0"/>
    <n v="1"/>
    <n v="9"/>
    <n v="1"/>
    <n v="1"/>
    <n v="1"/>
    <s v="-"/>
    <d v="2009-05-15T00:00:00"/>
    <n v="1"/>
    <s v="-"/>
  </r>
  <r>
    <n v="119090"/>
    <n v="8881028"/>
    <s v="Newtown Nursery School"/>
    <x v="3"/>
    <s v="North West"/>
    <x v="127"/>
    <s v="Pendle"/>
    <s v="BB8 0JF"/>
    <s v="LA Nursery School"/>
    <x v="1"/>
    <d v="2012-11-20T00:00:00"/>
    <x v="1"/>
    <n v="2"/>
    <n v="9"/>
    <n v="2"/>
    <n v="2"/>
    <n v="2"/>
    <s v="-"/>
    <d v="2010-11-23T00:00:00"/>
    <n v="3"/>
    <s v="-"/>
  </r>
  <r>
    <n v="119091"/>
    <n v="8891029"/>
    <s v="Ashworth Nursery School"/>
    <x v="3"/>
    <s v="North West"/>
    <x v="128"/>
    <s v="Blackburn"/>
    <s v="BB2 1QU"/>
    <s v="LA Nursery School"/>
    <x v="1"/>
    <d v="2012-03-01T00:00:00"/>
    <x v="1"/>
    <n v="2"/>
    <n v="9"/>
    <n v="2"/>
    <n v="2"/>
    <n v="2"/>
    <s v="-"/>
    <d v="2008-09-23T00:00:00"/>
    <n v="2"/>
    <s v="-"/>
  </r>
  <r>
    <n v="119092"/>
    <n v="8891030"/>
    <s v="Brunel Nursery School"/>
    <x v="3"/>
    <s v="North West"/>
    <x v="128"/>
    <s v="Blackburn"/>
    <s v="BB1 1ES"/>
    <s v="LA Nursery School"/>
    <x v="1"/>
    <d v="2010-11-25T00:00:00"/>
    <x v="1"/>
    <n v="2"/>
    <n v="9"/>
    <n v="1"/>
    <n v="2"/>
    <n v="1"/>
    <s v="-"/>
    <d v="2009-11-05T00:00:00"/>
    <n v="4"/>
    <s v="NTI"/>
  </r>
  <r>
    <n v="119093"/>
    <n v="8881031"/>
    <s v="Hillside Nursery School"/>
    <x v="3"/>
    <s v="North West"/>
    <x v="127"/>
    <s v="Hyndburn"/>
    <s v="BB4 5NH"/>
    <s v="LA Nursery School"/>
    <x v="1"/>
    <d v="2013-02-14T00:00:00"/>
    <x v="1"/>
    <n v="2"/>
    <n v="9"/>
    <n v="2"/>
    <n v="2"/>
    <n v="2"/>
    <s v="-"/>
    <d v="2010-07-14T00:00:00"/>
    <n v="2"/>
    <s v="-"/>
  </r>
  <r>
    <n v="119095"/>
    <n v="8881034"/>
    <s v="McMillan Nursery School"/>
    <x v="3"/>
    <s v="North West"/>
    <x v="127"/>
    <s v="Pendle"/>
    <s v="BB9 9AG"/>
    <s v="LA Nursery School"/>
    <x v="1"/>
    <d v="2010-09-30T00:00:00"/>
    <x v="0"/>
    <n v="2"/>
    <n v="9"/>
    <n v="1"/>
    <n v="1"/>
    <n v="1"/>
    <s v="-"/>
    <d v="2008-02-08T00:00:00"/>
    <n v="1"/>
    <s v="-"/>
  </r>
  <r>
    <n v="119096"/>
    <n v="8881035"/>
    <s v="Whitegate Nursery School and Children's Centre"/>
    <x v="3"/>
    <s v="North West"/>
    <x v="127"/>
    <s v="Burnley"/>
    <s v="BB12 8TG"/>
    <s v="LA Nursery School"/>
    <x v="1"/>
    <d v="2012-10-25T00:00:00"/>
    <x v="0"/>
    <n v="1"/>
    <n v="9"/>
    <n v="1"/>
    <n v="1"/>
    <n v="1"/>
    <s v="-"/>
    <d v="2010-07-06T00:00:00"/>
    <n v="1"/>
    <s v="-"/>
  </r>
  <r>
    <n v="119097"/>
    <n v="8881037"/>
    <s v="Bacup Nursery School"/>
    <x v="3"/>
    <s v="North West"/>
    <x v="127"/>
    <s v="Rossendale and Darwen"/>
    <s v="OL13 8EF"/>
    <s v="LA Nursery School"/>
    <x v="1"/>
    <d v="2011-11-25T00:00:00"/>
    <x v="0"/>
    <n v="2"/>
    <n v="9"/>
    <n v="1"/>
    <n v="1"/>
    <n v="1"/>
    <s v="-"/>
    <d v="2009-05-13T00:00:00"/>
    <n v="1"/>
    <s v="-"/>
  </r>
  <r>
    <n v="119099"/>
    <n v="8891039"/>
    <s v="Turncroft Nursery School"/>
    <x v="3"/>
    <s v="North West"/>
    <x v="128"/>
    <s v="Rossendale and Darwen"/>
    <s v="BB3 2DN"/>
    <s v="LA Nursery School"/>
    <x v="1"/>
    <d v="2011-11-23T00:00:00"/>
    <x v="0"/>
    <n v="1"/>
    <n v="9"/>
    <n v="1"/>
    <n v="1"/>
    <n v="1"/>
    <s v="-"/>
    <d v="2009-05-14T00:00:00"/>
    <n v="1"/>
    <s v="-"/>
  </r>
  <r>
    <n v="119100"/>
    <n v="8881046"/>
    <s v="Staghills Nursery School"/>
    <x v="3"/>
    <s v="North West"/>
    <x v="127"/>
    <s v="Rossendale and Darwen"/>
    <s v="BB4 7UE"/>
    <s v="LA Nursery School"/>
    <x v="1"/>
    <d v="2012-05-10T00:00:00"/>
    <x v="0"/>
    <n v="1"/>
    <n v="9"/>
    <n v="1"/>
    <n v="1"/>
    <n v="1"/>
    <s v="-"/>
    <d v="2009-02-27T00:00:00"/>
    <n v="1"/>
    <s v="-"/>
  </r>
  <r>
    <n v="119101"/>
    <n v="8881047"/>
    <s v="Basnett Street Nursery School"/>
    <x v="3"/>
    <s v="North West"/>
    <x v="127"/>
    <s v="Burnley"/>
    <s v="BB10 3ES"/>
    <s v="LA Nursery School"/>
    <x v="1"/>
    <d v="2013-03-14T00:00:00"/>
    <x v="0"/>
    <n v="1"/>
    <n v="9"/>
    <n v="1"/>
    <n v="1"/>
    <n v="1"/>
    <s v="-"/>
    <d v="2009-12-03T00:00:00"/>
    <n v="2"/>
    <s v="-"/>
  </r>
  <r>
    <n v="119103"/>
    <n v="8881100"/>
    <s v="Stepping Stones School"/>
    <x v="3"/>
    <s v="North West"/>
    <x v="127"/>
    <s v="Lancaster and Fleetwood"/>
    <s v="LA1 4HT"/>
    <s v="Pupil Referral Unit"/>
    <x v="2"/>
    <d v="2012-02-09T00:00:00"/>
    <x v="1"/>
    <n v="2"/>
    <n v="9"/>
    <n v="2"/>
    <n v="2"/>
    <n v="2"/>
    <s v="-"/>
    <d v="2008-12-09T00:00:00"/>
    <n v="2"/>
    <s v="-"/>
  </r>
  <r>
    <n v="119106"/>
    <n v="8881103"/>
    <s v="Golden Hill Pupil Referral Unit"/>
    <x v="3"/>
    <s v="North West"/>
    <x v="127"/>
    <s v="South Ribble"/>
    <s v="PR25 1QS"/>
    <s v="Pupil Referral Unit"/>
    <x v="2"/>
    <d v="2012-09-21T00:00:00"/>
    <x v="0"/>
    <n v="1"/>
    <n v="9"/>
    <n v="1"/>
    <n v="1"/>
    <n v="1"/>
    <s v="-"/>
    <d v="2010-02-03T00:00:00"/>
    <n v="1"/>
    <s v="-"/>
  </r>
  <r>
    <n v="119110"/>
    <n v="8881107"/>
    <s v="Hendon Brook School"/>
    <x v="3"/>
    <s v="North West"/>
    <x v="127"/>
    <s v="Pendle"/>
    <s v="BB9 8BP"/>
    <s v="Pupil Referral Unit"/>
    <x v="2"/>
    <d v="2010-03-12T00:00:00"/>
    <x v="0"/>
    <n v="2"/>
    <n v="9"/>
    <n v="1"/>
    <n v="2"/>
    <n v="1"/>
    <s v="-"/>
    <d v="2007-02-01T00:00:00"/>
    <n v="1"/>
    <s v="-"/>
  </r>
  <r>
    <n v="119112"/>
    <n v="8881109"/>
    <s v="Larches House School"/>
    <x v="3"/>
    <s v="North West"/>
    <x v="127"/>
    <s v="Preston"/>
    <s v="PR2 1QE"/>
    <s v="Pupil Referral Unit"/>
    <x v="2"/>
    <d v="2011-03-16T00:00:00"/>
    <x v="1"/>
    <n v="2"/>
    <n v="9"/>
    <n v="2"/>
    <n v="2"/>
    <n v="2"/>
    <s v="-"/>
    <d v="2008-05-14T00:00:00"/>
    <n v="2"/>
    <s v="-"/>
  </r>
  <r>
    <n v="119115"/>
    <n v="8892000"/>
    <s v="Audley Junior School"/>
    <x v="3"/>
    <s v="North West"/>
    <x v="128"/>
    <s v="Blackburn"/>
    <s v="BB1 1SE"/>
    <s v="Community School"/>
    <x v="0"/>
    <d v="2010-01-20T00:00:00"/>
    <x v="1"/>
    <n v="2"/>
    <n v="9"/>
    <n v="2"/>
    <n v="2"/>
    <n v="2"/>
    <s v="-"/>
    <d v="2007-02-23T00:00:00"/>
    <n v="3"/>
    <s v="-"/>
  </r>
  <r>
    <n v="119116"/>
    <n v="8892001"/>
    <s v="Griffin Park Primary School"/>
    <x v="3"/>
    <s v="North West"/>
    <x v="128"/>
    <s v="Blackburn"/>
    <s v="BB2 2PN"/>
    <s v="Community School"/>
    <x v="0"/>
    <d v="2012-10-03T00:00:00"/>
    <x v="2"/>
    <n v="3"/>
    <n v="9"/>
    <n v="2"/>
    <n v="3"/>
    <n v="3"/>
    <s v="-"/>
    <d v="2008-03-19T00:00:00"/>
    <n v="2"/>
    <s v="-"/>
  </r>
  <r>
    <n v="119117"/>
    <n v="8892002"/>
    <s v="Hawthorns Junior School"/>
    <x v="3"/>
    <s v="North West"/>
    <x v="128"/>
    <s v="Blackburn"/>
    <s v="BB1 8HQ"/>
    <s v="Community School"/>
    <x v="0"/>
    <d v="2012-06-21T00:00:00"/>
    <x v="3"/>
    <n v="4"/>
    <n v="9"/>
    <n v="3"/>
    <n v="3"/>
    <n v="3"/>
    <s v="NTI"/>
    <d v="2010-02-26T00:00:00"/>
    <n v="4"/>
    <s v="SM "/>
  </r>
  <r>
    <n v="119118"/>
    <n v="8892006"/>
    <s v="Intack Primary School"/>
    <x v="3"/>
    <s v="North West"/>
    <x v="128"/>
    <s v="Blackburn"/>
    <s v="BB1 3HY"/>
    <s v="Community School"/>
    <x v="0"/>
    <d v="2012-10-24T00:00:00"/>
    <x v="1"/>
    <n v="2"/>
    <n v="9"/>
    <n v="2"/>
    <n v="2"/>
    <n v="2"/>
    <s v="-"/>
    <d v="2010-06-11T00:00:00"/>
    <n v="3"/>
    <s v="-"/>
  </r>
  <r>
    <n v="119119"/>
    <n v="8892007"/>
    <s v="Longshaw Community Junior School"/>
    <x v="3"/>
    <s v="North West"/>
    <x v="128"/>
    <s v="Blackburn"/>
    <s v="BB2 3NX"/>
    <s v="Community School"/>
    <x v="0"/>
    <d v="2013-05-09T00:00:00"/>
    <x v="1"/>
    <n v="2"/>
    <n v="9"/>
    <n v="2"/>
    <n v="2"/>
    <n v="2"/>
    <s v="-"/>
    <d v="2008-10-03T00:00:00"/>
    <n v="2"/>
    <s v="-"/>
  </r>
  <r>
    <n v="119120"/>
    <n v="8892008"/>
    <s v="Lower Darwen Primary School"/>
    <x v="3"/>
    <s v="North West"/>
    <x v="128"/>
    <s v="Rossendale and Darwen"/>
    <s v="BB3 0RB"/>
    <s v="Community School"/>
    <x v="0"/>
    <d v="2012-10-24T00:00:00"/>
    <x v="1"/>
    <n v="2"/>
    <n v="9"/>
    <n v="2"/>
    <n v="2"/>
    <n v="2"/>
    <s v="-"/>
    <d v="2010-11-25T00:00:00"/>
    <n v="3"/>
    <s v="-"/>
  </r>
  <r>
    <n v="119121"/>
    <n v="8892009"/>
    <s v="Meadowhead Junior School"/>
    <x v="3"/>
    <s v="North West"/>
    <x v="128"/>
    <s v="Blackburn"/>
    <s v="BB2 4QG"/>
    <s v="Community School"/>
    <x v="0"/>
    <d v="2013-01-31T00:00:00"/>
    <x v="1"/>
    <n v="2"/>
    <n v="9"/>
    <n v="2"/>
    <n v="2"/>
    <n v="2"/>
    <s v="-"/>
    <d v="2011-03-09T00:00:00"/>
    <n v="3"/>
    <s v="-"/>
  </r>
  <r>
    <n v="119122"/>
    <n v="8892010"/>
    <s v="Meadowhead Infant School"/>
    <x v="3"/>
    <s v="North West"/>
    <x v="128"/>
    <s v="Blackburn"/>
    <s v="BB2 4TT"/>
    <s v="Community School"/>
    <x v="0"/>
    <d v="2011-05-12T00:00:00"/>
    <x v="1"/>
    <n v="2"/>
    <n v="9"/>
    <n v="2"/>
    <n v="2"/>
    <n v="2"/>
    <s v="-"/>
    <d v="2007-06-20T00:00:00"/>
    <n v="1"/>
    <s v="-"/>
  </r>
  <r>
    <n v="119123"/>
    <n v="8892011"/>
    <s v="Daisyfield Primary School"/>
    <x v="3"/>
    <s v="North West"/>
    <x v="128"/>
    <s v="Blackburn"/>
    <s v="BB1 5LB"/>
    <s v="Community School"/>
    <x v="0"/>
    <d v="2013-07-03T00:00:00"/>
    <x v="1"/>
    <n v="2"/>
    <n v="9"/>
    <n v="1"/>
    <n v="2"/>
    <n v="2"/>
    <s v="-"/>
    <d v="2010-06-24T00:00:00"/>
    <n v="2"/>
    <s v="-"/>
  </r>
  <r>
    <n v="119124"/>
    <n v="8892012"/>
    <s v="Lammack Primary School"/>
    <x v="3"/>
    <s v="North West"/>
    <x v="128"/>
    <s v="Blackburn"/>
    <s v="BB1 8LH"/>
    <s v="Community School"/>
    <x v="0"/>
    <d v="2013-02-01T00:00:00"/>
    <x v="1"/>
    <n v="2"/>
    <n v="9"/>
    <n v="1"/>
    <n v="2"/>
    <n v="2"/>
    <s v="-"/>
    <d v="2007-12-12T00:00:00"/>
    <n v="2"/>
    <s v="-"/>
  </r>
  <r>
    <n v="119125"/>
    <n v="8892013"/>
    <s v="Longshaw Infant School"/>
    <x v="3"/>
    <s v="North West"/>
    <x v="128"/>
    <s v="Blackburn"/>
    <s v="BB2 3NF"/>
    <s v="Community School"/>
    <x v="0"/>
    <d v="2009-09-22T00:00:00"/>
    <x v="1"/>
    <n v="2"/>
    <n v="9"/>
    <n v="2"/>
    <n v="2"/>
    <n v="2"/>
    <s v="-"/>
    <d v="2007-02-28T00:00:00"/>
    <n v="2"/>
    <s v="-"/>
  </r>
  <r>
    <n v="119126"/>
    <n v="8882014"/>
    <s v="North Road Primary School"/>
    <x v="3"/>
    <s v="North West"/>
    <x v="127"/>
    <s v="Morecambe and Lunesdale"/>
    <s v="LA5 9LQ"/>
    <s v="Community School"/>
    <x v="0"/>
    <d v="2013-04-18T00:00:00"/>
    <x v="2"/>
    <n v="3"/>
    <n v="9"/>
    <n v="2"/>
    <n v="3"/>
    <n v="3"/>
    <s v="-"/>
    <d v="2011-03-15T00:00:00"/>
    <n v="3"/>
    <s v="-"/>
  </r>
  <r>
    <n v="119127"/>
    <n v="8892015"/>
    <s v="Roe Lee Park Primary School"/>
    <x v="3"/>
    <s v="North West"/>
    <x v="128"/>
    <s v="Blackburn"/>
    <s v="BB1 9RP"/>
    <s v="Community School"/>
    <x v="0"/>
    <d v="2012-06-28T00:00:00"/>
    <x v="0"/>
    <n v="1"/>
    <n v="9"/>
    <n v="1"/>
    <n v="1"/>
    <n v="1"/>
    <s v="-"/>
    <d v="2009-01-21T00:00:00"/>
    <n v="2"/>
    <s v="-"/>
  </r>
  <r>
    <n v="119128"/>
    <n v="8882016"/>
    <s v="Forton Primary School"/>
    <x v="3"/>
    <s v="North West"/>
    <x v="127"/>
    <s v="Lancaster and Fleetwood"/>
    <s v="PR3 0AS"/>
    <s v="Community School"/>
    <x v="0"/>
    <d v="2009-10-16T00:00:00"/>
    <x v="1"/>
    <n v="2"/>
    <n v="9"/>
    <n v="2"/>
    <n v="2"/>
    <n v="2"/>
    <s v="-"/>
    <d v="2006-11-07T00:00:00"/>
    <n v="1"/>
    <s v="-"/>
  </r>
  <r>
    <n v="119129"/>
    <n v="8882017"/>
    <s v="Bowerham Community Primary School"/>
    <x v="3"/>
    <s v="North West"/>
    <x v="127"/>
    <s v="Lancaster and Fleetwood"/>
    <s v="LA1 4BS"/>
    <s v="Community School"/>
    <x v="0"/>
    <d v="2012-12-05T00:00:00"/>
    <x v="1"/>
    <n v="2"/>
    <n v="9"/>
    <n v="1"/>
    <n v="2"/>
    <n v="2"/>
    <s v="-"/>
    <d v="2009-12-03T00:00:00"/>
    <n v="3"/>
    <s v="-"/>
  </r>
  <r>
    <n v="119130"/>
    <n v="8882019"/>
    <s v="Lancaster Dallas Road Community Primary School"/>
    <x v="3"/>
    <s v="North West"/>
    <x v="127"/>
    <s v="Lancaster and Fleetwood"/>
    <s v="LA1 1LD"/>
    <s v="Community School"/>
    <x v="0"/>
    <d v="2013-06-26T00:00:00"/>
    <x v="1"/>
    <n v="2"/>
    <n v="9"/>
    <n v="2"/>
    <n v="2"/>
    <n v="2"/>
    <s v="-"/>
    <d v="2008-05-13T00:00:00"/>
    <n v="1"/>
    <s v="-"/>
  </r>
  <r>
    <n v="119131"/>
    <n v="8882020"/>
    <s v="Ridge Community Primary School"/>
    <x v="3"/>
    <s v="North West"/>
    <x v="127"/>
    <s v="Lancaster and Fleetwood"/>
    <s v="LA1 3LE"/>
    <s v="Community School"/>
    <x v="0"/>
    <d v="2013-06-20T00:00:00"/>
    <x v="2"/>
    <n v="3"/>
    <n v="9"/>
    <n v="2"/>
    <n v="3"/>
    <n v="3"/>
    <s v="-"/>
    <d v="2009-10-22T00:00:00"/>
    <n v="3"/>
    <s v="-"/>
  </r>
  <r>
    <n v="119132"/>
    <n v="8882021"/>
    <s v="Lancaster Ryelands Primary School"/>
    <x v="3"/>
    <s v="North West"/>
    <x v="127"/>
    <s v="Morecambe and Lunesdale"/>
    <s v="LA1 2RJ"/>
    <s v="Community School"/>
    <x v="0"/>
    <d v="2012-04-27T00:00:00"/>
    <x v="2"/>
    <n v="3"/>
    <n v="9"/>
    <n v="3"/>
    <n v="3"/>
    <n v="3"/>
    <s v="-"/>
    <d v="2009-01-29T00:00:00"/>
    <n v="2"/>
    <s v="-"/>
  </r>
  <r>
    <n v="119134"/>
    <n v="8882024"/>
    <s v="Willow Lane Community Primary School"/>
    <x v="3"/>
    <s v="North West"/>
    <x v="127"/>
    <s v="Lancaster and Fleetwood"/>
    <s v="LA1 5PR"/>
    <s v="Community School"/>
    <x v="0"/>
    <d v="2009-06-05T00:00:00"/>
    <x v="1"/>
    <n v="9"/>
    <n v="2"/>
    <n v="1"/>
    <n v="2"/>
    <n v="2"/>
    <s v="-"/>
    <d v="2006-06-14T00:00:00"/>
    <n v="3"/>
    <s v="-"/>
  </r>
  <r>
    <n v="119135"/>
    <n v="8882025"/>
    <s v="Morecambe Bay Community Primary School"/>
    <x v="3"/>
    <s v="North West"/>
    <x v="127"/>
    <s v="Morecambe and Lunesdale"/>
    <s v="LA4 5JL"/>
    <s v="Community School"/>
    <x v="0"/>
    <d v="2011-01-13T00:00:00"/>
    <x v="1"/>
    <n v="2"/>
    <n v="9"/>
    <n v="2"/>
    <n v="2"/>
    <n v="2"/>
    <s v="-"/>
    <d v="2008-07-11T00:00:00"/>
    <n v="2"/>
    <s v="-"/>
  </r>
  <r>
    <n v="119136"/>
    <n v="8892026"/>
    <s v="Audley Infant School"/>
    <x v="3"/>
    <s v="North West"/>
    <x v="128"/>
    <s v="Blackburn"/>
    <s v="BB1 1SE"/>
    <s v="Community School"/>
    <x v="0"/>
    <d v="2010-10-07T00:00:00"/>
    <x v="1"/>
    <n v="2"/>
    <n v="9"/>
    <n v="1"/>
    <n v="2"/>
    <n v="2"/>
    <s v="-"/>
    <d v="2007-11-08T00:00:00"/>
    <n v="2"/>
    <s v="-"/>
  </r>
  <r>
    <n v="119137"/>
    <n v="8882027"/>
    <s v="Lancaster Road Primary School"/>
    <x v="3"/>
    <s v="North West"/>
    <x v="127"/>
    <s v="Morecambe and Lunesdale"/>
    <s v="LA4 5TH"/>
    <s v="Community School"/>
    <x v="0"/>
    <d v="2013-06-26T00:00:00"/>
    <x v="1"/>
    <n v="2"/>
    <n v="9"/>
    <n v="2"/>
    <n v="2"/>
    <n v="2"/>
    <s v="-"/>
    <d v="2009-09-29T00:00:00"/>
    <n v="2"/>
    <s v="-"/>
  </r>
  <r>
    <n v="119138"/>
    <n v="8882028"/>
    <s v="Morecambe and Heysham Sandylands Community Primary School"/>
    <x v="3"/>
    <s v="North West"/>
    <x v="127"/>
    <s v="Morecambe and Lunesdale"/>
    <s v="LA3 1EJ"/>
    <s v="Community School"/>
    <x v="0"/>
    <d v="2012-03-27T00:00:00"/>
    <x v="1"/>
    <n v="2"/>
    <n v="9"/>
    <n v="2"/>
    <n v="2"/>
    <n v="2"/>
    <s v="-"/>
    <d v="2008-12-05T00:00:00"/>
    <n v="2"/>
    <s v="-"/>
  </r>
  <r>
    <n v="119139"/>
    <n v="8882029"/>
    <s v="West End Primary School"/>
    <x v="3"/>
    <s v="North West"/>
    <x v="127"/>
    <s v="Morecambe and Lunesdale"/>
    <s v="LA3 1BW"/>
    <s v="Community School"/>
    <x v="0"/>
    <d v="2013-04-25T00:00:00"/>
    <x v="1"/>
    <n v="2"/>
    <n v="9"/>
    <n v="2"/>
    <n v="2"/>
    <n v="2"/>
    <s v="-"/>
    <d v="2009-10-09T00:00:00"/>
    <n v="2"/>
    <s v="-"/>
  </r>
  <r>
    <n v="119140"/>
    <n v="8882030"/>
    <s v="Nateby Primary School"/>
    <x v="3"/>
    <s v="North West"/>
    <x v="127"/>
    <s v="Wyre and Preston North"/>
    <s v="PR3 0JH"/>
    <s v="Community School"/>
    <x v="0"/>
    <d v="2008-02-14T00:00:00"/>
    <x v="0"/>
    <n v="9"/>
    <n v="1"/>
    <n v="1"/>
    <n v="1"/>
    <n v="1"/>
    <s v="-"/>
    <s v="NULL"/>
    <s v="NULL"/>
    <s v="-"/>
  </r>
  <r>
    <n v="119141"/>
    <n v="8882031"/>
    <s v="Nether Kellet Community Primary School"/>
    <x v="3"/>
    <s v="North West"/>
    <x v="127"/>
    <s v="Morecambe and Lunesdale"/>
    <s v="LA6 1HH"/>
    <s v="Community School"/>
    <x v="0"/>
    <d v="2009-09-23T00:00:00"/>
    <x v="1"/>
    <n v="2"/>
    <n v="9"/>
    <n v="2"/>
    <n v="2"/>
    <n v="2"/>
    <s v="-"/>
    <d v="2007-06-08T00:00:00"/>
    <n v="2"/>
    <s v="-"/>
  </r>
  <r>
    <n v="119145"/>
    <n v="8882041"/>
    <s v="Kirkham and Wesham Primary School"/>
    <x v="3"/>
    <s v="North West"/>
    <x v="127"/>
    <s v="Fylde"/>
    <s v="PR4 2JP"/>
    <s v="Community School"/>
    <x v="0"/>
    <d v="2010-09-16T00:00:00"/>
    <x v="0"/>
    <n v="2"/>
    <n v="9"/>
    <n v="1"/>
    <n v="2"/>
    <n v="2"/>
    <s v="-"/>
    <d v="2007-10-10T00:00:00"/>
    <n v="2"/>
    <s v="-"/>
  </r>
  <r>
    <n v="119146"/>
    <n v="8882042"/>
    <s v="Ansdell Primary School"/>
    <x v="3"/>
    <s v="North West"/>
    <x v="127"/>
    <s v="Fylde"/>
    <s v="FY8 4DR"/>
    <s v="Community School"/>
    <x v="0"/>
    <d v="2007-12-04T00:00:00"/>
    <x v="0"/>
    <n v="9"/>
    <n v="1"/>
    <n v="1"/>
    <n v="1"/>
    <n v="1"/>
    <s v="-"/>
    <s v="NULL"/>
    <s v="NULL"/>
    <s v="-"/>
  </r>
  <r>
    <n v="119147"/>
    <n v="8882045"/>
    <s v="Stalmine Primary School"/>
    <x v="3"/>
    <s v="North West"/>
    <x v="127"/>
    <s v="Wyre and Preston North"/>
    <s v="FY6 0LR"/>
    <s v="Community School"/>
    <x v="0"/>
    <d v="2009-12-11T00:00:00"/>
    <x v="1"/>
    <n v="2"/>
    <n v="9"/>
    <n v="2"/>
    <n v="2"/>
    <n v="2"/>
    <s v="-"/>
    <d v="2006-11-10T00:00:00"/>
    <n v="3"/>
    <s v="-"/>
  </r>
  <r>
    <n v="119148"/>
    <n v="8882047"/>
    <s v="Thornton Primary School"/>
    <x v="3"/>
    <s v="North West"/>
    <x v="127"/>
    <s v="Blackpool North and Cleveleys"/>
    <s v="FY5 4JP"/>
    <s v="Community School"/>
    <x v="0"/>
    <d v="2012-05-22T00:00:00"/>
    <x v="2"/>
    <n v="3"/>
    <n v="9"/>
    <n v="2"/>
    <n v="3"/>
    <n v="3"/>
    <s v="-"/>
    <d v="2007-01-23T00:00:00"/>
    <n v="2"/>
    <s v="-"/>
  </r>
  <r>
    <n v="119149"/>
    <n v="8882048"/>
    <s v="Thornton Cleveleys Royles Brook Primary School"/>
    <x v="3"/>
    <s v="North West"/>
    <x v="127"/>
    <s v="Blackpool North and Cleveleys"/>
    <s v="FY5 2TY"/>
    <s v="Community School"/>
    <x v="0"/>
    <d v="2013-06-21T00:00:00"/>
    <x v="2"/>
    <n v="3"/>
    <n v="9"/>
    <n v="2"/>
    <n v="3"/>
    <n v="3"/>
    <s v="-"/>
    <d v="2010-01-20T00:00:00"/>
    <n v="3"/>
    <s v="-"/>
  </r>
  <r>
    <n v="119150"/>
    <n v="8882049"/>
    <s v="Farington Primary School"/>
    <x v="3"/>
    <s v="North West"/>
    <x v="127"/>
    <s v="Ribble Valley"/>
    <s v="PR25 4GH"/>
    <s v="Community School"/>
    <x v="0"/>
    <d v="2013-04-17T00:00:00"/>
    <x v="2"/>
    <n v="3"/>
    <n v="9"/>
    <n v="2"/>
    <n v="3"/>
    <n v="3"/>
    <s v="-"/>
    <d v="2011-06-22T00:00:00"/>
    <n v="3"/>
    <s v="-"/>
  </r>
  <r>
    <n v="119151"/>
    <n v="8882050"/>
    <s v="Fulwood and Cadley Primary School"/>
    <x v="3"/>
    <s v="North West"/>
    <x v="127"/>
    <s v="Wyre and Preston North"/>
    <s v="PR2 3QT"/>
    <s v="Community School"/>
    <x v="0"/>
    <d v="2011-09-20T00:00:00"/>
    <x v="1"/>
    <n v="1"/>
    <n v="9"/>
    <n v="2"/>
    <n v="2"/>
    <n v="2"/>
    <s v="-"/>
    <d v="2007-03-16T00:00:00"/>
    <n v="2"/>
    <s v="-"/>
  </r>
  <r>
    <n v="119152"/>
    <n v="8882051"/>
    <s v="Harris Primary School"/>
    <x v="3"/>
    <s v="North West"/>
    <x v="127"/>
    <s v="Wyre and Preston North"/>
    <s v="PR2 7EE"/>
    <s v="Community School"/>
    <x v="0"/>
    <d v="2012-01-11T00:00:00"/>
    <x v="1"/>
    <n v="2"/>
    <n v="9"/>
    <n v="2"/>
    <n v="2"/>
    <n v="2"/>
    <s v="-"/>
    <d v="2006-09-28T00:00:00"/>
    <n v="2"/>
    <s v="-"/>
  </r>
  <r>
    <n v="119153"/>
    <n v="8882052"/>
    <s v="Kennington Primary School"/>
    <x v="3"/>
    <s v="North West"/>
    <x v="127"/>
    <s v="Wyre and Preston North"/>
    <s v="PR2 8ER"/>
    <s v="Community School"/>
    <x v="0"/>
    <d v="2012-02-24T00:00:00"/>
    <x v="1"/>
    <n v="2"/>
    <n v="9"/>
    <n v="2"/>
    <n v="2"/>
    <n v="2"/>
    <s v="-"/>
    <d v="2009-01-21T00:00:00"/>
    <n v="3"/>
    <s v="-"/>
  </r>
  <r>
    <n v="119154"/>
    <n v="8882053"/>
    <s v="Goosnargh Whitechapel Primary School"/>
    <x v="3"/>
    <s v="North West"/>
    <x v="127"/>
    <s v="Wyre and Preston North"/>
    <s v="PR3 2EP"/>
    <s v="Community School"/>
    <x v="0"/>
    <d v="2009-11-12T00:00:00"/>
    <x v="0"/>
    <n v="1"/>
    <n v="9"/>
    <n v="1"/>
    <n v="1"/>
    <n v="1"/>
    <s v="-"/>
    <d v="2007-06-14T00:00:00"/>
    <n v="2"/>
    <s v="-"/>
  </r>
  <r>
    <n v="119155"/>
    <n v="8882054"/>
    <s v="Lea Community Primary School"/>
    <x v="3"/>
    <s v="North West"/>
    <x v="127"/>
    <s v="Preston"/>
    <s v="PR2 1PD"/>
    <s v="Community School"/>
    <x v="0"/>
    <d v="2010-11-17T00:00:00"/>
    <x v="1"/>
    <n v="2"/>
    <n v="9"/>
    <n v="2"/>
    <n v="2"/>
    <n v="2"/>
    <s v="-"/>
    <d v="2006-10-20T00:00:00"/>
    <n v="2"/>
    <s v="-"/>
  </r>
  <r>
    <n v="119156"/>
    <n v="8882055"/>
    <s v="Little Hoole Primary School"/>
    <x v="3"/>
    <s v="North West"/>
    <x v="127"/>
    <s v="South Ribble"/>
    <s v="PR4 5QL"/>
    <s v="Community School"/>
    <x v="0"/>
    <d v="2012-09-28T00:00:00"/>
    <x v="1"/>
    <n v="2"/>
    <n v="9"/>
    <n v="2"/>
    <n v="2"/>
    <n v="2"/>
    <s v="-"/>
    <d v="2010-12-03T00:00:00"/>
    <n v="3"/>
    <s v="-"/>
  </r>
  <r>
    <n v="119157"/>
    <n v="8882058"/>
    <s v="Penwortham Primary School"/>
    <x v="3"/>
    <s v="North West"/>
    <x v="127"/>
    <s v="South Ribble"/>
    <s v="PR1 0HU"/>
    <s v="Community School"/>
    <x v="0"/>
    <d v="2012-02-08T00:00:00"/>
    <x v="1"/>
    <n v="2"/>
    <n v="9"/>
    <n v="2"/>
    <n v="2"/>
    <n v="2"/>
    <s v="-"/>
    <d v="2008-10-01T00:00:00"/>
    <n v="2"/>
    <s v="-"/>
  </r>
  <r>
    <n v="119158"/>
    <n v="8882059"/>
    <s v="Tarleton Community Primary School"/>
    <x v="3"/>
    <s v="North West"/>
    <x v="127"/>
    <s v="South Ribble"/>
    <s v="PR4 6AT"/>
    <s v="Community School"/>
    <x v="0"/>
    <d v="2011-11-03T00:00:00"/>
    <x v="2"/>
    <n v="3"/>
    <n v="9"/>
    <n v="2"/>
    <n v="3"/>
    <n v="3"/>
    <s v="-"/>
    <d v="2009-01-14T00:00:00"/>
    <n v="2"/>
    <s v="-"/>
  </r>
  <r>
    <n v="119159"/>
    <n v="8882060"/>
    <s v="Lostock Hall Community Primary School"/>
    <x v="3"/>
    <s v="North West"/>
    <x v="127"/>
    <s v="Ribble Valley"/>
    <s v="PR5 5AS"/>
    <s v="Community School"/>
    <x v="0"/>
    <d v="2013-06-21T00:00:00"/>
    <x v="0"/>
    <n v="1"/>
    <n v="9"/>
    <n v="1"/>
    <n v="1"/>
    <n v="1"/>
    <s v="-"/>
    <d v="2008-11-13T00:00:00"/>
    <n v="1"/>
    <s v="-"/>
  </r>
  <r>
    <n v="119160"/>
    <n v="8882062"/>
    <s v="Catforth Primary School"/>
    <x v="3"/>
    <s v="North West"/>
    <x v="127"/>
    <s v="Wyre and Preston North"/>
    <s v="PR4 0HL"/>
    <s v="Community School"/>
    <x v="0"/>
    <d v="2012-01-18T00:00:00"/>
    <x v="1"/>
    <n v="2"/>
    <n v="9"/>
    <n v="1"/>
    <n v="2"/>
    <n v="2"/>
    <s v="-"/>
    <d v="2007-06-14T00:00:00"/>
    <n v="2"/>
    <s v="-"/>
  </r>
  <r>
    <n v="119161"/>
    <n v="8882064"/>
    <s v="Clitheroe Pendle Primary School"/>
    <x v="3"/>
    <s v="North West"/>
    <x v="127"/>
    <s v="Ribble Valley"/>
    <s v="BB7 2AL"/>
    <s v="Community School"/>
    <x v="0"/>
    <d v="2012-11-16T00:00:00"/>
    <x v="0"/>
    <n v="1"/>
    <n v="9"/>
    <n v="1"/>
    <n v="1"/>
    <n v="1"/>
    <s v="-"/>
    <d v="2008-05-21T00:00:00"/>
    <n v="2"/>
    <s v="-"/>
  </r>
  <r>
    <n v="119162"/>
    <n v="8882067"/>
    <s v="Great Harwood Primary School"/>
    <x v="3"/>
    <s v="North West"/>
    <x v="127"/>
    <s v="Hyndburn"/>
    <s v="BB6 7JQ"/>
    <s v="Community School"/>
    <x v="0"/>
    <d v="2012-10-11T00:00:00"/>
    <x v="2"/>
    <n v="3"/>
    <n v="9"/>
    <n v="2"/>
    <n v="3"/>
    <n v="3"/>
    <s v="-"/>
    <d v="2011-02-08T00:00:00"/>
    <n v="3"/>
    <s v="-"/>
  </r>
  <r>
    <n v="119163"/>
    <n v="8892070"/>
    <s v="Feniscowles Primary School"/>
    <x v="3"/>
    <s v="North West"/>
    <x v="128"/>
    <s v="Blackburn"/>
    <s v="BB2 5EG"/>
    <s v="Community School"/>
    <x v="0"/>
    <d v="2012-11-30T00:00:00"/>
    <x v="1"/>
    <n v="2"/>
    <n v="9"/>
    <n v="2"/>
    <n v="2"/>
    <n v="2"/>
    <s v="-"/>
    <d v="2008-03-18T00:00:00"/>
    <n v="2"/>
    <s v="-"/>
  </r>
  <r>
    <n v="119164"/>
    <n v="8882071"/>
    <s v="Padiham Primary School"/>
    <x v="3"/>
    <s v="North West"/>
    <x v="127"/>
    <s v="Burnley"/>
    <s v="BB12 8SJ"/>
    <s v="Community School"/>
    <x v="0"/>
    <d v="2013-01-31T00:00:00"/>
    <x v="1"/>
    <n v="2"/>
    <n v="9"/>
    <n v="2"/>
    <n v="2"/>
    <n v="2"/>
    <s v="-"/>
    <d v="2010-07-14T00:00:00"/>
    <n v="3"/>
    <s v="-"/>
  </r>
  <r>
    <n v="119165"/>
    <n v="8882073"/>
    <s v="Sabden Primary School"/>
    <x v="3"/>
    <s v="North West"/>
    <x v="127"/>
    <s v="Ribble Valley"/>
    <s v="BB7 9DZ"/>
    <s v="Community School"/>
    <x v="0"/>
    <d v="2012-01-31T00:00:00"/>
    <x v="1"/>
    <n v="2"/>
    <n v="9"/>
    <n v="2"/>
    <n v="2"/>
    <n v="2"/>
    <s v="-"/>
    <d v="2009-11-27T00:00:00"/>
    <n v="3"/>
    <s v="-"/>
  </r>
  <r>
    <n v="119166"/>
    <n v="8882074"/>
    <s v="Barrowford School"/>
    <x v="3"/>
    <s v="North West"/>
    <x v="127"/>
    <s v="Pendle"/>
    <s v="BB9 6EA"/>
    <s v="Community School"/>
    <x v="0"/>
    <d v="2012-09-12T00:00:00"/>
    <x v="1"/>
    <n v="2"/>
    <n v="9"/>
    <n v="2"/>
    <n v="2"/>
    <n v="2"/>
    <s v="-"/>
    <d v="2011-02-15T00:00:00"/>
    <n v="3"/>
    <s v="-"/>
  </r>
  <r>
    <n v="119167"/>
    <n v="8882075"/>
    <s v="Blacko Primary School"/>
    <x v="3"/>
    <s v="North West"/>
    <x v="127"/>
    <s v="Pendle"/>
    <s v="BB9 6LS"/>
    <s v="Community School"/>
    <x v="0"/>
    <d v="2012-01-06T00:00:00"/>
    <x v="1"/>
    <n v="2"/>
    <n v="9"/>
    <n v="1"/>
    <n v="2"/>
    <n v="2"/>
    <s v="-"/>
    <d v="2008-11-19T00:00:00"/>
    <n v="2"/>
    <s v="-"/>
  </r>
  <r>
    <n v="119168"/>
    <n v="8882076"/>
    <s v="Briercliffe Primary School"/>
    <x v="3"/>
    <s v="North West"/>
    <x v="127"/>
    <s v="Burnley"/>
    <s v="BB10 2JU"/>
    <s v="Community School"/>
    <x v="0"/>
    <d v="2012-12-19T00:00:00"/>
    <x v="2"/>
    <n v="3"/>
    <n v="9"/>
    <n v="2"/>
    <n v="3"/>
    <n v="3"/>
    <s v="-"/>
    <d v="2010-01-26T00:00:00"/>
    <n v="3"/>
    <s v="-"/>
  </r>
  <r>
    <n v="119170"/>
    <n v="8882079"/>
    <s v="Laneshaw Bridge Primary"/>
    <x v="3"/>
    <s v="North West"/>
    <x v="127"/>
    <s v="Pendle"/>
    <s v="BB8 7JE"/>
    <s v="Community School"/>
    <x v="0"/>
    <d v="2008-01-16T00:00:00"/>
    <x v="0"/>
    <n v="9"/>
    <n v="1"/>
    <n v="1"/>
    <n v="1"/>
    <n v="1"/>
    <s v="-"/>
    <s v="NULL"/>
    <s v="NULL"/>
    <s v="-"/>
  </r>
  <r>
    <n v="119171"/>
    <n v="8882080"/>
    <s v="Colne Lord Street School"/>
    <x v="3"/>
    <s v="North West"/>
    <x v="127"/>
    <s v="Pendle"/>
    <s v="BB8 9AR"/>
    <s v="Community School"/>
    <x v="0"/>
    <d v="2013-02-01T00:00:00"/>
    <x v="2"/>
    <n v="3"/>
    <n v="9"/>
    <n v="2"/>
    <n v="3"/>
    <n v="3"/>
    <s v="-"/>
    <d v="2011-04-05T00:00:00"/>
    <n v="3"/>
    <s v="-"/>
  </r>
  <r>
    <n v="119172"/>
    <n v="8882082"/>
    <s v="Park Primary School"/>
    <x v="3"/>
    <s v="North West"/>
    <x v="127"/>
    <s v="Pendle"/>
    <s v="BB8 0QJ"/>
    <s v="Community School"/>
    <x v="0"/>
    <d v="2012-07-11T00:00:00"/>
    <x v="2"/>
    <n v="3"/>
    <n v="9"/>
    <n v="2"/>
    <n v="3"/>
    <n v="3"/>
    <s v="-"/>
    <d v="2008-11-07T00:00:00"/>
    <n v="1"/>
    <s v="-"/>
  </r>
  <r>
    <n v="119173"/>
    <n v="8882083"/>
    <s v="Colne Primet Primary School"/>
    <x v="3"/>
    <s v="North West"/>
    <x v="127"/>
    <s v="Pendle"/>
    <s v="BB8 8JE"/>
    <s v="Community School"/>
    <x v="0"/>
    <d v="2012-10-10T00:00:00"/>
    <x v="1"/>
    <n v="2"/>
    <n v="9"/>
    <n v="2"/>
    <n v="2"/>
    <n v="2"/>
    <s v="-"/>
    <d v="2010-03-09T00:00:00"/>
    <n v="3"/>
    <s v="-"/>
  </r>
  <r>
    <n v="119174"/>
    <n v="8882085"/>
    <s v="West Street Community Primary School"/>
    <x v="3"/>
    <s v="North West"/>
    <x v="127"/>
    <s v="Pendle"/>
    <s v="BB8 0HW"/>
    <s v="Community School"/>
    <x v="0"/>
    <d v="2012-03-13T00:00:00"/>
    <x v="2"/>
    <n v="3"/>
    <n v="9"/>
    <n v="2"/>
    <n v="3"/>
    <n v="2"/>
    <s v="-"/>
    <d v="2008-11-20T00:00:00"/>
    <n v="3"/>
    <s v="-"/>
  </r>
  <r>
    <n v="119175"/>
    <n v="8882087"/>
    <s v="Bradley Primary School"/>
    <x v="3"/>
    <s v="North West"/>
    <x v="127"/>
    <s v="Pendle"/>
    <s v="BB9 7RF"/>
    <s v="Community School"/>
    <x v="0"/>
    <d v="2012-02-03T00:00:00"/>
    <x v="2"/>
    <n v="3"/>
    <n v="9"/>
    <n v="2"/>
    <n v="3"/>
    <n v="3"/>
    <s v="-"/>
    <d v="2008-10-15T00:00:00"/>
    <n v="2"/>
    <s v="-"/>
  </r>
  <r>
    <n v="119176"/>
    <n v="8882089"/>
    <s v="Marsden Community Primary School"/>
    <x v="3"/>
    <s v="North West"/>
    <x v="127"/>
    <s v="Pendle"/>
    <s v="BB9 0BE"/>
    <s v="Community School"/>
    <x v="0"/>
    <d v="2010-10-06T00:00:00"/>
    <x v="1"/>
    <n v="2"/>
    <n v="9"/>
    <n v="2"/>
    <n v="2"/>
    <n v="2"/>
    <s v="-"/>
    <d v="2008-01-23T00:00:00"/>
    <n v="2"/>
    <s v="-"/>
  </r>
  <r>
    <n v="119177"/>
    <n v="8882090"/>
    <s v="Lomeshaye Junior School"/>
    <x v="3"/>
    <s v="North West"/>
    <x v="127"/>
    <s v="Pendle"/>
    <s v="BB9 7SY"/>
    <s v="Community School"/>
    <x v="0"/>
    <d v="2013-06-26T00:00:00"/>
    <x v="1"/>
    <n v="2"/>
    <n v="9"/>
    <n v="2"/>
    <n v="2"/>
    <n v="2"/>
    <s v="-"/>
    <d v="2010-01-14T00:00:00"/>
    <n v="2"/>
    <s v="-"/>
  </r>
  <r>
    <n v="119178"/>
    <n v="8882092"/>
    <s v="Walverden Primary School"/>
    <x v="3"/>
    <s v="North West"/>
    <x v="127"/>
    <s v="Pendle"/>
    <s v="BB9 0TL"/>
    <s v="Community School"/>
    <x v="0"/>
    <d v="2013-04-18T00:00:00"/>
    <x v="1"/>
    <n v="2"/>
    <n v="9"/>
    <n v="2"/>
    <n v="2"/>
    <n v="2"/>
    <s v="-"/>
    <d v="2011-06-24T00:00:00"/>
    <n v="3"/>
    <s v="-"/>
  </r>
  <r>
    <n v="119179"/>
    <n v="8882093"/>
    <s v="Nelson Whitefield Infant School and Nursery Unit"/>
    <x v="3"/>
    <s v="North West"/>
    <x v="127"/>
    <s v="Pendle"/>
    <s v="BB9 7SY"/>
    <s v="Community School"/>
    <x v="0"/>
    <d v="2008-10-21T00:00:00"/>
    <x v="0"/>
    <n v="9"/>
    <n v="1"/>
    <n v="1"/>
    <n v="1"/>
    <n v="1"/>
    <s v="-"/>
    <d v="2006-01-18T00:00:00"/>
    <n v="2"/>
    <s v="-"/>
  </r>
  <r>
    <n v="119180"/>
    <n v="8882094"/>
    <s v="Trawden Forest Primary School"/>
    <x v="3"/>
    <s v="North West"/>
    <x v="127"/>
    <s v="Pendle"/>
    <s v="BB8 8RN"/>
    <s v="Community School"/>
    <x v="0"/>
    <d v="2010-11-09T00:00:00"/>
    <x v="1"/>
    <n v="2"/>
    <n v="9"/>
    <n v="1"/>
    <n v="2"/>
    <n v="2"/>
    <s v="-"/>
    <d v="2008-02-13T00:00:00"/>
    <n v="2"/>
    <s v="-"/>
  </r>
  <r>
    <n v="119181"/>
    <n v="8882095"/>
    <s v="Worsthorne Primary School"/>
    <x v="3"/>
    <s v="North West"/>
    <x v="127"/>
    <s v="Burnley"/>
    <s v="BB10 3LR"/>
    <s v="Community School"/>
    <x v="0"/>
    <d v="2012-02-08T00:00:00"/>
    <x v="2"/>
    <n v="3"/>
    <n v="9"/>
    <n v="3"/>
    <n v="3"/>
    <n v="3"/>
    <s v="-"/>
    <d v="2008-10-03T00:00:00"/>
    <n v="3"/>
    <s v="-"/>
  </r>
  <r>
    <n v="119182"/>
    <n v="8882096"/>
    <s v="Accrington Huncoat Primary School"/>
    <x v="3"/>
    <s v="North West"/>
    <x v="127"/>
    <s v="Hyndburn"/>
    <s v="BB5 6LR"/>
    <s v="Community School"/>
    <x v="0"/>
    <d v="2012-11-14T00:00:00"/>
    <x v="1"/>
    <n v="2"/>
    <n v="9"/>
    <n v="2"/>
    <n v="2"/>
    <n v="2"/>
    <s v="-"/>
    <d v="2010-02-03T00:00:00"/>
    <n v="3"/>
    <s v="-"/>
  </r>
  <r>
    <n v="119183"/>
    <n v="8882097"/>
    <s v="Accrington Hyndburn Park Primary School"/>
    <x v="3"/>
    <s v="North West"/>
    <x v="127"/>
    <s v="Hyndburn"/>
    <s v="BB5 1ST"/>
    <s v="Community School"/>
    <x v="0"/>
    <d v="2013-02-07T00:00:00"/>
    <x v="1"/>
    <n v="2"/>
    <n v="9"/>
    <n v="2"/>
    <n v="2"/>
    <n v="2"/>
    <s v="-"/>
    <d v="2011-05-10T00:00:00"/>
    <n v="3"/>
    <s v="-"/>
  </r>
  <r>
    <n v="119184"/>
    <n v="8882099"/>
    <s v="Accrington Peel Park Primary School"/>
    <x v="3"/>
    <s v="North West"/>
    <x v="127"/>
    <s v="Hyndburn"/>
    <s v="BB5 6QR"/>
    <s v="Foundation School"/>
    <x v="0"/>
    <d v="2012-06-20T00:00:00"/>
    <x v="0"/>
    <n v="1"/>
    <n v="9"/>
    <n v="1"/>
    <n v="1"/>
    <n v="1"/>
    <s v="-"/>
    <d v="2007-02-27T00:00:00"/>
    <n v="2"/>
    <s v="-"/>
  </r>
  <r>
    <n v="119185"/>
    <n v="8882101"/>
    <s v="Accrington Spring Hill Community Primary School"/>
    <x v="3"/>
    <s v="North West"/>
    <x v="127"/>
    <s v="Hyndburn"/>
    <s v="BB5 0JD"/>
    <s v="Community School"/>
    <x v="0"/>
    <d v="2012-10-05T00:00:00"/>
    <x v="2"/>
    <n v="3"/>
    <n v="9"/>
    <n v="2"/>
    <n v="3"/>
    <n v="3"/>
    <s v="-"/>
    <d v="2011-01-12T00:00:00"/>
    <n v="3"/>
    <s v="-"/>
  </r>
  <r>
    <n v="119186"/>
    <n v="8882105"/>
    <s v="Clayton-le-Moors Mount Pleasant Primary School"/>
    <x v="3"/>
    <s v="North West"/>
    <x v="127"/>
    <s v="Hyndburn"/>
    <s v="BB5 5NH"/>
    <s v="Community School"/>
    <x v="0"/>
    <d v="2008-10-03T00:00:00"/>
    <x v="0"/>
    <n v="9"/>
    <n v="1"/>
    <n v="1"/>
    <n v="1"/>
    <n v="1"/>
    <s v="-"/>
    <d v="2005-10-11T00:00:00"/>
    <n v="2"/>
    <s v="-"/>
  </r>
  <r>
    <n v="119187"/>
    <n v="8882107"/>
    <s v="Oswaldtwistle Moor End Primary School"/>
    <x v="3"/>
    <s v="North West"/>
    <x v="127"/>
    <s v="Hyndburn"/>
    <s v="BB5 3JG"/>
    <s v="Community School"/>
    <x v="0"/>
    <d v="2013-04-25T00:00:00"/>
    <x v="1"/>
    <n v="2"/>
    <n v="9"/>
    <n v="2"/>
    <n v="2"/>
    <n v="2"/>
    <s v="-"/>
    <d v="2011-06-29T00:00:00"/>
    <n v="3"/>
    <s v="-"/>
  </r>
  <r>
    <n v="119188"/>
    <n v="8882108"/>
    <s v="Oswaldtwistle West End Primary School"/>
    <x v="3"/>
    <s v="North West"/>
    <x v="127"/>
    <s v="Hyndburn"/>
    <s v="BB5 4QA"/>
    <s v="Community School"/>
    <x v="0"/>
    <d v="2012-05-10T00:00:00"/>
    <x v="2"/>
    <n v="3"/>
    <n v="9"/>
    <n v="2"/>
    <n v="3"/>
    <n v="3"/>
    <s v="-"/>
    <d v="2006-09-19T00:00:00"/>
    <n v="1"/>
    <s v="-"/>
  </r>
  <r>
    <n v="119189"/>
    <n v="8882109"/>
    <s v="Britannia Community Primary School"/>
    <x v="3"/>
    <s v="North West"/>
    <x v="127"/>
    <s v="Rossendale and Darwen"/>
    <s v="OL13 9TS"/>
    <s v="Community School"/>
    <x v="0"/>
    <d v="2012-05-29T00:00:00"/>
    <x v="1"/>
    <n v="2"/>
    <n v="9"/>
    <n v="2"/>
    <n v="2"/>
    <n v="2"/>
    <s v="-"/>
    <d v="2008-01-30T00:00:00"/>
    <n v="1"/>
    <s v="-"/>
  </r>
  <r>
    <n v="119190"/>
    <n v="8882111"/>
    <s v="Northern Primary School"/>
    <x v="3"/>
    <s v="North West"/>
    <x v="127"/>
    <s v="Rossendale and Darwen"/>
    <s v="OL13 8PH"/>
    <s v="Community School"/>
    <x v="0"/>
    <d v="2009-02-27T00:00:00"/>
    <x v="1"/>
    <n v="9"/>
    <n v="2"/>
    <n v="2"/>
    <n v="2"/>
    <n v="2"/>
    <s v="-"/>
    <d v="2005-12-09T00:00:00"/>
    <n v="3"/>
    <s v="-"/>
  </r>
  <r>
    <n v="119191"/>
    <n v="8882112"/>
    <s v="Bacup St Saviour's Community Primary School"/>
    <x v="3"/>
    <s v="North West"/>
    <x v="127"/>
    <s v="Rossendale and Darwen"/>
    <s v="OL13 9RR"/>
    <s v="Community School"/>
    <x v="0"/>
    <d v="2013-04-19T00:00:00"/>
    <x v="1"/>
    <n v="2"/>
    <n v="9"/>
    <n v="2"/>
    <n v="2"/>
    <n v="1"/>
    <s v="-"/>
    <d v="2010-07-14T00:00:00"/>
    <n v="3"/>
    <s v="-"/>
  </r>
  <r>
    <n v="119192"/>
    <n v="8882113"/>
    <s v="Sharneyford Primary School"/>
    <x v="3"/>
    <s v="North West"/>
    <x v="127"/>
    <s v="Rossendale and Darwen"/>
    <s v="OL13 9UQ"/>
    <s v="Community School"/>
    <x v="0"/>
    <d v="2010-06-24T00:00:00"/>
    <x v="1"/>
    <n v="2"/>
    <n v="9"/>
    <n v="1"/>
    <n v="2"/>
    <n v="2"/>
    <s v="-"/>
    <d v="2007-02-02T00:00:00"/>
    <n v="2"/>
    <s v="-"/>
  </r>
  <r>
    <n v="119193"/>
    <n v="8882114"/>
    <s v="Bacup Thorn Primary School"/>
    <x v="3"/>
    <s v="North West"/>
    <x v="127"/>
    <s v="Rossendale and Darwen"/>
    <s v="OL13 8EF"/>
    <s v="Community School"/>
    <x v="0"/>
    <d v="2008-06-13T00:00:00"/>
    <x v="0"/>
    <n v="9"/>
    <n v="1"/>
    <n v="1"/>
    <n v="1"/>
    <n v="1"/>
    <s v="-"/>
    <s v="NULL"/>
    <s v="NULL"/>
    <s v="-"/>
  </r>
  <r>
    <n v="119194"/>
    <n v="8882117"/>
    <s v="Haslingden Primary School"/>
    <x v="3"/>
    <s v="North West"/>
    <x v="127"/>
    <s v="Hyndburn"/>
    <s v="BB4 4BJ"/>
    <s v="Foundation School"/>
    <x v="0"/>
    <d v="2010-11-05T00:00:00"/>
    <x v="1"/>
    <n v="2"/>
    <n v="9"/>
    <n v="2"/>
    <n v="2"/>
    <n v="2"/>
    <s v="-"/>
    <d v="2007-12-12T00:00:00"/>
    <n v="2"/>
    <s v="-"/>
  </r>
  <r>
    <n v="119195"/>
    <n v="8882118"/>
    <s v="Helmshore Primary School"/>
    <x v="3"/>
    <s v="North West"/>
    <x v="127"/>
    <s v="Rossendale and Darwen"/>
    <s v="BB4 4JW"/>
    <s v="Community School"/>
    <x v="0"/>
    <d v="2012-03-14T00:00:00"/>
    <x v="0"/>
    <n v="1"/>
    <n v="9"/>
    <n v="1"/>
    <n v="1"/>
    <n v="1"/>
    <s v="-"/>
    <d v="2008-11-20T00:00:00"/>
    <n v="2"/>
    <s v="-"/>
  </r>
  <r>
    <n v="119196"/>
    <n v="8882121"/>
    <s v="Ramsbottom Stubbins Primary School"/>
    <x v="3"/>
    <s v="North West"/>
    <x v="127"/>
    <s v="Rossendale and Darwen"/>
    <s v="BL0 0NA"/>
    <s v="Community School"/>
    <x v="0"/>
    <d v="2007-05-10T00:00:00"/>
    <x v="0"/>
    <n v="9"/>
    <n v="1"/>
    <n v="1"/>
    <n v="1"/>
    <n v="1"/>
    <s v="-"/>
    <s v="NULL"/>
    <s v="NULL"/>
    <s v="-"/>
  </r>
  <r>
    <n v="119198"/>
    <n v="8882128"/>
    <s v="Rawtenstall Water Primary School"/>
    <x v="3"/>
    <s v="North West"/>
    <x v="127"/>
    <s v="Rossendale and Darwen"/>
    <s v="BB4 9PX"/>
    <s v="Community School"/>
    <x v="0"/>
    <d v="2012-02-23T00:00:00"/>
    <x v="1"/>
    <n v="2"/>
    <n v="9"/>
    <n v="2"/>
    <n v="2"/>
    <n v="2"/>
    <s v="-"/>
    <d v="2008-11-18T00:00:00"/>
    <n v="3"/>
    <s v="-"/>
  </r>
  <r>
    <n v="119199"/>
    <n v="8882129"/>
    <s v="Waterfoot Primary School"/>
    <x v="3"/>
    <s v="North West"/>
    <x v="127"/>
    <s v="Rossendale and Darwen"/>
    <s v="BB4 9DA"/>
    <s v="Community School"/>
    <x v="0"/>
    <d v="2012-07-05T00:00:00"/>
    <x v="1"/>
    <n v="2"/>
    <n v="9"/>
    <n v="2"/>
    <n v="2"/>
    <n v="2"/>
    <s v="-"/>
    <d v="2009-03-17T00:00:00"/>
    <n v="2"/>
    <s v="-"/>
  </r>
  <r>
    <n v="119200"/>
    <n v="8895204"/>
    <s v="Ashleigh Primary School"/>
    <x v="3"/>
    <s v="North West"/>
    <x v="128"/>
    <s v="Rossendale and Darwen"/>
    <s v="BB3 2JT"/>
    <s v="Foundation School"/>
    <x v="0"/>
    <d v="2012-10-10T00:00:00"/>
    <x v="1"/>
    <n v="2"/>
    <n v="9"/>
    <n v="2"/>
    <n v="2"/>
    <n v="2"/>
    <s v="-"/>
    <d v="2008-05-09T00:00:00"/>
    <n v="2"/>
    <s v="-"/>
  </r>
  <r>
    <n v="119201"/>
    <n v="8892136"/>
    <s v="Turton Belmont Community Primary School"/>
    <x v="3"/>
    <s v="North West"/>
    <x v="128"/>
    <s v="Rossendale and Darwen"/>
    <s v="BL7 8AH"/>
    <s v="Community School"/>
    <x v="0"/>
    <d v="2011-07-06T00:00:00"/>
    <x v="1"/>
    <n v="2"/>
    <n v="9"/>
    <n v="2"/>
    <n v="2"/>
    <n v="2"/>
    <s v="-"/>
    <d v="2008-01-21T00:00:00"/>
    <n v="2"/>
    <s v="-"/>
  </r>
  <r>
    <n v="119202"/>
    <n v="8882140"/>
    <s v="Anderton Primary School"/>
    <x v="3"/>
    <s v="North West"/>
    <x v="127"/>
    <s v="Chorley"/>
    <s v="PR6 9NN"/>
    <s v="Community School"/>
    <x v="0"/>
    <d v="2013-03-13T00:00:00"/>
    <x v="1"/>
    <n v="2"/>
    <n v="9"/>
    <n v="1"/>
    <n v="2"/>
    <n v="2"/>
    <s v="-"/>
    <d v="2007-12-04T00:00:00"/>
    <n v="2"/>
    <s v="-"/>
  </r>
  <r>
    <n v="119203"/>
    <n v="8882142"/>
    <s v="Brindle Gregson Lane Primary School"/>
    <x v="3"/>
    <s v="North West"/>
    <x v="127"/>
    <s v="Chorley"/>
    <s v="PR5 0DR"/>
    <s v="Community School"/>
    <x v="0"/>
    <d v="2011-05-17T00:00:00"/>
    <x v="1"/>
    <n v="2"/>
    <n v="9"/>
    <n v="2"/>
    <n v="2"/>
    <n v="2"/>
    <s v="-"/>
    <d v="2008-01-16T00:00:00"/>
    <n v="2"/>
    <s v="-"/>
  </r>
  <r>
    <n v="119204"/>
    <n v="8882145"/>
    <s v="Highfield Primary School"/>
    <x v="3"/>
    <s v="North West"/>
    <x v="127"/>
    <s v="Chorley"/>
    <s v="PR6 0SP"/>
    <s v="Community School"/>
    <x v="0"/>
    <d v="2011-11-03T00:00:00"/>
    <x v="3"/>
    <n v="4"/>
    <n v="9"/>
    <n v="3"/>
    <n v="4"/>
    <n v="4"/>
    <s v="SM "/>
    <d v="2009-02-04T00:00:00"/>
    <n v="2"/>
    <s v="-"/>
  </r>
  <r>
    <n v="119205"/>
    <n v="8882146"/>
    <s v="Buckshaw Primary School"/>
    <x v="3"/>
    <s v="North West"/>
    <x v="127"/>
    <s v="Chorley"/>
    <s v="PR7 1XP"/>
    <s v="Community School"/>
    <x v="0"/>
    <d v="2012-10-17T00:00:00"/>
    <x v="1"/>
    <n v="2"/>
    <n v="9"/>
    <n v="2"/>
    <n v="2"/>
    <n v="2"/>
    <s v="-"/>
    <d v="2010-09-10T00:00:00"/>
    <n v="3"/>
    <s v="-"/>
  </r>
  <r>
    <n v="119206"/>
    <n v="8882147"/>
    <s v="Coppull Primary School and Children's Centre"/>
    <x v="3"/>
    <s v="North West"/>
    <x v="127"/>
    <s v="Chorley"/>
    <s v="PR7 5AH"/>
    <s v="Community School"/>
    <x v="0"/>
    <d v="2012-02-28T00:00:00"/>
    <x v="1"/>
    <n v="2"/>
    <n v="9"/>
    <n v="2"/>
    <n v="2"/>
    <n v="2"/>
    <s v="-"/>
    <d v="2009-03-05T00:00:00"/>
    <n v="3"/>
    <s v="-"/>
  </r>
  <r>
    <n v="119208"/>
    <n v="8882150"/>
    <s v="Woodlea Junior School"/>
    <x v="3"/>
    <s v="North West"/>
    <x v="127"/>
    <s v="South Ribble"/>
    <s v="PR25 1JL"/>
    <s v="Community School"/>
    <x v="0"/>
    <d v="2012-02-23T00:00:00"/>
    <x v="2"/>
    <n v="3"/>
    <n v="9"/>
    <n v="2"/>
    <n v="3"/>
    <n v="3"/>
    <s v="-"/>
    <d v="2008-12-05T00:00:00"/>
    <n v="3"/>
    <s v="-"/>
  </r>
  <r>
    <n v="119209"/>
    <n v="8882156"/>
    <s v="Pinfold Primary School"/>
    <x v="3"/>
    <s v="North West"/>
    <x v="127"/>
    <s v="West Lancashire"/>
    <s v="L40 8HR"/>
    <s v="Community School"/>
    <x v="0"/>
    <d v="2013-06-26T00:00:00"/>
    <x v="2"/>
    <n v="2"/>
    <n v="9"/>
    <n v="1"/>
    <n v="2"/>
    <n v="3"/>
    <s v="-"/>
    <d v="2010-03-25T00:00:00"/>
    <n v="1"/>
    <s v="-"/>
  </r>
  <r>
    <n v="119215"/>
    <n v="8882162"/>
    <s v="Burnley Lowerhouse Junior School"/>
    <x v="3"/>
    <s v="North West"/>
    <x v="127"/>
    <s v="Burnley"/>
    <s v="BB12 6LN"/>
    <s v="Community School"/>
    <x v="0"/>
    <d v="2013-02-01T00:00:00"/>
    <x v="3"/>
    <n v="4"/>
    <n v="9"/>
    <n v="2"/>
    <n v="4"/>
    <n v="4"/>
    <s v="SM "/>
    <d v="2011-04-05T00:00:00"/>
    <n v="3"/>
    <s v="-"/>
  </r>
  <r>
    <n v="119217"/>
    <n v="8882164"/>
    <s v="Burnley Brunshaw Primary School"/>
    <x v="3"/>
    <s v="North West"/>
    <x v="127"/>
    <s v="Burnley"/>
    <s v="BB10 4PB"/>
    <s v="Community School"/>
    <x v="0"/>
    <d v="2010-07-08T00:00:00"/>
    <x v="1"/>
    <n v="2"/>
    <n v="9"/>
    <n v="2"/>
    <n v="2"/>
    <n v="2"/>
    <s v="-"/>
    <d v="2007-05-22T00:00:00"/>
    <n v="2"/>
    <s v="-"/>
  </r>
  <r>
    <n v="119219"/>
    <n v="8882166"/>
    <s v="Burnley Casterton Primary School"/>
    <x v="3"/>
    <s v="North West"/>
    <x v="127"/>
    <s v="Burnley"/>
    <s v="BB10 2PZ"/>
    <s v="Community School"/>
    <x v="0"/>
    <d v="2013-03-07T00:00:00"/>
    <x v="1"/>
    <n v="2"/>
    <n v="9"/>
    <n v="2"/>
    <n v="2"/>
    <n v="2"/>
    <s v="-"/>
    <d v="2010-01-14T00:00:00"/>
    <n v="3"/>
    <s v="-"/>
  </r>
  <r>
    <n v="119220"/>
    <n v="8892167"/>
    <s v="Shadsworth Infant School"/>
    <x v="3"/>
    <s v="North West"/>
    <x v="128"/>
    <s v="Blackburn"/>
    <s v="BB1 2EL"/>
    <s v="Community School"/>
    <x v="0"/>
    <d v="2012-07-10T00:00:00"/>
    <x v="1"/>
    <n v="2"/>
    <n v="9"/>
    <n v="2"/>
    <n v="2"/>
    <n v="2"/>
    <s v="-"/>
    <d v="2008-09-12T00:00:00"/>
    <n v="2"/>
    <s v="-"/>
  </r>
  <r>
    <n v="119221"/>
    <n v="8892168"/>
    <s v="Shadsworth Junior School"/>
    <x v="3"/>
    <s v="North West"/>
    <x v="128"/>
    <s v="Blackburn"/>
    <s v="BB1 2ET"/>
    <s v="Community School"/>
    <x v="0"/>
    <d v="2011-06-22T00:00:00"/>
    <x v="1"/>
    <n v="2"/>
    <n v="9"/>
    <n v="2"/>
    <n v="2"/>
    <n v="2"/>
    <s v="-"/>
    <d v="2007-11-16T00:00:00"/>
    <n v="2"/>
    <s v="-"/>
  </r>
  <r>
    <n v="119222"/>
    <n v="8892169"/>
    <s v="Cedars Primary School"/>
    <x v="3"/>
    <s v="North West"/>
    <x v="128"/>
    <s v="Blackburn"/>
    <s v="BB1 9TH"/>
    <s v="Community School"/>
    <x v="0"/>
    <d v="2012-05-11T00:00:00"/>
    <x v="1"/>
    <n v="2"/>
    <n v="9"/>
    <n v="2"/>
    <n v="2"/>
    <n v="2"/>
    <s v="-"/>
    <d v="2009-03-26T00:00:00"/>
    <n v="2"/>
    <s v="-"/>
  </r>
  <r>
    <n v="119224"/>
    <n v="8882183"/>
    <s v="Crawford Village Primary School"/>
    <x v="3"/>
    <s v="North West"/>
    <x v="127"/>
    <s v="West Lancashire"/>
    <s v="WN8 9QP"/>
    <s v="Community School"/>
    <x v="0"/>
    <d v="2012-05-01T00:00:00"/>
    <x v="1"/>
    <n v="2"/>
    <n v="9"/>
    <n v="2"/>
    <n v="2"/>
    <n v="2"/>
    <s v="-"/>
    <d v="2009-02-12T00:00:00"/>
    <n v="2"/>
    <s v="-"/>
  </r>
  <r>
    <n v="119225"/>
    <n v="8882184"/>
    <s v="Wrightington Mossy Lea Primary School"/>
    <x v="3"/>
    <s v="North West"/>
    <x v="127"/>
    <s v="West Lancashire"/>
    <s v="WN6 9RN"/>
    <s v="Community School"/>
    <x v="0"/>
    <d v="2012-01-17T00:00:00"/>
    <x v="1"/>
    <n v="2"/>
    <n v="9"/>
    <n v="1"/>
    <n v="2"/>
    <n v="2"/>
    <s v="-"/>
    <d v="2007-01-18T00:00:00"/>
    <n v="2"/>
    <s v="-"/>
  </r>
  <r>
    <n v="119226"/>
    <n v="8882185"/>
    <s v="Brookfield Community Primary School"/>
    <x v="3"/>
    <s v="North West"/>
    <x v="127"/>
    <s v="Preston"/>
    <s v="PR2 6TU"/>
    <s v="Community School"/>
    <x v="0"/>
    <d v="2013-02-13T00:00:00"/>
    <x v="2"/>
    <n v="3"/>
    <n v="9"/>
    <n v="2"/>
    <n v="3"/>
    <n v="3"/>
    <s v="-"/>
    <d v="2010-06-17T00:00:00"/>
    <n v="3"/>
    <s v="-"/>
  </r>
  <r>
    <n v="119227"/>
    <n v="8882186"/>
    <s v="Deepdale Junior School"/>
    <x v="3"/>
    <s v="North West"/>
    <x v="127"/>
    <s v="Preston"/>
    <s v="PR1 6TD"/>
    <s v="Community School"/>
    <x v="0"/>
    <d v="2010-10-19T00:00:00"/>
    <x v="1"/>
    <n v="2"/>
    <n v="9"/>
    <n v="2"/>
    <n v="2"/>
    <n v="2"/>
    <s v="-"/>
    <d v="2008-05-09T00:00:00"/>
    <n v="2"/>
    <s v="-"/>
  </r>
  <r>
    <n v="119228"/>
    <n v="8882187"/>
    <s v="Deepdale Infants' School"/>
    <x v="3"/>
    <s v="North West"/>
    <x v="127"/>
    <s v="Preston"/>
    <s v="PR1 6TD"/>
    <s v="Community School"/>
    <x v="0"/>
    <d v="2009-03-20T00:00:00"/>
    <x v="1"/>
    <n v="9"/>
    <n v="2"/>
    <n v="2"/>
    <n v="2"/>
    <n v="2"/>
    <s v="-"/>
    <d v="2006-06-07T00:00:00"/>
    <n v="2"/>
    <s v="-"/>
  </r>
  <r>
    <n v="119229"/>
    <n v="8882188"/>
    <s v="Eldon Primary School"/>
    <x v="3"/>
    <s v="North West"/>
    <x v="127"/>
    <s v="Preston"/>
    <s v="PR1 7YE"/>
    <s v="Community School"/>
    <x v="0"/>
    <d v="2012-10-25T00:00:00"/>
    <x v="1"/>
    <n v="2"/>
    <n v="9"/>
    <n v="2"/>
    <n v="2"/>
    <n v="2"/>
    <s v="-"/>
    <d v="2010-06-16T00:00:00"/>
    <n v="3"/>
    <s v="-"/>
  </r>
  <r>
    <n v="119230"/>
    <n v="8882189"/>
    <s v="Brockholes Wood Community Primary School and Nursery"/>
    <x v="3"/>
    <s v="North West"/>
    <x v="127"/>
    <s v="Preston"/>
    <s v="PR1 5TU"/>
    <s v="Community School"/>
    <x v="0"/>
    <d v="2008-11-14T00:00:00"/>
    <x v="0"/>
    <n v="9"/>
    <n v="1"/>
    <n v="1"/>
    <n v="1"/>
    <n v="1"/>
    <s v="-"/>
    <d v="2005-10-20T00:00:00"/>
    <n v="3"/>
    <s v="-"/>
  </r>
  <r>
    <n v="119231"/>
    <n v="8882190"/>
    <s v="Frenchwood Community Primary School"/>
    <x v="3"/>
    <s v="North West"/>
    <x v="127"/>
    <s v="Preston"/>
    <s v="PR1 4LE"/>
    <s v="Community School"/>
    <x v="0"/>
    <d v="2011-07-05T00:00:00"/>
    <x v="1"/>
    <n v="2"/>
    <n v="9"/>
    <n v="2"/>
    <n v="2"/>
    <n v="2"/>
    <s v="-"/>
    <d v="2007-10-11T00:00:00"/>
    <n v="3"/>
    <s v="-"/>
  </r>
  <r>
    <n v="119232"/>
    <n v="8882191"/>
    <s v="Preston Grange Primary School"/>
    <x v="3"/>
    <s v="North West"/>
    <x v="127"/>
    <s v="Preston"/>
    <s v="PR2 6PS"/>
    <s v="Community School"/>
    <x v="0"/>
    <d v="2013-05-09T00:00:00"/>
    <x v="1"/>
    <n v="2"/>
    <n v="9"/>
    <n v="2"/>
    <n v="2"/>
    <n v="2"/>
    <s v="-"/>
    <d v="2010-07-07T00:00:00"/>
    <n v="2"/>
    <s v="-"/>
  </r>
  <r>
    <n v="119233"/>
    <n v="8882192"/>
    <s v="Preston Greenlands Community Primary School"/>
    <x v="3"/>
    <s v="North West"/>
    <x v="127"/>
    <s v="Preston"/>
    <s v="PR2 6BB"/>
    <s v="Community School"/>
    <x v="0"/>
    <d v="2011-09-23T00:00:00"/>
    <x v="1"/>
    <n v="2"/>
    <n v="9"/>
    <n v="2"/>
    <n v="2"/>
    <n v="2"/>
    <s v="-"/>
    <d v="2006-09-13T00:00:00"/>
    <n v="2"/>
    <s v="-"/>
  </r>
  <r>
    <n v="119234"/>
    <n v="8882193"/>
    <s v="Holme Slack Community Primary School"/>
    <x v="3"/>
    <s v="North West"/>
    <x v="127"/>
    <s v="Preston"/>
    <s v="PR1 6HP"/>
    <s v="Community School"/>
    <x v="0"/>
    <d v="2012-01-27T00:00:00"/>
    <x v="2"/>
    <n v="3"/>
    <n v="9"/>
    <n v="2"/>
    <n v="3"/>
    <n v="2"/>
    <s v="-"/>
    <d v="2009-06-17T00:00:00"/>
    <n v="2"/>
    <s v="-"/>
  </r>
  <r>
    <n v="119235"/>
    <n v="8882195"/>
    <s v="Ribbleton Avenue Infant School"/>
    <x v="3"/>
    <s v="North West"/>
    <x v="127"/>
    <s v="Preston"/>
    <s v="PR1 5RU"/>
    <s v="Community School"/>
    <x v="0"/>
    <d v="2013-04-18T00:00:00"/>
    <x v="0"/>
    <n v="1"/>
    <n v="9"/>
    <n v="1"/>
    <n v="1"/>
    <n v="1"/>
    <s v="-"/>
    <d v="2008-10-02T00:00:00"/>
    <n v="1"/>
    <s v="-"/>
  </r>
  <r>
    <n v="119236"/>
    <n v="8882196"/>
    <s v="Moor Nook Community Primary School"/>
    <x v="3"/>
    <s v="North West"/>
    <x v="127"/>
    <s v="Preston"/>
    <s v="PR2 6EE"/>
    <s v="Community School"/>
    <x v="0"/>
    <d v="2010-05-20T00:00:00"/>
    <x v="0"/>
    <n v="2"/>
    <n v="9"/>
    <n v="1"/>
    <n v="1"/>
    <n v="1"/>
    <s v="-"/>
    <d v="2006-09-29T00:00:00"/>
    <n v="3"/>
    <s v="-"/>
  </r>
  <r>
    <n v="119237"/>
    <n v="8882197"/>
    <s v="The Roebuck School"/>
    <x v="3"/>
    <s v="North West"/>
    <x v="127"/>
    <s v="Preston"/>
    <s v="PR2 2BN"/>
    <s v="Community School"/>
    <x v="0"/>
    <d v="2011-11-10T00:00:00"/>
    <x v="2"/>
    <n v="3"/>
    <n v="9"/>
    <n v="3"/>
    <n v="3"/>
    <n v="3"/>
    <s v="-"/>
    <d v="2009-06-25T00:00:00"/>
    <n v="3"/>
    <s v="-"/>
  </r>
  <r>
    <n v="119238"/>
    <n v="8882198"/>
    <s v="Ashton Primary School"/>
    <x v="3"/>
    <s v="North West"/>
    <x v="127"/>
    <s v="Preston"/>
    <s v="PR2 1TU"/>
    <s v="Community School"/>
    <x v="0"/>
    <d v="2012-09-27T00:00:00"/>
    <x v="1"/>
    <n v="2"/>
    <n v="9"/>
    <n v="2"/>
    <n v="2"/>
    <n v="2"/>
    <s v="-"/>
    <d v="2010-10-06T00:00:00"/>
    <n v="3"/>
    <s v="-"/>
  </r>
  <r>
    <n v="119239"/>
    <n v="8882200"/>
    <s v="Ingol Community Primary School"/>
    <x v="3"/>
    <s v="North West"/>
    <x v="127"/>
    <s v="Preston"/>
    <s v="PR2 3YP"/>
    <s v="Community School"/>
    <x v="0"/>
    <d v="2012-01-24T00:00:00"/>
    <x v="2"/>
    <n v="3"/>
    <n v="9"/>
    <n v="2"/>
    <n v="3"/>
    <n v="3"/>
    <s v="-"/>
    <d v="2009-03-04T00:00:00"/>
    <n v="3"/>
    <s v="-"/>
  </r>
  <r>
    <n v="119240"/>
    <n v="8902201"/>
    <s v="Claremont Community Primary School"/>
    <x v="3"/>
    <s v="North West"/>
    <x v="129"/>
    <s v="Blackpool North and Cleveleys"/>
    <s v="FY1 2QE"/>
    <s v="Community School"/>
    <x v="0"/>
    <d v="2013-03-27T00:00:00"/>
    <x v="2"/>
    <n v="3"/>
    <n v="9"/>
    <n v="2"/>
    <n v="3"/>
    <n v="2"/>
    <s v="-"/>
    <d v="2009-11-19T00:00:00"/>
    <n v="3"/>
    <s v="-"/>
  </r>
  <r>
    <n v="119246"/>
    <n v="8902208"/>
    <s v="Layton Primary School"/>
    <x v="3"/>
    <s v="North West"/>
    <x v="129"/>
    <s v="Blackpool North and Cleveleys"/>
    <s v="FY3 7DG"/>
    <s v="Community School"/>
    <x v="0"/>
    <d v="2013-04-24T00:00:00"/>
    <x v="1"/>
    <n v="2"/>
    <n v="9"/>
    <n v="2"/>
    <n v="2"/>
    <n v="2"/>
    <s v="-"/>
    <d v="2011-06-28T00:00:00"/>
    <n v="3"/>
    <s v="-"/>
  </r>
  <r>
    <n v="119248"/>
    <n v="8902210"/>
    <s v="Revoe Community Primary School"/>
    <x v="3"/>
    <s v="North West"/>
    <x v="129"/>
    <s v="Blackpool South"/>
    <s v="FY1 5HP"/>
    <s v="Community School"/>
    <x v="0"/>
    <d v="2013-03-12T00:00:00"/>
    <x v="3"/>
    <n v="3"/>
    <n v="9"/>
    <n v="4"/>
    <n v="3"/>
    <n v="4"/>
    <s v="SM "/>
    <d v="2010-09-29T00:00:00"/>
    <n v="2"/>
    <s v="-"/>
  </r>
  <r>
    <n v="119250"/>
    <n v="8882214"/>
    <s v="Kelbrook Primary School"/>
    <x v="3"/>
    <s v="North West"/>
    <x v="127"/>
    <s v="Pendle"/>
    <s v="BB18 6UD"/>
    <s v="Community School"/>
    <x v="0"/>
    <d v="2011-03-30T00:00:00"/>
    <x v="1"/>
    <n v="2"/>
    <n v="9"/>
    <n v="2"/>
    <n v="2"/>
    <n v="2"/>
    <s v="-"/>
    <d v="2007-09-21T00:00:00"/>
    <n v="3"/>
    <s v="-"/>
  </r>
  <r>
    <n v="119251"/>
    <n v="8882215"/>
    <s v="Earby Springfield Primary School"/>
    <x v="3"/>
    <s v="North West"/>
    <x v="127"/>
    <s v="Pendle"/>
    <s v="BB18 6SJ"/>
    <s v="Community School"/>
    <x v="0"/>
    <d v="2012-03-15T00:00:00"/>
    <x v="2"/>
    <n v="3"/>
    <n v="9"/>
    <n v="3"/>
    <n v="3"/>
    <n v="3"/>
    <s v="-"/>
    <d v="2010-03-03T00:00:00"/>
    <n v="4"/>
    <s v="SM "/>
  </r>
  <r>
    <n v="119257"/>
    <n v="8882224"/>
    <s v="Burnley Stoneyholme Community Primary School"/>
    <x v="3"/>
    <s v="North West"/>
    <x v="127"/>
    <s v="Burnley"/>
    <s v="BB12 0BN"/>
    <s v="Community School"/>
    <x v="0"/>
    <d v="2012-07-13T00:00:00"/>
    <x v="1"/>
    <n v="2"/>
    <n v="9"/>
    <n v="2"/>
    <n v="2"/>
    <n v="2"/>
    <s v="-"/>
    <d v="2009-04-29T00:00:00"/>
    <n v="2"/>
    <s v="-"/>
  </r>
  <r>
    <n v="119258"/>
    <n v="8882226"/>
    <s v="Rosegrove Infant School"/>
    <x v="3"/>
    <s v="North West"/>
    <x v="127"/>
    <s v="Burnley"/>
    <s v="BB12 6HW"/>
    <s v="Community School"/>
    <x v="0"/>
    <d v="2012-04-19T00:00:00"/>
    <x v="1"/>
    <n v="2"/>
    <n v="9"/>
    <n v="2"/>
    <n v="2"/>
    <n v="2"/>
    <s v="-"/>
    <d v="2007-09-19T00:00:00"/>
    <n v="1"/>
    <s v="-"/>
  </r>
  <r>
    <n v="119260"/>
    <n v="8882228"/>
    <s v="Barden Primary School"/>
    <x v="3"/>
    <s v="North West"/>
    <x v="127"/>
    <s v="Burnley"/>
    <s v="BB10 1JD"/>
    <s v="Community School"/>
    <x v="0"/>
    <d v="2010-04-22T00:00:00"/>
    <x v="1"/>
    <n v="2"/>
    <n v="9"/>
    <n v="2"/>
    <n v="2"/>
    <n v="2"/>
    <s v="-"/>
    <d v="2007-05-02T00:00:00"/>
    <n v="3"/>
    <s v="-"/>
  </r>
  <r>
    <n v="119261"/>
    <n v="8882230"/>
    <s v="Burnley Heasandford Primary School"/>
    <x v="3"/>
    <s v="North West"/>
    <x v="127"/>
    <s v="Burnley"/>
    <s v="BB10 3DA"/>
    <s v="Community School"/>
    <x v="0"/>
    <d v="2010-10-07T00:00:00"/>
    <x v="1"/>
    <n v="2"/>
    <n v="9"/>
    <n v="2"/>
    <n v="2"/>
    <n v="1"/>
    <s v="-"/>
    <d v="2008-06-12T00:00:00"/>
    <n v="2"/>
    <s v="-"/>
  </r>
  <r>
    <n v="119262"/>
    <n v="8882235"/>
    <s v="Whittlefield Primary School"/>
    <x v="3"/>
    <s v="North West"/>
    <x v="127"/>
    <s v="Burnley"/>
    <s v="BB12 0HL"/>
    <s v="Community School"/>
    <x v="0"/>
    <d v="2013-02-13T00:00:00"/>
    <x v="1"/>
    <n v="2"/>
    <n v="9"/>
    <n v="2"/>
    <n v="2"/>
    <n v="2"/>
    <s v="-"/>
    <d v="2010-06-10T00:00:00"/>
    <n v="3"/>
    <s v="-"/>
  </r>
  <r>
    <n v="119264"/>
    <n v="8882237"/>
    <s v="Burnley Ightenhill Primary School"/>
    <x v="3"/>
    <s v="North West"/>
    <x v="127"/>
    <s v="Burnley"/>
    <s v="BB12 6ED"/>
    <s v="Community School"/>
    <x v="0"/>
    <d v="2012-02-08T00:00:00"/>
    <x v="2"/>
    <n v="3"/>
    <n v="9"/>
    <n v="2"/>
    <n v="3"/>
    <n v="3"/>
    <s v="-"/>
    <d v="2008-11-07T00:00:00"/>
    <n v="2"/>
    <s v="-"/>
  </r>
  <r>
    <n v="119265"/>
    <n v="8882238"/>
    <s v="Gisburn Road Community Primary School"/>
    <x v="3"/>
    <s v="North West"/>
    <x v="127"/>
    <s v="Pendle"/>
    <s v="BB18 5JX"/>
    <s v="Community School"/>
    <x v="0"/>
    <d v="2013-06-26T00:00:00"/>
    <x v="2"/>
    <n v="3"/>
    <n v="9"/>
    <n v="2"/>
    <n v="3"/>
    <n v="3"/>
    <s v="-"/>
    <d v="2010-07-09T00:00:00"/>
    <n v="2"/>
    <s v="-"/>
  </r>
  <r>
    <n v="119267"/>
    <n v="8882240"/>
    <s v="Salterforth Primary School"/>
    <x v="3"/>
    <s v="North West"/>
    <x v="127"/>
    <s v="Pendle"/>
    <s v="BB18 5UD"/>
    <s v="Community School"/>
    <x v="0"/>
    <d v="2012-09-21T00:00:00"/>
    <x v="1"/>
    <n v="2"/>
    <n v="9"/>
    <n v="2"/>
    <n v="2"/>
    <n v="2"/>
    <s v="-"/>
    <d v="2010-06-17T00:00:00"/>
    <n v="3"/>
    <s v="-"/>
  </r>
  <r>
    <n v="119270"/>
    <n v="8882266"/>
    <s v="Gisburn Primary School"/>
    <x v="3"/>
    <s v="North West"/>
    <x v="127"/>
    <s v="Ribble Valley"/>
    <s v="BB7 4ET"/>
    <s v="Community School"/>
    <x v="0"/>
    <d v="2009-02-03T00:00:00"/>
    <x v="1"/>
    <n v="9"/>
    <n v="2"/>
    <n v="2"/>
    <n v="2"/>
    <n v="2"/>
    <s v="-"/>
    <d v="2006-05-04T00:00:00"/>
    <n v="2"/>
    <s v="-"/>
  </r>
  <r>
    <n v="119271"/>
    <n v="8882272"/>
    <s v="Tonacliffe Primary School"/>
    <x v="3"/>
    <s v="North West"/>
    <x v="127"/>
    <s v="Rossendale and Darwen"/>
    <s v="OL12 8SS"/>
    <s v="Community School"/>
    <x v="0"/>
    <d v="2013-01-17T00:00:00"/>
    <x v="0"/>
    <n v="1"/>
    <n v="9"/>
    <n v="1"/>
    <n v="1"/>
    <n v="1"/>
    <s v="-"/>
    <d v="2008-04-23T00:00:00"/>
    <n v="2"/>
    <s v="-"/>
  </r>
  <r>
    <n v="119272"/>
    <n v="8882368"/>
    <s v="Trumacar Community Primary School"/>
    <x v="3"/>
    <s v="North West"/>
    <x v="127"/>
    <s v="Morecambe and Lunesdale"/>
    <s v="LA3 2ST"/>
    <s v="Community School"/>
    <x v="0"/>
    <d v="2011-09-28T00:00:00"/>
    <x v="2"/>
    <n v="3"/>
    <n v="9"/>
    <n v="3"/>
    <n v="3"/>
    <n v="3"/>
    <s v="-"/>
    <d v="2010-07-15T00:00:00"/>
    <n v="4"/>
    <s v="NTI"/>
  </r>
  <r>
    <n v="119273"/>
    <n v="8882370"/>
    <s v="Moorside Primary School"/>
    <x v="3"/>
    <s v="North West"/>
    <x v="127"/>
    <s v="Lancaster and Fleetwood"/>
    <s v="LA1 4HT"/>
    <s v="Community School"/>
    <x v="0"/>
    <d v="2008-10-03T00:00:00"/>
    <x v="1"/>
    <n v="9"/>
    <n v="2"/>
    <n v="2"/>
    <n v="2"/>
    <n v="2"/>
    <s v="-"/>
    <d v="2005-09-22T00:00:00"/>
    <n v="2"/>
    <s v="-"/>
  </r>
  <r>
    <n v="119275"/>
    <n v="8882391"/>
    <s v="Edisford Primary School"/>
    <x v="3"/>
    <s v="North West"/>
    <x v="127"/>
    <s v="Ribble Valley"/>
    <s v="BB7 2LN"/>
    <s v="Community School"/>
    <x v="0"/>
    <d v="2008-10-10T00:00:00"/>
    <x v="0"/>
    <n v="9"/>
    <n v="1"/>
    <n v="1"/>
    <n v="1"/>
    <n v="1"/>
    <s v="-"/>
    <d v="2005-11-03T00:00:00"/>
    <n v="1"/>
    <s v="-"/>
  </r>
  <r>
    <n v="119276"/>
    <n v="8882396"/>
    <s v="Poulton-le-Fylde Carr Head Primary School"/>
    <x v="3"/>
    <s v="North West"/>
    <x v="127"/>
    <s v="Wyre and Preston North"/>
    <s v="FY6 8JB"/>
    <s v="Community School"/>
    <x v="0"/>
    <d v="2012-03-27T00:00:00"/>
    <x v="1"/>
    <n v="2"/>
    <n v="9"/>
    <n v="2"/>
    <n v="2"/>
    <n v="2"/>
    <s v="-"/>
    <d v="2006-11-09T00:00:00"/>
    <n v="2"/>
    <s v="-"/>
  </r>
  <r>
    <n v="119277"/>
    <n v="8882404"/>
    <s v="Fleetwood Charles Saer Community Primary School"/>
    <x v="3"/>
    <s v="North West"/>
    <x v="127"/>
    <s v="Lancaster and Fleetwood"/>
    <s v="FY7 8DD"/>
    <s v="Community School"/>
    <x v="0"/>
    <d v="2013-01-30T00:00:00"/>
    <x v="2"/>
    <n v="3"/>
    <n v="9"/>
    <n v="2"/>
    <n v="3"/>
    <n v="3"/>
    <s v="-"/>
    <d v="2010-07-14T00:00:00"/>
    <n v="3"/>
    <s v="-"/>
  </r>
  <r>
    <n v="119278"/>
    <n v="8882405"/>
    <s v="Kingsfold Primary School"/>
    <x v="3"/>
    <s v="North West"/>
    <x v="127"/>
    <s v="South Ribble"/>
    <s v="PR1 9HJ"/>
    <s v="Community School"/>
    <x v="0"/>
    <d v="2013-03-27T00:00:00"/>
    <x v="1"/>
    <n v="2"/>
    <n v="9"/>
    <n v="2"/>
    <n v="2"/>
    <n v="2"/>
    <s v="-"/>
    <d v="2011-05-11T00:00:00"/>
    <n v="3"/>
    <s v="-"/>
  </r>
  <r>
    <n v="119279"/>
    <n v="8882406"/>
    <s v="Weeton Primary School"/>
    <x v="3"/>
    <s v="North West"/>
    <x v="127"/>
    <s v="Fylde"/>
    <s v="PR4 3HX"/>
    <s v="Community School"/>
    <x v="0"/>
    <d v="2012-01-06T00:00:00"/>
    <x v="0"/>
    <n v="2"/>
    <n v="9"/>
    <n v="1"/>
    <n v="1"/>
    <n v="1"/>
    <s v="-"/>
    <d v="2008-11-14T00:00:00"/>
    <n v="1"/>
    <s v="-"/>
  </r>
  <r>
    <n v="119280"/>
    <n v="8882409"/>
    <s v="Rawtenstall Balladen Community Primary School"/>
    <x v="3"/>
    <s v="North West"/>
    <x v="127"/>
    <s v="Rossendale and Darwen"/>
    <s v="BB4 6DX"/>
    <s v="Community School"/>
    <x v="0"/>
    <d v="2012-02-01T00:00:00"/>
    <x v="0"/>
    <n v="1"/>
    <n v="9"/>
    <n v="1"/>
    <n v="1"/>
    <n v="1"/>
    <s v="-"/>
    <d v="2007-05-23T00:00:00"/>
    <n v="2"/>
    <s v="-"/>
  </r>
  <r>
    <n v="119281"/>
    <n v="8882414"/>
    <s v="Nelson Castercliff Community Primary School"/>
    <x v="3"/>
    <s v="North West"/>
    <x v="127"/>
    <s v="Pendle"/>
    <s v="BB9 8JJ"/>
    <s v="Community School"/>
    <x v="0"/>
    <d v="2012-11-08T00:00:00"/>
    <x v="2"/>
    <n v="3"/>
    <n v="9"/>
    <n v="2"/>
    <n v="3"/>
    <n v="3"/>
    <s v="-"/>
    <d v="2011-02-16T00:00:00"/>
    <n v="3"/>
    <s v="-"/>
  </r>
  <r>
    <n v="119282"/>
    <n v="8882415"/>
    <s v="Ormskirk West End Primary School"/>
    <x v="3"/>
    <s v="North West"/>
    <x v="127"/>
    <s v="West Lancashire"/>
    <s v="L39 1PA"/>
    <s v="Community School"/>
    <x v="0"/>
    <d v="2013-03-27T00:00:00"/>
    <x v="1"/>
    <n v="2"/>
    <n v="9"/>
    <n v="2"/>
    <n v="2"/>
    <n v="2"/>
    <s v="-"/>
    <d v="2010-06-24T00:00:00"/>
    <n v="3"/>
    <s v="-"/>
  </r>
  <r>
    <n v="119283"/>
    <n v="8882425"/>
    <s v="Morecambe and Heysham Torrisholme Community Primary School"/>
    <x v="3"/>
    <s v="North West"/>
    <x v="127"/>
    <s v="Morecambe and Lunesdale"/>
    <s v="LA4 6PN"/>
    <s v="Community School"/>
    <x v="0"/>
    <d v="2012-02-01T00:00:00"/>
    <x v="1"/>
    <n v="2"/>
    <n v="9"/>
    <n v="2"/>
    <n v="2"/>
    <n v="2"/>
    <s v="-"/>
    <d v="2009-07-02T00:00:00"/>
    <n v="2"/>
    <s v="-"/>
  </r>
  <r>
    <n v="119284"/>
    <n v="8882426"/>
    <s v="Lytham St Annes Mayfield Primary School"/>
    <x v="3"/>
    <s v="North West"/>
    <x v="127"/>
    <s v="Fylde"/>
    <s v="FY8 2HQ"/>
    <s v="Community School"/>
    <x v="0"/>
    <d v="2011-11-08T00:00:00"/>
    <x v="2"/>
    <n v="3"/>
    <n v="9"/>
    <n v="2"/>
    <n v="3"/>
    <n v="3"/>
    <s v="-"/>
    <d v="2009-04-30T00:00:00"/>
    <n v="2"/>
    <s v="-"/>
  </r>
  <r>
    <n v="119285"/>
    <n v="8882427"/>
    <s v="Seven Stars Primary School"/>
    <x v="3"/>
    <s v="North West"/>
    <x v="127"/>
    <s v="South Ribble"/>
    <s v="PR25 1TD"/>
    <s v="Community School"/>
    <x v="0"/>
    <d v="2010-04-22T00:00:00"/>
    <x v="1"/>
    <n v="2"/>
    <n v="9"/>
    <n v="2"/>
    <n v="2"/>
    <n v="2"/>
    <s v="-"/>
    <d v="2008-03-05T00:00:00"/>
    <n v="3"/>
    <s v="-"/>
  </r>
  <r>
    <n v="119286"/>
    <n v="8882437"/>
    <s v="Walton-le-Dale Community Primary School"/>
    <x v="3"/>
    <s v="North West"/>
    <x v="127"/>
    <s v="Ribble Valley"/>
    <s v="PR5 4TD"/>
    <s v="Community School"/>
    <x v="0"/>
    <d v="2012-09-27T00:00:00"/>
    <x v="2"/>
    <n v="3"/>
    <n v="9"/>
    <n v="2"/>
    <n v="3"/>
    <n v="2"/>
    <s v="-"/>
    <d v="2011-02-16T00:00:00"/>
    <n v="3"/>
    <s v="-"/>
  </r>
  <r>
    <n v="119287"/>
    <n v="8882443"/>
    <s v="Aughton Town Green Primary School"/>
    <x v="3"/>
    <s v="North West"/>
    <x v="127"/>
    <s v="West Lancashire"/>
    <s v="L39 6SF"/>
    <s v="Community School"/>
    <x v="0"/>
    <d v="2008-10-20T00:00:00"/>
    <x v="0"/>
    <n v="9"/>
    <n v="1"/>
    <n v="1"/>
    <n v="1"/>
    <n v="1"/>
    <s v="-"/>
    <d v="2005-10-20T00:00:00"/>
    <n v="2"/>
    <s v="-"/>
  </r>
  <r>
    <n v="119288"/>
    <n v="8882446"/>
    <s v="Freckleton Strike Lane Primary School"/>
    <x v="3"/>
    <s v="North West"/>
    <x v="127"/>
    <s v="Fylde"/>
    <s v="PR4 1HR"/>
    <s v="Community School"/>
    <x v="0"/>
    <d v="2013-03-13T00:00:00"/>
    <x v="0"/>
    <n v="1"/>
    <n v="9"/>
    <n v="1"/>
    <n v="1"/>
    <n v="1"/>
    <s v="-"/>
    <d v="2007-11-30T00:00:00"/>
    <n v="2"/>
    <s v="-"/>
  </r>
  <r>
    <n v="119290"/>
    <n v="8882492"/>
    <s v="Northfold Community Primary School"/>
    <x v="3"/>
    <s v="North West"/>
    <x v="127"/>
    <s v="Blackpool North and Cleveleys"/>
    <s v="FY5 2NL"/>
    <s v="Community School"/>
    <x v="0"/>
    <d v="2013-02-13T00:00:00"/>
    <x v="1"/>
    <n v="2"/>
    <n v="9"/>
    <n v="2"/>
    <n v="2"/>
    <n v="2"/>
    <s v="-"/>
    <d v="2008-05-21T00:00:00"/>
    <n v="2"/>
    <s v="-"/>
  </r>
  <r>
    <n v="119291"/>
    <n v="8882497"/>
    <s v="Clifton Primary School"/>
    <x v="3"/>
    <s v="North West"/>
    <x v="127"/>
    <s v="Fylde"/>
    <s v="FY8 3PY"/>
    <s v="Community School"/>
    <x v="0"/>
    <d v="2011-12-08T00:00:00"/>
    <x v="1"/>
    <n v="2"/>
    <n v="9"/>
    <n v="1"/>
    <n v="2"/>
    <n v="2"/>
    <s v="-"/>
    <d v="2009-04-23T00:00:00"/>
    <n v="2"/>
    <s v="-"/>
  </r>
  <r>
    <n v="119292"/>
    <n v="8882509"/>
    <s v="Queen's Drive Primary School"/>
    <x v="3"/>
    <s v="North West"/>
    <x v="127"/>
    <s v="Wyre and Preston North"/>
    <s v="PR2 3LA"/>
    <s v="Community School"/>
    <x v="0"/>
    <d v="2009-02-03T00:00:00"/>
    <x v="1"/>
    <n v="9"/>
    <n v="2"/>
    <n v="1"/>
    <n v="2"/>
    <n v="1"/>
    <s v="-"/>
    <d v="2006-05-04T00:00:00"/>
    <n v="2"/>
    <s v="-"/>
  </r>
  <r>
    <n v="119293"/>
    <n v="8882514"/>
    <s v="Whitefield Primary School"/>
    <x v="3"/>
    <s v="North West"/>
    <x v="127"/>
    <s v="South Ribble"/>
    <s v="PR1 0RH"/>
    <s v="Community School"/>
    <x v="0"/>
    <d v="2013-03-21T00:00:00"/>
    <x v="1"/>
    <n v="2"/>
    <n v="9"/>
    <n v="2"/>
    <n v="2"/>
    <n v="2"/>
    <s v="-"/>
    <d v="2011-03-08T00:00:00"/>
    <n v="3"/>
    <s v="-"/>
  </r>
  <r>
    <n v="119294"/>
    <n v="8892515"/>
    <s v="Avondale Primary School"/>
    <x v="3"/>
    <s v="North West"/>
    <x v="128"/>
    <s v="Rossendale and Darwen"/>
    <s v="BB3 1NN"/>
    <s v="Community School"/>
    <x v="0"/>
    <d v="2012-03-07T00:00:00"/>
    <x v="1"/>
    <n v="2"/>
    <n v="9"/>
    <n v="1"/>
    <n v="2"/>
    <n v="2"/>
    <s v="-"/>
    <d v="2007-05-02T00:00:00"/>
    <n v="2"/>
    <s v="-"/>
  </r>
  <r>
    <n v="119295"/>
    <n v="8892516"/>
    <s v="Sudell Primary School"/>
    <x v="3"/>
    <s v="North West"/>
    <x v="128"/>
    <s v="Rossendale and Darwen"/>
    <s v="BB3 3EB"/>
    <s v="Community School"/>
    <x v="0"/>
    <d v="2013-06-07T00:00:00"/>
    <x v="2"/>
    <n v="3"/>
    <n v="9"/>
    <n v="2"/>
    <n v="3"/>
    <n v="3"/>
    <s v="-"/>
    <d v="2010-05-11T00:00:00"/>
    <n v="2"/>
    <s v="-"/>
  </r>
  <r>
    <n v="119296"/>
    <n v="8882517"/>
    <s v="Stanah Primary School"/>
    <x v="3"/>
    <s v="North West"/>
    <x v="127"/>
    <s v="Wyre and Preston North"/>
    <s v="FY5 5JR"/>
    <s v="Community School"/>
    <x v="0"/>
    <d v="2009-12-01T00:00:00"/>
    <x v="1"/>
    <n v="2"/>
    <n v="9"/>
    <n v="2"/>
    <n v="2"/>
    <n v="2"/>
    <s v="-"/>
    <d v="2007-02-08T00:00:00"/>
    <n v="3"/>
    <s v="-"/>
  </r>
  <r>
    <n v="119297"/>
    <n v="8882525"/>
    <s v="Little Digmoor Primary School"/>
    <x v="3"/>
    <s v="North West"/>
    <x v="127"/>
    <s v="West Lancashire"/>
    <s v="WN8 9NF"/>
    <s v="Community School"/>
    <x v="0"/>
    <d v="2012-05-17T00:00:00"/>
    <x v="2"/>
    <n v="3"/>
    <n v="9"/>
    <n v="3"/>
    <n v="3"/>
    <n v="3"/>
    <s v="-"/>
    <d v="2009-01-15T00:00:00"/>
    <n v="2"/>
    <s v="-"/>
  </r>
  <r>
    <n v="119298"/>
    <n v="8882526"/>
    <s v="Hillside Community Primary School"/>
    <x v="3"/>
    <s v="North West"/>
    <x v="127"/>
    <s v="West Lancashire"/>
    <s v="WN8 6DE"/>
    <s v="Community School"/>
    <x v="0"/>
    <d v="2012-02-29T00:00:00"/>
    <x v="1"/>
    <n v="2"/>
    <n v="9"/>
    <n v="1"/>
    <n v="2"/>
    <n v="1"/>
    <s v="-"/>
    <d v="2009-05-14T00:00:00"/>
    <n v="3"/>
    <s v="-"/>
  </r>
  <r>
    <n v="119299"/>
    <n v="8882527"/>
    <s v="Larkholme Primary School"/>
    <x v="3"/>
    <s v="North West"/>
    <x v="127"/>
    <s v="Lancaster and Fleetwood"/>
    <s v="FY7 8QB"/>
    <s v="Community School"/>
    <x v="0"/>
    <d v="2011-11-03T00:00:00"/>
    <x v="2"/>
    <n v="3"/>
    <n v="9"/>
    <n v="2"/>
    <n v="3"/>
    <n v="3"/>
    <s v="-"/>
    <d v="2009-12-08T00:00:00"/>
    <n v="4"/>
    <s v="SM "/>
  </r>
  <r>
    <n v="119300"/>
    <n v="8882530"/>
    <s v="Garstang Community Primary School"/>
    <x v="3"/>
    <s v="North West"/>
    <x v="127"/>
    <s v="Wyre and Preston North"/>
    <s v="PR3 1HT"/>
    <s v="Community School"/>
    <x v="0"/>
    <d v="2009-10-22T00:00:00"/>
    <x v="0"/>
    <n v="1"/>
    <n v="9"/>
    <n v="1"/>
    <n v="2"/>
    <n v="1"/>
    <s v="-"/>
    <d v="2007-06-28T00:00:00"/>
    <n v="1"/>
    <s v="-"/>
  </r>
  <r>
    <n v="119301"/>
    <n v="8882541"/>
    <s v="Poulton-le-Fylde the Breck Primary School"/>
    <x v="3"/>
    <s v="North West"/>
    <x v="127"/>
    <s v="Wyre and Preston North"/>
    <s v="FY6 7HE"/>
    <s v="Community School"/>
    <x v="0"/>
    <d v="2011-05-24T00:00:00"/>
    <x v="0"/>
    <n v="1"/>
    <n v="9"/>
    <n v="1"/>
    <n v="1"/>
    <n v="1"/>
    <s v="-"/>
    <d v="2008-06-17T00:00:00"/>
    <n v="2"/>
    <s v="-"/>
  </r>
  <r>
    <n v="119304"/>
    <n v="8882552"/>
    <s v="Delph Side Community Primary School"/>
    <x v="3"/>
    <s v="North West"/>
    <x v="127"/>
    <s v="West Lancashire"/>
    <s v="WN8 6ED"/>
    <s v="Community School"/>
    <x v="0"/>
    <d v="2012-05-16T00:00:00"/>
    <x v="1"/>
    <n v="2"/>
    <n v="9"/>
    <n v="1"/>
    <n v="2"/>
    <n v="2"/>
    <s v="-"/>
    <d v="2007-10-04T00:00:00"/>
    <n v="2"/>
    <s v="-"/>
  </r>
  <r>
    <n v="119305"/>
    <n v="8882554"/>
    <s v="Lever House Primary School"/>
    <x v="3"/>
    <s v="North West"/>
    <x v="127"/>
    <s v="Ribble Valley"/>
    <s v="PR25 4YR"/>
    <s v="Community School"/>
    <x v="0"/>
    <d v="2012-12-07T00:00:00"/>
    <x v="1"/>
    <n v="2"/>
    <n v="9"/>
    <n v="1"/>
    <n v="2"/>
    <n v="2"/>
    <s v="-"/>
    <d v="2008-03-18T00:00:00"/>
    <n v="2"/>
    <s v="-"/>
  </r>
  <r>
    <n v="119306"/>
    <n v="8882564"/>
    <s v="Withnell Fold Primary School"/>
    <x v="3"/>
    <s v="North West"/>
    <x v="127"/>
    <s v="Chorley"/>
    <s v="PR6 8BA"/>
    <s v="Community School"/>
    <x v="0"/>
    <d v="2008-03-06T00:00:00"/>
    <x v="0"/>
    <n v="9"/>
    <n v="1"/>
    <n v="1"/>
    <n v="1"/>
    <n v="1"/>
    <s v="-"/>
    <s v="NULL"/>
    <s v="NULL"/>
    <s v="-"/>
  </r>
  <r>
    <n v="119307"/>
    <n v="8882565"/>
    <s v="Abbey Village Primary School"/>
    <x v="3"/>
    <s v="North West"/>
    <x v="127"/>
    <s v="Chorley"/>
    <s v="PR6 8DD"/>
    <s v="Community School"/>
    <x v="0"/>
    <d v="2012-11-28T00:00:00"/>
    <x v="1"/>
    <n v="2"/>
    <n v="9"/>
    <n v="2"/>
    <n v="2"/>
    <n v="2"/>
    <s v="-"/>
    <d v="2011-02-03T00:00:00"/>
    <n v="3"/>
    <s v="-"/>
  </r>
  <r>
    <n v="119309"/>
    <n v="8882572"/>
    <s v="Euxton Primrose Hill Primary School"/>
    <x v="3"/>
    <s v="North West"/>
    <x v="127"/>
    <s v="Chorley"/>
    <s v="PR7 6BA"/>
    <s v="Community School"/>
    <x v="0"/>
    <d v="2011-11-18T00:00:00"/>
    <x v="0"/>
    <n v="1"/>
    <n v="9"/>
    <n v="1"/>
    <n v="1"/>
    <n v="1"/>
    <s v="-"/>
    <d v="2006-10-20T00:00:00"/>
    <n v="2"/>
    <s v="-"/>
  </r>
  <r>
    <n v="119310"/>
    <n v="8882574"/>
    <s v="Eccleston Primary School"/>
    <x v="3"/>
    <s v="North West"/>
    <x v="127"/>
    <s v="South Ribble"/>
    <s v="PR7 5RA"/>
    <s v="Community School"/>
    <x v="0"/>
    <d v="2009-09-24T00:00:00"/>
    <x v="1"/>
    <n v="2"/>
    <n v="9"/>
    <n v="2"/>
    <n v="2"/>
    <n v="2"/>
    <s v="-"/>
    <d v="2007-01-09T00:00:00"/>
    <n v="3"/>
    <s v="-"/>
  </r>
  <r>
    <n v="119311"/>
    <n v="8882576"/>
    <s v="Great Wood Primary School"/>
    <x v="3"/>
    <s v="North West"/>
    <x v="127"/>
    <s v="Morecambe and Lunesdale"/>
    <s v="LA4 6UB"/>
    <s v="Community School"/>
    <x v="0"/>
    <d v="2013-03-13T00:00:00"/>
    <x v="1"/>
    <n v="2"/>
    <n v="9"/>
    <n v="2"/>
    <n v="2"/>
    <n v="2"/>
    <s v="-"/>
    <d v="2009-11-20T00:00:00"/>
    <n v="3"/>
    <s v="-"/>
  </r>
  <r>
    <n v="119312"/>
    <n v="8882577"/>
    <s v="Balshaw Lane Community Primary School"/>
    <x v="3"/>
    <s v="North West"/>
    <x v="127"/>
    <s v="Chorley"/>
    <s v="PR7 6NS"/>
    <s v="Community School"/>
    <x v="0"/>
    <d v="2011-11-04T00:00:00"/>
    <x v="0"/>
    <n v="1"/>
    <n v="9"/>
    <n v="1"/>
    <n v="2"/>
    <n v="1"/>
    <s v="-"/>
    <d v="2007-02-08T00:00:00"/>
    <n v="2"/>
    <s v="-"/>
  </r>
  <r>
    <n v="119313"/>
    <n v="8882595"/>
    <s v="Crawshawbooth Primary School"/>
    <x v="3"/>
    <s v="North West"/>
    <x v="127"/>
    <s v="Rossendale and Darwen"/>
    <s v="BB4 8AN"/>
    <s v="Community School"/>
    <x v="0"/>
    <d v="2013-02-01T00:00:00"/>
    <x v="1"/>
    <n v="2"/>
    <n v="9"/>
    <n v="1"/>
    <n v="2"/>
    <n v="2"/>
    <s v="-"/>
    <d v="2007-11-16T00:00:00"/>
    <n v="2"/>
    <s v="-"/>
  </r>
  <r>
    <n v="119314"/>
    <n v="8882597"/>
    <s v="Ormskirk Asmall Primary School"/>
    <x v="3"/>
    <s v="North West"/>
    <x v="127"/>
    <s v="West Lancashire"/>
    <s v="L39 3PJ"/>
    <s v="Community School"/>
    <x v="0"/>
    <d v="2013-07-18T00:00:00"/>
    <x v="0"/>
    <n v="1"/>
    <n v="9"/>
    <n v="1"/>
    <n v="1"/>
    <n v="1"/>
    <s v="-"/>
    <d v="2009-11-25T00:00:00"/>
    <n v="3"/>
    <s v="-"/>
  </r>
  <r>
    <n v="119315"/>
    <n v="8882615"/>
    <s v="Lytham Hall Park Primary School"/>
    <x v="3"/>
    <s v="North West"/>
    <x v="127"/>
    <s v="Fylde"/>
    <s v="FY8 4QU"/>
    <s v="Community School"/>
    <x v="0"/>
    <d v="2013-05-02T00:00:00"/>
    <x v="1"/>
    <n v="2"/>
    <n v="9"/>
    <n v="2"/>
    <n v="2"/>
    <n v="2"/>
    <s v="-"/>
    <d v="2009-02-05T00:00:00"/>
    <n v="1"/>
    <s v="-"/>
  </r>
  <r>
    <n v="119316"/>
    <n v="8882622"/>
    <s v="Carleton Green Community Primary School"/>
    <x v="3"/>
    <s v="North West"/>
    <x v="127"/>
    <s v="Wyre and Preston North"/>
    <s v="FY6 7TF"/>
    <s v="Community School"/>
    <x v="0"/>
    <d v="2012-06-21T00:00:00"/>
    <x v="2"/>
    <n v="3"/>
    <n v="9"/>
    <n v="2"/>
    <n v="3"/>
    <n v="3"/>
    <s v="-"/>
    <d v="2009-03-20T00:00:00"/>
    <n v="2"/>
    <s v="-"/>
  </r>
  <r>
    <n v="119318"/>
    <n v="8882636"/>
    <s v="Clayton-le-Woods Manor Road Primary School"/>
    <x v="3"/>
    <s v="North West"/>
    <x v="127"/>
    <s v="Chorley"/>
    <s v="PR6 7JR"/>
    <s v="Community School"/>
    <x v="0"/>
    <d v="2012-11-28T00:00:00"/>
    <x v="2"/>
    <n v="3"/>
    <n v="9"/>
    <n v="2"/>
    <n v="2"/>
    <n v="2"/>
    <s v="-"/>
    <d v="2008-02-11T00:00:00"/>
    <n v="2"/>
    <s v="-"/>
  </r>
  <r>
    <n v="119319"/>
    <n v="8882637"/>
    <s v="Coupe Green Primary School"/>
    <x v="3"/>
    <s v="North West"/>
    <x v="127"/>
    <s v="Ribble Valley"/>
    <s v="PR5 0JR"/>
    <s v="Community School"/>
    <x v="0"/>
    <d v="2012-10-10T00:00:00"/>
    <x v="2"/>
    <n v="3"/>
    <n v="9"/>
    <n v="2"/>
    <n v="3"/>
    <n v="3"/>
    <s v="-"/>
    <d v="2008-07-16T00:00:00"/>
    <n v="2"/>
    <s v="-"/>
  </r>
  <r>
    <n v="119320"/>
    <n v="8882646"/>
    <s v="Reedley Primary School"/>
    <x v="3"/>
    <s v="North West"/>
    <x v="127"/>
    <s v="Pendle"/>
    <s v="BB10 2NE"/>
    <s v="Community School"/>
    <x v="0"/>
    <d v="2012-03-02T00:00:00"/>
    <x v="1"/>
    <n v="2"/>
    <n v="9"/>
    <n v="2"/>
    <n v="2"/>
    <n v="2"/>
    <s v="-"/>
    <d v="2008-11-12T00:00:00"/>
    <n v="3"/>
    <s v="-"/>
  </r>
  <r>
    <n v="119321"/>
    <n v="8882651"/>
    <s v="Clitheroe Brookside Primary School"/>
    <x v="3"/>
    <s v="North West"/>
    <x v="127"/>
    <s v="Ribble Valley"/>
    <s v="BB7 1NW"/>
    <s v="Community School"/>
    <x v="0"/>
    <d v="2011-06-09T00:00:00"/>
    <x v="1"/>
    <n v="2"/>
    <n v="9"/>
    <n v="2"/>
    <n v="2"/>
    <n v="2"/>
    <s v="-"/>
    <d v="2007-11-29T00:00:00"/>
    <n v="1"/>
    <s v="-"/>
  </r>
  <r>
    <n v="119322"/>
    <n v="8882653"/>
    <s v="Caton Community Primary School"/>
    <x v="3"/>
    <s v="North West"/>
    <x v="127"/>
    <s v="Lancaster and Fleetwood"/>
    <s v="LA2 9NH"/>
    <s v="Community School"/>
    <x v="0"/>
    <d v="2013-02-07T00:00:00"/>
    <x v="1"/>
    <n v="2"/>
    <n v="9"/>
    <n v="2"/>
    <n v="2"/>
    <n v="2"/>
    <s v="-"/>
    <d v="2011-03-17T00:00:00"/>
    <n v="3"/>
    <s v="-"/>
  </r>
  <r>
    <n v="119323"/>
    <n v="8882656"/>
    <s v="Holland Moor Primary School"/>
    <x v="3"/>
    <s v="North West"/>
    <x v="127"/>
    <s v="West Lancashire"/>
    <s v="WN8 9AG"/>
    <s v="Community School"/>
    <x v="0"/>
    <d v="2008-05-01T00:00:00"/>
    <x v="0"/>
    <n v="9"/>
    <n v="1"/>
    <n v="1"/>
    <n v="1"/>
    <n v="1"/>
    <s v="-"/>
    <s v="NULL"/>
    <s v="NULL"/>
    <s v="-"/>
  </r>
  <r>
    <n v="119324"/>
    <n v="8882679"/>
    <s v="Gillibrand Primary School"/>
    <x v="3"/>
    <s v="North West"/>
    <x v="127"/>
    <s v="Chorley"/>
    <s v="PR7 2PJ"/>
    <s v="Community School"/>
    <x v="0"/>
    <d v="2011-05-24T00:00:00"/>
    <x v="1"/>
    <n v="2"/>
    <n v="9"/>
    <n v="2"/>
    <n v="2"/>
    <n v="2"/>
    <s v="-"/>
    <d v="2008-02-05T00:00:00"/>
    <n v="3"/>
    <s v="-"/>
  </r>
  <r>
    <n v="119325"/>
    <n v="8882684"/>
    <s v="Lancaster Lane Community Primary School"/>
    <x v="3"/>
    <s v="North West"/>
    <x v="127"/>
    <s v="Chorley"/>
    <s v="PR25 5TT"/>
    <s v="Community School"/>
    <x v="0"/>
    <d v="2009-01-29T00:00:00"/>
    <x v="1"/>
    <n v="9"/>
    <n v="2"/>
    <n v="1"/>
    <n v="2"/>
    <n v="2"/>
    <s v="-"/>
    <d v="2005-12-08T00:00:00"/>
    <n v="2"/>
    <s v="-"/>
  </r>
  <r>
    <n v="119326"/>
    <n v="8882687"/>
    <s v="Haslingden Broadway Primary School"/>
    <x v="3"/>
    <s v="North West"/>
    <x v="127"/>
    <s v="Hyndburn"/>
    <s v="BB4 4EH"/>
    <s v="Community School"/>
    <x v="0"/>
    <d v="2009-10-06T00:00:00"/>
    <x v="1"/>
    <n v="2"/>
    <n v="9"/>
    <n v="2"/>
    <n v="2"/>
    <n v="2"/>
    <s v="-"/>
    <d v="2007-02-02T00:00:00"/>
    <n v="2"/>
    <s v="-"/>
  </r>
  <r>
    <n v="119328"/>
    <n v="8882695"/>
    <s v="Burscough Village Primary School"/>
    <x v="3"/>
    <s v="North West"/>
    <x v="127"/>
    <s v="West Lancashire"/>
    <s v="L40 4LB"/>
    <s v="Community School"/>
    <x v="0"/>
    <d v="2013-02-14T00:00:00"/>
    <x v="0"/>
    <n v="1"/>
    <n v="9"/>
    <n v="1"/>
    <n v="1"/>
    <n v="1"/>
    <s v="-"/>
    <d v="2007-10-11T00:00:00"/>
    <n v="2"/>
    <s v="-"/>
  </r>
  <r>
    <n v="119329"/>
    <n v="8882696"/>
    <s v="Cobbs Brow School"/>
    <x v="3"/>
    <s v="North West"/>
    <x v="127"/>
    <s v="West Lancashire"/>
    <s v="WN8 6SU"/>
    <s v="Community School"/>
    <x v="0"/>
    <d v="2010-10-21T00:00:00"/>
    <x v="1"/>
    <n v="2"/>
    <n v="9"/>
    <n v="1"/>
    <n v="2"/>
    <n v="2"/>
    <s v="-"/>
    <d v="2007-11-22T00:00:00"/>
    <n v="2"/>
    <s v="-"/>
  </r>
  <r>
    <n v="119330"/>
    <n v="8882698"/>
    <s v="Adlington Primary School"/>
    <x v="3"/>
    <s v="North West"/>
    <x v="127"/>
    <s v="Chorley"/>
    <s v="PR7 4JA"/>
    <s v="Community School"/>
    <x v="0"/>
    <d v="2012-01-18T00:00:00"/>
    <x v="2"/>
    <n v="3"/>
    <n v="9"/>
    <n v="2"/>
    <n v="3"/>
    <n v="3"/>
    <s v="-"/>
    <d v="2009-01-30T00:00:00"/>
    <n v="3"/>
    <s v="-"/>
  </r>
  <r>
    <n v="119331"/>
    <n v="8882702"/>
    <s v="Clayton Brook Primary School"/>
    <x v="3"/>
    <s v="North West"/>
    <x v="127"/>
    <s v="Chorley"/>
    <s v="PR5 8HL"/>
    <s v="Community School"/>
    <x v="0"/>
    <d v="2013-03-13T00:00:00"/>
    <x v="1"/>
    <n v="2"/>
    <n v="9"/>
    <n v="2"/>
    <n v="2"/>
    <n v="2"/>
    <s v="-"/>
    <d v="2009-11-17T00:00:00"/>
    <n v="3"/>
    <s v="-"/>
  </r>
  <r>
    <n v="119332"/>
    <n v="8882703"/>
    <s v="Pool House Community Primary School"/>
    <x v="3"/>
    <s v="North West"/>
    <x v="127"/>
    <s v="Preston"/>
    <s v="PR2 7BX"/>
    <s v="Community School"/>
    <x v="0"/>
    <d v="2009-09-25T00:00:00"/>
    <x v="1"/>
    <n v="2"/>
    <n v="9"/>
    <n v="2"/>
    <n v="2"/>
    <n v="2"/>
    <s v="-"/>
    <d v="2006-09-21T00:00:00"/>
    <n v="2"/>
    <s v="-"/>
  </r>
  <r>
    <n v="119333"/>
    <n v="8882704"/>
    <s v="Fishwick Primary School"/>
    <x v="3"/>
    <s v="North West"/>
    <x v="127"/>
    <s v="Preston"/>
    <s v="PR1 4RH"/>
    <s v="Community School"/>
    <x v="0"/>
    <d v="2013-06-20T00:00:00"/>
    <x v="2"/>
    <n v="3"/>
    <n v="9"/>
    <n v="2"/>
    <n v="3"/>
    <n v="3"/>
    <s v="-"/>
    <d v="2009-12-04T00:00:00"/>
    <n v="2"/>
    <s v="-"/>
  </r>
  <r>
    <n v="119334"/>
    <n v="8882705"/>
    <s v="Crow Orchard Primary School"/>
    <x v="3"/>
    <s v="North West"/>
    <x v="127"/>
    <s v="West Lancashire"/>
    <s v="WN8 8QG"/>
    <s v="Community School"/>
    <x v="0"/>
    <d v="2013-06-20T00:00:00"/>
    <x v="1"/>
    <n v="2"/>
    <n v="9"/>
    <n v="1"/>
    <n v="2"/>
    <n v="2"/>
    <s v="-"/>
    <d v="2009-12-03T00:00:00"/>
    <n v="2"/>
    <s v="-"/>
  </r>
  <r>
    <n v="119335"/>
    <n v="8882812"/>
    <s v="Coates Lane Primary School"/>
    <x v="3"/>
    <s v="North West"/>
    <x v="127"/>
    <s v="Pendle"/>
    <s v="BB18 6EZ"/>
    <s v="Community School"/>
    <x v="0"/>
    <d v="2011-11-18T00:00:00"/>
    <x v="1"/>
    <n v="2"/>
    <n v="9"/>
    <n v="2"/>
    <n v="2"/>
    <n v="2"/>
    <s v="-"/>
    <d v="2009-03-19T00:00:00"/>
    <n v="2"/>
    <s v="-"/>
  </r>
  <r>
    <n v="119336"/>
    <n v="8882814"/>
    <s v="Moss Side Primary School"/>
    <x v="3"/>
    <s v="North West"/>
    <x v="127"/>
    <s v="South Ribble"/>
    <s v="PR26 7ST"/>
    <s v="Community School"/>
    <x v="0"/>
    <d v="2013-07-10T00:00:00"/>
    <x v="0"/>
    <n v="1"/>
    <n v="9"/>
    <n v="1"/>
    <n v="1"/>
    <n v="1"/>
    <s v="-"/>
    <d v="2009-01-22T00:00:00"/>
    <n v="1"/>
    <s v="-"/>
  </r>
  <r>
    <n v="119337"/>
    <n v="8882815"/>
    <s v="Penwortham Broad Oak Primary School"/>
    <x v="3"/>
    <s v="North West"/>
    <x v="127"/>
    <s v="South Ribble"/>
    <s v="PR1 9DE"/>
    <s v="Community School"/>
    <x v="0"/>
    <d v="2013-02-08T00:00:00"/>
    <x v="1"/>
    <n v="2"/>
    <n v="9"/>
    <n v="2"/>
    <n v="2"/>
    <n v="2"/>
    <s v="-"/>
    <d v="2009-10-20T00:00:00"/>
    <n v="3"/>
    <s v="-"/>
  </r>
  <r>
    <n v="119338"/>
    <n v="8882817"/>
    <s v="Westwood Primary School"/>
    <x v="3"/>
    <s v="North West"/>
    <x v="127"/>
    <s v="Chorley"/>
    <s v="PR5 8LS"/>
    <s v="Community School"/>
    <x v="0"/>
    <d v="2011-10-14T00:00:00"/>
    <x v="2"/>
    <n v="3"/>
    <n v="9"/>
    <n v="2"/>
    <n v="3"/>
    <n v="3"/>
    <s v="-"/>
    <d v="2007-06-15T00:00:00"/>
    <n v="2"/>
    <s v="-"/>
  </r>
  <r>
    <n v="119339"/>
    <n v="8882818"/>
    <s v="Sherwood Primary School"/>
    <x v="3"/>
    <s v="North West"/>
    <x v="127"/>
    <s v="Wyre and Preston North"/>
    <s v="PR2 9GA"/>
    <s v="Community School"/>
    <x v="0"/>
    <d v="2012-05-30T00:00:00"/>
    <x v="0"/>
    <n v="1"/>
    <n v="9"/>
    <n v="1"/>
    <n v="1"/>
    <n v="1"/>
    <s v="-"/>
    <d v="2009-01-27T00:00:00"/>
    <n v="1"/>
    <s v="-"/>
  </r>
  <r>
    <n v="119341"/>
    <n v="8882820"/>
    <s v="Accrington Woodnook Primary School"/>
    <x v="3"/>
    <s v="North West"/>
    <x v="127"/>
    <s v="Hyndburn"/>
    <s v="BB5 2HS"/>
    <s v="Community School"/>
    <x v="0"/>
    <d v="2011-12-08T00:00:00"/>
    <x v="1"/>
    <n v="2"/>
    <n v="9"/>
    <n v="2"/>
    <n v="2"/>
    <n v="2"/>
    <s v="-"/>
    <d v="2009-01-28T00:00:00"/>
    <n v="3"/>
    <s v="-"/>
  </r>
  <r>
    <n v="119342"/>
    <n v="8882821"/>
    <s v="Shakespeare Primary School"/>
    <x v="3"/>
    <s v="North West"/>
    <x v="127"/>
    <s v="Lancaster and Fleetwood"/>
    <s v="FY7 7LL"/>
    <s v="Community School"/>
    <x v="0"/>
    <d v="2013-07-11T00:00:00"/>
    <x v="0"/>
    <n v="1"/>
    <n v="9"/>
    <n v="1"/>
    <n v="1"/>
    <n v="1"/>
    <s v="-"/>
    <d v="2009-02-12T00:00:00"/>
    <n v="1"/>
    <s v="-"/>
  </r>
  <r>
    <n v="119343"/>
    <n v="8882822"/>
    <s v="Fleetwood Chaucer Community Primary School"/>
    <x v="3"/>
    <s v="North West"/>
    <x v="127"/>
    <s v="Lancaster and Fleetwood"/>
    <s v="FY7 6QN"/>
    <s v="Community School"/>
    <x v="0"/>
    <d v="2013-03-06T00:00:00"/>
    <x v="2"/>
    <n v="3"/>
    <n v="9"/>
    <n v="2"/>
    <n v="3"/>
    <n v="3"/>
    <s v="-"/>
    <d v="2009-09-29T00:00:00"/>
    <n v="3"/>
    <s v="-"/>
  </r>
  <r>
    <n v="119344"/>
    <n v="8892823"/>
    <s v="Brookhouse Primary School"/>
    <x v="3"/>
    <s v="North West"/>
    <x v="128"/>
    <s v="Blackburn"/>
    <s v="BB1 6NY"/>
    <s v="Community School"/>
    <x v="0"/>
    <d v="2011-11-22T00:00:00"/>
    <x v="1"/>
    <n v="2"/>
    <n v="9"/>
    <n v="2"/>
    <n v="2"/>
    <n v="2"/>
    <s v="-"/>
    <d v="2007-06-07T00:00:00"/>
    <n v="2"/>
    <s v="-"/>
  </r>
  <r>
    <n v="119345"/>
    <n v="8902824"/>
    <s v="Mereside Primary School"/>
    <x v="3"/>
    <s v="North West"/>
    <x v="129"/>
    <s v="Blackpool South"/>
    <s v="FY4 4RR"/>
    <s v="Community School"/>
    <x v="0"/>
    <d v="2013-03-20T00:00:00"/>
    <x v="1"/>
    <n v="2"/>
    <n v="9"/>
    <n v="2"/>
    <n v="2"/>
    <n v="2"/>
    <s v="-"/>
    <d v="2011-04-05T00:00:00"/>
    <n v="3"/>
    <s v="-"/>
  </r>
  <r>
    <n v="119346"/>
    <n v="8882826"/>
    <s v="Thornton Cleveleys Manor Beach Primary School"/>
    <x v="3"/>
    <s v="North West"/>
    <x v="127"/>
    <s v="Blackpool North and Cleveleys"/>
    <s v="FY5 1EU"/>
    <s v="Community School"/>
    <x v="0"/>
    <d v="2011-11-15T00:00:00"/>
    <x v="1"/>
    <n v="2"/>
    <n v="9"/>
    <n v="2"/>
    <n v="2"/>
    <n v="2"/>
    <s v="-"/>
    <d v="2009-05-22T00:00:00"/>
    <n v="3"/>
    <s v="-"/>
  </r>
  <r>
    <n v="119347"/>
    <n v="8882827"/>
    <s v="Morecambe and Heysham Westgate Primary School"/>
    <x v="3"/>
    <s v="North West"/>
    <x v="127"/>
    <s v="Morecambe and Lunesdale"/>
    <s v="LA4 4XF"/>
    <s v="Community School"/>
    <x v="0"/>
    <d v="2012-10-24T00:00:00"/>
    <x v="1"/>
    <n v="2"/>
    <n v="9"/>
    <n v="2"/>
    <n v="2"/>
    <n v="2"/>
    <s v="-"/>
    <d v="2010-01-27T00:00:00"/>
    <n v="3"/>
    <s v="-"/>
  </r>
  <r>
    <n v="119348"/>
    <n v="8902828"/>
    <s v="Marton Primary School and Nursery"/>
    <x v="3"/>
    <s v="North West"/>
    <x v="129"/>
    <s v="Blackpool South"/>
    <s v="FY4 5LY"/>
    <s v="Community School"/>
    <x v="0"/>
    <d v="2013-05-02T00:00:00"/>
    <x v="3"/>
    <n v="4"/>
    <n v="9"/>
    <n v="3"/>
    <n v="4"/>
    <n v="3"/>
    <s v="SWK"/>
    <d v="2010-02-25T00:00:00"/>
    <n v="2"/>
    <s v="-"/>
  </r>
  <r>
    <n v="119350"/>
    <n v="8882830"/>
    <s v="Longton Primary School"/>
    <x v="3"/>
    <s v="North West"/>
    <x v="127"/>
    <s v="South Ribble"/>
    <s v="PR4 5YA"/>
    <s v="Community School"/>
    <x v="0"/>
    <d v="2010-01-28T00:00:00"/>
    <x v="1"/>
    <n v="2"/>
    <n v="9"/>
    <n v="1"/>
    <n v="2"/>
    <n v="2"/>
    <s v="-"/>
    <d v="2007-01-24T00:00:00"/>
    <n v="3"/>
    <s v="-"/>
  </r>
  <r>
    <n v="119351"/>
    <n v="8882831"/>
    <s v="Morecambe and Heysham Grosvenor Park Primary School"/>
    <x v="3"/>
    <s v="North West"/>
    <x v="127"/>
    <s v="Morecambe and Lunesdale"/>
    <s v="LA3 3RY"/>
    <s v="Community School"/>
    <x v="0"/>
    <d v="2010-01-28T00:00:00"/>
    <x v="1"/>
    <n v="2"/>
    <n v="9"/>
    <n v="1"/>
    <n v="2"/>
    <n v="2"/>
    <s v="-"/>
    <d v="2007-07-04T00:00:00"/>
    <n v="3"/>
    <s v="-"/>
  </r>
  <r>
    <n v="119352"/>
    <n v="8882835"/>
    <s v="Duke Street Primary School"/>
    <x v="3"/>
    <s v="North West"/>
    <x v="127"/>
    <s v="Chorley"/>
    <s v="PR7 3DU"/>
    <s v="Community School"/>
    <x v="0"/>
    <d v="2012-10-24T00:00:00"/>
    <x v="1"/>
    <n v="2"/>
    <n v="9"/>
    <n v="2"/>
    <n v="2"/>
    <n v="2"/>
    <s v="-"/>
    <d v="2010-03-24T00:00:00"/>
    <n v="3"/>
    <s v="-"/>
  </r>
  <r>
    <n v="119354"/>
    <n v="8883001"/>
    <s v="Ribbleton Avenue Methodist Junior School"/>
    <x v="3"/>
    <s v="North West"/>
    <x v="127"/>
    <s v="Preston"/>
    <s v="PR1 5SN"/>
    <s v="Voluntary Controlled School"/>
    <x v="0"/>
    <d v="2012-09-21T00:00:00"/>
    <x v="1"/>
    <n v="2"/>
    <n v="9"/>
    <n v="2"/>
    <n v="2"/>
    <n v="2"/>
    <s v="-"/>
    <d v="2011-02-17T00:00:00"/>
    <n v="3"/>
    <s v="-"/>
  </r>
  <r>
    <n v="119355"/>
    <n v="8893002"/>
    <s v="Blackburn St Thomas' Church of England Primary School"/>
    <x v="3"/>
    <s v="North West"/>
    <x v="128"/>
    <s v="Blackburn"/>
    <s v="BB1 1NE"/>
    <s v="Voluntary Controlled School"/>
    <x v="0"/>
    <d v="2008-09-30T00:00:00"/>
    <x v="1"/>
    <n v="9"/>
    <n v="2"/>
    <n v="2"/>
    <n v="2"/>
    <n v="2"/>
    <s v="-"/>
    <d v="2005-10-13T00:00:00"/>
    <n v="3"/>
    <s v="-"/>
  </r>
  <r>
    <n v="119356"/>
    <n v="8893003"/>
    <s v="St Michael with St John CofE Controlled Primary School"/>
    <x v="3"/>
    <s v="North West"/>
    <x v="128"/>
    <s v="Blackburn"/>
    <s v="BB1 6LE"/>
    <s v="Voluntary Controlled School"/>
    <x v="0"/>
    <d v="2012-09-20T00:00:00"/>
    <x v="1"/>
    <n v="2"/>
    <n v="9"/>
    <n v="2"/>
    <n v="2"/>
    <n v="2"/>
    <s v="-"/>
    <d v="2011-01-19T00:00:00"/>
    <n v="3"/>
    <s v="-"/>
  </r>
  <r>
    <n v="119357"/>
    <n v="8893005"/>
    <s v="Holy Trinity VC School"/>
    <x v="3"/>
    <s v="North West"/>
    <x v="128"/>
    <s v="Rossendale and Darwen"/>
    <s v="BB3 2RW"/>
    <s v="Voluntary Controlled School"/>
    <x v="0"/>
    <d v="2012-09-19T00:00:00"/>
    <x v="1"/>
    <n v="2"/>
    <n v="9"/>
    <n v="2"/>
    <n v="2"/>
    <n v="2"/>
    <s v="-"/>
    <d v="2011-02-16T00:00:00"/>
    <n v="3"/>
    <s v="-"/>
  </r>
  <r>
    <n v="119358"/>
    <n v="8883009"/>
    <s v="St Stephen's CofE School"/>
    <x v="3"/>
    <s v="North West"/>
    <x v="127"/>
    <s v="Preston"/>
    <s v="PR1 8JN"/>
    <s v="Voluntary Controlled School"/>
    <x v="0"/>
    <d v="2010-03-05T00:00:00"/>
    <x v="1"/>
    <n v="2"/>
    <n v="9"/>
    <n v="2"/>
    <n v="2"/>
    <n v="2"/>
    <s v="-"/>
    <d v="2006-09-15T00:00:00"/>
    <n v="3"/>
    <s v="-"/>
  </r>
  <r>
    <n v="119360"/>
    <n v="8883011"/>
    <s v="Barnoldswick Church of England Controlled Primary School"/>
    <x v="3"/>
    <s v="North West"/>
    <x v="127"/>
    <s v="Pendle"/>
    <s v="BB18 5BB"/>
    <s v="Voluntary Controlled School"/>
    <x v="0"/>
    <d v="2011-09-21T00:00:00"/>
    <x v="1"/>
    <n v="2"/>
    <n v="9"/>
    <n v="2"/>
    <n v="2"/>
    <n v="2"/>
    <s v="-"/>
    <d v="2009-05-08T00:00:00"/>
    <n v="2"/>
    <s v="-"/>
  </r>
  <r>
    <n v="119361"/>
    <n v="8883016"/>
    <s v="Kirkland and Catterall St Helen's Church of England Voluntary Aided Primary School"/>
    <x v="3"/>
    <s v="North West"/>
    <x v="127"/>
    <s v="Wyre and Preston North"/>
    <s v="PR3 0HS"/>
    <s v="Voluntary Aided School"/>
    <x v="0"/>
    <d v="2008-10-16T00:00:00"/>
    <x v="1"/>
    <n v="9"/>
    <n v="2"/>
    <n v="1"/>
    <n v="2"/>
    <n v="2"/>
    <s v="-"/>
    <d v="2005-11-10T00:00:00"/>
    <n v="1"/>
    <s v="-"/>
  </r>
  <r>
    <n v="119362"/>
    <n v="8883017"/>
    <s v="Wray with Botton Endowed Primary School"/>
    <x v="3"/>
    <s v="North West"/>
    <x v="127"/>
    <s v="Lancaster and Fleetwood"/>
    <s v="LA2 8QE"/>
    <s v="Voluntary Controlled School"/>
    <x v="0"/>
    <d v="2010-03-11T00:00:00"/>
    <x v="1"/>
    <n v="2"/>
    <n v="9"/>
    <n v="2"/>
    <n v="2"/>
    <n v="2"/>
    <s v="-"/>
    <d v="2007-03-09T00:00:00"/>
    <n v="2"/>
    <s v="-"/>
  </r>
  <r>
    <n v="119363"/>
    <n v="8883018"/>
    <s v="Cop Lane Church of England Primary School, Penwortham"/>
    <x v="3"/>
    <s v="North West"/>
    <x v="127"/>
    <s v="South Ribble"/>
    <s v="PR1 9AE"/>
    <s v="Voluntary Aided School"/>
    <x v="0"/>
    <d v="2013-03-14T00:00:00"/>
    <x v="0"/>
    <n v="1"/>
    <n v="9"/>
    <n v="1"/>
    <n v="1"/>
    <n v="1"/>
    <s v="-"/>
    <d v="2007-12-07T00:00:00"/>
    <n v="2"/>
    <s v="-"/>
  </r>
  <r>
    <n v="119364"/>
    <n v="8883019"/>
    <s v="Howick Church Endowed Primary School"/>
    <x v="3"/>
    <s v="North West"/>
    <x v="127"/>
    <s v="South Ribble"/>
    <s v="PR1 0NB"/>
    <s v="Voluntary Controlled School"/>
    <x v="0"/>
    <d v="2012-12-06T00:00:00"/>
    <x v="1"/>
    <n v="2"/>
    <n v="9"/>
    <n v="1"/>
    <n v="2"/>
    <n v="2"/>
    <s v="-"/>
    <d v="2010-12-08T00:00:00"/>
    <n v="3"/>
    <s v="-"/>
  </r>
  <r>
    <n v="119366"/>
    <n v="8883021"/>
    <s v="Padiham Green Church of England Primary School"/>
    <x v="3"/>
    <s v="North West"/>
    <x v="127"/>
    <s v="Burnley"/>
    <s v="BB12 7AX"/>
    <s v="Voluntary Controlled School"/>
    <x v="0"/>
    <d v="2012-02-09T00:00:00"/>
    <x v="2"/>
    <n v="3"/>
    <n v="9"/>
    <n v="2"/>
    <n v="3"/>
    <n v="3"/>
    <s v="-"/>
    <d v="2009-05-07T00:00:00"/>
    <n v="3"/>
    <s v="-"/>
  </r>
  <r>
    <n v="119367"/>
    <n v="8883022"/>
    <s v="Rawtenstall St Paul's Constable Lee Church of England Primary School"/>
    <x v="3"/>
    <s v="North West"/>
    <x v="127"/>
    <s v="Rossendale and Darwen"/>
    <s v="BB4 8HT"/>
    <s v="Voluntary Controlled School"/>
    <x v="0"/>
    <d v="2012-11-21T00:00:00"/>
    <x v="1"/>
    <n v="2"/>
    <n v="9"/>
    <n v="2"/>
    <n v="2"/>
    <n v="2"/>
    <s v="-"/>
    <d v="2010-02-25T00:00:00"/>
    <n v="3"/>
    <s v="-"/>
  </r>
  <r>
    <n v="119368"/>
    <n v="8883023"/>
    <s v="St Mary's Rawtenstall Church of England Primary School"/>
    <x v="3"/>
    <s v="North West"/>
    <x v="127"/>
    <s v="Rossendale and Darwen"/>
    <s v="BB4 8RZ"/>
    <s v="Voluntary Controlled School"/>
    <x v="0"/>
    <d v="2010-03-12T00:00:00"/>
    <x v="1"/>
    <n v="2"/>
    <n v="9"/>
    <n v="1"/>
    <n v="2"/>
    <n v="2"/>
    <s v="-"/>
    <d v="2007-04-26T00:00:00"/>
    <n v="2"/>
    <s v="-"/>
  </r>
  <r>
    <n v="119369"/>
    <n v="8883025"/>
    <s v="Leyland St Andrew's Church of England Infant School"/>
    <x v="3"/>
    <s v="North West"/>
    <x v="127"/>
    <s v="South Ribble"/>
    <s v="PR25 1JL"/>
    <s v="Voluntary Controlled School"/>
    <x v="0"/>
    <d v="2012-03-20T00:00:00"/>
    <x v="1"/>
    <n v="2"/>
    <n v="9"/>
    <n v="2"/>
    <n v="2"/>
    <n v="2"/>
    <s v="-"/>
    <d v="2008-10-24T00:00:00"/>
    <n v="2"/>
    <s v="-"/>
  </r>
  <r>
    <n v="119370"/>
    <n v="8883026"/>
    <s v="Aughton Christ Church Church of England Voluntary Controlled Primary School"/>
    <x v="3"/>
    <s v="North West"/>
    <x v="127"/>
    <s v="West Lancashire"/>
    <s v="L39 5AS"/>
    <s v="Voluntary Controlled School"/>
    <x v="0"/>
    <d v="2012-06-21T00:00:00"/>
    <x v="0"/>
    <n v="1"/>
    <n v="9"/>
    <n v="1"/>
    <n v="1"/>
    <n v="1"/>
    <s v="-"/>
    <d v="2007-02-08T00:00:00"/>
    <n v="2"/>
    <s v="-"/>
  </r>
  <r>
    <n v="119371"/>
    <n v="8883029"/>
    <s v="Ormskirk Lathom Park Church of England Primary School"/>
    <x v="3"/>
    <s v="North West"/>
    <x v="127"/>
    <s v="West Lancashire"/>
    <s v="L40 5UG"/>
    <s v="Voluntary Controlled School"/>
    <x v="0"/>
    <d v="2012-10-10T00:00:00"/>
    <x v="1"/>
    <n v="2"/>
    <n v="9"/>
    <n v="2"/>
    <n v="2"/>
    <n v="2"/>
    <s v="-"/>
    <d v="2011-01-19T00:00:00"/>
    <n v="3"/>
    <s v="-"/>
  </r>
  <r>
    <n v="119372"/>
    <n v="8883031"/>
    <s v="Ormskirk Church of England Primary School"/>
    <x v="3"/>
    <s v="North West"/>
    <x v="127"/>
    <s v="West Lancashire"/>
    <s v="L39 2DP"/>
    <s v="Voluntary Controlled School"/>
    <x v="0"/>
    <d v="2011-06-28T00:00:00"/>
    <x v="0"/>
    <n v="2"/>
    <n v="9"/>
    <n v="1"/>
    <n v="2"/>
    <n v="1"/>
    <s v="-"/>
    <d v="2007-11-21T00:00:00"/>
    <n v="2"/>
    <s v="-"/>
  </r>
  <r>
    <n v="119374"/>
    <n v="8883058"/>
    <s v="St Bartholomew's Church of England Primary School"/>
    <x v="3"/>
    <s v="North West"/>
    <x v="127"/>
    <s v="Rossendale and Darwen"/>
    <s v="OL12 8TL"/>
    <s v="Voluntary Controlled School"/>
    <x v="0"/>
    <d v="2013-05-09T00:00:00"/>
    <x v="2"/>
    <n v="3"/>
    <n v="9"/>
    <n v="2"/>
    <n v="3"/>
    <n v="3"/>
    <s v="-"/>
    <d v="2011-06-21T00:00:00"/>
    <n v="3"/>
    <s v="-"/>
  </r>
  <r>
    <n v="119375"/>
    <n v="8883075"/>
    <s v="Staining Church of England Voluntary Controlled Primary School"/>
    <x v="3"/>
    <s v="North West"/>
    <x v="127"/>
    <s v="Fylde"/>
    <s v="FY3 0BW"/>
    <s v="Voluntary Controlled School"/>
    <x v="0"/>
    <d v="2010-03-30T00:00:00"/>
    <x v="1"/>
    <n v="2"/>
    <n v="9"/>
    <n v="2"/>
    <n v="2"/>
    <n v="2"/>
    <s v="-"/>
    <d v="2007-03-23T00:00:00"/>
    <n v="3"/>
    <s v="-"/>
  </r>
  <r>
    <n v="119376"/>
    <n v="8883078"/>
    <s v="Burscough Bridge St John's Church of England Primary School"/>
    <x v="3"/>
    <s v="North West"/>
    <x v="127"/>
    <s v="West Lancashire"/>
    <s v="L40 4AE"/>
    <s v="Voluntary Controlled School"/>
    <x v="0"/>
    <d v="2012-11-14T00:00:00"/>
    <x v="1"/>
    <n v="2"/>
    <n v="9"/>
    <n v="1"/>
    <n v="2"/>
    <n v="2"/>
    <s v="-"/>
    <d v="2010-03-30T00:00:00"/>
    <n v="3"/>
    <s v="-"/>
  </r>
  <r>
    <n v="119377"/>
    <n v="8883080"/>
    <s v="Westhead Lathom St James' Church of England Primary School"/>
    <x v="3"/>
    <s v="North West"/>
    <x v="127"/>
    <s v="West Lancashire"/>
    <s v="L40 6HL"/>
    <s v="Voluntary Controlled School"/>
    <x v="0"/>
    <d v="2010-01-12T00:00:00"/>
    <x v="1"/>
    <n v="2"/>
    <n v="9"/>
    <n v="1"/>
    <n v="2"/>
    <n v="1"/>
    <s v="-"/>
    <d v="2007-02-23T00:00:00"/>
    <n v="2"/>
    <s v="-"/>
  </r>
  <r>
    <n v="119378"/>
    <n v="8883082"/>
    <s v="Quernmore Church of England Voluntary Controlled Primary School"/>
    <x v="3"/>
    <s v="North West"/>
    <x v="127"/>
    <s v="Lancaster and Fleetwood"/>
    <s v="LA2 9EL"/>
    <s v="Voluntary Controlled School"/>
    <x v="0"/>
    <d v="2012-05-11T00:00:00"/>
    <x v="0"/>
    <n v="1"/>
    <n v="9"/>
    <n v="1"/>
    <n v="1"/>
    <n v="1"/>
    <s v="-"/>
    <d v="2008-05-07T00:00:00"/>
    <n v="1"/>
    <s v="-"/>
  </r>
  <r>
    <n v="119379"/>
    <n v="8883084"/>
    <s v="Tatham Fells Church of England Voluntary Controlled Primary School"/>
    <x v="3"/>
    <s v="North West"/>
    <x v="127"/>
    <s v="Lancaster and Fleetwood"/>
    <s v="LA2 8RA"/>
    <s v="Voluntary Controlled School"/>
    <x v="0"/>
    <d v="2008-07-01T00:00:00"/>
    <x v="0"/>
    <n v="9"/>
    <n v="1"/>
    <n v="1"/>
    <n v="1"/>
    <n v="1"/>
    <s v="-"/>
    <s v="NULL"/>
    <s v="NULL"/>
    <s v="-"/>
  </r>
  <r>
    <n v="119380"/>
    <n v="8883085"/>
    <s v="Bamber Bridge St Aidan's Church of England Primary School"/>
    <x v="3"/>
    <s v="North West"/>
    <x v="127"/>
    <s v="Ribble Valley"/>
    <s v="PR5 6GX"/>
    <s v="Voluntary Controlled School"/>
    <x v="0"/>
    <d v="2012-10-24T00:00:00"/>
    <x v="2"/>
    <n v="3"/>
    <n v="9"/>
    <n v="2"/>
    <n v="3"/>
    <n v="3"/>
    <s v="-"/>
    <d v="2010-03-16T00:00:00"/>
    <n v="3"/>
    <s v="-"/>
  </r>
  <r>
    <n v="119381"/>
    <n v="8883087"/>
    <s v="Bickerstaffe Voluntary Controlled Church of England School"/>
    <x v="3"/>
    <s v="North West"/>
    <x v="127"/>
    <s v="West Lancashire"/>
    <s v="L39 0EH"/>
    <s v="Voluntary Controlled School"/>
    <x v="0"/>
    <d v="2009-03-17T00:00:00"/>
    <x v="1"/>
    <n v="9"/>
    <n v="2"/>
    <n v="1"/>
    <n v="2"/>
    <n v="2"/>
    <s v="-"/>
    <d v="2006-04-28T00:00:00"/>
    <n v="3"/>
    <s v="-"/>
  </r>
  <r>
    <n v="119382"/>
    <n v="8883089"/>
    <s v="Penwortham Middleforth Church of England Primary School"/>
    <x v="3"/>
    <s v="North West"/>
    <x v="127"/>
    <s v="South Ribble"/>
    <s v="PR1 9YE"/>
    <s v="Voluntary Controlled School"/>
    <x v="0"/>
    <d v="2008-09-11T00:00:00"/>
    <x v="1"/>
    <n v="9"/>
    <n v="2"/>
    <n v="1"/>
    <n v="2"/>
    <n v="2"/>
    <s v="-"/>
    <d v="2005-09-29T00:00:00"/>
    <n v="3"/>
    <s v="-"/>
  </r>
  <r>
    <n v="119383"/>
    <n v="8883094"/>
    <s v="Roughlee Church of England Primary School"/>
    <x v="3"/>
    <s v="North West"/>
    <x v="127"/>
    <s v="Pendle"/>
    <s v="BB9 6NX"/>
    <s v="Voluntary Controlled School"/>
    <x v="0"/>
    <d v="2013-04-17T00:00:00"/>
    <x v="1"/>
    <n v="2"/>
    <n v="9"/>
    <n v="2"/>
    <n v="2"/>
    <n v="2"/>
    <s v="-"/>
    <d v="2010-05-26T00:00:00"/>
    <n v="2"/>
    <s v="-"/>
  </r>
  <r>
    <n v="119384"/>
    <n v="8883098"/>
    <s v="Banks St Stephens' CofE School"/>
    <x v="3"/>
    <s v="North West"/>
    <x v="127"/>
    <s v="South Ribble"/>
    <s v="PR9 8BL"/>
    <s v="Voluntary Controlled School"/>
    <x v="0"/>
    <d v="2010-09-28T00:00:00"/>
    <x v="1"/>
    <n v="2"/>
    <n v="9"/>
    <n v="2"/>
    <n v="2"/>
    <n v="2"/>
    <s v="-"/>
    <d v="2007-10-04T00:00:00"/>
    <n v="2"/>
    <s v="-"/>
  </r>
  <r>
    <n v="119385"/>
    <n v="8883099"/>
    <s v="Edenfield Church of England Primary School"/>
    <x v="3"/>
    <s v="North West"/>
    <x v="127"/>
    <s v="Rossendale and Darwen"/>
    <s v="BL0 0HL"/>
    <s v="Voluntary Controlled School"/>
    <x v="0"/>
    <d v="2011-06-29T00:00:00"/>
    <x v="1"/>
    <n v="2"/>
    <n v="9"/>
    <n v="2"/>
    <n v="2"/>
    <n v="2"/>
    <s v="-"/>
    <d v="2008-06-23T00:00:00"/>
    <n v="2"/>
    <s v="-"/>
  </r>
  <r>
    <n v="119386"/>
    <n v="8883105"/>
    <s v="St Peter's CofE Primary School"/>
    <x v="3"/>
    <s v="North West"/>
    <x v="127"/>
    <s v="Hyndburn"/>
    <s v="BB5 0NW"/>
    <s v="Voluntary Controlled School"/>
    <x v="0"/>
    <d v="2011-03-03T00:00:00"/>
    <x v="1"/>
    <n v="2"/>
    <n v="9"/>
    <n v="1"/>
    <n v="2"/>
    <n v="2"/>
    <s v="-"/>
    <d v="2007-10-10T00:00:00"/>
    <n v="3"/>
    <s v="-"/>
  </r>
  <r>
    <n v="119387"/>
    <n v="8883107"/>
    <s v="Higham St John's Church of England Primary School"/>
    <x v="3"/>
    <s v="North West"/>
    <x v="127"/>
    <s v="Pendle"/>
    <s v="BB12 9EU"/>
    <s v="Voluntary Controlled School"/>
    <x v="0"/>
    <d v="2010-11-24T00:00:00"/>
    <x v="1"/>
    <n v="2"/>
    <n v="9"/>
    <n v="1"/>
    <n v="2"/>
    <n v="2"/>
    <s v="-"/>
    <d v="2007-11-01T00:00:00"/>
    <n v="2"/>
    <s v="-"/>
  </r>
  <r>
    <n v="119388"/>
    <n v="8883108"/>
    <s v="Aughton St Michael's Church of England Primary School"/>
    <x v="3"/>
    <s v="North West"/>
    <x v="127"/>
    <s v="West Lancashire"/>
    <s v="L39 5DG"/>
    <s v="Voluntary Controlled School"/>
    <x v="0"/>
    <d v="2008-12-12T00:00:00"/>
    <x v="0"/>
    <n v="9"/>
    <n v="1"/>
    <n v="1"/>
    <n v="1"/>
    <n v="1"/>
    <s v="-"/>
    <d v="2005-10-18T00:00:00"/>
    <n v="2"/>
    <s v="-"/>
  </r>
  <r>
    <n v="119389"/>
    <n v="8883111"/>
    <s v="Read St John's CofE Primary School"/>
    <x v="3"/>
    <s v="North West"/>
    <x v="127"/>
    <s v="Ribble Valley"/>
    <s v="BB12 7PE"/>
    <s v="Voluntary Controlled School"/>
    <x v="0"/>
    <d v="2012-09-28T00:00:00"/>
    <x v="1"/>
    <n v="2"/>
    <n v="9"/>
    <n v="2"/>
    <n v="2"/>
    <n v="2"/>
    <s v="-"/>
    <d v="2010-03-19T00:00:00"/>
    <n v="3"/>
    <s v="-"/>
  </r>
  <r>
    <n v="119390"/>
    <n v="8883113"/>
    <s v="Rawtenstall Newchurch Church of England Primary School"/>
    <x v="3"/>
    <s v="North West"/>
    <x v="127"/>
    <s v="Rossendale and Darwen"/>
    <s v="BB4 7UA"/>
    <s v="Voluntary Controlled School"/>
    <x v="0"/>
    <d v="2011-07-06T00:00:00"/>
    <x v="2"/>
    <n v="3"/>
    <n v="9"/>
    <n v="2"/>
    <n v="2"/>
    <n v="2"/>
    <s v="-"/>
    <d v="2008-07-09T00:00:00"/>
    <n v="3"/>
    <s v="-"/>
  </r>
  <r>
    <n v="119391"/>
    <n v="8883125"/>
    <s v="Thornton Cleveleys Baines Endowed Voluntary Controlled Primary School"/>
    <x v="3"/>
    <s v="North West"/>
    <x v="127"/>
    <s v="Wyre and Preston North"/>
    <s v="FY5 5HY"/>
    <s v="Voluntary Controlled School"/>
    <x v="0"/>
    <d v="2011-05-18T00:00:00"/>
    <x v="1"/>
    <n v="1"/>
    <n v="9"/>
    <n v="1"/>
    <n v="2"/>
    <n v="2"/>
    <s v="-"/>
    <d v="2007-11-06T00:00:00"/>
    <n v="2"/>
    <s v="-"/>
  </r>
  <r>
    <n v="119392"/>
    <n v="8883126"/>
    <s v="Carter's Charity Voluntary Controlled Primary School, Preesall"/>
    <x v="3"/>
    <s v="North West"/>
    <x v="127"/>
    <s v="Lancaster and Fleetwood"/>
    <s v="FY6 0HH"/>
    <s v="Voluntary Controlled School"/>
    <x v="0"/>
    <d v="2011-11-03T00:00:00"/>
    <x v="2"/>
    <n v="3"/>
    <n v="9"/>
    <n v="2"/>
    <n v="3"/>
    <n v="3"/>
    <s v="-"/>
    <d v="2009-02-12T00:00:00"/>
    <n v="2"/>
    <s v="-"/>
  </r>
  <r>
    <n v="119393"/>
    <n v="8883127"/>
    <s v="Higher Walton Church of England Primary School"/>
    <x v="3"/>
    <s v="North West"/>
    <x v="127"/>
    <s v="Ribble Valley"/>
    <s v="PR5 4FE"/>
    <s v="Voluntary Controlled School"/>
    <x v="0"/>
    <d v="2010-03-05T00:00:00"/>
    <x v="1"/>
    <n v="2"/>
    <n v="9"/>
    <n v="2"/>
    <n v="2"/>
    <n v="2"/>
    <s v="-"/>
    <d v="2006-10-06T00:00:00"/>
    <n v="3"/>
    <s v="-"/>
  </r>
  <r>
    <n v="119395"/>
    <n v="8883129"/>
    <s v="Brabins Endowed School"/>
    <x v="3"/>
    <s v="North West"/>
    <x v="127"/>
    <s v="Ribble Valley"/>
    <s v="PR3 2QD"/>
    <s v="Voluntary Controlled School"/>
    <x v="0"/>
    <d v="2009-05-07T00:00:00"/>
    <x v="0"/>
    <n v="9"/>
    <n v="1"/>
    <n v="1"/>
    <n v="1"/>
    <n v="1"/>
    <s v="-"/>
    <d v="2006-03-01T00:00:00"/>
    <n v="2"/>
    <s v="-"/>
  </r>
  <r>
    <n v="119396"/>
    <n v="8883130"/>
    <s v="Rishton Methodist Primary School"/>
    <x v="3"/>
    <s v="North West"/>
    <x v="127"/>
    <s v="Hyndburn"/>
    <s v="BB1 4JF"/>
    <s v="Voluntary Controlled School"/>
    <x v="0"/>
    <d v="2011-11-09T00:00:00"/>
    <x v="1"/>
    <n v="2"/>
    <n v="9"/>
    <n v="2"/>
    <n v="2"/>
    <n v="2"/>
    <s v="-"/>
    <d v="2009-05-01T00:00:00"/>
    <n v="3"/>
    <s v="-"/>
  </r>
  <r>
    <n v="119397"/>
    <n v="8883131"/>
    <s v="Barrow Primary School"/>
    <x v="3"/>
    <s v="North West"/>
    <x v="127"/>
    <s v="Ribble Valley"/>
    <s v="BB7 9AZ"/>
    <s v="Voluntary Controlled School"/>
    <x v="0"/>
    <d v="2013-05-22T00:00:00"/>
    <x v="0"/>
    <n v="1"/>
    <n v="9"/>
    <n v="1"/>
    <n v="1"/>
    <n v="1"/>
    <s v="-"/>
    <d v="2010-03-23T00:00:00"/>
    <n v="1"/>
    <s v="-"/>
  </r>
  <r>
    <n v="119398"/>
    <n v="8883134"/>
    <s v="Oswaldtwistle Hippings Methodist Voluntary Controlled Primary School"/>
    <x v="3"/>
    <s v="North West"/>
    <x v="127"/>
    <s v="Hyndburn"/>
    <s v="BB5 3BT"/>
    <s v="Voluntary Controlled School"/>
    <x v="0"/>
    <d v="2012-10-18T00:00:00"/>
    <x v="1"/>
    <n v="2"/>
    <n v="9"/>
    <n v="2"/>
    <n v="2"/>
    <n v="2"/>
    <s v="-"/>
    <d v="2010-03-09T00:00:00"/>
    <n v="3"/>
    <s v="-"/>
  </r>
  <r>
    <n v="119400"/>
    <n v="8883141"/>
    <s v="Leyland Methodist Junior School"/>
    <x v="3"/>
    <s v="North West"/>
    <x v="127"/>
    <s v="South Ribble"/>
    <s v="PR25 3ET"/>
    <s v="Voluntary Controlled School"/>
    <x v="0"/>
    <d v="2012-04-19T00:00:00"/>
    <x v="3"/>
    <n v="4"/>
    <n v="9"/>
    <n v="3"/>
    <n v="4"/>
    <n v="4"/>
    <s v="SM "/>
    <d v="2009-03-24T00:00:00"/>
    <n v="3"/>
    <s v="-"/>
  </r>
  <r>
    <n v="119401"/>
    <n v="8883143"/>
    <s v="Leyland Methodist Infant School"/>
    <x v="3"/>
    <s v="North West"/>
    <x v="127"/>
    <s v="South Ribble"/>
    <s v="PR25 3ET"/>
    <s v="Voluntary Controlled School"/>
    <x v="0"/>
    <d v="2009-03-27T00:00:00"/>
    <x v="0"/>
    <n v="9"/>
    <n v="1"/>
    <n v="1"/>
    <n v="1"/>
    <n v="1"/>
    <s v="-"/>
    <d v="2005-11-24T00:00:00"/>
    <n v="2"/>
    <s v="-"/>
  </r>
  <r>
    <n v="119402"/>
    <n v="8883146"/>
    <s v="Burscough Bridge Methodist School"/>
    <x v="3"/>
    <s v="North West"/>
    <x v="127"/>
    <s v="West Lancashire"/>
    <s v="L40 0SG"/>
    <s v="Voluntary Controlled School"/>
    <x v="0"/>
    <d v="2011-12-02T00:00:00"/>
    <x v="1"/>
    <n v="2"/>
    <n v="9"/>
    <n v="2"/>
    <n v="2"/>
    <n v="2"/>
    <s v="-"/>
    <d v="2009-03-13T00:00:00"/>
    <n v="2"/>
    <s v="-"/>
  </r>
  <r>
    <n v="119403"/>
    <n v="8883147"/>
    <s v="Holmeswood Methodist School"/>
    <x v="3"/>
    <s v="North West"/>
    <x v="127"/>
    <s v="South Ribble"/>
    <s v="L40 1UD"/>
    <s v="Voluntary Controlled School"/>
    <x v="0"/>
    <d v="2013-04-19T00:00:00"/>
    <x v="1"/>
    <n v="2"/>
    <n v="9"/>
    <n v="1"/>
    <n v="2"/>
    <n v="2"/>
    <s v="-"/>
    <d v="2010-06-11T00:00:00"/>
    <n v="2"/>
    <s v="-"/>
  </r>
  <r>
    <n v="119404"/>
    <n v="8883168"/>
    <s v="Warton Archbishop Hutton's Primary School"/>
    <x v="3"/>
    <s v="North West"/>
    <x v="127"/>
    <s v="Morecambe and Lunesdale"/>
    <s v="LA5 9QU"/>
    <s v="Voluntary Controlled School"/>
    <x v="0"/>
    <d v="2012-11-21T00:00:00"/>
    <x v="2"/>
    <n v="3"/>
    <n v="9"/>
    <n v="2"/>
    <n v="3"/>
    <n v="3"/>
    <s v="-"/>
    <d v="2010-09-30T00:00:00"/>
    <n v="3"/>
    <s v="-"/>
  </r>
  <r>
    <n v="119405"/>
    <n v="8883169"/>
    <s v="Banks Methodist School"/>
    <x v="3"/>
    <s v="North West"/>
    <x v="127"/>
    <s v="South Ribble"/>
    <s v="PR9 8EY"/>
    <s v="Voluntary Controlled School"/>
    <x v="0"/>
    <d v="2011-05-24T00:00:00"/>
    <x v="1"/>
    <n v="2"/>
    <n v="9"/>
    <n v="2"/>
    <n v="2"/>
    <n v="2"/>
    <s v="-"/>
    <d v="2007-09-18T00:00:00"/>
    <n v="2"/>
    <s v="-"/>
  </r>
  <r>
    <n v="119406"/>
    <n v="8883179"/>
    <s v="Trinity Church of England/Methodist School"/>
    <x v="3"/>
    <s v="North West"/>
    <x v="127"/>
    <s v="West Lancashire"/>
    <s v="WN8 8PW"/>
    <s v="Voluntary Controlled School"/>
    <x v="0"/>
    <d v="2011-06-17T00:00:00"/>
    <x v="0"/>
    <n v="1"/>
    <n v="9"/>
    <n v="1"/>
    <n v="1"/>
    <n v="1"/>
    <s v="-"/>
    <d v="2007-11-28T00:00:00"/>
    <n v="2"/>
    <s v="-"/>
  </r>
  <r>
    <n v="119407"/>
    <n v="8883181"/>
    <s v="Hapton Church of England/Methodist Primary School"/>
    <x v="3"/>
    <s v="North West"/>
    <x v="127"/>
    <s v="Burnley"/>
    <s v="BB11 5RF"/>
    <s v="Voluntary Controlled School"/>
    <x v="0"/>
    <d v="2012-01-06T00:00:00"/>
    <x v="2"/>
    <n v="3"/>
    <n v="9"/>
    <n v="2"/>
    <n v="3"/>
    <n v="3"/>
    <s v="-"/>
    <d v="2008-10-08T00:00:00"/>
    <n v="2"/>
    <s v="-"/>
  </r>
  <r>
    <n v="119408"/>
    <n v="8893183"/>
    <s v="Turton and Edgworth CofE/Methodist Controlled Primary School"/>
    <x v="3"/>
    <s v="North West"/>
    <x v="128"/>
    <s v="Rossendale and Darwen"/>
    <s v="BL7 0AH"/>
    <s v="Voluntary Controlled School"/>
    <x v="0"/>
    <d v="2008-10-09T00:00:00"/>
    <x v="0"/>
    <n v="9"/>
    <n v="1"/>
    <n v="1"/>
    <n v="1"/>
    <n v="1"/>
    <s v="-"/>
    <d v="2005-12-08T00:00:00"/>
    <n v="1"/>
    <s v="-"/>
  </r>
  <r>
    <n v="119409"/>
    <n v="8883185"/>
    <s v="Richard Durning's Endowed Primary School"/>
    <x v="3"/>
    <s v="North West"/>
    <x v="127"/>
    <s v="West Lancashire"/>
    <s v="L40 3SL"/>
    <s v="Voluntary Controlled School"/>
    <x v="0"/>
    <d v="2008-11-07T00:00:00"/>
    <x v="1"/>
    <n v="9"/>
    <n v="2"/>
    <n v="1"/>
    <n v="2"/>
    <n v="2"/>
    <s v="-"/>
    <d v="2005-09-15T00:00:00"/>
    <n v="2"/>
    <s v="-"/>
  </r>
  <r>
    <n v="119410"/>
    <n v="8883191"/>
    <s v="Scarisbrick St Mark's Church of England Primary School"/>
    <x v="3"/>
    <s v="North West"/>
    <x v="127"/>
    <s v="West Lancashire"/>
    <s v="L40 9RE"/>
    <s v="Voluntary Controlled School"/>
    <x v="0"/>
    <d v="2008-09-23T00:00:00"/>
    <x v="1"/>
    <n v="9"/>
    <n v="2"/>
    <n v="2"/>
    <n v="2"/>
    <n v="2"/>
    <s v="-"/>
    <d v="2005-11-01T00:00:00"/>
    <n v="3"/>
    <s v="-"/>
  </r>
  <r>
    <n v="119411"/>
    <n v="8903192"/>
    <s v="Bispham Endowed Church of England Primary School"/>
    <x v="3"/>
    <s v="North West"/>
    <x v="129"/>
    <s v="Blackpool North and Cleveleys"/>
    <s v="FY2 0HH"/>
    <s v="Voluntary Controlled School"/>
    <x v="0"/>
    <d v="2010-05-18T00:00:00"/>
    <x v="1"/>
    <n v="2"/>
    <n v="9"/>
    <n v="2"/>
    <n v="2"/>
    <n v="2"/>
    <s v="-"/>
    <d v="2007-03-28T00:00:00"/>
    <n v="3"/>
    <s v="-"/>
  </r>
  <r>
    <n v="119413"/>
    <n v="8883195"/>
    <s v="Oswaldtwistle St Andrew's Church of England Primary School"/>
    <x v="3"/>
    <s v="North West"/>
    <x v="127"/>
    <s v="Hyndburn"/>
    <s v="BB5 3LG"/>
    <s v="Voluntary Controlled School"/>
    <x v="0"/>
    <d v="2012-03-23T00:00:00"/>
    <x v="1"/>
    <n v="2"/>
    <n v="9"/>
    <n v="2"/>
    <n v="2"/>
    <n v="2"/>
    <s v="-"/>
    <d v="2009-06-05T00:00:00"/>
    <n v="3"/>
    <s v="-"/>
  </r>
  <r>
    <n v="119414"/>
    <n v="8883196"/>
    <s v="Bacup Holy Trinity Stacksteads Church of England Primary School"/>
    <x v="3"/>
    <s v="North West"/>
    <x v="127"/>
    <s v="Rossendale and Darwen"/>
    <s v="OL13 0QW"/>
    <s v="Voluntary Controlled School"/>
    <x v="0"/>
    <d v="2013-05-23T00:00:00"/>
    <x v="0"/>
    <n v="1"/>
    <n v="9"/>
    <n v="1"/>
    <n v="1"/>
    <n v="1"/>
    <s v="-"/>
    <d v="2009-06-26T00:00:00"/>
    <n v="1"/>
    <s v="-"/>
  </r>
  <r>
    <n v="119415"/>
    <n v="8883300"/>
    <s v="Balderstone St Leonard's Church of England Voluntary Aided Primary School"/>
    <x v="3"/>
    <s v="North West"/>
    <x v="127"/>
    <s v="Ribble Valley"/>
    <s v="BB2 7LL"/>
    <s v="Voluntary Aided School"/>
    <x v="0"/>
    <d v="2009-05-08T00:00:00"/>
    <x v="1"/>
    <n v="9"/>
    <n v="2"/>
    <n v="1"/>
    <n v="2"/>
    <n v="2"/>
    <s v="-"/>
    <d v="2006-03-10T00:00:00"/>
    <n v="3"/>
    <s v="-"/>
  </r>
  <r>
    <n v="119416"/>
    <n v="8883301"/>
    <s v="Fulwood, St Peter's Church of England Primary School with Newlands Nursery"/>
    <x v="3"/>
    <s v="North West"/>
    <x v="127"/>
    <s v="Wyre and Preston North"/>
    <s v="PR2 9RE"/>
    <s v="Voluntary Aided School"/>
    <x v="0"/>
    <d v="2012-10-17T00:00:00"/>
    <x v="0"/>
    <n v="1"/>
    <n v="9"/>
    <n v="1"/>
    <n v="1"/>
    <n v="1"/>
    <s v="-"/>
    <d v="2008-07-15T00:00:00"/>
    <n v="2"/>
    <s v="-"/>
  </r>
  <r>
    <n v="119417"/>
    <n v="8883302"/>
    <s v="Langho and Billington St Leonards CofE Primary School"/>
    <x v="3"/>
    <s v="North West"/>
    <x v="127"/>
    <s v="Ribble Valley"/>
    <s v="BB6 8AB"/>
    <s v="Voluntary Aided School"/>
    <x v="0"/>
    <d v="2012-02-29T00:00:00"/>
    <x v="0"/>
    <n v="1"/>
    <n v="9"/>
    <n v="1"/>
    <n v="1"/>
    <n v="1"/>
    <s v="-"/>
    <d v="2007-06-21T00:00:00"/>
    <n v="2"/>
    <s v="-"/>
  </r>
  <r>
    <n v="119418"/>
    <n v="8883303"/>
    <s v="Chatburn Church of England Primary School"/>
    <x v="3"/>
    <s v="North West"/>
    <x v="127"/>
    <s v="Ribble Valley"/>
    <s v="BB7 4AS"/>
    <s v="Voluntary Aided School"/>
    <x v="0"/>
    <d v="2012-10-10T00:00:00"/>
    <x v="0"/>
    <n v="1"/>
    <n v="9"/>
    <n v="1"/>
    <n v="1"/>
    <n v="1"/>
    <s v="-"/>
    <d v="2008-07-10T00:00:00"/>
    <n v="2"/>
    <s v="-"/>
  </r>
  <r>
    <n v="119419"/>
    <n v="8883304"/>
    <s v="St James' Church of England Primary School, Clitheroe"/>
    <x v="3"/>
    <s v="North West"/>
    <x v="127"/>
    <s v="Ribble Valley"/>
    <s v="BB7 1ED"/>
    <s v="Voluntary Aided School"/>
    <x v="0"/>
    <d v="2012-02-01T00:00:00"/>
    <x v="1"/>
    <n v="2"/>
    <n v="9"/>
    <n v="1"/>
    <n v="2"/>
    <n v="2"/>
    <s v="-"/>
    <d v="2008-12-09T00:00:00"/>
    <n v="3"/>
    <s v="-"/>
  </r>
  <r>
    <n v="119420"/>
    <n v="8883307"/>
    <s v="Great Harwood St Bartholomew's Parish Church of England Voluntary Aided Primary School"/>
    <x v="3"/>
    <s v="North West"/>
    <x v="127"/>
    <s v="Hyndburn"/>
    <s v="BB6 7QA"/>
    <s v="Voluntary Aided School"/>
    <x v="0"/>
    <d v="2013-05-03T00:00:00"/>
    <x v="2"/>
    <n v="3"/>
    <n v="9"/>
    <n v="2"/>
    <n v="3"/>
    <n v="3"/>
    <s v="-"/>
    <d v="2011-07-13T00:00:00"/>
    <n v="3"/>
    <s v="-"/>
  </r>
  <r>
    <n v="119421"/>
    <n v="8883308"/>
    <s v="Great Harwood St John's Church of England Primary School"/>
    <x v="3"/>
    <s v="North West"/>
    <x v="127"/>
    <s v="Hyndburn"/>
    <s v="BB6 7ES"/>
    <s v="Voluntary Aided School"/>
    <x v="0"/>
    <d v="2011-06-22T00:00:00"/>
    <x v="2"/>
    <n v="3"/>
    <n v="9"/>
    <n v="2"/>
    <n v="2"/>
    <n v="2"/>
    <s v="-"/>
    <d v="2009-11-26T00:00:00"/>
    <n v="4"/>
    <s v="SM "/>
  </r>
  <r>
    <n v="119423"/>
    <n v="8893311"/>
    <s v="Livesey Saint Francis' Church of England School"/>
    <x v="3"/>
    <s v="North West"/>
    <x v="128"/>
    <s v="Blackburn"/>
    <s v="BB2 5NX"/>
    <s v="Voluntary Aided School"/>
    <x v="0"/>
    <d v="2010-01-14T00:00:00"/>
    <x v="1"/>
    <n v="2"/>
    <n v="9"/>
    <n v="1"/>
    <n v="2"/>
    <n v="2"/>
    <s v="-"/>
    <d v="2006-11-03T00:00:00"/>
    <n v="2"/>
    <s v="-"/>
  </r>
  <r>
    <n v="119424"/>
    <n v="8883312"/>
    <s v="Mellor St Mary Church of England Primary School"/>
    <x v="3"/>
    <s v="North West"/>
    <x v="127"/>
    <s v="Ribble Valley"/>
    <s v="BB2 7JL"/>
    <s v="Voluntary Aided School"/>
    <x v="0"/>
    <d v="2010-04-23T00:00:00"/>
    <x v="1"/>
    <n v="2"/>
    <n v="9"/>
    <n v="1"/>
    <n v="2"/>
    <n v="2"/>
    <s v="-"/>
    <d v="2006-11-22T00:00:00"/>
    <n v="2"/>
    <s v="-"/>
  </r>
  <r>
    <n v="119425"/>
    <n v="8883313"/>
    <s v="Padiham St Leonard's Voluntary Aided Church of England Primary School"/>
    <x v="3"/>
    <s v="North West"/>
    <x v="127"/>
    <s v="Burnley"/>
    <s v="BB12 8HT"/>
    <s v="Voluntary Aided School"/>
    <x v="0"/>
    <d v="2007-11-01T00:00:00"/>
    <x v="0"/>
    <n v="9"/>
    <n v="2"/>
    <n v="1"/>
    <n v="2"/>
    <n v="1"/>
    <s v="-"/>
    <s v="NULL"/>
    <s v="NULL"/>
    <s v="-"/>
  </r>
  <r>
    <n v="119427"/>
    <n v="8883316"/>
    <s v="Rishton St Peter and St Paul's Church of England Primary School"/>
    <x v="3"/>
    <s v="North West"/>
    <x v="127"/>
    <s v="Hyndburn"/>
    <s v="BB1 4DT"/>
    <s v="Voluntary Aided School"/>
    <x v="0"/>
    <d v="2009-05-22T00:00:00"/>
    <x v="1"/>
    <n v="9"/>
    <n v="2"/>
    <n v="1"/>
    <n v="2"/>
    <n v="2"/>
    <s v="-"/>
    <d v="2006-03-15T00:00:00"/>
    <n v="3"/>
    <s v="-"/>
  </r>
  <r>
    <n v="119428"/>
    <n v="8883319"/>
    <s v="Simonstone St Peter's Church of England Primary School"/>
    <x v="3"/>
    <s v="North West"/>
    <x v="127"/>
    <s v="Ribble Valley"/>
    <s v="BB12 7HR"/>
    <s v="Voluntary Aided School"/>
    <x v="0"/>
    <d v="2010-05-27T00:00:00"/>
    <x v="1"/>
    <n v="2"/>
    <n v="9"/>
    <n v="2"/>
    <n v="2"/>
    <n v="2"/>
    <s v="-"/>
    <d v="2007-03-09T00:00:00"/>
    <n v="3"/>
    <s v="-"/>
  </r>
  <r>
    <n v="119429"/>
    <n v="8883321"/>
    <s v="Whalley Church of England Primary School"/>
    <x v="3"/>
    <s v="North West"/>
    <x v="127"/>
    <s v="Ribble Valley"/>
    <s v="BB7 9SY"/>
    <s v="Voluntary Aided School"/>
    <x v="0"/>
    <d v="2007-02-06T00:00:00"/>
    <x v="0"/>
    <n v="9"/>
    <n v="1"/>
    <n v="1"/>
    <n v="1"/>
    <n v="1"/>
    <s v="-"/>
    <s v="NULL"/>
    <s v="NULL"/>
    <s v="-"/>
  </r>
  <r>
    <n v="119430"/>
    <n v="8883322"/>
    <s v="St Joseph's Catholic Primary School, Preston"/>
    <x v="3"/>
    <s v="North West"/>
    <x v="127"/>
    <s v="Preston"/>
    <s v="PR1 5XL"/>
    <s v="Voluntary Aided School"/>
    <x v="0"/>
    <d v="2013-03-20T00:00:00"/>
    <x v="2"/>
    <n v="3"/>
    <n v="9"/>
    <n v="3"/>
    <n v="3"/>
    <n v="3"/>
    <s v="-"/>
    <d v="2010-05-27T00:00:00"/>
    <n v="3"/>
    <s v="-"/>
  </r>
  <r>
    <n v="119431"/>
    <n v="8883323"/>
    <s v="Barrowford St Thomas Church of England Primary School"/>
    <x v="3"/>
    <s v="North West"/>
    <x v="127"/>
    <s v="Pendle"/>
    <s v="BB9 6QT"/>
    <s v="Voluntary Aided School"/>
    <x v="0"/>
    <d v="2008-02-07T00:00:00"/>
    <x v="0"/>
    <n v="9"/>
    <n v="1"/>
    <n v="2"/>
    <n v="1"/>
    <n v="1"/>
    <s v="-"/>
    <s v="NULL"/>
    <s v="NULL"/>
    <s v="-"/>
  </r>
  <r>
    <n v="119432"/>
    <n v="8883324"/>
    <s v="St John's CofE Primary School, Cliviger"/>
    <x v="3"/>
    <s v="North West"/>
    <x v="127"/>
    <s v="Burnley"/>
    <s v="BB10 4SU"/>
    <s v="Voluntary Aided School"/>
    <x v="0"/>
    <d v="2009-02-13T00:00:00"/>
    <x v="1"/>
    <n v="9"/>
    <n v="2"/>
    <n v="2"/>
    <n v="2"/>
    <n v="2"/>
    <s v="-"/>
    <d v="2006-05-17T00:00:00"/>
    <n v="2"/>
    <s v="-"/>
  </r>
  <r>
    <n v="119433"/>
    <n v="8883325"/>
    <s v="Colne Christ Church Church of England Voluntary Aided Primary School"/>
    <x v="3"/>
    <s v="North West"/>
    <x v="127"/>
    <s v="Pendle"/>
    <s v="BB8 7AA"/>
    <s v="Voluntary Aided School"/>
    <x v="0"/>
    <d v="2013-02-13T00:00:00"/>
    <x v="1"/>
    <n v="2"/>
    <n v="9"/>
    <n v="1"/>
    <n v="2"/>
    <n v="2"/>
    <s v="-"/>
    <d v="2007-11-22T00:00:00"/>
    <n v="2"/>
    <s v="-"/>
  </r>
  <r>
    <n v="119434"/>
    <n v="8883326"/>
    <s v="Foulridge Saint Michael and All Angels CofE Voluntary Aided Primary School"/>
    <x v="3"/>
    <s v="North West"/>
    <x v="127"/>
    <s v="Pendle"/>
    <s v="BB8 7NN"/>
    <s v="Voluntary Aided School"/>
    <x v="0"/>
    <d v="2010-06-30T00:00:00"/>
    <x v="1"/>
    <n v="2"/>
    <n v="9"/>
    <n v="2"/>
    <n v="2"/>
    <n v="2"/>
    <s v="-"/>
    <d v="2007-03-14T00:00:00"/>
    <n v="3"/>
    <s v="-"/>
  </r>
  <r>
    <n v="119435"/>
    <n v="8883327"/>
    <s v="Newchurch-in-Pendle St Mary's Church of England Primary School"/>
    <x v="3"/>
    <s v="North West"/>
    <x v="127"/>
    <s v="Pendle"/>
    <s v="BB12 9JP"/>
    <s v="Voluntary Aided School"/>
    <x v="0"/>
    <d v="2013-03-21T00:00:00"/>
    <x v="0"/>
    <n v="1"/>
    <n v="9"/>
    <n v="1"/>
    <n v="1"/>
    <n v="1"/>
    <s v="-"/>
    <d v="2007-09-20T00:00:00"/>
    <n v="2"/>
    <s v="-"/>
  </r>
  <r>
    <n v="119436"/>
    <n v="8883328"/>
    <s v="Great Marsden St John's Church of England Primary School"/>
    <x v="3"/>
    <s v="North West"/>
    <x v="127"/>
    <s v="Pendle"/>
    <s v="BB9 0NX"/>
    <s v="Voluntary Aided School"/>
    <x v="0"/>
    <d v="2012-10-03T00:00:00"/>
    <x v="2"/>
    <n v="3"/>
    <n v="9"/>
    <n v="2"/>
    <n v="3"/>
    <n v="3"/>
    <s v="-"/>
    <d v="2010-02-03T00:00:00"/>
    <n v="3"/>
    <s v="-"/>
  </r>
  <r>
    <n v="119437"/>
    <n v="8883330"/>
    <s v="Nelson St Philip's Church of England Primary School"/>
    <x v="3"/>
    <s v="North West"/>
    <x v="127"/>
    <s v="Pendle"/>
    <s v="BB9 9TQ"/>
    <s v="Voluntary Aided School"/>
    <x v="0"/>
    <d v="2011-10-05T00:00:00"/>
    <x v="2"/>
    <n v="3"/>
    <n v="9"/>
    <n v="2"/>
    <n v="3"/>
    <n v="2"/>
    <s v="-"/>
    <d v="2009-06-11T00:00:00"/>
    <n v="2"/>
    <s v="-"/>
  </r>
  <r>
    <n v="119438"/>
    <n v="8883331"/>
    <s v="Nelson St Paul's Church of England Primary School"/>
    <x v="3"/>
    <s v="North West"/>
    <x v="127"/>
    <s v="Pendle"/>
    <s v="BB9 0DZ"/>
    <s v="Voluntary Aided School"/>
    <x v="0"/>
    <d v="2009-10-01T00:00:00"/>
    <x v="1"/>
    <n v="2"/>
    <n v="9"/>
    <n v="2"/>
    <n v="2"/>
    <n v="2"/>
    <s v="-"/>
    <d v="2006-11-10T00:00:00"/>
    <n v="2"/>
    <s v="-"/>
  </r>
  <r>
    <n v="119439"/>
    <n v="8893333"/>
    <s v="St Stephen's Church of England Primary School"/>
    <x v="3"/>
    <s v="North West"/>
    <x v="128"/>
    <s v="Blackburn"/>
    <s v="BB1 5PE"/>
    <s v="Voluntary Aided School"/>
    <x v="0"/>
    <d v="2013-03-21T00:00:00"/>
    <x v="2"/>
    <n v="3"/>
    <n v="9"/>
    <n v="3"/>
    <n v="2"/>
    <n v="2"/>
    <s v="-"/>
    <d v="2010-11-30T00:00:00"/>
    <n v="4"/>
    <s v="SM "/>
  </r>
  <r>
    <n v="119440"/>
    <n v="8883334"/>
    <s v="Baxenden St John's Church of England Primary School"/>
    <x v="3"/>
    <s v="North West"/>
    <x v="127"/>
    <s v="Hyndburn"/>
    <s v="BB5 2RQ"/>
    <s v="Voluntary Aided School"/>
    <x v="0"/>
    <d v="2012-05-01T00:00:00"/>
    <x v="2"/>
    <n v="3"/>
    <n v="9"/>
    <n v="3"/>
    <n v="3"/>
    <n v="3"/>
    <s v="-"/>
    <d v="2009-03-31T00:00:00"/>
    <n v="3"/>
    <s v="-"/>
  </r>
  <r>
    <n v="119441"/>
    <n v="8883336"/>
    <s v="Accrington Benjamin Hargreaves Voluntary Aided Church of England Primary School"/>
    <x v="3"/>
    <s v="North West"/>
    <x v="127"/>
    <s v="Hyndburn"/>
    <s v="BB5 2AQ"/>
    <s v="Voluntary Aided School"/>
    <x v="0"/>
    <d v="2012-03-27T00:00:00"/>
    <x v="2"/>
    <n v="3"/>
    <n v="9"/>
    <n v="2"/>
    <n v="3"/>
    <n v="3"/>
    <s v="-"/>
    <d v="2008-12-05T00:00:00"/>
    <n v="2"/>
    <s v="-"/>
  </r>
  <r>
    <n v="119442"/>
    <n v="8883337"/>
    <s v="Green Haworth Church of England Primary School"/>
    <x v="3"/>
    <s v="North West"/>
    <x v="127"/>
    <s v="Hyndburn"/>
    <s v="BB5 3SQ"/>
    <s v="Voluntary Aided School"/>
    <x v="0"/>
    <d v="2012-10-10T00:00:00"/>
    <x v="1"/>
    <n v="2"/>
    <n v="9"/>
    <n v="2"/>
    <n v="2"/>
    <n v="2"/>
    <s v="-"/>
    <d v="2010-09-24T00:00:00"/>
    <n v="3"/>
    <s v="-"/>
  </r>
  <r>
    <n v="119444"/>
    <n v="8883339"/>
    <s v="St Mary and St Andrew's Catholic Primary School, Barton Newsham"/>
    <x v="3"/>
    <s v="North West"/>
    <x v="127"/>
    <s v="Wyre and Preston North"/>
    <s v="PR3 5DY"/>
    <s v="Voluntary Aided School"/>
    <x v="0"/>
    <d v="2011-11-09T00:00:00"/>
    <x v="0"/>
    <n v="1"/>
    <n v="9"/>
    <n v="1"/>
    <n v="1"/>
    <n v="1"/>
    <s v="-"/>
    <d v="2007-05-24T00:00:00"/>
    <n v="2"/>
    <s v="-"/>
  </r>
  <r>
    <n v="119445"/>
    <n v="8883340"/>
    <s v="Accrington St John with St Augustine Church of England Primary School"/>
    <x v="3"/>
    <s v="North West"/>
    <x v="127"/>
    <s v="Hyndburn"/>
    <s v="BB5 6AD"/>
    <s v="Voluntary Aided School"/>
    <x v="0"/>
    <d v="2012-06-14T00:00:00"/>
    <x v="3"/>
    <n v="4"/>
    <n v="9"/>
    <n v="3"/>
    <n v="4"/>
    <n v="4"/>
    <s v="SM "/>
    <d v="2008-03-17T00:00:00"/>
    <n v="2"/>
    <s v="-"/>
  </r>
  <r>
    <n v="119446"/>
    <n v="8883342"/>
    <s v="Accrington St Mary Magdalen's Church of England Primary School"/>
    <x v="3"/>
    <s v="North West"/>
    <x v="127"/>
    <s v="Hyndburn"/>
    <s v="BB5 1DW"/>
    <s v="Voluntary Aided School"/>
    <x v="0"/>
    <d v="2012-03-09T00:00:00"/>
    <x v="2"/>
    <n v="3"/>
    <n v="9"/>
    <n v="2"/>
    <n v="3"/>
    <n v="3"/>
    <s v="-"/>
    <d v="2009-05-22T00:00:00"/>
    <n v="2"/>
    <s v="-"/>
  </r>
  <r>
    <n v="119447"/>
    <n v="8883347"/>
    <s v="Church, St Nicholas Church of England Primary School"/>
    <x v="3"/>
    <s v="North West"/>
    <x v="127"/>
    <s v="Hyndburn"/>
    <s v="BB5 4DN"/>
    <s v="Voluntary Aided School"/>
    <x v="0"/>
    <d v="2012-04-26T00:00:00"/>
    <x v="1"/>
    <n v="2"/>
    <n v="9"/>
    <n v="2"/>
    <n v="2"/>
    <n v="2"/>
    <s v="-"/>
    <d v="2008-07-04T00:00:00"/>
    <n v="2"/>
    <s v="-"/>
  </r>
  <r>
    <n v="119449"/>
    <n v="8883352"/>
    <s v="St Bernard's Catholic Primary School, Preston"/>
    <x v="3"/>
    <s v="North West"/>
    <x v="127"/>
    <s v="Fylde"/>
    <s v="PR2 1RP"/>
    <s v="Voluntary Aided School"/>
    <x v="0"/>
    <d v="2012-09-12T00:00:00"/>
    <x v="1"/>
    <n v="2"/>
    <n v="9"/>
    <n v="2"/>
    <n v="2"/>
    <n v="2"/>
    <s v="-"/>
    <d v="2009-12-11T00:00:00"/>
    <n v="3"/>
    <s v="-"/>
  </r>
  <r>
    <n v="119450"/>
    <n v="8883353"/>
    <s v="Knuzden St Oswald's CofE Voluntary Aided Primary School"/>
    <x v="3"/>
    <s v="North West"/>
    <x v="127"/>
    <s v="Hyndburn"/>
    <s v="BB1 2DR"/>
    <s v="Voluntary Aided School"/>
    <x v="0"/>
    <d v="2012-02-29T00:00:00"/>
    <x v="2"/>
    <n v="3"/>
    <n v="9"/>
    <n v="2"/>
    <n v="3"/>
    <n v="3"/>
    <s v="-"/>
    <d v="2009-06-16T00:00:00"/>
    <n v="3"/>
    <s v="-"/>
  </r>
  <r>
    <n v="119451"/>
    <n v="8883355"/>
    <s v="Oswaldtwistle St Paul's Church of England Voluntary Aided Primary School"/>
    <x v="3"/>
    <s v="North West"/>
    <x v="127"/>
    <s v="Hyndburn"/>
    <s v="BB5 3DD"/>
    <s v="Voluntary Aided School"/>
    <x v="0"/>
    <d v="2012-05-30T00:00:00"/>
    <x v="2"/>
    <n v="3"/>
    <n v="9"/>
    <n v="3"/>
    <n v="3"/>
    <n v="3"/>
    <s v="-"/>
    <d v="2011-03-25T00:00:00"/>
    <n v="4"/>
    <s v="NTI"/>
  </r>
  <r>
    <n v="119452"/>
    <n v="8883357"/>
    <s v="Haslingden St James Church of England Primary School"/>
    <x v="3"/>
    <s v="North West"/>
    <x v="127"/>
    <s v="Hyndburn"/>
    <s v="BB4 5HL"/>
    <s v="Voluntary Aided School"/>
    <x v="0"/>
    <d v="2008-12-03T00:00:00"/>
    <x v="1"/>
    <n v="9"/>
    <n v="2"/>
    <n v="1"/>
    <n v="2"/>
    <n v="2"/>
    <s v="-"/>
    <d v="2005-11-10T00:00:00"/>
    <n v="2"/>
    <s v="-"/>
  </r>
  <r>
    <n v="119453"/>
    <n v="8883359"/>
    <s v="St John's Stonefold CofE Primary School"/>
    <x v="3"/>
    <s v="North West"/>
    <x v="127"/>
    <s v="Hyndburn"/>
    <s v="BB5 2SW"/>
    <s v="Voluntary Aided School"/>
    <x v="0"/>
    <d v="2013-02-14T00:00:00"/>
    <x v="1"/>
    <n v="2"/>
    <n v="9"/>
    <n v="2"/>
    <n v="2"/>
    <n v="2"/>
    <s v="-"/>
    <d v="2011-03-31T00:00:00"/>
    <n v="3"/>
    <s v="-"/>
  </r>
  <r>
    <n v="119454"/>
    <n v="8883366"/>
    <s v="Rawtenstall St Anne's Church of England Primary School, Edgeside"/>
    <x v="3"/>
    <s v="North West"/>
    <x v="127"/>
    <s v="Rossendale and Darwen"/>
    <s v="BB4 9JE"/>
    <s v="Voluntary Aided School"/>
    <x v="0"/>
    <d v="2011-03-30T00:00:00"/>
    <x v="1"/>
    <n v="2"/>
    <n v="9"/>
    <n v="1"/>
    <n v="2"/>
    <n v="2"/>
    <s v="-"/>
    <d v="2007-09-28T00:00:00"/>
    <n v="2"/>
    <s v="-"/>
  </r>
  <r>
    <n v="119455"/>
    <n v="8893373"/>
    <s v="Hoddlesden St Paul's Church of England Primary School"/>
    <x v="3"/>
    <s v="North West"/>
    <x v="128"/>
    <s v="Rossendale and Darwen"/>
    <s v="BB3 3NH"/>
    <s v="Voluntary Aided School"/>
    <x v="0"/>
    <d v="2013-01-10T00:00:00"/>
    <x v="0"/>
    <n v="1"/>
    <n v="9"/>
    <n v="1"/>
    <n v="1"/>
    <n v="1"/>
    <s v="-"/>
    <d v="2007-11-13T00:00:00"/>
    <n v="2"/>
    <s v="-"/>
  </r>
  <r>
    <n v="119456"/>
    <n v="8893374"/>
    <s v="Darwen St Barnabas Church of England Voluntary Aided Primary School"/>
    <x v="3"/>
    <s v="North West"/>
    <x v="128"/>
    <s v="Rossendale and Darwen"/>
    <s v="BB3 2JA"/>
    <s v="Voluntary Aided School"/>
    <x v="0"/>
    <d v="2013-06-13T00:00:00"/>
    <x v="2"/>
    <n v="3"/>
    <n v="9"/>
    <n v="2"/>
    <n v="3"/>
    <n v="3"/>
    <s v="-"/>
    <d v="2009-01-13T00:00:00"/>
    <n v="2"/>
    <s v="-"/>
  </r>
  <r>
    <n v="119457"/>
    <n v="8893377"/>
    <s v="Darwen St James' Church of England Primary School"/>
    <x v="3"/>
    <s v="North West"/>
    <x v="128"/>
    <s v="Rossendale and Darwen"/>
    <s v="BB3 0EY"/>
    <s v="Voluntary Aided School"/>
    <x v="0"/>
    <d v="2011-12-07T00:00:00"/>
    <x v="1"/>
    <n v="2"/>
    <n v="9"/>
    <n v="2"/>
    <n v="2"/>
    <n v="2"/>
    <s v="-"/>
    <d v="2009-01-23T00:00:00"/>
    <n v="2"/>
    <s v="-"/>
  </r>
  <r>
    <n v="119458"/>
    <n v="8893378"/>
    <s v="Darwen St Peter's Church of England Primary School"/>
    <x v="3"/>
    <s v="North West"/>
    <x v="128"/>
    <s v="Rossendale and Darwen"/>
    <s v="BB3 2BW"/>
    <s v="Voluntary Aided School"/>
    <x v="0"/>
    <d v="2012-10-11T00:00:00"/>
    <x v="2"/>
    <n v="3"/>
    <n v="9"/>
    <n v="2"/>
    <n v="3"/>
    <n v="3"/>
    <s v="-"/>
    <d v="2009-10-08T00:00:00"/>
    <n v="3"/>
    <s v="-"/>
  </r>
  <r>
    <n v="119459"/>
    <n v="8893380"/>
    <s v="St Stephen's Tockholes CofE Primary School"/>
    <x v="3"/>
    <s v="North West"/>
    <x v="128"/>
    <s v="Rossendale and Darwen"/>
    <s v="BB3 0LX"/>
    <s v="Voluntary Aided School"/>
    <x v="0"/>
    <d v="2011-02-08T00:00:00"/>
    <x v="1"/>
    <n v="2"/>
    <n v="9"/>
    <n v="2"/>
    <n v="2"/>
    <n v="2"/>
    <s v="-"/>
    <d v="2008-02-06T00:00:00"/>
    <n v="2"/>
    <s v="-"/>
  </r>
  <r>
    <n v="119460"/>
    <n v="8883384"/>
    <s v="Adlington St Paul's Church of England Primary School"/>
    <x v="3"/>
    <s v="North West"/>
    <x v="127"/>
    <s v="Chorley"/>
    <s v="PR6 9QZ"/>
    <s v="Voluntary Aided School"/>
    <x v="0"/>
    <d v="2009-11-19T00:00:00"/>
    <x v="1"/>
    <n v="2"/>
    <n v="9"/>
    <n v="2"/>
    <n v="2"/>
    <n v="2"/>
    <s v="-"/>
    <d v="2007-05-11T00:00:00"/>
    <n v="2"/>
    <s v="-"/>
  </r>
  <r>
    <n v="119461"/>
    <n v="8883386"/>
    <s v="Bretherton Endowed Church of England Voluntary Aided Primary School"/>
    <x v="3"/>
    <s v="North West"/>
    <x v="127"/>
    <s v="South Ribble"/>
    <s v="PR26 9AH"/>
    <s v="Voluntary Aided School"/>
    <x v="0"/>
    <d v="2012-11-30T00:00:00"/>
    <x v="0"/>
    <n v="1"/>
    <n v="9"/>
    <n v="1"/>
    <n v="1"/>
    <n v="1"/>
    <s v="-"/>
    <d v="2008-05-02T00:00:00"/>
    <n v="2"/>
    <s v="-"/>
  </r>
  <r>
    <n v="119462"/>
    <n v="8883387"/>
    <s v="Brindle St James' Church of England Voluntary Aided Primary School"/>
    <x v="3"/>
    <s v="North West"/>
    <x v="127"/>
    <s v="Chorley"/>
    <s v="PR6 8NH"/>
    <s v="Voluntary Aided School"/>
    <x v="0"/>
    <d v="2012-06-22T00:00:00"/>
    <x v="1"/>
    <n v="2"/>
    <n v="9"/>
    <n v="2"/>
    <n v="2"/>
    <n v="2"/>
    <s v="-"/>
    <d v="2008-02-14T00:00:00"/>
    <n v="2"/>
    <s v="-"/>
  </r>
  <r>
    <n v="119463"/>
    <n v="8883388"/>
    <s v="Christ Church Charnock Richard CofE Primary School"/>
    <x v="3"/>
    <s v="North West"/>
    <x v="127"/>
    <s v="Chorley"/>
    <s v="PR7 5NA"/>
    <s v="Voluntary Aided School"/>
    <x v="0"/>
    <d v="2010-09-10T00:00:00"/>
    <x v="1"/>
    <n v="2"/>
    <n v="9"/>
    <n v="2"/>
    <n v="2"/>
    <n v="2"/>
    <s v="-"/>
    <d v="2008-02-08T00:00:00"/>
    <n v="2"/>
    <s v="-"/>
  </r>
  <r>
    <n v="119464"/>
    <n v="8883389"/>
    <s v="Chorley All Saints Church of England Primary School and Nursery Unit"/>
    <x v="3"/>
    <s v="North West"/>
    <x v="127"/>
    <s v="Chorley"/>
    <s v="PR7 2LR"/>
    <s v="Voluntary Aided School"/>
    <x v="0"/>
    <d v="2011-11-04T00:00:00"/>
    <x v="1"/>
    <n v="2"/>
    <n v="9"/>
    <n v="2"/>
    <n v="2"/>
    <n v="2"/>
    <s v="-"/>
    <d v="2009-06-12T00:00:00"/>
    <n v="2"/>
    <s v="-"/>
  </r>
  <r>
    <n v="119465"/>
    <n v="8883390"/>
    <s v="Chorley, the Parish of St Laurence Church of England Primary School"/>
    <x v="3"/>
    <s v="North West"/>
    <x v="127"/>
    <s v="Chorley"/>
    <s v="PR7 1RB"/>
    <s v="Voluntary Aided School"/>
    <x v="0"/>
    <d v="2013-02-07T00:00:00"/>
    <x v="1"/>
    <n v="2"/>
    <n v="9"/>
    <n v="2"/>
    <n v="2"/>
    <n v="2"/>
    <s v="-"/>
    <d v="2009-09-23T00:00:00"/>
    <n v="3"/>
    <s v="-"/>
  </r>
  <r>
    <n v="119466"/>
    <n v="8883393"/>
    <s v="St George's Church of England Primary School, Chorley"/>
    <x v="3"/>
    <s v="North West"/>
    <x v="127"/>
    <s v="Chorley"/>
    <s v="PR7 3JU"/>
    <s v="Voluntary Aided School"/>
    <x v="0"/>
    <d v="2012-05-22T00:00:00"/>
    <x v="0"/>
    <n v="1"/>
    <n v="9"/>
    <n v="1"/>
    <n v="1"/>
    <n v="1"/>
    <s v="-"/>
    <d v="2007-03-14T00:00:00"/>
    <n v="2"/>
    <s v="-"/>
  </r>
  <r>
    <n v="119467"/>
    <n v="8883397"/>
    <s v="Chorley St James' Church of England Primary School"/>
    <x v="3"/>
    <s v="North West"/>
    <x v="127"/>
    <s v="Chorley"/>
    <s v="PR6 0TE"/>
    <s v="Voluntary Aided School"/>
    <x v="0"/>
    <d v="2011-10-11T00:00:00"/>
    <x v="1"/>
    <n v="2"/>
    <n v="9"/>
    <n v="1"/>
    <n v="2"/>
    <n v="2"/>
    <s v="-"/>
    <d v="2009-03-31T00:00:00"/>
    <n v="3"/>
    <s v="-"/>
  </r>
  <r>
    <n v="119468"/>
    <n v="8883401"/>
    <s v="Clayton-le-Woods Church of England Primary School"/>
    <x v="3"/>
    <s v="North West"/>
    <x v="127"/>
    <s v="Chorley"/>
    <s v="PR6 7EU"/>
    <s v="Voluntary Aided School"/>
    <x v="0"/>
    <d v="2012-02-07T00:00:00"/>
    <x v="2"/>
    <n v="3"/>
    <n v="9"/>
    <n v="3"/>
    <n v="3"/>
    <n v="3"/>
    <s v="-"/>
    <d v="2008-10-21T00:00:00"/>
    <n v="3"/>
    <s v="-"/>
  </r>
  <r>
    <n v="119469"/>
    <n v="8883402"/>
    <s v="Coppull St John's Church of England Voluntary Aided Primary School"/>
    <x v="3"/>
    <s v="North West"/>
    <x v="127"/>
    <s v="Chorley"/>
    <s v="PR7 5DU"/>
    <s v="Voluntary Aided School"/>
    <x v="0"/>
    <d v="2011-11-08T00:00:00"/>
    <x v="2"/>
    <n v="3"/>
    <n v="9"/>
    <n v="2"/>
    <n v="3"/>
    <n v="3"/>
    <s v="-"/>
    <d v="2009-02-26T00:00:00"/>
    <n v="2"/>
    <s v="-"/>
  </r>
  <r>
    <n v="119470"/>
    <n v="8883403"/>
    <s v="Coppull Parish Church of England Primary School"/>
    <x v="3"/>
    <s v="North West"/>
    <x v="127"/>
    <s v="Chorley"/>
    <s v="PR7 4PU"/>
    <s v="Voluntary Aided School"/>
    <x v="0"/>
    <d v="2011-11-09T00:00:00"/>
    <x v="1"/>
    <n v="2"/>
    <n v="9"/>
    <n v="2"/>
    <n v="2"/>
    <n v="2"/>
    <s v="-"/>
    <d v="2009-06-19T00:00:00"/>
    <n v="2"/>
    <s v="-"/>
  </r>
  <r>
    <n v="119472"/>
    <n v="8883406"/>
    <s v="Eccleston St Mary's Church of England Primary School"/>
    <x v="3"/>
    <s v="North West"/>
    <x v="127"/>
    <s v="South Ribble"/>
    <s v="PR7 5TE"/>
    <s v="Voluntary Aided School"/>
    <x v="0"/>
    <d v="2011-10-06T00:00:00"/>
    <x v="0"/>
    <n v="1"/>
    <n v="9"/>
    <n v="1"/>
    <n v="1"/>
    <n v="1"/>
    <s v="-"/>
    <d v="2008-09-24T00:00:00"/>
    <n v="2"/>
    <s v="-"/>
  </r>
  <r>
    <n v="119473"/>
    <n v="8883407"/>
    <s v="Euxton Church of England Voluntary Aided Primary School"/>
    <x v="3"/>
    <s v="North West"/>
    <x v="127"/>
    <s v="Chorley"/>
    <s v="PR7 6JW"/>
    <s v="Voluntary Aided School"/>
    <x v="0"/>
    <d v="2011-05-05T00:00:00"/>
    <x v="0"/>
    <n v="1"/>
    <n v="9"/>
    <n v="1"/>
    <n v="1"/>
    <n v="1"/>
    <s v="-"/>
    <d v="2008-01-11T00:00:00"/>
    <n v="2"/>
    <s v="-"/>
  </r>
  <r>
    <n v="119474"/>
    <n v="8883408"/>
    <s v="Slaidburn Brennands Endowed Primary School"/>
    <x v="3"/>
    <s v="North West"/>
    <x v="127"/>
    <s v="Ribble Valley"/>
    <s v="BB7 3ER"/>
    <s v="Voluntary Aided School"/>
    <x v="0"/>
    <d v="2009-01-13T00:00:00"/>
    <x v="1"/>
    <n v="9"/>
    <n v="2"/>
    <n v="1"/>
    <n v="2"/>
    <n v="2"/>
    <s v="-"/>
    <d v="2006-05-25T00:00:00"/>
    <n v="2"/>
    <s v="-"/>
  </r>
  <r>
    <n v="119475"/>
    <n v="8883409"/>
    <s v="Heskin Pemberton's Church of England Primary School"/>
    <x v="3"/>
    <s v="North West"/>
    <x v="127"/>
    <s v="Chorley"/>
    <s v="PR7 5LU"/>
    <s v="Voluntary Aided School"/>
    <x v="0"/>
    <d v="2010-11-23T00:00:00"/>
    <x v="1"/>
    <n v="2"/>
    <n v="9"/>
    <n v="2"/>
    <n v="2"/>
    <n v="2"/>
    <s v="-"/>
    <d v="2007-12-13T00:00:00"/>
    <n v="2"/>
    <s v="-"/>
  </r>
  <r>
    <n v="119476"/>
    <n v="8883411"/>
    <s v="Leyland St James Church of England Primary School"/>
    <x v="3"/>
    <s v="North West"/>
    <x v="127"/>
    <s v="South Ribble"/>
    <s v="PR26 7SH"/>
    <s v="Voluntary Aided School"/>
    <x v="0"/>
    <d v="2009-12-01T00:00:00"/>
    <x v="1"/>
    <n v="2"/>
    <n v="9"/>
    <n v="2"/>
    <n v="2"/>
    <n v="2"/>
    <s v="-"/>
    <d v="2007-05-22T00:00:00"/>
    <n v="2"/>
    <s v="-"/>
  </r>
  <r>
    <n v="119477"/>
    <n v="8883412"/>
    <s v="Mawdesley St Peter's Church of England Primary School"/>
    <x v="3"/>
    <s v="North West"/>
    <x v="127"/>
    <s v="South Ribble"/>
    <s v="L40 2QT"/>
    <s v="Voluntary Aided School"/>
    <x v="0"/>
    <d v="2010-11-11T00:00:00"/>
    <x v="1"/>
    <n v="1"/>
    <n v="9"/>
    <n v="2"/>
    <n v="2"/>
    <n v="2"/>
    <s v="-"/>
    <d v="2006-10-06T00:00:00"/>
    <n v="2"/>
    <s v="-"/>
  </r>
  <r>
    <n v="119478"/>
    <n v="8883414"/>
    <s v="Whittle-le-Woods Church of England Primary School"/>
    <x v="3"/>
    <s v="North West"/>
    <x v="127"/>
    <s v="Chorley"/>
    <s v="PR6 7PS"/>
    <s v="Voluntary Aided School"/>
    <x v="0"/>
    <d v="2012-10-03T00:00:00"/>
    <x v="1"/>
    <n v="2"/>
    <n v="9"/>
    <n v="2"/>
    <n v="2"/>
    <n v="2"/>
    <s v="-"/>
    <d v="2008-05-22T00:00:00"/>
    <n v="2"/>
    <s v="-"/>
  </r>
  <r>
    <n v="119479"/>
    <n v="8883419"/>
    <s v="Downholland-Haskayne Voluntary Aided Church of England Primary School"/>
    <x v="3"/>
    <s v="North West"/>
    <x v="127"/>
    <s v="West Lancashire"/>
    <s v="L39 7HX"/>
    <s v="Voluntary Aided School"/>
    <x v="0"/>
    <d v="2009-12-10T00:00:00"/>
    <x v="1"/>
    <n v="2"/>
    <n v="9"/>
    <n v="1"/>
    <n v="2"/>
    <n v="2"/>
    <s v="-"/>
    <d v="2006-09-19T00:00:00"/>
    <n v="2"/>
    <s v="-"/>
  </r>
  <r>
    <n v="119480"/>
    <n v="8883420"/>
    <s v="Halsall St Cuthbert's Church of England Primary School"/>
    <x v="3"/>
    <s v="North West"/>
    <x v="127"/>
    <s v="West Lancashire"/>
    <s v="L39 8RR"/>
    <s v="Voluntary Aided School"/>
    <x v="0"/>
    <d v="2008-04-22T00:00:00"/>
    <x v="0"/>
    <n v="9"/>
    <n v="1"/>
    <n v="1"/>
    <n v="1"/>
    <n v="1"/>
    <s v="-"/>
    <s v="NULL"/>
    <s v="NULL"/>
    <s v="-"/>
  </r>
  <r>
    <n v="119481"/>
    <n v="8883424"/>
    <s v="Burscough Lordsgate Township Church of England Primary School"/>
    <x v="3"/>
    <s v="North West"/>
    <x v="127"/>
    <s v="West Lancashire"/>
    <s v="L40 7RS"/>
    <s v="Voluntary Aided School"/>
    <x v="0"/>
    <d v="2009-11-24T00:00:00"/>
    <x v="1"/>
    <n v="2"/>
    <n v="9"/>
    <n v="1"/>
    <n v="2"/>
    <n v="1"/>
    <s v="-"/>
    <d v="2007-03-07T00:00:00"/>
    <n v="2"/>
    <s v="-"/>
  </r>
  <r>
    <n v="119482"/>
    <n v="8883426"/>
    <s v="Newburgh Church of England Primary School"/>
    <x v="3"/>
    <s v="North West"/>
    <x v="127"/>
    <s v="West Lancashire"/>
    <s v="WN8 7XB"/>
    <s v="Voluntary Aided School"/>
    <x v="0"/>
    <d v="2011-05-25T00:00:00"/>
    <x v="0"/>
    <n v="1"/>
    <n v="9"/>
    <n v="1"/>
    <n v="1"/>
    <n v="1"/>
    <s v="-"/>
    <d v="2008-01-29T00:00:00"/>
    <n v="2"/>
    <s v="-"/>
  </r>
  <r>
    <n v="119483"/>
    <n v="8885206"/>
    <s v="Rufford CofE School"/>
    <x v="3"/>
    <s v="North West"/>
    <x v="127"/>
    <s v="South Ribble"/>
    <s v="L40 1SN"/>
    <s v="Voluntary Aided School"/>
    <x v="0"/>
    <d v="2009-11-26T00:00:00"/>
    <x v="1"/>
    <n v="2"/>
    <n v="9"/>
    <n v="1"/>
    <n v="2"/>
    <n v="2"/>
    <s v="-"/>
    <d v="2007-03-28T00:00:00"/>
    <n v="2"/>
    <s v="-"/>
  </r>
  <r>
    <n v="119484"/>
    <n v="8883430"/>
    <s v="Burnley St Peter's Church of England Primary School"/>
    <x v="3"/>
    <s v="North West"/>
    <x v="127"/>
    <s v="Burnley"/>
    <s v="BB11 2DL"/>
    <s v="Voluntary Aided School"/>
    <x v="0"/>
    <d v="2013-01-24T00:00:00"/>
    <x v="1"/>
    <n v="2"/>
    <n v="9"/>
    <n v="2"/>
    <n v="2"/>
    <n v="2"/>
    <s v="-"/>
    <d v="2011-01-26T00:00:00"/>
    <n v="3"/>
    <s v="-"/>
  </r>
  <r>
    <n v="119485"/>
    <n v="8883431"/>
    <s v="Burnley Holy Trinity Church of England Primary School"/>
    <x v="3"/>
    <s v="North West"/>
    <x v="127"/>
    <s v="Burnley"/>
    <s v="BB11 4LB"/>
    <s v="Voluntary Aided School"/>
    <x v="0"/>
    <d v="2013-02-14T00:00:00"/>
    <x v="1"/>
    <n v="2"/>
    <n v="9"/>
    <n v="2"/>
    <n v="2"/>
    <n v="2"/>
    <s v="-"/>
    <d v="2009-12-02T00:00:00"/>
    <n v="3"/>
    <s v="-"/>
  </r>
  <r>
    <n v="119486"/>
    <n v="8883432"/>
    <s v="Burnley St Stephen's Church of England Voluntary Aided Primary School"/>
    <x v="3"/>
    <s v="North West"/>
    <x v="127"/>
    <s v="Burnley"/>
    <s v="BB11 3EJ"/>
    <s v="Voluntary Aided School"/>
    <x v="0"/>
    <d v="2009-10-14T00:00:00"/>
    <x v="1"/>
    <n v="2"/>
    <n v="9"/>
    <n v="2"/>
    <n v="2"/>
    <n v="2"/>
    <s v="-"/>
    <d v="2007-03-28T00:00:00"/>
    <n v="3"/>
    <s v="-"/>
  </r>
  <r>
    <n v="119487"/>
    <n v="8883433"/>
    <s v="Burnley St James' Lanehead Church of England Primary School"/>
    <x v="3"/>
    <s v="North West"/>
    <x v="127"/>
    <s v="Burnley"/>
    <s v="BB10 2NH"/>
    <s v="Voluntary Aided School"/>
    <x v="0"/>
    <d v="2008-10-06T00:00:00"/>
    <x v="1"/>
    <n v="9"/>
    <n v="2"/>
    <n v="1"/>
    <n v="2"/>
    <n v="2"/>
    <s v="-"/>
    <d v="2005-12-08T00:00:00"/>
    <n v="3"/>
    <s v="-"/>
  </r>
  <r>
    <n v="119488"/>
    <n v="8883434"/>
    <s v="Christ The King Roman Catholic Primary School, Burnley"/>
    <x v="3"/>
    <s v="North West"/>
    <x v="127"/>
    <s v="Burnley"/>
    <s v="BB11 4RB"/>
    <s v="Voluntary Aided School"/>
    <x v="0"/>
    <d v="2009-10-09T00:00:00"/>
    <x v="1"/>
    <n v="2"/>
    <n v="9"/>
    <n v="2"/>
    <n v="2"/>
    <n v="1"/>
    <s v="-"/>
    <d v="2006-09-27T00:00:00"/>
    <n v="2"/>
    <s v="-"/>
  </r>
  <r>
    <n v="119489"/>
    <n v="8883435"/>
    <s v="St Mary Magdalene's Roman Catholic Primary School, Burnley"/>
    <x v="3"/>
    <s v="North West"/>
    <x v="127"/>
    <s v="Burnley"/>
    <s v="BB12 0JD"/>
    <s v="Voluntary Aided School"/>
    <x v="0"/>
    <d v="2011-09-27T00:00:00"/>
    <x v="1"/>
    <n v="2"/>
    <n v="9"/>
    <n v="1"/>
    <n v="2"/>
    <n v="2"/>
    <s v="-"/>
    <d v="2009-03-13T00:00:00"/>
    <n v="3"/>
    <s v="-"/>
  </r>
  <r>
    <n v="119491"/>
    <n v="8883438"/>
    <s v="St Augustine of Canterbury Roman Catholic Primary School, Burnley"/>
    <x v="3"/>
    <s v="North West"/>
    <x v="127"/>
    <s v="Burnley"/>
    <s v="BB12 6HZ"/>
    <s v="Voluntary Aided School"/>
    <x v="0"/>
    <d v="2011-02-09T00:00:00"/>
    <x v="1"/>
    <n v="2"/>
    <n v="9"/>
    <n v="2"/>
    <n v="2"/>
    <n v="2"/>
    <s v="-"/>
    <d v="2007-11-02T00:00:00"/>
    <n v="2"/>
    <s v="-"/>
  </r>
  <r>
    <n v="119492"/>
    <n v="8883440"/>
    <s v="Wellfield Methodist and Anglican Church School"/>
    <x v="3"/>
    <s v="North West"/>
    <x v="127"/>
    <s v="Burnley"/>
    <s v="BB12 0JD"/>
    <s v="Voluntary Aided School"/>
    <x v="0"/>
    <d v="2013-01-16T00:00:00"/>
    <x v="1"/>
    <n v="2"/>
    <n v="9"/>
    <n v="2"/>
    <n v="2"/>
    <n v="2"/>
    <s v="-"/>
    <d v="2011-05-26T00:00:00"/>
    <n v="3"/>
    <s v="-"/>
  </r>
  <r>
    <n v="119493"/>
    <n v="8883448"/>
    <s v="Dalton St Michael's Church of England Primary School"/>
    <x v="3"/>
    <s v="North West"/>
    <x v="127"/>
    <s v="West Lancashire"/>
    <s v="WN8 7RP"/>
    <s v="Voluntary Aided School"/>
    <x v="0"/>
    <d v="2012-03-28T00:00:00"/>
    <x v="1"/>
    <n v="2"/>
    <n v="9"/>
    <n v="2"/>
    <n v="2"/>
    <n v="2"/>
    <s v="-"/>
    <d v="2009-06-10T00:00:00"/>
    <n v="2"/>
    <s v="-"/>
  </r>
  <r>
    <n v="119495"/>
    <n v="8883457"/>
    <s v="St Thomas the Martyr Voluntary Aided Church of England Primary School"/>
    <x v="3"/>
    <s v="North West"/>
    <x v="127"/>
    <s v="West Lancashire"/>
    <s v="WN8 0HX"/>
    <s v="Voluntary Aided School"/>
    <x v="0"/>
    <d v="2013-03-22T00:00:00"/>
    <x v="1"/>
    <n v="2"/>
    <n v="9"/>
    <n v="2"/>
    <n v="2"/>
    <n v="2"/>
    <s v="-"/>
    <d v="2009-11-05T00:00:00"/>
    <n v="3"/>
    <s v="-"/>
  </r>
  <r>
    <n v="119496"/>
    <n v="8883459"/>
    <s v="Upholland Roby Mill CofE Voluntary Aided Primary School"/>
    <x v="3"/>
    <s v="North West"/>
    <x v="127"/>
    <s v="West Lancashire"/>
    <s v="WN8 0QR"/>
    <s v="Voluntary Aided School"/>
    <x v="0"/>
    <d v="2010-09-16T00:00:00"/>
    <x v="1"/>
    <n v="2"/>
    <n v="9"/>
    <n v="2"/>
    <n v="2"/>
    <n v="2"/>
    <s v="-"/>
    <d v="2007-09-25T00:00:00"/>
    <n v="2"/>
    <s v="-"/>
  </r>
  <r>
    <n v="119497"/>
    <n v="8883461"/>
    <s v="Appley Bridge All Saints Church of England Primary School"/>
    <x v="3"/>
    <s v="North West"/>
    <x v="127"/>
    <s v="West Lancashire"/>
    <s v="WN6 9DT"/>
    <s v="Voluntary Aided School"/>
    <x v="0"/>
    <d v="2013-02-13T00:00:00"/>
    <x v="1"/>
    <n v="2"/>
    <n v="9"/>
    <n v="1"/>
    <n v="2"/>
    <n v="2"/>
    <s v="-"/>
    <d v="2008-03-07T00:00:00"/>
    <n v="2"/>
    <s v="-"/>
  </r>
  <r>
    <n v="119498"/>
    <n v="8893464"/>
    <s v="St Aidan's Church of England Primary School"/>
    <x v="3"/>
    <s v="North West"/>
    <x v="128"/>
    <s v="Blackburn"/>
    <s v="BB2 4EW"/>
    <s v="Voluntary Aided School"/>
    <x v="0"/>
    <d v="2011-06-29T00:00:00"/>
    <x v="1"/>
    <n v="2"/>
    <n v="9"/>
    <n v="2"/>
    <n v="2"/>
    <n v="2"/>
    <s v="-"/>
    <d v="2009-06-24T00:00:00"/>
    <n v="3"/>
    <s v="-"/>
  </r>
  <r>
    <n v="119499"/>
    <n v="8893465"/>
    <s v="St Barnabas and St Paul's Church of England Voluntary Aided Primary School"/>
    <x v="3"/>
    <s v="North West"/>
    <x v="128"/>
    <s v="Blackburn"/>
    <s v="BB2 1SN"/>
    <s v="Voluntary Aided School"/>
    <x v="0"/>
    <d v="2011-09-16T00:00:00"/>
    <x v="1"/>
    <n v="2"/>
    <n v="9"/>
    <n v="1"/>
    <n v="2"/>
    <n v="2"/>
    <s v="-"/>
    <d v="2009-06-09T00:00:00"/>
    <n v="3"/>
    <s v="-"/>
  </r>
  <r>
    <n v="119501"/>
    <n v="8893467"/>
    <s v="St Gabriel's Church of England Primary School"/>
    <x v="3"/>
    <s v="North West"/>
    <x v="128"/>
    <s v="Blackburn"/>
    <s v="BB1 8QN"/>
    <s v="Voluntary Aided School"/>
    <x v="0"/>
    <d v="2013-03-27T00:00:00"/>
    <x v="0"/>
    <n v="1"/>
    <n v="9"/>
    <n v="1"/>
    <n v="1"/>
    <n v="1"/>
    <s v="-"/>
    <d v="2007-10-09T00:00:00"/>
    <n v="2"/>
    <s v="-"/>
  </r>
  <r>
    <n v="119502"/>
    <n v="8893468"/>
    <s v="St James' Church of England Primary School Blackburn"/>
    <x v="3"/>
    <s v="North West"/>
    <x v="128"/>
    <s v="Blackburn"/>
    <s v="BB1 8EN"/>
    <s v="Voluntary Aided School"/>
    <x v="0"/>
    <d v="2013-04-24T00:00:00"/>
    <x v="1"/>
    <n v="2"/>
    <n v="9"/>
    <n v="1"/>
    <n v="2"/>
    <n v="1"/>
    <s v="-"/>
    <d v="2009-10-13T00:00:00"/>
    <n v="3"/>
    <s v="-"/>
  </r>
  <r>
    <n v="119503"/>
    <n v="8893469"/>
    <s v="St James' Church of England Primary School"/>
    <x v="3"/>
    <s v="North West"/>
    <x v="128"/>
    <s v="Blackburn"/>
    <s v="BB3 0QP"/>
    <s v="Voluntary Aided School"/>
    <x v="0"/>
    <d v="2011-11-17T00:00:00"/>
    <x v="1"/>
    <n v="2"/>
    <n v="9"/>
    <n v="2"/>
    <n v="2"/>
    <n v="2"/>
    <s v="-"/>
    <d v="2007-03-01T00:00:00"/>
    <n v="2"/>
    <s v="-"/>
  </r>
  <r>
    <n v="119504"/>
    <n v="8893470"/>
    <s v="St Luke and St Philips Church of England Voluntary Aided Primary School"/>
    <x v="3"/>
    <s v="North West"/>
    <x v="128"/>
    <s v="Blackburn"/>
    <s v="BB2 2LZ"/>
    <s v="Voluntary Aided School"/>
    <x v="0"/>
    <d v="2013-02-13T00:00:00"/>
    <x v="2"/>
    <n v="3"/>
    <n v="9"/>
    <n v="2"/>
    <n v="3"/>
    <n v="3"/>
    <s v="-"/>
    <d v="2012-01-19T00:00:00"/>
    <n v="4"/>
    <s v="NTI"/>
  </r>
  <r>
    <n v="119505"/>
    <n v="8893471"/>
    <s v="St Matthew's Church of England Primary School"/>
    <x v="3"/>
    <s v="North West"/>
    <x v="128"/>
    <s v="Blackburn"/>
    <s v="BB1 1DF"/>
    <s v="Voluntary Aided School"/>
    <x v="0"/>
    <d v="2010-11-25T00:00:00"/>
    <x v="1"/>
    <n v="1"/>
    <n v="9"/>
    <n v="1"/>
    <n v="2"/>
    <n v="1"/>
    <s v="-"/>
    <d v="2007-09-19T00:00:00"/>
    <n v="3"/>
    <s v="-"/>
  </r>
  <r>
    <n v="119509"/>
    <n v="8883481"/>
    <s v="Rivington Foundation Primary School"/>
    <x v="3"/>
    <s v="North West"/>
    <x v="127"/>
    <s v="Chorley"/>
    <s v="BL6 7SE"/>
    <s v="Foundation School"/>
    <x v="0"/>
    <d v="2011-11-16T00:00:00"/>
    <x v="0"/>
    <n v="1"/>
    <n v="9"/>
    <n v="1"/>
    <n v="2"/>
    <n v="1"/>
    <s v="-"/>
    <d v="2006-11-22T00:00:00"/>
    <n v="2"/>
    <s v="-"/>
  </r>
  <r>
    <n v="119510"/>
    <n v="8893500"/>
    <s v="Sacred Heart Roman Catholic Primary School Blackburn"/>
    <x v="3"/>
    <s v="North West"/>
    <x v="128"/>
    <s v="Blackburn"/>
    <s v="BB2 6HQ"/>
    <s v="Voluntary Aided School"/>
    <x v="0"/>
    <d v="2010-05-25T00:00:00"/>
    <x v="1"/>
    <n v="2"/>
    <n v="9"/>
    <n v="2"/>
    <n v="2"/>
    <n v="3"/>
    <s v="-"/>
    <d v="2007-01-19T00:00:00"/>
    <n v="2"/>
    <s v="-"/>
  </r>
  <r>
    <n v="119511"/>
    <n v="8893504"/>
    <s v="St Anne's Roman Catholic Primary School Blackburn"/>
    <x v="3"/>
    <s v="North West"/>
    <x v="128"/>
    <s v="Blackburn"/>
    <s v="BB2 1LQ"/>
    <s v="Voluntary Aided School"/>
    <x v="0"/>
    <d v="2012-03-21T00:00:00"/>
    <x v="2"/>
    <n v="2"/>
    <n v="9"/>
    <n v="2"/>
    <n v="3"/>
    <n v="3"/>
    <s v="-"/>
    <d v="2008-11-27T00:00:00"/>
    <n v="2"/>
    <s v="-"/>
  </r>
  <r>
    <n v="119512"/>
    <n v="8893505"/>
    <s v="Our Lady of Perpetual Succour Roman Catholic Primary School Blackburn"/>
    <x v="3"/>
    <s v="North West"/>
    <x v="128"/>
    <s v="Blackburn"/>
    <s v="BB2 3UG"/>
    <s v="Voluntary Aided School"/>
    <x v="0"/>
    <d v="2011-11-16T00:00:00"/>
    <x v="1"/>
    <n v="2"/>
    <n v="9"/>
    <n v="2"/>
    <n v="2"/>
    <n v="2"/>
    <s v="-"/>
    <d v="2006-09-13T00:00:00"/>
    <n v="2"/>
    <s v="-"/>
  </r>
  <r>
    <n v="119513"/>
    <n v="8893508"/>
    <s v="St Mary's and St Joseph's Roman Catholic Primary School Blackburn"/>
    <x v="3"/>
    <s v="North West"/>
    <x v="128"/>
    <s v="Blackburn"/>
    <s v="BB2 3HP"/>
    <s v="Voluntary Aided School"/>
    <x v="0"/>
    <d v="2012-05-03T00:00:00"/>
    <x v="1"/>
    <n v="2"/>
    <n v="9"/>
    <n v="2"/>
    <n v="2"/>
    <n v="2"/>
    <s v="-"/>
    <d v="2008-10-13T00:00:00"/>
    <n v="2"/>
    <s v="-"/>
  </r>
  <r>
    <n v="119514"/>
    <n v="8893510"/>
    <s v="St Peter's Roman Catholic Primary School, Blackburn"/>
    <x v="3"/>
    <s v="North West"/>
    <x v="128"/>
    <s v="Blackburn"/>
    <s v="BB2 2RY"/>
    <s v="Voluntary Aided School"/>
    <x v="0"/>
    <d v="2011-03-31T00:00:00"/>
    <x v="1"/>
    <n v="2"/>
    <n v="9"/>
    <n v="2"/>
    <n v="2"/>
    <n v="3"/>
    <s v="-"/>
    <d v="2008-04-30T00:00:00"/>
    <n v="2"/>
    <s v="-"/>
  </r>
  <r>
    <n v="119516"/>
    <n v="8893512"/>
    <s v="St Antony's RC Primary School"/>
    <x v="3"/>
    <s v="North West"/>
    <x v="128"/>
    <s v="Blackburn"/>
    <s v="BB1 2HP"/>
    <s v="Voluntary Aided School"/>
    <x v="0"/>
    <d v="2013-02-14T00:00:00"/>
    <x v="2"/>
    <n v="3"/>
    <n v="9"/>
    <n v="2"/>
    <n v="3"/>
    <n v="3"/>
    <s v="-"/>
    <d v="2011-05-10T00:00:00"/>
    <n v="3"/>
    <s v="-"/>
  </r>
  <r>
    <n v="119517"/>
    <n v="8893514"/>
    <s v="Holy Souls Roman Catholic Primary School Blackburn"/>
    <x v="3"/>
    <s v="North West"/>
    <x v="128"/>
    <s v="Blackburn"/>
    <s v="BB1 8QN"/>
    <s v="Voluntary Aided School"/>
    <x v="0"/>
    <d v="2008-02-28T00:00:00"/>
    <x v="0"/>
    <n v="9"/>
    <n v="1"/>
    <n v="1"/>
    <n v="1"/>
    <n v="1"/>
    <s v="-"/>
    <s v="NULL"/>
    <s v="NULL"/>
    <s v="-"/>
  </r>
  <r>
    <n v="119518"/>
    <n v="8883515"/>
    <s v="Calder Vale St John Church of England Primary School"/>
    <x v="3"/>
    <s v="North West"/>
    <x v="127"/>
    <s v="Wyre and Preston North"/>
    <s v="PR3 1SR"/>
    <s v="Voluntary Aided School"/>
    <x v="0"/>
    <d v="2012-01-25T00:00:00"/>
    <x v="1"/>
    <n v="2"/>
    <n v="9"/>
    <n v="2"/>
    <n v="2"/>
    <n v="2"/>
    <s v="-"/>
    <d v="2008-12-09T00:00:00"/>
    <n v="3"/>
    <s v="-"/>
  </r>
  <r>
    <n v="119519"/>
    <n v="8883516"/>
    <s v="Bilsborrow John Cross Church of England Primary School"/>
    <x v="3"/>
    <s v="North West"/>
    <x v="127"/>
    <s v="Wyre and Preston North"/>
    <s v="PR3 0RE"/>
    <s v="Voluntary Aided School"/>
    <x v="0"/>
    <d v="2012-01-06T00:00:00"/>
    <x v="2"/>
    <n v="3"/>
    <n v="9"/>
    <n v="2"/>
    <n v="3"/>
    <n v="3"/>
    <s v="-"/>
    <d v="2009-06-05T00:00:00"/>
    <n v="2"/>
    <s v="-"/>
  </r>
  <r>
    <n v="119520"/>
    <n v="8883517"/>
    <s v="Bleasdale Church of England Primary School"/>
    <x v="3"/>
    <s v="North West"/>
    <x v="127"/>
    <s v="Lancaster and Fleetwood"/>
    <s v="PR3 1UY"/>
    <s v="Voluntary Aided School"/>
    <x v="0"/>
    <d v="2008-09-11T00:00:00"/>
    <x v="1"/>
    <n v="9"/>
    <n v="2"/>
    <n v="1"/>
    <n v="2"/>
    <n v="2"/>
    <s v="-"/>
    <d v="2005-12-14T00:00:00"/>
    <n v="2"/>
    <s v="-"/>
  </r>
  <r>
    <n v="119521"/>
    <n v="8883518"/>
    <s v="Bolton-le-Sands Church of England Primary School"/>
    <x v="3"/>
    <s v="North West"/>
    <x v="127"/>
    <s v="Morecambe and Lunesdale"/>
    <s v="LA5 8DT"/>
    <s v="Voluntary Aided School"/>
    <x v="0"/>
    <d v="2008-03-13T00:00:00"/>
    <x v="0"/>
    <n v="9"/>
    <n v="1"/>
    <n v="1"/>
    <n v="1"/>
    <n v="1"/>
    <s v="-"/>
    <s v="NULL"/>
    <s v="NULL"/>
    <s v="-"/>
  </r>
  <r>
    <n v="119522"/>
    <n v="8883519"/>
    <s v="Carnforth Christ Church, Church of England, Voluntary Aided Primary School"/>
    <x v="3"/>
    <s v="North West"/>
    <x v="127"/>
    <s v="Morecambe and Lunesdale"/>
    <s v="LA5 9LJ"/>
    <s v="Voluntary Aided School"/>
    <x v="0"/>
    <d v="2013-06-19T00:00:00"/>
    <x v="1"/>
    <n v="2"/>
    <n v="9"/>
    <n v="2"/>
    <n v="2"/>
    <n v="2"/>
    <s v="-"/>
    <d v="2009-10-14T00:00:00"/>
    <n v="2"/>
    <s v="-"/>
  </r>
  <r>
    <n v="119523"/>
    <n v="8883520"/>
    <s v="Arkholme Church of England Primary School"/>
    <x v="3"/>
    <s v="North West"/>
    <x v="127"/>
    <s v="Morecambe and Lunesdale"/>
    <s v="LA6 1AU"/>
    <s v="Voluntary Aided School"/>
    <x v="0"/>
    <d v="2007-02-09T00:00:00"/>
    <x v="0"/>
    <n v="9"/>
    <n v="1"/>
    <n v="1"/>
    <n v="1"/>
    <n v="1"/>
    <s v="-"/>
    <s v="NULL"/>
    <s v="NULL"/>
    <s v="-"/>
  </r>
  <r>
    <n v="119524"/>
    <n v="8883521"/>
    <s v="Caton St Paul's Church of England Primary School"/>
    <x v="3"/>
    <s v="North West"/>
    <x v="127"/>
    <s v="Lancaster and Fleetwood"/>
    <s v="LA2 9PJ"/>
    <s v="Voluntary Aided School"/>
    <x v="0"/>
    <d v="2012-03-23T00:00:00"/>
    <x v="1"/>
    <n v="2"/>
    <n v="9"/>
    <n v="1"/>
    <n v="2"/>
    <n v="2"/>
    <s v="-"/>
    <d v="2007-05-24T00:00:00"/>
    <n v="2"/>
    <s v="-"/>
  </r>
  <r>
    <n v="119525"/>
    <n v="8883522"/>
    <s v="Cockerham Parochial Church of England Primary School"/>
    <x v="3"/>
    <s v="North West"/>
    <x v="127"/>
    <s v="Lancaster and Fleetwood"/>
    <s v="LA2 0EF"/>
    <s v="Voluntary Aided School"/>
    <x v="0"/>
    <d v="2011-09-29T00:00:00"/>
    <x v="1"/>
    <n v="2"/>
    <n v="9"/>
    <n v="2"/>
    <n v="2"/>
    <n v="2"/>
    <s v="-"/>
    <d v="2007-03-22T00:00:00"/>
    <n v="2"/>
    <s v="-"/>
  </r>
  <r>
    <n v="119526"/>
    <n v="8883524"/>
    <s v="Dolphinholme Church of England Primary School"/>
    <x v="3"/>
    <s v="North West"/>
    <x v="127"/>
    <s v="Lancaster and Fleetwood"/>
    <s v="LA2 9AN"/>
    <s v="Voluntary Aided School"/>
    <x v="0"/>
    <d v="2013-04-19T00:00:00"/>
    <x v="0"/>
    <n v="1"/>
    <n v="9"/>
    <n v="1"/>
    <n v="1"/>
    <n v="1"/>
    <s v="-"/>
    <d v="2010-03-09T00:00:00"/>
    <n v="1"/>
    <s v="-"/>
  </r>
  <r>
    <n v="119527"/>
    <n v="8883525"/>
    <s v="Ellel St John the Evangelist Church of England Primary School"/>
    <x v="3"/>
    <s v="North West"/>
    <x v="127"/>
    <s v="Lancaster and Fleetwood"/>
    <s v="LA2 0JS"/>
    <s v="Voluntary Aided School"/>
    <x v="0"/>
    <d v="2013-01-25T00:00:00"/>
    <x v="1"/>
    <n v="2"/>
    <n v="9"/>
    <n v="1"/>
    <n v="2"/>
    <n v="2"/>
    <s v="-"/>
    <d v="2007-09-20T00:00:00"/>
    <n v="2"/>
    <s v="-"/>
  </r>
  <r>
    <n v="119528"/>
    <n v="8883526"/>
    <s v="Garstang St Thomas' Church of England Primary School"/>
    <x v="3"/>
    <s v="North West"/>
    <x v="127"/>
    <s v="Wyre and Preston North"/>
    <s v="PR3 1PB"/>
    <s v="Voluntary Aided School"/>
    <x v="0"/>
    <d v="2009-05-08T00:00:00"/>
    <x v="1"/>
    <n v="9"/>
    <n v="2"/>
    <n v="1"/>
    <n v="2"/>
    <n v="2"/>
    <s v="-"/>
    <d v="2006-07-06T00:00:00"/>
    <n v="2"/>
    <s v="-"/>
  </r>
  <r>
    <n v="119529"/>
    <n v="8883527"/>
    <s v="St Wilfrid's CofE Primary School"/>
    <x v="3"/>
    <s v="North West"/>
    <x v="127"/>
    <s v="Morecambe and Lunesdale"/>
    <s v="LA2 6QE"/>
    <s v="Voluntary Aided School"/>
    <x v="0"/>
    <d v="2009-04-24T00:00:00"/>
    <x v="0"/>
    <n v="9"/>
    <n v="1"/>
    <n v="1"/>
    <n v="1"/>
    <n v="1"/>
    <s v="-"/>
    <d v="2006-03-14T00:00:00"/>
    <n v="2"/>
    <s v="-"/>
  </r>
  <r>
    <n v="119530"/>
    <n v="8883528"/>
    <s v="Hornby St Margaret's Church of England Primary School"/>
    <x v="3"/>
    <s v="North West"/>
    <x v="127"/>
    <s v="Morecambe and Lunesdale"/>
    <s v="LA2 8JY"/>
    <s v="Voluntary Aided School"/>
    <x v="0"/>
    <d v="2011-11-11T00:00:00"/>
    <x v="1"/>
    <n v="2"/>
    <n v="9"/>
    <n v="2"/>
    <n v="2"/>
    <n v="2"/>
    <s v="-"/>
    <d v="2009-05-21T00:00:00"/>
    <n v="3"/>
    <s v="-"/>
  </r>
  <r>
    <n v="119531"/>
    <n v="8883529"/>
    <s v="Inskip St Peter's Church of England Voluntary Aided School"/>
    <x v="3"/>
    <s v="North West"/>
    <x v="127"/>
    <s v="Wyre and Preston North"/>
    <s v="PR4 0TT"/>
    <s v="Voluntary Aided School"/>
    <x v="0"/>
    <d v="2011-06-29T00:00:00"/>
    <x v="1"/>
    <n v="2"/>
    <n v="9"/>
    <n v="2"/>
    <n v="2"/>
    <n v="2"/>
    <s v="-"/>
    <d v="2008-06-16T00:00:00"/>
    <n v="2"/>
    <s v="-"/>
  </r>
  <r>
    <n v="119532"/>
    <n v="8883530"/>
    <s v="Lancaster Christ Church Church of England Primary School"/>
    <x v="3"/>
    <s v="North West"/>
    <x v="127"/>
    <s v="Lancaster and Fleetwood"/>
    <s v="LA1 3ES"/>
    <s v="Voluntary Aided School"/>
    <x v="0"/>
    <d v="2012-12-05T00:00:00"/>
    <x v="1"/>
    <n v="2"/>
    <n v="9"/>
    <n v="1"/>
    <n v="2"/>
    <n v="2"/>
    <s v="-"/>
    <d v="2008-05-01T00:00:00"/>
    <n v="2"/>
    <s v="-"/>
  </r>
  <r>
    <n v="119533"/>
    <n v="8883531"/>
    <s v="Scotforth St Paul's Church of England Primary School"/>
    <x v="3"/>
    <s v="North West"/>
    <x v="127"/>
    <s v="Lancaster and Fleetwood"/>
    <s v="LA1 4SE"/>
    <s v="Voluntary Aided School"/>
    <x v="0"/>
    <d v="2011-05-25T00:00:00"/>
    <x v="0"/>
    <n v="1"/>
    <n v="9"/>
    <n v="2"/>
    <n v="1"/>
    <n v="1"/>
    <s v="-"/>
    <d v="2007-12-07T00:00:00"/>
    <n v="2"/>
    <s v="-"/>
  </r>
  <r>
    <n v="119534"/>
    <n v="8883533"/>
    <s v="Skerton St Luke's Church of England Voluntary Aided Primary School"/>
    <x v="3"/>
    <s v="North West"/>
    <x v="127"/>
    <s v="Morecambe and Lunesdale"/>
    <s v="LA1 2JH"/>
    <s v="Voluntary Aided School"/>
    <x v="0"/>
    <d v="2012-10-11T00:00:00"/>
    <x v="2"/>
    <n v="3"/>
    <n v="9"/>
    <n v="3"/>
    <n v="3"/>
    <n v="3"/>
    <s v="-"/>
    <d v="2010-10-13T00:00:00"/>
    <n v="3"/>
    <s v="-"/>
  </r>
  <r>
    <n v="119535"/>
    <n v="8883534"/>
    <s v="Leck St Peter's Church of England Primary School"/>
    <x v="3"/>
    <s v="North West"/>
    <x v="127"/>
    <s v="Morecambe and Lunesdale"/>
    <s v="LA6 2JD"/>
    <s v="Voluntary Aided School"/>
    <x v="0"/>
    <d v="2010-02-03T00:00:00"/>
    <x v="0"/>
    <n v="1"/>
    <n v="9"/>
    <n v="1"/>
    <n v="1"/>
    <n v="1"/>
    <s v="-"/>
    <d v="2006-11-16T00:00:00"/>
    <n v="3"/>
    <s v="-"/>
  </r>
  <r>
    <n v="119536"/>
    <n v="8883535"/>
    <s v="Melling St Wilfrid Church of England Primary School"/>
    <x v="3"/>
    <s v="North West"/>
    <x v="127"/>
    <s v="Morecambe and Lunesdale"/>
    <s v="LA6 2RE"/>
    <s v="Voluntary Aided School"/>
    <x v="0"/>
    <d v="2012-07-11T00:00:00"/>
    <x v="1"/>
    <n v="2"/>
    <n v="9"/>
    <n v="1"/>
    <n v="2"/>
    <n v="2"/>
    <s v="-"/>
    <d v="2009-01-21T00:00:00"/>
    <n v="2"/>
    <s v="-"/>
  </r>
  <r>
    <n v="119537"/>
    <n v="8883536"/>
    <s v="Heysham St Peter's Church of England Primary School"/>
    <x v="3"/>
    <s v="North West"/>
    <x v="127"/>
    <s v="Morecambe and Lunesdale"/>
    <s v="LA3 2RF"/>
    <s v="Voluntary Aided School"/>
    <x v="0"/>
    <d v="2010-07-01T00:00:00"/>
    <x v="1"/>
    <n v="2"/>
    <n v="9"/>
    <n v="2"/>
    <n v="2"/>
    <n v="2"/>
    <s v="-"/>
    <d v="2006-11-28T00:00:00"/>
    <n v="1"/>
    <s v="-"/>
  </r>
  <r>
    <n v="119538"/>
    <n v="8883537"/>
    <s v="Poulton-le-Sands Church of England Primary School"/>
    <x v="3"/>
    <s v="North West"/>
    <x v="127"/>
    <s v="Morecambe and Lunesdale"/>
    <s v="LA4 5QA"/>
    <s v="Voluntary Aided School"/>
    <x v="0"/>
    <d v="2011-03-11T00:00:00"/>
    <x v="1"/>
    <n v="2"/>
    <n v="9"/>
    <n v="2"/>
    <n v="2"/>
    <n v="2"/>
    <s v="-"/>
    <d v="2008-01-25T00:00:00"/>
    <n v="3"/>
    <s v="-"/>
  </r>
  <r>
    <n v="119539"/>
    <n v="8883538"/>
    <s v="Overton St Helen's Church of England Primary School"/>
    <x v="3"/>
    <s v="North West"/>
    <x v="127"/>
    <s v="Morecambe and Lunesdale"/>
    <s v="LA3 3EZ"/>
    <s v="Voluntary Aided School"/>
    <x v="0"/>
    <d v="2011-11-17T00:00:00"/>
    <x v="2"/>
    <n v="3"/>
    <n v="9"/>
    <n v="2"/>
    <n v="2"/>
    <n v="3"/>
    <s v="-"/>
    <d v="2009-06-19T00:00:00"/>
    <n v="3"/>
    <s v="-"/>
  </r>
  <r>
    <n v="119540"/>
    <n v="8883539"/>
    <s v="Cawthorne's Endowed School"/>
    <x v="3"/>
    <s v="North West"/>
    <x v="127"/>
    <s v="Lancaster and Fleetwood"/>
    <s v="LA2 9BQ"/>
    <s v="Voluntary Aided School"/>
    <x v="0"/>
    <d v="2012-05-16T00:00:00"/>
    <x v="0"/>
    <n v="1"/>
    <n v="9"/>
    <n v="1"/>
    <n v="1"/>
    <n v="1"/>
    <s v="-"/>
    <d v="2007-02-22T00:00:00"/>
    <n v="2"/>
    <s v="-"/>
  </r>
  <r>
    <n v="119541"/>
    <n v="8883542"/>
    <s v="Silverdale St John's Church of England Voluntary Aided Primary School"/>
    <x v="3"/>
    <s v="North West"/>
    <x v="127"/>
    <s v="Morecambe and Lunesdale"/>
    <s v="LA5 0RF"/>
    <s v="Voluntary Aided School"/>
    <x v="0"/>
    <d v="2012-03-28T00:00:00"/>
    <x v="2"/>
    <n v="3"/>
    <n v="9"/>
    <n v="2"/>
    <n v="3"/>
    <n v="2"/>
    <s v="-"/>
    <d v="2006-11-22T00:00:00"/>
    <n v="2"/>
    <s v="-"/>
  </r>
  <r>
    <n v="119542"/>
    <n v="8883543"/>
    <s v="Slyne-with-Hest, St Luke's, Church of England Primary School"/>
    <x v="3"/>
    <s v="North West"/>
    <x v="127"/>
    <s v="Morecambe and Lunesdale"/>
    <s v="LA2 6JL"/>
    <s v="Voluntary Aided School"/>
    <x v="0"/>
    <d v="2012-06-29T00:00:00"/>
    <x v="1"/>
    <n v="2"/>
    <n v="9"/>
    <n v="1"/>
    <n v="2"/>
    <n v="2"/>
    <s v="-"/>
    <d v="2008-02-28T00:00:00"/>
    <n v="1"/>
    <s v="-"/>
  </r>
  <r>
    <n v="119543"/>
    <n v="8883546"/>
    <s v="Thurnham Glasson Christ Church, Church of England Primary School"/>
    <x v="3"/>
    <s v="North West"/>
    <x v="127"/>
    <s v="Lancaster and Fleetwood"/>
    <s v="LA2 0AR"/>
    <s v="Voluntary Aided School"/>
    <x v="0"/>
    <d v="2010-10-14T00:00:00"/>
    <x v="1"/>
    <n v="2"/>
    <n v="9"/>
    <n v="2"/>
    <n v="2"/>
    <n v="1"/>
    <s v="-"/>
    <d v="2007-05-03T00:00:00"/>
    <n v="3"/>
    <s v="-"/>
  </r>
  <r>
    <n v="119544"/>
    <n v="8883548"/>
    <s v="St Michael's-on-Wyre Church of England Primary School"/>
    <x v="3"/>
    <s v="North West"/>
    <x v="127"/>
    <s v="Wyre and Preston North"/>
    <s v="PR3 0UA"/>
    <s v="Voluntary Aided School"/>
    <x v="0"/>
    <d v="2009-03-31T00:00:00"/>
    <x v="0"/>
    <n v="9"/>
    <n v="1"/>
    <n v="1"/>
    <n v="1"/>
    <n v="1"/>
    <s v="-"/>
    <d v="2005-11-08T00:00:00"/>
    <n v="2"/>
    <s v="-"/>
  </r>
  <r>
    <n v="119545"/>
    <n v="8883550"/>
    <s v="Winmarleigh Church of England Primary School"/>
    <x v="3"/>
    <s v="North West"/>
    <x v="127"/>
    <s v="Lancaster and Fleetwood"/>
    <s v="PR3 0LA"/>
    <s v="Voluntary Aided School"/>
    <x v="0"/>
    <d v="2009-01-12T00:00:00"/>
    <x v="1"/>
    <n v="9"/>
    <n v="2"/>
    <n v="1"/>
    <n v="2"/>
    <n v="2"/>
    <s v="-"/>
    <d v="2006-06-13T00:00:00"/>
    <n v="2"/>
    <s v="-"/>
  </r>
  <r>
    <n v="119546"/>
    <n v="8883551"/>
    <s v="Yealand Church of England Primary School"/>
    <x v="3"/>
    <s v="North West"/>
    <x v="127"/>
    <s v="Morecambe and Lunesdale"/>
    <s v="LA5 9SU"/>
    <s v="Voluntary Aided School"/>
    <x v="0"/>
    <d v="2013-07-02T00:00:00"/>
    <x v="1"/>
    <n v="2"/>
    <n v="9"/>
    <n v="1"/>
    <n v="2"/>
    <n v="2"/>
    <s v="-"/>
    <d v="2009-06-11T00:00:00"/>
    <n v="1"/>
    <s v="-"/>
  </r>
  <r>
    <n v="119547"/>
    <n v="8883552"/>
    <s v="Bryning with Warton St Paul's Church of England Primary School"/>
    <x v="3"/>
    <s v="North West"/>
    <x v="127"/>
    <s v="Fylde"/>
    <s v="PR4 1AH"/>
    <s v="Voluntary Aided School"/>
    <x v="0"/>
    <d v="2011-07-07T00:00:00"/>
    <x v="1"/>
    <n v="2"/>
    <n v="9"/>
    <n v="2"/>
    <n v="2"/>
    <n v="2"/>
    <s v="-"/>
    <d v="2008-02-06T00:00:00"/>
    <n v="3"/>
    <s v="-"/>
  </r>
  <r>
    <n v="119548"/>
    <n v="8883553"/>
    <s v="Freckleton Church of England Primary School"/>
    <x v="3"/>
    <s v="North West"/>
    <x v="127"/>
    <s v="Fylde"/>
    <s v="PR4 1PJ"/>
    <s v="Voluntary Aided School"/>
    <x v="0"/>
    <d v="2012-10-11T00:00:00"/>
    <x v="1"/>
    <n v="2"/>
    <n v="9"/>
    <n v="2"/>
    <n v="2"/>
    <n v="2"/>
    <s v="-"/>
    <d v="2010-06-18T00:00:00"/>
    <n v="3"/>
    <s v="-"/>
  </r>
  <r>
    <n v="119549"/>
    <n v="8883554"/>
    <s v="Great Eccleston Copp CofE Primary School"/>
    <x v="3"/>
    <s v="North West"/>
    <x v="127"/>
    <s v="Wyre and Preston North"/>
    <s v="PR3 0ZN"/>
    <s v="Voluntary Aided School"/>
    <x v="0"/>
    <d v="2010-04-23T00:00:00"/>
    <x v="1"/>
    <n v="2"/>
    <n v="9"/>
    <n v="2"/>
    <n v="2"/>
    <n v="2"/>
    <s v="-"/>
    <d v="2007-07-10T00:00:00"/>
    <n v="1"/>
    <s v="-"/>
  </r>
  <r>
    <n v="119550"/>
    <n v="8883557"/>
    <s v="Kirkham St Michael's Church of England Primary School"/>
    <x v="3"/>
    <s v="North West"/>
    <x v="127"/>
    <s v="Fylde"/>
    <s v="PR4 2SL"/>
    <s v="Voluntary Aided School"/>
    <x v="0"/>
    <d v="2012-07-04T00:00:00"/>
    <x v="2"/>
    <n v="3"/>
    <n v="9"/>
    <n v="2"/>
    <n v="2"/>
    <n v="3"/>
    <s v="-"/>
    <d v="2011-03-25T00:00:00"/>
    <n v="4"/>
    <s v="NTI"/>
  </r>
  <r>
    <n v="119551"/>
    <n v="8883562"/>
    <s v="Lytham Church of England Voluntary Aided Primary School"/>
    <x v="3"/>
    <s v="North West"/>
    <x v="127"/>
    <s v="Fylde"/>
    <s v="FY8 4HA"/>
    <s v="Voluntary Aided School"/>
    <x v="0"/>
    <d v="2012-02-24T00:00:00"/>
    <x v="1"/>
    <n v="2"/>
    <n v="9"/>
    <n v="2"/>
    <n v="2"/>
    <n v="2"/>
    <s v="-"/>
    <d v="2008-10-09T00:00:00"/>
    <n v="2"/>
    <s v="-"/>
  </r>
  <r>
    <n v="119552"/>
    <n v="8883564"/>
    <s v="St Annes on Sea St Thomas' Church of England Primary School"/>
    <x v="3"/>
    <s v="North West"/>
    <x v="127"/>
    <s v="Fylde"/>
    <s v="FY8 1JN"/>
    <s v="Voluntary Aided School"/>
    <x v="0"/>
    <d v="2012-06-15T00:00:00"/>
    <x v="1"/>
    <n v="2"/>
    <n v="9"/>
    <n v="1"/>
    <n v="2"/>
    <n v="2"/>
    <s v="-"/>
    <d v="2009-07-01T00:00:00"/>
    <n v="2"/>
    <s v="-"/>
  </r>
  <r>
    <n v="119553"/>
    <n v="8883565"/>
    <s v="Medlar-with-Wesham Church of England Primary School"/>
    <x v="3"/>
    <s v="North West"/>
    <x v="127"/>
    <s v="Fylde"/>
    <s v="PR4 3DE"/>
    <s v="Voluntary Aided School"/>
    <x v="0"/>
    <d v="2012-11-29T00:00:00"/>
    <x v="1"/>
    <n v="2"/>
    <n v="9"/>
    <n v="1"/>
    <n v="2"/>
    <n v="2"/>
    <s v="-"/>
    <d v="2010-02-09T00:00:00"/>
    <n v="3"/>
    <s v="-"/>
  </r>
  <r>
    <n v="119554"/>
    <n v="8883567"/>
    <s v="Out Rawcliffe Church of England Primary School"/>
    <x v="3"/>
    <s v="North West"/>
    <x v="127"/>
    <s v="Wyre and Preston North"/>
    <s v="PR3 6BH"/>
    <s v="Voluntary Aided School"/>
    <x v="0"/>
    <d v="2012-01-13T00:00:00"/>
    <x v="2"/>
    <n v="3"/>
    <n v="9"/>
    <n v="2"/>
    <n v="3"/>
    <n v="3"/>
    <s v="-"/>
    <d v="2009-03-06T00:00:00"/>
    <n v="3"/>
    <s v="-"/>
  </r>
  <r>
    <n v="119555"/>
    <n v="8883568"/>
    <s v="Pilling St John's Church of England Voluntary Aided Primary School"/>
    <x v="3"/>
    <s v="North West"/>
    <x v="127"/>
    <s v="Lancaster and Fleetwood"/>
    <s v="PR3 6HA"/>
    <s v="Voluntary Aided School"/>
    <x v="0"/>
    <d v="2011-10-07T00:00:00"/>
    <x v="1"/>
    <n v="2"/>
    <n v="9"/>
    <n v="2"/>
    <n v="2"/>
    <n v="2"/>
    <s v="-"/>
    <d v="2009-03-12T00:00:00"/>
    <n v="2"/>
    <s v="-"/>
  </r>
  <r>
    <n v="119556"/>
    <n v="8883570"/>
    <s v="Poulton-le-Fylde St Chad's CofE Primary School"/>
    <x v="3"/>
    <s v="North West"/>
    <x v="127"/>
    <s v="Wyre and Preston North"/>
    <s v="FY6 7SR"/>
    <s v="Voluntary Aided School"/>
    <x v="0"/>
    <d v="2007-10-18T00:00:00"/>
    <x v="0"/>
    <n v="9"/>
    <n v="1"/>
    <n v="1"/>
    <n v="1"/>
    <n v="1"/>
    <s v="-"/>
    <s v="NULL"/>
    <s v="NULL"/>
    <s v="-"/>
  </r>
  <r>
    <n v="119557"/>
    <n v="8883571"/>
    <s v="Carleton St Hilda's Church of England Primary School"/>
    <x v="3"/>
    <s v="North West"/>
    <x v="127"/>
    <s v="Wyre and Preston North"/>
    <s v="FY6 7PE"/>
    <s v="Voluntary Aided School"/>
    <x v="0"/>
    <d v="2012-03-15T00:00:00"/>
    <x v="3"/>
    <n v="4"/>
    <n v="9"/>
    <n v="3"/>
    <n v="4"/>
    <n v="4"/>
    <s v="SM "/>
    <d v="2006-09-28T00:00:00"/>
    <n v="2"/>
    <s v="-"/>
  </r>
  <r>
    <n v="119558"/>
    <n v="8883572"/>
    <s v="Preesall Fleetwood's Charity Church of England Primary School"/>
    <x v="3"/>
    <s v="North West"/>
    <x v="127"/>
    <s v="Lancaster and Fleetwood"/>
    <s v="FY6 0NN"/>
    <s v="Voluntary Aided School"/>
    <x v="0"/>
    <d v="2010-03-10T00:00:00"/>
    <x v="1"/>
    <n v="2"/>
    <n v="9"/>
    <n v="2"/>
    <n v="2"/>
    <n v="2"/>
    <s v="-"/>
    <d v="2007-02-07T00:00:00"/>
    <n v="3"/>
    <s v="-"/>
  </r>
  <r>
    <n v="119559"/>
    <n v="8883573"/>
    <s v="Ribby with Wrea Endowed CofE Primary School"/>
    <x v="3"/>
    <s v="North West"/>
    <x v="127"/>
    <s v="Fylde"/>
    <s v="PR4 2WQ"/>
    <s v="Voluntary Aided School"/>
    <x v="0"/>
    <d v="2010-02-03T00:00:00"/>
    <x v="1"/>
    <n v="2"/>
    <n v="9"/>
    <n v="1"/>
    <n v="2"/>
    <n v="2"/>
    <s v="-"/>
    <d v="2007-04-24T00:00:00"/>
    <n v="2"/>
    <s v="-"/>
  </r>
  <r>
    <n v="119560"/>
    <n v="8883574"/>
    <s v="Singleton Church of England Voluntary Aided Primary School"/>
    <x v="3"/>
    <s v="North West"/>
    <x v="127"/>
    <s v="Fylde"/>
    <s v="FY6 8LN"/>
    <s v="Voluntary Aided School"/>
    <x v="0"/>
    <d v="2013-01-10T00:00:00"/>
    <x v="1"/>
    <n v="2"/>
    <n v="9"/>
    <n v="2"/>
    <n v="2"/>
    <n v="2"/>
    <s v="-"/>
    <d v="2010-01-13T00:00:00"/>
    <n v="3"/>
    <s v="-"/>
  </r>
  <r>
    <n v="119561"/>
    <n v="8883575"/>
    <s v="Weeton St Michael's Church of England Voluntary Aided Primary School"/>
    <x v="3"/>
    <s v="North West"/>
    <x v="127"/>
    <s v="Fylde"/>
    <s v="PR4 3WD"/>
    <s v="Voluntary Aided School"/>
    <x v="0"/>
    <d v="2011-03-04T00:00:00"/>
    <x v="1"/>
    <n v="2"/>
    <n v="9"/>
    <n v="1"/>
    <n v="2"/>
    <n v="2"/>
    <s v="-"/>
    <d v="2007-09-25T00:00:00"/>
    <n v="2"/>
    <s v="-"/>
  </r>
  <r>
    <n v="119562"/>
    <n v="8883577"/>
    <s v="Barton St Lawrence Church of England Primary School"/>
    <x v="3"/>
    <s v="North West"/>
    <x v="127"/>
    <s v="Wyre and Preston North"/>
    <s v="PR3 5AS"/>
    <s v="Voluntary Aided School"/>
    <x v="0"/>
    <d v="2010-03-03T00:00:00"/>
    <x v="0"/>
    <n v="1"/>
    <n v="9"/>
    <n v="1"/>
    <n v="1"/>
    <n v="1"/>
    <s v="-"/>
    <d v="2007-07-05T00:00:00"/>
    <n v="2"/>
    <s v="-"/>
  </r>
  <r>
    <n v="119563"/>
    <n v="8883578"/>
    <s v="Broughton-in-Amounderness Church of England Primary School"/>
    <x v="3"/>
    <s v="North West"/>
    <x v="127"/>
    <s v="Wyre and Preston North"/>
    <s v="PR3 5JB"/>
    <s v="Voluntary Aided School"/>
    <x v="0"/>
    <d v="2012-11-21T00:00:00"/>
    <x v="0"/>
    <n v="1"/>
    <n v="9"/>
    <n v="1"/>
    <n v="1"/>
    <n v="1"/>
    <s v="-"/>
    <d v="2008-01-10T00:00:00"/>
    <n v="2"/>
    <s v="-"/>
  </r>
  <r>
    <n v="119564"/>
    <n v="8883579"/>
    <s v="Goosnargh Oliverson's Church of England Primary School"/>
    <x v="3"/>
    <s v="North West"/>
    <x v="127"/>
    <s v="Wyre and Preston North"/>
    <s v="PR3 2BN"/>
    <s v="Voluntary Aided School"/>
    <x v="0"/>
    <d v="2012-01-11T00:00:00"/>
    <x v="1"/>
    <n v="2"/>
    <n v="9"/>
    <n v="2"/>
    <n v="2"/>
    <n v="2"/>
    <s v="-"/>
    <d v="2007-05-24T00:00:00"/>
    <n v="2"/>
    <s v="-"/>
  </r>
  <r>
    <n v="119565"/>
    <n v="8883580"/>
    <s v="Grimsargh St Michael's Church of England Primary School"/>
    <x v="3"/>
    <s v="North West"/>
    <x v="127"/>
    <s v="Wyre and Preston North"/>
    <s v="PR2 5SD"/>
    <s v="Voluntary Aided School"/>
    <x v="0"/>
    <d v="2009-05-01T00:00:00"/>
    <x v="1"/>
    <n v="9"/>
    <n v="2"/>
    <n v="1"/>
    <n v="2"/>
    <n v="2"/>
    <s v="-"/>
    <d v="2006-03-15T00:00:00"/>
    <n v="1"/>
    <s v="-"/>
  </r>
  <r>
    <n v="119566"/>
    <n v="8883581"/>
    <s v="Hesketh-with-Becconsall All Saints CofE School"/>
    <x v="3"/>
    <s v="North West"/>
    <x v="127"/>
    <s v="South Ribble"/>
    <s v="PR4 6RD"/>
    <s v="Voluntary Aided School"/>
    <x v="0"/>
    <d v="2013-03-21T00:00:00"/>
    <x v="1"/>
    <n v="2"/>
    <n v="9"/>
    <n v="2"/>
    <n v="2"/>
    <n v="2"/>
    <s v="-"/>
    <d v="2010-07-14T00:00:00"/>
    <n v="3"/>
    <s v="-"/>
  </r>
  <r>
    <n v="119567"/>
    <n v="8883582"/>
    <s v="Lea Neeld's Endowed Church of England Primary School"/>
    <x v="3"/>
    <s v="North West"/>
    <x v="127"/>
    <s v="Fylde"/>
    <s v="PR4 0RA"/>
    <s v="Voluntary Aided School"/>
    <x v="0"/>
    <d v="2013-04-18T00:00:00"/>
    <x v="1"/>
    <n v="2"/>
    <n v="9"/>
    <n v="2"/>
    <n v="2"/>
    <n v="2"/>
    <s v="-"/>
    <d v="2010-06-17T00:00:00"/>
    <n v="3"/>
    <s v="-"/>
  </r>
  <r>
    <n v="119568"/>
    <n v="8883583"/>
    <s v="Longridge Church of England Primary School"/>
    <x v="3"/>
    <s v="North West"/>
    <x v="127"/>
    <s v="Ribble Valley"/>
    <s v="PR3 3JA"/>
    <s v="Voluntary Aided School"/>
    <x v="0"/>
    <d v="2012-02-24T00:00:00"/>
    <x v="1"/>
    <n v="2"/>
    <n v="9"/>
    <n v="2"/>
    <n v="2"/>
    <n v="2"/>
    <s v="-"/>
    <d v="2009-05-07T00:00:00"/>
    <n v="2"/>
    <s v="-"/>
  </r>
  <r>
    <n v="119569"/>
    <n v="8883585"/>
    <s v="New Longton All Saints CofE Primary School"/>
    <x v="3"/>
    <s v="North West"/>
    <x v="127"/>
    <s v="South Ribble"/>
    <s v="PR4 4XA"/>
    <s v="Voluntary Aided School"/>
    <x v="0"/>
    <d v="2011-11-25T00:00:00"/>
    <x v="0"/>
    <n v="1"/>
    <n v="9"/>
    <n v="1"/>
    <n v="1"/>
    <n v="1"/>
    <s v="-"/>
    <d v="2007-02-23T00:00:00"/>
    <n v="2"/>
    <s v="-"/>
  </r>
  <r>
    <n v="119570"/>
    <n v="8883586"/>
    <s v="Hoole St Michael CofE Primary School"/>
    <x v="3"/>
    <s v="North West"/>
    <x v="127"/>
    <s v="South Ribble"/>
    <s v="PR4 5JQ"/>
    <s v="Voluntary Aided School"/>
    <x v="0"/>
    <d v="2012-03-22T00:00:00"/>
    <x v="1"/>
    <n v="2"/>
    <n v="9"/>
    <n v="2"/>
    <n v="2"/>
    <n v="2"/>
    <s v="-"/>
    <d v="2009-04-29T00:00:00"/>
    <n v="2"/>
    <s v="-"/>
  </r>
  <r>
    <n v="119571"/>
    <n v="8883589"/>
    <s v="Ribchester St Wilfrid's Church of England Voluntary Aided Primary School"/>
    <x v="3"/>
    <s v="North West"/>
    <x v="127"/>
    <s v="Ribble Valley"/>
    <s v="PR3 3XP"/>
    <s v="Voluntary Aided School"/>
    <x v="0"/>
    <d v="2011-05-25T00:00:00"/>
    <x v="1"/>
    <n v="2"/>
    <n v="9"/>
    <n v="2"/>
    <n v="2"/>
    <n v="2"/>
    <s v="-"/>
    <d v="2008-06-06T00:00:00"/>
    <n v="2"/>
    <s v="-"/>
  </r>
  <r>
    <n v="119572"/>
    <n v="8883590"/>
    <s v="Samlesbury Church of England School"/>
    <x v="3"/>
    <s v="North West"/>
    <x v="127"/>
    <s v="Ribble Valley"/>
    <s v="PR5 0UE"/>
    <s v="Voluntary Aided School"/>
    <x v="0"/>
    <d v="2013-01-24T00:00:00"/>
    <x v="1"/>
    <n v="2"/>
    <n v="9"/>
    <n v="1"/>
    <n v="2"/>
    <n v="2"/>
    <s v="-"/>
    <d v="2008-01-16T00:00:00"/>
    <n v="2"/>
    <s v="-"/>
  </r>
  <r>
    <n v="119573"/>
    <n v="8883591"/>
    <s v="Tarleton Holy Trinity CofE Primary School"/>
    <x v="3"/>
    <s v="North West"/>
    <x v="127"/>
    <s v="South Ribble"/>
    <s v="PR4 6UP"/>
    <s v="Voluntary Aided School"/>
    <x v="0"/>
    <d v="2009-01-23T00:00:00"/>
    <x v="1"/>
    <n v="9"/>
    <n v="2"/>
    <n v="2"/>
    <n v="2"/>
    <n v="2"/>
    <s v="-"/>
    <d v="2006-07-06T00:00:00"/>
    <n v="2"/>
    <s v="-"/>
  </r>
  <r>
    <n v="119574"/>
    <n v="8883592"/>
    <s v="Tarleton Mere Brow Church of England Primary School"/>
    <x v="3"/>
    <s v="North West"/>
    <x v="127"/>
    <s v="South Ribble"/>
    <s v="PR4 6JX"/>
    <s v="Voluntary Aided School"/>
    <x v="0"/>
    <d v="2012-03-14T00:00:00"/>
    <x v="2"/>
    <n v="3"/>
    <n v="9"/>
    <n v="3"/>
    <n v="3"/>
    <n v="3"/>
    <s v="-"/>
    <d v="2008-11-07T00:00:00"/>
    <n v="3"/>
    <s v="-"/>
  </r>
  <r>
    <n v="119575"/>
    <n v="8883596"/>
    <s v="Walton-le-Dale, St Leonard's Church of England Primary School"/>
    <x v="3"/>
    <s v="North West"/>
    <x v="127"/>
    <s v="Ribble Valley"/>
    <s v="PR5 4JL"/>
    <s v="Voluntary Aided School"/>
    <x v="0"/>
    <d v="2012-03-06T00:00:00"/>
    <x v="1"/>
    <n v="2"/>
    <n v="9"/>
    <n v="2"/>
    <n v="2"/>
    <n v="2"/>
    <s v="-"/>
    <d v="2008-11-11T00:00:00"/>
    <n v="2"/>
    <s v="-"/>
  </r>
  <r>
    <n v="119576"/>
    <n v="8883597"/>
    <s v="Woodplumpton St Anne's CofE Primary School"/>
    <x v="3"/>
    <s v="North West"/>
    <x v="127"/>
    <s v="Wyre and Preston North"/>
    <s v="PR4 0NE"/>
    <s v="Voluntary Aided School"/>
    <x v="0"/>
    <d v="2013-01-25T00:00:00"/>
    <x v="1"/>
    <n v="2"/>
    <n v="9"/>
    <n v="1"/>
    <n v="2"/>
    <n v="2"/>
    <s v="-"/>
    <d v="2007-11-22T00:00:00"/>
    <n v="2"/>
    <s v="-"/>
  </r>
  <r>
    <n v="119577"/>
    <n v="8883599"/>
    <s v="Altham St James Church of England Primary School"/>
    <x v="3"/>
    <s v="North West"/>
    <x v="127"/>
    <s v="Hyndburn"/>
    <s v="BB5 5UH"/>
    <s v="Voluntary Aided School"/>
    <x v="0"/>
    <d v="2011-09-21T00:00:00"/>
    <x v="1"/>
    <n v="2"/>
    <n v="9"/>
    <n v="2"/>
    <n v="2"/>
    <n v="2"/>
    <s v="-"/>
    <d v="2007-03-02T00:00:00"/>
    <n v="2"/>
    <s v="-"/>
  </r>
  <r>
    <n v="119578"/>
    <n v="8883600"/>
    <s v="St Anne's Catholic Primary School"/>
    <x v="3"/>
    <s v="North West"/>
    <x v="127"/>
    <s v="South Ribble"/>
    <s v="PR25 1TL"/>
    <s v="Voluntary Aided School"/>
    <x v="0"/>
    <d v="2011-02-15T00:00:00"/>
    <x v="1"/>
    <n v="2"/>
    <n v="9"/>
    <n v="2"/>
    <n v="2"/>
    <n v="2"/>
    <s v="-"/>
    <d v="2008-06-24T00:00:00"/>
    <n v="3"/>
    <s v="-"/>
  </r>
  <r>
    <n v="119579"/>
    <n v="8883601"/>
    <s v="Our Lady and St Edward's Catholic Primary School, Preston"/>
    <x v="3"/>
    <s v="North West"/>
    <x v="127"/>
    <s v="Wyre and Preston North"/>
    <s v="PR2 3LP"/>
    <s v="Voluntary Aided School"/>
    <x v="0"/>
    <d v="2009-03-20T00:00:00"/>
    <x v="1"/>
    <n v="9"/>
    <n v="2"/>
    <n v="1"/>
    <n v="2"/>
    <n v="2"/>
    <s v="-"/>
    <d v="2005-11-16T00:00:00"/>
    <n v="2"/>
    <s v="-"/>
  </r>
  <r>
    <n v="119583"/>
    <n v="8883605"/>
    <s v="St Patrick's Catholic Primary School"/>
    <x v="3"/>
    <s v="North West"/>
    <x v="127"/>
    <s v="Morecambe and Lunesdale"/>
    <s v="LA3 2ER"/>
    <s v="Voluntary Aided School"/>
    <x v="0"/>
    <d v="2012-09-26T00:00:00"/>
    <x v="3"/>
    <n v="4"/>
    <n v="9"/>
    <n v="3"/>
    <n v="3"/>
    <n v="3"/>
    <s v="SWK"/>
    <d v="2010-05-06T00:00:00"/>
    <n v="3"/>
    <s v="-"/>
  </r>
  <r>
    <n v="119584"/>
    <n v="8883607"/>
    <s v="St Bernadette's Catholic Primary School, Lancaster"/>
    <x v="3"/>
    <s v="North West"/>
    <x v="127"/>
    <s v="Lancaster and Fleetwood"/>
    <s v="LA1 4HT"/>
    <s v="Voluntary Aided School"/>
    <x v="0"/>
    <d v="2012-02-24T00:00:00"/>
    <x v="0"/>
    <n v="1"/>
    <n v="9"/>
    <n v="1"/>
    <n v="1"/>
    <n v="1"/>
    <s v="-"/>
    <d v="2006-12-07T00:00:00"/>
    <n v="2"/>
    <s v="-"/>
  </r>
  <r>
    <n v="119585"/>
    <n v="8883608"/>
    <s v="St Catherine's RC Primary School"/>
    <x v="3"/>
    <s v="North West"/>
    <x v="127"/>
    <s v="South Ribble"/>
    <s v="PR25 4SJ"/>
    <s v="Voluntary Aided School"/>
    <x v="0"/>
    <d v="2012-10-03T00:00:00"/>
    <x v="3"/>
    <n v="4"/>
    <n v="9"/>
    <n v="3"/>
    <n v="4"/>
    <n v="4"/>
    <s v="SM "/>
    <d v="2010-10-19T00:00:00"/>
    <n v="3"/>
    <s v="-"/>
  </r>
  <r>
    <n v="119586"/>
    <n v="8883610"/>
    <s v="St John's Catholic Primary School, Skelmersdale"/>
    <x v="3"/>
    <s v="North West"/>
    <x v="127"/>
    <s v="West Lancashire"/>
    <s v="WN8 6PF"/>
    <s v="Voluntary Aided School"/>
    <x v="0"/>
    <d v="2012-04-25T00:00:00"/>
    <x v="1"/>
    <n v="2"/>
    <n v="9"/>
    <n v="1"/>
    <n v="2"/>
    <n v="1"/>
    <s v="-"/>
    <d v="2009-04-03T00:00:00"/>
    <n v="1"/>
    <s v="-"/>
  </r>
  <r>
    <n v="119587"/>
    <n v="8883611"/>
    <s v="St Clare's Catholic Primary School, Preston"/>
    <x v="3"/>
    <s v="North West"/>
    <x v="127"/>
    <s v="Wyre and Preston North"/>
    <s v="PR2 9HH"/>
    <s v="Voluntary Aided School"/>
    <x v="0"/>
    <d v="2012-03-27T00:00:00"/>
    <x v="1"/>
    <n v="2"/>
    <n v="9"/>
    <n v="1"/>
    <n v="2"/>
    <n v="2"/>
    <s v="-"/>
    <d v="2006-09-21T00:00:00"/>
    <n v="2"/>
    <s v="-"/>
  </r>
  <r>
    <n v="119588"/>
    <n v="8883614"/>
    <s v="St James' Catholic Primary School, Skelmersdale"/>
    <x v="3"/>
    <s v="North West"/>
    <x v="127"/>
    <s v="West Lancashire"/>
    <s v="WN8 6TN"/>
    <s v="Voluntary Aided School"/>
    <x v="0"/>
    <d v="2013-06-26T00:00:00"/>
    <x v="1"/>
    <n v="2"/>
    <n v="9"/>
    <n v="1"/>
    <n v="2"/>
    <n v="2"/>
    <s v="-"/>
    <d v="2008-11-10T00:00:00"/>
    <n v="2"/>
    <s v="-"/>
  </r>
  <r>
    <n v="119589"/>
    <n v="8883615"/>
    <s v="St Veronica's Roman Catholic Primary School, Helmshore"/>
    <x v="3"/>
    <s v="North West"/>
    <x v="127"/>
    <s v="Rossendale and Darwen"/>
    <s v="BB4 4EZ"/>
    <s v="Voluntary Aided School"/>
    <x v="0"/>
    <d v="2013-03-21T00:00:00"/>
    <x v="0"/>
    <n v="1"/>
    <n v="9"/>
    <n v="1"/>
    <n v="1"/>
    <n v="1"/>
    <s v="-"/>
    <d v="2007-10-17T00:00:00"/>
    <n v="2"/>
    <s v="-"/>
  </r>
  <r>
    <n v="119590"/>
    <n v="8883616"/>
    <s v="Holy Family Catholic Primary School, Warton"/>
    <x v="3"/>
    <s v="North West"/>
    <x v="127"/>
    <s v="Fylde"/>
    <s v="PR4 1AH"/>
    <s v="Voluntary Aided School"/>
    <x v="0"/>
    <d v="2009-02-12T00:00:00"/>
    <x v="1"/>
    <n v="9"/>
    <n v="2"/>
    <n v="2"/>
    <n v="2"/>
    <n v="2"/>
    <s v="-"/>
    <d v="2006-06-28T00:00:00"/>
    <n v="2"/>
    <s v="-"/>
  </r>
  <r>
    <n v="119592"/>
    <n v="8883618"/>
    <s v="St Edmund's Catholic Primary School"/>
    <x v="3"/>
    <s v="North West"/>
    <x v="127"/>
    <s v="West Lancashire"/>
    <s v="WN8 8NP"/>
    <s v="Voluntary Aided School"/>
    <x v="0"/>
    <d v="2012-05-03T00:00:00"/>
    <x v="1"/>
    <n v="2"/>
    <n v="9"/>
    <n v="2"/>
    <n v="2"/>
    <n v="2"/>
    <s v="-"/>
    <d v="2009-02-13T00:00:00"/>
    <n v="2"/>
    <s v="-"/>
  </r>
  <r>
    <n v="119593"/>
    <n v="8903619"/>
    <s v="Blackpool Baines Endowed Church of England Voluntary Aided Primary School"/>
    <x v="3"/>
    <s v="North West"/>
    <x v="129"/>
    <s v="Blackpool South"/>
    <s v="FY4 4DJ"/>
    <s v="Voluntary Aided School"/>
    <x v="0"/>
    <d v="2010-03-24T00:00:00"/>
    <x v="1"/>
    <n v="2"/>
    <n v="9"/>
    <n v="2"/>
    <n v="2"/>
    <n v="2"/>
    <s v="-"/>
    <d v="2008-01-30T00:00:00"/>
    <n v="2"/>
    <s v="-"/>
  </r>
  <r>
    <n v="119594"/>
    <n v="8903620"/>
    <s v="Blackpool St Nicholas CofE Primary School"/>
    <x v="3"/>
    <s v="North West"/>
    <x v="129"/>
    <s v="Blackpool South"/>
    <s v="FY4 5DS"/>
    <s v="Voluntary Aided School"/>
    <x v="0"/>
    <d v="2010-10-05T00:00:00"/>
    <x v="1"/>
    <n v="2"/>
    <n v="9"/>
    <n v="2"/>
    <n v="2"/>
    <n v="2"/>
    <s v="-"/>
    <d v="2008-04-23T00:00:00"/>
    <n v="2"/>
    <s v="-"/>
  </r>
  <r>
    <n v="119595"/>
    <n v="8903621"/>
    <s v="Blackpool St John's Church of England Primary School"/>
    <x v="3"/>
    <s v="North West"/>
    <x v="129"/>
    <s v="Blackpool South"/>
    <s v="FY1 3NX"/>
    <s v="Voluntary Aided School"/>
    <x v="0"/>
    <d v="2012-07-05T00:00:00"/>
    <x v="1"/>
    <n v="2"/>
    <n v="9"/>
    <n v="2"/>
    <n v="2"/>
    <n v="2"/>
    <s v="-"/>
    <d v="2008-12-12T00:00:00"/>
    <n v="1"/>
    <s v="-"/>
  </r>
  <r>
    <n v="119596"/>
    <n v="8903622"/>
    <s v="Our Lady of the Assumption Catholic Primary School"/>
    <x v="3"/>
    <s v="North West"/>
    <x v="129"/>
    <s v="Blackpool South"/>
    <s v="FY4 5DF"/>
    <s v="Voluntary Aided School"/>
    <x v="0"/>
    <d v="2012-11-08T00:00:00"/>
    <x v="1"/>
    <n v="2"/>
    <n v="9"/>
    <n v="2"/>
    <n v="2"/>
    <n v="2"/>
    <s v="-"/>
    <d v="2010-09-23T00:00:00"/>
    <n v="3"/>
    <s v="-"/>
  </r>
  <r>
    <n v="119597"/>
    <n v="8903623"/>
    <s v="St Cuthbert's Catholic Primary School"/>
    <x v="3"/>
    <s v="North West"/>
    <x v="129"/>
    <s v="Blackpool South"/>
    <s v="FY4 2AU"/>
    <s v="Voluntary Aided School"/>
    <x v="0"/>
    <d v="2013-05-15T00:00:00"/>
    <x v="3"/>
    <n v="4"/>
    <n v="9"/>
    <n v="2"/>
    <n v="4"/>
    <n v="3"/>
    <s v="SWK"/>
    <d v="2011-06-29T00:00:00"/>
    <n v="3"/>
    <s v="-"/>
  </r>
  <r>
    <n v="119598"/>
    <n v="8903624"/>
    <s v="St John Vianney's Catholic Primary School"/>
    <x v="3"/>
    <s v="North West"/>
    <x v="129"/>
    <s v="Blackpool South"/>
    <s v="FY1 6RD"/>
    <s v="Voluntary Aided School"/>
    <x v="0"/>
    <d v="2012-09-26T00:00:00"/>
    <x v="2"/>
    <n v="3"/>
    <n v="9"/>
    <n v="2"/>
    <n v="3"/>
    <n v="3"/>
    <s v="-"/>
    <d v="2010-07-08T00:00:00"/>
    <n v="3"/>
    <s v="-"/>
  </r>
  <r>
    <n v="119599"/>
    <n v="8903626"/>
    <s v="St Kentigern's Catholic Primary School"/>
    <x v="3"/>
    <s v="North West"/>
    <x v="129"/>
    <s v="Blackpool South"/>
    <s v="FY3 8BT"/>
    <s v="Voluntary Aided School"/>
    <x v="0"/>
    <d v="2009-10-06T00:00:00"/>
    <x v="1"/>
    <n v="2"/>
    <n v="9"/>
    <n v="2"/>
    <n v="2"/>
    <n v="2"/>
    <s v="-"/>
    <d v="2006-10-11T00:00:00"/>
    <n v="2"/>
    <s v="-"/>
  </r>
  <r>
    <n v="119600"/>
    <n v="8903629"/>
    <s v="Holy Family Catholic Primary School"/>
    <x v="3"/>
    <s v="North West"/>
    <x v="129"/>
    <s v="Blackpool North and Cleveleys"/>
    <s v="FY1 2SD"/>
    <s v="Voluntary Aided School"/>
    <x v="0"/>
    <d v="2012-05-23T00:00:00"/>
    <x v="1"/>
    <n v="2"/>
    <n v="9"/>
    <n v="1"/>
    <n v="2"/>
    <n v="2"/>
    <s v="-"/>
    <d v="2009-01-16T00:00:00"/>
    <n v="3"/>
    <s v="-"/>
  </r>
  <r>
    <n v="119601"/>
    <n v="8903631"/>
    <s v="Christ The King Catholic Primary School"/>
    <x v="3"/>
    <s v="North West"/>
    <x v="129"/>
    <s v="Blackpool North and Cleveleys"/>
    <s v="FY3 7RJ"/>
    <s v="Voluntary Aided School"/>
    <x v="0"/>
    <d v="2011-11-17T00:00:00"/>
    <x v="2"/>
    <n v="3"/>
    <n v="9"/>
    <n v="2"/>
    <n v="3"/>
    <n v="3"/>
    <s v="-"/>
    <d v="2007-01-24T00:00:00"/>
    <n v="2"/>
    <s v="-"/>
  </r>
  <r>
    <n v="119602"/>
    <n v="8883634"/>
    <s v="Ashton-on-Ribble St Andrew's Church of England Primary School"/>
    <x v="3"/>
    <s v="North West"/>
    <x v="127"/>
    <s v="Preston"/>
    <s v="PR2 1EQ"/>
    <s v="Voluntary Aided School"/>
    <x v="0"/>
    <d v="2012-06-20T00:00:00"/>
    <x v="2"/>
    <n v="3"/>
    <n v="9"/>
    <n v="2"/>
    <n v="3"/>
    <n v="3"/>
    <s v="-"/>
    <d v="2008-10-16T00:00:00"/>
    <n v="2"/>
    <s v="-"/>
  </r>
  <r>
    <n v="119603"/>
    <n v="8883636"/>
    <s v="Preston St Matthew's Church of England Primary School"/>
    <x v="3"/>
    <s v="North West"/>
    <x v="127"/>
    <s v="Preston"/>
    <s v="PR1 5XB"/>
    <s v="Voluntary Aided School"/>
    <x v="0"/>
    <d v="2013-06-21T00:00:00"/>
    <x v="1"/>
    <n v="2"/>
    <n v="9"/>
    <n v="2"/>
    <n v="2"/>
    <n v="2"/>
    <s v="-"/>
    <d v="2010-07-16T00:00:00"/>
    <n v="2"/>
    <s v="-"/>
  </r>
  <r>
    <n v="119604"/>
    <n v="8883638"/>
    <s v="The Blessed Sacrament Catholic Primary School"/>
    <x v="3"/>
    <s v="North West"/>
    <x v="127"/>
    <s v="Preston"/>
    <s v="PR2 6LX"/>
    <s v="Voluntary Aided School"/>
    <x v="0"/>
    <d v="2013-05-15T00:00:00"/>
    <x v="1"/>
    <n v="2"/>
    <n v="9"/>
    <n v="2"/>
    <n v="2"/>
    <n v="2"/>
    <s v="-"/>
    <d v="2010-07-07T00:00:00"/>
    <n v="2"/>
    <s v="-"/>
  </r>
  <r>
    <n v="119605"/>
    <n v="8883639"/>
    <s v="English Martyrs Catholic Primary School, Preston"/>
    <x v="3"/>
    <s v="North West"/>
    <x v="127"/>
    <s v="Preston"/>
    <s v="PR1 7DR"/>
    <s v="Voluntary Aided School"/>
    <x v="0"/>
    <d v="2010-09-28T00:00:00"/>
    <x v="1"/>
    <n v="2"/>
    <n v="9"/>
    <n v="2"/>
    <n v="2"/>
    <n v="2"/>
    <s v="-"/>
    <d v="2007-09-26T00:00:00"/>
    <n v="2"/>
    <s v="-"/>
  </r>
  <r>
    <n v="119606"/>
    <n v="8883642"/>
    <s v="Sacred Heart Catholic Primary School"/>
    <x v="3"/>
    <s v="North West"/>
    <x v="127"/>
    <s v="Preston"/>
    <s v="PR2 2SA"/>
    <s v="Voluntary Aided School"/>
    <x v="0"/>
    <d v="2011-07-06T00:00:00"/>
    <x v="2"/>
    <n v="3"/>
    <n v="9"/>
    <n v="3"/>
    <n v="2"/>
    <n v="3"/>
    <s v="-"/>
    <d v="2010-05-18T00:00:00"/>
    <n v="4"/>
    <s v="NTI"/>
  </r>
  <r>
    <n v="119607"/>
    <n v="8883643"/>
    <s v="St Augustine's Catholic Primary School"/>
    <x v="3"/>
    <s v="North West"/>
    <x v="127"/>
    <s v="Preston"/>
    <s v="PR1 3YJ"/>
    <s v="Voluntary Aided School"/>
    <x v="0"/>
    <d v="2012-02-03T00:00:00"/>
    <x v="1"/>
    <n v="2"/>
    <n v="9"/>
    <n v="2"/>
    <n v="2"/>
    <n v="2"/>
    <s v="-"/>
    <d v="2009-04-01T00:00:00"/>
    <n v="2"/>
    <s v="-"/>
  </r>
  <r>
    <n v="119608"/>
    <n v="8883645"/>
    <s v="St Maria Goretti Catholic Primary School, Preston"/>
    <x v="3"/>
    <s v="North West"/>
    <x v="127"/>
    <s v="Preston"/>
    <s v="PR2 6SJ"/>
    <s v="Voluntary Aided School"/>
    <x v="0"/>
    <d v="2011-12-08T00:00:00"/>
    <x v="2"/>
    <n v="3"/>
    <n v="9"/>
    <n v="2"/>
    <n v="3"/>
    <n v="3"/>
    <s v="-"/>
    <d v="2009-07-08T00:00:00"/>
    <n v="3"/>
    <s v="-"/>
  </r>
  <r>
    <n v="119609"/>
    <n v="8883646"/>
    <s v="St Gregory's Catholic Primary School, Preston"/>
    <x v="3"/>
    <s v="North West"/>
    <x v="127"/>
    <s v="Preston"/>
    <s v="PR1 6HQ"/>
    <s v="Voluntary Aided School"/>
    <x v="0"/>
    <d v="2007-10-10T00:00:00"/>
    <x v="0"/>
    <n v="9"/>
    <n v="1"/>
    <n v="1"/>
    <n v="1"/>
    <n v="1"/>
    <s v="-"/>
    <s v="NULL"/>
    <s v="NULL"/>
    <s v="-"/>
  </r>
  <r>
    <n v="119610"/>
    <n v="8883647"/>
    <s v="St Ignatius' Catholic Primary School"/>
    <x v="3"/>
    <s v="North West"/>
    <x v="127"/>
    <s v="Preston"/>
    <s v="PR1 1TT"/>
    <s v="Voluntary Aided School"/>
    <x v="0"/>
    <d v="2008-10-17T00:00:00"/>
    <x v="1"/>
    <n v="9"/>
    <n v="2"/>
    <n v="1"/>
    <n v="2"/>
    <n v="2"/>
    <s v="-"/>
    <d v="2006-01-18T00:00:00"/>
    <n v="2"/>
    <s v="-"/>
  </r>
  <r>
    <n v="119611"/>
    <n v="8883653"/>
    <s v="Holy Family Catholic Primary School, Ingol, Preston"/>
    <x v="3"/>
    <s v="North West"/>
    <x v="127"/>
    <s v="Preston"/>
    <s v="PR2 3YP"/>
    <s v="Voluntary Aided School"/>
    <x v="0"/>
    <d v="2013-03-22T00:00:00"/>
    <x v="1"/>
    <n v="2"/>
    <n v="9"/>
    <n v="2"/>
    <n v="2"/>
    <n v="2"/>
    <s v="-"/>
    <d v="2011-05-19T00:00:00"/>
    <n v="3"/>
    <s v="-"/>
  </r>
  <r>
    <n v="119612"/>
    <n v="8883666"/>
    <s v="Farington Moss St. Paul's C.E. Primary School"/>
    <x v="3"/>
    <s v="North West"/>
    <x v="127"/>
    <s v="Ribble Valley"/>
    <s v="PR26 6PR"/>
    <s v="Voluntary Aided School"/>
    <x v="0"/>
    <d v="2012-12-14T00:00:00"/>
    <x v="1"/>
    <n v="2"/>
    <n v="9"/>
    <n v="2"/>
    <n v="2"/>
    <n v="2"/>
    <s v="-"/>
    <d v="2010-03-11T00:00:00"/>
    <n v="3"/>
    <s v="-"/>
  </r>
  <r>
    <n v="119613"/>
    <n v="8883668"/>
    <s v="Scorton Church of England Primary School"/>
    <x v="3"/>
    <s v="North West"/>
    <x v="127"/>
    <s v="Lancaster and Fleetwood"/>
    <s v="PR3 1AY"/>
    <s v="Voluntary Aided School"/>
    <x v="0"/>
    <d v="2011-05-26T00:00:00"/>
    <x v="1"/>
    <n v="2"/>
    <n v="9"/>
    <n v="1"/>
    <n v="2"/>
    <n v="2"/>
    <s v="-"/>
    <d v="2008-03-05T00:00:00"/>
    <n v="2"/>
    <s v="-"/>
  </r>
  <r>
    <n v="119614"/>
    <n v="8883670"/>
    <s v="Over Kellet Wilson's Endowed Church of England Primary School"/>
    <x v="3"/>
    <s v="North West"/>
    <x v="127"/>
    <s v="Morecambe and Lunesdale"/>
    <s v="LA6 1BN"/>
    <s v="Voluntary Aided School"/>
    <x v="0"/>
    <d v="2009-02-06T00:00:00"/>
    <x v="1"/>
    <n v="9"/>
    <n v="2"/>
    <n v="2"/>
    <n v="2"/>
    <n v="2"/>
    <s v="-"/>
    <d v="2006-06-28T00:00:00"/>
    <n v="2"/>
    <s v="-"/>
  </r>
  <r>
    <n v="119615"/>
    <n v="8893675"/>
    <s v="St Cuthbert's Church of England Primary School"/>
    <x v="3"/>
    <s v="North West"/>
    <x v="128"/>
    <s v="Rossendale and Darwen"/>
    <s v="BB3 0HY"/>
    <s v="Voluntary Aided School"/>
    <x v="0"/>
    <d v="2012-02-09T00:00:00"/>
    <x v="1"/>
    <n v="2"/>
    <n v="9"/>
    <n v="1"/>
    <n v="2"/>
    <n v="2"/>
    <s v="-"/>
    <d v="2009-05-21T00:00:00"/>
    <n v="2"/>
    <s v="-"/>
  </r>
  <r>
    <n v="119616"/>
    <n v="8883677"/>
    <s v="Bishop Martin Church of England Primary School"/>
    <x v="3"/>
    <s v="North West"/>
    <x v="127"/>
    <s v="West Lancashire"/>
    <s v="WN8 9BN"/>
    <s v="Voluntary Aided School"/>
    <x v="0"/>
    <d v="2012-11-23T00:00:00"/>
    <x v="1"/>
    <n v="2"/>
    <n v="9"/>
    <n v="1"/>
    <n v="2"/>
    <n v="2"/>
    <s v="-"/>
    <d v="2010-11-10T00:00:00"/>
    <n v="3"/>
    <s v="-"/>
  </r>
  <r>
    <n v="119617"/>
    <n v="8883702"/>
    <s v="St Mary and Michael Catholic Primary School"/>
    <x v="3"/>
    <s v="North West"/>
    <x v="127"/>
    <s v="Wyre and Preston North"/>
    <s v="PR3 1RB"/>
    <s v="Voluntary Aided School"/>
    <x v="0"/>
    <d v="2010-09-16T00:00:00"/>
    <x v="1"/>
    <n v="2"/>
    <n v="9"/>
    <n v="1"/>
    <n v="2"/>
    <n v="2"/>
    <s v="-"/>
    <d v="2007-12-12T00:00:00"/>
    <n v="2"/>
    <s v="-"/>
  </r>
  <r>
    <n v="119618"/>
    <n v="8883703"/>
    <s v="Our Lady of Lourdes Catholic Primary School, Carnforth"/>
    <x v="3"/>
    <s v="North West"/>
    <x v="127"/>
    <s v="Morecambe and Lunesdale"/>
    <s v="LA5 9LS"/>
    <s v="Voluntary Aided School"/>
    <x v="0"/>
    <d v="2012-05-30T00:00:00"/>
    <x v="1"/>
    <n v="2"/>
    <n v="9"/>
    <n v="1"/>
    <n v="2"/>
    <n v="2"/>
    <s v="-"/>
    <d v="2007-05-15T00:00:00"/>
    <n v="2"/>
    <s v="-"/>
  </r>
  <r>
    <n v="119619"/>
    <n v="8883704"/>
    <s v="St Mary's Catholic Primary School, Claughton-on-Brock"/>
    <x v="3"/>
    <s v="North West"/>
    <x v="127"/>
    <s v="Wyre and Preston North"/>
    <s v="PR3 0PN"/>
    <s v="Voluntary Aided School"/>
    <x v="0"/>
    <d v="2012-11-09T00:00:00"/>
    <x v="0"/>
    <n v="1"/>
    <n v="9"/>
    <n v="1"/>
    <n v="1"/>
    <n v="1"/>
    <s v="-"/>
    <d v="2008-06-27T00:00:00"/>
    <n v="2"/>
    <s v="-"/>
  </r>
  <r>
    <n v="119620"/>
    <n v="8883705"/>
    <s v="St Joseph's Catholic Primary School, Lancaster"/>
    <x v="3"/>
    <s v="North West"/>
    <x v="127"/>
    <s v="Morecambe and Lunesdale"/>
    <s v="LA1 2DU"/>
    <s v="Voluntary Aided School"/>
    <x v="0"/>
    <d v="2013-01-24T00:00:00"/>
    <x v="2"/>
    <n v="3"/>
    <n v="9"/>
    <n v="2"/>
    <n v="3"/>
    <n v="3"/>
    <s v="-"/>
    <d v="2010-07-06T00:00:00"/>
    <n v="3"/>
    <s v="-"/>
  </r>
  <r>
    <n v="119621"/>
    <n v="8883706"/>
    <s v="The Cathedral Catholic Primary School, Lancaster"/>
    <x v="3"/>
    <s v="North West"/>
    <x v="127"/>
    <s v="Lancaster and Fleetwood"/>
    <s v="LA1 3BT"/>
    <s v="Voluntary Aided School"/>
    <x v="0"/>
    <d v="2010-05-18T00:00:00"/>
    <x v="1"/>
    <n v="2"/>
    <n v="9"/>
    <n v="2"/>
    <n v="2"/>
    <n v="2"/>
    <s v="-"/>
    <d v="2006-12-08T00:00:00"/>
    <n v="2"/>
    <s v="-"/>
  </r>
  <r>
    <n v="119622"/>
    <n v="8883707"/>
    <s v="St Mary's Catholic Primary School, Morecambe"/>
    <x v="3"/>
    <s v="North West"/>
    <x v="127"/>
    <s v="Morecambe and Lunesdale"/>
    <s v="LA4 5PS"/>
    <s v="Voluntary Aided School"/>
    <x v="0"/>
    <d v="2012-05-31T00:00:00"/>
    <x v="2"/>
    <n v="3"/>
    <n v="9"/>
    <n v="2"/>
    <n v="3"/>
    <n v="3"/>
    <s v="-"/>
    <d v="2009-03-06T00:00:00"/>
    <n v="3"/>
    <s v="-"/>
  </r>
  <r>
    <n v="119623"/>
    <n v="8883709"/>
    <s v="St Mary's Catholic Primary School, Fleetwood"/>
    <x v="3"/>
    <s v="North West"/>
    <x v="127"/>
    <s v="Lancaster and Fleetwood"/>
    <s v="FY7 6EU"/>
    <s v="Voluntary Aided School"/>
    <x v="0"/>
    <d v="2011-11-03T00:00:00"/>
    <x v="2"/>
    <n v="3"/>
    <n v="9"/>
    <n v="3"/>
    <n v="3"/>
    <n v="3"/>
    <s v="-"/>
    <d v="2008-10-22T00:00:00"/>
    <n v="3"/>
    <s v="-"/>
  </r>
  <r>
    <n v="119624"/>
    <n v="8883711"/>
    <s v="St Wulstan's and St Edmund's Catholic Primary School and Nursery"/>
    <x v="3"/>
    <s v="North West"/>
    <x v="127"/>
    <s v="Lancaster and Fleetwood"/>
    <s v="FY7 7JY"/>
    <s v="Voluntary Aided School"/>
    <x v="0"/>
    <d v="2010-09-29T00:00:00"/>
    <x v="1"/>
    <n v="2"/>
    <n v="9"/>
    <n v="2"/>
    <n v="2"/>
    <n v="2"/>
    <s v="-"/>
    <d v="2008-05-21T00:00:00"/>
    <n v="2"/>
    <s v="-"/>
  </r>
  <r>
    <n v="119625"/>
    <n v="8883712"/>
    <s v="St Mary's Catholic Primary School, Great Eccleston"/>
    <x v="3"/>
    <s v="North West"/>
    <x v="127"/>
    <s v="Wyre and Preston North"/>
    <s v="PR3 0ZJ"/>
    <s v="Voluntary Aided School"/>
    <x v="0"/>
    <d v="2011-10-13T00:00:00"/>
    <x v="1"/>
    <n v="2"/>
    <n v="9"/>
    <n v="1"/>
    <n v="2"/>
    <n v="2"/>
    <s v="-"/>
    <d v="2009-02-26T00:00:00"/>
    <n v="2"/>
    <s v="-"/>
  </r>
  <r>
    <n v="119626"/>
    <n v="8883713"/>
    <s v="The Willows Catholic Primary School, Kirkham"/>
    <x v="3"/>
    <s v="North West"/>
    <x v="127"/>
    <s v="Fylde"/>
    <s v="PR4 2BT"/>
    <s v="Voluntary Aided School"/>
    <x v="0"/>
    <d v="2011-03-03T00:00:00"/>
    <x v="1"/>
    <n v="2"/>
    <n v="9"/>
    <n v="2"/>
    <n v="2"/>
    <n v="2"/>
    <s v="-"/>
    <d v="2008-06-25T00:00:00"/>
    <n v="2"/>
    <s v="-"/>
  </r>
  <r>
    <n v="119627"/>
    <n v="8883715"/>
    <s v="Our Lady Star of the Sea Catholic Primary School"/>
    <x v="3"/>
    <s v="North West"/>
    <x v="127"/>
    <s v="Fylde"/>
    <s v="FY8 1LB"/>
    <s v="Voluntary Aided School"/>
    <x v="0"/>
    <d v="2008-06-12T00:00:00"/>
    <x v="0"/>
    <n v="9"/>
    <n v="1"/>
    <n v="1"/>
    <n v="1"/>
    <n v="1"/>
    <s v="-"/>
    <s v="NULL"/>
    <s v="NULL"/>
    <s v="-"/>
  </r>
  <r>
    <n v="119628"/>
    <n v="8883716"/>
    <s v="St Peter's Catholic Primary School, Lytham"/>
    <x v="3"/>
    <s v="North West"/>
    <x v="127"/>
    <s v="Fylde"/>
    <s v="FY8 4JG"/>
    <s v="Voluntary Aided School"/>
    <x v="0"/>
    <d v="2012-06-14T00:00:00"/>
    <x v="0"/>
    <n v="1"/>
    <n v="9"/>
    <n v="1"/>
    <n v="1"/>
    <n v="1"/>
    <s v="-"/>
    <d v="2007-06-20T00:00:00"/>
    <n v="1"/>
    <s v="-"/>
  </r>
  <r>
    <n v="119629"/>
    <n v="8883717"/>
    <s v="St Joseph's Catholic Primary School, Medlar-with-Wesham"/>
    <x v="3"/>
    <s v="North West"/>
    <x v="127"/>
    <s v="Fylde"/>
    <s v="PR4 3HA"/>
    <s v="Voluntary Aided School"/>
    <x v="0"/>
    <d v="2012-05-31T00:00:00"/>
    <x v="0"/>
    <n v="1"/>
    <n v="9"/>
    <n v="1"/>
    <n v="1"/>
    <n v="1"/>
    <s v="-"/>
    <d v="2009-03-11T00:00:00"/>
    <n v="2"/>
    <s v="-"/>
  </r>
  <r>
    <n v="119630"/>
    <n v="8883718"/>
    <s v="St William's Catholic Primary School, Pilling"/>
    <x v="3"/>
    <s v="North West"/>
    <x v="127"/>
    <s v="Lancaster and Fleetwood"/>
    <s v="PR3 6AL"/>
    <s v="Voluntary Aided School"/>
    <x v="0"/>
    <d v="2010-05-21T00:00:00"/>
    <x v="1"/>
    <n v="2"/>
    <n v="9"/>
    <n v="1"/>
    <n v="2"/>
    <n v="1"/>
    <s v="-"/>
    <d v="2006-11-08T00:00:00"/>
    <n v="2"/>
    <s v="-"/>
  </r>
  <r>
    <n v="119631"/>
    <n v="8883719"/>
    <s v="St John's Catholic Primary School, Poulton-le-Fylde"/>
    <x v="3"/>
    <s v="North West"/>
    <x v="127"/>
    <s v="Wyre and Preston North"/>
    <s v="FY6 7HT"/>
    <s v="Voluntary Aided School"/>
    <x v="0"/>
    <d v="2013-07-11T00:00:00"/>
    <x v="0"/>
    <n v="1"/>
    <n v="9"/>
    <n v="1"/>
    <n v="1"/>
    <n v="1"/>
    <s v="-"/>
    <d v="2007-01-19T00:00:00"/>
    <n v="1"/>
    <s v="-"/>
  </r>
  <r>
    <n v="119632"/>
    <n v="8883720"/>
    <s v="Sacred Heart Catholic Primary School, Thornton Cleveleys"/>
    <x v="3"/>
    <s v="North West"/>
    <x v="127"/>
    <s v="Blackpool North and Cleveleys"/>
    <s v="FY5 4HL"/>
    <s v="Voluntary Aided School"/>
    <x v="0"/>
    <d v="2011-05-18T00:00:00"/>
    <x v="1"/>
    <n v="2"/>
    <n v="9"/>
    <n v="2"/>
    <n v="2"/>
    <n v="2"/>
    <s v="-"/>
    <d v="2008-04-23T00:00:00"/>
    <n v="2"/>
    <s v="-"/>
  </r>
  <r>
    <n v="119633"/>
    <n v="8883725"/>
    <s v="St Francis Catholic Primary School, Goosnargh"/>
    <x v="3"/>
    <s v="North West"/>
    <x v="127"/>
    <s v="Wyre and Preston North"/>
    <s v="PR3 2FJ"/>
    <s v="Voluntary Aided School"/>
    <x v="0"/>
    <d v="2012-06-19T00:00:00"/>
    <x v="1"/>
    <n v="2"/>
    <n v="9"/>
    <n v="1"/>
    <n v="2"/>
    <n v="2"/>
    <s v="-"/>
    <d v="2009-03-27T00:00:00"/>
    <n v="2"/>
    <s v="-"/>
  </r>
  <r>
    <n v="119634"/>
    <n v="8883726"/>
    <s v="Lea St Mary's Catholic Primary School"/>
    <x v="3"/>
    <s v="North West"/>
    <x v="127"/>
    <s v="Fylde"/>
    <s v="PR4 0RJ"/>
    <s v="Voluntary Aided School"/>
    <x v="0"/>
    <d v="2012-03-15T00:00:00"/>
    <x v="1"/>
    <n v="2"/>
    <n v="9"/>
    <n v="1"/>
    <n v="2"/>
    <n v="2"/>
    <s v="-"/>
    <d v="2009-06-23T00:00:00"/>
    <n v="3"/>
    <s v="-"/>
  </r>
  <r>
    <n v="119635"/>
    <n v="8883727"/>
    <s v="Alston Lane Catholic Primary School, Longridge"/>
    <x v="3"/>
    <s v="North West"/>
    <x v="127"/>
    <s v="Ribble Valley"/>
    <s v="PR3 3BJ"/>
    <s v="Voluntary Aided School"/>
    <x v="0"/>
    <d v="2013-04-24T00:00:00"/>
    <x v="1"/>
    <n v="2"/>
    <n v="9"/>
    <n v="2"/>
    <n v="2"/>
    <n v="2"/>
    <s v="-"/>
    <d v="2007-12-11T00:00:00"/>
    <n v="2"/>
    <s v="-"/>
  </r>
  <r>
    <n v="119636"/>
    <n v="8883728"/>
    <s v="Longridge St Wilfrid's Roman Catholic Primary School"/>
    <x v="3"/>
    <s v="North West"/>
    <x v="127"/>
    <s v="Ribble Valley"/>
    <s v="PR3 3WQ"/>
    <s v="Voluntary Aided School"/>
    <x v="0"/>
    <d v="2012-10-17T00:00:00"/>
    <x v="1"/>
    <n v="2"/>
    <n v="9"/>
    <n v="1"/>
    <n v="2"/>
    <n v="2"/>
    <s v="-"/>
    <d v="2008-02-14T00:00:00"/>
    <n v="2"/>
    <s v="-"/>
  </r>
  <r>
    <n v="119637"/>
    <n v="8883729"/>
    <s v="St Oswald's Catholic Primary School, Longton"/>
    <x v="3"/>
    <s v="North West"/>
    <x v="127"/>
    <s v="South Ribble"/>
    <s v="PR4 5EB"/>
    <s v="Voluntary Aided School"/>
    <x v="0"/>
    <d v="2009-03-04T00:00:00"/>
    <x v="1"/>
    <n v="9"/>
    <n v="2"/>
    <n v="2"/>
    <n v="2"/>
    <n v="2"/>
    <s v="-"/>
    <d v="2006-05-18T00:00:00"/>
    <n v="3"/>
    <s v="-"/>
  </r>
  <r>
    <n v="119638"/>
    <n v="8883730"/>
    <s v="St Mary Magdalen's Catholic Primary School"/>
    <x v="3"/>
    <s v="North West"/>
    <x v="127"/>
    <s v="South Ribble"/>
    <s v="PR1 9QQ"/>
    <s v="Voluntary Aided School"/>
    <x v="0"/>
    <d v="2009-04-02T00:00:00"/>
    <x v="0"/>
    <n v="9"/>
    <n v="1"/>
    <n v="1"/>
    <n v="1"/>
    <n v="1"/>
    <s v="-"/>
    <d v="2006-06-21T00:00:00"/>
    <n v="2"/>
    <s v="-"/>
  </r>
  <r>
    <n v="119639"/>
    <n v="8883736"/>
    <s v="Our Lady and St Gerard's Roman Catholic Primary School, Lostock Hall"/>
    <x v="3"/>
    <s v="North West"/>
    <x v="127"/>
    <s v="Ribble Valley"/>
    <s v="PR5 5TB"/>
    <s v="Voluntary Aided School"/>
    <x v="0"/>
    <d v="2012-02-03T00:00:00"/>
    <x v="1"/>
    <n v="2"/>
    <n v="9"/>
    <n v="2"/>
    <n v="2"/>
    <n v="2"/>
    <s v="-"/>
    <d v="2008-10-08T00:00:00"/>
    <n v="2"/>
    <s v="-"/>
  </r>
  <r>
    <n v="119640"/>
    <n v="8883738"/>
    <s v="St Patrick's Roman Catholic Primary School, Walton-le-Dale"/>
    <x v="3"/>
    <s v="North West"/>
    <x v="127"/>
    <s v="Ribble Valley"/>
    <s v="PR5 4HD"/>
    <s v="Voluntary Aided School"/>
    <x v="0"/>
    <d v="2013-02-28T00:00:00"/>
    <x v="1"/>
    <n v="2"/>
    <n v="9"/>
    <n v="1"/>
    <n v="2"/>
    <n v="2"/>
    <s v="-"/>
    <d v="2007-10-11T00:00:00"/>
    <n v="2"/>
    <s v="-"/>
  </r>
  <r>
    <n v="119641"/>
    <n v="8883741"/>
    <s v="St Joseph's Roman Catholic Primary School, Hurst Green"/>
    <x v="3"/>
    <s v="North West"/>
    <x v="127"/>
    <s v="Ribble Valley"/>
    <s v="BB7 9QJ"/>
    <s v="Voluntary Aided School"/>
    <x v="0"/>
    <d v="2008-02-07T00:00:00"/>
    <x v="0"/>
    <n v="9"/>
    <n v="1"/>
    <n v="1"/>
    <n v="1"/>
    <n v="1"/>
    <s v="-"/>
    <s v="NULL"/>
    <s v="NULL"/>
    <s v="-"/>
  </r>
  <r>
    <n v="119642"/>
    <n v="8883742"/>
    <s v="St Mary's Roman Catholic Primary School, Langho"/>
    <x v="3"/>
    <s v="North West"/>
    <x v="127"/>
    <s v="Ribble Valley"/>
    <s v="BB6 8EQ"/>
    <s v="Voluntary Aided School"/>
    <x v="0"/>
    <d v="2008-11-20T00:00:00"/>
    <x v="1"/>
    <n v="9"/>
    <n v="2"/>
    <n v="1"/>
    <n v="2"/>
    <n v="2"/>
    <s v="-"/>
    <d v="2006-01-27T00:00:00"/>
    <n v="2"/>
    <s v="-"/>
  </r>
  <r>
    <n v="119643"/>
    <n v="8883743"/>
    <s v="St Mary's Roman Catholic Primary School, Chipping"/>
    <x v="3"/>
    <s v="North West"/>
    <x v="127"/>
    <s v="Ribble Valley"/>
    <s v="PR3 2QH"/>
    <s v="Voluntary Aided School"/>
    <x v="0"/>
    <d v="2010-12-09T00:00:00"/>
    <x v="0"/>
    <n v="2"/>
    <n v="9"/>
    <n v="1"/>
    <n v="2"/>
    <n v="1"/>
    <s v="-"/>
    <d v="2006-10-03T00:00:00"/>
    <n v="2"/>
    <s v="-"/>
  </r>
  <r>
    <n v="119644"/>
    <n v="8883744"/>
    <s v="St Michael and St John's Roman Catholic Primary School, Clitheroe"/>
    <x v="3"/>
    <s v="North West"/>
    <x v="127"/>
    <s v="Ribble Valley"/>
    <s v="BB7 1AG"/>
    <s v="Voluntary Aided School"/>
    <x v="0"/>
    <d v="2013-05-09T00:00:00"/>
    <x v="2"/>
    <n v="3"/>
    <n v="9"/>
    <n v="2"/>
    <n v="3"/>
    <n v="3"/>
    <s v="-"/>
    <d v="2010-06-30T00:00:00"/>
    <n v="2"/>
    <s v="-"/>
  </r>
  <r>
    <n v="119645"/>
    <n v="8883746"/>
    <s v="Our Lady and St Hubert's Roman Catholic Primary School, Great Harwood"/>
    <x v="3"/>
    <s v="North West"/>
    <x v="127"/>
    <s v="Hyndburn"/>
    <s v="BB6 7SN"/>
    <s v="Voluntary Aided School"/>
    <x v="0"/>
    <d v="2013-05-03T00:00:00"/>
    <x v="2"/>
    <n v="3"/>
    <n v="9"/>
    <n v="2"/>
    <n v="3"/>
    <n v="3"/>
    <s v="-"/>
    <d v="2010-06-17T00:00:00"/>
    <n v="2"/>
    <s v="-"/>
  </r>
  <r>
    <n v="119646"/>
    <n v="8883747"/>
    <s v="St Wulstan's Catholic Primary School, Great Harwood"/>
    <x v="3"/>
    <s v="North West"/>
    <x v="127"/>
    <s v="Hyndburn"/>
    <s v="BB6 7JQ"/>
    <s v="Voluntary Aided School"/>
    <x v="0"/>
    <d v="2013-07-03T00:00:00"/>
    <x v="1"/>
    <n v="2"/>
    <n v="9"/>
    <n v="2"/>
    <n v="2"/>
    <n v="2"/>
    <s v="-"/>
    <d v="2010-06-24T00:00:00"/>
    <n v="2"/>
    <s v="-"/>
  </r>
  <r>
    <n v="119647"/>
    <n v="8883748"/>
    <s v="St Mary's Roman Catholic Primary School, Osbaldeston"/>
    <x v="3"/>
    <s v="North West"/>
    <x v="127"/>
    <s v="Ribble Valley"/>
    <s v="BB2 7HX"/>
    <s v="Voluntary Aided School"/>
    <x v="0"/>
    <d v="2013-01-10T00:00:00"/>
    <x v="1"/>
    <n v="2"/>
    <n v="9"/>
    <n v="1"/>
    <n v="2"/>
    <n v="2"/>
    <s v="-"/>
    <d v="2007-12-14T00:00:00"/>
    <n v="2"/>
    <s v="-"/>
  </r>
  <r>
    <n v="119648"/>
    <n v="8883749"/>
    <s v="St John the Baptist Roman Catholic Primary School, Padiham"/>
    <x v="3"/>
    <s v="North West"/>
    <x v="127"/>
    <s v="Burnley"/>
    <s v="BB12 7BN"/>
    <s v="Voluntary Aided School"/>
    <x v="0"/>
    <d v="2010-11-09T00:00:00"/>
    <x v="1"/>
    <n v="2"/>
    <n v="9"/>
    <n v="2"/>
    <n v="2"/>
    <n v="2"/>
    <s v="-"/>
    <d v="2006-10-06T00:00:00"/>
    <n v="2"/>
    <s v="-"/>
  </r>
  <r>
    <n v="119649"/>
    <n v="8893751"/>
    <s v="St Paul's Roman Catholic Primary School, Feniscowles, Blackburn"/>
    <x v="3"/>
    <s v="North West"/>
    <x v="128"/>
    <s v="Chorley"/>
    <s v="BB2 5HZ"/>
    <s v="Voluntary Aided School"/>
    <x v="0"/>
    <d v="2008-09-24T00:00:00"/>
    <x v="1"/>
    <n v="9"/>
    <n v="2"/>
    <n v="1"/>
    <n v="2"/>
    <n v="2"/>
    <s v="-"/>
    <d v="2005-10-06T00:00:00"/>
    <n v="2"/>
    <s v="-"/>
  </r>
  <r>
    <n v="119650"/>
    <n v="8883752"/>
    <s v="St Charles' RC School"/>
    <x v="3"/>
    <s v="North West"/>
    <x v="127"/>
    <s v="Hyndburn"/>
    <s v="BB1 4HT"/>
    <s v="Voluntary Aided School"/>
    <x v="0"/>
    <d v="2012-01-17T00:00:00"/>
    <x v="1"/>
    <n v="2"/>
    <n v="9"/>
    <n v="2"/>
    <n v="2"/>
    <n v="2"/>
    <s v="-"/>
    <d v="2009-06-11T00:00:00"/>
    <n v="2"/>
    <s v="-"/>
  </r>
  <r>
    <n v="119651"/>
    <n v="8883753"/>
    <s v="St Mary's Roman Catholic Primary School, Sabden"/>
    <x v="3"/>
    <s v="North West"/>
    <x v="127"/>
    <s v="Ribble Valley"/>
    <s v="BB7 9ED"/>
    <s v="Voluntary Aided School"/>
    <x v="0"/>
    <d v="2011-05-20T00:00:00"/>
    <x v="1"/>
    <n v="2"/>
    <n v="9"/>
    <n v="2"/>
    <n v="2"/>
    <n v="2"/>
    <s v="-"/>
    <d v="2007-12-12T00:00:00"/>
    <n v="3"/>
    <s v="-"/>
  </r>
  <r>
    <n v="119652"/>
    <n v="8883754"/>
    <s v="Holy Trinity Roman Catholic Primary School, Brierfield"/>
    <x v="3"/>
    <s v="North West"/>
    <x v="127"/>
    <s v="Pendle"/>
    <s v="BB9 5BL"/>
    <s v="Voluntary Aided School"/>
    <x v="0"/>
    <d v="2013-03-27T00:00:00"/>
    <x v="1"/>
    <n v="2"/>
    <n v="9"/>
    <n v="1"/>
    <n v="2"/>
    <n v="2"/>
    <s v="-"/>
    <d v="2007-12-11T00:00:00"/>
    <n v="2"/>
    <s v="-"/>
  </r>
  <r>
    <n v="119653"/>
    <n v="8883755"/>
    <s v="Sacred Heart Roman Catholic Primary School, Colne"/>
    <x v="3"/>
    <s v="North West"/>
    <x v="127"/>
    <s v="Pendle"/>
    <s v="BB8 7JR"/>
    <s v="Voluntary Aided School"/>
    <x v="0"/>
    <d v="2012-12-07T00:00:00"/>
    <x v="1"/>
    <n v="2"/>
    <n v="9"/>
    <n v="2"/>
    <n v="2"/>
    <n v="2"/>
    <s v="-"/>
    <d v="2010-04-29T00:00:00"/>
    <n v="3"/>
    <s v="-"/>
  </r>
  <r>
    <n v="119654"/>
    <n v="8883757"/>
    <s v="Holy Saviour Roman Catholic Primary School, Nelson"/>
    <x v="3"/>
    <s v="North West"/>
    <x v="127"/>
    <s v="Pendle"/>
    <s v="BB9 8HD"/>
    <s v="Voluntary Aided School"/>
    <x v="0"/>
    <d v="2013-01-10T00:00:00"/>
    <x v="2"/>
    <n v="3"/>
    <n v="9"/>
    <n v="2"/>
    <n v="3"/>
    <n v="3"/>
    <s v="-"/>
    <d v="2011-03-11T00:00:00"/>
    <n v="3"/>
    <s v="-"/>
  </r>
  <r>
    <n v="119655"/>
    <n v="8883759"/>
    <s v="St John Southworth Roman Catholic Primary School, Nelson"/>
    <x v="3"/>
    <s v="North West"/>
    <x v="127"/>
    <s v="Pendle"/>
    <s v="BB9 0DQ"/>
    <s v="Voluntary Aided School"/>
    <x v="0"/>
    <d v="2011-06-09T00:00:00"/>
    <x v="1"/>
    <n v="2"/>
    <n v="9"/>
    <n v="2"/>
    <n v="2"/>
    <n v="2"/>
    <s v="-"/>
    <d v="2008-06-17T00:00:00"/>
    <n v="3"/>
    <s v="-"/>
  </r>
  <r>
    <n v="119656"/>
    <n v="8883762"/>
    <s v="St Anne's and St Joseph's Roman Catholic Primary School, Accrington"/>
    <x v="3"/>
    <s v="North West"/>
    <x v="127"/>
    <s v="Hyndburn"/>
    <s v="BB5 2AN"/>
    <s v="Voluntary Aided School"/>
    <x v="0"/>
    <d v="2011-10-18T00:00:00"/>
    <x v="1"/>
    <n v="2"/>
    <n v="9"/>
    <n v="2"/>
    <n v="2"/>
    <n v="2"/>
    <s v="-"/>
    <d v="2009-05-20T00:00:00"/>
    <n v="2"/>
    <s v="-"/>
  </r>
  <r>
    <n v="119657"/>
    <n v="8883763"/>
    <s v="St Oswald's Roman Catholic Primary School, Accrington"/>
    <x v="3"/>
    <s v="North West"/>
    <x v="127"/>
    <s v="Hyndburn"/>
    <s v="BB5 0NN"/>
    <s v="Voluntary Aided School"/>
    <x v="0"/>
    <d v="2010-03-25T00:00:00"/>
    <x v="1"/>
    <n v="2"/>
    <n v="9"/>
    <n v="2"/>
    <n v="2"/>
    <n v="2"/>
    <s v="-"/>
    <d v="2006-12-06T00:00:00"/>
    <n v="2"/>
    <s v="-"/>
  </r>
  <r>
    <n v="119658"/>
    <n v="8883764"/>
    <s v="Sacred Heart Roman Catholic Primary School, Church"/>
    <x v="3"/>
    <s v="North West"/>
    <x v="127"/>
    <s v="Hyndburn"/>
    <s v="BB5 4HG"/>
    <s v="Voluntary Aided School"/>
    <x v="0"/>
    <d v="2012-10-10T00:00:00"/>
    <x v="2"/>
    <n v="3"/>
    <n v="9"/>
    <n v="2"/>
    <n v="3"/>
    <n v="3"/>
    <s v="-"/>
    <d v="2010-03-05T00:00:00"/>
    <n v="3"/>
    <s v="-"/>
  </r>
  <r>
    <n v="119659"/>
    <n v="8883765"/>
    <s v="St Mary's Roman Catholic Primary School, Clayton-le-Moors"/>
    <x v="3"/>
    <s v="North West"/>
    <x v="127"/>
    <s v="Hyndburn"/>
    <s v="BB5 5RJ"/>
    <s v="Voluntary Aided School"/>
    <x v="0"/>
    <d v="2012-12-06T00:00:00"/>
    <x v="1"/>
    <n v="2"/>
    <n v="9"/>
    <n v="2"/>
    <n v="2"/>
    <n v="2"/>
    <s v="-"/>
    <d v="2008-07-11T00:00:00"/>
    <n v="2"/>
    <s v="-"/>
  </r>
  <r>
    <n v="119660"/>
    <n v="8883766"/>
    <s v="St Mary's Roman Catholic Primary School, Oswaldtwistle"/>
    <x v="3"/>
    <s v="North West"/>
    <x v="127"/>
    <s v="Hyndburn"/>
    <s v="BB5 3AA"/>
    <s v="Voluntary Aided School"/>
    <x v="0"/>
    <d v="2013-05-16T00:00:00"/>
    <x v="1"/>
    <n v="2"/>
    <n v="9"/>
    <n v="2"/>
    <n v="2"/>
    <n v="2"/>
    <s v="-"/>
    <d v="2010-01-27T00:00:00"/>
    <n v="2"/>
    <s v="-"/>
  </r>
  <r>
    <n v="119661"/>
    <n v="8883768"/>
    <s v="St Joseph's Roman Catholic Primary School, Stacksteads, Bacup"/>
    <x v="3"/>
    <s v="North West"/>
    <x v="127"/>
    <s v="Rossendale and Darwen"/>
    <s v="OL13 8LD"/>
    <s v="Voluntary Aided School"/>
    <x v="0"/>
    <d v="2012-12-13T00:00:00"/>
    <x v="2"/>
    <n v="3"/>
    <n v="9"/>
    <n v="2"/>
    <n v="3"/>
    <n v="3"/>
    <s v="-"/>
    <d v="2011-01-19T00:00:00"/>
    <n v="3"/>
    <s v="-"/>
  </r>
  <r>
    <n v="119662"/>
    <n v="8883769"/>
    <s v="St Mary's Roman Catholic Primary School, Bacup"/>
    <x v="3"/>
    <s v="North West"/>
    <x v="127"/>
    <s v="Rossendale and Darwen"/>
    <s v="OL13 9LJ"/>
    <s v="Voluntary Aided School"/>
    <x v="0"/>
    <d v="2011-07-06T00:00:00"/>
    <x v="2"/>
    <n v="3"/>
    <n v="9"/>
    <n v="2"/>
    <n v="3"/>
    <n v="2"/>
    <s v="-"/>
    <d v="2007-12-14T00:00:00"/>
    <n v="3"/>
    <s v="-"/>
  </r>
  <r>
    <n v="119663"/>
    <n v="8883771"/>
    <s v="St Mary's Roman Catholic Primary School, Haslingden"/>
    <x v="3"/>
    <s v="North West"/>
    <x v="127"/>
    <s v="Hyndburn"/>
    <s v="BB4 5NP"/>
    <s v="Voluntary Aided School"/>
    <x v="0"/>
    <d v="2013-05-10T00:00:00"/>
    <x v="0"/>
    <n v="1"/>
    <n v="9"/>
    <n v="1"/>
    <n v="1"/>
    <n v="1"/>
    <s v="-"/>
    <d v="2009-03-03T00:00:00"/>
    <n v="1"/>
    <s v="-"/>
  </r>
  <r>
    <n v="119664"/>
    <n v="8883775"/>
    <s v="St Peter's Roman Catholic Primary School, Newchurch"/>
    <x v="3"/>
    <s v="North West"/>
    <x v="127"/>
    <s v="Rossendale and Darwen"/>
    <s v="BB4 9EZ"/>
    <s v="Voluntary Aided School"/>
    <x v="0"/>
    <d v="2010-03-17T00:00:00"/>
    <x v="1"/>
    <n v="2"/>
    <n v="9"/>
    <n v="2"/>
    <n v="2"/>
    <n v="2"/>
    <s v="-"/>
    <d v="2006-11-24T00:00:00"/>
    <n v="2"/>
    <s v="-"/>
  </r>
  <r>
    <n v="119665"/>
    <n v="8883776"/>
    <s v="St James-the-Less Roman Catholic Primary School, Rawtenstall"/>
    <x v="3"/>
    <s v="North West"/>
    <x v="127"/>
    <s v="Rossendale and Darwen"/>
    <s v="BB4 8SU"/>
    <s v="Voluntary Aided School"/>
    <x v="0"/>
    <d v="2013-03-07T00:00:00"/>
    <x v="1"/>
    <n v="2"/>
    <n v="9"/>
    <n v="1"/>
    <n v="2"/>
    <n v="2"/>
    <s v="-"/>
    <d v="2007-10-04T00:00:00"/>
    <n v="2"/>
    <s v="-"/>
  </r>
  <r>
    <n v="119666"/>
    <n v="8893778"/>
    <s v="St Edward's Roman Catholic Primary School Blackburn"/>
    <x v="3"/>
    <s v="North West"/>
    <x v="128"/>
    <s v="Rossendale and Darwen"/>
    <s v="BB3 0AA"/>
    <s v="Voluntary Aided School"/>
    <x v="0"/>
    <d v="2011-01-20T00:00:00"/>
    <x v="1"/>
    <n v="2"/>
    <n v="9"/>
    <n v="2"/>
    <n v="2"/>
    <n v="2"/>
    <s v="-"/>
    <d v="2008-05-23T00:00:00"/>
    <n v="3"/>
    <s v="-"/>
  </r>
  <r>
    <n v="119667"/>
    <n v="8893779"/>
    <s v="St Joseph's Roman Catholic Primary School, Darwen"/>
    <x v="3"/>
    <s v="North West"/>
    <x v="128"/>
    <s v="Rossendale and Darwen"/>
    <s v="BB3 2SG"/>
    <s v="Voluntary Aided School"/>
    <x v="0"/>
    <d v="2011-10-13T00:00:00"/>
    <x v="2"/>
    <n v="3"/>
    <n v="9"/>
    <n v="3"/>
    <n v="3"/>
    <n v="3"/>
    <s v="-"/>
    <d v="2009-06-24T00:00:00"/>
    <n v="3"/>
    <s v="-"/>
  </r>
  <r>
    <n v="119668"/>
    <n v="8883781"/>
    <s v="Anderton St Joseph's Catholic Primary School"/>
    <x v="3"/>
    <s v="North West"/>
    <x v="127"/>
    <s v="Chorley"/>
    <s v="PR6 9LZ"/>
    <s v="Voluntary Aided School"/>
    <x v="0"/>
    <d v="2010-11-23T00:00:00"/>
    <x v="1"/>
    <n v="1"/>
    <n v="9"/>
    <n v="2"/>
    <n v="2"/>
    <n v="2"/>
    <s v="-"/>
    <d v="2007-01-25T00:00:00"/>
    <n v="2"/>
    <s v="-"/>
  </r>
  <r>
    <n v="119669"/>
    <n v="8883782"/>
    <s v="St Joseph's Catholic Primary School, Brindle"/>
    <x v="3"/>
    <s v="North West"/>
    <x v="127"/>
    <s v="Chorley"/>
    <s v="PR5 0DQ"/>
    <s v="Voluntary Aided School"/>
    <x v="0"/>
    <d v="2012-03-08T00:00:00"/>
    <x v="2"/>
    <n v="3"/>
    <n v="9"/>
    <n v="2"/>
    <n v="3"/>
    <n v="3"/>
    <s v="-"/>
    <d v="2009-06-04T00:00:00"/>
    <n v="3"/>
    <s v="-"/>
  </r>
  <r>
    <n v="119670"/>
    <n v="8883783"/>
    <s v="Sacred Heart Catholic Primary School, Chorley"/>
    <x v="3"/>
    <s v="North West"/>
    <x v="127"/>
    <s v="Chorley"/>
    <s v="PR6 0LB"/>
    <s v="Voluntary Aided School"/>
    <x v="0"/>
    <d v="2009-01-29T00:00:00"/>
    <x v="1"/>
    <n v="9"/>
    <n v="2"/>
    <n v="1"/>
    <n v="2"/>
    <n v="2"/>
    <s v="-"/>
    <d v="2006-05-17T00:00:00"/>
    <n v="2"/>
    <s v="-"/>
  </r>
  <r>
    <n v="119671"/>
    <n v="8883785"/>
    <s v="St Joseph's Catholic Primary School, Chorley"/>
    <x v="3"/>
    <s v="North West"/>
    <x v="127"/>
    <s v="Chorley"/>
    <s v="PR6 0JF"/>
    <s v="Voluntary Aided School"/>
    <x v="0"/>
    <d v="2012-03-07T00:00:00"/>
    <x v="2"/>
    <n v="3"/>
    <n v="9"/>
    <n v="2"/>
    <n v="3"/>
    <n v="2"/>
    <s v="-"/>
    <d v="2008-11-26T00:00:00"/>
    <n v="3"/>
    <s v="-"/>
  </r>
  <r>
    <n v="119672"/>
    <n v="8883786"/>
    <s v="St Mary's Catholic Primary School, Chorley"/>
    <x v="3"/>
    <s v="North West"/>
    <x v="127"/>
    <s v="Chorley"/>
    <s v="PR7 2RJ"/>
    <s v="Voluntary Aided School"/>
    <x v="0"/>
    <d v="2011-05-19T00:00:00"/>
    <x v="1"/>
    <n v="2"/>
    <n v="9"/>
    <n v="2"/>
    <n v="2"/>
    <n v="2"/>
    <s v="-"/>
    <d v="2007-11-06T00:00:00"/>
    <n v="2"/>
    <s v="-"/>
  </r>
  <r>
    <n v="119673"/>
    <n v="8883789"/>
    <s v="St Gregory's Catholic Primary School, Chorley"/>
    <x v="3"/>
    <s v="North West"/>
    <x v="127"/>
    <s v="Chorley"/>
    <s v="PR7 3QG"/>
    <s v="Voluntary Aided School"/>
    <x v="0"/>
    <d v="2010-05-12T00:00:00"/>
    <x v="1"/>
    <n v="2"/>
    <n v="9"/>
    <n v="1"/>
    <n v="2"/>
    <n v="2"/>
    <s v="-"/>
    <d v="2007-01-10T00:00:00"/>
    <n v="2"/>
    <s v="-"/>
  </r>
  <r>
    <n v="119674"/>
    <n v="8883790"/>
    <s v="St Bede's Catholic Primary School"/>
    <x v="3"/>
    <s v="North West"/>
    <x v="127"/>
    <s v="Chorley"/>
    <s v="PR6 7EB"/>
    <s v="Voluntary Aided School"/>
    <x v="0"/>
    <d v="2012-11-22T00:00:00"/>
    <x v="1"/>
    <n v="2"/>
    <n v="9"/>
    <n v="2"/>
    <n v="2"/>
    <n v="2"/>
    <s v="-"/>
    <d v="2010-05-11T00:00:00"/>
    <n v="3"/>
    <s v="-"/>
  </r>
  <r>
    <n v="119675"/>
    <n v="8883791"/>
    <s v="St Oswald's Catholic Primary School, Coppull"/>
    <x v="3"/>
    <s v="North West"/>
    <x v="127"/>
    <s v="Chorley"/>
    <s v="PR7 5DH"/>
    <s v="Voluntary Aided School"/>
    <x v="0"/>
    <d v="2010-10-20T00:00:00"/>
    <x v="1"/>
    <n v="2"/>
    <n v="9"/>
    <n v="1"/>
    <n v="2"/>
    <n v="2"/>
    <s v="-"/>
    <d v="2007-11-21T00:00:00"/>
    <n v="2"/>
    <s v="-"/>
  </r>
  <r>
    <n v="119676"/>
    <n v="8883792"/>
    <s v="Euxton St Mary's Catholic Primary School"/>
    <x v="3"/>
    <s v="North West"/>
    <x v="127"/>
    <s v="Chorley"/>
    <s v="PR7 6JW"/>
    <s v="Voluntary Aided School"/>
    <x v="0"/>
    <d v="2012-02-02T00:00:00"/>
    <x v="0"/>
    <n v="1"/>
    <n v="9"/>
    <n v="1"/>
    <n v="1"/>
    <n v="1"/>
    <s v="-"/>
    <d v="2007-05-10T00:00:00"/>
    <n v="2"/>
    <s v="-"/>
  </r>
  <r>
    <n v="119677"/>
    <n v="8883793"/>
    <s v="Leyland St Mary's Roman Catholic Primary School"/>
    <x v="3"/>
    <s v="North West"/>
    <x v="127"/>
    <s v="South Ribble"/>
    <s v="PR25 2QA"/>
    <s v="Voluntary Aided School"/>
    <x v="0"/>
    <d v="2012-12-07T00:00:00"/>
    <x v="1"/>
    <n v="2"/>
    <n v="9"/>
    <n v="2"/>
    <n v="2"/>
    <n v="2"/>
    <s v="-"/>
    <d v="2010-03-09T00:00:00"/>
    <n v="3"/>
    <s v="-"/>
  </r>
  <r>
    <n v="119678"/>
    <n v="8883794"/>
    <s v="St Peter and Paul Catholic Primary School, Mawdesley"/>
    <x v="3"/>
    <s v="North West"/>
    <x v="127"/>
    <s v="South Ribble"/>
    <s v="L40 3PP"/>
    <s v="Voluntary Aided School"/>
    <x v="0"/>
    <d v="2010-03-24T00:00:00"/>
    <x v="1"/>
    <n v="2"/>
    <n v="9"/>
    <n v="2"/>
    <n v="2"/>
    <n v="2"/>
    <s v="-"/>
    <d v="2007-02-01T00:00:00"/>
    <n v="2"/>
    <s v="-"/>
  </r>
  <r>
    <n v="119679"/>
    <n v="8883795"/>
    <s v="St Chad's Catholic Primary School"/>
    <x v="3"/>
    <s v="North West"/>
    <x v="127"/>
    <s v="Chorley"/>
    <s v="PR6 8LL"/>
    <s v="Voluntary Aided School"/>
    <x v="0"/>
    <d v="2013-01-18T00:00:00"/>
    <x v="1"/>
    <n v="2"/>
    <n v="9"/>
    <n v="1"/>
    <n v="2"/>
    <n v="2"/>
    <s v="-"/>
    <d v="2008-04-25T00:00:00"/>
    <n v="2"/>
    <s v="-"/>
  </r>
  <r>
    <n v="119680"/>
    <n v="8883796"/>
    <s v="St Joseph's Catholic Primary School, Withnell"/>
    <x v="3"/>
    <s v="North West"/>
    <x v="127"/>
    <s v="Chorley"/>
    <s v="PR6 8SD"/>
    <s v="Voluntary Aided School"/>
    <x v="0"/>
    <d v="2011-11-03T00:00:00"/>
    <x v="2"/>
    <n v="3"/>
    <n v="9"/>
    <n v="2"/>
    <n v="3"/>
    <n v="3"/>
    <s v="-"/>
    <d v="2009-03-05T00:00:00"/>
    <n v="3"/>
    <s v="-"/>
  </r>
  <r>
    <n v="119681"/>
    <n v="8883800"/>
    <s v="St John's Catholic Primary School, Burscough"/>
    <x v="3"/>
    <s v="North West"/>
    <x v="127"/>
    <s v="West Lancashire"/>
    <s v="L40 7RA"/>
    <s v="Voluntary Aided School"/>
    <x v="0"/>
    <d v="2012-12-07T00:00:00"/>
    <x v="1"/>
    <n v="2"/>
    <n v="9"/>
    <n v="2"/>
    <n v="2"/>
    <n v="2"/>
    <s v="-"/>
    <d v="2011-01-12T00:00:00"/>
    <n v="3"/>
    <s v="-"/>
  </r>
  <r>
    <n v="119682"/>
    <n v="8883801"/>
    <s v="Ormskirk St Anne's Catholic Primary School"/>
    <x v="3"/>
    <s v="North West"/>
    <x v="127"/>
    <s v="West Lancashire"/>
    <s v="L39 3LQ"/>
    <s v="Voluntary Aided School"/>
    <x v="0"/>
    <d v="2008-06-27T00:00:00"/>
    <x v="0"/>
    <n v="9"/>
    <n v="1"/>
    <n v="1"/>
    <n v="1"/>
    <n v="1"/>
    <s v="-"/>
    <s v="NULL"/>
    <s v="NULL"/>
    <s v="-"/>
  </r>
  <r>
    <n v="119683"/>
    <n v="8883803"/>
    <s v="St Mary's Catholic Primary School, Scarisbrick"/>
    <x v="3"/>
    <s v="North West"/>
    <x v="127"/>
    <s v="West Lancashire"/>
    <s v="L40 9QE"/>
    <s v="Voluntary Aided School"/>
    <x v="0"/>
    <d v="2013-02-14T00:00:00"/>
    <x v="1"/>
    <n v="2"/>
    <n v="9"/>
    <n v="2"/>
    <n v="2"/>
    <n v="2"/>
    <s v="-"/>
    <d v="2008-06-17T00:00:00"/>
    <n v="2"/>
    <s v="-"/>
  </r>
  <r>
    <n v="119684"/>
    <n v="8883804"/>
    <s v="St Richard's Catholic Primary School, Skelmersdale"/>
    <x v="3"/>
    <s v="North West"/>
    <x v="127"/>
    <s v="West Lancashire"/>
    <s v="WN8 8LQ"/>
    <s v="Voluntary Aided School"/>
    <x v="0"/>
    <d v="2013-06-26T00:00:00"/>
    <x v="0"/>
    <n v="1"/>
    <n v="9"/>
    <n v="1"/>
    <n v="1"/>
    <n v="1"/>
    <s v="-"/>
    <d v="2006-12-05T00:00:00"/>
    <n v="1"/>
    <s v="-"/>
  </r>
  <r>
    <n v="119685"/>
    <n v="8883805"/>
    <s v="St Joseph's Catholic Primary School, Barnoldswick"/>
    <x v="3"/>
    <s v="North West"/>
    <x v="127"/>
    <s v="Pendle"/>
    <s v="BB18 5EN"/>
    <s v="Voluntary Aided School"/>
    <x v="0"/>
    <d v="2013-06-14T00:00:00"/>
    <x v="1"/>
    <n v="2"/>
    <n v="9"/>
    <n v="2"/>
    <n v="2"/>
    <n v="2"/>
    <s v="-"/>
    <d v="2009-09-17T00:00:00"/>
    <n v="1"/>
    <s v="-"/>
  </r>
  <r>
    <n v="119686"/>
    <n v="8883807"/>
    <s v="Grindleton Church of England Voluntary Aided Primary School"/>
    <x v="3"/>
    <s v="North West"/>
    <x v="127"/>
    <s v="Ribble Valley"/>
    <s v="BB7 4QS"/>
    <s v="Voluntary Aided School"/>
    <x v="0"/>
    <d v="2012-05-10T00:00:00"/>
    <x v="1"/>
    <n v="2"/>
    <n v="9"/>
    <n v="2"/>
    <n v="2"/>
    <n v="2"/>
    <s v="-"/>
    <d v="2008-09-11T00:00:00"/>
    <n v="2"/>
    <s v="-"/>
  </r>
  <r>
    <n v="119687"/>
    <n v="8883808"/>
    <s v="Waddington and West Bradford Church of England Voluntary Aided Primary School"/>
    <x v="3"/>
    <s v="North West"/>
    <x v="127"/>
    <s v="Ribble Valley"/>
    <s v="BB7 3JE"/>
    <s v="Voluntary Aided School"/>
    <x v="0"/>
    <d v="2013-02-08T00:00:00"/>
    <x v="1"/>
    <n v="2"/>
    <n v="9"/>
    <n v="1"/>
    <n v="2"/>
    <n v="2"/>
    <s v="-"/>
    <d v="2011-03-15T00:00:00"/>
    <n v="3"/>
    <s v="-"/>
  </r>
  <r>
    <n v="119688"/>
    <n v="8883809"/>
    <s v="Bolton by Bowland Church of England Voluntary Aided Primary School"/>
    <x v="3"/>
    <s v="North West"/>
    <x v="127"/>
    <s v="Ribble Valley"/>
    <s v="BB7 4NP"/>
    <s v="Voluntary Aided School"/>
    <x v="0"/>
    <d v="2012-05-01T00:00:00"/>
    <x v="1"/>
    <n v="2"/>
    <n v="9"/>
    <n v="1"/>
    <n v="2"/>
    <n v="2"/>
    <s v="-"/>
    <d v="2008-11-25T00:00:00"/>
    <n v="3"/>
    <s v="-"/>
  </r>
  <r>
    <n v="119689"/>
    <n v="8883810"/>
    <s v="Thorneyholme Roman Catholic Primary School, Dunsop Bridge"/>
    <x v="3"/>
    <s v="North West"/>
    <x v="127"/>
    <s v="Ribble Valley"/>
    <s v="BB7 3BG"/>
    <s v="Voluntary Aided School"/>
    <x v="0"/>
    <d v="2012-03-06T00:00:00"/>
    <x v="1"/>
    <n v="2"/>
    <n v="9"/>
    <n v="1"/>
    <n v="2"/>
    <n v="2"/>
    <s v="-"/>
    <d v="2008-12-01T00:00:00"/>
    <n v="1"/>
    <s v="-"/>
  </r>
  <r>
    <n v="119690"/>
    <n v="8883811"/>
    <s v="St John with St Michael Church of England Primary School, Shawforth"/>
    <x v="3"/>
    <s v="North West"/>
    <x v="127"/>
    <s v="Rossendale and Darwen"/>
    <s v="OL12 8EP"/>
    <s v="Voluntary Aided School"/>
    <x v="0"/>
    <d v="2012-05-23T00:00:00"/>
    <x v="1"/>
    <n v="2"/>
    <n v="9"/>
    <n v="1"/>
    <n v="2"/>
    <n v="2"/>
    <s v="-"/>
    <d v="2009-03-06T00:00:00"/>
    <n v="2"/>
    <s v="-"/>
  </r>
  <r>
    <n v="119691"/>
    <n v="8903812"/>
    <s v="St Bernadette's Catholic Primary School"/>
    <x v="3"/>
    <s v="North West"/>
    <x v="129"/>
    <s v="Blackpool North and Cleveleys"/>
    <s v="FY2 0AJ"/>
    <s v="Voluntary Aided School"/>
    <x v="0"/>
    <d v="2011-10-18T00:00:00"/>
    <x v="1"/>
    <n v="2"/>
    <n v="9"/>
    <n v="2"/>
    <n v="2"/>
    <n v="2"/>
    <s v="-"/>
    <d v="2007-06-21T00:00:00"/>
    <n v="2"/>
    <s v="-"/>
  </r>
  <r>
    <n v="119692"/>
    <n v="8903813"/>
    <s v="St Teresa's Catholic Primary School"/>
    <x v="3"/>
    <s v="North West"/>
    <x v="129"/>
    <s v="Blackpool North and Cleveleys"/>
    <s v="FY5 3JT"/>
    <s v="Voluntary Aided School"/>
    <x v="0"/>
    <d v="2012-10-10T00:00:00"/>
    <x v="1"/>
    <n v="2"/>
    <n v="9"/>
    <n v="2"/>
    <n v="2"/>
    <n v="2"/>
    <s v="-"/>
    <d v="2010-11-25T00:00:00"/>
    <n v="3"/>
    <s v="-"/>
  </r>
  <r>
    <n v="119693"/>
    <n v="8883814"/>
    <s v="Heyhouses Endowed Church of England Primary School"/>
    <x v="3"/>
    <s v="North West"/>
    <x v="127"/>
    <s v="Fylde"/>
    <s v="FY8 3EE"/>
    <s v="Voluntary Aided School"/>
    <x v="0"/>
    <d v="2008-04-03T00:00:00"/>
    <x v="0"/>
    <n v="9"/>
    <n v="1"/>
    <n v="1"/>
    <n v="1"/>
    <n v="1"/>
    <s v="-"/>
    <s v="NULL"/>
    <s v="NULL"/>
    <s v="-"/>
  </r>
  <r>
    <n v="119694"/>
    <n v="8883831"/>
    <s v="Our Lady and All Saints Roman Catholic Primary School, Parbold"/>
    <x v="3"/>
    <s v="North West"/>
    <x v="127"/>
    <s v="West Lancashire"/>
    <s v="WN8 7HD"/>
    <s v="Voluntary Aided School"/>
    <x v="0"/>
    <d v="2013-01-10T00:00:00"/>
    <x v="0"/>
    <n v="1"/>
    <n v="9"/>
    <n v="1"/>
    <n v="1"/>
    <n v="1"/>
    <s v="-"/>
    <d v="2007-10-12T00:00:00"/>
    <n v="2"/>
    <s v="-"/>
  </r>
  <r>
    <n v="119695"/>
    <n v="8883833"/>
    <s v="St Teresa's Catholic Primary School"/>
    <x v="3"/>
    <s v="North West"/>
    <x v="127"/>
    <s v="West Lancashire"/>
    <s v="WN8 0PY"/>
    <s v="Voluntary Aided School"/>
    <x v="0"/>
    <d v="2009-04-24T00:00:00"/>
    <x v="1"/>
    <n v="9"/>
    <n v="2"/>
    <n v="1"/>
    <n v="2"/>
    <n v="2"/>
    <s v="-"/>
    <d v="2006-03-28T00:00:00"/>
    <n v="2"/>
    <s v="-"/>
  </r>
  <r>
    <n v="119696"/>
    <n v="8883834"/>
    <s v="St Joseph's Catholic Primary School, Wrightington"/>
    <x v="3"/>
    <s v="North West"/>
    <x v="127"/>
    <s v="West Lancashire"/>
    <s v="WN6 9RE"/>
    <s v="Voluntary Aided School"/>
    <x v="0"/>
    <d v="2012-12-13T00:00:00"/>
    <x v="1"/>
    <n v="2"/>
    <n v="9"/>
    <n v="1"/>
    <n v="2"/>
    <n v="2"/>
    <s v="-"/>
    <d v="2010-09-30T00:00:00"/>
    <n v="3"/>
    <s v="-"/>
  </r>
  <r>
    <n v="119697"/>
    <n v="8883889"/>
    <s v="Our Lady and St Anselm's Roman Catholic Primary School, Whitworth"/>
    <x v="3"/>
    <s v="North West"/>
    <x v="127"/>
    <s v="Rossendale and Darwen"/>
    <s v="OL12 8DB"/>
    <s v="Voluntary Aided School"/>
    <x v="0"/>
    <d v="2011-10-19T00:00:00"/>
    <x v="0"/>
    <n v="1"/>
    <n v="9"/>
    <n v="1"/>
    <n v="1"/>
    <n v="1"/>
    <s v="-"/>
    <d v="2009-02-10T00:00:00"/>
    <n v="2"/>
    <s v="-"/>
  </r>
  <r>
    <n v="119698"/>
    <n v="8883949"/>
    <s v="St Anthony's Catholic Primary School, Fulwood, Preston"/>
    <x v="3"/>
    <s v="North West"/>
    <x v="127"/>
    <s v="Wyre and Preston North"/>
    <s v="PR2 3SQ"/>
    <s v="Voluntary Aided School"/>
    <x v="0"/>
    <d v="2013-03-22T00:00:00"/>
    <x v="1"/>
    <n v="2"/>
    <n v="9"/>
    <n v="1"/>
    <n v="2"/>
    <n v="2"/>
    <s v="-"/>
    <d v="2007-09-27T00:00:00"/>
    <n v="2"/>
    <s v="-"/>
  </r>
  <r>
    <n v="119699"/>
    <n v="8883953"/>
    <s v="Penwortham, St Teresa's Catholic Primary School"/>
    <x v="3"/>
    <s v="North West"/>
    <x v="127"/>
    <s v="South Ribble"/>
    <s v="PR1 0JH"/>
    <s v="Voluntary Aided School"/>
    <x v="0"/>
    <d v="2009-12-03T00:00:00"/>
    <x v="1"/>
    <n v="2"/>
    <n v="9"/>
    <n v="2"/>
    <n v="2"/>
    <n v="2"/>
    <s v="-"/>
    <d v="2007-02-22T00:00:00"/>
    <n v="3"/>
    <s v="-"/>
  </r>
  <r>
    <n v="119700"/>
    <n v="8883954"/>
    <s v="St Teresa's Catholic Primary School, Preston"/>
    <x v="3"/>
    <s v="North West"/>
    <x v="127"/>
    <s v="Preston"/>
    <s v="PR1 4RH"/>
    <s v="Voluntary Aided School"/>
    <x v="0"/>
    <d v="2013-02-13T00:00:00"/>
    <x v="1"/>
    <n v="2"/>
    <n v="9"/>
    <n v="2"/>
    <n v="2"/>
    <n v="2"/>
    <s v="-"/>
    <d v="2009-10-15T00:00:00"/>
    <n v="3"/>
    <s v="-"/>
  </r>
  <r>
    <n v="119701"/>
    <n v="8883976"/>
    <s v="Treales Church of England Primary School"/>
    <x v="3"/>
    <s v="North West"/>
    <x v="127"/>
    <s v="Fylde"/>
    <s v="PR4 3SH"/>
    <s v="Voluntary Aided School"/>
    <x v="0"/>
    <d v="2013-06-25T00:00:00"/>
    <x v="1"/>
    <n v="2"/>
    <n v="9"/>
    <n v="2"/>
    <n v="2"/>
    <n v="2"/>
    <s v="-"/>
    <d v="2009-09-22T00:00:00"/>
    <n v="1"/>
    <s v="-"/>
  </r>
  <r>
    <n v="119702"/>
    <n v="8883979"/>
    <s v="Wheatley Lane Methodist Voluntary Aided Primary School"/>
    <x v="3"/>
    <s v="North West"/>
    <x v="127"/>
    <s v="Pendle"/>
    <s v="BB12 9ED"/>
    <s v="Voluntary Aided School"/>
    <x v="0"/>
    <d v="2013-03-14T00:00:00"/>
    <x v="1"/>
    <n v="2"/>
    <n v="9"/>
    <n v="1"/>
    <n v="2"/>
    <n v="2"/>
    <s v="-"/>
    <d v="2009-11-06T00:00:00"/>
    <n v="3"/>
    <s v="-"/>
  </r>
  <r>
    <n v="119703"/>
    <n v="8883980"/>
    <s v="St Mary's Roman Catholic Primary School, Burnley"/>
    <x v="3"/>
    <s v="North West"/>
    <x v="127"/>
    <s v="Burnley"/>
    <s v="BB10 4BH"/>
    <s v="Voluntary Aided School"/>
    <x v="0"/>
    <d v="2012-12-12T00:00:00"/>
    <x v="1"/>
    <n v="2"/>
    <n v="9"/>
    <n v="2"/>
    <n v="2"/>
    <n v="2"/>
    <s v="-"/>
    <d v="2010-01-27T00:00:00"/>
    <n v="3"/>
    <s v="-"/>
  </r>
  <r>
    <n v="119704"/>
    <n v="8883981"/>
    <s v="St Mary's and St Benedict's Roman Catholic Primary School"/>
    <x v="3"/>
    <s v="North West"/>
    <x v="127"/>
    <s v="Ribble Valley"/>
    <s v="PR5 6TA"/>
    <s v="Voluntary Aided School"/>
    <x v="0"/>
    <d v="2013-04-25T00:00:00"/>
    <x v="1"/>
    <n v="2"/>
    <n v="9"/>
    <n v="2"/>
    <n v="2"/>
    <n v="2"/>
    <s v="-"/>
    <d v="2011-07-15T00:00:00"/>
    <n v="3"/>
    <s v="-"/>
  </r>
  <r>
    <n v="119705"/>
    <n v="8883997"/>
    <s v="Brinscall St John's CofE and Methodist Primary School"/>
    <x v="3"/>
    <s v="North West"/>
    <x v="127"/>
    <s v="Chorley"/>
    <s v="PR6 8PT"/>
    <s v="Voluntary Aided School"/>
    <x v="0"/>
    <d v="2012-04-20T00:00:00"/>
    <x v="0"/>
    <n v="1"/>
    <n v="9"/>
    <n v="1"/>
    <n v="1"/>
    <n v="1"/>
    <s v="-"/>
    <d v="2007-02-08T00:00:00"/>
    <n v="2"/>
    <s v="-"/>
  </r>
  <r>
    <n v="119706"/>
    <n v="8893999"/>
    <s v="St Alban's Roman Catholic Primary School Blackburn"/>
    <x v="3"/>
    <s v="North West"/>
    <x v="128"/>
    <s v="Blackburn"/>
    <s v="BB1 5BN"/>
    <s v="Voluntary Aided School"/>
    <x v="0"/>
    <d v="2012-10-12T00:00:00"/>
    <x v="2"/>
    <n v="3"/>
    <n v="9"/>
    <n v="2"/>
    <n v="3"/>
    <n v="3"/>
    <s v="-"/>
    <d v="2010-05-27T00:00:00"/>
    <n v="3"/>
    <s v="-"/>
  </r>
  <r>
    <n v="119707"/>
    <n v="8884000"/>
    <s v="Ashton Community Science College"/>
    <x v="3"/>
    <s v="North West"/>
    <x v="127"/>
    <s v="Preston"/>
    <s v="PR2 1SL"/>
    <s v="Community School"/>
    <x v="3"/>
    <d v="2010-10-20T00:00:00"/>
    <x v="0"/>
    <n v="1"/>
    <n v="9"/>
    <n v="2"/>
    <n v="2"/>
    <n v="1"/>
    <s v="-"/>
    <d v="2007-11-02T00:00:00"/>
    <n v="3"/>
    <s v="-"/>
  </r>
  <r>
    <n v="119710"/>
    <n v="8884005"/>
    <s v="Skerton Community High School"/>
    <x v="3"/>
    <s v="North West"/>
    <x v="127"/>
    <s v="Morecambe and Lunesdale"/>
    <s v="LA1 2BL"/>
    <s v="Community School"/>
    <x v="3"/>
    <d v="2013-04-26T00:00:00"/>
    <x v="3"/>
    <n v="4"/>
    <n v="9"/>
    <n v="3"/>
    <n v="4"/>
    <n v="3"/>
    <s v="SWK"/>
    <d v="2011-01-26T00:00:00"/>
    <n v="3"/>
    <s v="-"/>
  </r>
  <r>
    <n v="119711"/>
    <n v="8884006"/>
    <s v="Heysham High School Sports College"/>
    <x v="3"/>
    <s v="North West"/>
    <x v="127"/>
    <s v="Morecambe and Lunesdale"/>
    <s v="LA3 1HS"/>
    <s v="Community School"/>
    <x v="3"/>
    <d v="2012-10-10T00:00:00"/>
    <x v="2"/>
    <n v="3"/>
    <n v="9"/>
    <n v="2"/>
    <n v="3"/>
    <n v="2"/>
    <s v="-"/>
    <d v="2009-09-18T00:00:00"/>
    <n v="3"/>
    <s v="-"/>
  </r>
  <r>
    <n v="119714"/>
    <n v="8884011"/>
    <s v="Millfield Science &amp; Performing Arts College"/>
    <x v="3"/>
    <s v="North West"/>
    <x v="127"/>
    <s v="Wyre and Preston North"/>
    <s v="FY5 5DG"/>
    <s v="Community School"/>
    <x v="3"/>
    <d v="2012-10-03T00:00:00"/>
    <x v="1"/>
    <n v="2"/>
    <n v="9"/>
    <n v="2"/>
    <n v="2"/>
    <n v="1"/>
    <s v="-"/>
    <d v="2009-09-30T00:00:00"/>
    <n v="3"/>
    <s v="-"/>
  </r>
  <r>
    <n v="119715"/>
    <n v="8894012"/>
    <s v="Pleckgate High School Mathematics and Computing College"/>
    <x v="3"/>
    <s v="North West"/>
    <x v="128"/>
    <s v="Blackburn"/>
    <s v="BB1 8QA"/>
    <s v="Community School"/>
    <x v="3"/>
    <d v="2011-03-03T00:00:00"/>
    <x v="1"/>
    <n v="2"/>
    <n v="9"/>
    <n v="2"/>
    <n v="2"/>
    <n v="2"/>
    <s v="-"/>
    <d v="2007-11-29T00:00:00"/>
    <n v="2"/>
    <s v="-"/>
  </r>
  <r>
    <n v="119716"/>
    <n v="8884013"/>
    <s v="Ribblesdale School"/>
    <x v="3"/>
    <s v="North West"/>
    <x v="127"/>
    <s v="Ribble Valley"/>
    <s v="BB7 1EJ"/>
    <s v="Community School"/>
    <x v="3"/>
    <d v="2013-06-05T00:00:00"/>
    <x v="2"/>
    <n v="3"/>
    <n v="9"/>
    <n v="3"/>
    <n v="3"/>
    <n v="3"/>
    <s v="-"/>
    <d v="2009-09-30T00:00:00"/>
    <n v="2"/>
    <s v="-"/>
  </r>
  <r>
    <n v="119717"/>
    <n v="8884015"/>
    <s v="Norden High School and Sports College"/>
    <x v="3"/>
    <s v="North West"/>
    <x v="127"/>
    <s v="Hyndburn"/>
    <s v="BB1 4ED"/>
    <s v="Community School"/>
    <x v="3"/>
    <d v="2013-01-17T00:00:00"/>
    <x v="2"/>
    <n v="3"/>
    <n v="9"/>
    <n v="3"/>
    <n v="3"/>
    <n v="3"/>
    <s v="-"/>
    <d v="2010-07-02T00:00:00"/>
    <n v="3"/>
    <s v="-"/>
  </r>
  <r>
    <n v="119719"/>
    <n v="8884018"/>
    <s v="Colne Park High School"/>
    <x v="3"/>
    <s v="North West"/>
    <x v="127"/>
    <s v="Pendle"/>
    <s v="BB8 7DP"/>
    <s v="Community School"/>
    <x v="3"/>
    <d v="2010-11-25T00:00:00"/>
    <x v="1"/>
    <n v="2"/>
    <n v="9"/>
    <n v="2"/>
    <n v="2"/>
    <n v="2"/>
    <s v="-"/>
    <d v="2008-01-17T00:00:00"/>
    <n v="3"/>
    <s v="-"/>
  </r>
  <r>
    <n v="119721"/>
    <n v="8884026"/>
    <s v="Rhyddings Business and Enterprise School"/>
    <x v="3"/>
    <s v="North West"/>
    <x v="127"/>
    <s v="Hyndburn"/>
    <s v="BB5 3EA"/>
    <s v="Community School"/>
    <x v="3"/>
    <d v="2011-10-06T00:00:00"/>
    <x v="1"/>
    <n v="2"/>
    <n v="9"/>
    <n v="2"/>
    <n v="2"/>
    <n v="2"/>
    <s v="-"/>
    <d v="2009-01-20T00:00:00"/>
    <n v="2"/>
    <s v="-"/>
  </r>
  <r>
    <n v="119722"/>
    <n v="8884030"/>
    <s v="Alder Grange Community and Technology School"/>
    <x v="3"/>
    <s v="North West"/>
    <x v="127"/>
    <s v="Rossendale and Darwen"/>
    <s v="BB4 8HW"/>
    <s v="Community School"/>
    <x v="3"/>
    <d v="2013-05-02T00:00:00"/>
    <x v="1"/>
    <n v="2"/>
    <n v="9"/>
    <n v="1"/>
    <n v="2"/>
    <n v="1"/>
    <s v="-"/>
    <d v="2006-10-11T00:00:00"/>
    <n v="1"/>
    <s v="-"/>
  </r>
  <r>
    <n v="119723"/>
    <n v="8884036"/>
    <s v="Wellfield Business &amp; Enterprise College"/>
    <x v="3"/>
    <s v="North West"/>
    <x v="127"/>
    <s v="South Ribble"/>
    <s v="PR25 2TP"/>
    <s v="Community School"/>
    <x v="3"/>
    <d v="2012-06-14T00:00:00"/>
    <x v="3"/>
    <n v="4"/>
    <n v="9"/>
    <n v="4"/>
    <n v="4"/>
    <n v="4"/>
    <s v="SM "/>
    <d v="2008-10-10T00:00:00"/>
    <n v="2"/>
    <s v="-"/>
  </r>
  <r>
    <n v="119725"/>
    <n v="8884040"/>
    <s v="West Craven High Technology College"/>
    <x v="3"/>
    <s v="North West"/>
    <x v="127"/>
    <s v="Pendle"/>
    <s v="BB18 5TB"/>
    <s v="Community School"/>
    <x v="3"/>
    <d v="2011-12-08T00:00:00"/>
    <x v="2"/>
    <n v="3"/>
    <n v="9"/>
    <n v="3"/>
    <n v="3"/>
    <n v="3"/>
    <s v="-"/>
    <d v="2010-10-21T00:00:00"/>
    <n v="4"/>
    <s v="NTI"/>
  </r>
  <r>
    <n v="119730"/>
    <n v="8894048"/>
    <s v="Witton Park High School"/>
    <x v="3"/>
    <s v="North West"/>
    <x v="128"/>
    <s v="Blackburn"/>
    <s v="BB2 6TD"/>
    <s v="Community School"/>
    <x v="3"/>
    <d v="2012-01-12T00:00:00"/>
    <x v="2"/>
    <n v="3"/>
    <n v="9"/>
    <n v="2"/>
    <n v="3"/>
    <n v="2"/>
    <s v="-"/>
    <d v="2006-11-15T00:00:00"/>
    <n v="2"/>
    <s v="-"/>
  </r>
  <r>
    <n v="119732"/>
    <n v="8904053"/>
    <s v="Highfield Humanities College"/>
    <x v="3"/>
    <s v="North West"/>
    <x v="129"/>
    <s v="Blackpool South"/>
    <s v="FY4 3JZ"/>
    <s v="Community School"/>
    <x v="3"/>
    <d v="2013-04-18T00:00:00"/>
    <x v="2"/>
    <n v="3"/>
    <n v="9"/>
    <n v="2"/>
    <n v="2"/>
    <n v="2"/>
    <s v="-"/>
    <d v="2011-03-30T00:00:00"/>
    <n v="3"/>
    <s v="-"/>
  </r>
  <r>
    <n v="119734"/>
    <n v="8904056"/>
    <s v="Bispham High School - An Arts College"/>
    <x v="3"/>
    <s v="North West"/>
    <x v="129"/>
    <s v="Blackpool North and Cleveleys"/>
    <s v="FY2 0NH"/>
    <s v="Community School"/>
    <x v="3"/>
    <d v="2013-01-24T00:00:00"/>
    <x v="3"/>
    <n v="4"/>
    <n v="9"/>
    <n v="3"/>
    <n v="4"/>
    <n v="4"/>
    <s v="SM "/>
    <d v="2010-01-14T00:00:00"/>
    <n v="3"/>
    <s v="-"/>
  </r>
  <r>
    <n v="119737"/>
    <n v="8904060"/>
    <s v="Collegiate High School"/>
    <x v="3"/>
    <s v="North West"/>
    <x v="129"/>
    <s v="Blackpool North and Cleveleys"/>
    <s v="FY3 7LS"/>
    <s v="Foundation School"/>
    <x v="3"/>
    <d v="2011-10-06T00:00:00"/>
    <x v="2"/>
    <n v="3"/>
    <n v="9"/>
    <n v="2"/>
    <n v="3"/>
    <n v="2"/>
    <s v="-"/>
    <d v="2010-06-24T00:00:00"/>
    <n v="4"/>
    <s v="NTI"/>
  </r>
  <r>
    <n v="119738"/>
    <n v="8884131"/>
    <s v="Southlands High School"/>
    <x v="3"/>
    <s v="North West"/>
    <x v="127"/>
    <s v="Chorley"/>
    <s v="PR7 2NJ"/>
    <s v="Community School"/>
    <x v="3"/>
    <d v="2013-06-20T00:00:00"/>
    <x v="1"/>
    <n v="2"/>
    <n v="9"/>
    <n v="2"/>
    <n v="2"/>
    <n v="2"/>
    <s v="-"/>
    <d v="2010-05-27T00:00:00"/>
    <n v="2"/>
    <s v="-"/>
  </r>
  <r>
    <n v="119740"/>
    <n v="8884137"/>
    <s v="Lytham St Annes Technology and Performing Arts College"/>
    <x v="3"/>
    <s v="North West"/>
    <x v="127"/>
    <s v="Fylde"/>
    <s v="FY8 4DG"/>
    <s v="Foundation School"/>
    <x v="3"/>
    <d v="2013-05-09T00:00:00"/>
    <x v="1"/>
    <n v="2"/>
    <n v="9"/>
    <n v="2"/>
    <n v="2"/>
    <n v="2"/>
    <s v="-"/>
    <d v="2010-03-02T00:00:00"/>
    <n v="1"/>
    <s v="-"/>
  </r>
  <r>
    <n v="119743"/>
    <n v="8884150"/>
    <s v="Walton le Dale Arts College and High School"/>
    <x v="3"/>
    <s v="North West"/>
    <x v="127"/>
    <s v="Ribble Valley"/>
    <s v="PR5 6RN"/>
    <s v="Community School"/>
    <x v="3"/>
    <d v="2011-06-16T00:00:00"/>
    <x v="1"/>
    <n v="2"/>
    <n v="9"/>
    <n v="2"/>
    <n v="3"/>
    <n v="2"/>
    <s v="-"/>
    <d v="2008-05-21T00:00:00"/>
    <n v="2"/>
    <s v="-"/>
  </r>
  <r>
    <n v="119744"/>
    <n v="8884155"/>
    <s v="Carr Hill High School and Sixth Form Centre"/>
    <x v="3"/>
    <s v="North West"/>
    <x v="127"/>
    <s v="Fylde"/>
    <s v="PR4 2ST"/>
    <s v="Community School"/>
    <x v="3"/>
    <d v="2012-10-11T00:00:00"/>
    <x v="1"/>
    <n v="2"/>
    <n v="9"/>
    <n v="2"/>
    <n v="2"/>
    <n v="2"/>
    <s v="-"/>
    <d v="2009-11-12T00:00:00"/>
    <n v="3"/>
    <s v="-"/>
  </r>
  <r>
    <n v="119745"/>
    <n v="8884158"/>
    <s v="Fearns Community Sports College"/>
    <x v="3"/>
    <s v="North West"/>
    <x v="127"/>
    <s v="Rossendale and Darwen"/>
    <s v="OL13 0TG"/>
    <s v="Community School"/>
    <x v="3"/>
    <d v="2012-06-28T00:00:00"/>
    <x v="2"/>
    <n v="3"/>
    <n v="9"/>
    <n v="3"/>
    <n v="3"/>
    <n v="3"/>
    <s v="-"/>
    <d v="2008-10-09T00:00:00"/>
    <n v="3"/>
    <s v="-"/>
  </r>
  <r>
    <n v="119746"/>
    <n v="8884159"/>
    <s v="Burscough Priory Science College"/>
    <x v="3"/>
    <s v="North West"/>
    <x v="127"/>
    <s v="West Lancashire"/>
    <s v="L40 7RZ"/>
    <s v="Community School"/>
    <x v="3"/>
    <d v="2012-10-11T00:00:00"/>
    <x v="1"/>
    <n v="2"/>
    <n v="9"/>
    <n v="1"/>
    <n v="2"/>
    <n v="2"/>
    <s v="-"/>
    <d v="2011-02-17T00:00:00"/>
    <n v="3"/>
    <s v="-"/>
  </r>
  <r>
    <n v="119748"/>
    <n v="8884167"/>
    <s v="Carnforth High School"/>
    <x v="3"/>
    <s v="North West"/>
    <x v="127"/>
    <s v="Morecambe and Lunesdale"/>
    <s v="LA5 9LS"/>
    <s v="Community School"/>
    <x v="3"/>
    <d v="2013-05-01T00:00:00"/>
    <x v="1"/>
    <n v="2"/>
    <n v="9"/>
    <n v="1"/>
    <n v="2"/>
    <n v="1"/>
    <s v="-"/>
    <d v="2009-02-26T00:00:00"/>
    <n v="2"/>
    <s v="-"/>
  </r>
  <r>
    <n v="119749"/>
    <n v="8884168"/>
    <s v="Longridge High School A Maths and Computing College"/>
    <x v="3"/>
    <s v="North West"/>
    <x v="127"/>
    <s v="Ribble Valley"/>
    <s v="PR3 3AR"/>
    <s v="Community School"/>
    <x v="3"/>
    <d v="2011-11-03T00:00:00"/>
    <x v="1"/>
    <n v="2"/>
    <n v="9"/>
    <n v="2"/>
    <n v="2"/>
    <n v="2"/>
    <s v="-"/>
    <d v="2009-05-14T00:00:00"/>
    <n v="2"/>
    <s v="-"/>
  </r>
  <r>
    <n v="119751"/>
    <n v="8884173"/>
    <s v="Up Holland High School"/>
    <x v="3"/>
    <s v="North West"/>
    <x v="127"/>
    <s v="West Lancashire"/>
    <s v="WN5 7AL"/>
    <s v="Community School"/>
    <x v="3"/>
    <d v="2011-09-15T00:00:00"/>
    <x v="2"/>
    <n v="3"/>
    <n v="9"/>
    <n v="2"/>
    <n v="3"/>
    <n v="3"/>
    <s v="-"/>
    <d v="2010-05-21T00:00:00"/>
    <n v="4"/>
    <s v="NTI"/>
  </r>
  <r>
    <n v="119753"/>
    <n v="8884184"/>
    <s v="Whitworth Community High School"/>
    <x v="3"/>
    <s v="North West"/>
    <x v="127"/>
    <s v="Rossendale and Darwen"/>
    <s v="OL12 8TS"/>
    <s v="Community School"/>
    <x v="3"/>
    <d v="2013-02-01T00:00:00"/>
    <x v="2"/>
    <n v="3"/>
    <n v="9"/>
    <n v="2"/>
    <n v="3"/>
    <n v="2"/>
    <s v="-"/>
    <d v="2011-05-12T00:00:00"/>
    <n v="3"/>
    <s v="-"/>
  </r>
  <r>
    <n v="119757"/>
    <n v="8884195"/>
    <s v="The Hollins Technology College"/>
    <x v="3"/>
    <s v="North West"/>
    <x v="127"/>
    <s v="Hyndburn"/>
    <s v="BB5 2QY"/>
    <s v="Community School"/>
    <x v="3"/>
    <d v="2011-03-04T00:00:00"/>
    <x v="1"/>
    <n v="2"/>
    <n v="9"/>
    <n v="2"/>
    <n v="2"/>
    <n v="2"/>
    <s v="-"/>
    <d v="2007-11-15T00:00:00"/>
    <n v="2"/>
    <s v="-"/>
  </r>
  <r>
    <n v="119758"/>
    <n v="8884200"/>
    <s v="Glenburn Sports College"/>
    <x v="3"/>
    <s v="North West"/>
    <x v="127"/>
    <s v="West Lancashire"/>
    <s v="WN8 6JB"/>
    <s v="Foundation School"/>
    <x v="3"/>
    <d v="2013-02-08T00:00:00"/>
    <x v="2"/>
    <n v="3"/>
    <n v="9"/>
    <n v="2"/>
    <n v="3"/>
    <n v="3"/>
    <s v="-"/>
    <d v="2009-12-10T00:00:00"/>
    <n v="3"/>
    <s v="-"/>
  </r>
  <r>
    <n v="119759"/>
    <n v="8884232"/>
    <s v="Broughton Business and Enterprise College"/>
    <x v="3"/>
    <s v="North West"/>
    <x v="127"/>
    <s v="Wyre and Preston North"/>
    <s v="PR3 5JJ"/>
    <s v="Community School"/>
    <x v="3"/>
    <d v="2012-02-23T00:00:00"/>
    <x v="0"/>
    <n v="1"/>
    <n v="9"/>
    <n v="1"/>
    <n v="1"/>
    <n v="1"/>
    <s v="-"/>
    <d v="2007-03-15T00:00:00"/>
    <n v="2"/>
    <s v="-"/>
  </r>
  <r>
    <n v="119761"/>
    <n v="8884302"/>
    <s v="Morecambe Community High School"/>
    <x v="3"/>
    <s v="North West"/>
    <x v="127"/>
    <s v="Morecambe and Lunesdale"/>
    <s v="LA4 5BG"/>
    <s v="Community School"/>
    <x v="3"/>
    <d v="2012-10-17T00:00:00"/>
    <x v="1"/>
    <n v="2"/>
    <n v="9"/>
    <n v="2"/>
    <n v="2"/>
    <n v="2"/>
    <s v="-"/>
    <d v="2010-12-09T00:00:00"/>
    <n v="3"/>
    <s v="-"/>
  </r>
  <r>
    <n v="119763"/>
    <n v="8894310"/>
    <s v="Darwen Vale High School"/>
    <x v="3"/>
    <s v="North West"/>
    <x v="128"/>
    <s v="Rossendale and Darwen"/>
    <s v="BB3 0AL"/>
    <s v="Community School"/>
    <x v="3"/>
    <d v="2013-06-13T00:00:00"/>
    <x v="3"/>
    <n v="4"/>
    <n v="9"/>
    <n v="3"/>
    <n v="4"/>
    <n v="3"/>
    <s v="SWK"/>
    <d v="2010-06-10T00:00:00"/>
    <n v="2"/>
    <s v="-"/>
  </r>
  <r>
    <n v="119765"/>
    <n v="8884332"/>
    <s v="Penwortham Girls' High School"/>
    <x v="3"/>
    <s v="North West"/>
    <x v="127"/>
    <s v="South Ribble"/>
    <s v="PR1 0SR"/>
    <s v="Community School"/>
    <x v="3"/>
    <d v="2012-05-30T00:00:00"/>
    <x v="1"/>
    <n v="2"/>
    <n v="9"/>
    <n v="1"/>
    <n v="2"/>
    <n v="2"/>
    <s v="-"/>
    <d v="2007-01-25T00:00:00"/>
    <n v="2"/>
    <s v="-"/>
  </r>
  <r>
    <n v="119767"/>
    <n v="8884402"/>
    <s v="Haslingden High School"/>
    <x v="3"/>
    <s v="North West"/>
    <x v="127"/>
    <s v="Hyndburn"/>
    <s v="BB4 4EY"/>
    <s v="Community School"/>
    <x v="3"/>
    <d v="2007-11-22T00:00:00"/>
    <x v="0"/>
    <n v="9"/>
    <n v="1"/>
    <n v="1"/>
    <n v="1"/>
    <n v="1"/>
    <s v="-"/>
    <s v="NULL"/>
    <s v="NULL"/>
    <s v="-"/>
  </r>
  <r>
    <n v="119769"/>
    <n v="8904404"/>
    <s v="Palatine Community Sports College"/>
    <x v="3"/>
    <s v="North West"/>
    <x v="129"/>
    <s v="Blackpool South"/>
    <s v="FY4 2AR"/>
    <s v="Foundation School"/>
    <x v="3"/>
    <d v="2013-01-11T00:00:00"/>
    <x v="3"/>
    <n v="4"/>
    <n v="9"/>
    <n v="3"/>
    <n v="3"/>
    <n v="3"/>
    <s v="SWK"/>
    <d v="2009-10-13T00:00:00"/>
    <n v="3"/>
    <s v="-"/>
  </r>
  <r>
    <n v="119770"/>
    <n v="8884405"/>
    <s v="Central Lancaster High School"/>
    <x v="3"/>
    <s v="North West"/>
    <x v="127"/>
    <s v="Lancaster and Fleetwood"/>
    <s v="LA1 3LS"/>
    <s v="Community School"/>
    <x v="3"/>
    <d v="2012-11-22T00:00:00"/>
    <x v="1"/>
    <n v="2"/>
    <n v="9"/>
    <n v="1"/>
    <n v="2"/>
    <n v="2"/>
    <s v="-"/>
    <d v="2008-10-22T00:00:00"/>
    <n v="1"/>
    <s v="-"/>
  </r>
  <r>
    <n v="119771"/>
    <n v="8884408"/>
    <s v="Fleetwood High School"/>
    <x v="3"/>
    <s v="North West"/>
    <x v="127"/>
    <s v="Lancaster and Fleetwood"/>
    <s v="FY7 8HE"/>
    <s v="Foundation School"/>
    <x v="3"/>
    <d v="2013-03-20T00:00:00"/>
    <x v="3"/>
    <n v="4"/>
    <n v="9"/>
    <n v="3"/>
    <n v="3"/>
    <n v="3"/>
    <s v="SWK"/>
    <d v="2009-09-17T00:00:00"/>
    <n v="3"/>
    <s v="-"/>
  </r>
  <r>
    <n v="119773"/>
    <n v="8884410"/>
    <s v="Moor Park Business and Enterprise School"/>
    <x v="3"/>
    <s v="North West"/>
    <x v="127"/>
    <s v="Preston"/>
    <s v="PR1 6DT"/>
    <s v="Foundation School"/>
    <x v="3"/>
    <d v="2011-02-10T00:00:00"/>
    <x v="0"/>
    <n v="2"/>
    <n v="9"/>
    <n v="1"/>
    <n v="2"/>
    <n v="1"/>
    <s v="-"/>
    <d v="2007-11-15T00:00:00"/>
    <n v="3"/>
    <s v="-"/>
  </r>
  <r>
    <n v="119774"/>
    <n v="8884411"/>
    <s v="Lathom High School : A Technology College"/>
    <x v="3"/>
    <s v="North West"/>
    <x v="127"/>
    <s v="West Lancashire"/>
    <s v="WN8 6JN"/>
    <s v="Foundation School"/>
    <x v="3"/>
    <d v="2012-10-25T00:00:00"/>
    <x v="2"/>
    <n v="3"/>
    <n v="9"/>
    <n v="3"/>
    <n v="3"/>
    <n v="3"/>
    <s v="-"/>
    <d v="2010-02-09T00:00:00"/>
    <n v="3"/>
    <s v="-"/>
  </r>
  <r>
    <n v="119775"/>
    <n v="8884500"/>
    <s v="Balshaw's Church of England High School"/>
    <x v="3"/>
    <s v="North West"/>
    <x v="127"/>
    <s v="South Ribble"/>
    <s v="PR25 3AH"/>
    <s v="Voluntary Controlled School"/>
    <x v="3"/>
    <d v="2009-06-04T00:00:00"/>
    <x v="1"/>
    <n v="9"/>
    <n v="2"/>
    <n v="1"/>
    <n v="2"/>
    <n v="2"/>
    <s v="-"/>
    <d v="2006-06-15T00:00:00"/>
    <n v="2"/>
    <s v="-"/>
  </r>
  <r>
    <n v="119778"/>
    <n v="8904601"/>
    <s v="St Mary's Catholic College"/>
    <x v="3"/>
    <s v="North West"/>
    <x v="129"/>
    <s v="Blackpool North and Cleveleys"/>
    <s v="FY3 7EQ"/>
    <s v="Voluntary Aided School"/>
    <x v="3"/>
    <d v="2011-11-17T00:00:00"/>
    <x v="1"/>
    <n v="2"/>
    <n v="9"/>
    <n v="2"/>
    <n v="2"/>
    <n v="2"/>
    <s v="-"/>
    <d v="2008-10-02T00:00:00"/>
    <n v="2"/>
    <s v="-"/>
  </r>
  <r>
    <n v="119779"/>
    <n v="8884606"/>
    <s v="Our Lady's Catholic High School"/>
    <x v="3"/>
    <s v="North West"/>
    <x v="127"/>
    <s v="Wyre and Preston North"/>
    <s v="PR2 3SQ"/>
    <s v="Voluntary Aided School"/>
    <x v="3"/>
    <d v="2012-11-29T00:00:00"/>
    <x v="0"/>
    <n v="1"/>
    <n v="9"/>
    <n v="1"/>
    <n v="1"/>
    <n v="1"/>
    <s v="-"/>
    <d v="2007-11-29T00:00:00"/>
    <n v="2"/>
    <s v="-"/>
  </r>
  <r>
    <n v="119780"/>
    <n v="8884609"/>
    <s v="Corpus Christi Catholic Sports College"/>
    <x v="3"/>
    <s v="North West"/>
    <x v="127"/>
    <s v="Wyre and Preston North"/>
    <s v="PR2 8QY"/>
    <s v="Voluntary Aided School"/>
    <x v="3"/>
    <d v="2013-04-18T00:00:00"/>
    <x v="3"/>
    <n v="4"/>
    <n v="9"/>
    <n v="3"/>
    <n v="4"/>
    <n v="3"/>
    <s v="SWK"/>
    <d v="2011-03-31T00:00:00"/>
    <n v="3"/>
    <s v="-"/>
  </r>
  <r>
    <n v="119781"/>
    <n v="8884610"/>
    <s v="Christ The King Catholic Maths and Computing College"/>
    <x v="3"/>
    <s v="North West"/>
    <x v="127"/>
    <s v="Preston"/>
    <s v="PR1 4LX"/>
    <s v="Voluntary Aided School"/>
    <x v="3"/>
    <d v="2013-04-18T00:00:00"/>
    <x v="1"/>
    <n v="2"/>
    <n v="9"/>
    <n v="2"/>
    <n v="2"/>
    <n v="2"/>
    <s v="-"/>
    <d v="2010-03-19T00:00:00"/>
    <n v="2"/>
    <s v="-"/>
  </r>
  <r>
    <n v="119782"/>
    <n v="8884621"/>
    <s v="Our Lady Queen of Peace Catholic Engineering College"/>
    <x v="3"/>
    <s v="North West"/>
    <x v="127"/>
    <s v="West Lancashire"/>
    <s v="WN8 6JW"/>
    <s v="Voluntary Aided School"/>
    <x v="3"/>
    <d v="2011-02-17T00:00:00"/>
    <x v="1"/>
    <n v="2"/>
    <n v="9"/>
    <n v="2"/>
    <n v="2"/>
    <n v="1"/>
    <s v="-"/>
    <d v="2008-02-28T00:00:00"/>
    <n v="3"/>
    <s v="-"/>
  </r>
  <r>
    <n v="119784"/>
    <n v="8884623"/>
    <s v="Brownedge St  Mary's Catholic High School"/>
    <x v="3"/>
    <s v="North West"/>
    <x v="127"/>
    <s v="Ribble Valley"/>
    <s v="PR5 6PB"/>
    <s v="Voluntary Aided School"/>
    <x v="3"/>
    <d v="2011-05-10T00:00:00"/>
    <x v="1"/>
    <n v="2"/>
    <n v="9"/>
    <n v="2"/>
    <n v="2"/>
    <n v="2"/>
    <s v="-"/>
    <d v="2007-12-07T00:00:00"/>
    <n v="2"/>
    <s v="-"/>
  </r>
  <r>
    <n v="119785"/>
    <n v="8884624"/>
    <s v="St John Fisher and Thomas More Roman Catholic High School, Colne"/>
    <x v="3"/>
    <s v="North West"/>
    <x v="127"/>
    <s v="Pendle"/>
    <s v="BB8 8JT"/>
    <s v="Voluntary Aided School"/>
    <x v="3"/>
    <d v="2012-11-21T00:00:00"/>
    <x v="1"/>
    <n v="2"/>
    <n v="9"/>
    <n v="2"/>
    <n v="2"/>
    <n v="2"/>
    <s v="-"/>
    <d v="2011-02-04T00:00:00"/>
    <n v="3"/>
    <s v="-"/>
  </r>
  <r>
    <n v="119788"/>
    <n v="8884627"/>
    <s v="St Bede's Catholic High School"/>
    <x v="3"/>
    <s v="North West"/>
    <x v="127"/>
    <s v="Fylde"/>
    <s v="FY8 4JL"/>
    <s v="Voluntary Aided School"/>
    <x v="3"/>
    <d v="2011-03-31T00:00:00"/>
    <x v="0"/>
    <n v="1"/>
    <n v="9"/>
    <n v="1"/>
    <n v="2"/>
    <n v="1"/>
    <s v="-"/>
    <d v="2007-11-13T00:00:00"/>
    <n v="2"/>
    <s v="-"/>
  </r>
  <r>
    <n v="119789"/>
    <n v="8884628"/>
    <s v="Saint Aidan's Church of England Technology College"/>
    <x v="3"/>
    <s v="North West"/>
    <x v="127"/>
    <s v="Lancaster and Fleetwood"/>
    <s v="FY6 0NP"/>
    <s v="Voluntary Aided School"/>
    <x v="3"/>
    <d v="2011-12-02T00:00:00"/>
    <x v="2"/>
    <n v="3"/>
    <n v="9"/>
    <n v="2"/>
    <n v="2"/>
    <n v="3"/>
    <s v="-"/>
    <d v="2009-02-11T00:00:00"/>
    <n v="2"/>
    <s v="-"/>
  </r>
  <r>
    <n v="119790"/>
    <n v="8894629"/>
    <s v="Our Lady and St John Catholic College"/>
    <x v="3"/>
    <s v="North West"/>
    <x v="128"/>
    <s v="Blackburn"/>
    <s v="BB1 1PY"/>
    <s v="Voluntary Aided School"/>
    <x v="3"/>
    <d v="2011-10-13T00:00:00"/>
    <x v="2"/>
    <n v="3"/>
    <n v="9"/>
    <n v="2"/>
    <n v="3"/>
    <n v="3"/>
    <s v="-"/>
    <d v="2008-09-18T00:00:00"/>
    <n v="2"/>
    <s v="-"/>
  </r>
  <r>
    <n v="119792"/>
    <n v="8884631"/>
    <s v="St Bede's Catholic High School"/>
    <x v="3"/>
    <s v="North West"/>
    <x v="127"/>
    <s v="West Lancashire"/>
    <s v="L39 4TA"/>
    <s v="Voluntary Aided School"/>
    <x v="3"/>
    <d v="2012-03-02T00:00:00"/>
    <x v="1"/>
    <n v="2"/>
    <n v="9"/>
    <n v="2"/>
    <n v="2"/>
    <n v="2"/>
    <s v="-"/>
    <d v="2009-06-11T00:00:00"/>
    <n v="2"/>
    <s v="-"/>
  </r>
  <r>
    <n v="119793"/>
    <n v="8894632"/>
    <s v="St Bede's Roman Catholic High School, Blackburn"/>
    <x v="3"/>
    <s v="North West"/>
    <x v="128"/>
    <s v="Blackburn"/>
    <s v="BB2 5BU"/>
    <s v="Voluntary Aided School"/>
    <x v="3"/>
    <d v="2010-03-02T00:00:00"/>
    <x v="1"/>
    <n v="2"/>
    <n v="9"/>
    <n v="2"/>
    <n v="2"/>
    <n v="2"/>
    <s v="-"/>
    <d v="2007-01-18T00:00:00"/>
    <n v="2"/>
    <s v="-"/>
  </r>
  <r>
    <n v="119794"/>
    <n v="8884685"/>
    <s v="Hutton Church of England Grammar School"/>
    <x v="3"/>
    <s v="North West"/>
    <x v="127"/>
    <s v="South Ribble"/>
    <s v="PR4 5SN"/>
    <s v="Voluntary Aided School"/>
    <x v="3"/>
    <d v="2008-10-16T00:00:00"/>
    <x v="0"/>
    <n v="9"/>
    <n v="1"/>
    <n v="2"/>
    <n v="2"/>
    <n v="2"/>
    <s v="-"/>
    <d v="2006-03-09T00:00:00"/>
    <n v="2"/>
    <s v="-"/>
  </r>
  <r>
    <n v="119797"/>
    <n v="8884709"/>
    <s v="All Saints' Roman Catholic High School, Rossendale"/>
    <x v="3"/>
    <s v="North West"/>
    <x v="127"/>
    <s v="Rossendale and Darwen"/>
    <s v="BB4 6SJ"/>
    <s v="Voluntary Aided School"/>
    <x v="3"/>
    <d v="2011-10-07T00:00:00"/>
    <x v="2"/>
    <n v="3"/>
    <n v="9"/>
    <n v="2"/>
    <n v="3"/>
    <n v="2"/>
    <s v="-"/>
    <d v="2008-12-04T00:00:00"/>
    <n v="3"/>
    <s v="-"/>
  </r>
  <r>
    <n v="119798"/>
    <n v="8884717"/>
    <s v="Our Lady's Catholic College"/>
    <x v="3"/>
    <s v="North West"/>
    <x v="127"/>
    <s v="Morecambe and Lunesdale"/>
    <s v="LA1 2RX"/>
    <s v="Voluntary Aided School"/>
    <x v="3"/>
    <d v="2012-09-20T00:00:00"/>
    <x v="1"/>
    <n v="2"/>
    <n v="9"/>
    <n v="2"/>
    <n v="2"/>
    <n v="2"/>
    <s v="-"/>
    <d v="2009-09-24T00:00:00"/>
    <n v="3"/>
    <s v="-"/>
  </r>
  <r>
    <n v="119799"/>
    <n v="8884718"/>
    <s v="Cardinal Allen Catholic High School, Fleetwood"/>
    <x v="3"/>
    <s v="North West"/>
    <x v="127"/>
    <s v="Lancaster and Fleetwood"/>
    <s v="FY7 8AY"/>
    <s v="Voluntary Aided School"/>
    <x v="3"/>
    <d v="2012-03-09T00:00:00"/>
    <x v="1"/>
    <n v="2"/>
    <n v="9"/>
    <n v="2"/>
    <n v="2"/>
    <n v="2"/>
    <s v="-"/>
    <d v="2007-05-02T00:00:00"/>
    <n v="2"/>
    <s v="-"/>
  </r>
  <r>
    <n v="119800"/>
    <n v="8884721"/>
    <s v="St Cecilia's RC Technology College"/>
    <x v="3"/>
    <s v="North West"/>
    <x v="127"/>
    <s v="Ribble Valley"/>
    <s v="PR3 2XA"/>
    <s v="Voluntary Aided School"/>
    <x v="3"/>
    <d v="2011-09-15T00:00:00"/>
    <x v="2"/>
    <n v="3"/>
    <n v="9"/>
    <n v="2"/>
    <n v="3"/>
    <n v="3"/>
    <s v="-"/>
    <d v="2008-12-16T00:00:00"/>
    <n v="2"/>
    <s v="-"/>
  </r>
  <r>
    <n v="119801"/>
    <n v="8884725"/>
    <s v="St Augustine's Roman Catholic High School, Billington"/>
    <x v="3"/>
    <s v="North West"/>
    <x v="127"/>
    <s v="Ribble Valley"/>
    <s v="BB7 9JA"/>
    <s v="Voluntary Aided School"/>
    <x v="3"/>
    <d v="2009-01-22T00:00:00"/>
    <x v="1"/>
    <n v="9"/>
    <n v="2"/>
    <n v="1"/>
    <n v="2"/>
    <n v="2"/>
    <s v="-"/>
    <d v="2006-01-19T00:00:00"/>
    <n v="2"/>
    <s v="-"/>
  </r>
  <r>
    <n v="119802"/>
    <n v="8884741"/>
    <s v="All Hallows Catholic High School"/>
    <x v="3"/>
    <s v="North West"/>
    <x v="127"/>
    <s v="South Ribble"/>
    <s v="PR1 0LN"/>
    <s v="Voluntary Aided School"/>
    <x v="3"/>
    <d v="2013-06-20T00:00:00"/>
    <x v="0"/>
    <n v="1"/>
    <n v="9"/>
    <n v="1"/>
    <n v="1"/>
    <n v="1"/>
    <s v="-"/>
    <d v="2007-09-25T00:00:00"/>
    <n v="1"/>
    <s v="-"/>
  </r>
  <r>
    <n v="119803"/>
    <n v="8884742"/>
    <s v="Holy Cross Catholic High School, A Sports and Science College"/>
    <x v="3"/>
    <s v="North West"/>
    <x v="127"/>
    <s v="Chorley"/>
    <s v="PR7 3LS"/>
    <s v="Voluntary Aided School"/>
    <x v="3"/>
    <d v="2010-11-17T00:00:00"/>
    <x v="1"/>
    <n v="2"/>
    <n v="9"/>
    <n v="1"/>
    <n v="2"/>
    <n v="1"/>
    <s v="-"/>
    <d v="2008-03-26T00:00:00"/>
    <n v="2"/>
    <s v="-"/>
  </r>
  <r>
    <n v="119804"/>
    <n v="8884797"/>
    <s v="Mount Carmel Roman Catholic High School, Hyndburn"/>
    <x v="3"/>
    <s v="North West"/>
    <x v="127"/>
    <s v="Hyndburn"/>
    <s v="BB5 0LU"/>
    <s v="Voluntary Aided School"/>
    <x v="3"/>
    <d v="2012-09-28T00:00:00"/>
    <x v="1"/>
    <n v="2"/>
    <n v="9"/>
    <n v="2"/>
    <n v="2"/>
    <n v="2"/>
    <s v="-"/>
    <d v="2009-06-18T00:00:00"/>
    <n v="2"/>
    <s v="-"/>
  </r>
  <r>
    <n v="119805"/>
    <n v="8885200"/>
    <s v="Newton Bluecoat Church of England Primary School"/>
    <x v="3"/>
    <s v="North West"/>
    <x v="127"/>
    <s v="Fylde"/>
    <s v="PR4 3RT"/>
    <s v="Voluntary Aided School"/>
    <x v="0"/>
    <d v="2012-11-15T00:00:00"/>
    <x v="1"/>
    <n v="2"/>
    <n v="9"/>
    <n v="2"/>
    <n v="2"/>
    <n v="2"/>
    <s v="-"/>
    <d v="2011-01-20T00:00:00"/>
    <n v="3"/>
    <s v="-"/>
  </r>
  <r>
    <n v="119806"/>
    <n v="8885201"/>
    <s v="Chorley St Peter's Church of England Primary School"/>
    <x v="3"/>
    <s v="North West"/>
    <x v="127"/>
    <s v="Chorley"/>
    <s v="PR6 0DX"/>
    <s v="Voluntary Aided School"/>
    <x v="0"/>
    <d v="2012-10-11T00:00:00"/>
    <x v="1"/>
    <n v="2"/>
    <n v="9"/>
    <n v="2"/>
    <n v="2"/>
    <n v="2"/>
    <s v="-"/>
    <d v="2009-12-10T00:00:00"/>
    <n v="3"/>
    <s v="-"/>
  </r>
  <r>
    <n v="119807"/>
    <n v="8885202"/>
    <s v="Salesbury Church of England Primary School"/>
    <x v="3"/>
    <s v="North West"/>
    <x v="127"/>
    <s v="Ribble Valley"/>
    <s v="BB1 9EQ"/>
    <s v="Voluntary Aided School"/>
    <x v="0"/>
    <d v="2012-05-22T00:00:00"/>
    <x v="1"/>
    <n v="2"/>
    <n v="9"/>
    <n v="1"/>
    <n v="2"/>
    <n v="2"/>
    <s v="-"/>
    <d v="2008-11-27T00:00:00"/>
    <n v="3"/>
    <s v="-"/>
  </r>
  <r>
    <n v="119808"/>
    <n v="8885203"/>
    <s v="Barnacre Road Primary School"/>
    <x v="3"/>
    <s v="North West"/>
    <x v="127"/>
    <s v="Ribble Valley"/>
    <s v="PR3 2PD"/>
    <s v="Foundation School"/>
    <x v="0"/>
    <d v="2013-03-08T00:00:00"/>
    <x v="1"/>
    <n v="2"/>
    <n v="9"/>
    <n v="2"/>
    <n v="2"/>
    <n v="2"/>
    <s v="-"/>
    <d v="2009-10-22T00:00:00"/>
    <n v="3"/>
    <s v="-"/>
  </r>
  <r>
    <n v="119813"/>
    <n v="8885404"/>
    <s v="Baines School"/>
    <x v="3"/>
    <s v="North West"/>
    <x v="127"/>
    <s v="Wyre and Preston North"/>
    <s v="FY6 8BE"/>
    <s v="Voluntary Aided School"/>
    <x v="3"/>
    <d v="2011-09-27T00:00:00"/>
    <x v="1"/>
    <n v="2"/>
    <n v="9"/>
    <n v="1"/>
    <n v="2"/>
    <n v="2"/>
    <s v="-"/>
    <d v="2007-05-02T00:00:00"/>
    <n v="2"/>
    <s v="-"/>
  </r>
  <r>
    <n v="119814"/>
    <n v="8885405"/>
    <s v="Archbishop Temple School, A Church of England Specialist College"/>
    <x v="3"/>
    <s v="North West"/>
    <x v="127"/>
    <s v="Wyre and Preston North"/>
    <s v="PR2 8RA"/>
    <s v="Voluntary Aided School"/>
    <x v="3"/>
    <d v="2009-05-08T00:00:00"/>
    <x v="0"/>
    <n v="9"/>
    <n v="1"/>
    <n v="2"/>
    <n v="1"/>
    <n v="1"/>
    <s v="-"/>
    <d v="2005-10-20T00:00:00"/>
    <n v="2"/>
    <s v="-"/>
  </r>
  <r>
    <n v="119816"/>
    <n v="8885407"/>
    <s v="Leyland St Mary's Catholic Technology College"/>
    <x v="3"/>
    <s v="North West"/>
    <x v="127"/>
    <s v="South Ribble"/>
    <s v="PR25 1BS"/>
    <s v="Voluntary Aided School"/>
    <x v="3"/>
    <d v="2011-05-06T00:00:00"/>
    <x v="1"/>
    <n v="2"/>
    <n v="9"/>
    <n v="2"/>
    <n v="2"/>
    <n v="1"/>
    <s v="-"/>
    <d v="2008-01-29T00:00:00"/>
    <n v="2"/>
    <s v="-"/>
  </r>
  <r>
    <n v="119858"/>
    <n v="8897003"/>
    <s v="Crosshill Special School"/>
    <x v="3"/>
    <s v="North West"/>
    <x v="128"/>
    <s v="Blackburn"/>
    <s v="BB2 3HJ"/>
    <s v="Foundation Special School"/>
    <x v="4"/>
    <d v="2011-07-14T00:00:00"/>
    <x v="1"/>
    <n v="2"/>
    <n v="9"/>
    <n v="1"/>
    <n v="2"/>
    <n v="1"/>
    <s v="-"/>
    <d v="2007-11-01T00:00:00"/>
    <n v="2"/>
    <s v="-"/>
  </r>
  <r>
    <n v="119861"/>
    <n v="8887007"/>
    <s v="Bleasdale School"/>
    <x v="3"/>
    <s v="North West"/>
    <x v="127"/>
    <s v="Morecambe and Lunesdale"/>
    <s v="LA5 0RG"/>
    <s v="Community Special School"/>
    <x v="4"/>
    <d v="2012-04-26T00:00:00"/>
    <x v="0"/>
    <n v="1"/>
    <n v="9"/>
    <n v="1"/>
    <n v="1"/>
    <n v="1"/>
    <s v="-"/>
    <d v="2009-03-11T00:00:00"/>
    <n v="1"/>
    <s v="-"/>
  </r>
  <r>
    <n v="119866"/>
    <n v="8887014"/>
    <s v="Moorbrook School"/>
    <x v="3"/>
    <s v="North West"/>
    <x v="127"/>
    <s v="Preston"/>
    <s v="PR2 3DB"/>
    <s v="Community Special School"/>
    <x v="4"/>
    <d v="2012-06-27T00:00:00"/>
    <x v="2"/>
    <n v="3"/>
    <n v="9"/>
    <n v="3"/>
    <n v="3"/>
    <n v="3"/>
    <s v="-"/>
    <d v="2011-01-19T00:00:00"/>
    <n v="4"/>
    <s v="SM "/>
  </r>
  <r>
    <n v="119868"/>
    <n v="8907020"/>
    <s v="Highfurlong School"/>
    <x v="3"/>
    <s v="North West"/>
    <x v="129"/>
    <s v="Blackpool North and Cleveleys"/>
    <s v="FY3 7LR"/>
    <s v="Community Special School"/>
    <x v="4"/>
    <d v="2009-04-28T00:00:00"/>
    <x v="0"/>
    <n v="9"/>
    <n v="1"/>
    <n v="1"/>
    <n v="1"/>
    <n v="1"/>
    <s v="-"/>
    <d v="2006-01-25T00:00:00"/>
    <n v="1"/>
    <s v="-"/>
  </r>
  <r>
    <n v="119871"/>
    <n v="8907025"/>
    <s v="Woodlands School"/>
    <x v="3"/>
    <s v="North West"/>
    <x v="129"/>
    <s v="Blackpool South"/>
    <s v="FY3 9HF"/>
    <s v="Community Special School"/>
    <x v="4"/>
    <d v="2010-09-15T00:00:00"/>
    <x v="1"/>
    <n v="2"/>
    <n v="9"/>
    <n v="1"/>
    <n v="2"/>
    <n v="1"/>
    <s v="-"/>
    <d v="2007-09-13T00:00:00"/>
    <n v="1"/>
    <s v="-"/>
  </r>
  <r>
    <n v="119873"/>
    <n v="8887028"/>
    <s v="Wennington Hall School"/>
    <x v="3"/>
    <s v="North West"/>
    <x v="127"/>
    <s v="Morecambe and Lunesdale"/>
    <s v="LA2 8NS"/>
    <s v="Community Special School"/>
    <x v="4"/>
    <d v="2012-07-05T00:00:00"/>
    <x v="0"/>
    <n v="1"/>
    <n v="9"/>
    <n v="1"/>
    <n v="1"/>
    <n v="1"/>
    <s v="-"/>
    <d v="2009-07-02T00:00:00"/>
    <n v="1"/>
    <s v="-"/>
  </r>
  <r>
    <n v="119876"/>
    <n v="8887034"/>
    <s v="Morecambe Road School"/>
    <x v="3"/>
    <s v="North West"/>
    <x v="127"/>
    <s v="Morecambe and Lunesdale"/>
    <s v="LA3 3AB"/>
    <s v="Community Special School"/>
    <x v="4"/>
    <d v="2013-01-17T00:00:00"/>
    <x v="1"/>
    <n v="2"/>
    <n v="9"/>
    <n v="1"/>
    <n v="2"/>
    <n v="2"/>
    <s v="-"/>
    <d v="2010-04-22T00:00:00"/>
    <n v="2"/>
    <s v="-"/>
  </r>
  <r>
    <n v="119877"/>
    <n v="8887037"/>
    <s v="Chorley Astley Park School"/>
    <x v="3"/>
    <s v="North West"/>
    <x v="127"/>
    <s v="Chorley"/>
    <s v="PR7 1JZ"/>
    <s v="Community Special School"/>
    <x v="4"/>
    <d v="2012-11-15T00:00:00"/>
    <x v="1"/>
    <n v="2"/>
    <n v="9"/>
    <n v="1"/>
    <n v="2"/>
    <n v="2"/>
    <s v="-"/>
    <d v="2010-01-14T00:00:00"/>
    <n v="3"/>
    <s v="-"/>
  </r>
  <r>
    <n v="119878"/>
    <n v="8887040"/>
    <s v="Great Arley School"/>
    <x v="3"/>
    <s v="North West"/>
    <x v="127"/>
    <s v="Blackpool North and Cleveleys"/>
    <s v="FY5 4HH"/>
    <s v="Community Special School"/>
    <x v="4"/>
    <d v="2011-01-14T00:00:00"/>
    <x v="1"/>
    <n v="2"/>
    <n v="9"/>
    <n v="1"/>
    <n v="2"/>
    <n v="2"/>
    <s v="-"/>
    <d v="2008-01-25T00:00:00"/>
    <n v="2"/>
    <s v="-"/>
  </r>
  <r>
    <n v="119879"/>
    <n v="8887044"/>
    <s v="Rawtenstall Cribden House Community Special School"/>
    <x v="3"/>
    <s v="North West"/>
    <x v="127"/>
    <s v="Rossendale and Darwen"/>
    <s v="BB4 6RX"/>
    <s v="Community Special School"/>
    <x v="4"/>
    <d v="2013-03-14T00:00:00"/>
    <x v="1"/>
    <n v="2"/>
    <n v="9"/>
    <n v="2"/>
    <n v="2"/>
    <n v="2"/>
    <s v="-"/>
    <d v="2009-12-08T00:00:00"/>
    <n v="2"/>
    <s v="-"/>
  </r>
  <r>
    <n v="119880"/>
    <n v="8887049"/>
    <s v="Lostock Hall Moor Hey School"/>
    <x v="3"/>
    <s v="North West"/>
    <x v="127"/>
    <s v="South Ribble"/>
    <s v="PR5 5SS"/>
    <s v="Community Special School"/>
    <x v="4"/>
    <d v="2013-01-23T00:00:00"/>
    <x v="1"/>
    <n v="2"/>
    <n v="9"/>
    <n v="2"/>
    <n v="2"/>
    <n v="2"/>
    <s v="-"/>
    <d v="2010-05-13T00:00:00"/>
    <n v="3"/>
    <s v="-"/>
  </r>
  <r>
    <n v="119883"/>
    <n v="8887060"/>
    <s v="Broadfield Specialist School"/>
    <x v="3"/>
    <s v="North West"/>
    <x v="127"/>
    <s v="Hyndburn"/>
    <s v="BB5 3BE"/>
    <s v="Community Special School"/>
    <x v="4"/>
    <d v="2012-05-10T00:00:00"/>
    <x v="1"/>
    <n v="2"/>
    <n v="9"/>
    <n v="1"/>
    <n v="2"/>
    <n v="2"/>
    <s v="-"/>
    <d v="2007-10-04T00:00:00"/>
    <n v="1"/>
    <s v="-"/>
  </r>
  <r>
    <n v="119887"/>
    <n v="8887076"/>
    <s v="Kirkham Pear Tree School"/>
    <x v="3"/>
    <s v="North West"/>
    <x v="127"/>
    <s v="Fylde"/>
    <s v="PR4 2HA"/>
    <s v="Community Special School"/>
    <x v="4"/>
    <d v="2012-05-01T00:00:00"/>
    <x v="0"/>
    <n v="1"/>
    <n v="9"/>
    <n v="1"/>
    <n v="1"/>
    <n v="1"/>
    <s v="-"/>
    <d v="2008-10-14T00:00:00"/>
    <n v="1"/>
    <s v="-"/>
  </r>
  <r>
    <n v="119889"/>
    <n v="8887089"/>
    <s v="Mayfield School"/>
    <x v="3"/>
    <s v="North West"/>
    <x v="127"/>
    <s v="Chorley"/>
    <s v="PR7 3HN"/>
    <s v="Community Special School"/>
    <x v="4"/>
    <d v="2012-11-15T00:00:00"/>
    <x v="1"/>
    <n v="2"/>
    <n v="9"/>
    <n v="2"/>
    <n v="2"/>
    <n v="2"/>
    <s v="-"/>
    <d v="2010-01-14T00:00:00"/>
    <n v="2"/>
    <s v="-"/>
  </r>
  <r>
    <n v="119891"/>
    <n v="8887092"/>
    <s v="Tor View School"/>
    <x v="3"/>
    <s v="North West"/>
    <x v="127"/>
    <s v="Hyndburn"/>
    <s v="BB4 6LR"/>
    <s v="Community Special School"/>
    <x v="4"/>
    <d v="2008-11-25T00:00:00"/>
    <x v="0"/>
    <n v="9"/>
    <n v="1"/>
    <n v="1"/>
    <n v="1"/>
    <n v="1"/>
    <s v="-"/>
    <d v="2005-12-13T00:00:00"/>
    <n v="1"/>
    <s v="-"/>
  </r>
  <r>
    <n v="119892"/>
    <n v="8887097"/>
    <s v="The Loyne Specialist School"/>
    <x v="3"/>
    <s v="North West"/>
    <x v="127"/>
    <s v="Morecambe and Lunesdale"/>
    <s v="LA1 2PZ"/>
    <s v="Community Special School"/>
    <x v="4"/>
    <d v="2010-06-11T00:00:00"/>
    <x v="0"/>
    <n v="1"/>
    <n v="9"/>
    <n v="1"/>
    <n v="1"/>
    <n v="1"/>
    <s v="-"/>
    <d v="2007-07-04T00:00:00"/>
    <n v="1"/>
    <s v="-"/>
  </r>
  <r>
    <n v="119893"/>
    <n v="8887098"/>
    <s v="The Coppice School"/>
    <x v="3"/>
    <s v="North West"/>
    <x v="127"/>
    <s v="Ribble Valley"/>
    <s v="PR5 6GY"/>
    <s v="Community Special School"/>
    <x v="4"/>
    <d v="2012-05-30T00:00:00"/>
    <x v="1"/>
    <n v="2"/>
    <n v="9"/>
    <n v="2"/>
    <n v="2"/>
    <n v="2"/>
    <s v="-"/>
    <d v="2009-07-02T00:00:00"/>
    <n v="2"/>
    <s v="-"/>
  </r>
  <r>
    <n v="119894"/>
    <n v="8887099"/>
    <s v="Oswaldtwistle White Ash School"/>
    <x v="3"/>
    <s v="North West"/>
    <x v="127"/>
    <s v="Hyndburn"/>
    <s v="BB5 4QG"/>
    <s v="Community Special School"/>
    <x v="4"/>
    <d v="2012-05-24T00:00:00"/>
    <x v="1"/>
    <n v="2"/>
    <n v="9"/>
    <n v="1"/>
    <n v="2"/>
    <n v="2"/>
    <s v="-"/>
    <d v="2007-12-12T00:00:00"/>
    <n v="2"/>
    <s v="-"/>
  </r>
  <r>
    <n v="119895"/>
    <n v="8887100"/>
    <s v="Brookfield School"/>
    <x v="3"/>
    <s v="North West"/>
    <x v="127"/>
    <s v="Wyre and Preston North"/>
    <s v="FY6 7HE"/>
    <s v="Community Special School"/>
    <x v="4"/>
    <d v="2012-03-15T00:00:00"/>
    <x v="1"/>
    <n v="2"/>
    <n v="9"/>
    <n v="2"/>
    <n v="2"/>
    <n v="2"/>
    <s v="-"/>
    <d v="2009-05-15T00:00:00"/>
    <n v="2"/>
    <s v="-"/>
  </r>
  <r>
    <n v="119897"/>
    <n v="8887102"/>
    <s v="Thornton-Cleveleys Red Marsh School"/>
    <x v="3"/>
    <s v="North West"/>
    <x v="127"/>
    <s v="Blackpool North and Cleveleys"/>
    <s v="FY5 4HH"/>
    <s v="Community Special School"/>
    <x v="4"/>
    <d v="2011-11-16T00:00:00"/>
    <x v="0"/>
    <n v="2"/>
    <n v="9"/>
    <n v="1"/>
    <n v="2"/>
    <n v="1"/>
    <s v="-"/>
    <d v="2009-02-06T00:00:00"/>
    <n v="2"/>
    <s v="-"/>
  </r>
  <r>
    <n v="119898"/>
    <n v="8887104"/>
    <s v="Hope High School"/>
    <x v="3"/>
    <s v="North West"/>
    <x v="127"/>
    <s v="West Lancashire"/>
    <s v="WN8 6BA"/>
    <s v="Community Special School"/>
    <x v="4"/>
    <d v="2013-03-20T00:00:00"/>
    <x v="3"/>
    <n v="4"/>
    <n v="9"/>
    <n v="4"/>
    <n v="4"/>
    <n v="4"/>
    <s v="SM "/>
    <d v="2010-07-07T00:00:00"/>
    <n v="3"/>
    <s v="-"/>
  </r>
  <r>
    <n v="119901"/>
    <n v="8551000"/>
    <s v="Countesthorpe Nursery School"/>
    <x v="6"/>
    <s v="East Midlands"/>
    <x v="130"/>
    <s v="South Leicestershire"/>
    <s v="LE8 5PB"/>
    <s v="LA Nursery School"/>
    <x v="1"/>
    <d v="2010-09-14T00:00:00"/>
    <x v="1"/>
    <n v="2"/>
    <n v="9"/>
    <n v="2"/>
    <n v="2"/>
    <n v="2"/>
    <s v="-"/>
    <d v="2008-01-15T00:00:00"/>
    <n v="3"/>
    <s v="-"/>
  </r>
  <r>
    <n v="119902"/>
    <n v="8552000"/>
    <s v="Ab Kettleby Community Primary School"/>
    <x v="6"/>
    <s v="East Midlands"/>
    <x v="130"/>
    <s v="Rutland and Melton"/>
    <s v="LE14 3JJ"/>
    <s v="Community School"/>
    <x v="0"/>
    <d v="2013-04-19T00:00:00"/>
    <x v="1"/>
    <n v="2"/>
    <n v="9"/>
    <n v="1"/>
    <n v="2"/>
    <n v="2"/>
    <s v="-"/>
    <d v="2010-05-14T00:00:00"/>
    <n v="2"/>
    <s v="-"/>
  </r>
  <r>
    <n v="119903"/>
    <n v="8552001"/>
    <s v="The Latimer Primary School, Anstey"/>
    <x v="6"/>
    <s v="East Midlands"/>
    <x v="130"/>
    <s v="Charnwood"/>
    <s v="LE7 7AW"/>
    <s v="Community School"/>
    <x v="0"/>
    <d v="2011-11-25T00:00:00"/>
    <x v="1"/>
    <n v="2"/>
    <n v="9"/>
    <n v="1"/>
    <n v="2"/>
    <n v="2"/>
    <s v="-"/>
    <d v="2007-06-07T00:00:00"/>
    <n v="2"/>
    <s v="-"/>
  </r>
  <r>
    <n v="119905"/>
    <n v="8552006"/>
    <s v="Albert Village Community Primary School"/>
    <x v="6"/>
    <s v="East Midlands"/>
    <x v="130"/>
    <s v="North West Leicestershire"/>
    <s v="DE11 8HA"/>
    <s v="Community School"/>
    <x v="0"/>
    <d v="2011-09-13T00:00:00"/>
    <x v="2"/>
    <n v="3"/>
    <n v="9"/>
    <n v="2"/>
    <n v="3"/>
    <n v="3"/>
    <s v="-"/>
    <d v="2008-04-23T00:00:00"/>
    <n v="3"/>
    <s v="-"/>
  </r>
  <r>
    <n v="119906"/>
    <n v="8552007"/>
    <s v="Moira Primary School"/>
    <x v="6"/>
    <s v="East Midlands"/>
    <x v="130"/>
    <s v="North West Leicestershire"/>
    <s v="DE12 6EX"/>
    <s v="Community School"/>
    <x v="0"/>
    <d v="2013-02-20T00:00:00"/>
    <x v="1"/>
    <n v="2"/>
    <n v="9"/>
    <n v="2"/>
    <n v="2"/>
    <n v="2"/>
    <s v="-"/>
    <d v="2010-03-23T00:00:00"/>
    <n v="2"/>
    <s v="-"/>
  </r>
  <r>
    <n v="119907"/>
    <n v="8552009"/>
    <s v="Thornton Primary School"/>
    <x v="6"/>
    <s v="East Midlands"/>
    <x v="130"/>
    <s v="Bosworth"/>
    <s v="LE67 1AH"/>
    <s v="Community School"/>
    <x v="0"/>
    <d v="2010-02-25T00:00:00"/>
    <x v="1"/>
    <n v="2"/>
    <n v="9"/>
    <n v="1"/>
    <n v="2"/>
    <n v="2"/>
    <s v="-"/>
    <d v="2006-11-14T00:00:00"/>
    <n v="3"/>
    <s v="-"/>
  </r>
  <r>
    <n v="119909"/>
    <n v="8552016"/>
    <s v="Bringhurst Primary School"/>
    <x v="6"/>
    <s v="East Midlands"/>
    <x v="130"/>
    <s v="Rutland and Melton"/>
    <s v="LE16 8RH"/>
    <s v="Community School"/>
    <x v="0"/>
    <d v="2012-03-21T00:00:00"/>
    <x v="1"/>
    <n v="2"/>
    <n v="9"/>
    <n v="1"/>
    <n v="2"/>
    <n v="2"/>
    <s v="-"/>
    <d v="2006-10-18T00:00:00"/>
    <n v="2"/>
    <s v="-"/>
  </r>
  <r>
    <n v="119910"/>
    <n v="8552017"/>
    <s v="Buckminster Primary School"/>
    <x v="6"/>
    <s v="East Midlands"/>
    <x v="130"/>
    <s v="Rutland and Melton"/>
    <s v="NG33 5RZ"/>
    <s v="Community School"/>
    <x v="0"/>
    <d v="2013-04-17T00:00:00"/>
    <x v="3"/>
    <n v="4"/>
    <n v="9"/>
    <n v="3"/>
    <n v="4"/>
    <n v="4"/>
    <s v="SM "/>
    <d v="2009-09-24T00:00:00"/>
    <n v="2"/>
    <s v="-"/>
  </r>
  <r>
    <n v="119912"/>
    <n v="8552019"/>
    <s v="Burton-on-the-Wolds Primary School"/>
    <x v="6"/>
    <s v="East Midlands"/>
    <x v="130"/>
    <s v="Loughborough"/>
    <s v="LE12 5TB"/>
    <s v="Community School"/>
    <x v="0"/>
    <d v="2011-10-27T00:00:00"/>
    <x v="2"/>
    <n v="3"/>
    <n v="9"/>
    <n v="2"/>
    <n v="3"/>
    <n v="3"/>
    <s v="-"/>
    <d v="2006-09-26T00:00:00"/>
    <n v="2"/>
    <s v="-"/>
  </r>
  <r>
    <n v="119913"/>
    <n v="8552020"/>
    <s v="Belvoirdale Community Primary School"/>
    <x v="6"/>
    <s v="East Midlands"/>
    <x v="130"/>
    <s v="North West Leicestershire"/>
    <s v="LE67 3RD"/>
    <s v="Community School"/>
    <x v="0"/>
    <d v="2012-07-06T00:00:00"/>
    <x v="2"/>
    <n v="3"/>
    <n v="9"/>
    <n v="2"/>
    <n v="3"/>
    <n v="2"/>
    <s v="-"/>
    <d v="2010-11-16T00:00:00"/>
    <n v="4"/>
    <s v="SM "/>
  </r>
  <r>
    <n v="119914"/>
    <n v="8552023"/>
    <s v="Ellistown Community Primary School"/>
    <x v="6"/>
    <s v="East Midlands"/>
    <x v="130"/>
    <s v="North West Leicestershire"/>
    <s v="LE67 1EN"/>
    <s v="Community School"/>
    <x v="0"/>
    <d v="2013-01-25T00:00:00"/>
    <x v="1"/>
    <n v="2"/>
    <n v="9"/>
    <n v="2"/>
    <n v="2"/>
    <n v="2"/>
    <s v="-"/>
    <d v="2010-03-02T00:00:00"/>
    <n v="3"/>
    <s v="-"/>
  </r>
  <r>
    <n v="119915"/>
    <n v="8552024"/>
    <s v="Hugglescote Community Primary School"/>
    <x v="6"/>
    <s v="East Midlands"/>
    <x v="130"/>
    <s v="North West Leicestershire"/>
    <s v="LE67 2HA"/>
    <s v="Community School"/>
    <x v="0"/>
    <d v="2013-03-08T00:00:00"/>
    <x v="2"/>
    <n v="3"/>
    <n v="9"/>
    <n v="3"/>
    <n v="3"/>
    <n v="3"/>
    <s v="-"/>
    <d v="2011-02-04T00:00:00"/>
    <n v="3"/>
    <s v="-"/>
  </r>
  <r>
    <n v="119916"/>
    <n v="8552025"/>
    <s v="Woodstone Community Primary School"/>
    <x v="6"/>
    <s v="East Midlands"/>
    <x v="130"/>
    <s v="North West Leicestershire"/>
    <s v="LE67 2AH"/>
    <s v="Community School"/>
    <x v="0"/>
    <d v="2011-06-10T00:00:00"/>
    <x v="1"/>
    <n v="2"/>
    <n v="9"/>
    <n v="2"/>
    <n v="2"/>
    <n v="2"/>
    <s v="-"/>
    <d v="2008-05-08T00:00:00"/>
    <n v="3"/>
    <s v="-"/>
  </r>
  <r>
    <n v="119917"/>
    <n v="8552026"/>
    <s v="New Swannington Primary School"/>
    <x v="6"/>
    <s v="East Midlands"/>
    <x v="130"/>
    <s v="North West Leicestershire"/>
    <s v="LE67 5DQ"/>
    <s v="Community School"/>
    <x v="0"/>
    <d v="2012-06-26T00:00:00"/>
    <x v="1"/>
    <n v="2"/>
    <n v="9"/>
    <n v="2"/>
    <n v="2"/>
    <n v="2"/>
    <s v="-"/>
    <d v="2009-02-11T00:00:00"/>
    <n v="3"/>
    <s v="-"/>
  </r>
  <r>
    <n v="119918"/>
    <n v="8552028"/>
    <s v="Griffydam Primary School"/>
    <x v="6"/>
    <s v="East Midlands"/>
    <x v="130"/>
    <s v="North West Leicestershire"/>
    <s v="LE67 8HU"/>
    <s v="Community School"/>
    <x v="0"/>
    <d v="2013-02-20T00:00:00"/>
    <x v="1"/>
    <n v="2"/>
    <n v="9"/>
    <n v="2"/>
    <n v="2"/>
    <n v="2"/>
    <s v="-"/>
    <d v="2007-12-03T00:00:00"/>
    <n v="2"/>
    <s v="-"/>
  </r>
  <r>
    <n v="119921"/>
    <n v="8552032"/>
    <s v="Desford Community Primary School"/>
    <x v="6"/>
    <s v="East Midlands"/>
    <x v="130"/>
    <s v="Bosworth"/>
    <s v="LE9 9JH"/>
    <s v="Community School"/>
    <x v="0"/>
    <d v="2012-09-19T00:00:00"/>
    <x v="1"/>
    <n v="2"/>
    <n v="9"/>
    <n v="2"/>
    <n v="2"/>
    <n v="2"/>
    <s v="-"/>
    <d v="2009-10-01T00:00:00"/>
    <n v="3"/>
    <s v="-"/>
  </r>
  <r>
    <n v="119922"/>
    <n v="8552034"/>
    <s v="Dunton Bassett Primary School"/>
    <x v="6"/>
    <s v="East Midlands"/>
    <x v="130"/>
    <s v="South Leicestershire"/>
    <s v="LE17 5JL"/>
    <s v="Community School"/>
    <x v="0"/>
    <d v="2013-02-22T00:00:00"/>
    <x v="1"/>
    <n v="2"/>
    <n v="9"/>
    <n v="2"/>
    <n v="2"/>
    <n v="2"/>
    <s v="-"/>
    <d v="2007-09-11T00:00:00"/>
    <n v="2"/>
    <s v="-"/>
  </r>
  <r>
    <n v="119923"/>
    <n v="8552036"/>
    <s v="Foxton Primary School"/>
    <x v="6"/>
    <s v="East Midlands"/>
    <x v="130"/>
    <s v="Harborough"/>
    <s v="LE16 7QX"/>
    <s v="Community School"/>
    <x v="0"/>
    <d v="2013-02-20T00:00:00"/>
    <x v="1"/>
    <n v="2"/>
    <n v="9"/>
    <n v="1"/>
    <n v="2"/>
    <n v="2"/>
    <s v="-"/>
    <d v="2007-10-09T00:00:00"/>
    <n v="2"/>
    <s v="-"/>
  </r>
  <r>
    <n v="119925"/>
    <n v="8552042"/>
    <s v="Martinshaw Primary School"/>
    <x v="6"/>
    <s v="East Midlands"/>
    <x v="130"/>
    <s v="Charnwood"/>
    <s v="LE6 0BB"/>
    <s v="Community School"/>
    <x v="0"/>
    <d v="2012-01-18T00:00:00"/>
    <x v="2"/>
    <n v="3"/>
    <n v="9"/>
    <n v="2"/>
    <n v="3"/>
    <n v="3"/>
    <s v="-"/>
    <d v="2009-06-23T00:00:00"/>
    <n v="2"/>
    <s v="-"/>
  </r>
  <r>
    <n v="119926"/>
    <n v="8552043"/>
    <s v="Heather Primary School"/>
    <x v="6"/>
    <s v="East Midlands"/>
    <x v="130"/>
    <s v="North West Leicestershire"/>
    <s v="LE67 2QP"/>
    <s v="Community School"/>
    <x v="0"/>
    <d v="2012-11-08T00:00:00"/>
    <x v="1"/>
    <n v="2"/>
    <n v="9"/>
    <n v="2"/>
    <n v="2"/>
    <n v="2"/>
    <s v="-"/>
    <d v="2010-07-07T00:00:00"/>
    <n v="3"/>
    <s v="-"/>
  </r>
  <r>
    <n v="119927"/>
    <n v="8552044"/>
    <s v="Holliers Walk Primary School"/>
    <x v="6"/>
    <s v="East Midlands"/>
    <x v="130"/>
    <s v="Bosworth"/>
    <s v="LE10 1QW"/>
    <s v="Community School"/>
    <x v="0"/>
    <d v="2012-10-05T00:00:00"/>
    <x v="2"/>
    <n v="3"/>
    <n v="9"/>
    <n v="3"/>
    <n v="3"/>
    <n v="3"/>
    <s v="-"/>
    <d v="2010-09-29T00:00:00"/>
    <n v="3"/>
    <s v="-"/>
  </r>
  <r>
    <n v="119928"/>
    <n v="8552045"/>
    <s v="Westfield Junior School"/>
    <x v="6"/>
    <s v="East Midlands"/>
    <x v="130"/>
    <s v="Bosworth"/>
    <s v="LE10 0LT"/>
    <s v="Community School"/>
    <x v="0"/>
    <d v="2013-01-31T00:00:00"/>
    <x v="1"/>
    <n v="2"/>
    <n v="9"/>
    <n v="2"/>
    <n v="2"/>
    <n v="2"/>
    <s v="-"/>
    <d v="2009-09-30T00:00:00"/>
    <n v="3"/>
    <s v="-"/>
  </r>
  <r>
    <n v="119929"/>
    <n v="8552046"/>
    <s v="Westfield Infant School"/>
    <x v="6"/>
    <s v="East Midlands"/>
    <x v="130"/>
    <s v="Bosworth"/>
    <s v="LE10 0JL"/>
    <s v="Community School"/>
    <x v="0"/>
    <d v="2011-03-30T00:00:00"/>
    <x v="0"/>
    <n v="1"/>
    <n v="9"/>
    <n v="1"/>
    <n v="1"/>
    <n v="1"/>
    <s v="-"/>
    <d v="2008-02-06T00:00:00"/>
    <n v="2"/>
    <s v="-"/>
  </r>
  <r>
    <n v="119930"/>
    <n v="8552049"/>
    <s v="Barwell Infant School"/>
    <x v="6"/>
    <s v="East Midlands"/>
    <x v="130"/>
    <s v="Bosworth"/>
    <s v="LE9 8HG"/>
    <s v="Community School"/>
    <x v="0"/>
    <d v="2013-06-12T00:00:00"/>
    <x v="1"/>
    <n v="2"/>
    <n v="9"/>
    <n v="2"/>
    <n v="2"/>
    <n v="2"/>
    <s v="-"/>
    <d v="2010-06-24T00:00:00"/>
    <n v="2"/>
    <s v="-"/>
  </r>
  <r>
    <n v="119931"/>
    <n v="8552051"/>
    <s v="Ibstock Junior School"/>
    <x v="6"/>
    <s v="East Midlands"/>
    <x v="130"/>
    <s v="North West Leicestershire"/>
    <s v="LE67 6NP"/>
    <s v="Community School"/>
    <x v="0"/>
    <d v="2013-02-21T00:00:00"/>
    <x v="2"/>
    <n v="3"/>
    <n v="9"/>
    <n v="2"/>
    <n v="3"/>
    <n v="3"/>
    <s v="-"/>
    <d v="2011-03-23T00:00:00"/>
    <n v="3"/>
    <s v="-"/>
  </r>
  <r>
    <n v="119932"/>
    <n v="8552053"/>
    <s v="Kegworth Primary School"/>
    <x v="6"/>
    <s v="East Midlands"/>
    <x v="130"/>
    <s v="North West Leicestershire"/>
    <s v="DE74 2DA"/>
    <s v="Community School"/>
    <x v="0"/>
    <d v="2011-11-16T00:00:00"/>
    <x v="1"/>
    <n v="2"/>
    <n v="9"/>
    <n v="2"/>
    <n v="2"/>
    <n v="2"/>
    <s v="-"/>
    <d v="2006-11-16T00:00:00"/>
    <n v="2"/>
    <s v="-"/>
  </r>
  <r>
    <n v="119933"/>
    <n v="8552055"/>
    <s v="Kirby Muxloe Primary School"/>
    <x v="6"/>
    <s v="East Midlands"/>
    <x v="130"/>
    <s v="Charnwood"/>
    <s v="LE9 2AA"/>
    <s v="Community School"/>
    <x v="0"/>
    <d v="2012-12-13T00:00:00"/>
    <x v="1"/>
    <n v="2"/>
    <n v="9"/>
    <n v="2"/>
    <n v="2"/>
    <n v="2"/>
    <s v="-"/>
    <d v="2007-11-07T00:00:00"/>
    <n v="2"/>
    <s v="-"/>
  </r>
  <r>
    <n v="119934"/>
    <n v="8552056"/>
    <s v="Hemington Primary School"/>
    <x v="6"/>
    <s v="East Midlands"/>
    <x v="130"/>
    <s v="North West Leicestershire"/>
    <s v="DE74 2RB"/>
    <s v="Community School"/>
    <x v="0"/>
    <d v="2012-09-12T00:00:00"/>
    <x v="2"/>
    <n v="3"/>
    <n v="9"/>
    <n v="2"/>
    <n v="3"/>
    <n v="3"/>
    <s v="-"/>
    <d v="2009-05-13T00:00:00"/>
    <n v="2"/>
    <s v="-"/>
  </r>
  <r>
    <n v="119936"/>
    <n v="8552068"/>
    <s v="Little Bowden School"/>
    <x v="6"/>
    <s v="East Midlands"/>
    <x v="130"/>
    <s v="Harborough"/>
    <s v="LE16 8AY"/>
    <s v="Community School"/>
    <x v="0"/>
    <d v="2011-12-14T00:00:00"/>
    <x v="1"/>
    <n v="2"/>
    <n v="9"/>
    <n v="2"/>
    <n v="2"/>
    <n v="2"/>
    <s v="-"/>
    <d v="2009-01-16T00:00:00"/>
    <n v="3"/>
    <s v="-"/>
  </r>
  <r>
    <n v="119938"/>
    <n v="8552070"/>
    <s v="Stanton Under Bardon Community Primary School"/>
    <x v="6"/>
    <s v="East Midlands"/>
    <x v="130"/>
    <s v="Bosworth"/>
    <s v="LE67 9TQ"/>
    <s v="Community School"/>
    <x v="0"/>
    <d v="2010-06-17T00:00:00"/>
    <x v="1"/>
    <n v="2"/>
    <n v="9"/>
    <n v="2"/>
    <n v="2"/>
    <n v="2"/>
    <s v="-"/>
    <d v="2006-09-14T00:00:00"/>
    <n v="3"/>
    <s v="-"/>
  </r>
  <r>
    <n v="119939"/>
    <n v="8552072"/>
    <s v="Brownlow Primary School"/>
    <x v="6"/>
    <s v="East Midlands"/>
    <x v="130"/>
    <s v="Rutland and Melton"/>
    <s v="LE13 1QL"/>
    <s v="Community School"/>
    <x v="0"/>
    <d v="2011-09-23T00:00:00"/>
    <x v="1"/>
    <n v="2"/>
    <n v="9"/>
    <n v="2"/>
    <n v="2"/>
    <n v="2"/>
    <s v="-"/>
    <d v="2009-02-04T00:00:00"/>
    <n v="2"/>
    <s v="-"/>
  </r>
  <r>
    <n v="119940"/>
    <n v="8552073"/>
    <s v="The Grove Primary School"/>
    <x v="6"/>
    <s v="East Midlands"/>
    <x v="130"/>
    <s v="Rutland and Melton"/>
    <s v="LE13 0HN"/>
    <s v="Community School"/>
    <x v="0"/>
    <d v="2012-11-16T00:00:00"/>
    <x v="2"/>
    <n v="3"/>
    <n v="9"/>
    <n v="3"/>
    <n v="3"/>
    <n v="3"/>
    <s v="-"/>
    <d v="2009-10-02T00:00:00"/>
    <n v="3"/>
    <s v="-"/>
  </r>
  <r>
    <n v="119941"/>
    <n v="8552076"/>
    <s v="Greystoke Primary School Narborough"/>
    <x v="6"/>
    <s v="East Midlands"/>
    <x v="130"/>
    <s v="South Leicestershire"/>
    <s v="LE19 2GX"/>
    <s v="Community School"/>
    <x v="0"/>
    <d v="2012-11-02T00:00:00"/>
    <x v="2"/>
    <n v="3"/>
    <n v="9"/>
    <n v="2"/>
    <n v="3"/>
    <n v="3"/>
    <s v="-"/>
    <d v="2011-05-17T00:00:00"/>
    <n v="3"/>
    <s v="-"/>
  </r>
  <r>
    <n v="119942"/>
    <n v="8552078"/>
    <s v="Newbold Verdon Primary School"/>
    <x v="6"/>
    <s v="East Midlands"/>
    <x v="130"/>
    <s v="Bosworth"/>
    <s v="LE9 9NG"/>
    <s v="Community School"/>
    <x v="0"/>
    <d v="2012-06-20T00:00:00"/>
    <x v="2"/>
    <n v="3"/>
    <n v="9"/>
    <n v="3"/>
    <n v="3"/>
    <n v="3"/>
    <s v="-"/>
    <d v="2009-02-12T00:00:00"/>
    <n v="2"/>
    <s v="-"/>
  </r>
  <r>
    <n v="119943"/>
    <n v="8552079"/>
    <s v="Newtown Linford Primary School"/>
    <x v="6"/>
    <s v="East Midlands"/>
    <x v="130"/>
    <s v="Charnwood"/>
    <s v="LE6 0AD"/>
    <s v="Community School"/>
    <x v="0"/>
    <d v="2012-09-21T00:00:00"/>
    <x v="2"/>
    <n v="3"/>
    <n v="9"/>
    <n v="2"/>
    <n v="3"/>
    <n v="2"/>
    <s v="-"/>
    <d v="2010-03-10T00:00:00"/>
    <n v="3"/>
    <s v="-"/>
  </r>
  <r>
    <n v="119944"/>
    <n v="8552082"/>
    <s v="Donisthorpe Primary School"/>
    <x v="6"/>
    <s v="East Midlands"/>
    <x v="130"/>
    <s v="North West Leicestershire"/>
    <s v="DE12 7QF"/>
    <s v="Community School"/>
    <x v="0"/>
    <d v="2013-02-22T00:00:00"/>
    <x v="1"/>
    <n v="2"/>
    <n v="9"/>
    <n v="2"/>
    <n v="2"/>
    <n v="2"/>
    <s v="-"/>
    <d v="2011-06-09T00:00:00"/>
    <n v="3"/>
    <s v="-"/>
  </r>
  <r>
    <n v="119945"/>
    <n v="8552083"/>
    <s v="Oakthorpe Primary School"/>
    <x v="6"/>
    <s v="East Midlands"/>
    <x v="130"/>
    <s v="North West Leicestershire"/>
    <s v="DE12 7RE"/>
    <s v="Community School"/>
    <x v="0"/>
    <d v="2012-03-22T00:00:00"/>
    <x v="1"/>
    <n v="2"/>
    <n v="9"/>
    <n v="2"/>
    <n v="2"/>
    <n v="2"/>
    <s v="-"/>
    <d v="2008-10-07T00:00:00"/>
    <n v="3"/>
    <s v="-"/>
  </r>
  <r>
    <n v="119948"/>
    <n v="8552088"/>
    <s v="Seagrave Village Primary School"/>
    <x v="6"/>
    <s v="East Midlands"/>
    <x v="130"/>
    <s v="Charnwood"/>
    <s v="LE12 7LU"/>
    <s v="Community School"/>
    <x v="0"/>
    <d v="2012-06-22T00:00:00"/>
    <x v="1"/>
    <n v="2"/>
    <n v="9"/>
    <n v="2"/>
    <n v="2"/>
    <n v="2"/>
    <s v="-"/>
    <d v="2007-03-06T00:00:00"/>
    <n v="2"/>
    <s v="-"/>
  </r>
  <r>
    <n v="119949"/>
    <n v="8552090"/>
    <s v="Congerstone Primary School"/>
    <x v="6"/>
    <s v="East Midlands"/>
    <x v="130"/>
    <s v="Bosworth"/>
    <s v="CV13 6NH"/>
    <s v="Community School"/>
    <x v="0"/>
    <d v="2012-11-01T00:00:00"/>
    <x v="1"/>
    <n v="2"/>
    <n v="9"/>
    <n v="1"/>
    <n v="2"/>
    <n v="2"/>
    <s v="-"/>
    <d v="2008-04-28T00:00:00"/>
    <n v="1"/>
    <s v="-"/>
  </r>
  <r>
    <n v="119950"/>
    <n v="8552092"/>
    <s v="Newcroft Primary School"/>
    <x v="6"/>
    <s v="East Midlands"/>
    <x v="130"/>
    <s v="Loughborough"/>
    <s v="LE12 9DU"/>
    <s v="Community School"/>
    <x v="0"/>
    <d v="2012-12-12T00:00:00"/>
    <x v="2"/>
    <n v="3"/>
    <n v="9"/>
    <n v="2"/>
    <n v="3"/>
    <n v="3"/>
    <s v="-"/>
    <d v="2010-06-16T00:00:00"/>
    <n v="3"/>
    <s v="-"/>
  </r>
  <r>
    <n v="119951"/>
    <n v="8552094"/>
    <s v="Somerby Primary School"/>
    <x v="6"/>
    <s v="East Midlands"/>
    <x v="130"/>
    <s v="Rutland and Melton"/>
    <s v="LE14 2PZ"/>
    <s v="Community School"/>
    <x v="0"/>
    <d v="2012-02-29T00:00:00"/>
    <x v="1"/>
    <n v="2"/>
    <n v="9"/>
    <n v="2"/>
    <n v="2"/>
    <n v="2"/>
    <s v="-"/>
    <d v="2009-06-17T00:00:00"/>
    <n v="2"/>
    <s v="-"/>
  </r>
  <r>
    <n v="119952"/>
    <n v="8552096"/>
    <s v="Stathern Primary School"/>
    <x v="6"/>
    <s v="East Midlands"/>
    <x v="130"/>
    <s v="Rutland and Melton"/>
    <s v="LE14 4HX"/>
    <s v="Community School"/>
    <x v="0"/>
    <d v="2010-03-17T00:00:00"/>
    <x v="0"/>
    <n v="1"/>
    <n v="9"/>
    <n v="1"/>
    <n v="1"/>
    <n v="2"/>
    <s v="-"/>
    <d v="2006-11-01T00:00:00"/>
    <n v="2"/>
    <s v="-"/>
  </r>
  <r>
    <n v="119953"/>
    <n v="8552097"/>
    <s v="Newton Burgoland Primary School"/>
    <x v="6"/>
    <s v="East Midlands"/>
    <x v="130"/>
    <s v="North West Leicestershire"/>
    <s v="LE67 2SL"/>
    <s v="Community School"/>
    <x v="0"/>
    <d v="2011-10-27T00:00:00"/>
    <x v="0"/>
    <n v="1"/>
    <n v="9"/>
    <n v="1"/>
    <n v="1"/>
    <n v="1"/>
    <s v="-"/>
    <d v="2009-06-18T00:00:00"/>
    <n v="2"/>
    <s v="-"/>
  </r>
  <r>
    <n v="119954"/>
    <n v="8552104"/>
    <s v="Worthington School"/>
    <x v="6"/>
    <s v="East Midlands"/>
    <x v="130"/>
    <s v="North West Leicestershire"/>
    <s v="LE65 1RQ"/>
    <s v="Community School"/>
    <x v="0"/>
    <d v="2013-02-06T00:00:00"/>
    <x v="0"/>
    <n v="1"/>
    <n v="9"/>
    <n v="1"/>
    <n v="1"/>
    <n v="1"/>
    <s v="-"/>
    <d v="2008-01-23T00:00:00"/>
    <n v="2"/>
    <s v="-"/>
  </r>
  <r>
    <n v="119956"/>
    <n v="8552115"/>
    <s v="Blaby Thistly Meadow Primary School"/>
    <x v="6"/>
    <s v="East Midlands"/>
    <x v="130"/>
    <s v="South Leicestershire"/>
    <s v="LE8 4FE"/>
    <s v="Community School"/>
    <x v="0"/>
    <d v="2012-10-03T00:00:00"/>
    <x v="1"/>
    <n v="2"/>
    <n v="9"/>
    <n v="2"/>
    <n v="2"/>
    <n v="2"/>
    <s v="-"/>
    <d v="2010-07-08T00:00:00"/>
    <n v="3"/>
    <s v="-"/>
  </r>
  <r>
    <n v="119957"/>
    <n v="8552116"/>
    <s v="Thorpe Acre Junior School"/>
    <x v="6"/>
    <s v="East Midlands"/>
    <x v="130"/>
    <s v="Loughborough"/>
    <s v="LE11 4SQ"/>
    <s v="Community School"/>
    <x v="0"/>
    <d v="2013-02-21T00:00:00"/>
    <x v="1"/>
    <n v="2"/>
    <n v="9"/>
    <n v="2"/>
    <n v="2"/>
    <n v="2"/>
    <s v="-"/>
    <d v="2011-05-27T00:00:00"/>
    <n v="3"/>
    <s v="-"/>
  </r>
  <r>
    <n v="119958"/>
    <n v="8552120"/>
    <s v="Thorpe Acre Infant School"/>
    <x v="6"/>
    <s v="East Midlands"/>
    <x v="130"/>
    <s v="Loughborough"/>
    <s v="LE11 4SQ"/>
    <s v="Community School"/>
    <x v="0"/>
    <d v="2012-02-08T00:00:00"/>
    <x v="1"/>
    <n v="2"/>
    <n v="9"/>
    <n v="2"/>
    <n v="2"/>
    <n v="2"/>
    <s v="-"/>
    <d v="2008-10-30T00:00:00"/>
    <n v="3"/>
    <s v="-"/>
  </r>
  <r>
    <n v="119959"/>
    <n v="8552123"/>
    <s v="Elizabeth Woodville Primary School"/>
    <x v="6"/>
    <s v="East Midlands"/>
    <x v="130"/>
    <s v="Charnwood"/>
    <s v="LE6 0GT"/>
    <s v="Community School"/>
    <x v="0"/>
    <d v="2012-11-01T00:00:00"/>
    <x v="1"/>
    <n v="2"/>
    <n v="9"/>
    <n v="1"/>
    <n v="2"/>
    <n v="2"/>
    <s v="-"/>
    <d v="2008-02-07T00:00:00"/>
    <n v="2"/>
    <s v="-"/>
  </r>
  <r>
    <n v="119961"/>
    <n v="8552137"/>
    <s v="Oxley Primary School Shepshed"/>
    <x v="6"/>
    <s v="East Midlands"/>
    <x v="130"/>
    <s v="Loughborough"/>
    <s v="LE12 9LU"/>
    <s v="Community School"/>
    <x v="0"/>
    <d v="2009-02-03T00:00:00"/>
    <x v="1"/>
    <n v="9"/>
    <n v="2"/>
    <n v="1"/>
    <n v="2"/>
    <n v="2"/>
    <s v="-"/>
    <d v="2006-02-23T00:00:00"/>
    <n v="2"/>
    <s v="-"/>
  </r>
  <r>
    <n v="119963"/>
    <n v="8552141"/>
    <s v="Enderby Danemill Primary School"/>
    <x v="6"/>
    <s v="East Midlands"/>
    <x v="130"/>
    <s v="South Leicestershire"/>
    <s v="LE19 4LH"/>
    <s v="Community School"/>
    <x v="0"/>
    <d v="2012-11-15T00:00:00"/>
    <x v="2"/>
    <n v="3"/>
    <n v="9"/>
    <n v="2"/>
    <n v="3"/>
    <n v="3"/>
    <s v="-"/>
    <d v="2010-09-30T00:00:00"/>
    <n v="3"/>
    <s v="-"/>
  </r>
  <r>
    <n v="119964"/>
    <n v="8552142"/>
    <s v="Burbage Junior School"/>
    <x v="6"/>
    <s v="East Midlands"/>
    <x v="130"/>
    <s v="Bosworth"/>
    <s v="LE10 2AD"/>
    <s v="Community School"/>
    <x v="0"/>
    <d v="2012-05-22T00:00:00"/>
    <x v="1"/>
    <n v="2"/>
    <n v="9"/>
    <n v="2"/>
    <n v="2"/>
    <n v="2"/>
    <s v="-"/>
    <d v="2008-09-16T00:00:00"/>
    <n v="2"/>
    <s v="-"/>
  </r>
  <r>
    <n v="119967"/>
    <n v="8552149"/>
    <s v="Fernvale Primary School"/>
    <x v="6"/>
    <s v="East Midlands"/>
    <x v="130"/>
    <s v="Rutland and Melton"/>
    <s v="LE7 9PR"/>
    <s v="Community School"/>
    <x v="0"/>
    <d v="2009-01-13T00:00:00"/>
    <x v="1"/>
    <n v="9"/>
    <n v="2"/>
    <n v="2"/>
    <n v="2"/>
    <n v="2"/>
    <s v="-"/>
    <d v="2006-01-25T00:00:00"/>
    <n v="2"/>
    <s v="-"/>
  </r>
  <r>
    <n v="119973"/>
    <n v="8552165"/>
    <s v="Booth Wood Primary School"/>
    <x v="6"/>
    <s v="East Midlands"/>
    <x v="130"/>
    <s v="Loughborough"/>
    <s v="LE11 4PG"/>
    <s v="Community School"/>
    <x v="0"/>
    <d v="2012-12-13T00:00:00"/>
    <x v="0"/>
    <n v="1"/>
    <n v="9"/>
    <n v="1"/>
    <n v="1"/>
    <n v="1"/>
    <s v="-"/>
    <d v="2010-06-23T00:00:00"/>
    <n v="3"/>
    <s v="-"/>
  </r>
  <r>
    <n v="119974"/>
    <n v="8552166"/>
    <s v="John Wycliffe Primary School"/>
    <x v="6"/>
    <s v="East Midlands"/>
    <x v="130"/>
    <s v="South Leicestershire"/>
    <s v="LE17 4QJ"/>
    <s v="Community School"/>
    <x v="0"/>
    <d v="2012-09-14T00:00:00"/>
    <x v="1"/>
    <n v="2"/>
    <n v="9"/>
    <n v="1"/>
    <n v="2"/>
    <n v="2"/>
    <s v="-"/>
    <d v="2008-06-19T00:00:00"/>
    <n v="2"/>
    <s v="-"/>
  </r>
  <r>
    <n v="119975"/>
    <n v="8552167"/>
    <s v="Ashby Willesley Primary School"/>
    <x v="6"/>
    <s v="East Midlands"/>
    <x v="130"/>
    <s v="North West Leicestershire"/>
    <s v="LE65 2QG"/>
    <s v="Community School"/>
    <x v="0"/>
    <d v="2012-02-09T00:00:00"/>
    <x v="1"/>
    <n v="2"/>
    <n v="9"/>
    <n v="2"/>
    <n v="2"/>
    <n v="2"/>
    <s v="-"/>
    <d v="2007-05-02T00:00:00"/>
    <n v="2"/>
    <s v="-"/>
  </r>
  <r>
    <n v="119978"/>
    <n v="8552170"/>
    <s v="Badgerbrook Primary School"/>
    <x v="6"/>
    <s v="East Midlands"/>
    <x v="130"/>
    <s v="South Leicestershire"/>
    <s v="LE8 6ZW"/>
    <s v="Community School"/>
    <x v="0"/>
    <d v="2011-09-16T00:00:00"/>
    <x v="0"/>
    <n v="1"/>
    <n v="9"/>
    <n v="1"/>
    <n v="1"/>
    <n v="1"/>
    <s v="-"/>
    <d v="2006-10-17T00:00:00"/>
    <n v="2"/>
    <s v="-"/>
  </r>
  <r>
    <n v="119981"/>
    <n v="8552177"/>
    <s v="Warren Hills Community Primary School"/>
    <x v="6"/>
    <s v="East Midlands"/>
    <x v="130"/>
    <s v="North West Leicestershire"/>
    <s v="LE67 4TA"/>
    <s v="Community School"/>
    <x v="0"/>
    <d v="2013-04-18T00:00:00"/>
    <x v="1"/>
    <n v="2"/>
    <n v="9"/>
    <n v="2"/>
    <n v="2"/>
    <n v="2"/>
    <s v="-"/>
    <d v="2009-09-18T00:00:00"/>
    <n v="2"/>
    <s v="-"/>
  </r>
  <r>
    <n v="119982"/>
    <n v="8552178"/>
    <s v="Orchard Community Primary School"/>
    <x v="6"/>
    <s v="East Midlands"/>
    <x v="130"/>
    <s v="North West Leicestershire"/>
    <s v="DE74 2QU"/>
    <s v="Community School"/>
    <x v="0"/>
    <d v="2013-01-24T00:00:00"/>
    <x v="1"/>
    <n v="2"/>
    <n v="9"/>
    <n v="2"/>
    <n v="2"/>
    <n v="2"/>
    <s v="-"/>
    <d v="2011-05-18T00:00:00"/>
    <n v="3"/>
    <s v="-"/>
  </r>
  <r>
    <n v="119984"/>
    <n v="8552180"/>
    <s v="Newlands Community Primary School"/>
    <x v="6"/>
    <s v="East Midlands"/>
    <x v="130"/>
    <s v="Bosworth"/>
    <s v="LE9 8AG"/>
    <s v="Community School"/>
    <x v="0"/>
    <d v="2013-01-24T00:00:00"/>
    <x v="1"/>
    <n v="2"/>
    <n v="9"/>
    <n v="1"/>
    <n v="2"/>
    <n v="2"/>
    <s v="-"/>
    <d v="2009-10-14T00:00:00"/>
    <n v="3"/>
    <s v="-"/>
  </r>
  <r>
    <n v="119985"/>
    <n v="8552181"/>
    <s v="Kingsway Primary School"/>
    <x v="6"/>
    <s v="East Midlands"/>
    <x v="130"/>
    <s v="South Leicestershire"/>
    <s v="LE3 3BD"/>
    <s v="Community School"/>
    <x v="0"/>
    <d v="2012-09-14T00:00:00"/>
    <x v="2"/>
    <n v="3"/>
    <n v="9"/>
    <n v="2"/>
    <n v="3"/>
    <n v="3"/>
    <s v="-"/>
    <d v="2008-01-16T00:00:00"/>
    <n v="2"/>
    <s v="-"/>
  </r>
  <r>
    <n v="119986"/>
    <n v="8552183"/>
    <s v="Sketchley Hill Primary School Burbage"/>
    <x v="6"/>
    <s v="East Midlands"/>
    <x v="130"/>
    <s v="Bosworth"/>
    <s v="LE10 2DY"/>
    <s v="Community School"/>
    <x v="0"/>
    <d v="2013-02-22T00:00:00"/>
    <x v="2"/>
    <n v="3"/>
    <n v="9"/>
    <n v="2"/>
    <n v="3"/>
    <n v="3"/>
    <s v="-"/>
    <d v="2011-02-11T00:00:00"/>
    <n v="3"/>
    <s v="-"/>
  </r>
  <r>
    <n v="119989"/>
    <n v="8552189"/>
    <s v="Brookside Primary School, Oadby"/>
    <x v="6"/>
    <s v="East Midlands"/>
    <x v="130"/>
    <s v="Harborough"/>
    <s v="LE2 4FU"/>
    <s v="Community School"/>
    <x v="0"/>
    <d v="2011-12-07T00:00:00"/>
    <x v="1"/>
    <n v="2"/>
    <n v="9"/>
    <n v="2"/>
    <n v="2"/>
    <n v="2"/>
    <s v="-"/>
    <d v="2009-01-12T00:00:00"/>
    <n v="2"/>
    <s v="-"/>
  </r>
  <r>
    <n v="119991"/>
    <n v="8552191"/>
    <s v="Sherard Primary School and Community Centre"/>
    <x v="6"/>
    <s v="East Midlands"/>
    <x v="130"/>
    <s v="Rutland and Melton"/>
    <s v="LE13 1HA"/>
    <s v="Community School"/>
    <x v="0"/>
    <d v="2013-04-18T00:00:00"/>
    <x v="1"/>
    <n v="2"/>
    <n v="9"/>
    <n v="1"/>
    <n v="2"/>
    <n v="1"/>
    <s v="-"/>
    <d v="2010-03-25T00:00:00"/>
    <n v="2"/>
    <s v="-"/>
  </r>
  <r>
    <n v="119992"/>
    <n v="8552192"/>
    <s v="Robert Bakewell Primary School and Community Centre"/>
    <x v="6"/>
    <s v="East Midlands"/>
    <x v="130"/>
    <s v="Loughborough"/>
    <s v="LE11 5UJ"/>
    <s v="Community School"/>
    <x v="0"/>
    <d v="2013-01-31T00:00:00"/>
    <x v="1"/>
    <n v="2"/>
    <n v="9"/>
    <n v="2"/>
    <n v="2"/>
    <n v="2"/>
    <s v="-"/>
    <d v="2011-03-16T00:00:00"/>
    <n v="3"/>
    <s v="-"/>
  </r>
  <r>
    <n v="119993"/>
    <n v="8552193"/>
    <s v="Thythorn Field Community Primary School"/>
    <x v="6"/>
    <s v="East Midlands"/>
    <x v="130"/>
    <s v="Harborough"/>
    <s v="LE18 2QU"/>
    <s v="Community School"/>
    <x v="0"/>
    <d v="2011-01-28T00:00:00"/>
    <x v="1"/>
    <n v="2"/>
    <n v="9"/>
    <n v="2"/>
    <n v="2"/>
    <n v="2"/>
    <s v="-"/>
    <d v="2008-02-21T00:00:00"/>
    <n v="2"/>
    <s v="-"/>
  </r>
  <r>
    <n v="119999"/>
    <n v="8562210"/>
    <s v="Bridge Junior School"/>
    <x v="6"/>
    <s v="East Midlands"/>
    <x v="131"/>
    <s v="Leicester East"/>
    <s v="LE5 3HH"/>
    <s v="Community School"/>
    <x v="0"/>
    <d v="2010-11-02T00:00:00"/>
    <x v="1"/>
    <n v="2"/>
    <n v="9"/>
    <n v="2"/>
    <n v="2"/>
    <n v="2"/>
    <s v="-"/>
    <d v="2008-06-26T00:00:00"/>
    <n v="3"/>
    <s v="-"/>
  </r>
  <r>
    <n v="120002"/>
    <n v="8562213"/>
    <s v="Catherine Infant School"/>
    <x v="6"/>
    <s v="East Midlands"/>
    <x v="131"/>
    <s v="Leicester East"/>
    <s v="LE4 6BY"/>
    <s v="Community School"/>
    <x v="0"/>
    <d v="2010-03-16T00:00:00"/>
    <x v="1"/>
    <n v="2"/>
    <n v="9"/>
    <n v="2"/>
    <n v="2"/>
    <n v="2"/>
    <s v="-"/>
    <d v="2006-11-28T00:00:00"/>
    <n v="2"/>
    <s v="-"/>
  </r>
  <r>
    <n v="120003"/>
    <n v="8562214"/>
    <s v="Catherine Junior School"/>
    <x v="6"/>
    <s v="East Midlands"/>
    <x v="131"/>
    <s v="Leicester East"/>
    <s v="LE4 5LD"/>
    <s v="Community School"/>
    <x v="0"/>
    <d v="2009-05-19T00:00:00"/>
    <x v="1"/>
    <n v="9"/>
    <n v="2"/>
    <n v="2"/>
    <n v="2"/>
    <n v="2"/>
    <s v="-"/>
    <d v="2006-03-23T00:00:00"/>
    <n v="2"/>
    <s v="-"/>
  </r>
  <r>
    <n v="120005"/>
    <n v="8562222"/>
    <s v="Evington Valley Primary School"/>
    <x v="6"/>
    <s v="East Midlands"/>
    <x v="131"/>
    <s v="Leicester South"/>
    <s v="LE5 5LL"/>
    <s v="Community School"/>
    <x v="0"/>
    <d v="2012-12-06T00:00:00"/>
    <x v="1"/>
    <n v="2"/>
    <n v="9"/>
    <n v="2"/>
    <n v="2"/>
    <n v="2"/>
    <s v="-"/>
    <d v="2010-03-16T00:00:00"/>
    <n v="3"/>
    <s v="-"/>
  </r>
  <r>
    <n v="120006"/>
    <n v="8562228"/>
    <s v="Granby Primary School"/>
    <x v="6"/>
    <s v="East Midlands"/>
    <x v="131"/>
    <s v="Leicester South"/>
    <s v="LE2 8LP"/>
    <s v="Community School"/>
    <x v="0"/>
    <d v="2013-02-20T00:00:00"/>
    <x v="1"/>
    <n v="2"/>
    <n v="9"/>
    <n v="2"/>
    <n v="2"/>
    <n v="2"/>
    <s v="-"/>
    <d v="2011-03-23T00:00:00"/>
    <n v="3"/>
    <s v="-"/>
  </r>
  <r>
    <n v="120007"/>
    <n v="8562229"/>
    <s v="Green Lane Infant School"/>
    <x v="6"/>
    <s v="East Midlands"/>
    <x v="131"/>
    <s v="Leicester East"/>
    <s v="LE5 3GG"/>
    <s v="Community School"/>
    <x v="0"/>
    <d v="2011-06-29T00:00:00"/>
    <x v="1"/>
    <n v="2"/>
    <n v="9"/>
    <n v="1"/>
    <n v="2"/>
    <n v="2"/>
    <s v="-"/>
    <d v="2008-07-03T00:00:00"/>
    <n v="1"/>
    <s v="-"/>
  </r>
  <r>
    <n v="120009"/>
    <n v="8562231"/>
    <s v="Rushey Mead Primary School"/>
    <x v="6"/>
    <s v="East Midlands"/>
    <x v="131"/>
    <s v="Leicester East"/>
    <s v="LE4 6RB"/>
    <s v="Community School"/>
    <x v="0"/>
    <d v="2012-06-21T00:00:00"/>
    <x v="2"/>
    <n v="3"/>
    <n v="9"/>
    <n v="2"/>
    <n v="3"/>
    <n v="2"/>
    <s v="-"/>
    <d v="2011-06-16T00:00:00"/>
    <n v="4"/>
    <s v="SM "/>
  </r>
  <r>
    <n v="120012"/>
    <n v="8562236"/>
    <s v="Humberstone Infant School"/>
    <x v="6"/>
    <s v="East Midlands"/>
    <x v="131"/>
    <s v="Leicester East"/>
    <s v="LE5 1AE"/>
    <s v="Community School"/>
    <x v="0"/>
    <d v="2011-09-13T00:00:00"/>
    <x v="2"/>
    <n v="3"/>
    <n v="9"/>
    <n v="2"/>
    <n v="3"/>
    <n v="3"/>
    <s v="-"/>
    <d v="2008-12-03T00:00:00"/>
    <n v="2"/>
    <s v="-"/>
  </r>
  <r>
    <n v="120014"/>
    <n v="8562238"/>
    <s v="Imperial Avenue Infant School"/>
    <x v="6"/>
    <s v="East Midlands"/>
    <x v="131"/>
    <s v="Leicester West"/>
    <s v="LE3 1AH"/>
    <s v="Community School"/>
    <x v="0"/>
    <d v="2013-06-14T00:00:00"/>
    <x v="2"/>
    <n v="3"/>
    <n v="9"/>
    <n v="2"/>
    <n v="3"/>
    <n v="3"/>
    <s v="-"/>
    <d v="2011-02-02T00:00:00"/>
    <n v="3"/>
    <s v="-"/>
  </r>
  <r>
    <n v="120015"/>
    <n v="8562239"/>
    <s v="Inglehurst Infant School"/>
    <x v="6"/>
    <s v="East Midlands"/>
    <x v="131"/>
    <s v="Leicester West"/>
    <s v="LE3 9FS"/>
    <s v="Community School"/>
    <x v="0"/>
    <d v="2012-03-22T00:00:00"/>
    <x v="1"/>
    <n v="2"/>
    <n v="9"/>
    <n v="2"/>
    <n v="2"/>
    <n v="2"/>
    <s v="-"/>
    <d v="2009-01-22T00:00:00"/>
    <n v="2"/>
    <s v="-"/>
  </r>
  <r>
    <n v="120016"/>
    <n v="8562240"/>
    <s v="Inglehurst Junior School"/>
    <x v="6"/>
    <s v="East Midlands"/>
    <x v="131"/>
    <s v="Leicester West"/>
    <s v="LE3 9FS"/>
    <s v="Community School"/>
    <x v="0"/>
    <d v="2010-03-04T00:00:00"/>
    <x v="0"/>
    <n v="2"/>
    <n v="9"/>
    <n v="1"/>
    <n v="2"/>
    <n v="1"/>
    <s v="-"/>
    <d v="2006-10-11T00:00:00"/>
    <n v="2"/>
    <s v="-"/>
  </r>
  <r>
    <n v="120017"/>
    <n v="8562241"/>
    <s v="King Richard Infant and Nursery School"/>
    <x v="6"/>
    <s v="East Midlands"/>
    <x v="131"/>
    <s v="Leicester West"/>
    <s v="LE3 5PA"/>
    <s v="Community School"/>
    <x v="0"/>
    <d v="2013-04-17T00:00:00"/>
    <x v="1"/>
    <n v="2"/>
    <n v="9"/>
    <n v="2"/>
    <n v="2"/>
    <n v="2"/>
    <s v="-"/>
    <d v="2010-01-12T00:00:00"/>
    <n v="2"/>
    <s v="-"/>
  </r>
  <r>
    <n v="120018"/>
    <n v="8562250"/>
    <s v="Mayflower Primary School"/>
    <x v="6"/>
    <s v="East Midlands"/>
    <x v="131"/>
    <s v="Leicester South"/>
    <s v="LE5 5PH"/>
    <s v="Community School"/>
    <x v="0"/>
    <d v="2013-01-24T00:00:00"/>
    <x v="1"/>
    <n v="2"/>
    <n v="9"/>
    <n v="2"/>
    <n v="2"/>
    <n v="2"/>
    <s v="-"/>
    <d v="2010-05-26T00:00:00"/>
    <n v="3"/>
    <s v="-"/>
  </r>
  <r>
    <n v="120020"/>
    <n v="8562261"/>
    <s v="Northfield House Primary School"/>
    <x v="6"/>
    <s v="East Midlands"/>
    <x v="131"/>
    <s v="Leicester East"/>
    <s v="LE4 9DL"/>
    <s v="Community School"/>
    <x v="0"/>
    <d v="2011-11-18T00:00:00"/>
    <x v="2"/>
    <n v="3"/>
    <n v="9"/>
    <n v="2"/>
    <n v="3"/>
    <n v="3"/>
    <s v="-"/>
    <d v="2009-02-10T00:00:00"/>
    <n v="3"/>
    <s v="-"/>
  </r>
  <r>
    <n v="120021"/>
    <n v="8562262"/>
    <s v="Overdale Infant School"/>
    <x v="6"/>
    <s v="East Midlands"/>
    <x v="131"/>
    <s v="Leicester South"/>
    <s v="LE2 3YA"/>
    <s v="Community School"/>
    <x v="0"/>
    <d v="2010-10-28T00:00:00"/>
    <x v="1"/>
    <n v="2"/>
    <n v="9"/>
    <n v="2"/>
    <n v="2"/>
    <n v="2"/>
    <s v="-"/>
    <d v="2007-09-19T00:00:00"/>
    <n v="2"/>
    <s v="-"/>
  </r>
  <r>
    <n v="120022"/>
    <n v="8562263"/>
    <s v="Overdale Junior School"/>
    <x v="6"/>
    <s v="East Midlands"/>
    <x v="131"/>
    <s v="Leicester South"/>
    <s v="LE2 3YA"/>
    <s v="Community School"/>
    <x v="0"/>
    <d v="2011-11-09T00:00:00"/>
    <x v="2"/>
    <n v="3"/>
    <n v="9"/>
    <n v="2"/>
    <n v="3"/>
    <n v="3"/>
    <s v="-"/>
    <d v="2009-04-27T00:00:00"/>
    <n v="2"/>
    <s v="-"/>
  </r>
  <r>
    <n v="120023"/>
    <n v="8562264"/>
    <s v="Merrydale Infant School"/>
    <x v="6"/>
    <s v="East Midlands"/>
    <x v="131"/>
    <s v="Leicester East"/>
    <s v="LE5 0PL"/>
    <s v="Community School"/>
    <x v="0"/>
    <d v="2012-03-21T00:00:00"/>
    <x v="1"/>
    <n v="2"/>
    <n v="9"/>
    <n v="2"/>
    <n v="2"/>
    <n v="2"/>
    <s v="-"/>
    <d v="2009-07-02T00:00:00"/>
    <n v="2"/>
    <s v="-"/>
  </r>
  <r>
    <n v="120024"/>
    <n v="8562265"/>
    <s v="Merrydale Junior School"/>
    <x v="6"/>
    <s v="East Midlands"/>
    <x v="131"/>
    <s v="Leicester East"/>
    <s v="LE5 0PL"/>
    <s v="Community School"/>
    <x v="0"/>
    <d v="2012-07-04T00:00:00"/>
    <x v="3"/>
    <n v="4"/>
    <n v="9"/>
    <n v="3"/>
    <n v="3"/>
    <n v="3"/>
    <s v="NTI"/>
    <d v="2009-06-19T00:00:00"/>
    <n v="2"/>
    <s v="-"/>
  </r>
  <r>
    <n v="120025"/>
    <n v="8562267"/>
    <s v="St Mary's Fields Infant and Nursery School"/>
    <x v="6"/>
    <s v="East Midlands"/>
    <x v="131"/>
    <s v="Leicester West"/>
    <s v="LE3 2DA"/>
    <s v="Community School"/>
    <x v="0"/>
    <d v="2010-04-21T00:00:00"/>
    <x v="1"/>
    <n v="2"/>
    <n v="9"/>
    <n v="2"/>
    <n v="2"/>
    <n v="2"/>
    <s v="-"/>
    <d v="2006-11-30T00:00:00"/>
    <n v="2"/>
    <s v="-"/>
  </r>
  <r>
    <n v="120026"/>
    <n v="8562268"/>
    <s v="Shaftesbury Junior School"/>
    <x v="6"/>
    <s v="East Midlands"/>
    <x v="131"/>
    <s v="Leicester West"/>
    <s v="LE3 0QE"/>
    <s v="Community School"/>
    <x v="0"/>
    <d v="2012-12-13T00:00:00"/>
    <x v="2"/>
    <n v="3"/>
    <n v="9"/>
    <n v="2"/>
    <n v="3"/>
    <n v="3"/>
    <s v="-"/>
    <d v="2010-11-26T00:00:00"/>
    <n v="3"/>
    <s v="-"/>
  </r>
  <r>
    <n v="120028"/>
    <n v="8562282"/>
    <s v="Wyvern Primary School"/>
    <x v="6"/>
    <s v="East Midlands"/>
    <x v="131"/>
    <s v="Leicester East"/>
    <s v="LE4 7HH"/>
    <s v="Community School"/>
    <x v="0"/>
    <d v="2013-04-17T00:00:00"/>
    <x v="1"/>
    <n v="2"/>
    <n v="9"/>
    <n v="1"/>
    <n v="2"/>
    <n v="2"/>
    <s v="-"/>
    <d v="2009-06-09T00:00:00"/>
    <n v="2"/>
    <s v="-"/>
  </r>
  <r>
    <n v="120029"/>
    <n v="8562283"/>
    <s v="Montrose School"/>
    <x v="6"/>
    <s v="East Midlands"/>
    <x v="131"/>
    <s v="Leicester South"/>
    <s v="LE2 8TN"/>
    <s v="Community School"/>
    <x v="0"/>
    <d v="2013-04-19T00:00:00"/>
    <x v="2"/>
    <n v="3"/>
    <n v="9"/>
    <n v="2"/>
    <n v="3"/>
    <n v="3"/>
    <s v="-"/>
    <d v="2009-04-28T00:00:00"/>
    <n v="1"/>
    <s v="-"/>
  </r>
  <r>
    <n v="120030"/>
    <n v="8562286"/>
    <s v="Braunstone Frith Junior School"/>
    <x v="6"/>
    <s v="East Midlands"/>
    <x v="131"/>
    <s v="Leicester West"/>
    <s v="LE3 6NF"/>
    <s v="Community School"/>
    <x v="0"/>
    <d v="2013-03-13T00:00:00"/>
    <x v="1"/>
    <n v="2"/>
    <n v="9"/>
    <n v="2"/>
    <n v="2"/>
    <n v="2"/>
    <s v="-"/>
    <d v="2012-02-02T00:00:00"/>
    <n v="4"/>
    <s v="SM "/>
  </r>
  <r>
    <n v="120031"/>
    <n v="8562287"/>
    <s v="Braunstone Frith Infant School"/>
    <x v="6"/>
    <s v="East Midlands"/>
    <x v="131"/>
    <s v="Leicester West"/>
    <s v="LE3 6NN"/>
    <s v="Community School"/>
    <x v="0"/>
    <d v="2010-11-11T00:00:00"/>
    <x v="1"/>
    <n v="2"/>
    <n v="9"/>
    <n v="2"/>
    <n v="2"/>
    <n v="2"/>
    <s v="-"/>
    <d v="2008-10-15T00:00:00"/>
    <n v="3"/>
    <s v="-"/>
  </r>
  <r>
    <n v="120034"/>
    <n v="8562297"/>
    <s v="Folville Junior School"/>
    <x v="6"/>
    <s v="East Midlands"/>
    <x v="131"/>
    <s v="Leicester West"/>
    <s v="LE3 1EE"/>
    <s v="Community School"/>
    <x v="0"/>
    <d v="2012-04-26T00:00:00"/>
    <x v="1"/>
    <n v="2"/>
    <n v="9"/>
    <n v="2"/>
    <n v="2"/>
    <n v="2"/>
    <s v="-"/>
    <d v="2008-04-22T00:00:00"/>
    <n v="2"/>
    <s v="-"/>
  </r>
  <r>
    <n v="120035"/>
    <n v="8562298"/>
    <s v="Uplands Junior School"/>
    <x v="6"/>
    <s v="East Midlands"/>
    <x v="131"/>
    <s v="Leicester South"/>
    <s v="LE2 0DR"/>
    <s v="Community School"/>
    <x v="0"/>
    <d v="2012-02-07T00:00:00"/>
    <x v="1"/>
    <n v="2"/>
    <n v="9"/>
    <n v="2"/>
    <n v="2"/>
    <n v="2"/>
    <s v="-"/>
    <d v="2009-04-30T00:00:00"/>
    <n v="3"/>
    <s v="-"/>
  </r>
  <r>
    <n v="120036"/>
    <n v="8562299"/>
    <s v="Uplands Infant School"/>
    <x v="6"/>
    <s v="East Midlands"/>
    <x v="131"/>
    <s v="Leicester South"/>
    <s v="LE2 0DR"/>
    <s v="Community School"/>
    <x v="0"/>
    <d v="2009-02-04T00:00:00"/>
    <x v="0"/>
    <n v="9"/>
    <n v="1"/>
    <n v="1"/>
    <n v="1"/>
    <n v="1"/>
    <s v="-"/>
    <d v="2006-03-08T00:00:00"/>
    <n v="2"/>
    <s v="-"/>
  </r>
  <r>
    <n v="120037"/>
    <n v="8562303"/>
    <s v="Shenton Primary School"/>
    <x v="6"/>
    <s v="East Midlands"/>
    <x v="131"/>
    <s v="Leicester East"/>
    <s v="LE5 3FP"/>
    <s v="Community School"/>
    <x v="0"/>
    <d v="2011-03-17T00:00:00"/>
    <x v="1"/>
    <n v="2"/>
    <n v="9"/>
    <n v="2"/>
    <n v="2"/>
    <n v="2"/>
    <s v="-"/>
    <d v="2008-02-21T00:00:00"/>
    <n v="3"/>
    <s v="-"/>
  </r>
  <r>
    <n v="120038"/>
    <n v="8562304"/>
    <s v="Stokes Wood Primary School"/>
    <x v="6"/>
    <s v="East Midlands"/>
    <x v="131"/>
    <s v="Leicester West"/>
    <s v="LE3 9BX"/>
    <s v="Community School"/>
    <x v="0"/>
    <d v="2008-10-08T00:00:00"/>
    <x v="1"/>
    <n v="9"/>
    <n v="2"/>
    <n v="2"/>
    <n v="2"/>
    <n v="2"/>
    <s v="-"/>
    <d v="2005-10-05T00:00:00"/>
    <n v="3"/>
    <s v="-"/>
  </r>
  <r>
    <n v="120039"/>
    <n v="8562305"/>
    <s v="Wolsey House Primary School"/>
    <x v="6"/>
    <s v="East Midlands"/>
    <x v="131"/>
    <s v="Leicester West"/>
    <s v="LE4 2BB"/>
    <s v="Community School"/>
    <x v="0"/>
    <d v="2011-11-17T00:00:00"/>
    <x v="1"/>
    <n v="2"/>
    <n v="9"/>
    <n v="2"/>
    <n v="2"/>
    <n v="2"/>
    <s v="-"/>
    <d v="2009-02-05T00:00:00"/>
    <n v="2"/>
    <s v="-"/>
  </r>
  <r>
    <n v="120040"/>
    <n v="8562306"/>
    <s v="Buswells Lodge Primary School"/>
    <x v="6"/>
    <s v="East Midlands"/>
    <x v="131"/>
    <s v="Leicester West"/>
    <s v="LE4 0PT"/>
    <s v="Community School"/>
    <x v="0"/>
    <d v="2013-03-13T00:00:00"/>
    <x v="2"/>
    <n v="3"/>
    <n v="9"/>
    <n v="2"/>
    <n v="3"/>
    <n v="3"/>
    <s v="-"/>
    <d v="2010-09-14T00:00:00"/>
    <n v="3"/>
    <s v="-"/>
  </r>
  <r>
    <n v="120041"/>
    <n v="8572311"/>
    <s v="Cottesmore Primary School"/>
    <x v="6"/>
    <s v="East Midlands"/>
    <x v="132"/>
    <s v="Rutland and Melton"/>
    <s v="LE15 7BA"/>
    <s v="Community School"/>
    <x v="0"/>
    <d v="2012-02-07T00:00:00"/>
    <x v="2"/>
    <n v="3"/>
    <n v="9"/>
    <n v="2"/>
    <n v="3"/>
    <n v="3"/>
    <s v="-"/>
    <d v="2007-01-31T00:00:00"/>
    <n v="2"/>
    <s v="-"/>
  </r>
  <r>
    <n v="120042"/>
    <n v="8572312"/>
    <s v="Edith Weston Primary School"/>
    <x v="6"/>
    <s v="East Midlands"/>
    <x v="132"/>
    <s v="Rutland and Melton"/>
    <s v="LE15 8HQ"/>
    <s v="Community School"/>
    <x v="0"/>
    <d v="2012-03-16T00:00:00"/>
    <x v="2"/>
    <n v="3"/>
    <n v="9"/>
    <n v="2"/>
    <n v="3"/>
    <n v="3"/>
    <s v="-"/>
    <d v="2009-05-13T00:00:00"/>
    <n v="2"/>
    <s v="-"/>
  </r>
  <r>
    <n v="120047"/>
    <n v="8562317"/>
    <s v="Sandfield Close Primary School"/>
    <x v="6"/>
    <s v="East Midlands"/>
    <x v="131"/>
    <s v="Leicester East"/>
    <s v="LE4 7RE"/>
    <s v="Community School"/>
    <x v="0"/>
    <d v="2009-03-24T00:00:00"/>
    <x v="1"/>
    <n v="9"/>
    <n v="2"/>
    <n v="2"/>
    <n v="2"/>
    <n v="2"/>
    <s v="-"/>
    <d v="2006-03-01T00:00:00"/>
    <n v="3"/>
    <s v="-"/>
  </r>
  <r>
    <n v="120048"/>
    <n v="8552318"/>
    <s v="Woolden Hill Primary School"/>
    <x v="6"/>
    <s v="East Midlands"/>
    <x v="130"/>
    <s v="Charnwood"/>
    <s v="LE7 7ES"/>
    <s v="Community School"/>
    <x v="0"/>
    <d v="2012-11-02T00:00:00"/>
    <x v="3"/>
    <n v="4"/>
    <n v="9"/>
    <n v="3"/>
    <n v="4"/>
    <n v="4"/>
    <s v="SM "/>
    <d v="2010-10-06T00:00:00"/>
    <n v="3"/>
    <s v="-"/>
  </r>
  <r>
    <n v="120049"/>
    <n v="8552319"/>
    <s v="Highgate Community Primary School"/>
    <x v="6"/>
    <s v="East Midlands"/>
    <x v="130"/>
    <s v="Loughborough"/>
    <s v="LE12 7ND"/>
    <s v="Community School"/>
    <x v="0"/>
    <d v="2013-02-22T00:00:00"/>
    <x v="2"/>
    <n v="3"/>
    <n v="9"/>
    <n v="2"/>
    <n v="3"/>
    <n v="3"/>
    <s v="-"/>
    <d v="2011-01-28T00:00:00"/>
    <n v="3"/>
    <s v="-"/>
  </r>
  <r>
    <n v="120050"/>
    <n v="8562320"/>
    <s v="Barley Croft Primary School"/>
    <x v="6"/>
    <s v="East Midlands"/>
    <x v="131"/>
    <s v="Leicester West"/>
    <s v="LE4 0UT"/>
    <s v="Community School"/>
    <x v="0"/>
    <d v="2012-03-09T00:00:00"/>
    <x v="2"/>
    <n v="3"/>
    <n v="9"/>
    <n v="3"/>
    <n v="3"/>
    <n v="3"/>
    <s v="-"/>
    <d v="2009-02-11T00:00:00"/>
    <n v="3"/>
    <s v="-"/>
  </r>
  <r>
    <n v="120053"/>
    <n v="8562323"/>
    <s v="Woodstock Primary School"/>
    <x v="6"/>
    <s v="East Midlands"/>
    <x v="131"/>
    <s v="Leicester West"/>
    <s v="LE4 2GZ"/>
    <s v="Community School"/>
    <x v="0"/>
    <d v="2013-02-01T00:00:00"/>
    <x v="1"/>
    <n v="2"/>
    <n v="9"/>
    <n v="2"/>
    <n v="2"/>
    <n v="2"/>
    <s v="-"/>
    <d v="2011-06-14T00:00:00"/>
    <n v="3"/>
    <s v="-"/>
  </r>
  <r>
    <n v="120054"/>
    <n v="8562324"/>
    <s v="Rowlatts Hill Primary School"/>
    <x v="6"/>
    <s v="East Midlands"/>
    <x v="131"/>
    <s v="Leicester East"/>
    <s v="LE5 4ES"/>
    <s v="Community School"/>
    <x v="0"/>
    <d v="2013-01-30T00:00:00"/>
    <x v="1"/>
    <n v="2"/>
    <n v="9"/>
    <n v="2"/>
    <n v="2"/>
    <n v="2"/>
    <s v="-"/>
    <d v="2009-10-06T00:00:00"/>
    <n v="3"/>
    <s v="-"/>
  </r>
  <r>
    <n v="120056"/>
    <n v="8562327"/>
    <s v="Willowbrook Primary School"/>
    <x v="6"/>
    <s v="East Midlands"/>
    <x v="131"/>
    <s v="Leicester East"/>
    <s v="LE5 2NA"/>
    <s v="Community School"/>
    <x v="0"/>
    <d v="2011-03-30T00:00:00"/>
    <x v="0"/>
    <n v="2"/>
    <n v="9"/>
    <n v="1"/>
    <n v="2"/>
    <n v="2"/>
    <s v="-"/>
    <d v="2007-11-14T00:00:00"/>
    <n v="3"/>
    <s v="-"/>
  </r>
  <r>
    <n v="120057"/>
    <n v="8562328"/>
    <s v="Thurnby Lodge Primary School and Speech and Language Unit"/>
    <x v="6"/>
    <s v="East Midlands"/>
    <x v="131"/>
    <s v="Leicester East"/>
    <s v="LE5 2EG"/>
    <s v="Community School"/>
    <x v="0"/>
    <d v="2012-09-28T00:00:00"/>
    <x v="1"/>
    <n v="2"/>
    <n v="9"/>
    <n v="2"/>
    <n v="2"/>
    <n v="2"/>
    <s v="-"/>
    <d v="2010-01-19T00:00:00"/>
    <n v="3"/>
    <s v="-"/>
  </r>
  <r>
    <n v="120058"/>
    <n v="8552330"/>
    <s v="Old Mill Primary School Broughton Astley"/>
    <x v="6"/>
    <s v="East Midlands"/>
    <x v="130"/>
    <s v="South Leicestershire"/>
    <s v="LE9 6PT"/>
    <s v="Community School"/>
    <x v="0"/>
    <d v="2012-09-14T00:00:00"/>
    <x v="1"/>
    <n v="2"/>
    <n v="9"/>
    <n v="1"/>
    <n v="2"/>
    <n v="2"/>
    <s v="-"/>
    <d v="2010-01-21T00:00:00"/>
    <n v="3"/>
    <s v="-"/>
  </r>
  <r>
    <n v="120061"/>
    <n v="8552334"/>
    <s v="Dove Bank Primary School"/>
    <x v="6"/>
    <s v="East Midlands"/>
    <x v="130"/>
    <s v="Bosworth"/>
    <s v="CV13 0QJ"/>
    <s v="Community School"/>
    <x v="0"/>
    <d v="2009-03-11T00:00:00"/>
    <x v="1"/>
    <n v="2"/>
    <n v="9"/>
    <n v="1"/>
    <n v="2"/>
    <n v="2"/>
    <s v="-"/>
    <d v="2006-03-14T00:00:00"/>
    <n v="2"/>
    <s v="-"/>
  </r>
  <r>
    <n v="120063"/>
    <n v="8562337"/>
    <s v="Abbey Primary Community School"/>
    <x v="6"/>
    <s v="East Midlands"/>
    <x v="131"/>
    <s v="Leicester East"/>
    <s v="LE4 5LB"/>
    <s v="Community School"/>
    <x v="0"/>
    <d v="2011-02-16T00:00:00"/>
    <x v="0"/>
    <n v="1"/>
    <n v="9"/>
    <n v="1"/>
    <n v="1"/>
    <n v="1"/>
    <s v="-"/>
    <d v="2009-11-25T00:00:00"/>
    <n v="4"/>
    <s v="NTI"/>
  </r>
  <r>
    <n v="120065"/>
    <n v="8562339"/>
    <s v="Taylor Road Primary School"/>
    <x v="6"/>
    <s v="East Midlands"/>
    <x v="131"/>
    <s v="Leicester South"/>
    <s v="LE1 2JP"/>
    <s v="Community School"/>
    <x v="0"/>
    <d v="2012-10-31T00:00:00"/>
    <x v="0"/>
    <n v="1"/>
    <n v="9"/>
    <n v="1"/>
    <n v="1"/>
    <n v="1"/>
    <s v="-"/>
    <d v="2008-01-30T00:00:00"/>
    <n v="2"/>
    <s v="-"/>
  </r>
  <r>
    <n v="120066"/>
    <n v="8562340"/>
    <s v="Knighton Fields Primary School and Community Centre"/>
    <x v="6"/>
    <s v="East Midlands"/>
    <x v="131"/>
    <s v="Leicester South"/>
    <s v="LE2 6LG"/>
    <s v="Community School"/>
    <x v="0"/>
    <d v="2012-09-19T00:00:00"/>
    <x v="2"/>
    <n v="3"/>
    <n v="9"/>
    <n v="3"/>
    <n v="3"/>
    <n v="3"/>
    <s v="-"/>
    <d v="2010-07-06T00:00:00"/>
    <n v="3"/>
    <s v="-"/>
  </r>
  <r>
    <n v="120067"/>
    <n v="8562342"/>
    <s v="Heatherbrook Primary School"/>
    <x v="6"/>
    <s v="East Midlands"/>
    <x v="131"/>
    <s v="Leicester West"/>
    <s v="LE4 1BE"/>
    <s v="Community School"/>
    <x v="0"/>
    <d v="2012-09-14T00:00:00"/>
    <x v="3"/>
    <n v="4"/>
    <n v="9"/>
    <n v="3"/>
    <n v="4"/>
    <n v="3"/>
    <s v="SWK"/>
    <d v="2009-09-22T00:00:00"/>
    <n v="3"/>
    <s v="-"/>
  </r>
  <r>
    <n v="120068"/>
    <n v="8562343"/>
    <s v="Linden Primary School"/>
    <x v="6"/>
    <s v="East Midlands"/>
    <x v="131"/>
    <s v="Leicester East"/>
    <s v="LE5 6AD"/>
    <s v="Community School"/>
    <x v="0"/>
    <d v="2012-07-11T00:00:00"/>
    <x v="1"/>
    <n v="2"/>
    <n v="9"/>
    <n v="3"/>
    <n v="2"/>
    <n v="2"/>
    <s v="-"/>
    <d v="2011-04-07T00:00:00"/>
    <n v="4"/>
    <s v="SM "/>
  </r>
  <r>
    <n v="120069"/>
    <n v="8562344"/>
    <s v="Eyres Monsell Primary School"/>
    <x v="6"/>
    <s v="East Midlands"/>
    <x v="131"/>
    <s v="Leicester South"/>
    <s v="LE2 9AH"/>
    <s v="Community School"/>
    <x v="0"/>
    <d v="2012-06-27T00:00:00"/>
    <x v="2"/>
    <n v="3"/>
    <n v="9"/>
    <n v="3"/>
    <n v="3"/>
    <n v="3"/>
    <s v="-"/>
    <d v="2011-02-15T00:00:00"/>
    <n v="4"/>
    <s v="SM "/>
  </r>
  <r>
    <n v="120070"/>
    <n v="8552345"/>
    <s v="The Hall School"/>
    <x v="6"/>
    <s v="East Midlands"/>
    <x v="130"/>
    <s v="Charnwood"/>
    <s v="LE3 8PQ"/>
    <s v="Community School"/>
    <x v="0"/>
    <d v="2011-05-11T00:00:00"/>
    <x v="0"/>
    <n v="2"/>
    <n v="9"/>
    <n v="1"/>
    <n v="2"/>
    <n v="1"/>
    <s v="-"/>
    <d v="2008-02-06T00:00:00"/>
    <n v="2"/>
    <s v="-"/>
  </r>
  <r>
    <n v="120071"/>
    <n v="8562346"/>
    <s v="Hazel Community Primary School"/>
    <x v="6"/>
    <s v="East Midlands"/>
    <x v="131"/>
    <s v="Leicester South"/>
    <s v="LE2 7JN"/>
    <s v="Community School"/>
    <x v="0"/>
    <d v="2011-11-16T00:00:00"/>
    <x v="2"/>
    <n v="3"/>
    <n v="9"/>
    <n v="3"/>
    <n v="3"/>
    <n v="2"/>
    <s v="-"/>
    <d v="2009-07-07T00:00:00"/>
    <n v="3"/>
    <s v="-"/>
  </r>
  <r>
    <n v="120072"/>
    <n v="8562347"/>
    <s v="Charnwood Primary School"/>
    <x v="6"/>
    <s v="East Midlands"/>
    <x v="131"/>
    <s v="Leicester South"/>
    <s v="LE2 0HE"/>
    <s v="Community School"/>
    <x v="0"/>
    <d v="2009-03-19T00:00:00"/>
    <x v="0"/>
    <n v="9"/>
    <n v="1"/>
    <n v="1"/>
    <n v="1"/>
    <n v="1"/>
    <s v="-"/>
    <d v="2006-02-22T00:00:00"/>
    <n v="3"/>
    <s v="-"/>
  </r>
  <r>
    <n v="120073"/>
    <n v="8562348"/>
    <s v="Mellor Community Primary School"/>
    <x v="6"/>
    <s v="East Midlands"/>
    <x v="131"/>
    <s v="Leicester East"/>
    <s v="LE4 7QN"/>
    <s v="Community School"/>
    <x v="0"/>
    <d v="2011-03-04T00:00:00"/>
    <x v="1"/>
    <n v="2"/>
    <n v="9"/>
    <n v="2"/>
    <n v="2"/>
    <n v="2"/>
    <s v="-"/>
    <d v="2008-02-28T00:00:00"/>
    <n v="3"/>
    <s v="-"/>
  </r>
  <r>
    <n v="120074"/>
    <n v="8552349"/>
    <s v="Glenfield Primary School"/>
    <x v="6"/>
    <s v="East Midlands"/>
    <x v="130"/>
    <s v="Charnwood"/>
    <s v="LE3 8DL"/>
    <s v="Community School"/>
    <x v="0"/>
    <d v="2013-02-20T00:00:00"/>
    <x v="3"/>
    <n v="4"/>
    <n v="9"/>
    <n v="3"/>
    <n v="4"/>
    <n v="4"/>
    <s v="SM "/>
    <d v="2009-11-13T00:00:00"/>
    <n v="3"/>
    <s v="-"/>
  </r>
  <r>
    <n v="120076"/>
    <n v="8552351"/>
    <s v="Richmond Primary School"/>
    <x v="6"/>
    <s v="East Midlands"/>
    <x v="130"/>
    <s v="Bosworth"/>
    <s v="LE10 3EA"/>
    <s v="Community School"/>
    <x v="0"/>
    <d v="2011-03-23T00:00:00"/>
    <x v="1"/>
    <n v="2"/>
    <n v="9"/>
    <n v="2"/>
    <n v="2"/>
    <n v="2"/>
    <s v="-"/>
    <d v="2007-10-11T00:00:00"/>
    <n v="3"/>
    <s v="-"/>
  </r>
  <r>
    <n v="120077"/>
    <n v="8562352"/>
    <s v="Marriott Primary School"/>
    <x v="6"/>
    <s v="East Midlands"/>
    <x v="131"/>
    <s v="Leicester South"/>
    <s v="LE2 6NS"/>
    <s v="Community School"/>
    <x v="0"/>
    <d v="2012-01-17T00:00:00"/>
    <x v="1"/>
    <n v="2"/>
    <n v="9"/>
    <n v="3"/>
    <n v="2"/>
    <n v="2"/>
    <s v="-"/>
    <d v="2009-11-18T00:00:00"/>
    <n v="3"/>
    <s v="-"/>
  </r>
  <r>
    <n v="120078"/>
    <n v="8562353"/>
    <s v="Mowmacre Hill Primary School"/>
    <x v="6"/>
    <s v="East Midlands"/>
    <x v="131"/>
    <s v="Leicester West"/>
    <s v="LE4 2NG"/>
    <s v="Community School"/>
    <x v="0"/>
    <d v="2011-10-14T00:00:00"/>
    <x v="2"/>
    <n v="3"/>
    <n v="9"/>
    <n v="2"/>
    <n v="3"/>
    <n v="3"/>
    <s v="-"/>
    <d v="2009-05-07T00:00:00"/>
    <n v="2"/>
    <s v="-"/>
  </r>
  <r>
    <n v="120079"/>
    <n v="8552354"/>
    <s v="Water Leys Primary School"/>
    <x v="6"/>
    <s v="East Midlands"/>
    <x v="130"/>
    <s v="Harborough"/>
    <s v="LE18 1HG"/>
    <s v="Community School"/>
    <x v="0"/>
    <d v="2011-03-29T00:00:00"/>
    <x v="1"/>
    <n v="2"/>
    <n v="9"/>
    <n v="2"/>
    <n v="2"/>
    <n v="2"/>
    <s v="-"/>
    <d v="2007-09-20T00:00:00"/>
    <n v="3"/>
    <s v="-"/>
  </r>
  <r>
    <n v="120081"/>
    <n v="8562356"/>
    <s v="Whitehall Primary School"/>
    <x v="6"/>
    <s v="East Midlands"/>
    <x v="131"/>
    <s v="Leicester East"/>
    <s v="LE5 6GJ"/>
    <s v="Community School"/>
    <x v="0"/>
    <d v="2006-10-03T00:00:00"/>
    <x v="0"/>
    <n v="9"/>
    <n v="1"/>
    <n v="1"/>
    <n v="1"/>
    <n v="1"/>
    <s v="-"/>
    <s v="NULL"/>
    <s v="NULL"/>
    <s v="-"/>
  </r>
  <r>
    <n v="120084"/>
    <n v="8562359"/>
    <s v="Spinney Hill Primary School and Community Centre"/>
    <x v="6"/>
    <s v="East Midlands"/>
    <x v="131"/>
    <s v="Leicester South"/>
    <s v="LE5 5EZ"/>
    <s v="Community School"/>
    <x v="0"/>
    <d v="2009-04-28T00:00:00"/>
    <x v="1"/>
    <n v="9"/>
    <n v="2"/>
    <n v="1"/>
    <n v="2"/>
    <n v="2"/>
    <s v="-"/>
    <d v="2006-07-06T00:00:00"/>
    <n v="2"/>
    <s v="-"/>
  </r>
  <r>
    <n v="120086"/>
    <n v="8562361"/>
    <s v="Scraptoft Valley Primary School"/>
    <x v="6"/>
    <s v="East Midlands"/>
    <x v="131"/>
    <s v="Leicester East"/>
    <s v="LE5 1NH"/>
    <s v="Community School"/>
    <x v="0"/>
    <d v="2012-05-23T00:00:00"/>
    <x v="1"/>
    <n v="2"/>
    <n v="9"/>
    <n v="2"/>
    <n v="2"/>
    <n v="2"/>
    <s v="-"/>
    <d v="2007-09-19T00:00:00"/>
    <n v="2"/>
    <s v="-"/>
  </r>
  <r>
    <n v="120087"/>
    <n v="8562363"/>
    <s v="Beaumont Lodge Primary School"/>
    <x v="6"/>
    <s v="East Midlands"/>
    <x v="131"/>
    <s v="Leicester West"/>
    <s v="LE4 1DT"/>
    <s v="Community School"/>
    <x v="0"/>
    <d v="2013-02-22T00:00:00"/>
    <x v="2"/>
    <n v="3"/>
    <n v="9"/>
    <n v="2"/>
    <n v="3"/>
    <n v="2"/>
    <s v="-"/>
    <d v="2011-03-08T00:00:00"/>
    <n v="3"/>
    <s v="-"/>
  </r>
  <r>
    <n v="120088"/>
    <n v="8562364"/>
    <s v="Parks Primary School"/>
    <x v="6"/>
    <s v="East Midlands"/>
    <x v="131"/>
    <s v="Leicester West"/>
    <s v="LE3 9NZ"/>
    <s v="Community School"/>
    <x v="0"/>
    <d v="2009-10-13T00:00:00"/>
    <x v="1"/>
    <n v="2"/>
    <n v="9"/>
    <n v="1"/>
    <n v="2"/>
    <n v="2"/>
    <s v="-"/>
    <d v="2007-06-19T00:00:00"/>
    <n v="2"/>
    <s v="-"/>
  </r>
  <r>
    <n v="120089"/>
    <n v="8562365"/>
    <s v="Fosse Primary School"/>
    <x v="6"/>
    <s v="East Midlands"/>
    <x v="131"/>
    <s v="Leicester West"/>
    <s v="LE3 5EA"/>
    <s v="Community School"/>
    <x v="0"/>
    <d v="2013-02-21T00:00:00"/>
    <x v="2"/>
    <n v="3"/>
    <n v="9"/>
    <n v="2"/>
    <n v="3"/>
    <n v="3"/>
    <s v="-"/>
    <d v="2011-07-06T00:00:00"/>
    <n v="3"/>
    <s v="-"/>
  </r>
  <r>
    <n v="120090"/>
    <n v="8562366"/>
    <s v="Forest Lodge Primary School"/>
    <x v="6"/>
    <s v="East Midlands"/>
    <x v="131"/>
    <s v="Leicester West"/>
    <s v="LE3 6LH"/>
    <s v="Community School"/>
    <x v="0"/>
    <d v="2013-01-23T00:00:00"/>
    <x v="2"/>
    <n v="3"/>
    <n v="9"/>
    <n v="2"/>
    <n v="2"/>
    <n v="2"/>
    <s v="-"/>
    <d v="2010-04-22T00:00:00"/>
    <n v="3"/>
    <s v="-"/>
  </r>
  <r>
    <n v="120091"/>
    <n v="8552367"/>
    <s v="Highcliffe Primary School and Community Centre"/>
    <x v="6"/>
    <s v="East Midlands"/>
    <x v="130"/>
    <s v="Charnwood"/>
    <s v="LE4 3DL"/>
    <s v="Community School"/>
    <x v="0"/>
    <d v="2012-05-11T00:00:00"/>
    <x v="2"/>
    <n v="3"/>
    <n v="9"/>
    <n v="2"/>
    <n v="3"/>
    <n v="3"/>
    <s v="-"/>
    <d v="2007-11-15T00:00:00"/>
    <n v="2"/>
    <s v="-"/>
  </r>
  <r>
    <n v="120092"/>
    <n v="8552368"/>
    <s v="Riverside Community Primary School Birstall"/>
    <x v="6"/>
    <s v="East Midlands"/>
    <x v="130"/>
    <s v="Charnwood"/>
    <s v="LE4 4JU"/>
    <s v="Community School"/>
    <x v="0"/>
    <d v="2012-04-27T00:00:00"/>
    <x v="2"/>
    <n v="3"/>
    <n v="9"/>
    <n v="2"/>
    <n v="3"/>
    <n v="3"/>
    <s v="-"/>
    <d v="2009-01-15T00:00:00"/>
    <n v="3"/>
    <s v="-"/>
  </r>
  <r>
    <n v="120093"/>
    <n v="8552369"/>
    <s v="Little Hill Primary School"/>
    <x v="6"/>
    <s v="East Midlands"/>
    <x v="130"/>
    <s v="Harborough"/>
    <s v="LE18 2GZ"/>
    <s v="Community School"/>
    <x v="0"/>
    <d v="2007-03-20T00:00:00"/>
    <x v="0"/>
    <n v="9"/>
    <n v="1"/>
    <n v="1"/>
    <n v="1"/>
    <n v="1"/>
    <s v="-"/>
    <s v="NULL"/>
    <s v="NULL"/>
    <s v="-"/>
  </r>
  <r>
    <n v="120094"/>
    <n v="8562370"/>
    <s v="Sparkenhoe Community Primary School"/>
    <x v="6"/>
    <s v="East Midlands"/>
    <x v="131"/>
    <s v="Leicester South"/>
    <s v="LE2 0TD"/>
    <s v="Community School"/>
    <x v="0"/>
    <d v="2010-05-28T00:00:00"/>
    <x v="0"/>
    <n v="2"/>
    <n v="9"/>
    <n v="1"/>
    <n v="1"/>
    <n v="1"/>
    <s v="-"/>
    <d v="2007-01-24T00:00:00"/>
    <n v="3"/>
    <s v="-"/>
  </r>
  <r>
    <n v="120095"/>
    <n v="8562371"/>
    <s v="Coleman Primary School"/>
    <x v="6"/>
    <s v="East Midlands"/>
    <x v="131"/>
    <s v="Leicester South"/>
    <s v="LE5 5FS"/>
    <s v="Community School"/>
    <x v="0"/>
    <d v="2010-10-13T00:00:00"/>
    <x v="1"/>
    <n v="2"/>
    <n v="9"/>
    <n v="2"/>
    <n v="2"/>
    <n v="2"/>
    <s v="-"/>
    <d v="2008-04-23T00:00:00"/>
    <n v="3"/>
    <s v="-"/>
  </r>
  <r>
    <n v="120096"/>
    <n v="8552373"/>
    <s v="Woodcote Primary School"/>
    <x v="6"/>
    <s v="East Midlands"/>
    <x v="130"/>
    <s v="North West Leicestershire"/>
    <s v="LE65 1JX"/>
    <s v="Community School"/>
    <x v="0"/>
    <d v="2011-03-16T00:00:00"/>
    <x v="1"/>
    <n v="2"/>
    <n v="9"/>
    <n v="2"/>
    <n v="2"/>
    <n v="2"/>
    <s v="-"/>
    <d v="2008-05-21T00:00:00"/>
    <n v="2"/>
    <s v="-"/>
  </r>
  <r>
    <n v="120098"/>
    <n v="8552375"/>
    <s v="Ravenhurst Primary School"/>
    <x v="6"/>
    <s v="East Midlands"/>
    <x v="130"/>
    <s v="South Leicestershire"/>
    <s v="LE3 2PS"/>
    <s v="Community School"/>
    <x v="0"/>
    <d v="2012-11-01T00:00:00"/>
    <x v="1"/>
    <n v="2"/>
    <n v="9"/>
    <n v="2"/>
    <n v="2"/>
    <n v="2"/>
    <s v="-"/>
    <d v="2008-02-22T00:00:00"/>
    <n v="2"/>
    <s v="-"/>
  </r>
  <r>
    <n v="120100"/>
    <n v="8562377"/>
    <s v="Herrick Primary School"/>
    <x v="6"/>
    <s v="East Midlands"/>
    <x v="131"/>
    <s v="Leicester East"/>
    <s v="LE4 7NJ"/>
    <s v="Community School"/>
    <x v="0"/>
    <d v="2009-10-16T00:00:00"/>
    <x v="1"/>
    <n v="2"/>
    <n v="9"/>
    <n v="1"/>
    <n v="2"/>
    <n v="1"/>
    <s v="-"/>
    <d v="2007-06-07T00:00:00"/>
    <n v="2"/>
    <s v="-"/>
  </r>
  <r>
    <n v="120101"/>
    <n v="8562378"/>
    <s v="Slater Primary School"/>
    <x v="6"/>
    <s v="East Midlands"/>
    <x v="131"/>
    <s v="Leicester West"/>
    <s v="LE3 5AS"/>
    <s v="Community School"/>
    <x v="0"/>
    <d v="2012-02-23T00:00:00"/>
    <x v="2"/>
    <n v="3"/>
    <n v="9"/>
    <n v="3"/>
    <n v="3"/>
    <n v="3"/>
    <s v="-"/>
    <d v="2009-12-08T00:00:00"/>
    <n v="4"/>
    <s v="SM "/>
  </r>
  <r>
    <n v="120103"/>
    <n v="8562381"/>
    <s v="Kestrels' Field Primary School"/>
    <x v="6"/>
    <s v="East Midlands"/>
    <x v="131"/>
    <s v="Leicester East"/>
    <s v="LE5 1TG"/>
    <s v="Community School"/>
    <x v="0"/>
    <d v="2012-01-31T00:00:00"/>
    <x v="1"/>
    <n v="2"/>
    <n v="9"/>
    <n v="2"/>
    <n v="2"/>
    <n v="2"/>
    <s v="-"/>
    <d v="2009-05-07T00:00:00"/>
    <n v="2"/>
    <s v="-"/>
  </r>
  <r>
    <n v="120105"/>
    <n v="8552383"/>
    <s v="Hallbrook Primary School Broughton Astley"/>
    <x v="6"/>
    <s v="East Midlands"/>
    <x v="130"/>
    <s v="South Leicestershire"/>
    <s v="LE9 6WX"/>
    <s v="Community School"/>
    <x v="0"/>
    <d v="2009-10-07T00:00:00"/>
    <x v="1"/>
    <n v="2"/>
    <n v="9"/>
    <n v="2"/>
    <n v="2"/>
    <n v="2"/>
    <s v="-"/>
    <d v="2007-06-08T00:00:00"/>
    <n v="3"/>
    <s v="-"/>
  </r>
  <r>
    <n v="120106"/>
    <n v="8552384"/>
    <s v="Woodland Grange Primary School, Oadby"/>
    <x v="6"/>
    <s v="East Midlands"/>
    <x v="130"/>
    <s v="Harborough"/>
    <s v="LE2 4TY"/>
    <s v="Community School"/>
    <x v="0"/>
    <d v="2013-04-18T00:00:00"/>
    <x v="0"/>
    <n v="1"/>
    <n v="9"/>
    <n v="1"/>
    <n v="1"/>
    <n v="1"/>
    <s v="-"/>
    <d v="2008-02-20T00:00:00"/>
    <n v="1"/>
    <s v="-"/>
  </r>
  <r>
    <n v="120107"/>
    <n v="8562385"/>
    <s v="Alderman Richard Hallam Primary School"/>
    <x v="6"/>
    <s v="East Midlands"/>
    <x v="131"/>
    <s v="Leicester West"/>
    <s v="LE4 0FQ"/>
    <s v="Community School"/>
    <x v="0"/>
    <d v="2012-09-13T00:00:00"/>
    <x v="1"/>
    <n v="2"/>
    <n v="9"/>
    <n v="2"/>
    <n v="2"/>
    <n v="2"/>
    <s v="-"/>
    <d v="2010-09-21T00:00:00"/>
    <n v="3"/>
    <s v="-"/>
  </r>
  <r>
    <n v="120108"/>
    <n v="8562386"/>
    <s v="Medway Community Primary School"/>
    <x v="6"/>
    <s v="East Midlands"/>
    <x v="131"/>
    <s v="Leicester South"/>
    <s v="LE2 1GH"/>
    <s v="Community School"/>
    <x v="0"/>
    <d v="2013-06-21T00:00:00"/>
    <x v="1"/>
    <n v="2"/>
    <n v="9"/>
    <n v="1"/>
    <n v="2"/>
    <n v="1"/>
    <s v="-"/>
    <d v="2011-06-16T00:00:00"/>
    <n v="3"/>
    <s v="-"/>
  </r>
  <r>
    <n v="120109"/>
    <n v="8553000"/>
    <s v="Arnesby Church of England Primary School"/>
    <x v="6"/>
    <s v="East Midlands"/>
    <x v="130"/>
    <s v="South Leicestershire"/>
    <s v="LE8 5WG"/>
    <s v="Voluntary Controlled School"/>
    <x v="0"/>
    <d v="2008-10-02T00:00:00"/>
    <x v="1"/>
    <n v="9"/>
    <n v="2"/>
    <n v="1"/>
    <n v="2"/>
    <n v="2"/>
    <s v="-"/>
    <s v="NULL"/>
    <s v="NULL"/>
    <s v="-"/>
  </r>
  <r>
    <n v="120111"/>
    <n v="8553007"/>
    <s v="Barlestone Church of England Primary School"/>
    <x v="6"/>
    <s v="East Midlands"/>
    <x v="130"/>
    <s v="Bosworth"/>
    <s v="CV13 0EP"/>
    <s v="Voluntary Controlled School"/>
    <x v="0"/>
    <d v="2009-03-12T00:00:00"/>
    <x v="1"/>
    <n v="2"/>
    <n v="9"/>
    <n v="2"/>
    <n v="2"/>
    <n v="2"/>
    <s v="-"/>
    <d v="2005-12-01T00:00:00"/>
    <n v="3"/>
    <s v="-"/>
  </r>
  <r>
    <n v="120112"/>
    <n v="8553008"/>
    <s v="Barrow Hall Orchard Church of England Primary School"/>
    <x v="6"/>
    <s v="East Midlands"/>
    <x v="130"/>
    <s v="Loughborough"/>
    <s v="LE12 8HP"/>
    <s v="Voluntary Controlled School"/>
    <x v="0"/>
    <d v="2011-03-16T00:00:00"/>
    <x v="1"/>
    <n v="2"/>
    <n v="9"/>
    <n v="2"/>
    <n v="2"/>
    <n v="2"/>
    <s v="-"/>
    <d v="2008-06-05T00:00:00"/>
    <n v="3"/>
    <s v="-"/>
  </r>
  <r>
    <n v="120114"/>
    <n v="8553010"/>
    <s v="Belton Church of England Primary School"/>
    <x v="6"/>
    <s v="East Midlands"/>
    <x v="130"/>
    <s v="North West Leicestershire"/>
    <s v="LE12 9TS"/>
    <s v="Voluntary Controlled School"/>
    <x v="0"/>
    <d v="2009-01-14T00:00:00"/>
    <x v="1"/>
    <n v="9"/>
    <n v="2"/>
    <n v="1"/>
    <n v="2"/>
    <n v="2"/>
    <s v="-"/>
    <d v="2006-02-01T00:00:00"/>
    <n v="2"/>
    <s v="-"/>
  </r>
  <r>
    <n v="120115"/>
    <n v="8553011"/>
    <s v="Billesdon Parochial Primary School"/>
    <x v="6"/>
    <s v="East Midlands"/>
    <x v="130"/>
    <s v="Rutland and Melton"/>
    <s v="LE7 9AG"/>
    <s v="Voluntary Controlled School"/>
    <x v="0"/>
    <d v="2013-02-20T00:00:00"/>
    <x v="1"/>
    <n v="2"/>
    <n v="9"/>
    <n v="1"/>
    <n v="2"/>
    <n v="2"/>
    <s v="-"/>
    <d v="2009-09-30T00:00:00"/>
    <n v="3"/>
    <s v="-"/>
  </r>
  <r>
    <n v="120116"/>
    <n v="8553012"/>
    <s v="Blaby Stokes Church of England Primary School"/>
    <x v="6"/>
    <s v="East Midlands"/>
    <x v="130"/>
    <s v="South Leicestershire"/>
    <s v="LE8 4EG"/>
    <s v="Voluntary Controlled School"/>
    <x v="0"/>
    <d v="2012-12-07T00:00:00"/>
    <x v="1"/>
    <n v="2"/>
    <n v="9"/>
    <n v="2"/>
    <n v="2"/>
    <n v="2"/>
    <s v="-"/>
    <d v="2009-11-18T00:00:00"/>
    <n v="3"/>
    <s v="-"/>
  </r>
  <r>
    <n v="120117"/>
    <n v="8553013"/>
    <s v="Blackfordby St Margaret's Church of England (Aided) Primary School"/>
    <x v="6"/>
    <s v="East Midlands"/>
    <x v="130"/>
    <s v="North West Leicestershire"/>
    <s v="DE11 8AB"/>
    <s v="Voluntary Aided School"/>
    <x v="0"/>
    <d v="2011-12-06T00:00:00"/>
    <x v="1"/>
    <n v="2"/>
    <n v="9"/>
    <n v="1"/>
    <n v="2"/>
    <n v="2"/>
    <s v="-"/>
    <d v="2009-06-25T00:00:00"/>
    <n v="3"/>
    <s v="-"/>
  </r>
  <r>
    <n v="120119"/>
    <n v="8553016"/>
    <s v="Breedon on the Hill St Hardulph's Church of England Primary School"/>
    <x v="6"/>
    <s v="East Midlands"/>
    <x v="130"/>
    <s v="North West Leicestershire"/>
    <s v="DE73 8AN"/>
    <s v="Voluntary Controlled School"/>
    <x v="0"/>
    <d v="2012-03-06T00:00:00"/>
    <x v="1"/>
    <n v="2"/>
    <n v="9"/>
    <n v="2"/>
    <n v="2"/>
    <n v="2"/>
    <s v="-"/>
    <d v="2007-03-06T00:00:00"/>
    <n v="2"/>
    <s v="-"/>
  </r>
  <r>
    <n v="120120"/>
    <n v="8553017"/>
    <s v="Orchard Church of England Primary School, Broughton Astley"/>
    <x v="6"/>
    <s v="East Midlands"/>
    <x v="130"/>
    <s v="South Leicestershire"/>
    <s v="LE9 6QX"/>
    <s v="Voluntary Controlled School"/>
    <x v="0"/>
    <d v="2008-04-15T00:00:00"/>
    <x v="0"/>
    <n v="9"/>
    <n v="1"/>
    <n v="1"/>
    <n v="1"/>
    <n v="1"/>
    <s v="-"/>
    <s v="NULL"/>
    <s v="NULL"/>
    <s v="-"/>
  </r>
  <r>
    <n v="120121"/>
    <n v="8553018"/>
    <s v="Burbage Church of England Infant School"/>
    <x v="6"/>
    <s v="East Midlands"/>
    <x v="130"/>
    <s v="Bosworth"/>
    <s v="LE10 2AE"/>
    <s v="Voluntary Controlled School"/>
    <x v="0"/>
    <d v="2008-09-16T00:00:00"/>
    <x v="1"/>
    <n v="9"/>
    <n v="2"/>
    <n v="2"/>
    <n v="2"/>
    <n v="2"/>
    <s v="-"/>
    <d v="2005-10-26T00:00:00"/>
    <n v="2"/>
    <s v="-"/>
  </r>
  <r>
    <n v="120122"/>
    <n v="8553021"/>
    <s v="St Edwards Church of England Primary School"/>
    <x v="6"/>
    <s v="East Midlands"/>
    <x v="130"/>
    <s v="North West Leicestershire"/>
    <s v="DE74 2LH"/>
    <s v="Voluntary Controlled School"/>
    <x v="0"/>
    <d v="2012-06-26T00:00:00"/>
    <x v="1"/>
    <n v="2"/>
    <n v="9"/>
    <n v="2"/>
    <n v="2"/>
    <n v="2"/>
    <s v="-"/>
    <d v="2008-12-10T00:00:00"/>
    <n v="3"/>
    <s v="-"/>
  </r>
  <r>
    <n v="120123"/>
    <n v="8553022"/>
    <s v="All Saints Church of England Primary School, Coalville"/>
    <x v="6"/>
    <s v="East Midlands"/>
    <x v="130"/>
    <s v="North West Leicestershire"/>
    <s v="LE67 3LB"/>
    <s v="Voluntary Controlled School"/>
    <x v="0"/>
    <d v="2012-09-26T00:00:00"/>
    <x v="1"/>
    <n v="2"/>
    <n v="9"/>
    <n v="2"/>
    <n v="2"/>
    <n v="2"/>
    <s v="-"/>
    <d v="2009-11-19T00:00:00"/>
    <n v="3"/>
    <s v="-"/>
  </r>
  <r>
    <n v="120124"/>
    <n v="8553024"/>
    <s v="Cossington Church of England Primary School"/>
    <x v="6"/>
    <s v="East Midlands"/>
    <x v="130"/>
    <s v="Charnwood"/>
    <s v="LE7 4UU"/>
    <s v="Voluntary Controlled School"/>
    <x v="0"/>
    <d v="2008-10-08T00:00:00"/>
    <x v="1"/>
    <n v="9"/>
    <n v="2"/>
    <n v="2"/>
    <n v="2"/>
    <n v="2"/>
    <s v="-"/>
    <s v="NULL"/>
    <s v="NULL"/>
    <s v="-"/>
  </r>
  <r>
    <n v="120125"/>
    <n v="8553027"/>
    <s v="Croft Church of England Primary School"/>
    <x v="6"/>
    <s v="East Midlands"/>
    <x v="130"/>
    <s v="South Leicestershire"/>
    <s v="LE9 3GJ"/>
    <s v="Voluntary Controlled School"/>
    <x v="0"/>
    <d v="2011-11-17T00:00:00"/>
    <x v="1"/>
    <n v="2"/>
    <n v="9"/>
    <n v="2"/>
    <n v="2"/>
    <n v="2"/>
    <s v="-"/>
    <d v="2009-03-04T00:00:00"/>
    <n v="2"/>
    <s v="-"/>
  </r>
  <r>
    <n v="120126"/>
    <n v="8553028"/>
    <s v="Croxton Kerrial Church of England Primary School"/>
    <x v="6"/>
    <s v="East Midlands"/>
    <x v="130"/>
    <s v="Rutland and Melton"/>
    <s v="NG32 1QR"/>
    <s v="Voluntary Controlled School"/>
    <x v="0"/>
    <d v="2010-02-05T00:00:00"/>
    <x v="1"/>
    <n v="2"/>
    <n v="9"/>
    <n v="1"/>
    <n v="2"/>
    <n v="2"/>
    <s v="-"/>
    <d v="2006-11-08T00:00:00"/>
    <n v="2"/>
    <s v="-"/>
  </r>
  <r>
    <n v="120127"/>
    <n v="8553029"/>
    <s v="Diseworth Church of England Primary School"/>
    <x v="6"/>
    <s v="East Midlands"/>
    <x v="130"/>
    <s v="North West Leicestershire"/>
    <s v="DE74 2QD"/>
    <s v="Voluntary Controlled School"/>
    <x v="0"/>
    <d v="2012-05-03T00:00:00"/>
    <x v="1"/>
    <n v="2"/>
    <n v="9"/>
    <n v="2"/>
    <n v="2"/>
    <n v="2"/>
    <s v="-"/>
    <d v="2007-04-25T00:00:00"/>
    <n v="2"/>
    <s v="-"/>
  </r>
  <r>
    <n v="120129"/>
    <n v="8553034"/>
    <s v="Fleckney Church of England Primary School"/>
    <x v="6"/>
    <s v="East Midlands"/>
    <x v="130"/>
    <s v="Harborough"/>
    <s v="LE8 8BE"/>
    <s v="Voluntary Controlled School"/>
    <x v="0"/>
    <d v="2012-03-08T00:00:00"/>
    <x v="0"/>
    <n v="1"/>
    <n v="9"/>
    <n v="1"/>
    <n v="1"/>
    <n v="1"/>
    <s v="-"/>
    <d v="2009-01-23T00:00:00"/>
    <n v="2"/>
    <s v="-"/>
  </r>
  <r>
    <n v="120131"/>
    <n v="8553037"/>
    <s v="Great Glen St Cuthbert's Church of England Primary School"/>
    <x v="6"/>
    <s v="East Midlands"/>
    <x v="130"/>
    <s v="Harborough"/>
    <s v="LE8 9EQ"/>
    <s v="Voluntary Controlled School"/>
    <x v="0"/>
    <d v="2009-12-04T00:00:00"/>
    <x v="1"/>
    <n v="2"/>
    <n v="9"/>
    <n v="2"/>
    <n v="2"/>
    <n v="2"/>
    <s v="-"/>
    <d v="2007-06-12T00:00:00"/>
    <n v="3"/>
    <s v="-"/>
  </r>
  <r>
    <n v="120132"/>
    <n v="8553039"/>
    <s v="Harby Church of England Primary School"/>
    <x v="6"/>
    <s v="East Midlands"/>
    <x v="130"/>
    <s v="Rutland and Melton"/>
    <s v="LE14 4BZ"/>
    <s v="Voluntary Controlled School"/>
    <x v="0"/>
    <d v="2010-02-11T00:00:00"/>
    <x v="0"/>
    <n v="1"/>
    <n v="9"/>
    <n v="1"/>
    <n v="1"/>
    <n v="1"/>
    <s v="-"/>
    <d v="2007-10-31T00:00:00"/>
    <n v="1"/>
    <s v="-"/>
  </r>
  <r>
    <n v="120133"/>
    <n v="8553041"/>
    <s v="Higham-on-the-Hill Church of England Primary School"/>
    <x v="6"/>
    <s v="East Midlands"/>
    <x v="130"/>
    <s v="Bosworth"/>
    <s v="CV13 6AJ"/>
    <s v="Voluntary Controlled School"/>
    <x v="0"/>
    <d v="2013-03-08T00:00:00"/>
    <x v="1"/>
    <n v="2"/>
    <n v="9"/>
    <n v="2"/>
    <n v="2"/>
    <n v="2"/>
    <s v="-"/>
    <d v="2009-11-25T00:00:00"/>
    <n v="3"/>
    <s v="-"/>
  </r>
  <r>
    <n v="120134"/>
    <n v="8553042"/>
    <s v="St Mary's Church of England Primary School, Hinckley"/>
    <x v="6"/>
    <s v="East Midlands"/>
    <x v="130"/>
    <s v="Bosworth"/>
    <s v="LE10 1AW"/>
    <s v="Voluntary Controlled School"/>
    <x v="0"/>
    <d v="2013-04-24T00:00:00"/>
    <x v="1"/>
    <n v="2"/>
    <n v="9"/>
    <n v="2"/>
    <n v="2"/>
    <n v="2"/>
    <s v="-"/>
    <d v="2009-11-17T00:00:00"/>
    <n v="3"/>
    <s v="-"/>
  </r>
  <r>
    <n v="120135"/>
    <n v="8553043"/>
    <s v="Hose Church of England Primary School"/>
    <x v="6"/>
    <s v="East Midlands"/>
    <x v="130"/>
    <s v="Rutland and Melton"/>
    <s v="LE14 4JE"/>
    <s v="Voluntary Controlled School"/>
    <x v="0"/>
    <d v="2010-02-26T00:00:00"/>
    <x v="0"/>
    <n v="1"/>
    <n v="9"/>
    <n v="1"/>
    <n v="1"/>
    <n v="1"/>
    <s v="-"/>
    <d v="2008-03-18T00:00:00"/>
    <n v="2"/>
    <s v="-"/>
  </r>
  <r>
    <n v="120136"/>
    <n v="8553044"/>
    <s v="Houghton-on-the-Hill Church of England Primary School"/>
    <x v="6"/>
    <s v="East Midlands"/>
    <x v="130"/>
    <s v="Rutland and Melton"/>
    <s v="LE7 9GD"/>
    <s v="Voluntary Controlled School"/>
    <x v="0"/>
    <d v="2011-04-07T00:00:00"/>
    <x v="1"/>
    <n v="2"/>
    <n v="9"/>
    <n v="2"/>
    <n v="2"/>
    <n v="2"/>
    <s v="-"/>
    <d v="2008-03-05T00:00:00"/>
    <n v="2"/>
    <s v="-"/>
  </r>
  <r>
    <n v="120137"/>
    <n v="8553046"/>
    <s v="Husbands Bosworth Church of England Primary School"/>
    <x v="6"/>
    <s v="East Midlands"/>
    <x v="130"/>
    <s v="Harborough"/>
    <s v="LE17 6JU"/>
    <s v="Voluntary Controlled School"/>
    <x v="0"/>
    <d v="2009-02-04T00:00:00"/>
    <x v="1"/>
    <n v="9"/>
    <n v="2"/>
    <n v="2"/>
    <n v="2"/>
    <n v="2"/>
    <s v="-"/>
    <d v="2006-01-10T00:00:00"/>
    <n v="3"/>
    <s v="-"/>
  </r>
  <r>
    <n v="120138"/>
    <n v="8553047"/>
    <s v="St Denys Church of England Infant School, Ibstock"/>
    <x v="6"/>
    <s v="East Midlands"/>
    <x v="130"/>
    <s v="North West Leicestershire"/>
    <s v="LE67 6NL"/>
    <s v="Voluntary Controlled School"/>
    <x v="0"/>
    <d v="2010-06-16T00:00:00"/>
    <x v="1"/>
    <n v="2"/>
    <n v="9"/>
    <n v="1"/>
    <n v="2"/>
    <n v="2"/>
    <s v="-"/>
    <d v="2007-02-07T00:00:00"/>
    <n v="2"/>
    <s v="-"/>
  </r>
  <r>
    <n v="120140"/>
    <n v="8553052"/>
    <s v="Claybrooke Primary School"/>
    <x v="6"/>
    <s v="East Midlands"/>
    <x v="130"/>
    <s v="South Leicestershire"/>
    <s v="LE17 5AF"/>
    <s v="Voluntary Controlled School"/>
    <x v="0"/>
    <d v="2010-12-01T00:00:00"/>
    <x v="1"/>
    <n v="2"/>
    <n v="9"/>
    <n v="2"/>
    <n v="2"/>
    <n v="2"/>
    <s v="-"/>
    <d v="2007-11-07T00:00:00"/>
    <n v="3"/>
    <s v="-"/>
  </r>
  <r>
    <n v="120141"/>
    <n v="8553053"/>
    <s v="Long Clawson Church of England Primary School"/>
    <x v="6"/>
    <s v="East Midlands"/>
    <x v="130"/>
    <s v="Rutland and Melton"/>
    <s v="LE14 4PB"/>
    <s v="Voluntary Controlled School"/>
    <x v="0"/>
    <d v="2010-03-05T00:00:00"/>
    <x v="1"/>
    <n v="2"/>
    <n v="9"/>
    <n v="1"/>
    <n v="2"/>
    <n v="2"/>
    <s v="-"/>
    <d v="2008-01-24T00:00:00"/>
    <n v="2"/>
    <s v="-"/>
  </r>
  <r>
    <n v="120142"/>
    <n v="8553054"/>
    <s v="Long Whatton Church of England Primary School and Community Centre"/>
    <x v="6"/>
    <s v="East Midlands"/>
    <x v="130"/>
    <s v="North West Leicestershire"/>
    <s v="LE12 5DB"/>
    <s v="Voluntary Controlled School"/>
    <x v="0"/>
    <d v="2009-11-27T00:00:00"/>
    <x v="1"/>
    <n v="1"/>
    <n v="9"/>
    <n v="1"/>
    <n v="2"/>
    <n v="2"/>
    <s v="-"/>
    <d v="2006-12-05T00:00:00"/>
    <n v="2"/>
    <s v="-"/>
  </r>
  <r>
    <n v="120144"/>
    <n v="8553058"/>
    <s v="Market Harborough Church of England Primary School"/>
    <x v="6"/>
    <s v="East Midlands"/>
    <x v="130"/>
    <s v="Harborough"/>
    <s v="LE16 9QH"/>
    <s v="Voluntary Controlled School"/>
    <x v="0"/>
    <d v="2012-06-15T00:00:00"/>
    <x v="1"/>
    <n v="2"/>
    <n v="9"/>
    <n v="2"/>
    <n v="2"/>
    <n v="2"/>
    <s v="-"/>
    <d v="2009-06-03T00:00:00"/>
    <n v="3"/>
    <s v="-"/>
  </r>
  <r>
    <n v="120149"/>
    <n v="8553066"/>
    <s v="Newbold Church of England Primary School"/>
    <x v="6"/>
    <s v="East Midlands"/>
    <x v="130"/>
    <s v="North West Leicestershire"/>
    <s v="LE67 8PF"/>
    <s v="Voluntary Controlled School"/>
    <x v="0"/>
    <d v="2013-04-19T00:00:00"/>
    <x v="1"/>
    <n v="2"/>
    <n v="9"/>
    <n v="2"/>
    <n v="2"/>
    <n v="2"/>
    <s v="-"/>
    <d v="2010-03-18T00:00:00"/>
    <n v="2"/>
    <s v="-"/>
  </r>
  <r>
    <n v="120151"/>
    <n v="8553068"/>
    <s v="Packington Church of England Primary School"/>
    <x v="6"/>
    <s v="East Midlands"/>
    <x v="130"/>
    <s v="North West Leicestershire"/>
    <s v="LE65 1WL"/>
    <s v="Voluntary Controlled School"/>
    <x v="0"/>
    <d v="2009-03-10T00:00:00"/>
    <x v="1"/>
    <n v="9"/>
    <n v="2"/>
    <n v="1"/>
    <n v="2"/>
    <n v="2"/>
    <s v="-"/>
    <d v="2006-03-07T00:00:00"/>
    <n v="2"/>
    <s v="-"/>
  </r>
  <r>
    <n v="120153"/>
    <n v="8553070"/>
    <s v="St Bartholomew's Church of England Primary School"/>
    <x v="6"/>
    <s v="East Midlands"/>
    <x v="130"/>
    <s v="Loughborough"/>
    <s v="LE12 8HQ"/>
    <s v="Voluntary Controlled School"/>
    <x v="0"/>
    <d v="2012-11-02T00:00:00"/>
    <x v="1"/>
    <n v="2"/>
    <n v="9"/>
    <n v="2"/>
    <n v="2"/>
    <n v="2"/>
    <s v="-"/>
    <d v="2008-01-15T00:00:00"/>
    <n v="2"/>
    <s v="-"/>
  </r>
  <r>
    <n v="120154"/>
    <n v="8553072"/>
    <s v="Redmile Church of England Primary School"/>
    <x v="6"/>
    <s v="East Midlands"/>
    <x v="130"/>
    <s v="Rutland and Melton"/>
    <s v="NG13 0GL"/>
    <s v="Voluntary Controlled School"/>
    <x v="0"/>
    <d v="2008-12-12T00:00:00"/>
    <x v="1"/>
    <n v="9"/>
    <n v="2"/>
    <n v="1"/>
    <n v="2"/>
    <n v="2"/>
    <s v="-"/>
    <d v="2006-05-02T00:00:00"/>
    <n v="2"/>
    <s v="-"/>
  </r>
  <r>
    <n v="120156"/>
    <n v="8553077"/>
    <s v="Scalford Church of England Primary School"/>
    <x v="6"/>
    <s v="East Midlands"/>
    <x v="130"/>
    <s v="Rutland and Melton"/>
    <s v="LE14 4DT"/>
    <s v="Voluntary Controlled School"/>
    <x v="0"/>
    <d v="2010-03-05T00:00:00"/>
    <x v="1"/>
    <n v="2"/>
    <n v="9"/>
    <n v="1"/>
    <n v="2"/>
    <n v="2"/>
    <s v="-"/>
    <d v="2006-11-22T00:00:00"/>
    <n v="2"/>
    <s v="-"/>
  </r>
  <r>
    <n v="120157"/>
    <n v="8553078"/>
    <s v="Sharnford Church of England Primary School"/>
    <x v="6"/>
    <s v="East Midlands"/>
    <x v="130"/>
    <s v="South Leicestershire"/>
    <s v="LE10 3PN"/>
    <s v="Voluntary Controlled School"/>
    <x v="0"/>
    <d v="2013-02-21T00:00:00"/>
    <x v="1"/>
    <n v="2"/>
    <n v="9"/>
    <n v="2"/>
    <n v="2"/>
    <n v="2"/>
    <s v="-"/>
    <d v="2008-04-17T00:00:00"/>
    <n v="2"/>
    <s v="-"/>
  </r>
  <r>
    <n v="120158"/>
    <n v="8553080"/>
    <s v="Sheepy Magna Church of England Primary School"/>
    <x v="6"/>
    <s v="East Midlands"/>
    <x v="130"/>
    <s v="Bosworth"/>
    <s v="CV9 3QR"/>
    <s v="Voluntary Controlled School"/>
    <x v="0"/>
    <d v="2011-09-14T00:00:00"/>
    <x v="0"/>
    <n v="1"/>
    <n v="9"/>
    <n v="1"/>
    <n v="1"/>
    <n v="1"/>
    <s v="-"/>
    <d v="2007-02-27T00:00:00"/>
    <n v="2"/>
    <s v="-"/>
  </r>
  <r>
    <n v="120159"/>
    <n v="8553082"/>
    <s v="St Botolph's Church of England Primary School"/>
    <x v="6"/>
    <s v="East Midlands"/>
    <x v="130"/>
    <s v="Loughborough"/>
    <s v="LE12 9DN"/>
    <s v="Voluntary Controlled School"/>
    <x v="0"/>
    <d v="2011-03-09T00:00:00"/>
    <x v="1"/>
    <n v="2"/>
    <n v="9"/>
    <n v="2"/>
    <n v="2"/>
    <n v="2"/>
    <s v="-"/>
    <d v="2008-01-30T00:00:00"/>
    <n v="2"/>
    <s v="-"/>
  </r>
  <r>
    <n v="120160"/>
    <n v="8553085"/>
    <s v="South Kilworth Church of England Primary School"/>
    <x v="6"/>
    <s v="East Midlands"/>
    <x v="130"/>
    <s v="Harborough"/>
    <s v="LE17 6EG"/>
    <s v="Voluntary Controlled School"/>
    <x v="0"/>
    <d v="2010-12-08T00:00:00"/>
    <x v="1"/>
    <n v="2"/>
    <n v="9"/>
    <n v="1"/>
    <n v="2"/>
    <n v="2"/>
    <s v="-"/>
    <d v="2008-02-21T00:00:00"/>
    <n v="2"/>
    <s v="-"/>
  </r>
  <r>
    <n v="120161"/>
    <n v="8553087"/>
    <s v="Manorfield Church of England Primary School Stoney Stanton"/>
    <x v="6"/>
    <s v="East Midlands"/>
    <x v="130"/>
    <s v="South Leicestershire"/>
    <s v="LE9 4LU"/>
    <s v="Voluntary Controlled School"/>
    <x v="0"/>
    <d v="2013-03-13T00:00:00"/>
    <x v="2"/>
    <n v="3"/>
    <n v="9"/>
    <n v="2"/>
    <n v="3"/>
    <n v="3"/>
    <s v="-"/>
    <d v="2011-03-31T00:00:00"/>
    <n v="3"/>
    <s v="-"/>
  </r>
  <r>
    <n v="120162"/>
    <n v="8553089"/>
    <s v="Swannington Church of England Primary School"/>
    <x v="6"/>
    <s v="East Midlands"/>
    <x v="130"/>
    <s v="North West Leicestershire"/>
    <s v="LE67 8QJ"/>
    <s v="Voluntary Controlled School"/>
    <x v="0"/>
    <d v="2012-05-11T00:00:00"/>
    <x v="2"/>
    <n v="3"/>
    <n v="9"/>
    <n v="2"/>
    <n v="3"/>
    <n v="3"/>
    <s v="-"/>
    <d v="2009-01-28T00:00:00"/>
    <n v="3"/>
    <s v="-"/>
  </r>
  <r>
    <n v="120163"/>
    <n v="8553090"/>
    <s v="Swithland St Leonard's Church of England Primary School"/>
    <x v="6"/>
    <s v="East Midlands"/>
    <x v="130"/>
    <s v="Charnwood"/>
    <s v="LE12 8TQ"/>
    <s v="Voluntary Controlled School"/>
    <x v="0"/>
    <d v="2007-11-08T00:00:00"/>
    <x v="0"/>
    <n v="9"/>
    <n v="1"/>
    <n v="1"/>
    <n v="1"/>
    <n v="1"/>
    <s v="-"/>
    <s v="NULL"/>
    <s v="NULL"/>
    <s v="-"/>
  </r>
  <r>
    <n v="120166"/>
    <n v="8553095"/>
    <s v="Thurnby, St Luke's Church of England Primary School"/>
    <x v="6"/>
    <s v="East Midlands"/>
    <x v="130"/>
    <s v="Rutland and Melton"/>
    <s v="LE7 9PN"/>
    <s v="Voluntary Controlled School"/>
    <x v="0"/>
    <d v="2009-06-16T00:00:00"/>
    <x v="1"/>
    <n v="9"/>
    <n v="2"/>
    <n v="2"/>
    <n v="2"/>
    <n v="2"/>
    <s v="-"/>
    <d v="2006-06-14T00:00:00"/>
    <n v="2"/>
    <s v="-"/>
  </r>
  <r>
    <n v="120168"/>
    <n v="8553097"/>
    <s v="Tugby Church of England Primary School"/>
    <x v="6"/>
    <s v="East Midlands"/>
    <x v="130"/>
    <s v="Rutland and Melton"/>
    <s v="LE7 9WD"/>
    <s v="Voluntary Controlled School"/>
    <x v="0"/>
    <d v="2012-03-07T00:00:00"/>
    <x v="1"/>
    <n v="2"/>
    <n v="9"/>
    <n v="2"/>
    <n v="2"/>
    <n v="2"/>
    <s v="-"/>
    <d v="2009-03-04T00:00:00"/>
    <n v="3"/>
    <s v="-"/>
  </r>
  <r>
    <n v="120169"/>
    <n v="8553098"/>
    <s v="Ullesthorpe Church of England Primary School"/>
    <x v="6"/>
    <s v="East Midlands"/>
    <x v="130"/>
    <s v="South Leicestershire"/>
    <s v="LE17 5DN"/>
    <s v="Voluntary Controlled School"/>
    <x v="0"/>
    <d v="2010-09-23T00:00:00"/>
    <x v="1"/>
    <n v="2"/>
    <n v="9"/>
    <n v="2"/>
    <n v="2"/>
    <n v="2"/>
    <s v="-"/>
    <d v="2007-10-08T00:00:00"/>
    <n v="3"/>
    <s v="-"/>
  </r>
  <r>
    <n v="120170"/>
    <n v="8553100"/>
    <s v="Waltham on the Wolds Church of England Primary School"/>
    <x v="6"/>
    <s v="East Midlands"/>
    <x v="130"/>
    <s v="Rutland and Melton"/>
    <s v="LE14 4AJ"/>
    <s v="Voluntary Aided School"/>
    <x v="0"/>
    <d v="2010-01-15T00:00:00"/>
    <x v="1"/>
    <n v="2"/>
    <n v="9"/>
    <n v="1"/>
    <n v="2"/>
    <n v="2"/>
    <s v="-"/>
    <d v="2006-10-18T00:00:00"/>
    <n v="3"/>
    <s v="-"/>
  </r>
  <r>
    <n v="120171"/>
    <n v="8553101"/>
    <s v="Whitwick St John The Baptist Church of England Primary School"/>
    <x v="6"/>
    <s v="East Midlands"/>
    <x v="130"/>
    <s v="North West Leicestershire"/>
    <s v="LE67 5AT"/>
    <s v="Voluntary Controlled School"/>
    <x v="0"/>
    <d v="2012-05-11T00:00:00"/>
    <x v="2"/>
    <n v="3"/>
    <n v="9"/>
    <n v="2"/>
    <n v="3"/>
    <n v="3"/>
    <s v="-"/>
    <d v="2007-06-07T00:00:00"/>
    <n v="2"/>
    <s v="-"/>
  </r>
  <r>
    <n v="120172"/>
    <n v="8553102"/>
    <s v="Witherley Church of England Primary School"/>
    <x v="6"/>
    <s v="East Midlands"/>
    <x v="130"/>
    <s v="Bosworth"/>
    <s v="CV9 3NA"/>
    <s v="Voluntary Controlled School"/>
    <x v="0"/>
    <d v="2011-09-28T00:00:00"/>
    <x v="1"/>
    <n v="2"/>
    <n v="9"/>
    <n v="1"/>
    <n v="2"/>
    <n v="2"/>
    <s v="-"/>
    <d v="2009-03-02T00:00:00"/>
    <n v="3"/>
    <s v="-"/>
  </r>
  <r>
    <n v="120173"/>
    <n v="8553103"/>
    <s v="Woodhouse Eaves St Paul's Church of England Primary School"/>
    <x v="6"/>
    <s v="East Midlands"/>
    <x v="130"/>
    <s v="Charnwood"/>
    <s v="LE12 8SA"/>
    <s v="Voluntary Controlled School"/>
    <x v="0"/>
    <d v="2011-03-04T00:00:00"/>
    <x v="1"/>
    <n v="1"/>
    <n v="9"/>
    <n v="2"/>
    <n v="2"/>
    <n v="2"/>
    <s v="-"/>
    <d v="2007-10-11T00:00:00"/>
    <n v="3"/>
    <s v="-"/>
  </r>
  <r>
    <n v="120174"/>
    <n v="8553104"/>
    <s v="Wymeswold Church of England Primary School"/>
    <x v="6"/>
    <s v="East Midlands"/>
    <x v="130"/>
    <s v="Loughborough"/>
    <s v="LE12 6TU"/>
    <s v="Voluntary Controlled School"/>
    <x v="0"/>
    <d v="2008-10-08T00:00:00"/>
    <x v="1"/>
    <n v="9"/>
    <n v="2"/>
    <n v="2"/>
    <n v="2"/>
    <n v="2"/>
    <s v="-"/>
    <d v="2005-09-13T00:00:00"/>
    <n v="3"/>
    <s v="-"/>
  </r>
  <r>
    <n v="120175"/>
    <n v="8553106"/>
    <s v="Hathern Church of England Primary School"/>
    <x v="6"/>
    <s v="East Midlands"/>
    <x v="130"/>
    <s v="Loughborough"/>
    <s v="LE12 5LJ"/>
    <s v="Voluntary Controlled School"/>
    <x v="0"/>
    <d v="2012-11-02T00:00:00"/>
    <x v="1"/>
    <n v="2"/>
    <n v="9"/>
    <n v="2"/>
    <n v="2"/>
    <n v="2"/>
    <s v="-"/>
    <d v="2007-09-13T00:00:00"/>
    <n v="2"/>
    <s v="-"/>
  </r>
  <r>
    <n v="120176"/>
    <n v="8553107"/>
    <s v="Hallaton Church of England Primary School"/>
    <x v="6"/>
    <s v="East Midlands"/>
    <x v="130"/>
    <s v="Rutland and Melton"/>
    <s v="LE16 8TY"/>
    <s v="Voluntary Controlled School"/>
    <x v="0"/>
    <d v="2012-05-31T00:00:00"/>
    <x v="1"/>
    <n v="2"/>
    <n v="9"/>
    <n v="1"/>
    <n v="2"/>
    <n v="2"/>
    <s v="-"/>
    <d v="2008-10-30T00:00:00"/>
    <n v="2"/>
    <s v="-"/>
  </r>
  <r>
    <n v="120177"/>
    <n v="8573111"/>
    <s v="Empingham CofE Primary School"/>
    <x v="6"/>
    <s v="East Midlands"/>
    <x v="132"/>
    <s v="Rutland and Melton"/>
    <s v="LE15 8PQ"/>
    <s v="Voluntary Controlled School"/>
    <x v="0"/>
    <d v="2010-12-01T00:00:00"/>
    <x v="1"/>
    <n v="2"/>
    <n v="9"/>
    <n v="1"/>
    <n v="2"/>
    <n v="1"/>
    <s v="-"/>
    <d v="2007-11-12T00:00:00"/>
    <n v="2"/>
    <s v="-"/>
  </r>
  <r>
    <n v="120178"/>
    <n v="8573112"/>
    <s v="Exton CofE Primary School"/>
    <x v="6"/>
    <s v="East Midlands"/>
    <x v="132"/>
    <s v="Rutland and Melton"/>
    <s v="LE15 8AY"/>
    <s v="Voluntary Controlled School"/>
    <x v="0"/>
    <d v="2011-05-18T00:00:00"/>
    <x v="1"/>
    <n v="2"/>
    <n v="9"/>
    <n v="2"/>
    <n v="2"/>
    <n v="2"/>
    <s v="-"/>
    <d v="2008-02-15T00:00:00"/>
    <n v="3"/>
    <s v="-"/>
  </r>
  <r>
    <n v="120179"/>
    <n v="8573113"/>
    <s v="Ketton CofE Primary School"/>
    <x v="6"/>
    <s v="East Midlands"/>
    <x v="132"/>
    <s v="Rutland and Melton"/>
    <s v="PE9 3TE"/>
    <s v="Voluntary Controlled School"/>
    <x v="0"/>
    <d v="2010-03-19T00:00:00"/>
    <x v="0"/>
    <n v="1"/>
    <n v="9"/>
    <n v="1"/>
    <n v="1"/>
    <n v="1"/>
    <s v="-"/>
    <d v="2006-09-13T00:00:00"/>
    <n v="2"/>
    <s v="-"/>
  </r>
  <r>
    <n v="120181"/>
    <n v="8573115"/>
    <s v="Oakham CofE Primary School"/>
    <x v="6"/>
    <s v="East Midlands"/>
    <x v="132"/>
    <s v="Rutland and Melton"/>
    <s v="LE15 6EF"/>
    <s v="Voluntary Controlled School"/>
    <x v="0"/>
    <d v="2011-11-10T00:00:00"/>
    <x v="1"/>
    <n v="2"/>
    <n v="9"/>
    <n v="2"/>
    <n v="2"/>
    <n v="2"/>
    <s v="-"/>
    <d v="2009-02-10T00:00:00"/>
    <n v="2"/>
    <s v="-"/>
  </r>
  <r>
    <n v="120182"/>
    <n v="8573116"/>
    <s v="Ryhall CofE Primary School"/>
    <x v="6"/>
    <s v="East Midlands"/>
    <x v="132"/>
    <s v="Rutland and Melton"/>
    <s v="PE9 4HR"/>
    <s v="Voluntary Controlled School"/>
    <x v="0"/>
    <d v="2013-01-30T00:00:00"/>
    <x v="3"/>
    <n v="4"/>
    <n v="9"/>
    <n v="3"/>
    <n v="4"/>
    <n v="4"/>
    <s v="SM "/>
    <d v="2011-06-15T00:00:00"/>
    <n v="3"/>
    <s v="-"/>
  </r>
  <r>
    <n v="120183"/>
    <n v="8573117"/>
    <s v="Whissendine Church of England Primary School"/>
    <x v="6"/>
    <s v="East Midlands"/>
    <x v="132"/>
    <s v="Rutland and Melton"/>
    <s v="LE15 7ET"/>
    <s v="Voluntary Controlled School"/>
    <x v="0"/>
    <d v="2013-05-02T00:00:00"/>
    <x v="0"/>
    <n v="1"/>
    <n v="9"/>
    <n v="1"/>
    <n v="1"/>
    <n v="1"/>
    <s v="-"/>
    <d v="2010-01-28T00:00:00"/>
    <n v="1"/>
    <s v="-"/>
  </r>
  <r>
    <n v="120184"/>
    <n v="8573119"/>
    <s v="Uppingham CofE Primary School"/>
    <x v="6"/>
    <s v="East Midlands"/>
    <x v="132"/>
    <s v="Rutland and Melton"/>
    <s v="LE15 9RT"/>
    <s v="Voluntary Controlled School"/>
    <x v="0"/>
    <d v="2013-05-22T00:00:00"/>
    <x v="2"/>
    <n v="3"/>
    <n v="9"/>
    <n v="2"/>
    <n v="3"/>
    <n v="3"/>
    <s v="-"/>
    <d v="2009-10-07T00:00:00"/>
    <n v="2"/>
    <s v="-"/>
  </r>
  <r>
    <n v="120185"/>
    <n v="8573120"/>
    <s v="Great Casterton CofE Primary School"/>
    <x v="6"/>
    <s v="East Midlands"/>
    <x v="132"/>
    <s v="Rutland and Melton"/>
    <s v="PE9 4AU"/>
    <s v="Voluntary Controlled School"/>
    <x v="0"/>
    <d v="2010-12-01T00:00:00"/>
    <x v="1"/>
    <n v="2"/>
    <n v="9"/>
    <n v="1"/>
    <n v="2"/>
    <n v="1"/>
    <s v="-"/>
    <d v="2008-01-17T00:00:00"/>
    <n v="2"/>
    <s v="-"/>
  </r>
  <r>
    <n v="120186"/>
    <n v="8563201"/>
    <s v="Belgrave St Peter's CofE Primary School"/>
    <x v="6"/>
    <s v="East Midlands"/>
    <x v="131"/>
    <s v="Leicester East"/>
    <s v="LE4 5PG"/>
    <s v="Voluntary Aided School"/>
    <x v="0"/>
    <d v="2013-02-28T00:00:00"/>
    <x v="2"/>
    <n v="3"/>
    <n v="9"/>
    <n v="2"/>
    <n v="3"/>
    <n v="3"/>
    <s v="-"/>
    <d v="2011-05-25T00:00:00"/>
    <n v="3"/>
    <s v="-"/>
  </r>
  <r>
    <n v="120187"/>
    <n v="8563208"/>
    <s v="St Barnabas CofE Primary School"/>
    <x v="6"/>
    <s v="East Midlands"/>
    <x v="131"/>
    <s v="Leicester East"/>
    <s v="LE5 4BD"/>
    <s v="Voluntary Controlled School"/>
    <x v="0"/>
    <d v="2013-03-01T00:00:00"/>
    <x v="1"/>
    <n v="2"/>
    <n v="9"/>
    <n v="2"/>
    <n v="2"/>
    <n v="2"/>
    <s v="-"/>
    <d v="2009-12-15T00:00:00"/>
    <n v="3"/>
    <s v="-"/>
  </r>
  <r>
    <n v="120188"/>
    <n v="8553209"/>
    <s v="Sherrier Church of England Primary School"/>
    <x v="6"/>
    <s v="East Midlands"/>
    <x v="130"/>
    <s v="South Leicestershire"/>
    <s v="LE17 4EX"/>
    <s v="Voluntary Controlled School"/>
    <x v="0"/>
    <d v="2011-11-23T00:00:00"/>
    <x v="1"/>
    <n v="2"/>
    <n v="9"/>
    <n v="2"/>
    <n v="2"/>
    <n v="2"/>
    <s v="-"/>
    <d v="2009-05-22T00:00:00"/>
    <n v="3"/>
    <s v="-"/>
  </r>
  <r>
    <n v="120189"/>
    <n v="8553211"/>
    <s v="Christ Church and St Peter's Church of England Primary School"/>
    <x v="6"/>
    <s v="East Midlands"/>
    <x v="130"/>
    <s v="Charnwood"/>
    <s v="LE12 7JU"/>
    <s v="Voluntary Controlled School"/>
    <x v="0"/>
    <d v="2012-05-01T00:00:00"/>
    <x v="2"/>
    <n v="3"/>
    <n v="9"/>
    <n v="2"/>
    <n v="3"/>
    <n v="3"/>
    <s v="-"/>
    <d v="2008-09-29T00:00:00"/>
    <n v="2"/>
    <s v="-"/>
  </r>
  <r>
    <n v="120190"/>
    <n v="8553212"/>
    <s v="Ashby-de-la-Zouch Church of England Primary School"/>
    <x v="6"/>
    <s v="East Midlands"/>
    <x v="130"/>
    <s v="North West Leicestershire"/>
    <s v="LE65 2LL"/>
    <s v="Voluntary Controlled School"/>
    <x v="0"/>
    <d v="2009-12-08T00:00:00"/>
    <x v="1"/>
    <n v="2"/>
    <n v="9"/>
    <n v="1"/>
    <n v="2"/>
    <n v="2"/>
    <s v="-"/>
    <d v="2007-03-14T00:00:00"/>
    <n v="3"/>
    <s v="-"/>
  </r>
  <r>
    <n v="120191"/>
    <n v="8553213"/>
    <s v="Townlands Church of England Primary School"/>
    <x v="6"/>
    <s v="East Midlands"/>
    <x v="130"/>
    <s v="Bosworth"/>
    <s v="LE9 7FF"/>
    <s v="Voluntary Controlled School"/>
    <x v="0"/>
    <d v="2013-04-18T00:00:00"/>
    <x v="1"/>
    <n v="2"/>
    <n v="9"/>
    <n v="1"/>
    <n v="2"/>
    <n v="2"/>
    <s v="-"/>
    <d v="2010-06-17T00:00:00"/>
    <n v="2"/>
    <s v="-"/>
  </r>
  <r>
    <n v="120192"/>
    <n v="8553300"/>
    <s v="Sir John Moore Church of England Primary School"/>
    <x v="6"/>
    <s v="East Midlands"/>
    <x v="130"/>
    <s v="North West Leicestershire"/>
    <s v="DE12 7AH"/>
    <s v="Voluntary Aided School"/>
    <x v="0"/>
    <d v="2009-06-25T00:00:00"/>
    <x v="0"/>
    <n v="9"/>
    <n v="1"/>
    <n v="2"/>
    <n v="1"/>
    <n v="1"/>
    <s v="-"/>
    <d v="2006-06-06T00:00:00"/>
    <n v="2"/>
    <s v="-"/>
  </r>
  <r>
    <n v="120193"/>
    <n v="8553302"/>
    <s v="St Mary's Church of England Primary School Bitteswell"/>
    <x v="6"/>
    <s v="East Midlands"/>
    <x v="130"/>
    <s v="South Leicestershire"/>
    <s v="LE17 4SB"/>
    <s v="Voluntary Aided School"/>
    <x v="0"/>
    <d v="2013-04-18T00:00:00"/>
    <x v="0"/>
    <n v="1"/>
    <n v="9"/>
    <n v="1"/>
    <n v="1"/>
    <n v="1"/>
    <s v="-"/>
    <d v="2009-06-11T00:00:00"/>
    <n v="1"/>
    <s v="-"/>
  </r>
  <r>
    <n v="120194"/>
    <n v="8553305"/>
    <s v="Viscount Beaumont's Church of England Primary School"/>
    <x v="6"/>
    <s v="East Midlands"/>
    <x v="130"/>
    <s v="North West Leicestershire"/>
    <s v="LE67 8FD"/>
    <s v="Voluntary Aided School"/>
    <x v="0"/>
    <d v="2012-10-04T00:00:00"/>
    <x v="1"/>
    <n v="2"/>
    <n v="9"/>
    <n v="2"/>
    <n v="2"/>
    <n v="2"/>
    <s v="-"/>
    <d v="2010-05-19T00:00:00"/>
    <n v="3"/>
    <s v="-"/>
  </r>
  <r>
    <n v="120195"/>
    <n v="8553307"/>
    <s v="Kilby St Mary's Church of England Primary School"/>
    <x v="6"/>
    <s v="East Midlands"/>
    <x v="130"/>
    <s v="South Leicestershire"/>
    <s v="LE18 3TD"/>
    <s v="Voluntary Aided School"/>
    <x v="0"/>
    <d v="2011-11-22T00:00:00"/>
    <x v="1"/>
    <n v="2"/>
    <n v="9"/>
    <n v="2"/>
    <n v="2"/>
    <n v="2"/>
    <s v="-"/>
    <d v="2006-10-12T00:00:00"/>
    <n v="2"/>
    <s v="-"/>
  </r>
  <r>
    <n v="120196"/>
    <n v="8553310"/>
    <s v="St Andrew's Church of England Primary School, North Kilworth"/>
    <x v="6"/>
    <s v="East Midlands"/>
    <x v="130"/>
    <s v="Harborough"/>
    <s v="LE17 6HD"/>
    <s v="Voluntary Aided School"/>
    <x v="0"/>
    <d v="2012-02-03T00:00:00"/>
    <x v="0"/>
    <n v="1"/>
    <n v="9"/>
    <n v="2"/>
    <n v="1"/>
    <n v="1"/>
    <s v="-"/>
    <d v="2009-01-22T00:00:00"/>
    <n v="3"/>
    <s v="-"/>
  </r>
  <r>
    <n v="120198"/>
    <n v="8553314"/>
    <s v="All Saints Church of England Primary School, Sapcote"/>
    <x v="6"/>
    <s v="East Midlands"/>
    <x v="130"/>
    <s v="South Leicestershire"/>
    <s v="LE9 4FB"/>
    <s v="Voluntary Aided School"/>
    <x v="0"/>
    <d v="2013-02-21T00:00:00"/>
    <x v="1"/>
    <n v="2"/>
    <n v="9"/>
    <n v="2"/>
    <n v="2"/>
    <n v="2"/>
    <s v="-"/>
    <d v="2010-05-05T00:00:00"/>
    <n v="3"/>
    <s v="-"/>
  </r>
  <r>
    <n v="120199"/>
    <n v="8553316"/>
    <s v="Snarestone Church of England Primary School"/>
    <x v="6"/>
    <s v="East Midlands"/>
    <x v="130"/>
    <s v="North West Leicestershire"/>
    <s v="DE12 7DB"/>
    <s v="Voluntary Aided School"/>
    <x v="0"/>
    <d v="2012-11-01T00:00:00"/>
    <x v="1"/>
    <n v="2"/>
    <n v="9"/>
    <n v="2"/>
    <n v="2"/>
    <n v="2"/>
    <s v="-"/>
    <d v="2010-11-19T00:00:00"/>
    <n v="3"/>
    <s v="-"/>
  </r>
  <r>
    <n v="120200"/>
    <n v="8553319"/>
    <s v="St Margaret's Church of England Primary School"/>
    <x v="6"/>
    <s v="East Midlands"/>
    <x v="130"/>
    <s v="Bosworth"/>
    <s v="CV13 6HE"/>
    <s v="Voluntary Aided School"/>
    <x v="0"/>
    <d v="2011-01-28T00:00:00"/>
    <x v="1"/>
    <n v="2"/>
    <n v="9"/>
    <n v="1"/>
    <n v="2"/>
    <n v="2"/>
    <s v="-"/>
    <d v="2007-11-07T00:00:00"/>
    <n v="3"/>
    <s v="-"/>
  </r>
  <r>
    <n v="120201"/>
    <n v="8553320"/>
    <s v="Thurlaston Church of England Primary School"/>
    <x v="6"/>
    <s v="East Midlands"/>
    <x v="130"/>
    <s v="South Leicestershire"/>
    <s v="LE9 7TE"/>
    <s v="Voluntary Aided School"/>
    <x v="0"/>
    <d v="2013-06-21T00:00:00"/>
    <x v="1"/>
    <n v="2"/>
    <n v="9"/>
    <n v="1"/>
    <n v="2"/>
    <n v="2"/>
    <s v="-"/>
    <d v="2010-05-14T00:00:00"/>
    <n v="3"/>
    <s v="-"/>
  </r>
  <r>
    <n v="120202"/>
    <n v="8553321"/>
    <s v="St Peter's Church of England Primary School Whetstone"/>
    <x v="6"/>
    <s v="East Midlands"/>
    <x v="130"/>
    <s v="South Leicestershire"/>
    <s v="LE8 6NJ"/>
    <s v="Voluntary Aided School"/>
    <x v="0"/>
    <d v="2013-01-16T00:00:00"/>
    <x v="1"/>
    <n v="2"/>
    <n v="9"/>
    <n v="2"/>
    <n v="2"/>
    <n v="2"/>
    <s v="-"/>
    <d v="2011-03-17T00:00:00"/>
    <n v="3"/>
    <s v="-"/>
  </r>
  <r>
    <n v="120204"/>
    <n v="8553329"/>
    <s v="Swinford Church of England Primary School"/>
    <x v="6"/>
    <s v="East Midlands"/>
    <x v="130"/>
    <s v="South Leicestershire"/>
    <s v="LE17 6BG"/>
    <s v="Voluntary Aided School"/>
    <x v="0"/>
    <d v="2012-10-19T00:00:00"/>
    <x v="1"/>
    <n v="2"/>
    <n v="9"/>
    <n v="1"/>
    <n v="2"/>
    <n v="2"/>
    <s v="-"/>
    <d v="2010-01-22T00:00:00"/>
    <n v="3"/>
    <s v="-"/>
  </r>
  <r>
    <n v="120205"/>
    <n v="8553330"/>
    <s v="Richard Hill Church of England Primary School"/>
    <x v="6"/>
    <s v="East Midlands"/>
    <x v="130"/>
    <s v="Charnwood"/>
    <s v="LE7 7JA"/>
    <s v="Voluntary Aided School"/>
    <x v="0"/>
    <d v="2011-10-27T00:00:00"/>
    <x v="2"/>
    <n v="3"/>
    <n v="9"/>
    <n v="3"/>
    <n v="3"/>
    <n v="2"/>
    <s v="-"/>
    <d v="2009-03-18T00:00:00"/>
    <n v="3"/>
    <s v="-"/>
  </r>
  <r>
    <n v="120206"/>
    <n v="8553331"/>
    <s v="All Saints Church of England Primary School"/>
    <x v="6"/>
    <s v="East Midlands"/>
    <x v="130"/>
    <s v="Harborough"/>
    <s v="LE18 2AH"/>
    <s v="Voluntary Aided School"/>
    <x v="0"/>
    <d v="2012-04-26T00:00:00"/>
    <x v="2"/>
    <n v="3"/>
    <n v="9"/>
    <n v="2"/>
    <n v="3"/>
    <n v="3"/>
    <s v="-"/>
    <d v="2009-06-12T00:00:00"/>
    <n v="2"/>
    <s v="-"/>
  </r>
  <r>
    <n v="120207"/>
    <n v="8553332"/>
    <s v="Church Langton Church of England Primary School"/>
    <x v="6"/>
    <s v="East Midlands"/>
    <x v="130"/>
    <s v="Harborough"/>
    <s v="LE16 7SZ"/>
    <s v="Voluntary Aided School"/>
    <x v="0"/>
    <d v="2013-05-02T00:00:00"/>
    <x v="1"/>
    <n v="2"/>
    <n v="9"/>
    <n v="2"/>
    <n v="2"/>
    <n v="2"/>
    <s v="-"/>
    <d v="2008-01-28T00:00:00"/>
    <n v="2"/>
    <s v="-"/>
  </r>
  <r>
    <n v="120208"/>
    <n v="8553333"/>
    <s v="St Peter's Church of England Primary School Wymondham"/>
    <x v="6"/>
    <s v="East Midlands"/>
    <x v="130"/>
    <s v="Rutland and Melton"/>
    <s v="LE14 2AF"/>
    <s v="Voluntary Aided School"/>
    <x v="0"/>
    <d v="2012-10-31T00:00:00"/>
    <x v="1"/>
    <n v="2"/>
    <n v="9"/>
    <n v="1"/>
    <n v="2"/>
    <n v="2"/>
    <s v="-"/>
    <d v="2007-11-07T00:00:00"/>
    <n v="2"/>
    <s v="-"/>
  </r>
  <r>
    <n v="120210"/>
    <n v="8553335"/>
    <s v="Saint Peters Catholic Primary School, Earl Shilton, Leicestershire"/>
    <x v="6"/>
    <s v="East Midlands"/>
    <x v="130"/>
    <s v="Bosworth"/>
    <s v="LE9 7AW"/>
    <s v="Voluntary Aided School"/>
    <x v="0"/>
    <d v="2010-01-29T00:00:00"/>
    <x v="1"/>
    <n v="2"/>
    <n v="9"/>
    <n v="1"/>
    <n v="2"/>
    <n v="2"/>
    <s v="-"/>
    <d v="2006-10-05T00:00:00"/>
    <n v="3"/>
    <s v="-"/>
  </r>
  <r>
    <n v="120211"/>
    <n v="8553336"/>
    <s v="Saint Peter's Catholic Primary School, Hinckley, Leicestershire"/>
    <x v="6"/>
    <s v="East Midlands"/>
    <x v="130"/>
    <s v="Bosworth"/>
    <s v="LE10 1HJ"/>
    <s v="Voluntary Aided School"/>
    <x v="0"/>
    <d v="2013-05-17T00:00:00"/>
    <x v="1"/>
    <n v="2"/>
    <n v="9"/>
    <n v="1"/>
    <n v="2"/>
    <n v="2"/>
    <s v="-"/>
    <d v="2009-05-07T00:00:00"/>
    <n v="1"/>
    <s v="-"/>
  </r>
  <r>
    <n v="120212"/>
    <n v="8553338"/>
    <s v="Saint Charles' Catholic Primary School, Measham, Leicestershire"/>
    <x v="6"/>
    <s v="East Midlands"/>
    <x v="130"/>
    <s v="North West Leicestershire"/>
    <s v="DE12 7LQ"/>
    <s v="Voluntary Aided School"/>
    <x v="0"/>
    <d v="2011-10-28T00:00:00"/>
    <x v="2"/>
    <n v="3"/>
    <n v="9"/>
    <n v="1"/>
    <n v="3"/>
    <n v="3"/>
    <s v="-"/>
    <d v="2009-06-17T00:00:00"/>
    <n v="2"/>
    <s v="-"/>
  </r>
  <r>
    <n v="120216"/>
    <n v="8553342"/>
    <s v="Saint Francis Catholic Primary School, Melton Mowbray, Leicestershire"/>
    <x v="6"/>
    <s v="East Midlands"/>
    <x v="130"/>
    <s v="Rutland and Melton"/>
    <s v="LE13 0BP"/>
    <s v="Voluntary Aided School"/>
    <x v="0"/>
    <d v="2009-06-16T00:00:00"/>
    <x v="0"/>
    <n v="9"/>
    <n v="1"/>
    <n v="1"/>
    <n v="1"/>
    <n v="1"/>
    <s v="-"/>
    <d v="2006-07-11T00:00:00"/>
    <n v="2"/>
    <s v="-"/>
  </r>
  <r>
    <n v="120218"/>
    <n v="8553345"/>
    <s v="Bishop Ellis Catholic Primary School, Thurmaston"/>
    <x v="6"/>
    <s v="East Midlands"/>
    <x v="130"/>
    <s v="Charnwood"/>
    <s v="LE4 8GP"/>
    <s v="Voluntary Aided School"/>
    <x v="0"/>
    <d v="2012-06-29T00:00:00"/>
    <x v="1"/>
    <n v="2"/>
    <n v="9"/>
    <n v="2"/>
    <n v="2"/>
    <n v="2"/>
    <s v="-"/>
    <d v="2009-05-07T00:00:00"/>
    <n v="1"/>
    <s v="-"/>
  </r>
  <r>
    <n v="120221"/>
    <n v="8563420"/>
    <s v="Christ The King Catholic Primary School"/>
    <x v="6"/>
    <s v="East Midlands"/>
    <x v="131"/>
    <s v="Leicester West"/>
    <s v="LE3 6DF"/>
    <s v="Voluntary Aided School"/>
    <x v="0"/>
    <d v="2010-04-21T00:00:00"/>
    <x v="1"/>
    <n v="2"/>
    <n v="9"/>
    <n v="2"/>
    <n v="2"/>
    <n v="2"/>
    <s v="-"/>
    <d v="2007-02-02T00:00:00"/>
    <n v="3"/>
    <s v="-"/>
  </r>
  <r>
    <n v="120223"/>
    <n v="8563423"/>
    <s v="Saint Patrick's Catholic Primary School"/>
    <x v="6"/>
    <s v="East Midlands"/>
    <x v="131"/>
    <s v="Leicester East"/>
    <s v="LE4 6QN"/>
    <s v="Voluntary Aided School"/>
    <x v="0"/>
    <d v="2010-06-16T00:00:00"/>
    <x v="1"/>
    <n v="2"/>
    <n v="9"/>
    <n v="2"/>
    <n v="2"/>
    <n v="2"/>
    <s v="-"/>
    <d v="2007-01-10T00:00:00"/>
    <n v="2"/>
    <s v="-"/>
  </r>
  <r>
    <n v="120225"/>
    <n v="8563425"/>
    <s v="Holy Cross Catholic Primary School"/>
    <x v="6"/>
    <s v="East Midlands"/>
    <x v="131"/>
    <s v="Leicester South"/>
    <s v="LE2 6TY"/>
    <s v="Voluntary Aided School"/>
    <x v="0"/>
    <d v="2012-06-19T00:00:00"/>
    <x v="2"/>
    <n v="3"/>
    <n v="9"/>
    <n v="3"/>
    <n v="3"/>
    <n v="3"/>
    <s v="-"/>
    <d v="2008-10-31T00:00:00"/>
    <n v="3"/>
    <s v="-"/>
  </r>
  <r>
    <n v="120227"/>
    <n v="8573428"/>
    <s v="St Nicholas CofE VA Primary School"/>
    <x v="6"/>
    <s v="East Midlands"/>
    <x v="132"/>
    <s v="Rutland and Melton"/>
    <s v="LE15 7DL"/>
    <s v="Voluntary Aided School"/>
    <x v="0"/>
    <d v="2013-02-20T00:00:00"/>
    <x v="1"/>
    <n v="2"/>
    <n v="9"/>
    <n v="1"/>
    <n v="2"/>
    <n v="1"/>
    <s v="-"/>
    <d v="2011-05-20T00:00:00"/>
    <n v="3"/>
    <s v="-"/>
  </r>
  <r>
    <n v="120229"/>
    <n v="8573430"/>
    <s v="St Mary and St John CofE VA Primary School"/>
    <x v="6"/>
    <s v="East Midlands"/>
    <x v="132"/>
    <s v="Rutland and Melton"/>
    <s v="LE15 8JR"/>
    <s v="Voluntary Aided School"/>
    <x v="0"/>
    <d v="2012-11-30T00:00:00"/>
    <x v="2"/>
    <n v="3"/>
    <n v="9"/>
    <n v="2"/>
    <n v="3"/>
    <n v="3"/>
    <s v="-"/>
    <d v="2008-06-27T00:00:00"/>
    <n v="2"/>
    <s v="-"/>
  </r>
  <r>
    <n v="120230"/>
    <n v="8563431"/>
    <s v="St John the Baptist CofE Primary School"/>
    <x v="6"/>
    <s v="East Midlands"/>
    <x v="131"/>
    <s v="Leicester South"/>
    <s v="LE2 1TE"/>
    <s v="Voluntary Aided School"/>
    <x v="0"/>
    <d v="2009-12-15T00:00:00"/>
    <x v="1"/>
    <n v="2"/>
    <n v="9"/>
    <n v="2"/>
    <n v="2"/>
    <n v="2"/>
    <s v="-"/>
    <d v="2007-05-16T00:00:00"/>
    <n v="3"/>
    <s v="-"/>
  </r>
  <r>
    <n v="120233"/>
    <n v="8553434"/>
    <s v="Loughborough Church of England Primary School"/>
    <x v="6"/>
    <s v="East Midlands"/>
    <x v="130"/>
    <s v="Loughborough"/>
    <s v="LE11 3BY"/>
    <s v="Voluntary Aided School"/>
    <x v="0"/>
    <d v="2012-11-21T00:00:00"/>
    <x v="1"/>
    <n v="2"/>
    <n v="9"/>
    <n v="2"/>
    <n v="2"/>
    <n v="2"/>
    <s v="-"/>
    <d v="2010-04-21T00:00:00"/>
    <n v="3"/>
    <s v="-"/>
  </r>
  <r>
    <n v="120236"/>
    <n v="8554002"/>
    <s v="Charnwood College (Upper)"/>
    <x v="6"/>
    <s v="East Midlands"/>
    <x v="130"/>
    <s v="Loughborough"/>
    <s v="LE11 4SQ"/>
    <s v="Foundation School"/>
    <x v="3"/>
    <d v="2012-11-01T00:00:00"/>
    <x v="2"/>
    <n v="3"/>
    <n v="9"/>
    <n v="2"/>
    <n v="3"/>
    <n v="3"/>
    <s v="-"/>
    <d v="2010-10-07T00:00:00"/>
    <n v="3"/>
    <s v="-"/>
  </r>
  <r>
    <n v="120252"/>
    <n v="8554029"/>
    <s v="The Stonehill High School"/>
    <x v="6"/>
    <s v="East Midlands"/>
    <x v="130"/>
    <s v="Charnwood"/>
    <s v="LE4 4JG"/>
    <s v="Community School"/>
    <x v="3"/>
    <d v="2013-02-27T00:00:00"/>
    <x v="1"/>
    <n v="2"/>
    <n v="9"/>
    <n v="2"/>
    <n v="2"/>
    <n v="2"/>
    <s v="-"/>
    <d v="2010-11-04T00:00:00"/>
    <n v="3"/>
    <s v="-"/>
  </r>
  <r>
    <n v="120253"/>
    <n v="8554030"/>
    <s v="Charnwood College (High)"/>
    <x v="6"/>
    <s v="East Midlands"/>
    <x v="130"/>
    <s v="Loughborough"/>
    <s v="LE11 4SQ"/>
    <s v="Foundation School"/>
    <x v="3"/>
    <d v="2010-07-01T00:00:00"/>
    <x v="0"/>
    <n v="1"/>
    <n v="9"/>
    <n v="1"/>
    <n v="2"/>
    <n v="2"/>
    <s v="-"/>
    <d v="2007-02-22T00:00:00"/>
    <n v="2"/>
    <s v="-"/>
  </r>
  <r>
    <n v="120257"/>
    <n v="8554034"/>
    <s v="Shepshed High School"/>
    <x v="6"/>
    <s v="East Midlands"/>
    <x v="130"/>
    <s v="Loughborough"/>
    <s v="LE12 9DA"/>
    <s v="Community School"/>
    <x v="3"/>
    <d v="2011-02-15T00:00:00"/>
    <x v="1"/>
    <n v="2"/>
    <n v="9"/>
    <n v="2"/>
    <n v="2"/>
    <n v="2"/>
    <s v="-"/>
    <d v="2007-10-10T00:00:00"/>
    <n v="2"/>
    <s v="-"/>
  </r>
  <r>
    <n v="120261"/>
    <n v="8554039"/>
    <s v="Longslade Community College"/>
    <x v="6"/>
    <s v="East Midlands"/>
    <x v="130"/>
    <s v="Charnwood"/>
    <s v="LE4 4GH"/>
    <s v="Community School"/>
    <x v="3"/>
    <d v="2009-09-24T00:00:00"/>
    <x v="1"/>
    <n v="2"/>
    <n v="9"/>
    <n v="2"/>
    <n v="2"/>
    <n v="2"/>
    <s v="-"/>
    <d v="2007-03-15T00:00:00"/>
    <n v="3"/>
    <s v="-"/>
  </r>
  <r>
    <n v="120274"/>
    <n v="8554056"/>
    <s v="Hind Leys Community College"/>
    <x v="6"/>
    <s v="East Midlands"/>
    <x v="130"/>
    <s v="Loughborough"/>
    <s v="LE12 9DB"/>
    <s v="Community School"/>
    <x v="3"/>
    <d v="2011-09-21T00:00:00"/>
    <x v="1"/>
    <n v="2"/>
    <n v="9"/>
    <n v="2"/>
    <n v="2"/>
    <n v="2"/>
    <s v="-"/>
    <d v="2008-10-16T00:00:00"/>
    <n v="3"/>
    <s v="-"/>
  </r>
  <r>
    <n v="120276"/>
    <n v="8554059"/>
    <s v="William Bradford Community College"/>
    <x v="6"/>
    <s v="East Midlands"/>
    <x v="130"/>
    <s v="Bosworth"/>
    <s v="LE9 7PD"/>
    <s v="Community School"/>
    <x v="3"/>
    <d v="2012-11-09T00:00:00"/>
    <x v="3"/>
    <n v="4"/>
    <n v="9"/>
    <n v="3"/>
    <n v="4"/>
    <n v="4"/>
    <s v="SM "/>
    <d v="2010-06-17T00:00:00"/>
    <n v="3"/>
    <s v="-"/>
  </r>
  <r>
    <n v="120277"/>
    <n v="8564205"/>
    <s v="Crown Hills Community College"/>
    <x v="6"/>
    <s v="East Midlands"/>
    <x v="131"/>
    <s v="Leicester South"/>
    <s v="LE5 5FT"/>
    <s v="Community School"/>
    <x v="3"/>
    <d v="2012-05-30T00:00:00"/>
    <x v="1"/>
    <n v="2"/>
    <n v="9"/>
    <n v="2"/>
    <n v="2"/>
    <n v="2"/>
    <s v="-"/>
    <d v="2008-09-16T00:00:00"/>
    <n v="2"/>
    <s v="-"/>
  </r>
  <r>
    <n v="120279"/>
    <n v="8564232"/>
    <s v="Sir Jonathan North Community College"/>
    <x v="6"/>
    <s v="East Midlands"/>
    <x v="131"/>
    <s v="Leicester South"/>
    <s v="LE2 6FU"/>
    <s v="Community School"/>
    <x v="3"/>
    <d v="2008-11-13T00:00:00"/>
    <x v="1"/>
    <n v="9"/>
    <n v="2"/>
    <n v="1"/>
    <n v="2"/>
    <n v="2"/>
    <s v="-"/>
    <d v="2005-09-29T00:00:00"/>
    <n v="2"/>
    <s v="-"/>
  </r>
  <r>
    <n v="120281"/>
    <n v="8564242"/>
    <s v="Beaumont Leys School"/>
    <x v="6"/>
    <s v="East Midlands"/>
    <x v="131"/>
    <s v="Leicester West"/>
    <s v="LE4 0FL"/>
    <s v="Community School"/>
    <x v="3"/>
    <d v="2013-04-19T00:00:00"/>
    <x v="1"/>
    <n v="2"/>
    <n v="9"/>
    <n v="2"/>
    <n v="2"/>
    <n v="2"/>
    <s v="-"/>
    <d v="2010-05-20T00:00:00"/>
    <n v="2"/>
    <s v="-"/>
  </r>
  <r>
    <n v="120282"/>
    <n v="8564244"/>
    <s v="Rushey Mead School"/>
    <x v="6"/>
    <s v="East Midlands"/>
    <x v="131"/>
    <s v="Leicester East"/>
    <s v="LE4 7AN"/>
    <s v="Community School"/>
    <x v="3"/>
    <d v="2007-11-08T00:00:00"/>
    <x v="0"/>
    <n v="9"/>
    <n v="1"/>
    <n v="2"/>
    <n v="1"/>
    <n v="1"/>
    <s v="-"/>
    <s v="NULL"/>
    <s v="NULL"/>
    <s v="-"/>
  </r>
  <r>
    <n v="120283"/>
    <n v="8564246"/>
    <s v="The Lancaster School"/>
    <x v="6"/>
    <s v="East Midlands"/>
    <x v="131"/>
    <s v="Leicester South"/>
    <s v="LE2 6FU"/>
    <s v="Community School"/>
    <x v="3"/>
    <d v="2012-02-02T00:00:00"/>
    <x v="2"/>
    <n v="3"/>
    <n v="9"/>
    <n v="3"/>
    <n v="3"/>
    <n v="3"/>
    <s v="-"/>
    <d v="2009-06-18T00:00:00"/>
    <n v="3"/>
    <s v="-"/>
  </r>
  <r>
    <n v="120285"/>
    <n v="8564249"/>
    <s v="Hamilton Community College"/>
    <x v="6"/>
    <s v="East Midlands"/>
    <x v="131"/>
    <s v="Leicester East"/>
    <s v="LE5 1RT"/>
    <s v="Community School"/>
    <x v="3"/>
    <d v="2013-04-19T00:00:00"/>
    <x v="1"/>
    <n v="2"/>
    <n v="9"/>
    <n v="2"/>
    <n v="2"/>
    <n v="2"/>
    <s v="-"/>
    <d v="2010-06-10T00:00:00"/>
    <n v="2"/>
    <s v="-"/>
  </r>
  <r>
    <n v="120286"/>
    <n v="8564250"/>
    <s v="Soar Valley College"/>
    <x v="6"/>
    <s v="East Midlands"/>
    <x v="131"/>
    <s v="Leicester East"/>
    <s v="LE4 7GY"/>
    <s v="Community School"/>
    <x v="3"/>
    <d v="2010-02-04T00:00:00"/>
    <x v="1"/>
    <n v="2"/>
    <n v="9"/>
    <n v="2"/>
    <n v="2"/>
    <n v="2"/>
    <s v="-"/>
    <d v="2007-06-27T00:00:00"/>
    <n v="2"/>
    <s v="-"/>
  </r>
  <r>
    <n v="120287"/>
    <n v="8564251"/>
    <s v="Judgemeadow Community College"/>
    <x v="6"/>
    <s v="East Midlands"/>
    <x v="131"/>
    <s v="Leicester East"/>
    <s v="LE5 6HP"/>
    <s v="Community School"/>
    <x v="3"/>
    <d v="2013-04-17T00:00:00"/>
    <x v="1"/>
    <n v="2"/>
    <n v="9"/>
    <n v="1"/>
    <n v="2"/>
    <n v="2"/>
    <s v="-"/>
    <d v="2010-01-21T00:00:00"/>
    <n v="1"/>
    <s v="-"/>
  </r>
  <r>
    <n v="120292"/>
    <n v="8564267"/>
    <s v="Moat Community College"/>
    <x v="6"/>
    <s v="East Midlands"/>
    <x v="131"/>
    <s v="Leicester South"/>
    <s v="LE2 0TU"/>
    <s v="Community School"/>
    <x v="3"/>
    <d v="2011-03-17T00:00:00"/>
    <x v="1"/>
    <n v="2"/>
    <n v="9"/>
    <n v="2"/>
    <n v="2"/>
    <n v="2"/>
    <s v="-"/>
    <d v="2008-03-04T00:00:00"/>
    <n v="2"/>
    <s v="-"/>
  </r>
  <r>
    <n v="120294"/>
    <n v="8564270"/>
    <s v="Babington Community College"/>
    <x v="6"/>
    <s v="East Midlands"/>
    <x v="131"/>
    <s v="Leicester West"/>
    <s v="LE4 0SZ"/>
    <s v="Foundation School"/>
    <x v="3"/>
    <d v="2013-03-20T00:00:00"/>
    <x v="0"/>
    <n v="1"/>
    <n v="9"/>
    <n v="2"/>
    <n v="1"/>
    <n v="1"/>
    <s v="-"/>
    <d v="2009-11-12T00:00:00"/>
    <n v="3"/>
    <s v="-"/>
  </r>
  <r>
    <n v="120297"/>
    <n v="8564273"/>
    <s v="The City of Leicester College"/>
    <x v="6"/>
    <s v="East Midlands"/>
    <x v="131"/>
    <s v="Leicester East"/>
    <s v="LE5 6LN"/>
    <s v="Community School"/>
    <x v="3"/>
    <d v="2011-11-24T00:00:00"/>
    <x v="1"/>
    <n v="2"/>
    <n v="9"/>
    <n v="2"/>
    <n v="2"/>
    <n v="2"/>
    <s v="-"/>
    <d v="2008-11-14T00:00:00"/>
    <n v="3"/>
    <s v="-"/>
  </r>
  <r>
    <n v="120298"/>
    <n v="8564274"/>
    <s v="Fullhurst Community College"/>
    <x v="6"/>
    <s v="East Midlands"/>
    <x v="131"/>
    <s v="Leicester West"/>
    <s v="LE3 1AH"/>
    <s v="Foundation School"/>
    <x v="3"/>
    <d v="2012-10-19T00:00:00"/>
    <x v="1"/>
    <n v="2"/>
    <n v="9"/>
    <n v="2"/>
    <n v="2"/>
    <n v="2"/>
    <s v="-"/>
    <d v="2010-07-07T00:00:00"/>
    <n v="3"/>
    <s v="-"/>
  </r>
  <r>
    <n v="120306"/>
    <n v="8564721"/>
    <s v="English Martyrs Catholic School"/>
    <x v="6"/>
    <s v="East Midlands"/>
    <x v="131"/>
    <s v="Leicester West"/>
    <s v="LE4 0FJ"/>
    <s v="Voluntary Aided School"/>
    <x v="3"/>
    <d v="2009-11-05T00:00:00"/>
    <x v="1"/>
    <n v="2"/>
    <n v="9"/>
    <n v="2"/>
    <n v="3"/>
    <n v="2"/>
    <s v="-"/>
    <d v="2007-01-25T00:00:00"/>
    <n v="3"/>
    <s v="-"/>
  </r>
  <r>
    <n v="120307"/>
    <n v="8564723"/>
    <s v="Saint Paul's Catholic School"/>
    <x v="6"/>
    <s v="East Midlands"/>
    <x v="131"/>
    <s v="Leicester East"/>
    <s v="LE5 6HN"/>
    <s v="Voluntary Aided School"/>
    <x v="3"/>
    <d v="2012-12-07T00:00:00"/>
    <x v="1"/>
    <n v="2"/>
    <n v="9"/>
    <n v="2"/>
    <n v="2"/>
    <n v="2"/>
    <s v="-"/>
    <d v="2008-02-07T00:00:00"/>
    <n v="2"/>
    <s v="-"/>
  </r>
  <r>
    <n v="120348"/>
    <n v="8557002"/>
    <s v="Maplewell Hall School"/>
    <x v="6"/>
    <s v="East Midlands"/>
    <x v="130"/>
    <s v="Charnwood"/>
    <s v="LE12 8QY"/>
    <s v="Community Special School"/>
    <x v="4"/>
    <d v="2012-03-22T00:00:00"/>
    <x v="1"/>
    <n v="1"/>
    <n v="9"/>
    <n v="2"/>
    <n v="1"/>
    <n v="2"/>
    <s v="-"/>
    <d v="2008-11-11T00:00:00"/>
    <n v="2"/>
    <s v="-"/>
  </r>
  <r>
    <n v="120352"/>
    <n v="8557006"/>
    <s v="Ashmount School"/>
    <x v="6"/>
    <s v="East Midlands"/>
    <x v="130"/>
    <s v="Loughborough"/>
    <s v="LE11 4SQ"/>
    <s v="Community Special School"/>
    <x v="4"/>
    <d v="2011-02-15T00:00:00"/>
    <x v="0"/>
    <n v="1"/>
    <n v="9"/>
    <n v="1"/>
    <n v="1"/>
    <n v="1"/>
    <s v="-"/>
    <d v="2008-04-15T00:00:00"/>
    <n v="2"/>
    <s v="-"/>
  </r>
  <r>
    <n v="120355"/>
    <n v="8577015"/>
    <s v="The Parks School"/>
    <x v="6"/>
    <s v="East Midlands"/>
    <x v="132"/>
    <s v="Rutland and Melton"/>
    <s v="LE15 6NR"/>
    <s v="Community Special School"/>
    <x v="4"/>
    <d v="2009-01-16T00:00:00"/>
    <x v="1"/>
    <n v="9"/>
    <n v="2"/>
    <n v="2"/>
    <n v="2"/>
    <n v="2"/>
    <s v="-"/>
    <d v="2005-12-12T00:00:00"/>
    <n v="2"/>
    <s v="-"/>
  </r>
  <r>
    <n v="120361"/>
    <n v="8567213"/>
    <s v="Nether Hall School"/>
    <x v="6"/>
    <s v="East Midlands"/>
    <x v="131"/>
    <s v="Leicester East"/>
    <s v="LE5 1DT"/>
    <s v="Foundation Special School"/>
    <x v="4"/>
    <d v="2011-03-17T00:00:00"/>
    <x v="1"/>
    <n v="2"/>
    <n v="9"/>
    <n v="1"/>
    <n v="2"/>
    <n v="2"/>
    <s v="-"/>
    <d v="2007-09-27T00:00:00"/>
    <n v="2"/>
    <s v="-"/>
  </r>
  <r>
    <n v="120362"/>
    <n v="8567215"/>
    <s v="Millgate School"/>
    <x v="6"/>
    <s v="East Midlands"/>
    <x v="131"/>
    <s v="Leicester South"/>
    <s v="LE2 6DW"/>
    <s v="Community Special School"/>
    <x v="4"/>
    <d v="2013-02-28T00:00:00"/>
    <x v="2"/>
    <n v="3"/>
    <n v="9"/>
    <n v="2"/>
    <n v="3"/>
    <n v="3"/>
    <s v="-"/>
    <d v="2011-03-17T00:00:00"/>
    <n v="3"/>
    <s v="-"/>
  </r>
  <r>
    <n v="120363"/>
    <n v="8565951"/>
    <s v="The Children's Hospital School"/>
    <x v="6"/>
    <s v="East Midlands"/>
    <x v="131"/>
    <s v="Leicester South"/>
    <s v="LE1 5WW"/>
    <s v="Foundation Special School"/>
    <x v="4"/>
    <d v="2013-02-21T00:00:00"/>
    <x v="1"/>
    <n v="2"/>
    <n v="9"/>
    <n v="1"/>
    <n v="2"/>
    <n v="2"/>
    <s v="-"/>
    <d v="2008-06-12T00:00:00"/>
    <n v="1"/>
    <s v="-"/>
  </r>
  <r>
    <n v="120364"/>
    <n v="9251001"/>
    <s v="Wyndham Park Nursery School"/>
    <x v="6"/>
    <s v="East Midlands"/>
    <x v="133"/>
    <s v="Grantham and Stamford"/>
    <s v="NG31 9BB"/>
    <s v="LA Nursery School"/>
    <x v="1"/>
    <d v="2012-09-21T00:00:00"/>
    <x v="0"/>
    <n v="1"/>
    <n v="9"/>
    <n v="1"/>
    <n v="1"/>
    <n v="1"/>
    <s v="-"/>
    <d v="2010-01-22T00:00:00"/>
    <n v="1"/>
    <s v="-"/>
  </r>
  <r>
    <n v="120365"/>
    <n v="9251005"/>
    <s v="The Lincoln St Giles Nursery School"/>
    <x v="6"/>
    <s v="East Midlands"/>
    <x v="133"/>
    <s v="Lincoln"/>
    <s v="LN2 4LQ"/>
    <s v="LA Nursery School"/>
    <x v="1"/>
    <d v="2012-07-12T00:00:00"/>
    <x v="0"/>
    <n v="1"/>
    <n v="9"/>
    <n v="1"/>
    <n v="1"/>
    <n v="1"/>
    <s v="-"/>
    <d v="2009-06-24T00:00:00"/>
    <n v="1"/>
    <s v="-"/>
  </r>
  <r>
    <n v="120370"/>
    <n v="9252002"/>
    <s v="Bassingham Primary School"/>
    <x v="6"/>
    <s v="East Midlands"/>
    <x v="133"/>
    <s v="Sleaford and North Hykeham"/>
    <s v="LN5 9HQ"/>
    <s v="Community School"/>
    <x v="0"/>
    <d v="2008-09-10T00:00:00"/>
    <x v="1"/>
    <n v="9"/>
    <n v="2"/>
    <n v="1"/>
    <n v="2"/>
    <n v="2"/>
    <s v="-"/>
    <d v="2005-10-18T00:00:00"/>
    <n v="3"/>
    <s v="-"/>
  </r>
  <r>
    <n v="120371"/>
    <n v="9252003"/>
    <s v="Billingborough Primary School"/>
    <x v="6"/>
    <s v="East Midlands"/>
    <x v="133"/>
    <s v="Grantham and Stamford"/>
    <s v="NG34 0NX"/>
    <s v="Community School"/>
    <x v="0"/>
    <d v="2012-06-27T00:00:00"/>
    <x v="0"/>
    <n v="1"/>
    <n v="9"/>
    <n v="1"/>
    <n v="1"/>
    <n v="1"/>
    <s v="-"/>
    <d v="2008-11-06T00:00:00"/>
    <n v="1"/>
    <s v="-"/>
  </r>
  <r>
    <n v="120373"/>
    <n v="9252012"/>
    <s v="The Caythorpe Primary School"/>
    <x v="6"/>
    <s v="East Midlands"/>
    <x v="133"/>
    <s v="Sleaford and North Hykeham"/>
    <s v="NG32 3DR"/>
    <s v="Community School"/>
    <x v="0"/>
    <d v="2012-10-11T00:00:00"/>
    <x v="1"/>
    <n v="2"/>
    <n v="9"/>
    <n v="2"/>
    <n v="2"/>
    <n v="2"/>
    <s v="-"/>
    <d v="2011-07-12T00:00:00"/>
    <n v="3"/>
    <s v="-"/>
  </r>
  <r>
    <n v="120374"/>
    <n v="9252013"/>
    <s v="Corby Glen Community Primary School"/>
    <x v="6"/>
    <s v="East Midlands"/>
    <x v="133"/>
    <s v="Grantham and Stamford"/>
    <s v="NG33 4NW"/>
    <s v="Community School"/>
    <x v="0"/>
    <d v="2012-11-29T00:00:00"/>
    <x v="1"/>
    <n v="2"/>
    <n v="9"/>
    <n v="1"/>
    <n v="2"/>
    <n v="2"/>
    <s v="-"/>
    <d v="2008-07-09T00:00:00"/>
    <n v="2"/>
    <s v="-"/>
  </r>
  <r>
    <n v="120375"/>
    <n v="9252017"/>
    <s v="Digby the Tedder Primary School"/>
    <x v="6"/>
    <s v="East Midlands"/>
    <x v="133"/>
    <s v="Sleaford and North Hykeham"/>
    <s v="LN4 3JY"/>
    <s v="Community School"/>
    <x v="0"/>
    <d v="2009-05-21T00:00:00"/>
    <x v="1"/>
    <n v="2"/>
    <n v="9"/>
    <n v="1"/>
    <n v="2"/>
    <n v="2"/>
    <s v="-"/>
    <d v="2006-05-16T00:00:00"/>
    <n v="2"/>
    <s v="-"/>
  </r>
  <r>
    <n v="120376"/>
    <n v="9252019"/>
    <s v="Eagle Community Primary School"/>
    <x v="6"/>
    <s v="East Midlands"/>
    <x v="133"/>
    <s v="Sleaford and North Hykeham"/>
    <s v="LN6 9EJ"/>
    <s v="Community School"/>
    <x v="0"/>
    <d v="2012-07-06T00:00:00"/>
    <x v="1"/>
    <n v="2"/>
    <n v="9"/>
    <n v="2"/>
    <n v="2"/>
    <n v="2"/>
    <s v="-"/>
    <d v="2007-11-22T00:00:00"/>
    <n v="2"/>
    <s v="-"/>
  </r>
  <r>
    <n v="120379"/>
    <n v="9252025"/>
    <s v="Helpringham School"/>
    <x v="6"/>
    <s v="East Midlands"/>
    <x v="133"/>
    <s v="Sleaford and North Hykeham"/>
    <s v="NG34 0RD"/>
    <s v="Community School"/>
    <x v="0"/>
    <d v="2010-11-12T00:00:00"/>
    <x v="1"/>
    <n v="2"/>
    <n v="9"/>
    <n v="2"/>
    <n v="2"/>
    <n v="2"/>
    <s v="-"/>
    <d v="2007-10-03T00:00:00"/>
    <n v="3"/>
    <s v="-"/>
  </r>
  <r>
    <n v="120380"/>
    <n v="9252026"/>
    <s v="Ingoldsby Primary School"/>
    <x v="6"/>
    <s v="East Midlands"/>
    <x v="133"/>
    <s v="Grantham and Stamford"/>
    <s v="NG33 4HA"/>
    <s v="Community School"/>
    <x v="0"/>
    <d v="2011-06-14T00:00:00"/>
    <x v="1"/>
    <n v="2"/>
    <n v="9"/>
    <n v="2"/>
    <n v="2"/>
    <n v="2"/>
    <s v="-"/>
    <d v="2007-11-22T00:00:00"/>
    <n v="2"/>
    <s v="-"/>
  </r>
  <r>
    <n v="120381"/>
    <n v="9252028"/>
    <s v="Langtoft Primary School"/>
    <x v="6"/>
    <s v="East Midlands"/>
    <x v="133"/>
    <s v="Grantham and Stamford"/>
    <s v="PE6 9NB"/>
    <s v="Community School"/>
    <x v="0"/>
    <d v="2012-12-06T00:00:00"/>
    <x v="1"/>
    <n v="2"/>
    <n v="9"/>
    <n v="2"/>
    <n v="2"/>
    <n v="2"/>
    <s v="-"/>
    <d v="2011-01-26T00:00:00"/>
    <n v="3"/>
    <s v="-"/>
  </r>
  <r>
    <n v="120382"/>
    <n v="9252030"/>
    <s v="The Metheringham Primary School"/>
    <x v="6"/>
    <s v="East Midlands"/>
    <x v="133"/>
    <s v="Sleaford and North Hykeham"/>
    <s v="LN4 3BX"/>
    <s v="Community School"/>
    <x v="0"/>
    <d v="2012-02-07T00:00:00"/>
    <x v="1"/>
    <n v="2"/>
    <n v="9"/>
    <n v="2"/>
    <n v="2"/>
    <n v="2"/>
    <s v="-"/>
    <d v="2009-04-28T00:00:00"/>
    <n v="2"/>
    <s v="-"/>
  </r>
  <r>
    <n v="120383"/>
    <n v="9252031"/>
    <s v="Nocton Community Primary School"/>
    <x v="6"/>
    <s v="East Midlands"/>
    <x v="133"/>
    <s v="Sleaford and North Hykeham"/>
    <s v="LN4 2BJ"/>
    <s v="Community School"/>
    <x v="0"/>
    <d v="2009-09-18T00:00:00"/>
    <x v="1"/>
    <n v="2"/>
    <n v="9"/>
    <n v="2"/>
    <n v="2"/>
    <n v="2"/>
    <s v="-"/>
    <d v="2007-03-29T00:00:00"/>
    <n v="2"/>
    <s v="-"/>
  </r>
  <r>
    <n v="120385"/>
    <n v="9252033"/>
    <s v="North Scarle Primary School"/>
    <x v="6"/>
    <s v="East Midlands"/>
    <x v="133"/>
    <s v="Sleaford and North Hykeham"/>
    <s v="LN6 9EY"/>
    <s v="Community School"/>
    <x v="0"/>
    <d v="2012-04-27T00:00:00"/>
    <x v="1"/>
    <n v="2"/>
    <n v="9"/>
    <n v="1"/>
    <n v="2"/>
    <n v="2"/>
    <s v="-"/>
    <d v="2007-02-14T00:00:00"/>
    <n v="2"/>
    <s v="-"/>
  </r>
  <r>
    <n v="120386"/>
    <n v="9252034"/>
    <s v="Osbournby Primary School"/>
    <x v="6"/>
    <s v="East Midlands"/>
    <x v="133"/>
    <s v="Sleaford and North Hykeham"/>
    <s v="NG34 0DG"/>
    <s v="Community School"/>
    <x v="0"/>
    <d v="2011-05-13T00:00:00"/>
    <x v="1"/>
    <n v="2"/>
    <n v="9"/>
    <n v="2"/>
    <n v="2"/>
    <n v="2"/>
    <s v="-"/>
    <d v="2007-10-02T00:00:00"/>
    <n v="3"/>
    <s v="-"/>
  </r>
  <r>
    <n v="120387"/>
    <n v="9252038"/>
    <s v="Church Lane Primary School"/>
    <x v="6"/>
    <s v="East Midlands"/>
    <x v="133"/>
    <s v="Sleaford and North Hykeham"/>
    <s v="NG34 7DF"/>
    <s v="Community School"/>
    <x v="0"/>
    <d v="2010-10-22T00:00:00"/>
    <x v="1"/>
    <n v="2"/>
    <n v="9"/>
    <n v="2"/>
    <n v="2"/>
    <n v="2"/>
    <s v="-"/>
    <d v="2008-07-01T00:00:00"/>
    <n v="3"/>
    <s v="-"/>
  </r>
  <r>
    <n v="120388"/>
    <n v="9252039"/>
    <s v="The South Hykeham Community Primary School"/>
    <x v="6"/>
    <s v="East Midlands"/>
    <x v="133"/>
    <s v="Sleaford and North Hykeham"/>
    <s v="LN6 9PG"/>
    <s v="Community School"/>
    <x v="0"/>
    <d v="2011-12-02T00:00:00"/>
    <x v="2"/>
    <n v="3"/>
    <n v="9"/>
    <n v="2"/>
    <n v="3"/>
    <n v="3"/>
    <s v="-"/>
    <d v="2007-02-13T00:00:00"/>
    <n v="2"/>
    <s v="-"/>
  </r>
  <r>
    <n v="120389"/>
    <n v="9252041"/>
    <s v="South Witham Community Primary School"/>
    <x v="6"/>
    <s v="East Midlands"/>
    <x v="133"/>
    <s v="Grantham and Stamford"/>
    <s v="NG33 5PH"/>
    <s v="Community School"/>
    <x v="0"/>
    <d v="2010-12-07T00:00:00"/>
    <x v="1"/>
    <n v="2"/>
    <n v="9"/>
    <n v="2"/>
    <n v="2"/>
    <n v="2"/>
    <s v="-"/>
    <d v="2007-09-28T00:00:00"/>
    <n v="3"/>
    <s v="-"/>
  </r>
  <r>
    <n v="120390"/>
    <n v="9252046"/>
    <s v="Thurlby Community Primary School"/>
    <x v="6"/>
    <s v="East Midlands"/>
    <x v="133"/>
    <s v="Grantham and Stamford"/>
    <s v="PE10 0EZ"/>
    <s v="Community School"/>
    <x v="0"/>
    <d v="2008-11-11T00:00:00"/>
    <x v="1"/>
    <n v="9"/>
    <n v="2"/>
    <n v="1"/>
    <n v="2"/>
    <n v="2"/>
    <s v="-"/>
    <d v="2005-11-11T00:00:00"/>
    <n v="2"/>
    <s v="-"/>
  </r>
  <r>
    <n v="120391"/>
    <n v="9252050"/>
    <s v="Walcott Primary School"/>
    <x v="6"/>
    <s v="East Midlands"/>
    <x v="133"/>
    <s v="Sleaford and North Hykeham"/>
    <s v="LN4 3SX"/>
    <s v="Community School"/>
    <x v="0"/>
    <d v="2010-01-27T00:00:00"/>
    <x v="1"/>
    <n v="2"/>
    <n v="9"/>
    <n v="2"/>
    <n v="2"/>
    <n v="2"/>
    <s v="-"/>
    <d v="2007-06-21T00:00:00"/>
    <n v="3"/>
    <s v="-"/>
  </r>
  <r>
    <n v="120392"/>
    <n v="9252054"/>
    <s v="Belton Lane Community Primary School"/>
    <x v="6"/>
    <s v="East Midlands"/>
    <x v="133"/>
    <s v="Grantham and Stamford"/>
    <s v="NG31 9PP"/>
    <s v="Community School"/>
    <x v="0"/>
    <d v="2011-03-23T00:00:00"/>
    <x v="1"/>
    <n v="2"/>
    <n v="9"/>
    <n v="2"/>
    <n v="2"/>
    <n v="2"/>
    <s v="-"/>
    <d v="2009-03-04T00:00:00"/>
    <n v="2"/>
    <s v="-"/>
  </r>
  <r>
    <n v="120393"/>
    <n v="9252055"/>
    <s v="Cliffedale Primary School"/>
    <x v="6"/>
    <s v="East Midlands"/>
    <x v="133"/>
    <s v="Grantham and Stamford"/>
    <s v="NG31 8DP"/>
    <s v="Community School"/>
    <x v="0"/>
    <d v="2008-10-15T00:00:00"/>
    <x v="0"/>
    <n v="9"/>
    <n v="1"/>
    <n v="1"/>
    <n v="2"/>
    <n v="1"/>
    <s v="-"/>
    <s v="NULL"/>
    <s v="NULL"/>
    <s v="-"/>
  </r>
  <r>
    <n v="120395"/>
    <n v="9252061"/>
    <s v="Waddington Redwood Primary School"/>
    <x v="6"/>
    <s v="East Midlands"/>
    <x v="133"/>
    <s v="Sleaford and North Hykeham"/>
    <s v="LN5 9BN"/>
    <s v="Community School"/>
    <x v="0"/>
    <d v="2012-01-13T00:00:00"/>
    <x v="1"/>
    <n v="2"/>
    <n v="9"/>
    <n v="2"/>
    <n v="2"/>
    <n v="2"/>
    <s v="-"/>
    <d v="2009-02-26T00:00:00"/>
    <n v="2"/>
    <s v="-"/>
  </r>
  <r>
    <n v="120396"/>
    <n v="9252062"/>
    <s v="Deeping St James Community Primary School"/>
    <x v="6"/>
    <s v="East Midlands"/>
    <x v="133"/>
    <s v="South Holland and The Deepings"/>
    <s v="PE6 8PZ"/>
    <s v="Community School"/>
    <x v="0"/>
    <d v="2010-07-08T00:00:00"/>
    <x v="1"/>
    <n v="2"/>
    <n v="9"/>
    <n v="2"/>
    <n v="2"/>
    <n v="2"/>
    <s v="-"/>
    <d v="2006-12-08T00:00:00"/>
    <n v="3"/>
    <s v="-"/>
  </r>
  <r>
    <n v="120398"/>
    <n v="9252065"/>
    <s v="Market Deeping Community Primary School"/>
    <x v="6"/>
    <s v="East Midlands"/>
    <x v="133"/>
    <s v="South Holland and The Deepings"/>
    <s v="PE6 8JE"/>
    <s v="Community School"/>
    <x v="0"/>
    <d v="2013-01-23T00:00:00"/>
    <x v="1"/>
    <n v="2"/>
    <n v="9"/>
    <n v="2"/>
    <n v="2"/>
    <n v="2"/>
    <s v="-"/>
    <d v="2008-06-12T00:00:00"/>
    <n v="2"/>
    <s v="-"/>
  </r>
  <r>
    <n v="120399"/>
    <n v="9252066"/>
    <s v="The Bluecoat School, Stamford"/>
    <x v="6"/>
    <s v="East Midlands"/>
    <x v="133"/>
    <s v="Grantham and Stamford"/>
    <s v="PE9 1HE"/>
    <s v="Community School"/>
    <x v="0"/>
    <d v="2010-11-04T00:00:00"/>
    <x v="1"/>
    <n v="2"/>
    <n v="9"/>
    <n v="2"/>
    <n v="2"/>
    <n v="2"/>
    <s v="-"/>
    <d v="2007-11-01T00:00:00"/>
    <n v="2"/>
    <s v="-"/>
  </r>
  <r>
    <n v="120400"/>
    <n v="9252067"/>
    <s v="Skellingthorpe the Holt Primary School"/>
    <x v="6"/>
    <s v="East Midlands"/>
    <x v="133"/>
    <s v="Lincoln"/>
    <s v="LN6 5XJ"/>
    <s v="Community School"/>
    <x v="0"/>
    <d v="2011-11-25T00:00:00"/>
    <x v="1"/>
    <n v="2"/>
    <n v="9"/>
    <n v="2"/>
    <n v="2"/>
    <n v="2"/>
    <s v="-"/>
    <d v="2009-01-16T00:00:00"/>
    <n v="2"/>
    <s v="-"/>
  </r>
  <r>
    <n v="120401"/>
    <n v="9252070"/>
    <s v="Belmont Community Primary School"/>
    <x v="6"/>
    <s v="East Midlands"/>
    <x v="133"/>
    <s v="Grantham and Stamford"/>
    <s v="NG31 9LR"/>
    <s v="Community School"/>
    <x v="0"/>
    <d v="2011-10-19T00:00:00"/>
    <x v="1"/>
    <n v="2"/>
    <n v="9"/>
    <n v="2"/>
    <n v="2"/>
    <n v="2"/>
    <s v="-"/>
    <d v="2008-10-21T00:00:00"/>
    <n v="2"/>
    <s v="-"/>
  </r>
  <r>
    <n v="120406"/>
    <n v="9252084"/>
    <s v="South View Community Primary School"/>
    <x v="6"/>
    <s v="East Midlands"/>
    <x v="133"/>
    <s v="South Holland and The Deepings"/>
    <s v="PE6 0AN"/>
    <s v="Community School"/>
    <x v="0"/>
    <d v="2012-11-29T00:00:00"/>
    <x v="1"/>
    <n v="2"/>
    <n v="9"/>
    <n v="1"/>
    <n v="2"/>
    <n v="2"/>
    <s v="-"/>
    <d v="2009-09-15T00:00:00"/>
    <n v="3"/>
    <s v="-"/>
  </r>
  <r>
    <n v="120407"/>
    <n v="9252085"/>
    <s v="Deeping St Nicholas Primary School"/>
    <x v="6"/>
    <s v="East Midlands"/>
    <x v="133"/>
    <s v="South Holland and The Deepings"/>
    <s v="PE11 3DG"/>
    <s v="Community School"/>
    <x v="0"/>
    <d v="2012-02-23T00:00:00"/>
    <x v="2"/>
    <n v="3"/>
    <n v="9"/>
    <n v="2"/>
    <n v="3"/>
    <n v="3"/>
    <s v="-"/>
    <d v="2009-05-06T00:00:00"/>
    <n v="3"/>
    <s v="-"/>
  </r>
  <r>
    <n v="120408"/>
    <n v="9252087"/>
    <s v="Fleet Wood Lane School"/>
    <x v="6"/>
    <s v="East Midlands"/>
    <x v="133"/>
    <s v="South Holland and The Deepings"/>
    <s v="PE12 8NN"/>
    <s v="Community School"/>
    <x v="0"/>
    <d v="2013-05-22T00:00:00"/>
    <x v="1"/>
    <n v="2"/>
    <n v="9"/>
    <n v="2"/>
    <n v="2"/>
    <n v="2"/>
    <s v="-"/>
    <d v="2010-06-16T00:00:00"/>
    <n v="2"/>
    <s v="-"/>
  </r>
  <r>
    <n v="120409"/>
    <n v="9252088"/>
    <s v="Gedney Church End Primary School"/>
    <x v="6"/>
    <s v="East Midlands"/>
    <x v="133"/>
    <s v="South Holland and The Deepings"/>
    <s v="PE12 0BU"/>
    <s v="Community School"/>
    <x v="0"/>
    <d v="2013-01-24T00:00:00"/>
    <x v="2"/>
    <n v="3"/>
    <n v="9"/>
    <n v="2"/>
    <n v="3"/>
    <n v="3"/>
    <s v="-"/>
    <d v="2009-09-16T00:00:00"/>
    <n v="3"/>
    <s v="-"/>
  </r>
  <r>
    <n v="120410"/>
    <n v="9252089"/>
    <s v="Gedney Drove End Primary School"/>
    <x v="6"/>
    <s v="East Midlands"/>
    <x v="133"/>
    <s v="South Holland and The Deepings"/>
    <s v="PE12 9PD"/>
    <s v="Community School"/>
    <x v="0"/>
    <d v="2012-05-18T00:00:00"/>
    <x v="1"/>
    <n v="2"/>
    <n v="9"/>
    <n v="2"/>
    <n v="2"/>
    <n v="2"/>
    <s v="-"/>
    <d v="2009-05-15T00:00:00"/>
    <n v="2"/>
    <s v="-"/>
  </r>
  <r>
    <n v="120412"/>
    <n v="9252091"/>
    <s v="Clough and Risegate Community Primary School"/>
    <x v="6"/>
    <s v="East Midlands"/>
    <x v="133"/>
    <s v="South Holland and The Deepings"/>
    <s v="PE11 4JP"/>
    <s v="Community School"/>
    <x v="0"/>
    <d v="2009-05-07T00:00:00"/>
    <x v="1"/>
    <n v="9"/>
    <n v="2"/>
    <n v="2"/>
    <n v="2"/>
    <n v="2"/>
    <s v="-"/>
    <d v="2006-07-07T00:00:00"/>
    <n v="2"/>
    <s v="-"/>
  </r>
  <r>
    <n v="120413"/>
    <n v="9252092"/>
    <s v="Holbeach Bank Primary School"/>
    <x v="6"/>
    <s v="East Midlands"/>
    <x v="133"/>
    <s v="South Holland and The Deepings"/>
    <s v="PE12 8BX"/>
    <s v="Community School"/>
    <x v="0"/>
    <d v="2013-07-05T00:00:00"/>
    <x v="2"/>
    <n v="3"/>
    <n v="9"/>
    <n v="2"/>
    <n v="3"/>
    <n v="3"/>
    <s v="-"/>
    <d v="2009-09-24T00:00:00"/>
    <n v="3"/>
    <s v="-"/>
  </r>
  <r>
    <n v="120414"/>
    <n v="9252093"/>
    <s v="Holbeach Primary School"/>
    <x v="6"/>
    <s v="East Midlands"/>
    <x v="133"/>
    <s v="South Holland and The Deepings"/>
    <s v="PE12 7LZ"/>
    <s v="Community School"/>
    <x v="0"/>
    <d v="2012-02-08T00:00:00"/>
    <x v="2"/>
    <n v="3"/>
    <n v="9"/>
    <n v="3"/>
    <n v="3"/>
    <n v="3"/>
    <s v="-"/>
    <d v="2009-01-28T00:00:00"/>
    <n v="3"/>
    <s v="-"/>
  </r>
  <r>
    <n v="120415"/>
    <n v="9252094"/>
    <s v="Kirton Primary School"/>
    <x v="6"/>
    <s v="East Midlands"/>
    <x v="133"/>
    <s v="Boston and Skegness"/>
    <s v="PE20 1HY"/>
    <s v="Community School"/>
    <x v="0"/>
    <d v="2009-11-20T00:00:00"/>
    <x v="1"/>
    <n v="2"/>
    <n v="9"/>
    <n v="2"/>
    <n v="2"/>
    <n v="2"/>
    <s v="-"/>
    <d v="2007-05-03T00:00:00"/>
    <n v="2"/>
    <s v="-"/>
  </r>
  <r>
    <n v="120416"/>
    <n v="9252095"/>
    <s v="Long Sutton Primary School"/>
    <x v="6"/>
    <s v="East Midlands"/>
    <x v="133"/>
    <s v="South Holland and The Deepings"/>
    <s v="PE12 9EP"/>
    <s v="Community School"/>
    <x v="0"/>
    <d v="2013-02-08T00:00:00"/>
    <x v="2"/>
    <n v="3"/>
    <n v="9"/>
    <n v="2"/>
    <n v="3"/>
    <n v="3"/>
    <s v="-"/>
    <d v="2009-11-13T00:00:00"/>
    <n v="3"/>
    <s v="-"/>
  </r>
  <r>
    <n v="120417"/>
    <n v="9252096"/>
    <s v="Moulton Chapel Primary School"/>
    <x v="6"/>
    <s v="East Midlands"/>
    <x v="133"/>
    <s v="South Holland and The Deepings"/>
    <s v="PE12 0XJ"/>
    <s v="Community School"/>
    <x v="0"/>
    <d v="2012-05-16T00:00:00"/>
    <x v="2"/>
    <n v="3"/>
    <n v="9"/>
    <n v="2"/>
    <n v="3"/>
    <n v="3"/>
    <s v="-"/>
    <d v="2007-11-20T00:00:00"/>
    <n v="2"/>
    <s v="-"/>
  </r>
  <r>
    <n v="120418"/>
    <n v="9252097"/>
    <s v="The John Harrox Primary School, Moulton"/>
    <x v="6"/>
    <s v="East Midlands"/>
    <x v="133"/>
    <s v="South Holland and The Deepings"/>
    <s v="PE12 6PN"/>
    <s v="Community School"/>
    <x v="0"/>
    <d v="2010-05-25T00:00:00"/>
    <x v="1"/>
    <n v="2"/>
    <n v="9"/>
    <n v="2"/>
    <n v="2"/>
    <n v="2"/>
    <s v="-"/>
    <d v="2006-11-07T00:00:00"/>
    <n v="2"/>
    <s v="-"/>
  </r>
  <r>
    <n v="120419"/>
    <n v="9252102"/>
    <s v="Surfleet Primary School"/>
    <x v="6"/>
    <s v="East Midlands"/>
    <x v="133"/>
    <s v="South Holland and The Deepings"/>
    <s v="PE11 4DB"/>
    <s v="Community School"/>
    <x v="0"/>
    <d v="2011-09-28T00:00:00"/>
    <x v="2"/>
    <n v="3"/>
    <n v="9"/>
    <n v="2"/>
    <n v="3"/>
    <n v="3"/>
    <s v="-"/>
    <d v="2008-12-11T00:00:00"/>
    <n v="3"/>
    <s v="-"/>
  </r>
  <r>
    <n v="120420"/>
    <n v="9252104"/>
    <s v="Sutton St James Community Primary School"/>
    <x v="6"/>
    <s v="East Midlands"/>
    <x v="133"/>
    <s v="South Holland and The Deepings"/>
    <s v="PE12 0JG"/>
    <s v="Community School"/>
    <x v="0"/>
    <d v="2012-11-23T00:00:00"/>
    <x v="2"/>
    <n v="3"/>
    <n v="9"/>
    <n v="2"/>
    <n v="3"/>
    <n v="3"/>
    <s v="-"/>
    <d v="2010-06-11T00:00:00"/>
    <n v="3"/>
    <s v="-"/>
  </r>
  <r>
    <n v="120421"/>
    <n v="9252105"/>
    <s v="Lutton St Nicholas Primary School"/>
    <x v="6"/>
    <s v="East Midlands"/>
    <x v="133"/>
    <s v="South Holland and The Deepings"/>
    <s v="PE12 9HN"/>
    <s v="Community School"/>
    <x v="0"/>
    <d v="2013-01-24T00:00:00"/>
    <x v="2"/>
    <n v="3"/>
    <n v="9"/>
    <n v="2"/>
    <n v="3"/>
    <n v="3"/>
    <s v="-"/>
    <d v="2011-02-08T00:00:00"/>
    <n v="3"/>
    <s v="-"/>
  </r>
  <r>
    <n v="120422"/>
    <n v="9252107"/>
    <s v="Shepeau Stow Primary School"/>
    <x v="6"/>
    <s v="East Midlands"/>
    <x v="133"/>
    <s v="South Holland and The Deepings"/>
    <s v="PE12 0TX"/>
    <s v="Community School"/>
    <x v="0"/>
    <d v="2012-10-11T00:00:00"/>
    <x v="1"/>
    <n v="2"/>
    <n v="9"/>
    <n v="2"/>
    <n v="2"/>
    <n v="2"/>
    <s v="-"/>
    <d v="2010-06-25T00:00:00"/>
    <n v="3"/>
    <s v="-"/>
  </r>
  <r>
    <n v="120423"/>
    <n v="9252109"/>
    <s v="St Paul's Community Primary and Nursery School, Spalding"/>
    <x v="6"/>
    <s v="East Midlands"/>
    <x v="133"/>
    <s v="South Holland and The Deepings"/>
    <s v="PE11 2JQ"/>
    <s v="Community School"/>
    <x v="0"/>
    <d v="2013-02-15T00:00:00"/>
    <x v="2"/>
    <n v="3"/>
    <n v="9"/>
    <n v="2"/>
    <n v="3"/>
    <n v="3"/>
    <s v="-"/>
    <d v="2010-01-29T00:00:00"/>
    <n v="3"/>
    <s v="-"/>
  </r>
  <r>
    <n v="120424"/>
    <n v="9252113"/>
    <s v="Hawthorn Tree School"/>
    <x v="6"/>
    <s v="East Midlands"/>
    <x v="133"/>
    <s v="Boston and Skegness"/>
    <s v="PE21 0PT"/>
    <s v="Community School"/>
    <x v="0"/>
    <d v="2013-02-14T00:00:00"/>
    <x v="2"/>
    <n v="3"/>
    <n v="9"/>
    <n v="2"/>
    <n v="3"/>
    <n v="3"/>
    <s v="-"/>
    <d v="2009-10-22T00:00:00"/>
    <n v="3"/>
    <s v="-"/>
  </r>
  <r>
    <n v="120425"/>
    <n v="9252114"/>
    <s v="The Spalding Monkshouse Primary School"/>
    <x v="6"/>
    <s v="East Midlands"/>
    <x v="133"/>
    <s v="South Holland and The Deepings"/>
    <s v="PE11 1LG"/>
    <s v="Community School"/>
    <x v="0"/>
    <d v="2011-11-04T00:00:00"/>
    <x v="2"/>
    <n v="3"/>
    <n v="9"/>
    <n v="3"/>
    <n v="3"/>
    <n v="3"/>
    <s v="-"/>
    <d v="2008-10-10T00:00:00"/>
    <n v="3"/>
    <s v="-"/>
  </r>
  <r>
    <n v="120427"/>
    <n v="9252120"/>
    <s v="Sir Francis Hill Community Primary School"/>
    <x v="6"/>
    <s v="East Midlands"/>
    <x v="133"/>
    <s v="Lincoln"/>
    <s v="LN6 7UE"/>
    <s v="Community School"/>
    <x v="0"/>
    <d v="2012-07-04T00:00:00"/>
    <x v="1"/>
    <n v="2"/>
    <n v="9"/>
    <n v="1"/>
    <n v="2"/>
    <n v="2"/>
    <s v="-"/>
    <d v="2009-03-12T00:00:00"/>
    <n v="2"/>
    <s v="-"/>
  </r>
  <r>
    <n v="120429"/>
    <n v="9252124"/>
    <s v="Lincoln Monks Abbey Primary School"/>
    <x v="6"/>
    <s v="East Midlands"/>
    <x v="133"/>
    <s v="Lincoln"/>
    <s v="LN2 5PF"/>
    <s v="Community School"/>
    <x v="0"/>
    <d v="2009-11-06T00:00:00"/>
    <x v="1"/>
    <n v="2"/>
    <n v="9"/>
    <n v="2"/>
    <n v="2"/>
    <n v="2"/>
    <s v="-"/>
    <d v="2007-03-21T00:00:00"/>
    <n v="2"/>
    <s v="-"/>
  </r>
  <r>
    <n v="120436"/>
    <n v="9252135"/>
    <s v="Woodlands Infant and Nursery School"/>
    <x v="6"/>
    <s v="East Midlands"/>
    <x v="133"/>
    <s v="Lincoln"/>
    <s v="LN6 0PF"/>
    <s v="Community School"/>
    <x v="0"/>
    <d v="2013-06-26T00:00:00"/>
    <x v="1"/>
    <n v="2"/>
    <n v="9"/>
    <n v="2"/>
    <n v="2"/>
    <n v="2"/>
    <s v="-"/>
    <d v="2009-10-21T00:00:00"/>
    <n v="2"/>
    <s v="-"/>
  </r>
  <r>
    <n v="120440"/>
    <n v="9252142"/>
    <s v="Alford Primary School"/>
    <x v="6"/>
    <s v="East Midlands"/>
    <x v="133"/>
    <s v="Louth and Horncastle"/>
    <s v="LN13 9BJ"/>
    <s v="Community School"/>
    <x v="0"/>
    <d v="2010-10-05T00:00:00"/>
    <x v="1"/>
    <n v="2"/>
    <n v="9"/>
    <n v="2"/>
    <n v="2"/>
    <n v="3"/>
    <s v="-"/>
    <d v="2008-03-19T00:00:00"/>
    <n v="2"/>
    <s v="-"/>
  </r>
  <r>
    <n v="120442"/>
    <n v="9252145"/>
    <s v="Brocklesby Park Primary School"/>
    <x v="6"/>
    <s v="East Midlands"/>
    <x v="133"/>
    <s v="Gainsborough"/>
    <s v="DN37 8JS"/>
    <s v="Community School"/>
    <x v="0"/>
    <d v="2013-06-19T00:00:00"/>
    <x v="2"/>
    <n v="3"/>
    <n v="9"/>
    <n v="3"/>
    <n v="3"/>
    <n v="3"/>
    <s v="-"/>
    <d v="2010-02-02T00:00:00"/>
    <n v="2"/>
    <s v="-"/>
  </r>
  <r>
    <n v="120443"/>
    <n v="9252146"/>
    <s v="Bucknall Primary School"/>
    <x v="6"/>
    <s v="East Midlands"/>
    <x v="133"/>
    <s v="Louth and Horncastle"/>
    <s v="LN10 5DT"/>
    <s v="Community School"/>
    <x v="0"/>
    <d v="2012-11-29T00:00:00"/>
    <x v="1"/>
    <n v="2"/>
    <n v="9"/>
    <n v="1"/>
    <n v="2"/>
    <n v="1"/>
    <s v="-"/>
    <d v="2010-05-19T00:00:00"/>
    <n v="3"/>
    <s v="-"/>
  </r>
  <r>
    <n v="120444"/>
    <n v="9252149"/>
    <s v="The Donington-on-Bain School"/>
    <x v="6"/>
    <s v="East Midlands"/>
    <x v="133"/>
    <s v="Louth and Horncastle"/>
    <s v="LN11 9TJ"/>
    <s v="Community School"/>
    <x v="0"/>
    <d v="2012-11-07T00:00:00"/>
    <x v="2"/>
    <n v="3"/>
    <n v="9"/>
    <n v="2"/>
    <n v="3"/>
    <n v="3"/>
    <s v="-"/>
    <d v="2008-03-27T00:00:00"/>
    <n v="2"/>
    <s v="-"/>
  </r>
  <r>
    <n v="120445"/>
    <n v="9252151"/>
    <s v="Faldingworth Community Primary School"/>
    <x v="6"/>
    <s v="East Midlands"/>
    <x v="133"/>
    <s v="Gainsborough"/>
    <s v="LN8 3SF"/>
    <s v="Community School"/>
    <x v="0"/>
    <d v="2011-09-21T00:00:00"/>
    <x v="1"/>
    <n v="2"/>
    <n v="9"/>
    <n v="2"/>
    <n v="2"/>
    <n v="2"/>
    <s v="-"/>
    <d v="2008-09-10T00:00:00"/>
    <n v="3"/>
    <s v="-"/>
  </r>
  <r>
    <n v="120446"/>
    <n v="9252152"/>
    <s v="Frithville Primary School"/>
    <x v="6"/>
    <s v="East Midlands"/>
    <x v="133"/>
    <s v="Boston and Skegness"/>
    <s v="PE22 7EX"/>
    <s v="Community School"/>
    <x v="0"/>
    <d v="2013-05-23T00:00:00"/>
    <x v="1"/>
    <n v="2"/>
    <n v="9"/>
    <n v="2"/>
    <n v="2"/>
    <n v="2"/>
    <s v="-"/>
    <d v="2011-01-18T00:00:00"/>
    <n v="3"/>
    <s v="-"/>
  </r>
  <r>
    <n v="120447"/>
    <n v="9252153"/>
    <s v="Fulstow Community Primary School"/>
    <x v="6"/>
    <s v="East Midlands"/>
    <x v="133"/>
    <s v="Louth and Horncastle"/>
    <s v="LN11 0XL"/>
    <s v="Community School"/>
    <x v="0"/>
    <d v="2013-03-07T00:00:00"/>
    <x v="1"/>
    <n v="2"/>
    <n v="9"/>
    <n v="2"/>
    <n v="2"/>
    <n v="2"/>
    <s v="-"/>
    <d v="2011-03-04T00:00:00"/>
    <n v="3"/>
    <s v="-"/>
  </r>
  <r>
    <n v="120450"/>
    <n v="9252158"/>
    <s v="Grainthorpe School"/>
    <x v="6"/>
    <s v="East Midlands"/>
    <x v="133"/>
    <s v="Louth and Horncastle"/>
    <s v="LN11 7JY"/>
    <s v="Community School"/>
    <x v="0"/>
    <d v="2011-10-12T00:00:00"/>
    <x v="1"/>
    <n v="2"/>
    <n v="9"/>
    <n v="1"/>
    <n v="2"/>
    <n v="2"/>
    <s v="-"/>
    <d v="2009-03-03T00:00:00"/>
    <n v="3"/>
    <s v="-"/>
  </r>
  <r>
    <n v="120451"/>
    <n v="9252159"/>
    <s v="Great Steeping Primary School"/>
    <x v="6"/>
    <s v="East Midlands"/>
    <x v="133"/>
    <s v="Boston and Skegness"/>
    <s v="PE23 5PT"/>
    <s v="Community School"/>
    <x v="0"/>
    <d v="2009-10-13T00:00:00"/>
    <x v="1"/>
    <n v="2"/>
    <n v="9"/>
    <n v="2"/>
    <n v="2"/>
    <n v="2"/>
    <s v="-"/>
    <d v="2007-02-06T00:00:00"/>
    <n v="2"/>
    <s v="-"/>
  </r>
  <r>
    <n v="120453"/>
    <n v="9252162"/>
    <s v="Holton Le Clay Infant School"/>
    <x v="6"/>
    <s v="East Midlands"/>
    <x v="133"/>
    <s v="Louth and Horncastle"/>
    <s v="DN36 5AQ"/>
    <s v="Community School"/>
    <x v="0"/>
    <d v="2012-05-11T00:00:00"/>
    <x v="1"/>
    <n v="2"/>
    <n v="9"/>
    <n v="2"/>
    <n v="2"/>
    <n v="2"/>
    <s v="-"/>
    <d v="2009-02-12T00:00:00"/>
    <n v="3"/>
    <s v="-"/>
  </r>
  <r>
    <n v="120454"/>
    <n v="9252166"/>
    <s v="Ingham Primary School"/>
    <x v="6"/>
    <s v="East Midlands"/>
    <x v="133"/>
    <s v="Gainsborough"/>
    <s v="LN1 2XT"/>
    <s v="Community School"/>
    <x v="0"/>
    <d v="2011-06-24T00:00:00"/>
    <x v="1"/>
    <n v="2"/>
    <n v="9"/>
    <n v="2"/>
    <n v="2"/>
    <n v="2"/>
    <s v="-"/>
    <d v="2008-01-25T00:00:00"/>
    <n v="2"/>
    <s v="-"/>
  </r>
  <r>
    <n v="120456"/>
    <n v="9252168"/>
    <s v="Keelby Primary School"/>
    <x v="6"/>
    <s v="East Midlands"/>
    <x v="133"/>
    <s v="Gainsborough"/>
    <s v="DN41 8EF"/>
    <s v="Community School"/>
    <x v="0"/>
    <d v="2012-06-15T00:00:00"/>
    <x v="1"/>
    <n v="2"/>
    <n v="9"/>
    <n v="2"/>
    <n v="2"/>
    <n v="2"/>
    <s v="-"/>
    <d v="2009-01-28T00:00:00"/>
    <n v="3"/>
    <s v="-"/>
  </r>
  <r>
    <n v="120457"/>
    <n v="9252169"/>
    <s v="Legsby Primary School"/>
    <x v="6"/>
    <s v="East Midlands"/>
    <x v="133"/>
    <s v="Gainsborough"/>
    <s v="LN8 3QW"/>
    <s v="Community School"/>
    <x v="0"/>
    <d v="2011-05-11T00:00:00"/>
    <x v="1"/>
    <n v="2"/>
    <n v="9"/>
    <n v="2"/>
    <n v="2"/>
    <n v="2"/>
    <s v="-"/>
    <d v="2008-02-29T00:00:00"/>
    <n v="3"/>
    <s v="-"/>
  </r>
  <r>
    <n v="120458"/>
    <n v="9252170"/>
    <s v="Louth Eastfield Infants' and Nursery School"/>
    <x v="6"/>
    <s v="East Midlands"/>
    <x v="133"/>
    <s v="Louth and Horncastle"/>
    <s v="LN11 8DQ"/>
    <s v="Community School"/>
    <x v="0"/>
    <d v="2011-10-19T00:00:00"/>
    <x v="1"/>
    <n v="2"/>
    <n v="9"/>
    <n v="1"/>
    <n v="2"/>
    <n v="2"/>
    <s v="-"/>
    <d v="2006-11-03T00:00:00"/>
    <n v="2"/>
    <s v="-"/>
  </r>
  <r>
    <n v="120461"/>
    <n v="9252174"/>
    <s v="Marshchapel Primary School"/>
    <x v="6"/>
    <s v="East Midlands"/>
    <x v="133"/>
    <s v="Louth and Horncastle"/>
    <s v="DN36 5SX"/>
    <s v="Community School"/>
    <x v="0"/>
    <d v="2009-12-09T00:00:00"/>
    <x v="1"/>
    <n v="2"/>
    <n v="9"/>
    <n v="2"/>
    <n v="2"/>
    <n v="2"/>
    <s v="-"/>
    <d v="2007-04-27T00:00:00"/>
    <n v="2"/>
    <s v="-"/>
  </r>
  <r>
    <n v="120462"/>
    <n v="9252175"/>
    <s v="Marton Primary School"/>
    <x v="6"/>
    <s v="East Midlands"/>
    <x v="133"/>
    <s v="Gainsborough"/>
    <s v="DN21 5AG"/>
    <s v="Community School"/>
    <x v="0"/>
    <d v="2009-01-22T00:00:00"/>
    <x v="1"/>
    <n v="9"/>
    <n v="2"/>
    <n v="1"/>
    <n v="2"/>
    <n v="2"/>
    <s v="-"/>
    <d v="2006-02-03T00:00:00"/>
    <n v="2"/>
    <s v="-"/>
  </r>
  <r>
    <n v="120463"/>
    <n v="9252176"/>
    <s v="The Middle Rasen Primary School"/>
    <x v="6"/>
    <s v="East Midlands"/>
    <x v="133"/>
    <s v="Gainsborough"/>
    <s v="LN8 3TS"/>
    <s v="Community School"/>
    <x v="0"/>
    <d v="2012-12-06T00:00:00"/>
    <x v="2"/>
    <n v="3"/>
    <n v="9"/>
    <n v="2"/>
    <n v="3"/>
    <n v="3"/>
    <s v="-"/>
    <d v="2010-11-10T00:00:00"/>
    <n v="3"/>
    <s v="-"/>
  </r>
  <r>
    <n v="120464"/>
    <n v="9252177"/>
    <s v="Morton Trentside Primary School"/>
    <x v="6"/>
    <s v="East Midlands"/>
    <x v="133"/>
    <s v="Gainsborough"/>
    <s v="DN21 3AH"/>
    <s v="Community School"/>
    <x v="0"/>
    <d v="2012-04-26T00:00:00"/>
    <x v="1"/>
    <n v="2"/>
    <n v="9"/>
    <n v="2"/>
    <n v="2"/>
    <n v="2"/>
    <s v="-"/>
    <d v="2010-03-25T00:00:00"/>
    <n v="2"/>
    <s v="-"/>
  </r>
  <r>
    <n v="120465"/>
    <n v="9252178"/>
    <s v="Nettleton Community Primary School"/>
    <x v="6"/>
    <s v="East Midlands"/>
    <x v="133"/>
    <s v="Gainsborough"/>
    <s v="LN7 6AA"/>
    <s v="Community School"/>
    <x v="0"/>
    <d v="2013-01-31T00:00:00"/>
    <x v="2"/>
    <n v="3"/>
    <n v="9"/>
    <n v="2"/>
    <n v="3"/>
    <n v="2"/>
    <s v="-"/>
    <d v="2010-06-18T00:00:00"/>
    <n v="3"/>
    <s v="-"/>
  </r>
  <r>
    <n v="120466"/>
    <n v="9252179"/>
    <s v="The New Leake Primary School"/>
    <x v="6"/>
    <s v="East Midlands"/>
    <x v="133"/>
    <s v="Boston and Skegness"/>
    <s v="PE22 8JB"/>
    <s v="Community School"/>
    <x v="0"/>
    <d v="2011-11-08T00:00:00"/>
    <x v="1"/>
    <n v="2"/>
    <n v="9"/>
    <n v="2"/>
    <n v="2"/>
    <n v="2"/>
    <s v="-"/>
    <d v="2009-01-16T00:00:00"/>
    <n v="3"/>
    <s v="-"/>
  </r>
  <r>
    <n v="120467"/>
    <n v="9252180"/>
    <s v="New York Primary School"/>
    <x v="6"/>
    <s v="East Midlands"/>
    <x v="133"/>
    <s v="Louth and Horncastle"/>
    <s v="LN4 4XH"/>
    <s v="Community School"/>
    <x v="0"/>
    <d v="2013-05-23T00:00:00"/>
    <x v="1"/>
    <n v="2"/>
    <n v="9"/>
    <n v="2"/>
    <n v="2"/>
    <n v="2"/>
    <s v="-"/>
    <d v="2011-02-03T00:00:00"/>
    <n v="3"/>
    <s v="-"/>
  </r>
  <r>
    <n v="120468"/>
    <n v="9252181"/>
    <s v="Normanby Primary School"/>
    <x v="6"/>
    <s v="East Midlands"/>
    <x v="133"/>
    <s v="Gainsborough"/>
    <s v="LN8 2HE"/>
    <s v="Community School"/>
    <x v="0"/>
    <d v="2011-09-14T00:00:00"/>
    <x v="1"/>
    <n v="2"/>
    <n v="9"/>
    <n v="1"/>
    <n v="2"/>
    <n v="2"/>
    <s v="-"/>
    <d v="2009-02-10T00:00:00"/>
    <n v="2"/>
    <s v="-"/>
  </r>
  <r>
    <n v="120469"/>
    <n v="9252182"/>
    <s v="Kelsey Primary School"/>
    <x v="6"/>
    <s v="East Midlands"/>
    <x v="133"/>
    <s v="Gainsborough"/>
    <s v="LN7 6EJ"/>
    <s v="Community School"/>
    <x v="0"/>
    <d v="2012-03-22T00:00:00"/>
    <x v="2"/>
    <n v="3"/>
    <n v="9"/>
    <n v="3"/>
    <n v="3"/>
    <n v="3"/>
    <s v="-"/>
    <d v="2008-09-26T00:00:00"/>
    <n v="3"/>
    <s v="-"/>
  </r>
  <r>
    <n v="120471"/>
    <n v="9252185"/>
    <s v="Osgodby Primary School"/>
    <x v="6"/>
    <s v="East Midlands"/>
    <x v="133"/>
    <s v="Gainsborough"/>
    <s v="LN8 3TA"/>
    <s v="Community School"/>
    <x v="0"/>
    <d v="2012-02-28T00:00:00"/>
    <x v="1"/>
    <n v="2"/>
    <n v="9"/>
    <n v="2"/>
    <n v="2"/>
    <n v="2"/>
    <s v="-"/>
    <d v="2006-09-14T00:00:00"/>
    <n v="2"/>
    <s v="-"/>
  </r>
  <r>
    <n v="120472"/>
    <n v="9252187"/>
    <s v="Pollyplatt Primary School"/>
    <x v="6"/>
    <s v="East Midlands"/>
    <x v="133"/>
    <s v="Gainsborough"/>
    <s v="LN1 2TP"/>
    <s v="Community School"/>
    <x v="0"/>
    <d v="2011-11-23T00:00:00"/>
    <x v="1"/>
    <n v="2"/>
    <n v="9"/>
    <n v="1"/>
    <n v="2"/>
    <n v="2"/>
    <s v="-"/>
    <d v="2009-05-21T00:00:00"/>
    <n v="2"/>
    <s v="-"/>
  </r>
  <r>
    <n v="120473"/>
    <n v="9252188"/>
    <s v="Scotter Primary School"/>
    <x v="6"/>
    <s v="East Midlands"/>
    <x v="133"/>
    <s v="Gainsborough"/>
    <s v="DN21 3RY"/>
    <s v="Community School"/>
    <x v="0"/>
    <d v="2009-06-17T00:00:00"/>
    <x v="1"/>
    <n v="9"/>
    <n v="2"/>
    <n v="2"/>
    <n v="2"/>
    <n v="2"/>
    <s v="-"/>
    <d v="2006-06-08T00:00:00"/>
    <n v="2"/>
    <s v="-"/>
  </r>
  <r>
    <n v="120476"/>
    <n v="9252191"/>
    <s v="The Skegness Seathorne Primary School"/>
    <x v="6"/>
    <s v="East Midlands"/>
    <x v="133"/>
    <s v="Boston and Skegness"/>
    <s v="PE25 1HB"/>
    <s v="Community School"/>
    <x v="0"/>
    <d v="2012-05-10T00:00:00"/>
    <x v="2"/>
    <n v="3"/>
    <n v="9"/>
    <n v="3"/>
    <n v="3"/>
    <n v="3"/>
    <s v="-"/>
    <d v="2008-09-30T00:00:00"/>
    <n v="3"/>
    <s v="-"/>
  </r>
  <r>
    <n v="120477"/>
    <n v="9252193"/>
    <s v="Spilsby Primary School"/>
    <x v="6"/>
    <s v="East Midlands"/>
    <x v="133"/>
    <s v="Louth and Horncastle"/>
    <s v="PE23 5EP"/>
    <s v="Community School"/>
    <x v="0"/>
    <d v="2013-03-07T00:00:00"/>
    <x v="1"/>
    <n v="2"/>
    <n v="9"/>
    <n v="2"/>
    <n v="2"/>
    <n v="2"/>
    <s v="-"/>
    <d v="2011-02-08T00:00:00"/>
    <n v="3"/>
    <s v="-"/>
  </r>
  <r>
    <n v="120478"/>
    <n v="9252195"/>
    <s v="Sturton by Stow Primary School"/>
    <x v="6"/>
    <s v="East Midlands"/>
    <x v="133"/>
    <s v="Gainsborough"/>
    <s v="LN1 2BY"/>
    <s v="Community School"/>
    <x v="0"/>
    <d v="2012-12-06T00:00:00"/>
    <x v="1"/>
    <n v="2"/>
    <n v="9"/>
    <n v="1"/>
    <n v="2"/>
    <n v="2"/>
    <s v="-"/>
    <d v="2010-10-15T00:00:00"/>
    <n v="3"/>
    <s v="-"/>
  </r>
  <r>
    <n v="120479"/>
    <n v="9252196"/>
    <s v="Sutton-on-Sea Community Primary School"/>
    <x v="6"/>
    <s v="East Midlands"/>
    <x v="133"/>
    <s v="Louth and Horncastle"/>
    <s v="LN12 2HU"/>
    <s v="Community School"/>
    <x v="0"/>
    <d v="2013-02-27T00:00:00"/>
    <x v="2"/>
    <n v="3"/>
    <n v="9"/>
    <n v="3"/>
    <n v="3"/>
    <n v="3"/>
    <s v="-"/>
    <d v="2010-03-16T00:00:00"/>
    <n v="3"/>
    <s v="-"/>
  </r>
  <r>
    <n v="120480"/>
    <n v="9252197"/>
    <s v="Tealby School"/>
    <x v="6"/>
    <s v="East Midlands"/>
    <x v="133"/>
    <s v="Gainsborough"/>
    <s v="LN8 3XU"/>
    <s v="Community School"/>
    <x v="0"/>
    <d v="2009-01-21T00:00:00"/>
    <x v="1"/>
    <n v="9"/>
    <n v="2"/>
    <n v="2"/>
    <n v="2"/>
    <n v="2"/>
    <s v="-"/>
    <s v="NULL"/>
    <s v="NULL"/>
    <s v="-"/>
  </r>
  <r>
    <n v="120481"/>
    <n v="9252198"/>
    <s v="The Edward Richardson Primary School, Tetford"/>
    <x v="6"/>
    <s v="East Midlands"/>
    <x v="133"/>
    <s v="Louth and Horncastle"/>
    <s v="LN9 6QQ"/>
    <s v="Community School"/>
    <x v="0"/>
    <d v="2007-05-23T00:00:00"/>
    <x v="0"/>
    <n v="9"/>
    <n v="1"/>
    <n v="1"/>
    <n v="2"/>
    <n v="2"/>
    <s v="-"/>
    <s v="NULL"/>
    <s v="NULL"/>
    <s v="-"/>
  </r>
  <r>
    <n v="120482"/>
    <n v="9252199"/>
    <s v="Tetney Primary School"/>
    <x v="6"/>
    <s v="East Midlands"/>
    <x v="133"/>
    <s v="Louth and Horncastle"/>
    <s v="DN36 5NG"/>
    <s v="Community School"/>
    <x v="0"/>
    <d v="2011-12-07T00:00:00"/>
    <x v="1"/>
    <n v="2"/>
    <n v="9"/>
    <n v="2"/>
    <n v="2"/>
    <n v="2"/>
    <s v="-"/>
    <d v="2009-05-20T00:00:00"/>
    <n v="3"/>
    <s v="-"/>
  </r>
  <r>
    <n v="120483"/>
    <n v="9252201"/>
    <s v="Toynton All Saints Primary School"/>
    <x v="6"/>
    <s v="East Midlands"/>
    <x v="133"/>
    <s v="Louth and Horncastle"/>
    <s v="PE23 5AQ"/>
    <s v="Community School"/>
    <x v="0"/>
    <d v="2012-10-12T00:00:00"/>
    <x v="1"/>
    <n v="2"/>
    <n v="9"/>
    <n v="2"/>
    <n v="2"/>
    <n v="2"/>
    <s v="-"/>
    <d v="2010-05-13T00:00:00"/>
    <n v="3"/>
    <s v="-"/>
  </r>
  <r>
    <n v="120485"/>
    <n v="9252203"/>
    <s v="Waddingham Primary School"/>
    <x v="6"/>
    <s v="East Midlands"/>
    <x v="133"/>
    <s v="Gainsborough"/>
    <s v="DN21 4SX"/>
    <s v="Community School"/>
    <x v="0"/>
    <d v="2012-03-13T00:00:00"/>
    <x v="1"/>
    <n v="2"/>
    <n v="9"/>
    <n v="2"/>
    <n v="2"/>
    <n v="2"/>
    <s v="-"/>
    <d v="2009-02-04T00:00:00"/>
    <n v="3"/>
    <s v="-"/>
  </r>
  <r>
    <n v="120487"/>
    <n v="9252205"/>
    <s v="Willoughton Primary School"/>
    <x v="6"/>
    <s v="East Midlands"/>
    <x v="133"/>
    <s v="Gainsborough"/>
    <s v="DN21 5RT"/>
    <s v="Community School"/>
    <x v="0"/>
    <d v="2012-11-14T00:00:00"/>
    <x v="2"/>
    <n v="3"/>
    <n v="9"/>
    <n v="2"/>
    <n v="3"/>
    <n v="3"/>
    <s v="-"/>
    <d v="2010-03-10T00:00:00"/>
    <n v="3"/>
    <s v="-"/>
  </r>
  <r>
    <n v="120488"/>
    <n v="9252206"/>
    <s v="Wragby Primary School"/>
    <x v="6"/>
    <s v="East Midlands"/>
    <x v="133"/>
    <s v="Gainsborough"/>
    <s v="LN8 5PJ"/>
    <s v="Community School"/>
    <x v="0"/>
    <d v="2011-10-06T00:00:00"/>
    <x v="1"/>
    <n v="2"/>
    <n v="9"/>
    <n v="2"/>
    <n v="2"/>
    <n v="2"/>
    <s v="-"/>
    <d v="2007-01-09T00:00:00"/>
    <n v="2"/>
    <s v="-"/>
  </r>
  <r>
    <n v="120491"/>
    <n v="9252210"/>
    <s v="Hemswell Cliff Primary School"/>
    <x v="6"/>
    <s v="East Midlands"/>
    <x v="133"/>
    <s v="Gainsborough"/>
    <s v="DN21 5XS"/>
    <s v="Community School"/>
    <x v="0"/>
    <d v="2013-02-28T00:00:00"/>
    <x v="1"/>
    <n v="2"/>
    <n v="9"/>
    <n v="2"/>
    <n v="2"/>
    <n v="2"/>
    <s v="-"/>
    <d v="2010-03-16T00:00:00"/>
    <n v="3"/>
    <s v="-"/>
  </r>
  <r>
    <n v="120492"/>
    <n v="9252214"/>
    <s v="The Gainsborough Charles Baines Community Primary School"/>
    <x v="6"/>
    <s v="East Midlands"/>
    <x v="133"/>
    <s v="Gainsborough"/>
    <s v="DN21 1TE"/>
    <s v="Community School"/>
    <x v="0"/>
    <d v="2010-03-31T00:00:00"/>
    <x v="1"/>
    <n v="2"/>
    <n v="9"/>
    <n v="2"/>
    <n v="2"/>
    <n v="2"/>
    <s v="-"/>
    <d v="2007-06-22T00:00:00"/>
    <n v="3"/>
    <s v="-"/>
  </r>
  <r>
    <n v="120493"/>
    <n v="9252215"/>
    <s v="Tattershall Primary School"/>
    <x v="6"/>
    <s v="East Midlands"/>
    <x v="133"/>
    <s v="Louth and Horncastle"/>
    <s v="LN4 4QZ"/>
    <s v="Community School"/>
    <x v="0"/>
    <d v="2012-02-09T00:00:00"/>
    <x v="1"/>
    <n v="2"/>
    <n v="9"/>
    <n v="2"/>
    <n v="2"/>
    <n v="2"/>
    <s v="-"/>
    <d v="2010-12-10T00:00:00"/>
    <n v="4"/>
    <s v="SM "/>
  </r>
  <r>
    <n v="120494"/>
    <n v="9252219"/>
    <s v="The Richmond School, Skegness"/>
    <x v="6"/>
    <s v="East Midlands"/>
    <x v="133"/>
    <s v="Boston and Skegness"/>
    <s v="PE25 3SH"/>
    <s v="Community School"/>
    <x v="0"/>
    <d v="2012-11-16T00:00:00"/>
    <x v="1"/>
    <n v="2"/>
    <n v="9"/>
    <n v="2"/>
    <n v="2"/>
    <n v="2"/>
    <s v="-"/>
    <d v="2010-09-17T00:00:00"/>
    <n v="3"/>
    <s v="-"/>
  </r>
  <r>
    <n v="120495"/>
    <n v="9252220"/>
    <s v="Theddlethorpe Primary School"/>
    <x v="6"/>
    <s v="East Midlands"/>
    <x v="133"/>
    <s v="Louth and Horncastle"/>
    <s v="LN12 1PB"/>
    <s v="Community School"/>
    <x v="0"/>
    <d v="2012-02-03T00:00:00"/>
    <x v="2"/>
    <n v="3"/>
    <n v="9"/>
    <n v="2"/>
    <n v="3"/>
    <n v="3"/>
    <s v="-"/>
    <d v="2008-10-22T00:00:00"/>
    <n v="3"/>
    <s v="-"/>
  </r>
  <r>
    <n v="120496"/>
    <n v="9252224"/>
    <s v="Winchelsea Primary School Ruskington"/>
    <x v="6"/>
    <s v="East Midlands"/>
    <x v="133"/>
    <s v="Sleaford and North Hykeham"/>
    <s v="NG34 9BY"/>
    <s v="Community School"/>
    <x v="0"/>
    <d v="2013-03-07T00:00:00"/>
    <x v="1"/>
    <n v="2"/>
    <n v="9"/>
    <n v="2"/>
    <n v="2"/>
    <n v="2"/>
    <s v="-"/>
    <d v="2008-05-20T00:00:00"/>
    <n v="2"/>
    <s v="-"/>
  </r>
  <r>
    <n v="120497"/>
    <n v="9252229"/>
    <s v="Holton-le-Clay Junior School"/>
    <x v="6"/>
    <s v="East Midlands"/>
    <x v="133"/>
    <s v="Louth and Horncastle"/>
    <s v="DN36 5DR"/>
    <s v="Community School"/>
    <x v="0"/>
    <d v="2012-05-11T00:00:00"/>
    <x v="1"/>
    <n v="2"/>
    <n v="9"/>
    <n v="1"/>
    <n v="2"/>
    <n v="2"/>
    <s v="-"/>
    <d v="2006-11-14T00:00:00"/>
    <n v="2"/>
    <s v="-"/>
  </r>
  <r>
    <n v="120499"/>
    <n v="9252232"/>
    <s v="Linchfield Community Primary School"/>
    <x v="6"/>
    <s v="East Midlands"/>
    <x v="133"/>
    <s v="South Holland and The Deepings"/>
    <s v="PE6 8EY"/>
    <s v="Community School"/>
    <x v="0"/>
    <d v="2012-07-04T00:00:00"/>
    <x v="2"/>
    <n v="3"/>
    <n v="9"/>
    <n v="3"/>
    <n v="3"/>
    <n v="3"/>
    <s v="-"/>
    <d v="2009-02-26T00:00:00"/>
    <n v="3"/>
    <s v="-"/>
  </r>
  <r>
    <n v="120502"/>
    <n v="9252238"/>
    <s v="Sutton Bridge Westmere Community Primary School"/>
    <x v="6"/>
    <s v="East Midlands"/>
    <x v="133"/>
    <s v="South Holland and The Deepings"/>
    <s v="PE12 9TB"/>
    <s v="Community School"/>
    <x v="0"/>
    <d v="2013-03-07T00:00:00"/>
    <x v="2"/>
    <n v="3"/>
    <n v="9"/>
    <n v="2"/>
    <n v="3"/>
    <n v="2"/>
    <s v="-"/>
    <d v="2010-01-12T00:00:00"/>
    <n v="3"/>
    <s v="-"/>
  </r>
  <r>
    <n v="120504"/>
    <n v="9252240"/>
    <s v="Waddington All Saints Primary School"/>
    <x v="6"/>
    <s v="East Midlands"/>
    <x v="133"/>
    <s v="Lincoln"/>
    <s v="LN5 9NX"/>
    <s v="Community School"/>
    <x v="0"/>
    <d v="2010-06-15T00:00:00"/>
    <x v="1"/>
    <n v="2"/>
    <n v="9"/>
    <n v="2"/>
    <n v="2"/>
    <n v="2"/>
    <s v="-"/>
    <d v="2007-07-11T00:00:00"/>
    <n v="2"/>
    <s v="-"/>
  </r>
  <r>
    <n v="120505"/>
    <n v="9252241"/>
    <s v="Cherry Willingham Primary School"/>
    <x v="6"/>
    <s v="East Midlands"/>
    <x v="133"/>
    <s v="Gainsborough"/>
    <s v="LN3 4BD"/>
    <s v="Community School"/>
    <x v="0"/>
    <d v="2011-12-07T00:00:00"/>
    <x v="1"/>
    <n v="2"/>
    <n v="9"/>
    <n v="2"/>
    <n v="2"/>
    <n v="2"/>
    <s v="-"/>
    <d v="2009-05-12T00:00:00"/>
    <n v="3"/>
    <s v="-"/>
  </r>
  <r>
    <n v="120506"/>
    <n v="9252243"/>
    <s v="Bythams Primary School"/>
    <x v="6"/>
    <s v="East Midlands"/>
    <x v="133"/>
    <s v="Grantham and Stamford"/>
    <s v="NG33 4PX"/>
    <s v="Community School"/>
    <x v="0"/>
    <d v="2013-03-08T00:00:00"/>
    <x v="2"/>
    <n v="3"/>
    <n v="9"/>
    <n v="2"/>
    <n v="3"/>
    <n v="3"/>
    <s v="-"/>
    <d v="2007-09-18T00:00:00"/>
    <n v="2"/>
    <s v="-"/>
  </r>
  <r>
    <n v="120507"/>
    <n v="9252244"/>
    <s v="Horncastle Community Primary School"/>
    <x v="6"/>
    <s v="East Midlands"/>
    <x v="133"/>
    <s v="Louth and Horncastle"/>
    <s v="LN9 5EH"/>
    <s v="Community School"/>
    <x v="0"/>
    <d v="2009-01-19T00:00:00"/>
    <x v="0"/>
    <n v="9"/>
    <n v="1"/>
    <n v="1"/>
    <n v="1"/>
    <n v="1"/>
    <s v="-"/>
    <d v="2005-12-16T00:00:00"/>
    <n v="1"/>
    <s v="-"/>
  </r>
  <r>
    <n v="120508"/>
    <n v="9252245"/>
    <s v="Lincoln Birchwood Junior School"/>
    <x v="6"/>
    <s v="East Midlands"/>
    <x v="133"/>
    <s v="Lincoln"/>
    <s v="LN6 0NL"/>
    <s v="Community School"/>
    <x v="0"/>
    <d v="2011-06-16T00:00:00"/>
    <x v="1"/>
    <n v="2"/>
    <n v="9"/>
    <n v="2"/>
    <n v="2"/>
    <n v="2"/>
    <s v="-"/>
    <d v="2008-02-06T00:00:00"/>
    <n v="3"/>
    <s v="-"/>
  </r>
  <r>
    <n v="120509"/>
    <n v="9252246"/>
    <s v="Leslie Manser Primary School"/>
    <x v="6"/>
    <s v="East Midlands"/>
    <x v="133"/>
    <s v="Lincoln"/>
    <s v="LN6 0FB"/>
    <s v="Community School"/>
    <x v="0"/>
    <d v="2013-01-23T00:00:00"/>
    <x v="1"/>
    <n v="2"/>
    <n v="9"/>
    <n v="2"/>
    <n v="2"/>
    <n v="2"/>
    <s v="-"/>
    <d v="2009-10-06T00:00:00"/>
    <n v="3"/>
    <s v="-"/>
  </r>
  <r>
    <n v="120511"/>
    <n v="9253000"/>
    <s v="Allington with Sedgebrook Church of England Primary School"/>
    <x v="6"/>
    <s v="East Midlands"/>
    <x v="133"/>
    <s v="Sleaford and North Hykeham"/>
    <s v="NG32 2DY"/>
    <s v="Voluntary Controlled School"/>
    <x v="0"/>
    <d v="2007-12-11T00:00:00"/>
    <x v="0"/>
    <n v="9"/>
    <n v="1"/>
    <n v="1"/>
    <n v="1"/>
    <n v="1"/>
    <s v="-"/>
    <s v="NULL"/>
    <s v="NULL"/>
    <s v="-"/>
  </r>
  <r>
    <n v="120512"/>
    <n v="9253001"/>
    <s v="Ancaster CofE Primary School"/>
    <x v="6"/>
    <s v="East Midlands"/>
    <x v="133"/>
    <s v="Sleaford and North Hykeham"/>
    <s v="NG32 3QQ"/>
    <s v="Voluntary Controlled School"/>
    <x v="0"/>
    <d v="2013-01-18T00:00:00"/>
    <x v="1"/>
    <n v="2"/>
    <n v="9"/>
    <n v="2"/>
    <n v="2"/>
    <n v="2"/>
    <s v="-"/>
    <d v="2010-09-24T00:00:00"/>
    <n v="3"/>
    <s v="-"/>
  </r>
  <r>
    <n v="120513"/>
    <n v="9253004"/>
    <s v="Barrowby Church of England Primary School"/>
    <x v="6"/>
    <s v="East Midlands"/>
    <x v="133"/>
    <s v="Sleaford and North Hykeham"/>
    <s v="NG32 1BX"/>
    <s v="Voluntary Controlled School"/>
    <x v="0"/>
    <d v="2011-11-23T00:00:00"/>
    <x v="0"/>
    <n v="1"/>
    <n v="9"/>
    <n v="1"/>
    <n v="1"/>
    <n v="1"/>
    <s v="-"/>
    <d v="2007-01-09T00:00:00"/>
    <n v="2"/>
    <s v="-"/>
  </r>
  <r>
    <n v="120514"/>
    <n v="9253005"/>
    <s v="Baston CE Primary School"/>
    <x v="6"/>
    <s v="East Midlands"/>
    <x v="133"/>
    <s v="Grantham and Stamford"/>
    <s v="PE6 9PB"/>
    <s v="Voluntary Controlled School"/>
    <x v="0"/>
    <d v="2009-07-06T00:00:00"/>
    <x v="1"/>
    <n v="9"/>
    <n v="2"/>
    <n v="1"/>
    <n v="2"/>
    <n v="2"/>
    <s v="-"/>
    <d v="2006-05-12T00:00:00"/>
    <n v="2"/>
    <s v="-"/>
  </r>
  <r>
    <n v="120515"/>
    <n v="9253007"/>
    <s v="The Billinghay Church of England Primary School"/>
    <x v="6"/>
    <s v="East Midlands"/>
    <x v="133"/>
    <s v="Sleaford and North Hykeham"/>
    <s v="LN4 4HU"/>
    <s v="Voluntary Controlled School"/>
    <x v="0"/>
    <d v="2012-02-01T00:00:00"/>
    <x v="1"/>
    <n v="2"/>
    <n v="9"/>
    <n v="2"/>
    <n v="2"/>
    <n v="2"/>
    <s v="-"/>
    <d v="2009-03-18T00:00:00"/>
    <n v="3"/>
    <s v="-"/>
  </r>
  <r>
    <n v="120516"/>
    <n v="9253009"/>
    <s v="The Branston Church of England Infant School"/>
    <x v="6"/>
    <s v="East Midlands"/>
    <x v="133"/>
    <s v="Sleaford and North Hykeham"/>
    <s v="LN4 1PR"/>
    <s v="Voluntary Controlled School"/>
    <x v="0"/>
    <d v="2008-02-07T00:00:00"/>
    <x v="0"/>
    <n v="9"/>
    <n v="1"/>
    <n v="1"/>
    <n v="1"/>
    <n v="1"/>
    <s v="-"/>
    <s v="NULL"/>
    <s v="NULL"/>
    <s v="-"/>
  </r>
  <r>
    <n v="120517"/>
    <n v="9253015"/>
    <s v="Coleby Church of England (Controlled) Primary School"/>
    <x v="6"/>
    <s v="East Midlands"/>
    <x v="133"/>
    <s v="Sleaford and North Hykeham"/>
    <s v="LN5 0AJ"/>
    <s v="Voluntary Controlled School"/>
    <x v="0"/>
    <d v="2012-03-21T00:00:00"/>
    <x v="1"/>
    <n v="2"/>
    <n v="9"/>
    <n v="1"/>
    <n v="2"/>
    <n v="2"/>
    <s v="-"/>
    <d v="2006-10-11T00:00:00"/>
    <n v="2"/>
    <s v="-"/>
  </r>
  <r>
    <n v="120518"/>
    <n v="9253017"/>
    <s v="Denton CofE School"/>
    <x v="6"/>
    <s v="East Midlands"/>
    <x v="133"/>
    <s v="Grantham and Stamford"/>
    <s v="NG32 1LG"/>
    <s v="Voluntary Controlled School"/>
    <x v="0"/>
    <d v="2013-05-09T00:00:00"/>
    <x v="0"/>
    <n v="1"/>
    <n v="9"/>
    <n v="1"/>
    <n v="1"/>
    <n v="1"/>
    <s v="-"/>
    <d v="2010-06-29T00:00:00"/>
    <n v="1"/>
    <s v="-"/>
  </r>
  <r>
    <n v="120519"/>
    <n v="9253018"/>
    <s v="Digby Church of England School"/>
    <x v="6"/>
    <s v="East Midlands"/>
    <x v="133"/>
    <s v="Sleaford and North Hykeham"/>
    <s v="LN4 3LZ"/>
    <s v="Voluntary Controlled School"/>
    <x v="0"/>
    <d v="2010-01-19T00:00:00"/>
    <x v="1"/>
    <n v="2"/>
    <n v="9"/>
    <n v="2"/>
    <n v="2"/>
    <n v="2"/>
    <s v="-"/>
    <d v="2007-06-19T00:00:00"/>
    <n v="3"/>
    <s v="-"/>
  </r>
  <r>
    <n v="120520"/>
    <n v="9253021"/>
    <s v="Dunston St Peter's Church of England Primary School"/>
    <x v="6"/>
    <s v="East Midlands"/>
    <x v="133"/>
    <s v="Sleaford and North Hykeham"/>
    <s v="LN4 2EH"/>
    <s v="Voluntary Controlled School"/>
    <x v="0"/>
    <d v="2012-06-29T00:00:00"/>
    <x v="1"/>
    <n v="2"/>
    <n v="9"/>
    <n v="1"/>
    <n v="2"/>
    <n v="2"/>
    <s v="-"/>
    <d v="2008-07-01T00:00:00"/>
    <n v="1"/>
    <s v="-"/>
  </r>
  <r>
    <n v="120521"/>
    <n v="9253022"/>
    <s v="The Edenham Church of England School"/>
    <x v="6"/>
    <s v="East Midlands"/>
    <x v="133"/>
    <s v="Grantham and Stamford"/>
    <s v="PE10 0LP"/>
    <s v="Voluntary Controlled School"/>
    <x v="0"/>
    <d v="2011-11-04T00:00:00"/>
    <x v="1"/>
    <n v="2"/>
    <n v="9"/>
    <n v="2"/>
    <n v="2"/>
    <n v="2"/>
    <s v="-"/>
    <d v="2008-09-23T00:00:00"/>
    <n v="3"/>
    <s v="-"/>
  </r>
  <r>
    <n v="120522"/>
    <n v="9253026"/>
    <s v="St Anne's Church of England Primary School, Grantham"/>
    <x v="6"/>
    <s v="East Midlands"/>
    <x v="133"/>
    <s v="Grantham and Stamford"/>
    <s v="NG31 9ED"/>
    <s v="Voluntary Controlled School"/>
    <x v="0"/>
    <d v="2010-05-12T00:00:00"/>
    <x v="1"/>
    <n v="2"/>
    <n v="9"/>
    <n v="2"/>
    <n v="2"/>
    <n v="2"/>
    <s v="-"/>
    <d v="2006-10-10T00:00:00"/>
    <n v="3"/>
    <s v="-"/>
  </r>
  <r>
    <n v="120524"/>
    <n v="9253029"/>
    <s v="The Gonerby Hill Foot Church of England Primary School"/>
    <x v="6"/>
    <s v="East Midlands"/>
    <x v="133"/>
    <s v="Grantham and Stamford"/>
    <s v="NG31 8HQ"/>
    <s v="Voluntary Controlled School"/>
    <x v="0"/>
    <d v="2013-01-25T00:00:00"/>
    <x v="2"/>
    <n v="3"/>
    <n v="9"/>
    <n v="2"/>
    <n v="3"/>
    <n v="3"/>
    <s v="-"/>
    <d v="2011-05-18T00:00:00"/>
    <n v="3"/>
    <s v="-"/>
  </r>
  <r>
    <n v="120525"/>
    <n v="9253031"/>
    <s v="The Harlaxton Church of England Primary School"/>
    <x v="6"/>
    <s v="East Midlands"/>
    <x v="133"/>
    <s v="Grantham and Stamford"/>
    <s v="NG32 1HT"/>
    <s v="Voluntary Controlled School"/>
    <x v="0"/>
    <d v="2013-01-31T00:00:00"/>
    <x v="1"/>
    <n v="2"/>
    <n v="9"/>
    <n v="2"/>
    <n v="2"/>
    <n v="1"/>
    <s v="-"/>
    <d v="2011-02-15T00:00:00"/>
    <n v="3"/>
    <s v="-"/>
  </r>
  <r>
    <n v="120526"/>
    <n v="9253033"/>
    <s v="Heckington St Andrew's Church of England School"/>
    <x v="6"/>
    <s v="East Midlands"/>
    <x v="133"/>
    <s v="Sleaford and North Hykeham"/>
    <s v="NG34 9RX"/>
    <s v="Voluntary Controlled School"/>
    <x v="0"/>
    <d v="2012-11-22T00:00:00"/>
    <x v="1"/>
    <n v="2"/>
    <n v="9"/>
    <n v="1"/>
    <n v="2"/>
    <n v="2"/>
    <s v="-"/>
    <d v="2010-03-12T00:00:00"/>
    <n v="3"/>
    <s v="-"/>
  </r>
  <r>
    <n v="120527"/>
    <n v="9253036"/>
    <s v="The Kirkby-la-Thorpe Church of England Primary School"/>
    <x v="6"/>
    <s v="East Midlands"/>
    <x v="133"/>
    <s v="Sleaford and North Hykeham"/>
    <s v="NG34 9NU"/>
    <s v="Voluntary Controlled School"/>
    <x v="0"/>
    <d v="2012-02-01T00:00:00"/>
    <x v="1"/>
    <n v="2"/>
    <n v="9"/>
    <n v="1"/>
    <n v="2"/>
    <n v="2"/>
    <s v="-"/>
    <d v="2006-11-30T00:00:00"/>
    <n v="2"/>
    <s v="-"/>
  </r>
  <r>
    <n v="120528"/>
    <n v="9253037"/>
    <s v="The Leasingham St Andrew's Church of England Primary School"/>
    <x v="6"/>
    <s v="East Midlands"/>
    <x v="133"/>
    <s v="Sleaford and North Hykeham"/>
    <s v="NG34 8JS"/>
    <s v="Voluntary Controlled School"/>
    <x v="0"/>
    <d v="2012-04-25T00:00:00"/>
    <x v="1"/>
    <n v="2"/>
    <n v="9"/>
    <n v="2"/>
    <n v="2"/>
    <n v="2"/>
    <s v="-"/>
    <d v="2008-05-09T00:00:00"/>
    <n v="2"/>
    <s v="-"/>
  </r>
  <r>
    <n v="120530"/>
    <n v="9253041"/>
    <s v="Mrs Mary King's CofE (Controlled) Primary School"/>
    <x v="6"/>
    <s v="East Midlands"/>
    <x v="133"/>
    <s v="Sleaford and North Hykeham"/>
    <s v="LN4 3RB"/>
    <s v="Voluntary Controlled School"/>
    <x v="0"/>
    <d v="2009-06-25T00:00:00"/>
    <x v="1"/>
    <n v="9"/>
    <n v="2"/>
    <n v="1"/>
    <n v="2"/>
    <n v="2"/>
    <s v="-"/>
    <d v="2006-06-20T00:00:00"/>
    <n v="2"/>
    <s v="-"/>
  </r>
  <r>
    <n v="120531"/>
    <n v="9253044"/>
    <s v="The Morton Church of England (Controlled) Primary School"/>
    <x v="6"/>
    <s v="East Midlands"/>
    <x v="133"/>
    <s v="Grantham and Stamford"/>
    <s v="PE10 0NN"/>
    <s v="Voluntary Controlled School"/>
    <x v="0"/>
    <d v="2013-03-21T00:00:00"/>
    <x v="1"/>
    <n v="2"/>
    <n v="9"/>
    <n v="2"/>
    <n v="2"/>
    <n v="2"/>
    <s v="-"/>
    <d v="2011-06-23T00:00:00"/>
    <n v="3"/>
    <s v="-"/>
  </r>
  <r>
    <n v="120532"/>
    <n v="9253045"/>
    <s v="Navenby Church of England Primary School"/>
    <x v="6"/>
    <s v="East Midlands"/>
    <x v="133"/>
    <s v="Sleaford and North Hykeham"/>
    <s v="LN5 0EP"/>
    <s v="Voluntary Controlled School"/>
    <x v="0"/>
    <d v="2006-09-18T00:00:00"/>
    <x v="0"/>
    <n v="9"/>
    <n v="1"/>
    <n v="1"/>
    <n v="1"/>
    <n v="1"/>
    <s v="-"/>
    <s v="NULL"/>
    <s v="NULL"/>
    <s v="-"/>
  </r>
  <r>
    <n v="120533"/>
    <n v="9253047"/>
    <s v="The North Hykeham All Saints Church of England Primary School"/>
    <x v="6"/>
    <s v="East Midlands"/>
    <x v="133"/>
    <s v="Sleaford and North Hykeham"/>
    <s v="LN6 9AB"/>
    <s v="Voluntary Controlled School"/>
    <x v="0"/>
    <d v="2012-11-30T00:00:00"/>
    <x v="1"/>
    <n v="2"/>
    <n v="9"/>
    <n v="2"/>
    <n v="2"/>
    <n v="2"/>
    <s v="-"/>
    <d v="2010-10-13T00:00:00"/>
    <n v="3"/>
    <s v="-"/>
  </r>
  <r>
    <n v="120534"/>
    <n v="9253050"/>
    <s v="The Potterhanworth Church of England Primary School"/>
    <x v="6"/>
    <s v="East Midlands"/>
    <x v="133"/>
    <s v="Sleaford and North Hykeham"/>
    <s v="LN4 2DT"/>
    <s v="Voluntary Controlled School"/>
    <x v="0"/>
    <d v="2012-10-18T00:00:00"/>
    <x v="1"/>
    <n v="2"/>
    <n v="9"/>
    <n v="2"/>
    <n v="2"/>
    <n v="2"/>
    <s v="-"/>
    <d v="2008-03-18T00:00:00"/>
    <n v="2"/>
    <s v="-"/>
  </r>
  <r>
    <n v="120536"/>
    <n v="9253052"/>
    <s v="The Ropsley Church of England Primary School"/>
    <x v="6"/>
    <s v="East Midlands"/>
    <x v="133"/>
    <s v="Grantham and Stamford"/>
    <s v="NG33 4BT"/>
    <s v="Voluntary Controlled School"/>
    <x v="0"/>
    <d v="2011-11-09T00:00:00"/>
    <x v="1"/>
    <n v="2"/>
    <n v="9"/>
    <n v="1"/>
    <n v="2"/>
    <n v="2"/>
    <s v="-"/>
    <d v="2007-02-13T00:00:00"/>
    <n v="2"/>
    <s v="-"/>
  </r>
  <r>
    <n v="120537"/>
    <n v="9253056"/>
    <s v="St Lawrence Church of England Primary School"/>
    <x v="6"/>
    <s v="East Midlands"/>
    <x v="133"/>
    <s v="Lincoln"/>
    <s v="LN6 5UZ"/>
    <s v="Voluntary Controlled School"/>
    <x v="0"/>
    <d v="2012-09-20T00:00:00"/>
    <x v="1"/>
    <n v="2"/>
    <n v="9"/>
    <n v="2"/>
    <n v="2"/>
    <n v="2"/>
    <s v="-"/>
    <d v="2010-02-05T00:00:00"/>
    <n v="3"/>
    <s v="-"/>
  </r>
  <r>
    <n v="120539"/>
    <n v="9253066"/>
    <s v="Swinderby All Saints Church of England Primary School"/>
    <x v="6"/>
    <s v="East Midlands"/>
    <x v="133"/>
    <s v="Sleaford and North Hykeham"/>
    <s v="LN6 9LU"/>
    <s v="Voluntary Controlled School"/>
    <x v="0"/>
    <d v="2012-10-17T00:00:00"/>
    <x v="1"/>
    <n v="2"/>
    <n v="9"/>
    <n v="2"/>
    <n v="2"/>
    <n v="2"/>
    <s v="-"/>
    <d v="2007-09-20T00:00:00"/>
    <n v="2"/>
    <s v="-"/>
  </r>
  <r>
    <n v="120540"/>
    <n v="9253068"/>
    <s v="The St Michael's Church of England Primary School, Thorpe on the Hill"/>
    <x v="6"/>
    <s v="East Midlands"/>
    <x v="133"/>
    <s v="Sleaford and North Hykeham"/>
    <s v="LN6 9BN"/>
    <s v="Voluntary Controlled School"/>
    <x v="0"/>
    <d v="2009-02-10T00:00:00"/>
    <x v="1"/>
    <n v="9"/>
    <n v="2"/>
    <n v="2"/>
    <n v="2"/>
    <n v="2"/>
    <s v="-"/>
    <s v="NULL"/>
    <s v="NULL"/>
    <s v="-"/>
  </r>
  <r>
    <n v="120541"/>
    <n v="9253070"/>
    <s v="The Uffington Church of England Primary School"/>
    <x v="6"/>
    <s v="East Midlands"/>
    <x v="133"/>
    <s v="Grantham and Stamford"/>
    <s v="PE9 4SU"/>
    <s v="Voluntary Controlled School"/>
    <x v="0"/>
    <d v="2008-10-23T00:00:00"/>
    <x v="0"/>
    <n v="9"/>
    <n v="1"/>
    <n v="1"/>
    <n v="1"/>
    <n v="1"/>
    <s v="-"/>
    <s v="NULL"/>
    <s v="NULL"/>
    <s v="-"/>
  </r>
  <r>
    <n v="120542"/>
    <n v="9253071"/>
    <s v="The Welbourn Church of England Primary School"/>
    <x v="6"/>
    <s v="East Midlands"/>
    <x v="133"/>
    <s v="Sleaford and North Hykeham"/>
    <s v="LN5 0NH"/>
    <s v="Voluntary Controlled School"/>
    <x v="0"/>
    <d v="2012-01-20T00:00:00"/>
    <x v="1"/>
    <n v="2"/>
    <n v="9"/>
    <n v="1"/>
    <n v="2"/>
    <n v="2"/>
    <s v="-"/>
    <d v="2009-01-14T00:00:00"/>
    <n v="2"/>
    <s v="-"/>
  </r>
  <r>
    <n v="120544"/>
    <n v="9253078"/>
    <s v="The Claypole Church of England Primary School"/>
    <x v="6"/>
    <s v="East Midlands"/>
    <x v="133"/>
    <s v="Sleaford and North Hykeham"/>
    <s v="NG23 5BQ"/>
    <s v="Voluntary Controlled School"/>
    <x v="0"/>
    <d v="2012-01-31T00:00:00"/>
    <x v="1"/>
    <n v="2"/>
    <n v="9"/>
    <n v="1"/>
    <n v="2"/>
    <n v="2"/>
    <s v="-"/>
    <d v="2009-06-26T00:00:00"/>
    <n v="2"/>
    <s v="-"/>
  </r>
  <r>
    <n v="120545"/>
    <n v="9253079"/>
    <s v="The Colsterworth Church of England Primary School"/>
    <x v="6"/>
    <s v="East Midlands"/>
    <x v="133"/>
    <s v="Grantham and Stamford"/>
    <s v="NG33 5NJ"/>
    <s v="Voluntary Controlled School"/>
    <x v="0"/>
    <d v="2013-05-15T00:00:00"/>
    <x v="1"/>
    <n v="2"/>
    <n v="9"/>
    <n v="1"/>
    <n v="2"/>
    <n v="2"/>
    <s v="-"/>
    <d v="2010-05-18T00:00:00"/>
    <n v="3"/>
    <s v="-"/>
  </r>
  <r>
    <n v="120546"/>
    <n v="9253085"/>
    <s v="The Saint Thomas' Church of England Primary School, Boston"/>
    <x v="6"/>
    <s v="East Midlands"/>
    <x v="133"/>
    <s v="Boston and Skegness"/>
    <s v="PE21 7RZ"/>
    <s v="Voluntary Controlled School"/>
    <x v="0"/>
    <d v="2012-06-21T00:00:00"/>
    <x v="1"/>
    <n v="2"/>
    <n v="9"/>
    <n v="2"/>
    <n v="2"/>
    <n v="2"/>
    <s v="-"/>
    <d v="2011-03-31T00:00:00"/>
    <n v="4"/>
    <s v="SM "/>
  </r>
  <r>
    <n v="120548"/>
    <n v="9253088"/>
    <s v="The Gedney Hill Church of England VC Primary School"/>
    <x v="6"/>
    <s v="East Midlands"/>
    <x v="133"/>
    <s v="South Holland and The Deepings"/>
    <s v="PE12 0NL"/>
    <s v="Voluntary Controlled School"/>
    <x v="0"/>
    <d v="2010-11-05T00:00:00"/>
    <x v="1"/>
    <n v="2"/>
    <n v="9"/>
    <n v="2"/>
    <n v="2"/>
    <n v="2"/>
    <s v="-"/>
    <d v="2008-06-24T00:00:00"/>
    <n v="3"/>
    <s v="-"/>
  </r>
  <r>
    <n v="120549"/>
    <n v="9253089"/>
    <s v="The Holbeach St Mark's Church of England Primary School"/>
    <x v="6"/>
    <s v="East Midlands"/>
    <x v="133"/>
    <s v="South Holland and The Deepings"/>
    <s v="PE12 8DZ"/>
    <s v="Voluntary Controlled School"/>
    <x v="0"/>
    <d v="2012-05-18T00:00:00"/>
    <x v="1"/>
    <n v="2"/>
    <n v="9"/>
    <n v="1"/>
    <n v="2"/>
    <n v="2"/>
    <s v="-"/>
    <d v="2008-07-09T00:00:00"/>
    <n v="2"/>
    <s v="-"/>
  </r>
  <r>
    <n v="120550"/>
    <n v="9253091"/>
    <s v="The Pinchbeck East Church of England Primary School"/>
    <x v="6"/>
    <s v="East Midlands"/>
    <x v="133"/>
    <s v="South Holland and The Deepings"/>
    <s v="PE11 3RP"/>
    <s v="Voluntary Controlled School"/>
    <x v="0"/>
    <d v="2012-05-25T00:00:00"/>
    <x v="0"/>
    <n v="1"/>
    <n v="9"/>
    <n v="1"/>
    <n v="1"/>
    <n v="1"/>
    <s v="-"/>
    <d v="2009-03-06T00:00:00"/>
    <n v="3"/>
    <s v="-"/>
  </r>
  <r>
    <n v="120551"/>
    <n v="9253092"/>
    <s v="St Bartholomews CofE Primary School"/>
    <x v="6"/>
    <s v="East Midlands"/>
    <x v="133"/>
    <s v="South Holland and The Deepings"/>
    <s v="PE11 3QJ"/>
    <s v="Voluntary Controlled School"/>
    <x v="0"/>
    <d v="2011-07-08T00:00:00"/>
    <x v="1"/>
    <n v="2"/>
    <n v="9"/>
    <n v="2"/>
    <n v="2"/>
    <n v="2"/>
    <s v="-"/>
    <d v="2007-11-27T00:00:00"/>
    <n v="2"/>
    <s v="-"/>
  </r>
  <r>
    <n v="120552"/>
    <n v="9253093"/>
    <s v="Quadring Cowley &amp; Brown's Primary School"/>
    <x v="6"/>
    <s v="East Midlands"/>
    <x v="133"/>
    <s v="South Holland and The Deepings"/>
    <s v="PE11 4SQ"/>
    <s v="Voluntary Controlled School"/>
    <x v="0"/>
    <d v="2012-04-25T00:00:00"/>
    <x v="1"/>
    <n v="2"/>
    <n v="9"/>
    <n v="1"/>
    <n v="2"/>
    <n v="2"/>
    <s v="-"/>
    <d v="2011-02-09T00:00:00"/>
    <n v="4"/>
    <s v="NTI"/>
  </r>
  <r>
    <n v="120554"/>
    <n v="9253096"/>
    <s v="Weston Hills CofE Primary School"/>
    <x v="6"/>
    <s v="East Midlands"/>
    <x v="133"/>
    <s v="South Holland and The Deepings"/>
    <s v="PE12 6DL"/>
    <s v="Voluntary Controlled School"/>
    <x v="0"/>
    <d v="2010-02-11T00:00:00"/>
    <x v="1"/>
    <n v="2"/>
    <n v="9"/>
    <n v="1"/>
    <n v="2"/>
    <n v="2"/>
    <s v="-"/>
    <d v="2007-05-24T00:00:00"/>
    <n v="2"/>
    <s v="-"/>
  </r>
  <r>
    <n v="120555"/>
    <n v="9253097"/>
    <s v="Whaplode Church of England Primary School"/>
    <x v="6"/>
    <s v="East Midlands"/>
    <x v="133"/>
    <s v="South Holland and The Deepings"/>
    <s v="PE12 6TS"/>
    <s v="Voluntary Controlled School"/>
    <x v="0"/>
    <d v="2012-10-04T00:00:00"/>
    <x v="2"/>
    <n v="3"/>
    <n v="9"/>
    <n v="2"/>
    <n v="3"/>
    <n v="3"/>
    <s v="-"/>
    <d v="2010-10-20T00:00:00"/>
    <n v="3"/>
    <s v="-"/>
  </r>
  <r>
    <n v="120556"/>
    <n v="9253098"/>
    <s v="The Donington Cowley Endowed Primary School"/>
    <x v="6"/>
    <s v="East Midlands"/>
    <x v="133"/>
    <s v="South Holland and The Deepings"/>
    <s v="PE11 4TR"/>
    <s v="Voluntary Controlled School"/>
    <x v="0"/>
    <d v="2013-03-13T00:00:00"/>
    <x v="1"/>
    <n v="2"/>
    <n v="9"/>
    <n v="2"/>
    <n v="2"/>
    <n v="2"/>
    <s v="-"/>
    <d v="2008-07-04T00:00:00"/>
    <n v="2"/>
    <s v="-"/>
  </r>
  <r>
    <n v="120557"/>
    <n v="9253100"/>
    <s v="Weston St Mary Church of England Primary School"/>
    <x v="6"/>
    <s v="East Midlands"/>
    <x v="133"/>
    <s v="South Holland and The Deepings"/>
    <s v="PE12 6HU"/>
    <s v="Voluntary Controlled School"/>
    <x v="0"/>
    <d v="2011-06-10T00:00:00"/>
    <x v="1"/>
    <n v="2"/>
    <n v="9"/>
    <n v="2"/>
    <n v="2"/>
    <n v="2"/>
    <s v="-"/>
    <d v="2008-05-02T00:00:00"/>
    <n v="3"/>
    <s v="-"/>
  </r>
  <r>
    <n v="120558"/>
    <n v="9253102"/>
    <s v="Swineshead St Mary's Church of England Primary School"/>
    <x v="6"/>
    <s v="East Midlands"/>
    <x v="133"/>
    <s v="Boston and Skegness"/>
    <s v="PE20 3EN"/>
    <s v="Voluntary Controlled School"/>
    <x v="0"/>
    <d v="2011-09-23T00:00:00"/>
    <x v="2"/>
    <n v="3"/>
    <n v="9"/>
    <n v="3"/>
    <n v="3"/>
    <n v="3"/>
    <s v="-"/>
    <d v="2008-11-26T00:00:00"/>
    <n v="3"/>
    <s v="-"/>
  </r>
  <r>
    <n v="120559"/>
    <n v="9253103"/>
    <s v="The Fourfields Church of England School, Sutterton"/>
    <x v="6"/>
    <s v="East Midlands"/>
    <x v="133"/>
    <s v="Boston and Skegness"/>
    <s v="PE20 2JN"/>
    <s v="Voluntary Controlled School"/>
    <x v="0"/>
    <d v="2010-06-22T00:00:00"/>
    <x v="1"/>
    <n v="2"/>
    <n v="9"/>
    <n v="2"/>
    <n v="2"/>
    <n v="2"/>
    <s v="-"/>
    <d v="2006-11-14T00:00:00"/>
    <n v="3"/>
    <s v="-"/>
  </r>
  <r>
    <n v="120560"/>
    <n v="9253105"/>
    <s v="The Lincoln St Peter-in-Eastgate Church of England (Controlled) Infants School"/>
    <x v="6"/>
    <s v="East Midlands"/>
    <x v="133"/>
    <s v="Lincoln"/>
    <s v="LN2 4AW"/>
    <s v="Voluntary Controlled School"/>
    <x v="0"/>
    <d v="2009-05-08T00:00:00"/>
    <x v="0"/>
    <n v="9"/>
    <n v="1"/>
    <n v="1"/>
    <n v="1"/>
    <n v="1"/>
    <s v="-"/>
    <d v="2006-06-06T00:00:00"/>
    <n v="2"/>
    <s v="-"/>
  </r>
  <r>
    <n v="120561"/>
    <n v="9253107"/>
    <s v="The St Faith and St Martin Church of England Junior School, Lincoln"/>
    <x v="6"/>
    <s v="East Midlands"/>
    <x v="133"/>
    <s v="Lincoln"/>
    <s v="LN1 1LW"/>
    <s v="Voluntary Controlled School"/>
    <x v="0"/>
    <d v="2011-10-12T00:00:00"/>
    <x v="2"/>
    <n v="3"/>
    <n v="9"/>
    <n v="2"/>
    <n v="3"/>
    <n v="3"/>
    <s v="-"/>
    <d v="2008-09-16T00:00:00"/>
    <n v="2"/>
    <s v="-"/>
  </r>
  <r>
    <n v="120562"/>
    <n v="9253108"/>
    <s v="The St Faith's Church of England Infant School, Lincoln"/>
    <x v="6"/>
    <s v="East Midlands"/>
    <x v="133"/>
    <s v="Lincoln"/>
    <s v="LN1 1QS"/>
    <s v="Voluntary Controlled School"/>
    <x v="0"/>
    <d v="2012-02-23T00:00:00"/>
    <x v="1"/>
    <n v="2"/>
    <n v="9"/>
    <n v="2"/>
    <n v="2"/>
    <n v="2"/>
    <s v="-"/>
    <d v="2007-02-15T00:00:00"/>
    <n v="2"/>
    <s v="-"/>
  </r>
  <r>
    <n v="120563"/>
    <n v="9253111"/>
    <s v="The Lincoln St Peter at Gowts Church of England Primary School"/>
    <x v="6"/>
    <s v="East Midlands"/>
    <x v="133"/>
    <s v="Lincoln"/>
    <s v="LN5 7TA"/>
    <s v="Voluntary Controlled School"/>
    <x v="0"/>
    <d v="2011-07-05T00:00:00"/>
    <x v="1"/>
    <n v="2"/>
    <n v="9"/>
    <n v="2"/>
    <n v="2"/>
    <n v="2"/>
    <s v="-"/>
    <d v="2008-06-06T00:00:00"/>
    <n v="3"/>
    <s v="-"/>
  </r>
  <r>
    <n v="120565"/>
    <n v="9253116"/>
    <s v="Binbrook CofE Primary School"/>
    <x v="6"/>
    <s v="East Midlands"/>
    <x v="133"/>
    <s v="Louth and Horncastle"/>
    <s v="LN8 6DU"/>
    <s v="Voluntary Controlled School"/>
    <x v="0"/>
    <d v="2013-02-28T00:00:00"/>
    <x v="1"/>
    <n v="2"/>
    <n v="9"/>
    <n v="2"/>
    <n v="2"/>
    <n v="2"/>
    <s v="-"/>
    <d v="2011-05-12T00:00:00"/>
    <n v="3"/>
    <s v="-"/>
  </r>
  <r>
    <n v="120566"/>
    <n v="9253118"/>
    <s v="The St Peter and St Paul CofE Primary School"/>
    <x v="6"/>
    <s v="East Midlands"/>
    <x v="133"/>
    <s v="Boston and Skegness"/>
    <s v="PE24 5ED"/>
    <s v="Voluntary Controlled School"/>
    <x v="0"/>
    <d v="2013-05-16T00:00:00"/>
    <x v="1"/>
    <n v="2"/>
    <n v="9"/>
    <n v="1"/>
    <n v="2"/>
    <n v="2"/>
    <s v="-"/>
    <d v="2009-12-15T00:00:00"/>
    <n v="2"/>
    <s v="-"/>
  </r>
  <r>
    <n v="120567"/>
    <n v="9253119"/>
    <s v="Coningsby St Michael's Church of England Primary School"/>
    <x v="6"/>
    <s v="East Midlands"/>
    <x v="133"/>
    <s v="Louth and Horncastle"/>
    <s v="LN4 4SJ"/>
    <s v="Voluntary Controlled School"/>
    <x v="0"/>
    <d v="2012-11-14T00:00:00"/>
    <x v="2"/>
    <n v="3"/>
    <n v="9"/>
    <n v="2"/>
    <n v="3"/>
    <n v="3"/>
    <s v="-"/>
    <d v="2010-03-23T00:00:00"/>
    <n v="3"/>
    <s v="-"/>
  </r>
  <r>
    <n v="120568"/>
    <n v="9253120"/>
    <s v="Corringham CofE VC Primary School"/>
    <x v="6"/>
    <s v="East Midlands"/>
    <x v="133"/>
    <s v="Gainsborough"/>
    <s v="DN21 5QS"/>
    <s v="Voluntary Controlled School"/>
    <x v="0"/>
    <d v="2013-02-07T00:00:00"/>
    <x v="1"/>
    <n v="2"/>
    <n v="9"/>
    <n v="2"/>
    <n v="2"/>
    <n v="2"/>
    <s v="-"/>
    <d v="2011-06-29T00:00:00"/>
    <n v="3"/>
    <s v="-"/>
  </r>
  <r>
    <n v="120569"/>
    <n v="9253121"/>
    <s v="Dunholme St Chad's Church of England Primary School"/>
    <x v="6"/>
    <s v="East Midlands"/>
    <x v="133"/>
    <s v="Gainsborough"/>
    <s v="LN2 3NE"/>
    <s v="Voluntary Controlled School"/>
    <x v="0"/>
    <d v="2012-12-06T00:00:00"/>
    <x v="1"/>
    <n v="2"/>
    <n v="9"/>
    <n v="1"/>
    <n v="2"/>
    <n v="2"/>
    <s v="-"/>
    <d v="2010-11-12T00:00:00"/>
    <n v="3"/>
    <s v="-"/>
  </r>
  <r>
    <n v="120570"/>
    <n v="9253122"/>
    <s v="Fiskerton Church of England Primary School"/>
    <x v="6"/>
    <s v="East Midlands"/>
    <x v="133"/>
    <s v="Gainsborough"/>
    <s v="LN3 4HU"/>
    <s v="Voluntary Controlled School"/>
    <x v="0"/>
    <d v="2012-09-20T00:00:00"/>
    <x v="1"/>
    <n v="2"/>
    <n v="9"/>
    <n v="2"/>
    <n v="2"/>
    <n v="2"/>
    <s v="-"/>
    <d v="2009-09-15T00:00:00"/>
    <n v="3"/>
    <s v="-"/>
  </r>
  <r>
    <n v="120571"/>
    <n v="9253123"/>
    <s v="The Grasby All Saints Church of England Primary School"/>
    <x v="6"/>
    <s v="East Midlands"/>
    <x v="133"/>
    <s v="Gainsborough"/>
    <s v="DN38 6AU"/>
    <s v="Voluntary Controlled School"/>
    <x v="0"/>
    <d v="2012-03-01T00:00:00"/>
    <x v="2"/>
    <n v="3"/>
    <n v="9"/>
    <n v="3"/>
    <n v="3"/>
    <n v="3"/>
    <s v="-"/>
    <d v="2006-11-21T00:00:00"/>
    <n v="2"/>
    <s v="-"/>
  </r>
  <r>
    <n v="120572"/>
    <n v="9253124"/>
    <s v="The Hackthorn Church of England Primary School"/>
    <x v="6"/>
    <s v="East Midlands"/>
    <x v="133"/>
    <s v="Gainsborough"/>
    <s v="LN2 3PF"/>
    <s v="Voluntary Controlled School"/>
    <x v="0"/>
    <d v="2007-05-01T00:00:00"/>
    <x v="0"/>
    <n v="9"/>
    <n v="1"/>
    <n v="1"/>
    <n v="1"/>
    <n v="1"/>
    <s v="-"/>
    <s v="NULL"/>
    <s v="NULL"/>
    <s v="-"/>
  </r>
  <r>
    <n v="120573"/>
    <n v="9253125"/>
    <s v="Halton Holegate CofE Primary School"/>
    <x v="6"/>
    <s v="East Midlands"/>
    <x v="133"/>
    <s v="Louth and Horncastle"/>
    <s v="PE23 5PB"/>
    <s v="Voluntary Controlled School"/>
    <x v="0"/>
    <d v="2010-05-14T00:00:00"/>
    <x v="1"/>
    <n v="2"/>
    <n v="9"/>
    <n v="2"/>
    <n v="2"/>
    <n v="2"/>
    <s v="-"/>
    <d v="2006-09-15T00:00:00"/>
    <n v="2"/>
    <s v="-"/>
  </r>
  <r>
    <n v="120574"/>
    <n v="9253128"/>
    <s v="St Michael's Church of England School, Louth"/>
    <x v="6"/>
    <s v="East Midlands"/>
    <x v="133"/>
    <s v="Louth and Horncastle"/>
    <s v="LN11 9AR"/>
    <s v="Voluntary Controlled School"/>
    <x v="0"/>
    <d v="2011-10-19T00:00:00"/>
    <x v="1"/>
    <n v="2"/>
    <n v="9"/>
    <n v="2"/>
    <n v="2"/>
    <n v="2"/>
    <s v="-"/>
    <d v="2008-12-11T00:00:00"/>
    <n v="2"/>
    <s v="-"/>
  </r>
  <r>
    <n v="120576"/>
    <n v="9253130"/>
    <s v="The Mareham-le-Fen Church of England Primary School"/>
    <x v="6"/>
    <s v="East Midlands"/>
    <x v="133"/>
    <s v="Louth and Horncastle"/>
    <s v="PE22 7QB"/>
    <s v="Voluntary Controlled School"/>
    <x v="0"/>
    <d v="2012-05-01T00:00:00"/>
    <x v="2"/>
    <n v="3"/>
    <n v="9"/>
    <n v="2"/>
    <n v="3"/>
    <n v="3"/>
    <s v="-"/>
    <d v="2009-01-23T00:00:00"/>
    <n v="2"/>
    <s v="-"/>
  </r>
  <r>
    <n v="120577"/>
    <n v="9253131"/>
    <s v="The Market Rasen Church of England Primary School"/>
    <x v="6"/>
    <s v="East Midlands"/>
    <x v="133"/>
    <s v="Gainsborough"/>
    <s v="LN8 3BL"/>
    <s v="Voluntary Controlled School"/>
    <x v="0"/>
    <d v="2012-02-09T00:00:00"/>
    <x v="2"/>
    <n v="3"/>
    <n v="9"/>
    <n v="2"/>
    <n v="3"/>
    <n v="2"/>
    <s v="-"/>
    <d v="2009-06-10T00:00:00"/>
    <n v="3"/>
    <s v="-"/>
  </r>
  <r>
    <n v="120578"/>
    <n v="9253132"/>
    <s v="Newton-on-Trent CofE Primary School"/>
    <x v="6"/>
    <s v="East Midlands"/>
    <x v="133"/>
    <s v="Gainsborough"/>
    <s v="LN1 2JS"/>
    <s v="Voluntary Controlled School"/>
    <x v="0"/>
    <d v="2011-10-14T00:00:00"/>
    <x v="2"/>
    <n v="3"/>
    <n v="9"/>
    <n v="2"/>
    <n v="3"/>
    <n v="2"/>
    <s v="-"/>
    <d v="2009-01-30T00:00:00"/>
    <n v="3"/>
    <s v="-"/>
  </r>
  <r>
    <n v="120579"/>
    <n v="9253133"/>
    <s v="The North Cotes Church of England Primary School"/>
    <x v="6"/>
    <s v="East Midlands"/>
    <x v="133"/>
    <s v="Louth and Horncastle"/>
    <s v="DN36 5UZ"/>
    <s v="Voluntary Controlled School"/>
    <x v="0"/>
    <d v="2013-03-13T00:00:00"/>
    <x v="1"/>
    <n v="2"/>
    <n v="9"/>
    <n v="1"/>
    <n v="2"/>
    <n v="2"/>
    <s v="-"/>
    <d v="2011-03-25T00:00:00"/>
    <n v="3"/>
    <s v="-"/>
  </r>
  <r>
    <n v="120580"/>
    <n v="9253134"/>
    <s v="North Cockerington Church of England Primary School"/>
    <x v="6"/>
    <s v="East Midlands"/>
    <x v="133"/>
    <s v="Louth and Horncastle"/>
    <s v="LN11 7EP"/>
    <s v="Voluntary Controlled School"/>
    <x v="0"/>
    <d v="2011-01-25T00:00:00"/>
    <x v="1"/>
    <n v="2"/>
    <n v="9"/>
    <n v="2"/>
    <n v="2"/>
    <n v="2"/>
    <s v="-"/>
    <d v="2007-11-06T00:00:00"/>
    <n v="2"/>
    <s v="-"/>
  </r>
  <r>
    <n v="120581"/>
    <n v="9253136"/>
    <s v="Reepham Church of England Primary School"/>
    <x v="6"/>
    <s v="East Midlands"/>
    <x v="133"/>
    <s v="Gainsborough"/>
    <s v="LN3 4DP"/>
    <s v="Voluntary Controlled School"/>
    <x v="0"/>
    <d v="2008-03-27T00:00:00"/>
    <x v="0"/>
    <n v="9"/>
    <n v="1"/>
    <n v="1"/>
    <n v="1"/>
    <n v="1"/>
    <s v="-"/>
    <s v="NULL"/>
    <s v="NULL"/>
    <s v="-"/>
  </r>
  <r>
    <n v="120582"/>
    <n v="9253137"/>
    <s v="Saltfleetby CofE Primary School"/>
    <x v="6"/>
    <s v="East Midlands"/>
    <x v="133"/>
    <s v="Louth and Horncastle"/>
    <s v="LN11 7SN"/>
    <s v="Voluntary Controlled School"/>
    <x v="0"/>
    <d v="2012-05-30T00:00:00"/>
    <x v="1"/>
    <n v="2"/>
    <n v="9"/>
    <n v="2"/>
    <n v="2"/>
    <n v="2"/>
    <s v="-"/>
    <d v="2009-02-03T00:00:00"/>
    <n v="2"/>
    <s v="-"/>
  </r>
  <r>
    <n v="120583"/>
    <n v="9253139"/>
    <s v="The Saxilby Church of England Primary School"/>
    <x v="6"/>
    <s v="East Midlands"/>
    <x v="133"/>
    <s v="Gainsborough"/>
    <s v="LN1 2QJ"/>
    <s v="Voluntary Controlled School"/>
    <x v="0"/>
    <d v="2012-10-12T00:00:00"/>
    <x v="1"/>
    <n v="2"/>
    <n v="9"/>
    <n v="1"/>
    <n v="2"/>
    <n v="2"/>
    <s v="-"/>
    <d v="2010-06-25T00:00:00"/>
    <n v="3"/>
    <s v="-"/>
  </r>
  <r>
    <n v="120584"/>
    <n v="9253140"/>
    <s v="Scamblesby Church of England Primary School"/>
    <x v="6"/>
    <s v="East Midlands"/>
    <x v="133"/>
    <s v="Louth and Horncastle"/>
    <s v="LN11 9XG"/>
    <s v="Voluntary Controlled School"/>
    <x v="0"/>
    <d v="2012-02-24T00:00:00"/>
    <x v="1"/>
    <n v="2"/>
    <n v="9"/>
    <n v="2"/>
    <n v="2"/>
    <n v="2"/>
    <s v="-"/>
    <d v="2009-02-02T00:00:00"/>
    <n v="2"/>
    <s v="-"/>
  </r>
  <r>
    <n v="120585"/>
    <n v="9253141"/>
    <s v="Scampton Church of England Primary School"/>
    <x v="6"/>
    <s v="East Midlands"/>
    <x v="133"/>
    <s v="Gainsborough"/>
    <s v="LN1 2SD"/>
    <s v="Voluntary Controlled School"/>
    <x v="0"/>
    <d v="2011-02-17T00:00:00"/>
    <x v="1"/>
    <n v="2"/>
    <n v="9"/>
    <n v="2"/>
    <n v="2"/>
    <n v="2"/>
    <s v="-"/>
    <d v="2007-09-20T00:00:00"/>
    <n v="2"/>
    <s v="-"/>
  </r>
  <r>
    <n v="120586"/>
    <n v="9253146"/>
    <s v="Holy Trinity CofE Primary School"/>
    <x v="6"/>
    <s v="East Midlands"/>
    <x v="133"/>
    <s v="Louth and Horncastle"/>
    <s v="LN4 4LD"/>
    <s v="Voluntary Controlled School"/>
    <x v="0"/>
    <d v="2009-03-05T00:00:00"/>
    <x v="1"/>
    <n v="9"/>
    <n v="2"/>
    <n v="1"/>
    <n v="2"/>
    <n v="2"/>
    <s v="-"/>
    <d v="2005-12-08T00:00:00"/>
    <n v="2"/>
    <s v="-"/>
  </r>
  <r>
    <n v="120587"/>
    <n v="9253151"/>
    <s v="St Helena's Church of England Primary School, Willoughby"/>
    <x v="6"/>
    <s v="East Midlands"/>
    <x v="133"/>
    <s v="Louth and Horncastle"/>
    <s v="LN13 9NH"/>
    <s v="Voluntary Controlled School"/>
    <x v="0"/>
    <d v="2011-06-22T00:00:00"/>
    <x v="1"/>
    <n v="2"/>
    <n v="9"/>
    <n v="1"/>
    <n v="2"/>
    <n v="2"/>
    <s v="-"/>
    <d v="2007-12-12T00:00:00"/>
    <n v="2"/>
    <s v="-"/>
  </r>
  <r>
    <n v="120588"/>
    <n v="9253152"/>
    <s v="The St Margaret's Church of England School, Withern"/>
    <x v="6"/>
    <s v="East Midlands"/>
    <x v="133"/>
    <s v="Louth and Horncastle"/>
    <s v="LN13 0NB"/>
    <s v="Voluntary Controlled School"/>
    <x v="0"/>
    <d v="2011-10-11T00:00:00"/>
    <x v="1"/>
    <n v="2"/>
    <n v="9"/>
    <n v="1"/>
    <n v="2"/>
    <n v="2"/>
    <s v="-"/>
    <d v="2009-02-05T00:00:00"/>
    <n v="2"/>
    <s v="-"/>
  </r>
  <r>
    <n v="120589"/>
    <n v="9253154"/>
    <s v="The Bardney Church of England and Methodist Primary School"/>
    <x v="6"/>
    <s v="East Midlands"/>
    <x v="133"/>
    <s v="Gainsborough"/>
    <s v="LN3 5XJ"/>
    <s v="Voluntary Controlled School"/>
    <x v="0"/>
    <d v="2013-01-24T00:00:00"/>
    <x v="1"/>
    <n v="2"/>
    <n v="9"/>
    <n v="2"/>
    <n v="2"/>
    <n v="2"/>
    <s v="-"/>
    <d v="2011-07-06T00:00:00"/>
    <n v="3"/>
    <s v="-"/>
  </r>
  <r>
    <n v="120590"/>
    <n v="9253156"/>
    <s v="Caistor CofE and Methodist Primary School"/>
    <x v="6"/>
    <s v="East Midlands"/>
    <x v="133"/>
    <s v="Gainsborough"/>
    <s v="LN7 6LY"/>
    <s v="Voluntary Controlled School"/>
    <x v="0"/>
    <d v="2009-06-24T00:00:00"/>
    <x v="1"/>
    <n v="9"/>
    <n v="2"/>
    <n v="2"/>
    <n v="2"/>
    <n v="2"/>
    <s v="-"/>
    <d v="2006-03-22T00:00:00"/>
    <n v="1"/>
    <s v="-"/>
  </r>
  <r>
    <n v="120593"/>
    <n v="9253162"/>
    <s v="The St Nicholas Church of England Primary School, Boston"/>
    <x v="6"/>
    <s v="East Midlands"/>
    <x v="133"/>
    <s v="Boston and Skegness"/>
    <s v="PE21 0EF"/>
    <s v="Voluntary Controlled School"/>
    <x v="0"/>
    <d v="2013-03-20T00:00:00"/>
    <x v="1"/>
    <n v="2"/>
    <n v="9"/>
    <n v="2"/>
    <n v="2"/>
    <n v="2"/>
    <s v="-"/>
    <d v="2011-03-04T00:00:00"/>
    <n v="3"/>
    <s v="-"/>
  </r>
  <r>
    <n v="120594"/>
    <n v="9253163"/>
    <s v="Brant Broughton Church of England and Methodist Primary School"/>
    <x v="6"/>
    <s v="East Midlands"/>
    <x v="133"/>
    <s v="Sleaford and North Hykeham"/>
    <s v="LN5 0RP"/>
    <s v="Voluntary Controlled School"/>
    <x v="0"/>
    <d v="2013-02-01T00:00:00"/>
    <x v="0"/>
    <n v="1"/>
    <n v="9"/>
    <n v="1"/>
    <n v="1"/>
    <n v="1"/>
    <s v="-"/>
    <d v="2010-09-24T00:00:00"/>
    <n v="3"/>
    <s v="-"/>
  </r>
  <r>
    <n v="120596"/>
    <n v="9253167"/>
    <s v="The Holbeach William Stukeley Church of England Voluntary Aided Primary School"/>
    <x v="6"/>
    <s v="East Midlands"/>
    <x v="133"/>
    <s v="South Holland and The Deepings"/>
    <s v="PE12 7HG"/>
    <s v="Voluntary Aided School"/>
    <x v="0"/>
    <d v="2012-11-23T00:00:00"/>
    <x v="2"/>
    <n v="3"/>
    <n v="9"/>
    <n v="2"/>
    <n v="3"/>
    <n v="2"/>
    <s v="-"/>
    <d v="2011-05-06T00:00:00"/>
    <n v="3"/>
    <s v="-"/>
  </r>
  <r>
    <n v="120597"/>
    <n v="9253168"/>
    <s v="East Wold Church of England Primary School"/>
    <x v="6"/>
    <s v="East Midlands"/>
    <x v="133"/>
    <s v="Louth and Horncastle"/>
    <s v="LN11 8LD"/>
    <s v="Voluntary Controlled School"/>
    <x v="0"/>
    <d v="2008-11-24T00:00:00"/>
    <x v="1"/>
    <n v="9"/>
    <n v="2"/>
    <n v="2"/>
    <n v="2"/>
    <n v="2"/>
    <s v="-"/>
    <s v="NULL"/>
    <s v="NULL"/>
    <s v="-"/>
  </r>
  <r>
    <n v="120601"/>
    <n v="9253313"/>
    <s v="The St Sebastian's Church of England Primary School, Great Gonerby"/>
    <x v="6"/>
    <s v="East Midlands"/>
    <x v="133"/>
    <s v="Sleaford and North Hykeham"/>
    <s v="NG31 8LB"/>
    <s v="Voluntary Aided School"/>
    <x v="0"/>
    <d v="2013-05-09T00:00:00"/>
    <x v="1"/>
    <n v="2"/>
    <n v="9"/>
    <n v="1"/>
    <n v="2"/>
    <n v="2"/>
    <s v="-"/>
    <d v="2010-03-03T00:00:00"/>
    <n v="2"/>
    <s v="-"/>
  </r>
  <r>
    <n v="120602"/>
    <n v="9253314"/>
    <s v="Great Ponton Church of England School"/>
    <x v="6"/>
    <s v="East Midlands"/>
    <x v="133"/>
    <s v="Grantham and Stamford"/>
    <s v="NG33 5DT"/>
    <s v="Voluntary Aided School"/>
    <x v="0"/>
    <d v="2010-04-30T00:00:00"/>
    <x v="1"/>
    <n v="2"/>
    <n v="9"/>
    <n v="1"/>
    <n v="2"/>
    <n v="2"/>
    <s v="-"/>
    <d v="2006-11-16T00:00:00"/>
    <n v="3"/>
    <s v="-"/>
  </r>
  <r>
    <n v="120603"/>
    <n v="9253317"/>
    <s v="Brown's Church of England Primary School, Horbling"/>
    <x v="6"/>
    <s v="East Midlands"/>
    <x v="133"/>
    <s v="Grantham and Stamford"/>
    <s v="NG34 0PL"/>
    <s v="Voluntary Aided School"/>
    <x v="0"/>
    <d v="2009-06-24T00:00:00"/>
    <x v="1"/>
    <n v="9"/>
    <n v="2"/>
    <n v="1"/>
    <n v="2"/>
    <n v="2"/>
    <s v="-"/>
    <d v="2006-06-30T00:00:00"/>
    <n v="3"/>
    <s v="-"/>
  </r>
  <r>
    <n v="120604"/>
    <n v="9253319"/>
    <s v="Leadenham Church of England Primary School"/>
    <x v="6"/>
    <s v="East Midlands"/>
    <x v="133"/>
    <s v="Sleaford and North Hykeham"/>
    <s v="LN5 0QB"/>
    <s v="Voluntary Aided School"/>
    <x v="0"/>
    <d v="2012-07-05T00:00:00"/>
    <x v="1"/>
    <n v="2"/>
    <n v="9"/>
    <n v="1"/>
    <n v="2"/>
    <n v="2"/>
    <s v="-"/>
    <d v="2008-03-27T00:00:00"/>
    <n v="2"/>
    <s v="-"/>
  </r>
  <r>
    <n v="120605"/>
    <n v="9253321"/>
    <s v="The Marston Thorold's Charity Church of England School"/>
    <x v="6"/>
    <s v="East Midlands"/>
    <x v="133"/>
    <s v="Sleaford and North Hykeham"/>
    <s v="NG32 2HQ"/>
    <s v="Voluntary Aided School"/>
    <x v="0"/>
    <d v="2010-05-07T00:00:00"/>
    <x v="1"/>
    <n v="2"/>
    <n v="9"/>
    <n v="1"/>
    <n v="2"/>
    <n v="1"/>
    <s v="-"/>
    <d v="2006-11-15T00:00:00"/>
    <n v="2"/>
    <s v="-"/>
  </r>
  <r>
    <n v="120606"/>
    <n v="9253322"/>
    <s v="The St Gilbert of Sempringham Church of England Primary School, Pointon"/>
    <x v="6"/>
    <s v="East Midlands"/>
    <x v="133"/>
    <s v="Grantham and Stamford"/>
    <s v="NG34 0NA"/>
    <s v="Voluntary Aided School"/>
    <x v="0"/>
    <d v="2013-02-07T00:00:00"/>
    <x v="2"/>
    <n v="3"/>
    <n v="9"/>
    <n v="3"/>
    <n v="3"/>
    <n v="3"/>
    <s v="-"/>
    <d v="2010-11-24T00:00:00"/>
    <n v="3"/>
    <s v="-"/>
  </r>
  <r>
    <n v="120607"/>
    <n v="9253325"/>
    <s v="St George's Church of England Aided Primary School"/>
    <x v="6"/>
    <s v="East Midlands"/>
    <x v="133"/>
    <s v="Grantham and Stamford"/>
    <s v="PE9 1SX"/>
    <s v="Voluntary Aided School"/>
    <x v="0"/>
    <d v="2013-01-25T00:00:00"/>
    <x v="2"/>
    <n v="3"/>
    <n v="9"/>
    <n v="2"/>
    <n v="3"/>
    <n v="3"/>
    <s v="-"/>
    <d v="2011-01-21T00:00:00"/>
    <n v="3"/>
    <s v="-"/>
  </r>
  <r>
    <n v="120608"/>
    <n v="9253330"/>
    <s v="The Saint Mary's Catholic Primary School, Grantham"/>
    <x v="6"/>
    <s v="East Midlands"/>
    <x v="133"/>
    <s v="Grantham and Stamford"/>
    <s v="NG31 9AX"/>
    <s v="Voluntary Aided School"/>
    <x v="0"/>
    <d v="2012-11-08T00:00:00"/>
    <x v="1"/>
    <n v="2"/>
    <n v="9"/>
    <n v="2"/>
    <n v="2"/>
    <n v="2"/>
    <s v="-"/>
    <d v="2007-11-20T00:00:00"/>
    <n v="2"/>
    <s v="-"/>
  </r>
  <r>
    <n v="120611"/>
    <n v="9253337"/>
    <s v="The Cowbit St Mary's (Endowed) CofE Primary"/>
    <x v="6"/>
    <s v="East Midlands"/>
    <x v="133"/>
    <s v="South Holland and The Deepings"/>
    <s v="PE12 6AL"/>
    <s v="Voluntary Aided School"/>
    <x v="0"/>
    <d v="2013-05-15T00:00:00"/>
    <x v="2"/>
    <n v="3"/>
    <n v="9"/>
    <n v="2"/>
    <n v="3"/>
    <n v="3"/>
    <s v="-"/>
    <d v="2009-09-16T00:00:00"/>
    <n v="3"/>
    <s v="-"/>
  </r>
  <r>
    <n v="120612"/>
    <n v="9253338"/>
    <s v="The Spalding Parish Church of England Day School"/>
    <x v="6"/>
    <s v="East Midlands"/>
    <x v="133"/>
    <s v="South Holland and The Deepings"/>
    <s v="PE11 2QG"/>
    <s v="Voluntary Aided School"/>
    <x v="0"/>
    <d v="2012-10-04T00:00:00"/>
    <x v="2"/>
    <n v="3"/>
    <n v="9"/>
    <n v="2"/>
    <n v="3"/>
    <n v="3"/>
    <s v="-"/>
    <d v="2010-01-28T00:00:00"/>
    <n v="3"/>
    <s v="-"/>
  </r>
  <r>
    <n v="120613"/>
    <n v="9253339"/>
    <s v="The Spalding St John the Baptist Church of England Primary School"/>
    <x v="6"/>
    <s v="East Midlands"/>
    <x v="133"/>
    <s v="South Holland and The Deepings"/>
    <s v="PE11 1JQ"/>
    <s v="Voluntary Aided School"/>
    <x v="0"/>
    <d v="2012-12-12T00:00:00"/>
    <x v="1"/>
    <n v="2"/>
    <n v="9"/>
    <n v="2"/>
    <n v="2"/>
    <n v="2"/>
    <s v="-"/>
    <d v="2008-06-13T00:00:00"/>
    <n v="2"/>
    <s v="-"/>
  </r>
  <r>
    <n v="120614"/>
    <n v="9253340"/>
    <s v="The Tydd St Mary Church of England Primary School"/>
    <x v="6"/>
    <s v="East Midlands"/>
    <x v="133"/>
    <s v="South Holland and The Deepings"/>
    <s v="PE13 5QY"/>
    <s v="Voluntary Aided School"/>
    <x v="0"/>
    <d v="2011-03-18T00:00:00"/>
    <x v="1"/>
    <n v="2"/>
    <n v="9"/>
    <n v="2"/>
    <n v="2"/>
    <n v="2"/>
    <s v="-"/>
    <d v="2008-01-24T00:00:00"/>
    <n v="3"/>
    <s v="-"/>
  </r>
  <r>
    <n v="120615"/>
    <n v="9253342"/>
    <s v="Boston St Mary's RC Primary School"/>
    <x v="6"/>
    <s v="East Midlands"/>
    <x v="133"/>
    <s v="Boston and Skegness"/>
    <s v="PE21 9PX"/>
    <s v="Voluntary Aided School"/>
    <x v="0"/>
    <d v="2012-03-16T00:00:00"/>
    <x v="1"/>
    <n v="2"/>
    <n v="9"/>
    <n v="2"/>
    <n v="2"/>
    <n v="2"/>
    <s v="-"/>
    <d v="2007-06-06T00:00:00"/>
    <n v="2"/>
    <s v="-"/>
  </r>
  <r>
    <n v="120616"/>
    <n v="9253343"/>
    <s v="St Norbert's Catholic Primary School, Spalding"/>
    <x v="6"/>
    <s v="East Midlands"/>
    <x v="133"/>
    <s v="South Holland and The Deepings"/>
    <s v="PE11 1NJ"/>
    <s v="Voluntary Aided School"/>
    <x v="0"/>
    <d v="2009-09-18T00:00:00"/>
    <x v="1"/>
    <n v="2"/>
    <n v="9"/>
    <n v="1"/>
    <n v="2"/>
    <n v="2"/>
    <s v="-"/>
    <d v="2007-02-27T00:00:00"/>
    <n v="2"/>
    <s v="-"/>
  </r>
  <r>
    <n v="120619"/>
    <n v="9253350"/>
    <s v="Blyton Cum Laughton Church of England School"/>
    <x v="6"/>
    <s v="East Midlands"/>
    <x v="133"/>
    <s v="Gainsborough"/>
    <s v="DN21 3JX"/>
    <s v="Voluntary Aided School"/>
    <x v="0"/>
    <d v="2012-02-28T00:00:00"/>
    <x v="2"/>
    <n v="3"/>
    <n v="9"/>
    <n v="2"/>
    <n v="3"/>
    <n v="3"/>
    <s v="-"/>
    <d v="2009-06-30T00:00:00"/>
    <n v="3"/>
    <s v="-"/>
  </r>
  <r>
    <n v="120620"/>
    <n v="9253353"/>
    <s v="Friskney All Saints Church of England (Aided) Primary School"/>
    <x v="6"/>
    <s v="East Midlands"/>
    <x v="133"/>
    <s v="Boston and Skegness"/>
    <s v="PE22 8RD"/>
    <s v="Voluntary Aided School"/>
    <x v="0"/>
    <d v="2010-03-10T00:00:00"/>
    <x v="1"/>
    <n v="2"/>
    <n v="9"/>
    <n v="2"/>
    <n v="2"/>
    <n v="2"/>
    <s v="-"/>
    <d v="2007-06-07T00:00:00"/>
    <n v="1"/>
    <s v="-"/>
  </r>
  <r>
    <n v="120623"/>
    <n v="9253359"/>
    <s v="The Kirkby-on-Bain Church of England Primary School"/>
    <x v="6"/>
    <s v="East Midlands"/>
    <x v="133"/>
    <s v="Louth and Horncastle"/>
    <s v="LN10 6YW"/>
    <s v="Voluntary Aided School"/>
    <x v="0"/>
    <d v="2012-06-26T00:00:00"/>
    <x v="1"/>
    <n v="2"/>
    <n v="9"/>
    <n v="2"/>
    <n v="2"/>
    <n v="2"/>
    <s v="-"/>
    <d v="2008-10-17T00:00:00"/>
    <n v="2"/>
    <s v="-"/>
  </r>
  <r>
    <n v="120625"/>
    <n v="9253361"/>
    <s v="Frances Olive Anderson Church of England (Aided) Primary School"/>
    <x v="6"/>
    <s v="East Midlands"/>
    <x v="133"/>
    <s v="Gainsborough"/>
    <s v="DN21 5EP"/>
    <s v="Voluntary Aided School"/>
    <x v="0"/>
    <d v="2012-11-07T00:00:00"/>
    <x v="1"/>
    <n v="2"/>
    <n v="9"/>
    <n v="2"/>
    <n v="2"/>
    <n v="2"/>
    <s v="-"/>
    <d v="2010-03-19T00:00:00"/>
    <n v="3"/>
    <s v="-"/>
  </r>
  <r>
    <n v="120626"/>
    <n v="9253364"/>
    <s v="The Nettleham Church of England Voluntary Aided Junior School"/>
    <x v="6"/>
    <s v="East Midlands"/>
    <x v="133"/>
    <s v="Gainsborough"/>
    <s v="LN2 2PE"/>
    <s v="Voluntary Aided School"/>
    <x v="0"/>
    <d v="2009-03-18T00:00:00"/>
    <x v="1"/>
    <n v="9"/>
    <n v="2"/>
    <n v="1"/>
    <n v="2"/>
    <n v="2"/>
    <s v="-"/>
    <s v="NULL"/>
    <s v="NULL"/>
    <s v="-"/>
  </r>
  <r>
    <n v="120627"/>
    <n v="9253366"/>
    <s v="Partney Church of England Aided Primary School"/>
    <x v="6"/>
    <s v="East Midlands"/>
    <x v="133"/>
    <s v="Louth and Horncastle"/>
    <s v="PE23 4PX"/>
    <s v="Voluntary Aided School"/>
    <x v="0"/>
    <d v="2012-09-14T00:00:00"/>
    <x v="1"/>
    <n v="2"/>
    <n v="9"/>
    <n v="2"/>
    <n v="2"/>
    <n v="2"/>
    <s v="-"/>
    <d v="2010-07-06T00:00:00"/>
    <n v="3"/>
    <s v="-"/>
  </r>
  <r>
    <n v="120628"/>
    <n v="9253170"/>
    <s v="The Sibsey Free Primary School"/>
    <x v="6"/>
    <s v="East Midlands"/>
    <x v="133"/>
    <s v="Boston and Skegness"/>
    <s v="PE22 0RR"/>
    <s v="Voluntary Controlled School"/>
    <x v="0"/>
    <d v="2011-10-12T00:00:00"/>
    <x v="1"/>
    <n v="2"/>
    <n v="9"/>
    <n v="1"/>
    <n v="2"/>
    <n v="2"/>
    <s v="-"/>
    <d v="2009-07-02T00:00:00"/>
    <n v="2"/>
    <s v="-"/>
  </r>
  <r>
    <n v="120629"/>
    <n v="9253171"/>
    <s v="Stickney Church of England Primary School"/>
    <x v="6"/>
    <s v="East Midlands"/>
    <x v="133"/>
    <s v="Boston and Skegness"/>
    <s v="PE22 8AX"/>
    <s v="Voluntary Controlled School"/>
    <x v="0"/>
    <d v="2013-02-13T00:00:00"/>
    <x v="1"/>
    <n v="2"/>
    <n v="9"/>
    <n v="2"/>
    <n v="2"/>
    <n v="2"/>
    <s v="-"/>
    <d v="2009-09-22T00:00:00"/>
    <n v="3"/>
    <s v="-"/>
  </r>
  <r>
    <n v="120630"/>
    <n v="9253505"/>
    <s v="The Lincoln Bishop King Church of England Primary School"/>
    <x v="6"/>
    <s v="East Midlands"/>
    <x v="133"/>
    <s v="Lincoln"/>
    <s v="LN5 8EU"/>
    <s v="Voluntary Aided School"/>
    <x v="0"/>
    <d v="2011-05-20T00:00:00"/>
    <x v="1"/>
    <n v="2"/>
    <n v="9"/>
    <n v="2"/>
    <n v="2"/>
    <n v="2"/>
    <s v="-"/>
    <d v="2007-10-04T00:00:00"/>
    <n v="3"/>
    <s v="-"/>
  </r>
  <r>
    <n v="120642"/>
    <n v="9254027"/>
    <s v="Spalding High School"/>
    <x v="6"/>
    <s v="East Midlands"/>
    <x v="133"/>
    <s v="South Holland and The Deepings"/>
    <s v="PE11 2PJ"/>
    <s v="Community School"/>
    <x v="3"/>
    <d v="2009-06-11T00:00:00"/>
    <x v="0"/>
    <n v="9"/>
    <n v="1"/>
    <n v="1"/>
    <n v="1"/>
    <n v="1"/>
    <s v="-"/>
    <d v="2006-06-27T00:00:00"/>
    <n v="2"/>
    <s v="-"/>
  </r>
  <r>
    <n v="120643"/>
    <n v="9254028"/>
    <s v="Middlecott School"/>
    <x v="6"/>
    <s v="East Midlands"/>
    <x v="133"/>
    <s v="Boston and Skegness"/>
    <s v="PE20 1JS"/>
    <s v="Community School"/>
    <x v="3"/>
    <d v="2011-09-29T00:00:00"/>
    <x v="2"/>
    <n v="3"/>
    <n v="9"/>
    <n v="3"/>
    <n v="3"/>
    <n v="2"/>
    <s v="-"/>
    <d v="2008-11-06T00:00:00"/>
    <n v="3"/>
    <s v="-"/>
  </r>
  <r>
    <n v="120645"/>
    <n v="9254030"/>
    <s v="The Peele Community College"/>
    <x v="6"/>
    <s v="East Midlands"/>
    <x v="133"/>
    <s v="South Holland and The Deepings"/>
    <s v="PE12 9LF"/>
    <s v="Foundation School"/>
    <x v="3"/>
    <d v="2012-01-12T00:00:00"/>
    <x v="2"/>
    <n v="3"/>
    <n v="9"/>
    <n v="3"/>
    <n v="3"/>
    <n v="3"/>
    <s v="-"/>
    <d v="2009-01-15T00:00:00"/>
    <n v="3"/>
    <s v="-"/>
  </r>
  <r>
    <n v="120650"/>
    <n v="9254050"/>
    <s v="The Banovallum School, Horncastle"/>
    <x v="6"/>
    <s v="East Midlands"/>
    <x v="133"/>
    <s v="Louth and Horncastle"/>
    <s v="LN9 6DA"/>
    <s v="Community School"/>
    <x v="3"/>
    <d v="2013-07-03T00:00:00"/>
    <x v="2"/>
    <n v="3"/>
    <n v="9"/>
    <n v="2"/>
    <n v="3"/>
    <n v="2"/>
    <s v="-"/>
    <d v="2010-03-04T00:00:00"/>
    <n v="2"/>
    <s v="-"/>
  </r>
  <r>
    <n v="120653"/>
    <n v="9254061"/>
    <s v="Birkbeck School and Community Arts College"/>
    <x v="6"/>
    <s v="East Midlands"/>
    <x v="133"/>
    <s v="Louth and Horncastle"/>
    <s v="LN11 7PN"/>
    <s v="Foundation School"/>
    <x v="3"/>
    <d v="2013-03-20T00:00:00"/>
    <x v="2"/>
    <n v="3"/>
    <n v="9"/>
    <n v="2"/>
    <n v="3"/>
    <n v="3"/>
    <s v="-"/>
    <d v="2010-11-23T00:00:00"/>
    <n v="3"/>
    <s v="-"/>
  </r>
  <r>
    <n v="120654"/>
    <n v="9254062"/>
    <s v="Cherry Willingham Community School"/>
    <x v="6"/>
    <s v="East Midlands"/>
    <x v="133"/>
    <s v="Gainsborough"/>
    <s v="LN3 4JP"/>
    <s v="Foundation School"/>
    <x v="3"/>
    <d v="2013-05-01T00:00:00"/>
    <x v="2"/>
    <n v="3"/>
    <n v="9"/>
    <n v="3"/>
    <n v="3"/>
    <n v="3"/>
    <s v="-"/>
    <d v="2009-06-05T00:00:00"/>
    <n v="2"/>
    <s v="-"/>
  </r>
  <r>
    <n v="120655"/>
    <n v="9254065"/>
    <s v="The Queen Elizabeth's High School, Gainsborough"/>
    <x v="6"/>
    <s v="East Midlands"/>
    <x v="133"/>
    <s v="Gainsborough"/>
    <s v="DN21 2ST"/>
    <s v="Community School"/>
    <x v="3"/>
    <d v="2008-11-20T00:00:00"/>
    <x v="0"/>
    <n v="1"/>
    <n v="9"/>
    <n v="1"/>
    <n v="2"/>
    <n v="1"/>
    <s v="-"/>
    <d v="2006-02-10T00:00:00"/>
    <n v="1"/>
    <s v="-"/>
  </r>
  <r>
    <n v="120668"/>
    <n v="9255201"/>
    <s v="The Wainfleet Magdalen Church of England/Methodist School"/>
    <x v="6"/>
    <s v="East Midlands"/>
    <x v="133"/>
    <s v="Boston and Skegness"/>
    <s v="PE24 4DD"/>
    <s v="Foundation School"/>
    <x v="0"/>
    <d v="2013-02-07T00:00:00"/>
    <x v="2"/>
    <n v="3"/>
    <n v="9"/>
    <n v="2"/>
    <n v="3"/>
    <n v="3"/>
    <s v="-"/>
    <d v="2011-02-08T00:00:00"/>
    <n v="3"/>
    <s v="-"/>
  </r>
  <r>
    <n v="120673"/>
    <n v="9255206"/>
    <s v="Lacey Gardens Junior School"/>
    <x v="6"/>
    <s v="East Midlands"/>
    <x v="133"/>
    <s v="Louth and Horncastle"/>
    <s v="LN11 8DH"/>
    <s v="Foundation School"/>
    <x v="0"/>
    <d v="2013-02-27T00:00:00"/>
    <x v="2"/>
    <n v="3"/>
    <n v="9"/>
    <n v="2"/>
    <n v="3"/>
    <n v="3"/>
    <s v="-"/>
    <d v="2010-07-06T00:00:00"/>
    <n v="3"/>
    <s v="-"/>
  </r>
  <r>
    <n v="120674"/>
    <n v="9255207"/>
    <s v="Cranwell Primary School (Foundation)"/>
    <x v="6"/>
    <s v="East Midlands"/>
    <x v="133"/>
    <s v="Sleaford and North Hykeham"/>
    <s v="NG34 8HH"/>
    <s v="Foundation School"/>
    <x v="0"/>
    <d v="2011-12-02T00:00:00"/>
    <x v="0"/>
    <n v="1"/>
    <n v="9"/>
    <n v="2"/>
    <n v="2"/>
    <n v="2"/>
    <s v="-"/>
    <d v="2006-12-13T00:00:00"/>
    <n v="2"/>
    <s v="-"/>
  </r>
  <r>
    <n v="120677"/>
    <n v="9255210"/>
    <s v="Chapel St Leonards Primary School"/>
    <x v="6"/>
    <s v="East Midlands"/>
    <x v="133"/>
    <s v="Louth and Horncastle"/>
    <s v="PE24 5LS"/>
    <s v="Foundation School"/>
    <x v="0"/>
    <d v="2012-03-21T00:00:00"/>
    <x v="1"/>
    <n v="2"/>
    <n v="9"/>
    <n v="2"/>
    <n v="2"/>
    <n v="2"/>
    <s v="-"/>
    <d v="2009-07-02T00:00:00"/>
    <n v="3"/>
    <s v="-"/>
  </r>
  <r>
    <n v="120678"/>
    <n v="9255211"/>
    <s v="Spalding Primary School"/>
    <x v="6"/>
    <s v="East Midlands"/>
    <x v="133"/>
    <s v="South Holland and The Deepings"/>
    <s v="PE11 1PB"/>
    <s v="Foundation School"/>
    <x v="0"/>
    <d v="2012-09-27T00:00:00"/>
    <x v="2"/>
    <n v="3"/>
    <n v="9"/>
    <n v="2"/>
    <n v="3"/>
    <n v="3"/>
    <s v="-"/>
    <d v="2009-11-26T00:00:00"/>
    <n v="3"/>
    <s v="-"/>
  </r>
  <r>
    <n v="120680"/>
    <n v="9255213"/>
    <s v="The Isaac Newton Primary School"/>
    <x v="6"/>
    <s v="East Midlands"/>
    <x v="133"/>
    <s v="Grantham and Stamford"/>
    <s v="NG31 7DG"/>
    <s v="Foundation School"/>
    <x v="0"/>
    <d v="2012-03-09T00:00:00"/>
    <x v="2"/>
    <n v="3"/>
    <n v="9"/>
    <n v="3"/>
    <n v="3"/>
    <n v="3"/>
    <s v="-"/>
    <d v="2009-07-07T00:00:00"/>
    <n v="2"/>
    <s v="-"/>
  </r>
  <r>
    <n v="120681"/>
    <n v="9255214"/>
    <s v="Wyberton Primary School"/>
    <x v="6"/>
    <s v="East Midlands"/>
    <x v="133"/>
    <s v="Boston and Skegness"/>
    <s v="PE21 7BZ"/>
    <s v="Foundation School"/>
    <x v="0"/>
    <d v="2011-07-15T00:00:00"/>
    <x v="1"/>
    <n v="2"/>
    <n v="9"/>
    <n v="2"/>
    <n v="2"/>
    <n v="1"/>
    <s v="-"/>
    <d v="2007-12-06T00:00:00"/>
    <n v="3"/>
    <s v="-"/>
  </r>
  <r>
    <n v="120682"/>
    <n v="9255215"/>
    <s v="The Old Leake Primary and Nursery School"/>
    <x v="6"/>
    <s v="East Midlands"/>
    <x v="133"/>
    <s v="Boston and Skegness"/>
    <s v="PE22 9HR"/>
    <s v="Foundation School"/>
    <x v="0"/>
    <d v="2013-01-30T00:00:00"/>
    <x v="1"/>
    <n v="2"/>
    <n v="9"/>
    <n v="2"/>
    <n v="2"/>
    <n v="2"/>
    <s v="-"/>
    <d v="2010-12-09T00:00:00"/>
    <n v="3"/>
    <s v="-"/>
  </r>
  <r>
    <n v="120683"/>
    <n v="9255216"/>
    <s v="The Butterwick Pinchbeck's Endowed CofE Primary School"/>
    <x v="6"/>
    <s v="East Midlands"/>
    <x v="133"/>
    <s v="Boston and Skegness"/>
    <s v="PE22 0HU"/>
    <s v="Voluntary Aided School"/>
    <x v="0"/>
    <d v="2011-11-29T00:00:00"/>
    <x v="1"/>
    <n v="2"/>
    <n v="9"/>
    <n v="2"/>
    <n v="2"/>
    <n v="2"/>
    <s v="-"/>
    <d v="2009-05-01T00:00:00"/>
    <n v="3"/>
    <s v="-"/>
  </r>
  <r>
    <n v="120684"/>
    <n v="9255217"/>
    <s v="Grimoldby Primary School"/>
    <x v="6"/>
    <s v="East Midlands"/>
    <x v="133"/>
    <s v="Louth and Horncastle"/>
    <s v="LN11 8SW"/>
    <s v="Foundation School"/>
    <x v="0"/>
    <d v="2010-06-11T00:00:00"/>
    <x v="1"/>
    <n v="2"/>
    <n v="9"/>
    <n v="2"/>
    <n v="2"/>
    <n v="2"/>
    <s v="-"/>
    <d v="2007-01-24T00:00:00"/>
    <n v="3"/>
    <s v="-"/>
  </r>
  <r>
    <n v="120685"/>
    <n v="9255218"/>
    <s v="Wrangle Primary School"/>
    <x v="6"/>
    <s v="East Midlands"/>
    <x v="133"/>
    <s v="Boston and Skegness"/>
    <s v="PE22 9AS"/>
    <s v="Foundation School"/>
    <x v="0"/>
    <d v="2013-03-14T00:00:00"/>
    <x v="1"/>
    <n v="2"/>
    <n v="9"/>
    <n v="2"/>
    <n v="2"/>
    <n v="2"/>
    <s v="-"/>
    <d v="2009-09-22T00:00:00"/>
    <n v="3"/>
    <s v="-"/>
  </r>
  <r>
    <n v="120686"/>
    <n v="9255219"/>
    <s v="The Lancaster School"/>
    <x v="6"/>
    <s v="East Midlands"/>
    <x v="133"/>
    <s v="Lincoln"/>
    <s v="LN6 0QQ"/>
    <s v="Foundation School"/>
    <x v="0"/>
    <d v="2011-09-15T00:00:00"/>
    <x v="1"/>
    <n v="2"/>
    <n v="9"/>
    <n v="2"/>
    <n v="2"/>
    <n v="2"/>
    <s v="-"/>
    <d v="2009-07-02T00:00:00"/>
    <n v="2"/>
    <s v="-"/>
  </r>
  <r>
    <n v="120689"/>
    <n v="9255222"/>
    <s v="Barkston and Syston CofE Primary School"/>
    <x v="6"/>
    <s v="East Midlands"/>
    <x v="133"/>
    <s v="Sleaford and North Hykeham"/>
    <s v="NG32 2NB"/>
    <s v="Voluntary Aided School"/>
    <x v="0"/>
    <d v="2009-03-20T00:00:00"/>
    <x v="1"/>
    <n v="9"/>
    <n v="2"/>
    <n v="1"/>
    <n v="2"/>
    <n v="2"/>
    <s v="-"/>
    <d v="2006-01-31T00:00:00"/>
    <n v="3"/>
    <s v="-"/>
  </r>
  <r>
    <n v="120692"/>
    <n v="9255225"/>
    <s v="North Somercotes CofE Primary School"/>
    <x v="6"/>
    <s v="East Midlands"/>
    <x v="133"/>
    <s v="Louth and Horncastle"/>
    <s v="LN11 7QB"/>
    <s v="Foundation School"/>
    <x v="0"/>
    <d v="2012-06-14T00:00:00"/>
    <x v="2"/>
    <n v="3"/>
    <n v="9"/>
    <n v="2"/>
    <n v="3"/>
    <n v="2"/>
    <s v="-"/>
    <d v="2011-03-18T00:00:00"/>
    <n v="4"/>
    <s v="NTI"/>
  </r>
  <r>
    <n v="120695"/>
    <n v="9255228"/>
    <s v="William Hildyard Church of England Primary and Nursery School"/>
    <x v="6"/>
    <s v="East Midlands"/>
    <x v="133"/>
    <s v="South Holland and The Deepings"/>
    <s v="PE6 8HZ"/>
    <s v="Voluntary Aided School"/>
    <x v="0"/>
    <d v="2011-09-27T00:00:00"/>
    <x v="1"/>
    <n v="2"/>
    <n v="9"/>
    <n v="2"/>
    <n v="2"/>
    <n v="2"/>
    <s v="-"/>
    <d v="2007-01-26T00:00:00"/>
    <n v="2"/>
    <s v="-"/>
  </r>
  <r>
    <n v="120701"/>
    <n v="9255405"/>
    <s v="The King Edward VI Grammar School, Louth"/>
    <x v="6"/>
    <s v="East Midlands"/>
    <x v="133"/>
    <s v="Louth and Horncastle"/>
    <s v="LN11 9LL"/>
    <s v="Foundation School"/>
    <x v="3"/>
    <d v="2011-09-22T00:00:00"/>
    <x v="0"/>
    <n v="1"/>
    <n v="9"/>
    <n v="1"/>
    <n v="1"/>
    <n v="1"/>
    <s v="-"/>
    <d v="2006-12-07T00:00:00"/>
    <n v="2"/>
    <s v="-"/>
  </r>
  <r>
    <n v="120705"/>
    <n v="9255409"/>
    <s v="The Gartree Community School"/>
    <x v="6"/>
    <s v="East Midlands"/>
    <x v="133"/>
    <s v="Louth and Horncastle"/>
    <s v="LN4 4PN"/>
    <s v="Foundation School"/>
    <x v="3"/>
    <d v="2013-06-20T00:00:00"/>
    <x v="2"/>
    <n v="3"/>
    <n v="9"/>
    <n v="3"/>
    <n v="3"/>
    <n v="3"/>
    <s v="-"/>
    <d v="2012-02-01T00:00:00"/>
    <n v="4"/>
    <s v="SM "/>
  </r>
  <r>
    <n v="120713"/>
    <n v="9255417"/>
    <s v="Monks' Dyke Tennyson College"/>
    <x v="6"/>
    <s v="East Midlands"/>
    <x v="133"/>
    <s v="Louth and Horncastle"/>
    <s v="LN11 9AW"/>
    <s v="Foundation School"/>
    <x v="3"/>
    <d v="2012-01-19T00:00:00"/>
    <x v="2"/>
    <n v="3"/>
    <n v="9"/>
    <n v="2"/>
    <n v="3"/>
    <n v="3"/>
    <s v="-"/>
    <d v="2009-02-26T00:00:00"/>
    <n v="3"/>
    <s v="-"/>
  </r>
  <r>
    <n v="120746"/>
    <n v="9257002"/>
    <s v="Ambergate Sports College"/>
    <x v="6"/>
    <s v="East Midlands"/>
    <x v="133"/>
    <s v="Grantham and Stamford"/>
    <s v="NG31 7LP"/>
    <s v="Community Special School"/>
    <x v="4"/>
    <d v="2013-01-17T00:00:00"/>
    <x v="0"/>
    <n v="1"/>
    <n v="9"/>
    <n v="1"/>
    <n v="1"/>
    <n v="1"/>
    <s v="-"/>
    <d v="2010-03-09T00:00:00"/>
    <n v="2"/>
    <s v="-"/>
  </r>
  <r>
    <n v="120747"/>
    <n v="9257003"/>
    <s v="The Ash Villa South Rauceby"/>
    <x v="6"/>
    <s v="East Midlands"/>
    <x v="133"/>
    <s v="Sleaford and North Hykeham"/>
    <s v="NG34 8QA"/>
    <s v="Community Special School"/>
    <x v="4"/>
    <d v="2012-09-20T00:00:00"/>
    <x v="1"/>
    <n v="2"/>
    <n v="9"/>
    <n v="1"/>
    <n v="2"/>
    <n v="1"/>
    <s v="-"/>
    <d v="2010-05-11T00:00:00"/>
    <n v="2"/>
    <s v="-"/>
  </r>
  <r>
    <n v="120748"/>
    <n v="9257005"/>
    <s v="The Grantham Sandon School"/>
    <x v="6"/>
    <s v="East Midlands"/>
    <x v="133"/>
    <s v="Grantham and Stamford"/>
    <s v="NG31 9AX"/>
    <s v="Community Special School"/>
    <x v="4"/>
    <d v="2013-02-13T00:00:00"/>
    <x v="0"/>
    <n v="1"/>
    <n v="9"/>
    <n v="1"/>
    <n v="1"/>
    <n v="1"/>
    <s v="-"/>
    <d v="2010-03-09T00:00:00"/>
    <n v="3"/>
    <s v="-"/>
  </r>
  <r>
    <n v="120749"/>
    <n v="9257008"/>
    <s v="Gosberton House School"/>
    <x v="6"/>
    <s v="East Midlands"/>
    <x v="133"/>
    <s v="South Holland and The Deepings"/>
    <s v="PE11 4EW"/>
    <s v="Community Special School"/>
    <x v="4"/>
    <d v="2012-03-14T00:00:00"/>
    <x v="0"/>
    <n v="1"/>
    <n v="9"/>
    <n v="1"/>
    <n v="1"/>
    <n v="1"/>
    <s v="-"/>
    <d v="2008-10-21T00:00:00"/>
    <n v="1"/>
    <s v="-"/>
  </r>
  <r>
    <n v="120750"/>
    <n v="9257009"/>
    <s v="The Priory School"/>
    <x v="6"/>
    <s v="East Midlands"/>
    <x v="133"/>
    <s v="South Holland and The Deepings"/>
    <s v="PE11 2EH"/>
    <s v="Community Special School"/>
    <x v="4"/>
    <d v="2013-01-30T00:00:00"/>
    <x v="1"/>
    <n v="2"/>
    <n v="9"/>
    <n v="2"/>
    <n v="2"/>
    <n v="2"/>
    <s v="-"/>
    <d v="2010-03-16T00:00:00"/>
    <n v="2"/>
    <s v="-"/>
  </r>
  <r>
    <n v="120751"/>
    <n v="9257010"/>
    <s v="The John Fielding Community Special School"/>
    <x v="6"/>
    <s v="East Midlands"/>
    <x v="133"/>
    <s v="Boston and Skegness"/>
    <s v="PE21 9PX"/>
    <s v="Community Special School"/>
    <x v="4"/>
    <d v="2013-03-07T00:00:00"/>
    <x v="1"/>
    <n v="2"/>
    <n v="9"/>
    <n v="2"/>
    <n v="2"/>
    <n v="2"/>
    <s v="-"/>
    <d v="2010-12-09T00:00:00"/>
    <n v="3"/>
    <s v="-"/>
  </r>
  <r>
    <n v="120752"/>
    <n v="9257011"/>
    <s v="The Garth School"/>
    <x v="6"/>
    <s v="East Midlands"/>
    <x v="133"/>
    <s v="South Holland and The Deepings"/>
    <s v="PE11 1QF"/>
    <s v="Community Special School"/>
    <x v="4"/>
    <d v="2012-05-29T00:00:00"/>
    <x v="1"/>
    <n v="2"/>
    <n v="9"/>
    <n v="1"/>
    <n v="2"/>
    <n v="1"/>
    <s v="-"/>
    <d v="2008-11-20T00:00:00"/>
    <n v="2"/>
    <s v="-"/>
  </r>
  <r>
    <n v="120753"/>
    <n v="9257012"/>
    <s v="The Pilgrim School "/>
    <x v="6"/>
    <s v="East Midlands"/>
    <x v="133"/>
    <s v="Lincoln"/>
    <s v="LN6 0DE"/>
    <s v="Community Special School"/>
    <x v="4"/>
    <d v="2010-12-09T00:00:00"/>
    <x v="1"/>
    <n v="2"/>
    <n v="9"/>
    <n v="1"/>
    <n v="2"/>
    <n v="2"/>
    <s v="-"/>
    <d v="2007-11-29T00:00:00"/>
    <n v="2"/>
    <s v="-"/>
  </r>
  <r>
    <n v="120754"/>
    <n v="9257015"/>
    <s v="The Lincoln St Christopher's School"/>
    <x v="6"/>
    <s v="East Midlands"/>
    <x v="133"/>
    <s v="Lincoln"/>
    <s v="LN6 8AR"/>
    <s v="Community Special School"/>
    <x v="4"/>
    <d v="2011-02-16T00:00:00"/>
    <x v="1"/>
    <n v="2"/>
    <n v="9"/>
    <n v="2"/>
    <n v="2"/>
    <n v="2"/>
    <s v="-"/>
    <d v="2007-12-11T00:00:00"/>
    <n v="2"/>
    <s v="-"/>
  </r>
  <r>
    <n v="120755"/>
    <n v="9257016"/>
    <s v="The St Francis Special School, Lincoln"/>
    <x v="6"/>
    <s v="East Midlands"/>
    <x v="133"/>
    <s v="Lincoln"/>
    <s v="LN1 3TJ"/>
    <s v="Community Special School"/>
    <x v="4"/>
    <d v="2011-06-17T00:00:00"/>
    <x v="0"/>
    <n v="1"/>
    <n v="9"/>
    <n v="1"/>
    <n v="1"/>
    <n v="1"/>
    <s v="-"/>
    <d v="2008-03-19T00:00:00"/>
    <n v="1"/>
    <s v="-"/>
  </r>
  <r>
    <n v="120756"/>
    <n v="9257017"/>
    <s v="Queen's Park School, Lincoln"/>
    <x v="6"/>
    <s v="East Midlands"/>
    <x v="133"/>
    <s v="Lincoln"/>
    <s v="LN5 8EW"/>
    <s v="Community Special School"/>
    <x v="4"/>
    <d v="2011-12-06T00:00:00"/>
    <x v="0"/>
    <n v="1"/>
    <n v="9"/>
    <n v="1"/>
    <n v="1"/>
    <n v="1"/>
    <s v="-"/>
    <d v="2009-06-25T00:00:00"/>
    <n v="1"/>
    <s v="-"/>
  </r>
  <r>
    <n v="120757"/>
    <n v="9257021"/>
    <s v="The Horncastle St Lawrence School"/>
    <x v="6"/>
    <s v="East Midlands"/>
    <x v="133"/>
    <s v="Louth and Horncastle"/>
    <s v="LN9 5EJ"/>
    <s v="Community Special School"/>
    <x v="4"/>
    <d v="2012-12-07T00:00:00"/>
    <x v="2"/>
    <n v="3"/>
    <n v="9"/>
    <n v="2"/>
    <n v="3"/>
    <n v="3"/>
    <s v="-"/>
    <d v="2010-10-21T00:00:00"/>
    <n v="3"/>
    <s v="-"/>
  </r>
  <r>
    <n v="120761"/>
    <n v="9257025"/>
    <s v="St Bernard's School, Louth"/>
    <x v="6"/>
    <s v="East Midlands"/>
    <x v="133"/>
    <s v="Louth and Horncastle"/>
    <s v="LN11 8RS"/>
    <s v="Community Special School"/>
    <x v="4"/>
    <d v="2013-03-14T00:00:00"/>
    <x v="1"/>
    <n v="2"/>
    <n v="9"/>
    <n v="2"/>
    <n v="2"/>
    <n v="2"/>
    <s v="-"/>
    <d v="2009-12-09T00:00:00"/>
    <n v="2"/>
    <s v="-"/>
  </r>
  <r>
    <n v="120763"/>
    <n v="9257028"/>
    <s v="The Willoughby School"/>
    <x v="6"/>
    <s v="East Midlands"/>
    <x v="133"/>
    <s v="Grantham and Stamford"/>
    <s v="PE10 9JE"/>
    <s v="Community Special School"/>
    <x v="4"/>
    <d v="2012-10-10T00:00:00"/>
    <x v="1"/>
    <n v="2"/>
    <n v="9"/>
    <n v="2"/>
    <n v="2"/>
    <n v="2"/>
    <s v="-"/>
    <d v="2010-03-05T00:00:00"/>
    <n v="2"/>
    <s v="-"/>
  </r>
  <r>
    <n v="120765"/>
    <n v="9261001"/>
    <s v="Emneth Nursery School"/>
    <x v="7"/>
    <s v="East of England"/>
    <x v="134"/>
    <s v="South West Norfolk"/>
    <s v="PE14 8AY"/>
    <s v="LA Nursery School"/>
    <x v="1"/>
    <d v="2011-10-04T00:00:00"/>
    <x v="0"/>
    <n v="1"/>
    <n v="9"/>
    <n v="1"/>
    <n v="1"/>
    <n v="1"/>
    <s v="-"/>
    <d v="2009-06-25T00:00:00"/>
    <n v="1"/>
    <s v="-"/>
  </r>
  <r>
    <n v="120766"/>
    <n v="9261002"/>
    <s v="King's Lynn Nursery School"/>
    <x v="7"/>
    <s v="East of England"/>
    <x v="134"/>
    <s v="North West Norfolk"/>
    <s v="PE30 5PT"/>
    <s v="LA Nursery School"/>
    <x v="1"/>
    <d v="2011-03-15T00:00:00"/>
    <x v="2"/>
    <n v="3"/>
    <n v="9"/>
    <n v="2"/>
    <n v="3"/>
    <n v="3"/>
    <s v="-"/>
    <d v="2008-04-22T00:00:00"/>
    <n v="2"/>
    <s v="-"/>
  </r>
  <r>
    <n v="120767"/>
    <n v="9261005"/>
    <s v="Earlham Nursery School"/>
    <x v="7"/>
    <s v="East of England"/>
    <x v="134"/>
    <s v="Norwich South"/>
    <s v="NR5 8DB"/>
    <s v="LA Nursery School"/>
    <x v="1"/>
    <d v="2012-03-20T00:00:00"/>
    <x v="0"/>
    <n v="1"/>
    <n v="9"/>
    <n v="1"/>
    <n v="1"/>
    <n v="1"/>
    <s v="-"/>
    <d v="2009-05-14T00:00:00"/>
    <n v="2"/>
    <s v="-"/>
  </r>
  <r>
    <n v="120777"/>
    <n v="9262000"/>
    <s v="Aldborough Primary School"/>
    <x v="7"/>
    <s v="East of England"/>
    <x v="134"/>
    <s v="North Norfolk"/>
    <s v="NR11 7PH"/>
    <s v="Foundation School"/>
    <x v="0"/>
    <d v="2009-11-26T00:00:00"/>
    <x v="1"/>
    <n v="2"/>
    <n v="9"/>
    <n v="2"/>
    <n v="2"/>
    <n v="2"/>
    <s v="-"/>
    <d v="2007-05-02T00:00:00"/>
    <n v="2"/>
    <s v="-"/>
  </r>
  <r>
    <n v="120778"/>
    <n v="9262002"/>
    <s v="Antingham and Southrepps Community Primary School"/>
    <x v="7"/>
    <s v="East of England"/>
    <x v="134"/>
    <s v="North Norfolk"/>
    <s v="NR11 8UG"/>
    <s v="Community School"/>
    <x v="0"/>
    <d v="2010-11-09T00:00:00"/>
    <x v="1"/>
    <n v="2"/>
    <n v="9"/>
    <n v="2"/>
    <n v="2"/>
    <n v="2"/>
    <s v="-"/>
    <d v="2007-12-05T00:00:00"/>
    <n v="3"/>
    <s v="-"/>
  </r>
  <r>
    <n v="120779"/>
    <n v="9262003"/>
    <s v="Aslacton Primary School"/>
    <x v="7"/>
    <s v="East of England"/>
    <x v="134"/>
    <s v="South Norfolk"/>
    <s v="NR15 2JH"/>
    <s v="Community School"/>
    <x v="0"/>
    <d v="2012-07-06T00:00:00"/>
    <x v="1"/>
    <n v="2"/>
    <n v="9"/>
    <n v="2"/>
    <n v="2"/>
    <n v="2"/>
    <s v="-"/>
    <d v="2010-06-24T00:00:00"/>
    <n v="2"/>
    <s v="-"/>
  </r>
  <r>
    <n v="120780"/>
    <n v="9262004"/>
    <s v="Attleborough Infant School"/>
    <x v="7"/>
    <s v="East of England"/>
    <x v="134"/>
    <s v="Mid Norfolk"/>
    <s v="NR17 2AJ"/>
    <s v="Community School"/>
    <x v="0"/>
    <d v="2010-04-29T00:00:00"/>
    <x v="1"/>
    <n v="2"/>
    <n v="9"/>
    <n v="1"/>
    <n v="2"/>
    <n v="2"/>
    <s v="-"/>
    <d v="2007-01-31T00:00:00"/>
    <n v="3"/>
    <s v="-"/>
  </r>
  <r>
    <n v="120781"/>
    <n v="9262007"/>
    <s v="Bacton First School"/>
    <x v="7"/>
    <s v="East of England"/>
    <x v="134"/>
    <s v="North Norfolk"/>
    <s v="NR12 0EY"/>
    <s v="Community School"/>
    <x v="0"/>
    <d v="2013-05-10T00:00:00"/>
    <x v="2"/>
    <n v="3"/>
    <n v="9"/>
    <n v="2"/>
    <n v="3"/>
    <n v="3"/>
    <s v="-"/>
    <d v="2010-10-01T00:00:00"/>
    <n v="2"/>
    <s v="-"/>
  </r>
  <r>
    <n v="120782"/>
    <n v="9262009"/>
    <s v="Banham Community Primary School"/>
    <x v="7"/>
    <s v="East of England"/>
    <x v="134"/>
    <s v="South West Norfolk"/>
    <s v="NR16 2EX"/>
    <s v="Community School"/>
    <x v="0"/>
    <d v="2013-06-14T00:00:00"/>
    <x v="0"/>
    <n v="1"/>
    <n v="9"/>
    <n v="1"/>
    <n v="1"/>
    <n v="1"/>
    <s v="-"/>
    <d v="2007-12-06T00:00:00"/>
    <n v="2"/>
    <s v="-"/>
  </r>
  <r>
    <n v="120783"/>
    <n v="9262010"/>
    <s v="Barford Primary School"/>
    <x v="7"/>
    <s v="East of England"/>
    <x v="134"/>
    <s v="South Norfolk"/>
    <s v="NR9 4AB"/>
    <s v="Community School"/>
    <x v="0"/>
    <d v="2011-05-11T00:00:00"/>
    <x v="1"/>
    <n v="2"/>
    <n v="9"/>
    <n v="2"/>
    <n v="2"/>
    <n v="2"/>
    <s v="-"/>
    <d v="2007-09-19T00:00:00"/>
    <n v="3"/>
    <s v="-"/>
  </r>
  <r>
    <n v="120784"/>
    <n v="9262012"/>
    <s v="The Bawburgh School"/>
    <x v="7"/>
    <s v="East of England"/>
    <x v="134"/>
    <s v="South Norfolk"/>
    <s v="NR9 3LR"/>
    <s v="Community School"/>
    <x v="0"/>
    <d v="2009-07-09T00:00:00"/>
    <x v="1"/>
    <n v="9"/>
    <n v="2"/>
    <n v="2"/>
    <n v="2"/>
    <n v="2"/>
    <s v="-"/>
    <d v="2006-06-23T00:00:00"/>
    <n v="3"/>
    <s v="-"/>
  </r>
  <r>
    <n v="120785"/>
    <n v="9262013"/>
    <s v="Bawdeswell Community Primary School"/>
    <x v="7"/>
    <s v="East of England"/>
    <x v="134"/>
    <s v="Mid Norfolk"/>
    <s v="NR20 4RR"/>
    <s v="Community School"/>
    <x v="0"/>
    <d v="2013-05-15T00:00:00"/>
    <x v="2"/>
    <n v="3"/>
    <n v="9"/>
    <n v="2"/>
    <n v="3"/>
    <n v="3"/>
    <s v="-"/>
    <d v="2009-03-27T00:00:00"/>
    <n v="2"/>
    <s v="-"/>
  </r>
  <r>
    <n v="120787"/>
    <n v="9262015"/>
    <s v="Beeston Primary School"/>
    <x v="7"/>
    <s v="East of England"/>
    <x v="134"/>
    <s v="Mid Norfolk"/>
    <s v="PE32 2NQ"/>
    <s v="Community School"/>
    <x v="0"/>
    <d v="2013-06-20T00:00:00"/>
    <x v="1"/>
    <n v="2"/>
    <n v="9"/>
    <n v="1"/>
    <n v="2"/>
    <n v="2"/>
    <s v="-"/>
    <d v="2009-11-10T00:00:00"/>
    <n v="3"/>
    <s v="-"/>
  </r>
  <r>
    <n v="120788"/>
    <n v="9262017"/>
    <s v="Blofield Primary School"/>
    <x v="7"/>
    <s v="East of England"/>
    <x v="134"/>
    <s v="Broadland"/>
    <s v="NR13 4RH"/>
    <s v="Community School"/>
    <x v="0"/>
    <d v="2011-05-20T00:00:00"/>
    <x v="0"/>
    <n v="1"/>
    <n v="9"/>
    <n v="1"/>
    <n v="2"/>
    <n v="1"/>
    <s v="-"/>
    <d v="2007-10-17T00:00:00"/>
    <n v="2"/>
    <s v="-"/>
  </r>
  <r>
    <n v="120789"/>
    <n v="9262021"/>
    <s v="Bressingham Primary School"/>
    <x v="7"/>
    <s v="East of England"/>
    <x v="134"/>
    <s v="South Norfolk"/>
    <s v="IP22 2AR"/>
    <s v="Community School"/>
    <x v="0"/>
    <d v="2011-11-10T00:00:00"/>
    <x v="2"/>
    <n v="3"/>
    <n v="9"/>
    <n v="2"/>
    <n v="3"/>
    <n v="2"/>
    <s v="-"/>
    <d v="2009-05-14T00:00:00"/>
    <n v="3"/>
    <s v="-"/>
  </r>
  <r>
    <n v="120790"/>
    <n v="9262025"/>
    <s v="Bunwell Primary School"/>
    <x v="7"/>
    <s v="East of England"/>
    <x v="134"/>
    <s v="South Norfolk"/>
    <s v="NR16 1SN"/>
    <s v="Community School"/>
    <x v="0"/>
    <d v="2012-07-06T00:00:00"/>
    <x v="1"/>
    <n v="2"/>
    <n v="9"/>
    <n v="1"/>
    <n v="2"/>
    <n v="2"/>
    <s v="-"/>
    <d v="2008-09-24T00:00:00"/>
    <n v="2"/>
    <s v="-"/>
  </r>
  <r>
    <n v="120792"/>
    <n v="9262029"/>
    <s v="Burnham Market Primary School"/>
    <x v="7"/>
    <s v="East of England"/>
    <x v="134"/>
    <s v="North West Norfolk"/>
    <s v="PE31 8JA"/>
    <s v="Community School"/>
    <x v="0"/>
    <d v="2012-03-09T00:00:00"/>
    <x v="2"/>
    <n v="3"/>
    <n v="9"/>
    <n v="3"/>
    <n v="3"/>
    <n v="3"/>
    <s v="-"/>
    <d v="2009-04-28T00:00:00"/>
    <n v="2"/>
    <s v="-"/>
  </r>
  <r>
    <n v="120793"/>
    <n v="9262031"/>
    <s v="Burston Community Primary School"/>
    <x v="7"/>
    <s v="East of England"/>
    <x v="134"/>
    <s v="South Norfolk"/>
    <s v="IP22 5TZ"/>
    <s v="Community School"/>
    <x v="0"/>
    <d v="2013-06-07T00:00:00"/>
    <x v="2"/>
    <n v="3"/>
    <n v="9"/>
    <n v="3"/>
    <n v="3"/>
    <n v="3"/>
    <s v="-"/>
    <d v="2010-02-04T00:00:00"/>
    <n v="3"/>
    <s v="-"/>
  </r>
  <r>
    <n v="120794"/>
    <n v="9262032"/>
    <s v="Buxton Primary School"/>
    <x v="7"/>
    <s v="East of England"/>
    <x v="134"/>
    <s v="Broadland"/>
    <s v="NR10 5EZ"/>
    <s v="Foundation School"/>
    <x v="0"/>
    <d v="2013-03-13T00:00:00"/>
    <x v="1"/>
    <n v="2"/>
    <n v="9"/>
    <n v="1"/>
    <n v="2"/>
    <n v="2"/>
    <s v="-"/>
    <d v="2011-05-25T00:00:00"/>
    <n v="3"/>
    <s v="-"/>
  </r>
  <r>
    <n v="120795"/>
    <n v="9262033"/>
    <s v="Caister Junior School"/>
    <x v="7"/>
    <s v="East of England"/>
    <x v="134"/>
    <s v="Great Yarmouth"/>
    <s v="NR30 5ET"/>
    <s v="Community School"/>
    <x v="0"/>
    <d v="2012-11-08T00:00:00"/>
    <x v="2"/>
    <n v="3"/>
    <n v="9"/>
    <n v="2"/>
    <n v="3"/>
    <n v="2"/>
    <s v="-"/>
    <d v="2009-10-22T00:00:00"/>
    <n v="3"/>
    <s v="-"/>
  </r>
  <r>
    <n v="120796"/>
    <n v="9262034"/>
    <s v="Caister Infant, Nursery School and Children's Centre"/>
    <x v="7"/>
    <s v="East of England"/>
    <x v="134"/>
    <s v="Great Yarmouth"/>
    <s v="NR30 5ET"/>
    <s v="Community School"/>
    <x v="0"/>
    <d v="2012-05-25T00:00:00"/>
    <x v="1"/>
    <n v="2"/>
    <n v="9"/>
    <n v="2"/>
    <n v="2"/>
    <n v="2"/>
    <s v="-"/>
    <d v="2006-10-17T00:00:00"/>
    <n v="1"/>
    <s v="-"/>
  </r>
  <r>
    <n v="120797"/>
    <n v="9262035"/>
    <s v="Cantley Primary School"/>
    <x v="7"/>
    <s v="East of England"/>
    <x v="134"/>
    <s v="Broadland"/>
    <s v="NR13 3SA"/>
    <s v="Community School"/>
    <x v="0"/>
    <d v="2011-06-17T00:00:00"/>
    <x v="1"/>
    <n v="2"/>
    <n v="9"/>
    <n v="2"/>
    <n v="2"/>
    <n v="2"/>
    <s v="-"/>
    <d v="2007-10-09T00:00:00"/>
    <n v="3"/>
    <s v="-"/>
  </r>
  <r>
    <n v="120798"/>
    <n v="9262038"/>
    <s v="Colby Primary School"/>
    <x v="7"/>
    <s v="East of England"/>
    <x v="134"/>
    <s v="North Norfolk"/>
    <s v="NR11 7EA"/>
    <s v="Community School"/>
    <x v="0"/>
    <d v="2012-01-27T00:00:00"/>
    <x v="1"/>
    <n v="2"/>
    <n v="9"/>
    <n v="1"/>
    <n v="2"/>
    <n v="2"/>
    <s v="-"/>
    <d v="2009-03-26T00:00:00"/>
    <n v="2"/>
    <s v="-"/>
  </r>
  <r>
    <n v="120799"/>
    <n v="9262041"/>
    <s v="Corpusty Primary School"/>
    <x v="7"/>
    <s v="East of England"/>
    <x v="134"/>
    <s v="North Norfolk"/>
    <s v="NR11 6QG"/>
    <s v="Community School"/>
    <x v="0"/>
    <d v="2013-03-15T00:00:00"/>
    <x v="1"/>
    <n v="2"/>
    <n v="9"/>
    <n v="2"/>
    <n v="2"/>
    <n v="2"/>
    <s v="-"/>
    <d v="2008-07-07T00:00:00"/>
    <n v="2"/>
    <s v="-"/>
  </r>
  <r>
    <n v="120802"/>
    <n v="9262045"/>
    <s v="Cromer Junior School"/>
    <x v="7"/>
    <s v="East of England"/>
    <x v="134"/>
    <s v="North Norfolk"/>
    <s v="NR27 0EX"/>
    <s v="Community School"/>
    <x v="0"/>
    <d v="2013-03-15T00:00:00"/>
    <x v="1"/>
    <n v="2"/>
    <n v="9"/>
    <n v="1"/>
    <n v="2"/>
    <n v="2"/>
    <s v="-"/>
    <d v="2007-09-12T00:00:00"/>
    <n v="2"/>
    <s v="-"/>
  </r>
  <r>
    <n v="120803"/>
    <n v="9262049"/>
    <s v="Diss Infant and Nursery School with Children's Centre"/>
    <x v="7"/>
    <s v="East of England"/>
    <x v="134"/>
    <s v="South Norfolk"/>
    <s v="IP22 4PU"/>
    <s v="Community School"/>
    <x v="0"/>
    <d v="2013-05-23T00:00:00"/>
    <x v="1"/>
    <n v="2"/>
    <n v="9"/>
    <n v="1"/>
    <n v="2"/>
    <n v="1"/>
    <s v="-"/>
    <d v="2007-09-24T00:00:00"/>
    <n v="1"/>
    <s v="-"/>
  </r>
  <r>
    <n v="120804"/>
    <n v="9262051"/>
    <s v="Grove House Nursery and Infant Community School"/>
    <x v="7"/>
    <s v="East of England"/>
    <x v="134"/>
    <s v="Mid Norfolk"/>
    <s v="NR19 1BJ"/>
    <s v="Community School"/>
    <x v="0"/>
    <d v="2010-09-21T00:00:00"/>
    <x v="1"/>
    <n v="2"/>
    <n v="9"/>
    <n v="2"/>
    <n v="2"/>
    <n v="2"/>
    <s v="-"/>
    <d v="2008-05-01T00:00:00"/>
    <n v="3"/>
    <s v="-"/>
  </r>
  <r>
    <n v="120805"/>
    <n v="9262058"/>
    <s v="Fakenham Junior School"/>
    <x v="7"/>
    <s v="East of England"/>
    <x v="134"/>
    <s v="Broadland"/>
    <s v="NR21 8BN"/>
    <s v="Community School"/>
    <x v="0"/>
    <d v="2010-06-18T00:00:00"/>
    <x v="1"/>
    <n v="2"/>
    <n v="9"/>
    <n v="2"/>
    <n v="2"/>
    <n v="2"/>
    <s v="-"/>
    <d v="2006-11-24T00:00:00"/>
    <n v="3"/>
    <s v="-"/>
  </r>
  <r>
    <n v="120806"/>
    <n v="9262061"/>
    <s v="Filby Primary School"/>
    <x v="7"/>
    <s v="East of England"/>
    <x v="134"/>
    <s v="Great Yarmouth"/>
    <s v="NR29 3HJ"/>
    <s v="Community School"/>
    <x v="0"/>
    <d v="2013-03-14T00:00:00"/>
    <x v="1"/>
    <n v="2"/>
    <n v="9"/>
    <n v="2"/>
    <n v="2"/>
    <n v="2"/>
    <s v="-"/>
    <d v="2011-03-29T00:00:00"/>
    <n v="3"/>
    <s v="-"/>
  </r>
  <r>
    <n v="120807"/>
    <n v="9262062"/>
    <s v="Foulsham Primary School"/>
    <x v="7"/>
    <s v="East of England"/>
    <x v="134"/>
    <s v="Broadland"/>
    <s v="NR20 5RT"/>
    <s v="Community School"/>
    <x v="0"/>
    <d v="2011-07-07T00:00:00"/>
    <x v="2"/>
    <n v="3"/>
    <n v="9"/>
    <n v="3"/>
    <n v="3"/>
    <n v="3"/>
    <s v="-"/>
    <d v="2007-11-09T00:00:00"/>
    <n v="3"/>
    <s v="-"/>
  </r>
  <r>
    <n v="120808"/>
    <n v="9262064"/>
    <s v="Freethorpe Community Primary School"/>
    <x v="7"/>
    <s v="East of England"/>
    <x v="134"/>
    <s v="Broadland"/>
    <s v="NR13 3NZ"/>
    <s v="Community School"/>
    <x v="0"/>
    <d v="2011-09-14T00:00:00"/>
    <x v="1"/>
    <n v="2"/>
    <n v="9"/>
    <n v="2"/>
    <n v="2"/>
    <n v="2"/>
    <s v="-"/>
    <d v="2008-10-17T00:00:00"/>
    <n v="2"/>
    <s v="-"/>
  </r>
  <r>
    <n v="120809"/>
    <n v="9262065"/>
    <s v="Frettenham Primary Partnership School"/>
    <x v="7"/>
    <s v="East of England"/>
    <x v="134"/>
    <s v="Broadland"/>
    <s v="NR12 7LL"/>
    <s v="Community School"/>
    <x v="0"/>
    <d v="2010-05-05T00:00:00"/>
    <x v="1"/>
    <n v="2"/>
    <n v="9"/>
    <n v="1"/>
    <n v="2"/>
    <n v="2"/>
    <s v="-"/>
    <d v="2007-05-08T00:00:00"/>
    <n v="2"/>
    <s v="-"/>
  </r>
  <r>
    <n v="120810"/>
    <n v="9262067"/>
    <s v="Garvestone Community Primary School"/>
    <x v="7"/>
    <s v="East of England"/>
    <x v="134"/>
    <s v="Mid Norfolk"/>
    <s v="NR9 4AD"/>
    <s v="Community School"/>
    <x v="0"/>
    <d v="2013-07-04T00:00:00"/>
    <x v="1"/>
    <n v="2"/>
    <n v="9"/>
    <n v="1"/>
    <n v="2"/>
    <n v="2"/>
    <s v="-"/>
    <d v="2010-07-02T00:00:00"/>
    <n v="3"/>
    <s v="-"/>
  </r>
  <r>
    <n v="120811"/>
    <n v="9262069"/>
    <s v="Great Dunham Primary School"/>
    <x v="7"/>
    <s v="East of England"/>
    <x v="134"/>
    <s v="Mid Norfolk"/>
    <s v="PE32 2LQ"/>
    <s v="Community School"/>
    <x v="0"/>
    <d v="2009-06-11T00:00:00"/>
    <x v="1"/>
    <n v="2"/>
    <n v="9"/>
    <n v="1"/>
    <n v="2"/>
    <n v="2"/>
    <s v="-"/>
    <d v="2006-06-15T00:00:00"/>
    <n v="2"/>
    <s v="-"/>
  </r>
  <r>
    <n v="120812"/>
    <n v="9262070"/>
    <s v="Great Ellingham Primary School"/>
    <x v="7"/>
    <s v="East of England"/>
    <x v="134"/>
    <s v="Mid Norfolk"/>
    <s v="NR17 1HX"/>
    <s v="Community School"/>
    <x v="0"/>
    <d v="2012-04-25T00:00:00"/>
    <x v="1"/>
    <n v="2"/>
    <n v="9"/>
    <n v="2"/>
    <n v="2"/>
    <n v="2"/>
    <s v="-"/>
    <d v="2008-09-11T00:00:00"/>
    <n v="3"/>
    <s v="-"/>
  </r>
  <r>
    <n v="120814"/>
    <n v="9262077"/>
    <s v="Hemblington Primary"/>
    <x v="7"/>
    <s v="East of England"/>
    <x v="134"/>
    <s v="Broadland"/>
    <s v="NR13 4QJ"/>
    <s v="Community School"/>
    <x v="0"/>
    <d v="2012-03-09T00:00:00"/>
    <x v="1"/>
    <n v="2"/>
    <n v="9"/>
    <n v="2"/>
    <n v="2"/>
    <n v="2"/>
    <s v="-"/>
    <d v="2008-11-12T00:00:00"/>
    <n v="2"/>
    <s v="-"/>
  </r>
  <r>
    <n v="120815"/>
    <n v="9262078"/>
    <s v="Hempnall Primary School"/>
    <x v="7"/>
    <s v="East of England"/>
    <x v="134"/>
    <s v="South Norfolk"/>
    <s v="NR15 2AD"/>
    <s v="Community School"/>
    <x v="0"/>
    <d v="2013-06-21T00:00:00"/>
    <x v="1"/>
    <n v="2"/>
    <n v="9"/>
    <n v="2"/>
    <n v="2"/>
    <n v="2"/>
    <s v="-"/>
    <d v="2008-10-15T00:00:00"/>
    <n v="2"/>
    <s v="-"/>
  </r>
  <r>
    <n v="120816"/>
    <n v="9262079"/>
    <s v="Hemsby Primary School"/>
    <x v="7"/>
    <s v="East of England"/>
    <x v="134"/>
    <s v="Great Yarmouth"/>
    <s v="NR29 4LH"/>
    <s v="Community School"/>
    <x v="0"/>
    <d v="2011-11-16T00:00:00"/>
    <x v="2"/>
    <n v="3"/>
    <n v="9"/>
    <n v="3"/>
    <n v="3"/>
    <n v="3"/>
    <s v="-"/>
    <d v="2009-06-11T00:00:00"/>
    <n v="2"/>
    <s v="-"/>
  </r>
  <r>
    <n v="120817"/>
    <n v="9262081"/>
    <s v="Hevingham Primary School"/>
    <x v="7"/>
    <s v="East of England"/>
    <x v="134"/>
    <s v="Broadland"/>
    <s v="NR10 5NH"/>
    <s v="Community School"/>
    <x v="0"/>
    <d v="2013-04-26T00:00:00"/>
    <x v="2"/>
    <n v="3"/>
    <n v="9"/>
    <n v="2"/>
    <n v="3"/>
    <n v="3"/>
    <s v="-"/>
    <d v="2010-06-18T00:00:00"/>
    <n v="2"/>
    <s v="-"/>
  </r>
  <r>
    <n v="120818"/>
    <n v="9262083"/>
    <s v="Hingham Primary School"/>
    <x v="7"/>
    <s v="East of England"/>
    <x v="134"/>
    <s v="Mid Norfolk"/>
    <s v="NR9 4JB"/>
    <s v="Community School"/>
    <x v="0"/>
    <d v="2013-05-17T00:00:00"/>
    <x v="2"/>
    <n v="3"/>
    <n v="9"/>
    <n v="2"/>
    <n v="3"/>
    <n v="2"/>
    <s v="-"/>
    <d v="2011-07-06T00:00:00"/>
    <n v="3"/>
    <s v="-"/>
  </r>
  <r>
    <n v="120819"/>
    <n v="9262084"/>
    <s v="Great Hockham Primary School"/>
    <x v="7"/>
    <s v="East of England"/>
    <x v="134"/>
    <s v="South West Norfolk"/>
    <s v="IP24 1PB"/>
    <s v="Community School"/>
    <x v="0"/>
    <d v="2011-12-09T00:00:00"/>
    <x v="2"/>
    <n v="3"/>
    <n v="9"/>
    <n v="2"/>
    <n v="3"/>
    <n v="3"/>
    <s v="-"/>
    <d v="2009-07-10T00:00:00"/>
    <n v="3"/>
    <s v="-"/>
  </r>
  <r>
    <n v="120821"/>
    <n v="9262087"/>
    <s v="Holt Community Primary School"/>
    <x v="7"/>
    <s v="East of England"/>
    <x v="134"/>
    <s v="North Norfolk"/>
    <s v="NR25 6SG"/>
    <s v="Community School"/>
    <x v="0"/>
    <d v="2010-12-10T00:00:00"/>
    <x v="1"/>
    <n v="2"/>
    <n v="9"/>
    <n v="2"/>
    <n v="2"/>
    <n v="2"/>
    <s v="-"/>
    <d v="2008-05-22T00:00:00"/>
    <n v="2"/>
    <s v="-"/>
  </r>
  <r>
    <n v="120822"/>
    <n v="9262089"/>
    <s v="Horning Community Primary School"/>
    <x v="7"/>
    <s v="East of England"/>
    <x v="134"/>
    <s v="North Norfolk"/>
    <s v="NR12 8PX"/>
    <s v="Community School"/>
    <x v="0"/>
    <d v="2012-03-02T00:00:00"/>
    <x v="1"/>
    <n v="2"/>
    <n v="9"/>
    <n v="2"/>
    <n v="2"/>
    <n v="2"/>
    <s v="-"/>
    <d v="2008-10-09T00:00:00"/>
    <n v="2"/>
    <s v="-"/>
  </r>
  <r>
    <n v="120824"/>
    <n v="9262093"/>
    <s v="Kenninghall Community Primary School"/>
    <x v="7"/>
    <s v="East of England"/>
    <x v="134"/>
    <s v="South West Norfolk"/>
    <s v="NR16 2EJ"/>
    <s v="Community School"/>
    <x v="0"/>
    <d v="2008-12-04T00:00:00"/>
    <x v="1"/>
    <n v="9"/>
    <n v="2"/>
    <n v="1"/>
    <n v="2"/>
    <n v="2"/>
    <s v="-"/>
    <s v="NULL"/>
    <s v="NULL"/>
    <s v="-"/>
  </r>
  <r>
    <n v="120825"/>
    <n v="9262096"/>
    <s v="Langham Village School"/>
    <x v="7"/>
    <s v="East of England"/>
    <x v="134"/>
    <s v="North Norfolk"/>
    <s v="NR25 7DG"/>
    <s v="Community School"/>
    <x v="0"/>
    <d v="2011-11-25T00:00:00"/>
    <x v="0"/>
    <n v="1"/>
    <n v="9"/>
    <n v="1"/>
    <n v="1"/>
    <n v="1"/>
    <s v="-"/>
    <d v="2006-11-01T00:00:00"/>
    <n v="2"/>
    <s v="-"/>
  </r>
  <r>
    <n v="120827"/>
    <n v="9262101"/>
    <s v="Little Melton Primary School"/>
    <x v="7"/>
    <s v="East of England"/>
    <x v="134"/>
    <s v="South Norfolk"/>
    <s v="NR9 3AD"/>
    <s v="Community School"/>
    <x v="0"/>
    <d v="2011-10-11T00:00:00"/>
    <x v="1"/>
    <n v="2"/>
    <n v="9"/>
    <n v="1"/>
    <n v="2"/>
    <n v="2"/>
    <s v="-"/>
    <d v="2009-02-02T00:00:00"/>
    <n v="2"/>
    <s v="-"/>
  </r>
  <r>
    <n v="120828"/>
    <n v="9262102"/>
    <s v="Little Snoring Primary School"/>
    <x v="7"/>
    <s v="East of England"/>
    <x v="134"/>
    <s v="Broadland"/>
    <s v="NR21 0JN"/>
    <s v="Community School"/>
    <x v="0"/>
    <d v="2009-10-21T00:00:00"/>
    <x v="1"/>
    <n v="2"/>
    <n v="9"/>
    <n v="2"/>
    <n v="2"/>
    <n v="2"/>
    <s v="-"/>
    <d v="2007-03-16T00:00:00"/>
    <n v="3"/>
    <s v="-"/>
  </r>
  <r>
    <n v="120830"/>
    <n v="9262105"/>
    <s v="Ludham Primary School and Nursery"/>
    <x v="7"/>
    <s v="East of England"/>
    <x v="134"/>
    <s v="North Norfolk"/>
    <s v="NR29 5QN"/>
    <s v="Community School"/>
    <x v="0"/>
    <d v="2010-10-05T00:00:00"/>
    <x v="1"/>
    <n v="2"/>
    <n v="9"/>
    <n v="1"/>
    <n v="2"/>
    <n v="2"/>
    <s v="-"/>
    <d v="2008-05-09T00:00:00"/>
    <n v="2"/>
    <s v="-"/>
  </r>
  <r>
    <n v="120831"/>
    <n v="9262107"/>
    <s v="Marsham Primary School"/>
    <x v="7"/>
    <s v="East of England"/>
    <x v="134"/>
    <s v="Broadland"/>
    <s v="NR10 5AE"/>
    <s v="Community School"/>
    <x v="0"/>
    <d v="2013-04-26T00:00:00"/>
    <x v="2"/>
    <n v="3"/>
    <n v="9"/>
    <n v="2"/>
    <n v="3"/>
    <n v="3"/>
    <s v="-"/>
    <d v="2010-06-18T00:00:00"/>
    <n v="2"/>
    <s v="-"/>
  </r>
  <r>
    <n v="120834"/>
    <n v="9262113"/>
    <s v="Mileham Primary School"/>
    <x v="7"/>
    <s v="East of England"/>
    <x v="134"/>
    <s v="Mid Norfolk"/>
    <s v="PE32 2RD"/>
    <s v="Community School"/>
    <x v="0"/>
    <d v="2013-03-07T00:00:00"/>
    <x v="2"/>
    <n v="3"/>
    <n v="9"/>
    <n v="2"/>
    <n v="3"/>
    <n v="3"/>
    <s v="-"/>
    <d v="2010-05-11T00:00:00"/>
    <n v="3"/>
    <s v="-"/>
  </r>
  <r>
    <n v="120835"/>
    <n v="9262115"/>
    <s v="Mundesley Infant School"/>
    <x v="7"/>
    <s v="East of England"/>
    <x v="134"/>
    <s v="North Norfolk"/>
    <s v="NR11 8LE"/>
    <s v="Community School"/>
    <x v="0"/>
    <d v="2013-03-20T00:00:00"/>
    <x v="2"/>
    <n v="3"/>
    <n v="9"/>
    <n v="2"/>
    <n v="3"/>
    <n v="3"/>
    <s v="-"/>
    <d v="2010-09-22T00:00:00"/>
    <n v="3"/>
    <s v="-"/>
  </r>
  <r>
    <n v="120836"/>
    <n v="9262119"/>
    <s v="Northrepps Primary School"/>
    <x v="7"/>
    <s v="East of England"/>
    <x v="134"/>
    <s v="North Norfolk"/>
    <s v="NR27 0LG"/>
    <s v="Community School"/>
    <x v="0"/>
    <d v="2013-05-24T00:00:00"/>
    <x v="1"/>
    <n v="2"/>
    <n v="9"/>
    <n v="2"/>
    <n v="2"/>
    <n v="2"/>
    <s v="-"/>
    <d v="2009-06-05T00:00:00"/>
    <n v="2"/>
    <s v="-"/>
  </r>
  <r>
    <n v="120837"/>
    <n v="9262120"/>
    <s v="North Walsham Infant School and Nursery"/>
    <x v="7"/>
    <s v="East of England"/>
    <x v="134"/>
    <s v="North Norfolk"/>
    <s v="NR28 9HG"/>
    <s v="Community School"/>
    <x v="0"/>
    <d v="2008-07-01T00:00:00"/>
    <x v="0"/>
    <n v="9"/>
    <n v="1"/>
    <n v="1"/>
    <n v="1"/>
    <n v="1"/>
    <s v="-"/>
    <s v="NULL"/>
    <s v="NULL"/>
    <s v="-"/>
  </r>
  <r>
    <n v="120838"/>
    <n v="9262121"/>
    <s v="Millfield Primary School"/>
    <x v="7"/>
    <s v="East of England"/>
    <x v="134"/>
    <s v="North Norfolk"/>
    <s v="NR28 0ES"/>
    <s v="Community School"/>
    <x v="0"/>
    <d v="2013-02-27T00:00:00"/>
    <x v="1"/>
    <n v="2"/>
    <n v="9"/>
    <n v="2"/>
    <n v="2"/>
    <n v="2"/>
    <s v="-"/>
    <d v="2011-02-08T00:00:00"/>
    <n v="3"/>
    <s v="-"/>
  </r>
  <r>
    <n v="120839"/>
    <n v="9262123"/>
    <s v="Old Buckenham Community Primary School"/>
    <x v="7"/>
    <s v="East of England"/>
    <x v="134"/>
    <s v="Mid Norfolk"/>
    <s v="NR17 1RH"/>
    <s v="Community School"/>
    <x v="0"/>
    <d v="2012-05-04T00:00:00"/>
    <x v="1"/>
    <n v="2"/>
    <n v="9"/>
    <n v="2"/>
    <n v="2"/>
    <n v="2"/>
    <s v="-"/>
    <d v="2008-09-12T00:00:00"/>
    <n v="3"/>
    <s v="-"/>
  </r>
  <r>
    <n v="120840"/>
    <n v="9262124"/>
    <s v="Ormesby Village Infant School"/>
    <x v="7"/>
    <s v="East of England"/>
    <x v="134"/>
    <s v="Great Yarmouth"/>
    <s v="NR29 3RY"/>
    <s v="Community School"/>
    <x v="0"/>
    <d v="2012-03-16T00:00:00"/>
    <x v="1"/>
    <n v="2"/>
    <n v="9"/>
    <n v="2"/>
    <n v="2"/>
    <n v="2"/>
    <s v="-"/>
    <d v="2009-02-27T00:00:00"/>
    <n v="2"/>
    <s v="-"/>
  </r>
  <r>
    <n v="120841"/>
    <n v="9262127"/>
    <s v="Poringland Primary School"/>
    <x v="7"/>
    <s v="East of England"/>
    <x v="134"/>
    <s v="South Norfolk"/>
    <s v="NR14 7RF"/>
    <s v="Community School"/>
    <x v="0"/>
    <d v="2013-03-13T00:00:00"/>
    <x v="1"/>
    <n v="2"/>
    <n v="9"/>
    <n v="2"/>
    <n v="2"/>
    <n v="2"/>
    <s v="-"/>
    <d v="2008-07-01T00:00:00"/>
    <n v="2"/>
    <s v="-"/>
  </r>
  <r>
    <n v="120843"/>
    <n v="9262130"/>
    <s v="Rackheath Primary School"/>
    <x v="7"/>
    <s v="East of England"/>
    <x v="134"/>
    <s v="Broadland"/>
    <s v="NR13 6SL"/>
    <s v="Community School"/>
    <x v="0"/>
    <d v="2013-06-06T00:00:00"/>
    <x v="1"/>
    <n v="2"/>
    <n v="9"/>
    <n v="1"/>
    <n v="2"/>
    <n v="2"/>
    <s v="-"/>
    <d v="2011-02-17T00:00:00"/>
    <n v="3"/>
    <s v="-"/>
  </r>
  <r>
    <n v="120844"/>
    <n v="9262131"/>
    <s v="Reedham Primary School"/>
    <x v="7"/>
    <s v="East of England"/>
    <x v="134"/>
    <s v="Broadland"/>
    <s v="NR13 3TJ"/>
    <s v="Community School"/>
    <x v="0"/>
    <d v="2013-07-04T00:00:00"/>
    <x v="2"/>
    <n v="3"/>
    <n v="9"/>
    <n v="2"/>
    <n v="3"/>
    <n v="3"/>
    <s v="-"/>
    <d v="2009-09-25T00:00:00"/>
    <n v="2"/>
    <s v="-"/>
  </r>
  <r>
    <n v="120845"/>
    <n v="9262132"/>
    <s v="Reepham Primary School"/>
    <x v="7"/>
    <s v="East of England"/>
    <x v="134"/>
    <s v="Broadland"/>
    <s v="NR10 4JP"/>
    <s v="Community School"/>
    <x v="0"/>
    <d v="2011-05-17T00:00:00"/>
    <x v="1"/>
    <n v="2"/>
    <n v="9"/>
    <n v="2"/>
    <n v="2"/>
    <n v="2"/>
    <s v="-"/>
    <d v="2007-12-10T00:00:00"/>
    <n v="3"/>
    <s v="-"/>
  </r>
  <r>
    <n v="120846"/>
    <n v="9262134"/>
    <s v="Rockland St Mary Primary School"/>
    <x v="7"/>
    <s v="East of England"/>
    <x v="134"/>
    <s v="South Norfolk"/>
    <s v="NR14 7EU"/>
    <s v="Community School"/>
    <x v="0"/>
    <d v="2011-11-04T00:00:00"/>
    <x v="1"/>
    <n v="2"/>
    <n v="9"/>
    <n v="2"/>
    <n v="2"/>
    <n v="2"/>
    <s v="-"/>
    <d v="2006-12-13T00:00:00"/>
    <n v="2"/>
    <s v="-"/>
  </r>
  <r>
    <n v="120847"/>
    <n v="9262135"/>
    <s v="Rocklands Community Primary School"/>
    <x v="7"/>
    <s v="East of England"/>
    <x v="134"/>
    <s v="Mid Norfolk"/>
    <s v="NR17 1TP"/>
    <s v="Community School"/>
    <x v="0"/>
    <d v="2008-10-23T00:00:00"/>
    <x v="1"/>
    <n v="9"/>
    <n v="2"/>
    <n v="2"/>
    <n v="2"/>
    <n v="2"/>
    <s v="-"/>
    <d v="2005-11-08T00:00:00"/>
    <n v="1"/>
    <s v="-"/>
  </r>
  <r>
    <n v="120848"/>
    <n v="9262138"/>
    <s v="Roydon Primary School"/>
    <x v="7"/>
    <s v="East of England"/>
    <x v="134"/>
    <s v="South Norfolk"/>
    <s v="IP22 5QU"/>
    <s v="Community School"/>
    <x v="0"/>
    <d v="2013-06-14T00:00:00"/>
    <x v="2"/>
    <n v="3"/>
    <n v="9"/>
    <n v="2"/>
    <n v="3"/>
    <n v="3"/>
    <s v="-"/>
    <d v="2010-05-27T00:00:00"/>
    <n v="1"/>
    <s v="-"/>
  </r>
  <r>
    <n v="120849"/>
    <n v="9262140"/>
    <s v="Seething and Mundham Primary School"/>
    <x v="7"/>
    <s v="East of England"/>
    <x v="134"/>
    <s v="South Norfolk"/>
    <s v="NR15 1DJ"/>
    <s v="Community School"/>
    <x v="0"/>
    <d v="2012-06-22T00:00:00"/>
    <x v="2"/>
    <n v="3"/>
    <n v="9"/>
    <n v="2"/>
    <n v="3"/>
    <n v="3"/>
    <s v="-"/>
    <d v="2007-01-10T00:00:00"/>
    <n v="2"/>
    <s v="-"/>
  </r>
  <r>
    <n v="120850"/>
    <n v="9262141"/>
    <s v="Shelton with Hardwick Community School"/>
    <x v="7"/>
    <s v="East of England"/>
    <x v="134"/>
    <s v="South Norfolk"/>
    <s v="NR15 2SD"/>
    <s v="Community School"/>
    <x v="0"/>
    <d v="2013-05-17T00:00:00"/>
    <x v="1"/>
    <n v="2"/>
    <n v="9"/>
    <n v="2"/>
    <n v="2"/>
    <n v="2"/>
    <s v="-"/>
    <d v="2011-06-24T00:00:00"/>
    <n v="3"/>
    <s v="-"/>
  </r>
  <r>
    <n v="120851"/>
    <n v="9262142"/>
    <s v="Sheringham Community Primary School"/>
    <x v="7"/>
    <s v="East of England"/>
    <x v="134"/>
    <s v="North Norfolk"/>
    <s v="NR26 8UH"/>
    <s v="Community School"/>
    <x v="0"/>
    <d v="2008-02-06T00:00:00"/>
    <x v="0"/>
    <n v="9"/>
    <n v="1"/>
    <n v="1"/>
    <n v="1"/>
    <n v="1"/>
    <s v="-"/>
    <s v="NULL"/>
    <s v="NULL"/>
    <s v="-"/>
  </r>
  <r>
    <n v="120852"/>
    <n v="9262146"/>
    <s v="Sprowston Junior School"/>
    <x v="7"/>
    <s v="East of England"/>
    <x v="134"/>
    <s v="Norwich North"/>
    <s v="NR7 8EW"/>
    <s v="Community School"/>
    <x v="0"/>
    <d v="2012-11-23T00:00:00"/>
    <x v="1"/>
    <n v="2"/>
    <n v="9"/>
    <n v="2"/>
    <n v="2"/>
    <n v="2"/>
    <s v="-"/>
    <d v="2009-11-20T00:00:00"/>
    <n v="3"/>
    <s v="-"/>
  </r>
  <r>
    <n v="120853"/>
    <n v="9262147"/>
    <s v="Sprowston Infant School"/>
    <x v="7"/>
    <s v="East of England"/>
    <x v="134"/>
    <s v="Norwich North"/>
    <s v="NR7 8EW"/>
    <s v="Community School"/>
    <x v="0"/>
    <d v="2010-04-28T00:00:00"/>
    <x v="1"/>
    <n v="2"/>
    <n v="9"/>
    <n v="2"/>
    <n v="2"/>
    <n v="2"/>
    <s v="-"/>
    <d v="2007-01-10T00:00:00"/>
    <n v="3"/>
    <s v="-"/>
  </r>
  <r>
    <n v="120854"/>
    <n v="9262148"/>
    <s v="Stalham Community Infant School"/>
    <x v="7"/>
    <s v="East of England"/>
    <x v="134"/>
    <s v="North Norfolk"/>
    <s v="NR12 9DG"/>
    <s v="Community School"/>
    <x v="0"/>
    <d v="2013-03-13T00:00:00"/>
    <x v="1"/>
    <n v="2"/>
    <n v="9"/>
    <n v="2"/>
    <n v="2"/>
    <n v="2"/>
    <s v="-"/>
    <d v="2011-03-10T00:00:00"/>
    <n v="3"/>
    <s v="-"/>
  </r>
  <r>
    <n v="120855"/>
    <n v="9262152"/>
    <s v="Surlingham Community Primary School"/>
    <x v="7"/>
    <s v="East of England"/>
    <x v="134"/>
    <s v="South Norfolk"/>
    <s v="NR14 7DQ"/>
    <s v="Community School"/>
    <x v="0"/>
    <d v="2013-05-23T00:00:00"/>
    <x v="2"/>
    <n v="3"/>
    <n v="9"/>
    <n v="2"/>
    <n v="3"/>
    <n v="3"/>
    <s v="-"/>
    <d v="2009-06-04T00:00:00"/>
    <n v="2"/>
    <s v="-"/>
  </r>
  <r>
    <n v="120856"/>
    <n v="9262153"/>
    <s v="Swanton Abbott Community Primary School"/>
    <x v="7"/>
    <s v="East of England"/>
    <x v="134"/>
    <s v="North Norfolk"/>
    <s v="NR10 5DZ"/>
    <s v="Community School"/>
    <x v="0"/>
    <d v="2011-01-18T00:00:00"/>
    <x v="1"/>
    <n v="2"/>
    <n v="9"/>
    <n v="1"/>
    <n v="2"/>
    <n v="2"/>
    <s v="-"/>
    <d v="2008-05-22T00:00:00"/>
    <n v="2"/>
    <s v="-"/>
  </r>
  <r>
    <n v="120857"/>
    <n v="9265218"/>
    <s v="Thompson Primary School"/>
    <x v="7"/>
    <s v="East of England"/>
    <x v="134"/>
    <s v="South West Norfolk"/>
    <s v="IP24 1PY"/>
    <s v="Foundation School"/>
    <x v="0"/>
    <d v="2013-02-08T00:00:00"/>
    <x v="2"/>
    <n v="3"/>
    <n v="9"/>
    <n v="2"/>
    <n v="3"/>
    <n v="3"/>
    <s v="-"/>
    <d v="2010-03-10T00:00:00"/>
    <n v="3"/>
    <s v="-"/>
  </r>
  <r>
    <n v="120858"/>
    <n v="9262160"/>
    <s v="Hillside Avenue Primary and Nursery School, Thorpe"/>
    <x v="7"/>
    <s v="East of England"/>
    <x v="134"/>
    <s v="Norwich North"/>
    <s v="NR7 0QW"/>
    <s v="Community School"/>
    <x v="0"/>
    <d v="2013-06-21T00:00:00"/>
    <x v="2"/>
    <n v="3"/>
    <n v="9"/>
    <n v="2"/>
    <n v="3"/>
    <n v="3"/>
    <s v="-"/>
    <d v="2009-02-06T00:00:00"/>
    <n v="2"/>
    <s v="-"/>
  </r>
  <r>
    <n v="120859"/>
    <n v="9262161"/>
    <s v="St William's Primary School"/>
    <x v="7"/>
    <s v="East of England"/>
    <x v="134"/>
    <s v="Norwich North"/>
    <s v="NR7 0AJ"/>
    <s v="Community School"/>
    <x v="0"/>
    <d v="2013-03-21T00:00:00"/>
    <x v="2"/>
    <n v="3"/>
    <n v="9"/>
    <n v="2"/>
    <n v="3"/>
    <n v="3"/>
    <s v="-"/>
    <d v="2011-02-01T00:00:00"/>
    <n v="3"/>
    <s v="-"/>
  </r>
  <r>
    <n v="120860"/>
    <n v="9262162"/>
    <s v="Thurlton Primary School"/>
    <x v="7"/>
    <s v="East of England"/>
    <x v="134"/>
    <s v="South Norfolk"/>
    <s v="NR14 6RN"/>
    <s v="Community School"/>
    <x v="0"/>
    <d v="2012-02-24T00:00:00"/>
    <x v="1"/>
    <n v="2"/>
    <n v="9"/>
    <n v="2"/>
    <n v="2"/>
    <n v="2"/>
    <s v="-"/>
    <d v="2008-09-25T00:00:00"/>
    <n v="2"/>
    <s v="-"/>
  </r>
  <r>
    <n v="120861"/>
    <n v="9262164"/>
    <s v="Tivetshall Primary School"/>
    <x v="7"/>
    <s v="East of England"/>
    <x v="134"/>
    <s v="South Norfolk"/>
    <s v="NR15 2BP"/>
    <s v="Community School"/>
    <x v="0"/>
    <d v="2013-03-14T00:00:00"/>
    <x v="2"/>
    <n v="3"/>
    <n v="9"/>
    <n v="2"/>
    <n v="3"/>
    <n v="3"/>
    <s v="-"/>
    <d v="2011-02-18T00:00:00"/>
    <n v="3"/>
    <s v="-"/>
  </r>
  <r>
    <n v="120862"/>
    <n v="9262167"/>
    <s v="Trowse Primary School"/>
    <x v="7"/>
    <s v="East of England"/>
    <x v="134"/>
    <s v="South Norfolk"/>
    <s v="NR14 8TH"/>
    <s v="Community School"/>
    <x v="0"/>
    <d v="2007-09-24T00:00:00"/>
    <x v="0"/>
    <n v="9"/>
    <n v="2"/>
    <n v="1"/>
    <n v="2"/>
    <n v="1"/>
    <s v="-"/>
    <s v="NULL"/>
    <s v="NULL"/>
    <s v="-"/>
  </r>
  <r>
    <n v="120863"/>
    <n v="9262168"/>
    <s v="Tunstead Primary School"/>
    <x v="7"/>
    <s v="East of England"/>
    <x v="134"/>
    <s v="North Norfolk"/>
    <s v="NR12 8AH"/>
    <s v="Community School"/>
    <x v="0"/>
    <d v="2011-11-04T00:00:00"/>
    <x v="2"/>
    <n v="3"/>
    <n v="9"/>
    <n v="2"/>
    <n v="3"/>
    <n v="3"/>
    <s v="-"/>
    <d v="2009-02-25T00:00:00"/>
    <n v="2"/>
    <s v="-"/>
  </r>
  <r>
    <n v="120864"/>
    <n v="9262170"/>
    <s v="Watton Junior School"/>
    <x v="7"/>
    <s v="East of England"/>
    <x v="134"/>
    <s v="Mid Norfolk"/>
    <s v="IP25 6AL"/>
    <s v="Community School"/>
    <x v="0"/>
    <d v="2012-03-07T00:00:00"/>
    <x v="2"/>
    <n v="3"/>
    <n v="9"/>
    <n v="2"/>
    <n v="2"/>
    <n v="2"/>
    <s v="-"/>
    <d v="2010-12-02T00:00:00"/>
    <n v="4"/>
    <s v="SM "/>
  </r>
  <r>
    <n v="120865"/>
    <n v="9262171"/>
    <s v="Wells-next-the-Sea Primary and Nursery School"/>
    <x v="7"/>
    <s v="East of England"/>
    <x v="134"/>
    <s v="North Norfolk"/>
    <s v="NR23 1JG"/>
    <s v="Community School"/>
    <x v="0"/>
    <d v="2009-11-27T00:00:00"/>
    <x v="1"/>
    <n v="2"/>
    <n v="9"/>
    <n v="2"/>
    <n v="2"/>
    <n v="2"/>
    <s v="-"/>
    <d v="2007-03-20T00:00:00"/>
    <n v="3"/>
    <s v="-"/>
  </r>
  <r>
    <n v="120866"/>
    <n v="9262180"/>
    <s v="Woodton Primary School"/>
    <x v="7"/>
    <s v="East of England"/>
    <x v="134"/>
    <s v="South Norfolk"/>
    <s v="NR35 2LL"/>
    <s v="Community School"/>
    <x v="0"/>
    <d v="2010-06-29T00:00:00"/>
    <x v="1"/>
    <n v="2"/>
    <n v="9"/>
    <n v="2"/>
    <n v="2"/>
    <n v="2"/>
    <s v="-"/>
    <d v="2007-02-02T00:00:00"/>
    <n v="2"/>
    <s v="-"/>
  </r>
  <r>
    <n v="120867"/>
    <n v="9262184"/>
    <s v="Browick Road Infant School"/>
    <x v="7"/>
    <s v="East of England"/>
    <x v="134"/>
    <s v="Mid Norfolk"/>
    <s v="NR18 0QW"/>
    <s v="Community School"/>
    <x v="0"/>
    <d v="2013-07-10T00:00:00"/>
    <x v="0"/>
    <n v="1"/>
    <n v="9"/>
    <n v="1"/>
    <n v="1"/>
    <n v="1"/>
    <s v="-"/>
    <d v="2008-02-06T00:00:00"/>
    <n v="1"/>
    <s v="-"/>
  </r>
  <r>
    <n v="120868"/>
    <n v="9262186"/>
    <s v="Spooner Row Primary School, Wymondham"/>
    <x v="7"/>
    <s v="East of England"/>
    <x v="134"/>
    <s v="Mid Norfolk"/>
    <s v="NR18 9JR"/>
    <s v="Community School"/>
    <x v="0"/>
    <d v="2008-04-18T00:00:00"/>
    <x v="1"/>
    <n v="9"/>
    <n v="2"/>
    <n v="1"/>
    <n v="2"/>
    <n v="2"/>
    <s v="-"/>
    <s v="NULL"/>
    <s v="NULL"/>
    <s v="-"/>
  </r>
  <r>
    <n v="120869"/>
    <n v="9262187"/>
    <s v="Clenchwarton Community Primary School"/>
    <x v="7"/>
    <s v="East of England"/>
    <x v="134"/>
    <s v="North West Norfolk"/>
    <s v="PE34 4DT"/>
    <s v="Community School"/>
    <x v="0"/>
    <d v="2013-05-02T00:00:00"/>
    <x v="2"/>
    <n v="3"/>
    <n v="9"/>
    <n v="2"/>
    <n v="3"/>
    <n v="2"/>
    <s v="-"/>
    <d v="2008-11-06T00:00:00"/>
    <n v="1"/>
    <s v="-"/>
  </r>
  <r>
    <n v="120870"/>
    <n v="9262192"/>
    <s v="Emneth Primary School"/>
    <x v="7"/>
    <s v="East of England"/>
    <x v="134"/>
    <s v="South West Norfolk"/>
    <s v="PE14 8AY"/>
    <s v="Community School"/>
    <x v="0"/>
    <d v="2012-11-09T00:00:00"/>
    <x v="2"/>
    <n v="3"/>
    <n v="9"/>
    <n v="2"/>
    <n v="3"/>
    <n v="3"/>
    <s v="-"/>
    <d v="2010-03-16T00:00:00"/>
    <n v="3"/>
    <s v="-"/>
  </r>
  <r>
    <n v="120874"/>
    <n v="9262196"/>
    <s v="Heacham Infant and Nursery School"/>
    <x v="7"/>
    <s v="East of England"/>
    <x v="134"/>
    <s v="North West Norfolk"/>
    <s v="PE31 7DQ"/>
    <s v="Community School"/>
    <x v="0"/>
    <d v="2011-05-17T00:00:00"/>
    <x v="1"/>
    <n v="2"/>
    <n v="9"/>
    <n v="2"/>
    <n v="2"/>
    <n v="2"/>
    <s v="-"/>
    <d v="2008-05-08T00:00:00"/>
    <n v="2"/>
    <s v="-"/>
  </r>
  <r>
    <n v="120875"/>
    <n v="9262198"/>
    <s v="Ten Mile Bank Primary School"/>
    <x v="7"/>
    <s v="East of England"/>
    <x v="134"/>
    <s v="South West Norfolk"/>
    <s v="PE38 0EP"/>
    <s v="Community School"/>
    <x v="0"/>
    <d v="2013-01-31T00:00:00"/>
    <x v="1"/>
    <n v="2"/>
    <n v="9"/>
    <n v="2"/>
    <n v="2"/>
    <n v="2"/>
    <s v="-"/>
    <d v="2009-09-16T00:00:00"/>
    <n v="3"/>
    <s v="-"/>
  </r>
  <r>
    <n v="120876"/>
    <n v="9262201"/>
    <s v="St Edmund's Community Foundation School"/>
    <x v="7"/>
    <s v="East of England"/>
    <x v="134"/>
    <s v="North West Norfolk"/>
    <s v="PE30 2HU"/>
    <s v="Foundation School"/>
    <x v="0"/>
    <d v="2010-07-14T00:00:00"/>
    <x v="2"/>
    <n v="3"/>
    <n v="9"/>
    <n v="3"/>
    <n v="3"/>
    <n v="2"/>
    <s v="-"/>
    <d v="2007-01-30T00:00:00"/>
    <n v="2"/>
    <s v="-"/>
  </r>
  <r>
    <n v="120877"/>
    <n v="9262202"/>
    <s v="Highgate Infant School, King's Lynn"/>
    <x v="7"/>
    <s v="East of England"/>
    <x v="134"/>
    <s v="North West Norfolk"/>
    <s v="PE30 2PS"/>
    <s v="Community School"/>
    <x v="0"/>
    <d v="2009-10-21T00:00:00"/>
    <x v="1"/>
    <n v="2"/>
    <n v="9"/>
    <n v="2"/>
    <n v="2"/>
    <n v="2"/>
    <s v="-"/>
    <d v="2007-03-28T00:00:00"/>
    <n v="2"/>
    <s v="-"/>
  </r>
  <r>
    <n v="120878"/>
    <n v="9262204"/>
    <s v="The Howard Junior School, King's Lynn"/>
    <x v="7"/>
    <s v="East of England"/>
    <x v="134"/>
    <s v="North West Norfolk"/>
    <s v="PE30 4QJ"/>
    <s v="Community School"/>
    <x v="0"/>
    <d v="2013-03-06T00:00:00"/>
    <x v="1"/>
    <n v="2"/>
    <n v="9"/>
    <n v="1"/>
    <n v="2"/>
    <n v="2"/>
    <s v="-"/>
    <d v="2009-12-02T00:00:00"/>
    <n v="3"/>
    <s v="-"/>
  </r>
  <r>
    <n v="120879"/>
    <n v="9262208"/>
    <s v="Hunstanton Infant School"/>
    <x v="7"/>
    <s v="East of England"/>
    <x v="134"/>
    <s v="North West Norfolk"/>
    <s v="PE36 5HE"/>
    <s v="Community School"/>
    <x v="0"/>
    <d v="2011-06-10T00:00:00"/>
    <x v="1"/>
    <n v="2"/>
    <n v="9"/>
    <n v="2"/>
    <n v="2"/>
    <n v="2"/>
    <s v="-"/>
    <d v="2008-02-26T00:00:00"/>
    <n v="2"/>
    <s v="-"/>
  </r>
  <r>
    <n v="120880"/>
    <n v="9262210"/>
    <s v="Sedgeford Primary School"/>
    <x v="7"/>
    <s v="East of England"/>
    <x v="134"/>
    <s v="North West Norfolk"/>
    <s v="PE36 5NQ"/>
    <s v="Community School"/>
    <x v="0"/>
    <d v="2009-10-15T00:00:00"/>
    <x v="2"/>
    <n v="3"/>
    <n v="9"/>
    <n v="2"/>
    <n v="3"/>
    <n v="3"/>
    <s v="-"/>
    <d v="2007-03-13T00:00:00"/>
    <n v="2"/>
    <s v="-"/>
  </r>
  <r>
    <n v="120881"/>
    <n v="9262212"/>
    <s v="Snettisham Primary School"/>
    <x v="7"/>
    <s v="East of England"/>
    <x v="134"/>
    <s v="North West Norfolk"/>
    <s v="PE31 7LT"/>
    <s v="Community School"/>
    <x v="0"/>
    <d v="2008-11-06T00:00:00"/>
    <x v="1"/>
    <n v="9"/>
    <n v="2"/>
    <n v="1"/>
    <n v="2"/>
    <n v="2"/>
    <s v="-"/>
    <s v="NULL"/>
    <s v="NULL"/>
    <s v="-"/>
  </r>
  <r>
    <n v="120882"/>
    <n v="9262214"/>
    <s v="Southery Primary School"/>
    <x v="7"/>
    <s v="East of England"/>
    <x v="134"/>
    <s v="South West Norfolk"/>
    <s v="PE38 0PA"/>
    <s v="Community School"/>
    <x v="0"/>
    <d v="2012-03-14T00:00:00"/>
    <x v="2"/>
    <n v="3"/>
    <n v="9"/>
    <n v="2"/>
    <n v="3"/>
    <n v="3"/>
    <s v="-"/>
    <d v="2011-02-03T00:00:00"/>
    <n v="4"/>
    <s v="SM "/>
  </r>
  <r>
    <n v="120883"/>
    <n v="9262220"/>
    <s v="Terrington St John Primary School"/>
    <x v="7"/>
    <s v="East of England"/>
    <x v="134"/>
    <s v="South West Norfolk"/>
    <s v="PE14 7SG"/>
    <s v="Community School"/>
    <x v="0"/>
    <d v="2013-04-26T00:00:00"/>
    <x v="3"/>
    <n v="4"/>
    <n v="9"/>
    <n v="3"/>
    <n v="4"/>
    <n v="4"/>
    <s v="SM "/>
    <d v="2010-02-10T00:00:00"/>
    <n v="2"/>
    <s v="-"/>
  </r>
  <r>
    <n v="120884"/>
    <n v="9262223"/>
    <s v="Tilney St Lawrence Community Primary School"/>
    <x v="7"/>
    <s v="East of England"/>
    <x v="134"/>
    <s v="South West Norfolk"/>
    <s v="PE34 4QZ"/>
    <s v="Community School"/>
    <x v="0"/>
    <d v="2012-05-29T00:00:00"/>
    <x v="2"/>
    <n v="3"/>
    <n v="9"/>
    <n v="2"/>
    <n v="3"/>
    <n v="3"/>
    <s v="-"/>
    <d v="2009-02-27T00:00:00"/>
    <n v="2"/>
    <s v="-"/>
  </r>
  <r>
    <n v="120885"/>
    <n v="9262224"/>
    <s v="Upwell Community Primary School"/>
    <x v="7"/>
    <s v="East of England"/>
    <x v="134"/>
    <s v="South West Norfolk"/>
    <s v="PE14 9EW"/>
    <s v="Community School"/>
    <x v="0"/>
    <d v="2013-06-20T00:00:00"/>
    <x v="1"/>
    <n v="2"/>
    <n v="9"/>
    <n v="2"/>
    <n v="2"/>
    <n v="2"/>
    <s v="-"/>
    <d v="2009-11-24T00:00:00"/>
    <n v="3"/>
    <s v="-"/>
  </r>
  <r>
    <n v="120886"/>
    <n v="9262226"/>
    <s v="Walpole Cross Keys Primary School"/>
    <x v="7"/>
    <s v="East of England"/>
    <x v="134"/>
    <s v="North West Norfolk"/>
    <s v="PE34 4HD"/>
    <s v="Community School"/>
    <x v="0"/>
    <d v="2012-10-18T00:00:00"/>
    <x v="1"/>
    <n v="2"/>
    <n v="9"/>
    <n v="2"/>
    <n v="2"/>
    <n v="2"/>
    <s v="-"/>
    <d v="2010-11-24T00:00:00"/>
    <n v="3"/>
    <s v="-"/>
  </r>
  <r>
    <n v="120887"/>
    <n v="9262228"/>
    <s v="Walpole Highway Primary School"/>
    <x v="7"/>
    <s v="East of England"/>
    <x v="134"/>
    <s v="South West Norfolk"/>
    <s v="PE14 7QQ"/>
    <s v="Community School"/>
    <x v="0"/>
    <d v="2013-04-26T00:00:00"/>
    <x v="3"/>
    <n v="4"/>
    <n v="9"/>
    <n v="3"/>
    <n v="4"/>
    <n v="4"/>
    <s v="SM "/>
    <d v="2011-02-03T00:00:00"/>
    <n v="3"/>
    <s v="-"/>
  </r>
  <r>
    <n v="120888"/>
    <n v="9262229"/>
    <s v="Watlington Community Primary School"/>
    <x v="7"/>
    <s v="East of England"/>
    <x v="134"/>
    <s v="South West Norfolk"/>
    <s v="PE33 0HU"/>
    <s v="Community School"/>
    <x v="0"/>
    <d v="2013-03-21T00:00:00"/>
    <x v="2"/>
    <n v="3"/>
    <n v="9"/>
    <n v="2"/>
    <n v="3"/>
    <n v="2"/>
    <s v="-"/>
    <d v="2011-03-08T00:00:00"/>
    <n v="3"/>
    <s v="-"/>
  </r>
  <r>
    <n v="120889"/>
    <n v="9262232"/>
    <s v="West Lynn Primary School, King's Lynn"/>
    <x v="7"/>
    <s v="East of England"/>
    <x v="134"/>
    <s v="North West Norfolk"/>
    <s v="PE34 3JL"/>
    <s v="Community School"/>
    <x v="0"/>
    <d v="2011-12-08T00:00:00"/>
    <x v="2"/>
    <n v="3"/>
    <n v="9"/>
    <n v="2"/>
    <n v="3"/>
    <n v="3"/>
    <s v="-"/>
    <d v="2006-11-23T00:00:00"/>
    <n v="2"/>
    <s v="-"/>
  </r>
  <r>
    <n v="120890"/>
    <n v="9262233"/>
    <s v="West Walton Community Primary School"/>
    <x v="7"/>
    <s v="East of England"/>
    <x v="134"/>
    <s v="South West Norfolk"/>
    <s v="PE14 7HA"/>
    <s v="Community School"/>
    <x v="0"/>
    <d v="2010-12-02T00:00:00"/>
    <x v="1"/>
    <n v="2"/>
    <n v="9"/>
    <n v="2"/>
    <n v="2"/>
    <n v="2"/>
    <s v="-"/>
    <d v="2007-09-17T00:00:00"/>
    <n v="2"/>
    <s v="-"/>
  </r>
  <r>
    <n v="120891"/>
    <n v="9262234"/>
    <s v="St Germans Primary School"/>
    <x v="7"/>
    <s v="East of England"/>
    <x v="134"/>
    <s v="South West Norfolk"/>
    <s v="PE34 3DZ"/>
    <s v="Community School"/>
    <x v="0"/>
    <d v="2012-03-06T00:00:00"/>
    <x v="2"/>
    <n v="3"/>
    <n v="9"/>
    <n v="2"/>
    <n v="3"/>
    <n v="3"/>
    <s v="-"/>
    <d v="2009-02-05T00:00:00"/>
    <n v="2"/>
    <s v="-"/>
  </r>
  <r>
    <n v="120892"/>
    <n v="9262235"/>
    <s v="Magdalen Village School"/>
    <x v="7"/>
    <s v="East of England"/>
    <x v="134"/>
    <s v="South West Norfolk"/>
    <s v="PE34 3BU"/>
    <s v="Community School"/>
    <x v="0"/>
    <d v="2011-07-13T00:00:00"/>
    <x v="1"/>
    <n v="2"/>
    <n v="9"/>
    <n v="2"/>
    <n v="2"/>
    <n v="2"/>
    <s v="-"/>
    <d v="2007-11-01T00:00:00"/>
    <n v="3"/>
    <s v="-"/>
  </r>
  <r>
    <n v="120893"/>
    <n v="9262236"/>
    <s v="Wimbotsham and Stow Community School"/>
    <x v="7"/>
    <s v="East of England"/>
    <x v="134"/>
    <s v="South West Norfolk"/>
    <s v="PE34 3QH"/>
    <s v="Community School"/>
    <x v="0"/>
    <d v="2011-03-22T00:00:00"/>
    <x v="1"/>
    <n v="2"/>
    <n v="9"/>
    <n v="2"/>
    <n v="2"/>
    <n v="2"/>
    <s v="-"/>
    <d v="2007-10-17T00:00:00"/>
    <n v="2"/>
    <s v="-"/>
  </r>
  <r>
    <n v="120894"/>
    <n v="9262237"/>
    <s v="Howard Infant and Nursery School, King's Lynn"/>
    <x v="7"/>
    <s v="East of England"/>
    <x v="134"/>
    <s v="North West Norfolk"/>
    <s v="PE30 4QJ"/>
    <s v="Community School"/>
    <x v="0"/>
    <d v="2013-06-26T00:00:00"/>
    <x v="1"/>
    <n v="2"/>
    <n v="9"/>
    <n v="2"/>
    <n v="2"/>
    <n v="2"/>
    <s v="-"/>
    <d v="2010-07-02T00:00:00"/>
    <n v="2"/>
    <s v="-"/>
  </r>
  <r>
    <n v="120895"/>
    <n v="9262239"/>
    <s v="Marham Junior School"/>
    <x v="7"/>
    <s v="East of England"/>
    <x v="134"/>
    <s v="South West Norfolk"/>
    <s v="PE33 9JJ"/>
    <s v="Community School"/>
    <x v="0"/>
    <d v="2011-11-25T00:00:00"/>
    <x v="2"/>
    <n v="3"/>
    <n v="9"/>
    <n v="2"/>
    <n v="3"/>
    <n v="3"/>
    <s v="-"/>
    <d v="2009-03-13T00:00:00"/>
    <n v="3"/>
    <s v="-"/>
  </r>
  <r>
    <n v="120896"/>
    <n v="9262240"/>
    <s v="Spixworth Infant School"/>
    <x v="7"/>
    <s v="East of England"/>
    <x v="134"/>
    <s v="Broadland"/>
    <s v="NR10 3PX"/>
    <s v="Community School"/>
    <x v="0"/>
    <d v="2009-02-27T00:00:00"/>
    <x v="1"/>
    <n v="9"/>
    <n v="2"/>
    <n v="2"/>
    <n v="2"/>
    <n v="2"/>
    <s v="-"/>
    <d v="2005-11-22T00:00:00"/>
    <n v="2"/>
    <s v="-"/>
  </r>
  <r>
    <n v="120897"/>
    <n v="9262241"/>
    <s v="Queensway Infant School and Nursery, Thetford"/>
    <x v="7"/>
    <s v="East of England"/>
    <x v="134"/>
    <s v="South West Norfolk"/>
    <s v="IP24 3DR"/>
    <s v="Community School"/>
    <x v="0"/>
    <d v="2010-01-21T00:00:00"/>
    <x v="1"/>
    <n v="2"/>
    <n v="9"/>
    <n v="2"/>
    <n v="2"/>
    <n v="2"/>
    <s v="-"/>
    <d v="2006-10-10T00:00:00"/>
    <n v="3"/>
    <s v="-"/>
  </r>
  <r>
    <n v="120899"/>
    <n v="9262245"/>
    <s v="West Winch Primary School"/>
    <x v="7"/>
    <s v="East of England"/>
    <x v="134"/>
    <s v="North West Norfolk"/>
    <s v="PE33 0LA"/>
    <s v="Community School"/>
    <x v="0"/>
    <d v="2012-02-08T00:00:00"/>
    <x v="2"/>
    <n v="3"/>
    <n v="9"/>
    <n v="2"/>
    <n v="3"/>
    <n v="3"/>
    <s v="-"/>
    <d v="2009-06-18T00:00:00"/>
    <n v="3"/>
    <s v="-"/>
  </r>
  <r>
    <n v="120900"/>
    <n v="9262246"/>
    <s v="Marham Infant School"/>
    <x v="7"/>
    <s v="East of England"/>
    <x v="134"/>
    <s v="South West Norfolk"/>
    <s v="PE33 9LT"/>
    <s v="Community School"/>
    <x v="0"/>
    <d v="2011-11-25T00:00:00"/>
    <x v="1"/>
    <n v="2"/>
    <n v="9"/>
    <n v="2"/>
    <n v="2"/>
    <n v="2"/>
    <s v="-"/>
    <d v="2009-02-27T00:00:00"/>
    <n v="3"/>
    <s v="-"/>
  </r>
  <r>
    <n v="120901"/>
    <n v="9262247"/>
    <s v="Firside Junior School"/>
    <x v="7"/>
    <s v="East of England"/>
    <x v="134"/>
    <s v="Norwich North"/>
    <s v="NR6 5NF"/>
    <s v="Community School"/>
    <x v="0"/>
    <d v="2013-06-13T00:00:00"/>
    <x v="2"/>
    <n v="3"/>
    <n v="9"/>
    <n v="2"/>
    <n v="3"/>
    <n v="3"/>
    <s v="-"/>
    <d v="2012-03-14T00:00:00"/>
    <n v="4"/>
    <s v="NTI"/>
  </r>
  <r>
    <n v="120903"/>
    <n v="9262249"/>
    <s v="South Wootton Infant School"/>
    <x v="7"/>
    <s v="East of England"/>
    <x v="134"/>
    <s v="North West Norfolk"/>
    <s v="PE30 3LJ"/>
    <s v="Community School"/>
    <x v="0"/>
    <d v="2012-07-12T00:00:00"/>
    <x v="2"/>
    <n v="3"/>
    <n v="9"/>
    <n v="2"/>
    <n v="3"/>
    <n v="3"/>
    <s v="-"/>
    <d v="2007-03-13T00:00:00"/>
    <n v="2"/>
    <s v="-"/>
  </r>
  <r>
    <n v="120904"/>
    <n v="9262251"/>
    <s v="Cecil Gowing Infant School"/>
    <x v="7"/>
    <s v="East of England"/>
    <x v="134"/>
    <s v="Norwich North"/>
    <s v="NR7 8NZ"/>
    <s v="Community School"/>
    <x v="0"/>
    <d v="2008-11-27T00:00:00"/>
    <x v="1"/>
    <n v="9"/>
    <n v="2"/>
    <n v="1"/>
    <n v="2"/>
    <n v="2"/>
    <s v="-"/>
    <d v="2005-11-16T00:00:00"/>
    <n v="2"/>
    <s v="-"/>
  </r>
  <r>
    <n v="120905"/>
    <n v="9262252"/>
    <s v="Redcastle Family School"/>
    <x v="7"/>
    <s v="East of England"/>
    <x v="134"/>
    <s v="South West Norfolk"/>
    <s v="IP24 3PU"/>
    <s v="Community School"/>
    <x v="0"/>
    <d v="2012-10-12T00:00:00"/>
    <x v="2"/>
    <n v="3"/>
    <n v="9"/>
    <n v="2"/>
    <n v="3"/>
    <n v="3"/>
    <s v="-"/>
    <d v="2009-12-08T00:00:00"/>
    <n v="3"/>
    <s v="-"/>
  </r>
  <r>
    <n v="120906"/>
    <n v="9262253"/>
    <s v="Fairstead Community Primary and Nursery School"/>
    <x v="7"/>
    <s v="East of England"/>
    <x v="134"/>
    <s v="North West Norfolk"/>
    <s v="PE30 4RR"/>
    <s v="Community School"/>
    <x v="0"/>
    <d v="2011-03-09T00:00:00"/>
    <x v="1"/>
    <n v="2"/>
    <n v="9"/>
    <n v="2"/>
    <n v="2"/>
    <n v="2"/>
    <s v="-"/>
    <d v="2008-11-20T00:00:00"/>
    <n v="3"/>
    <s v="-"/>
  </r>
  <r>
    <n v="120907"/>
    <n v="9262258"/>
    <s v="Blenheim Park Primary School"/>
    <x v="7"/>
    <s v="East of England"/>
    <x v="134"/>
    <s v="Broadland"/>
    <s v="NR21 7PX"/>
    <s v="Community School"/>
    <x v="0"/>
    <d v="2012-05-01T00:00:00"/>
    <x v="2"/>
    <n v="3"/>
    <n v="9"/>
    <n v="2"/>
    <n v="3"/>
    <n v="3"/>
    <s v="-"/>
    <d v="2007-09-19T00:00:00"/>
    <n v="2"/>
    <s v="-"/>
  </r>
  <r>
    <n v="120908"/>
    <n v="9262259"/>
    <s v="Suffield Park Infant and Nursery School, Cromer"/>
    <x v="7"/>
    <s v="East of England"/>
    <x v="134"/>
    <s v="North Norfolk"/>
    <s v="NR27 0AD"/>
    <s v="Community School"/>
    <x v="0"/>
    <d v="2010-09-17T00:00:00"/>
    <x v="1"/>
    <n v="2"/>
    <n v="9"/>
    <n v="2"/>
    <n v="2"/>
    <n v="1"/>
    <s v="-"/>
    <d v="2007-11-14T00:00:00"/>
    <n v="2"/>
    <s v="-"/>
  </r>
  <r>
    <n v="120909"/>
    <n v="9262261"/>
    <s v="Brundall Primary School"/>
    <x v="7"/>
    <s v="East of England"/>
    <x v="134"/>
    <s v="Broadland"/>
    <s v="NR13 5JX"/>
    <s v="Community School"/>
    <x v="0"/>
    <d v="2012-12-05T00:00:00"/>
    <x v="1"/>
    <n v="2"/>
    <n v="9"/>
    <n v="2"/>
    <n v="2"/>
    <n v="2"/>
    <s v="-"/>
    <d v="2010-05-27T00:00:00"/>
    <n v="3"/>
    <s v="-"/>
  </r>
  <r>
    <n v="120910"/>
    <n v="9262263"/>
    <s v="Stoke Holy Cross Primary School"/>
    <x v="7"/>
    <s v="East of England"/>
    <x v="134"/>
    <s v="South Norfolk"/>
    <s v="NR14 8LY"/>
    <s v="Community School"/>
    <x v="0"/>
    <d v="2013-06-06T00:00:00"/>
    <x v="0"/>
    <n v="1"/>
    <n v="9"/>
    <n v="1"/>
    <n v="1"/>
    <n v="1"/>
    <s v="-"/>
    <d v="2007-01-23T00:00:00"/>
    <n v="1"/>
    <s v="-"/>
  </r>
  <r>
    <n v="120911"/>
    <n v="9262264"/>
    <s v="Bure Valley School"/>
    <x v="7"/>
    <s v="East of England"/>
    <x v="134"/>
    <s v="Broadland"/>
    <s v="NR11 6JZ"/>
    <s v="Foundation School"/>
    <x v="0"/>
    <d v="2010-10-01T00:00:00"/>
    <x v="1"/>
    <n v="2"/>
    <n v="9"/>
    <n v="1"/>
    <n v="2"/>
    <n v="2"/>
    <s v="-"/>
    <d v="2007-10-02T00:00:00"/>
    <n v="3"/>
    <s v="-"/>
  </r>
  <r>
    <n v="120912"/>
    <n v="9262265"/>
    <s v="Woodland View Junior School"/>
    <x v="7"/>
    <s v="East of England"/>
    <x v="134"/>
    <s v="Broadland"/>
    <s v="NR10 3PY"/>
    <s v="Community School"/>
    <x v="0"/>
    <d v="2010-04-27T00:00:00"/>
    <x v="1"/>
    <n v="2"/>
    <n v="9"/>
    <n v="2"/>
    <n v="2"/>
    <n v="2"/>
    <s v="-"/>
    <d v="2006-11-15T00:00:00"/>
    <n v="2"/>
    <s v="-"/>
  </r>
  <r>
    <n v="120913"/>
    <n v="9262266"/>
    <s v="Falcon Junior School"/>
    <x v="7"/>
    <s v="East of England"/>
    <x v="134"/>
    <s v="Norwich North"/>
    <s v="NR7 8NT"/>
    <s v="Community School"/>
    <x v="0"/>
    <d v="2012-12-05T00:00:00"/>
    <x v="1"/>
    <n v="2"/>
    <n v="9"/>
    <n v="2"/>
    <n v="2"/>
    <n v="2"/>
    <s v="-"/>
    <d v="2010-10-20T00:00:00"/>
    <n v="3"/>
    <s v="-"/>
  </r>
  <r>
    <n v="120914"/>
    <n v="9262267"/>
    <s v="White Woman Lane Junior School"/>
    <x v="7"/>
    <s v="East of England"/>
    <x v="134"/>
    <s v="Norwich North"/>
    <s v="NR6 7JA"/>
    <s v="Community School"/>
    <x v="0"/>
    <d v="2011-06-15T00:00:00"/>
    <x v="1"/>
    <n v="2"/>
    <n v="9"/>
    <n v="2"/>
    <n v="2"/>
    <n v="2"/>
    <s v="-"/>
    <d v="2007-11-20T00:00:00"/>
    <n v="3"/>
    <s v="-"/>
  </r>
  <r>
    <n v="120916"/>
    <n v="9262271"/>
    <s v="Heather Avenue Infant School"/>
    <x v="7"/>
    <s v="East of England"/>
    <x v="134"/>
    <s v="Norwich North"/>
    <s v="NR6 6LT"/>
    <s v="Community School"/>
    <x v="0"/>
    <d v="2012-03-08T00:00:00"/>
    <x v="0"/>
    <n v="1"/>
    <n v="9"/>
    <n v="1"/>
    <n v="1"/>
    <n v="1"/>
    <s v="-"/>
    <d v="2007-07-09T00:00:00"/>
    <n v="2"/>
    <s v="-"/>
  </r>
  <r>
    <n v="120917"/>
    <n v="9262272"/>
    <s v="Ormesby Village Junior School"/>
    <x v="7"/>
    <s v="East of England"/>
    <x v="134"/>
    <s v="Great Yarmouth"/>
    <s v="NR29 3LA"/>
    <s v="Community School"/>
    <x v="0"/>
    <d v="2011-12-08T00:00:00"/>
    <x v="1"/>
    <n v="2"/>
    <n v="9"/>
    <n v="2"/>
    <n v="2"/>
    <n v="2"/>
    <s v="-"/>
    <d v="2009-06-09T00:00:00"/>
    <n v="2"/>
    <s v="-"/>
  </r>
  <r>
    <n v="120918"/>
    <n v="9262274"/>
    <s v="Hethersett, Woodside Infant &amp; Nursery School"/>
    <x v="7"/>
    <s v="East of England"/>
    <x v="134"/>
    <s v="South Norfolk"/>
    <s v="NR9 3EQ"/>
    <s v="Community School"/>
    <x v="0"/>
    <d v="2007-02-23T00:00:00"/>
    <x v="0"/>
    <n v="9"/>
    <n v="1"/>
    <n v="1"/>
    <n v="1"/>
    <n v="1"/>
    <s v="-"/>
    <s v="NULL"/>
    <s v="NULL"/>
    <s v="-"/>
  </r>
  <r>
    <n v="120919"/>
    <n v="9262275"/>
    <s v="Manor Field Infant and Nursery School"/>
    <x v="7"/>
    <s v="East of England"/>
    <x v="134"/>
    <s v="South Norfolk"/>
    <s v="NR15 2XR"/>
    <s v="Community School"/>
    <x v="0"/>
    <d v="2011-10-14T00:00:00"/>
    <x v="1"/>
    <n v="2"/>
    <n v="9"/>
    <n v="2"/>
    <n v="2"/>
    <n v="2"/>
    <s v="-"/>
    <d v="2007-01-12T00:00:00"/>
    <n v="2"/>
    <s v="-"/>
  </r>
  <r>
    <n v="120920"/>
    <n v="9262279"/>
    <s v="St John's Community Primary School and Nursery"/>
    <x v="7"/>
    <s v="East of England"/>
    <x v="134"/>
    <s v="North Norfolk"/>
    <s v="NR12 8NX"/>
    <s v="Community School"/>
    <x v="0"/>
    <d v="2013-07-04T00:00:00"/>
    <x v="2"/>
    <n v="3"/>
    <n v="9"/>
    <n v="2"/>
    <n v="3"/>
    <n v="2"/>
    <s v="-"/>
    <d v="2011-07-05T00:00:00"/>
    <n v="3"/>
    <s v="-"/>
  </r>
  <r>
    <n v="120921"/>
    <n v="9262280"/>
    <s v="North Wootton Community School"/>
    <x v="7"/>
    <s v="East of England"/>
    <x v="134"/>
    <s v="North West Norfolk"/>
    <s v="PE30 3PT"/>
    <s v="Community School"/>
    <x v="0"/>
    <d v="2013-05-17T00:00:00"/>
    <x v="2"/>
    <n v="3"/>
    <n v="9"/>
    <n v="2"/>
    <n v="3"/>
    <n v="3"/>
    <s v="-"/>
    <d v="2009-09-22T00:00:00"/>
    <n v="2"/>
    <s v="-"/>
  </r>
  <r>
    <n v="120922"/>
    <n v="9262281"/>
    <s v="Ashleigh Infant and Nursery School, Wymondham"/>
    <x v="7"/>
    <s v="East of England"/>
    <x v="134"/>
    <s v="Mid Norfolk"/>
    <s v="NR18 0HL"/>
    <s v="Community School"/>
    <x v="0"/>
    <d v="2011-02-08T00:00:00"/>
    <x v="1"/>
    <n v="2"/>
    <n v="9"/>
    <n v="2"/>
    <n v="2"/>
    <n v="2"/>
    <s v="-"/>
    <d v="2007-11-06T00:00:00"/>
    <n v="2"/>
    <s v="-"/>
  </r>
  <r>
    <n v="120924"/>
    <n v="9262283"/>
    <s v="Nightingale Infant School"/>
    <x v="7"/>
    <s v="East of England"/>
    <x v="134"/>
    <s v="Broadland"/>
    <s v="NR8 6LA"/>
    <s v="Community School"/>
    <x v="0"/>
    <d v="2008-01-17T00:00:00"/>
    <x v="0"/>
    <n v="9"/>
    <n v="1"/>
    <n v="1"/>
    <n v="1"/>
    <n v="1"/>
    <s v="-"/>
    <s v="NULL"/>
    <s v="NULL"/>
    <s v="-"/>
  </r>
  <r>
    <n v="120925"/>
    <n v="9262285"/>
    <s v="Reffley Community School"/>
    <x v="7"/>
    <s v="East of England"/>
    <x v="134"/>
    <s v="North West Norfolk"/>
    <s v="PE30 3SF"/>
    <s v="Community School"/>
    <x v="0"/>
    <d v="2013-03-20T00:00:00"/>
    <x v="2"/>
    <n v="3"/>
    <n v="9"/>
    <n v="3"/>
    <n v="3"/>
    <n v="3"/>
    <s v="-"/>
    <d v="2009-09-30T00:00:00"/>
    <n v="3"/>
    <s v="-"/>
  </r>
  <r>
    <n v="120926"/>
    <n v="9262287"/>
    <s v="Attleborough Junior School"/>
    <x v="7"/>
    <s v="East of England"/>
    <x v="134"/>
    <s v="Mid Norfolk"/>
    <s v="NR17 2NA"/>
    <s v="Community School"/>
    <x v="0"/>
    <d v="2013-05-09T00:00:00"/>
    <x v="1"/>
    <n v="2"/>
    <n v="9"/>
    <n v="2"/>
    <n v="2"/>
    <n v="2"/>
    <s v="-"/>
    <d v="2011-07-15T00:00:00"/>
    <n v="3"/>
    <s v="-"/>
  </r>
  <r>
    <n v="120928"/>
    <n v="9262291"/>
    <s v="Avenue Junior School"/>
    <x v="7"/>
    <s v="East of England"/>
    <x v="134"/>
    <s v="Norwich South"/>
    <s v="NR2 3HP"/>
    <s v="Community School"/>
    <x v="0"/>
    <d v="2008-09-22T00:00:00"/>
    <x v="1"/>
    <n v="9"/>
    <n v="2"/>
    <n v="1"/>
    <n v="2"/>
    <n v="2"/>
    <s v="-"/>
    <d v="2005-09-20T00:00:00"/>
    <n v="2"/>
    <s v="-"/>
  </r>
  <r>
    <n v="120932"/>
    <n v="9262295"/>
    <s v="Magdalen Gates Primary School"/>
    <x v="7"/>
    <s v="East of England"/>
    <x v="134"/>
    <s v="Norwich South"/>
    <s v="NR3 1NG"/>
    <s v="Community School"/>
    <x v="0"/>
    <d v="2011-11-16T00:00:00"/>
    <x v="2"/>
    <n v="3"/>
    <n v="9"/>
    <n v="2"/>
    <n v="3"/>
    <n v="2"/>
    <s v="-"/>
    <d v="2008-09-19T00:00:00"/>
    <n v="2"/>
    <s v="-"/>
  </r>
  <r>
    <n v="120935"/>
    <n v="9262298"/>
    <s v="Cavell Primary and Nursery School"/>
    <x v="7"/>
    <s v="East of England"/>
    <x v="134"/>
    <s v="Norwich South"/>
    <s v="NR1 2LR"/>
    <s v="Community School"/>
    <x v="0"/>
    <d v="2013-03-21T00:00:00"/>
    <x v="3"/>
    <n v="4"/>
    <n v="9"/>
    <n v="3"/>
    <n v="4"/>
    <n v="4"/>
    <s v="SM "/>
    <d v="2011-03-22T00:00:00"/>
    <n v="3"/>
    <s v="-"/>
  </r>
  <r>
    <n v="120937"/>
    <n v="9262300"/>
    <s v="Colman Junior School"/>
    <x v="7"/>
    <s v="East of England"/>
    <x v="134"/>
    <s v="Norwich South"/>
    <s v="NR4 7AU"/>
    <s v="Community School"/>
    <x v="0"/>
    <d v="2012-02-01T00:00:00"/>
    <x v="1"/>
    <n v="2"/>
    <n v="9"/>
    <n v="2"/>
    <n v="2"/>
    <n v="2"/>
    <s v="-"/>
    <d v="2009-02-06T00:00:00"/>
    <n v="2"/>
    <s v="-"/>
  </r>
  <r>
    <n v="120938"/>
    <n v="9262301"/>
    <s v="Colman Infant School"/>
    <x v="7"/>
    <s v="East of England"/>
    <x v="134"/>
    <s v="Norwich South"/>
    <s v="NR4 7AW"/>
    <s v="Community School"/>
    <x v="0"/>
    <d v="2009-05-11T00:00:00"/>
    <x v="1"/>
    <n v="9"/>
    <n v="2"/>
    <n v="2"/>
    <n v="2"/>
    <n v="2"/>
    <s v="-"/>
    <d v="2006-06-07T00:00:00"/>
    <n v="2"/>
    <s v="-"/>
  </r>
  <r>
    <n v="120940"/>
    <n v="9262303"/>
    <s v="George White Junior School"/>
    <x v="7"/>
    <s v="East of England"/>
    <x v="134"/>
    <s v="Norwich North"/>
    <s v="NR3 4RG"/>
    <s v="Community School"/>
    <x v="0"/>
    <d v="2012-11-09T00:00:00"/>
    <x v="1"/>
    <n v="2"/>
    <n v="9"/>
    <n v="2"/>
    <n v="2"/>
    <n v="2"/>
    <s v="-"/>
    <d v="2010-10-22T00:00:00"/>
    <n v="3"/>
    <s v="-"/>
  </r>
  <r>
    <n v="120945"/>
    <n v="9262308"/>
    <s v="Mousehold Infant &amp; Nursery School"/>
    <x v="7"/>
    <s v="East of England"/>
    <x v="134"/>
    <s v="Norwich North"/>
    <s v="NR3 4RS"/>
    <s v="Community School"/>
    <x v="0"/>
    <d v="2008-02-21T00:00:00"/>
    <x v="0"/>
    <n v="9"/>
    <n v="1"/>
    <n v="1"/>
    <n v="1"/>
    <n v="1"/>
    <s v="-"/>
    <s v="NULL"/>
    <s v="NULL"/>
    <s v="-"/>
  </r>
  <r>
    <n v="120946"/>
    <n v="9262309"/>
    <s v="Nelson Infant School"/>
    <x v="7"/>
    <s v="East of England"/>
    <x v="134"/>
    <s v="Norwich South"/>
    <s v="NR2 4EH"/>
    <s v="Community School"/>
    <x v="0"/>
    <d v="2012-05-18T00:00:00"/>
    <x v="1"/>
    <n v="2"/>
    <n v="9"/>
    <n v="2"/>
    <n v="2"/>
    <n v="2"/>
    <s v="-"/>
    <d v="2008-09-30T00:00:00"/>
    <n v="2"/>
    <s v="-"/>
  </r>
  <r>
    <n v="120948"/>
    <n v="9262311"/>
    <s v="Henderson Green Primary School"/>
    <x v="7"/>
    <s v="East of England"/>
    <x v="134"/>
    <s v="Norwich South"/>
    <s v="NR5 8DZ"/>
    <s v="Community School"/>
    <x v="0"/>
    <d v="2011-10-06T00:00:00"/>
    <x v="2"/>
    <n v="3"/>
    <n v="9"/>
    <n v="3"/>
    <n v="3"/>
    <n v="3"/>
    <s v="-"/>
    <d v="2009-03-03T00:00:00"/>
    <n v="3"/>
    <s v="-"/>
  </r>
  <r>
    <n v="120949"/>
    <n v="9262312"/>
    <s v="Angel Road Junior School"/>
    <x v="7"/>
    <s v="East of England"/>
    <x v="134"/>
    <s v="Norwich North"/>
    <s v="NR3 3HS"/>
    <s v="Community School"/>
    <x v="0"/>
    <d v="2011-06-21T00:00:00"/>
    <x v="1"/>
    <n v="2"/>
    <n v="9"/>
    <n v="2"/>
    <n v="2"/>
    <n v="2"/>
    <s v="-"/>
    <d v="2007-12-12T00:00:00"/>
    <n v="2"/>
    <s v="-"/>
  </r>
  <r>
    <n v="120953"/>
    <n v="9262316"/>
    <s v="Wensum Junior School"/>
    <x v="7"/>
    <s v="East of England"/>
    <x v="134"/>
    <s v="Norwich South"/>
    <s v="NR2 4HB"/>
    <s v="Community School"/>
    <x v="0"/>
    <d v="2012-03-21T00:00:00"/>
    <x v="2"/>
    <n v="3"/>
    <n v="9"/>
    <n v="3"/>
    <n v="3"/>
    <n v="3"/>
    <s v="-"/>
    <d v="2009-03-18T00:00:00"/>
    <n v="2"/>
    <s v="-"/>
  </r>
  <r>
    <n v="120954"/>
    <n v="9262317"/>
    <s v="West Earlham Infant School"/>
    <x v="7"/>
    <s v="East of England"/>
    <x v="134"/>
    <s v="Norwich South"/>
    <s v="NR5 8HT"/>
    <s v="Community School"/>
    <x v="0"/>
    <d v="2013-07-05T00:00:00"/>
    <x v="1"/>
    <n v="2"/>
    <n v="9"/>
    <n v="1"/>
    <n v="2"/>
    <n v="1"/>
    <s v="-"/>
    <d v="2008-12-05T00:00:00"/>
    <n v="1"/>
    <s v="-"/>
  </r>
  <r>
    <n v="120955"/>
    <n v="9262318"/>
    <s v="Lionwood Junior School"/>
    <x v="7"/>
    <s v="East of England"/>
    <x v="134"/>
    <s v="Norwich North"/>
    <s v="NR1 4HT"/>
    <s v="Community School"/>
    <x v="0"/>
    <d v="2012-03-16T00:00:00"/>
    <x v="1"/>
    <n v="2"/>
    <n v="9"/>
    <n v="2"/>
    <n v="2"/>
    <n v="2"/>
    <s v="-"/>
    <d v="2009-06-19T00:00:00"/>
    <n v="3"/>
    <s v="-"/>
  </r>
  <r>
    <n v="120957"/>
    <n v="9262320"/>
    <s v="Angel Road Infant School"/>
    <x v="7"/>
    <s v="East of England"/>
    <x v="134"/>
    <s v="Norwich North"/>
    <s v="NR3 3HR"/>
    <s v="Community School"/>
    <x v="0"/>
    <d v="2011-10-19T00:00:00"/>
    <x v="2"/>
    <n v="3"/>
    <n v="9"/>
    <n v="2"/>
    <n v="3"/>
    <n v="3"/>
    <s v="-"/>
    <d v="2009-05-22T00:00:00"/>
    <n v="2"/>
    <s v="-"/>
  </r>
  <r>
    <n v="120958"/>
    <n v="9262321"/>
    <s v="West Earlham Junior School"/>
    <x v="7"/>
    <s v="East of England"/>
    <x v="134"/>
    <s v="Norwich South"/>
    <s v="NR5 8HT"/>
    <s v="Community School"/>
    <x v="0"/>
    <d v="2011-05-27T00:00:00"/>
    <x v="1"/>
    <n v="2"/>
    <n v="9"/>
    <n v="1"/>
    <n v="2"/>
    <n v="1"/>
    <s v="-"/>
    <d v="2009-03-03T00:00:00"/>
    <n v="3"/>
    <s v="-"/>
  </r>
  <r>
    <n v="120967"/>
    <n v="9262336"/>
    <s v="Stradbroke Primary School"/>
    <x v="7"/>
    <s v="East of England"/>
    <x v="134"/>
    <s v="Great Yarmouth"/>
    <s v="NR31 6LZ"/>
    <s v="Community School"/>
    <x v="0"/>
    <d v="2012-06-22T00:00:00"/>
    <x v="2"/>
    <n v="3"/>
    <n v="9"/>
    <n v="2"/>
    <n v="3"/>
    <n v="3"/>
    <s v="-"/>
    <d v="2008-03-07T00:00:00"/>
    <n v="1"/>
    <s v="-"/>
  </r>
  <r>
    <n v="120968"/>
    <n v="9262337"/>
    <s v="Wroughton Junior School"/>
    <x v="7"/>
    <s v="East of England"/>
    <x v="134"/>
    <s v="Great Yarmouth"/>
    <s v="NR31 8BD"/>
    <s v="Community School"/>
    <x v="0"/>
    <d v="2012-10-25T00:00:00"/>
    <x v="2"/>
    <n v="3"/>
    <n v="9"/>
    <n v="3"/>
    <n v="3"/>
    <n v="3"/>
    <s v="-"/>
    <d v="2010-03-25T00:00:00"/>
    <n v="3"/>
    <s v="-"/>
  </r>
  <r>
    <n v="120969"/>
    <n v="9262338"/>
    <s v="Wroughton Infant School, Gorleston"/>
    <x v="7"/>
    <s v="East of England"/>
    <x v="134"/>
    <s v="Great Yarmouth"/>
    <s v="NR31 8AH"/>
    <s v="Community School"/>
    <x v="0"/>
    <d v="2012-12-05T00:00:00"/>
    <x v="1"/>
    <n v="2"/>
    <n v="9"/>
    <n v="2"/>
    <n v="2"/>
    <n v="2"/>
    <s v="-"/>
    <d v="2009-09-24T00:00:00"/>
    <n v="3"/>
    <s v="-"/>
  </r>
  <r>
    <n v="120971"/>
    <n v="9262340"/>
    <s v="Cobholm Primary School"/>
    <x v="7"/>
    <s v="East of England"/>
    <x v="134"/>
    <s v="Great Yarmouth"/>
    <s v="NR31 0BA"/>
    <s v="Community School"/>
    <x v="0"/>
    <d v="2013-03-13T00:00:00"/>
    <x v="3"/>
    <n v="4"/>
    <n v="9"/>
    <n v="4"/>
    <n v="4"/>
    <n v="4"/>
    <s v="SM "/>
    <d v="2011-01-28T00:00:00"/>
    <n v="3"/>
    <s v="-"/>
  </r>
  <r>
    <n v="120972"/>
    <n v="9262344"/>
    <s v="St George's Infant and Nursery School, Great Yarmouth"/>
    <x v="7"/>
    <s v="East of England"/>
    <x v="134"/>
    <s v="Great Yarmouth"/>
    <s v="NR30 3BQ"/>
    <s v="Community School"/>
    <x v="0"/>
    <d v="2013-06-20T00:00:00"/>
    <x v="1"/>
    <n v="2"/>
    <n v="9"/>
    <n v="2"/>
    <n v="2"/>
    <n v="2"/>
    <s v="-"/>
    <d v="2009-12-11T00:00:00"/>
    <n v="2"/>
    <s v="-"/>
  </r>
  <r>
    <n v="120973"/>
    <n v="9262346"/>
    <s v="North Denes Junior School"/>
    <x v="7"/>
    <s v="East of England"/>
    <x v="134"/>
    <s v="Great Yarmouth"/>
    <s v="NR30 4HF"/>
    <s v="Community School"/>
    <x v="0"/>
    <d v="2013-01-16T00:00:00"/>
    <x v="2"/>
    <n v="3"/>
    <n v="9"/>
    <n v="2"/>
    <n v="3"/>
    <n v="3"/>
    <s v="-"/>
    <d v="2010-05-26T00:00:00"/>
    <n v="3"/>
    <s v="-"/>
  </r>
  <r>
    <n v="120974"/>
    <n v="9262347"/>
    <s v="Alderman Swindell Infant School"/>
    <x v="7"/>
    <s v="East of England"/>
    <x v="134"/>
    <s v="Great Yarmouth"/>
    <s v="NR30 4AB"/>
    <s v="Community School"/>
    <x v="0"/>
    <d v="2008-07-11T00:00:00"/>
    <x v="0"/>
    <n v="9"/>
    <n v="1"/>
    <n v="1"/>
    <n v="1"/>
    <n v="1"/>
    <s v="-"/>
    <s v="NULL"/>
    <s v="NULL"/>
    <s v="-"/>
  </r>
  <r>
    <n v="120977"/>
    <n v="9262350"/>
    <s v="Edward Worlledge Community Junior School"/>
    <x v="7"/>
    <s v="East of England"/>
    <x v="134"/>
    <s v="Great Yarmouth"/>
    <s v="NR31 0ER"/>
    <s v="Community School"/>
    <x v="0"/>
    <d v="2011-03-23T00:00:00"/>
    <x v="1"/>
    <n v="2"/>
    <n v="9"/>
    <n v="2"/>
    <n v="2"/>
    <n v="2"/>
    <s v="-"/>
    <d v="2008-06-06T00:00:00"/>
    <n v="2"/>
    <s v="-"/>
  </r>
  <r>
    <n v="120981"/>
    <n v="9262354"/>
    <s v="Northgate Infants School, Great Yarmouth"/>
    <x v="7"/>
    <s v="East of England"/>
    <x v="134"/>
    <s v="Great Yarmouth"/>
    <s v="NR30 1BP"/>
    <s v="Community School"/>
    <x v="0"/>
    <d v="2010-05-19T00:00:00"/>
    <x v="1"/>
    <n v="2"/>
    <n v="9"/>
    <n v="1"/>
    <n v="2"/>
    <n v="2"/>
    <s v="-"/>
    <d v="2006-11-02T00:00:00"/>
    <n v="3"/>
    <s v="-"/>
  </r>
  <r>
    <n v="120982"/>
    <n v="9262357"/>
    <s v="Hillside Primary School"/>
    <x v="7"/>
    <s v="East of England"/>
    <x v="134"/>
    <s v="Great Yarmouth"/>
    <s v="NR31 8PA"/>
    <s v="Community School"/>
    <x v="0"/>
    <d v="2010-07-14T00:00:00"/>
    <x v="1"/>
    <n v="2"/>
    <n v="9"/>
    <n v="1"/>
    <n v="2"/>
    <n v="2"/>
    <s v="-"/>
    <d v="2006-11-29T00:00:00"/>
    <n v="2"/>
    <s v="-"/>
  </r>
  <r>
    <n v="120983"/>
    <n v="9262358"/>
    <s v="King's Park Infant School, Dereham"/>
    <x v="7"/>
    <s v="East of England"/>
    <x v="134"/>
    <s v="Mid Norfolk"/>
    <s v="NR19 2AG"/>
    <s v="Community School"/>
    <x v="0"/>
    <d v="2010-02-26T00:00:00"/>
    <x v="1"/>
    <n v="2"/>
    <n v="9"/>
    <n v="2"/>
    <n v="2"/>
    <n v="2"/>
    <s v="-"/>
    <d v="2007-05-24T00:00:00"/>
    <n v="3"/>
    <s v="-"/>
  </r>
  <r>
    <n v="120984"/>
    <n v="9262361"/>
    <s v="Kinsale Infant School"/>
    <x v="7"/>
    <s v="East of England"/>
    <x v="134"/>
    <s v="Norwich North"/>
    <s v="NR6 5SG"/>
    <s v="Community School"/>
    <x v="0"/>
    <d v="2011-03-25T00:00:00"/>
    <x v="1"/>
    <n v="2"/>
    <n v="9"/>
    <n v="1"/>
    <n v="2"/>
    <n v="2"/>
    <s v="-"/>
    <d v="2008-06-04T00:00:00"/>
    <n v="2"/>
    <s v="-"/>
  </r>
  <r>
    <n v="120985"/>
    <n v="9262362"/>
    <s v="Kinsale Junior School"/>
    <x v="7"/>
    <s v="East of England"/>
    <x v="134"/>
    <s v="Norwich North"/>
    <s v="NR6 5SG"/>
    <s v="Community School"/>
    <x v="0"/>
    <d v="2012-12-13T00:00:00"/>
    <x v="2"/>
    <n v="3"/>
    <n v="9"/>
    <n v="2"/>
    <n v="3"/>
    <n v="3"/>
    <s v="-"/>
    <d v="2010-03-03T00:00:00"/>
    <n v="3"/>
    <s v="-"/>
  </r>
  <r>
    <n v="120986"/>
    <n v="9262364"/>
    <s v="Lodge Lane Infant School"/>
    <x v="7"/>
    <s v="East of England"/>
    <x v="134"/>
    <s v="Norwich North"/>
    <s v="NR6 7HL"/>
    <s v="Community School"/>
    <x v="0"/>
    <d v="2011-10-18T00:00:00"/>
    <x v="1"/>
    <n v="2"/>
    <n v="9"/>
    <n v="2"/>
    <n v="2"/>
    <n v="2"/>
    <s v="-"/>
    <d v="2006-10-04T00:00:00"/>
    <n v="2"/>
    <s v="-"/>
  </r>
  <r>
    <n v="120987"/>
    <n v="9262367"/>
    <s v="Dereham, Toftwood Community Junior School"/>
    <x v="7"/>
    <s v="East of England"/>
    <x v="134"/>
    <s v="Mid Norfolk"/>
    <s v="NR19 1JB"/>
    <s v="Community School"/>
    <x v="0"/>
    <d v="2010-02-11T00:00:00"/>
    <x v="1"/>
    <n v="2"/>
    <n v="9"/>
    <n v="1"/>
    <n v="2"/>
    <n v="2"/>
    <s v="-"/>
    <d v="2006-10-11T00:00:00"/>
    <n v="2"/>
    <s v="-"/>
  </r>
  <r>
    <n v="120988"/>
    <n v="9262368"/>
    <s v="John of Gaunt Infant and Nursery School"/>
    <x v="7"/>
    <s v="East of England"/>
    <x v="134"/>
    <s v="Broadland"/>
    <s v="NR11 6JZ"/>
    <s v="Foundation School"/>
    <x v="0"/>
    <d v="2010-11-24T00:00:00"/>
    <x v="1"/>
    <n v="2"/>
    <n v="9"/>
    <n v="2"/>
    <n v="2"/>
    <n v="2"/>
    <s v="-"/>
    <d v="2008-03-06T00:00:00"/>
    <n v="2"/>
    <s v="-"/>
  </r>
  <r>
    <n v="120989"/>
    <n v="9262369"/>
    <s v="Stalham Junior School"/>
    <x v="7"/>
    <s v="East of England"/>
    <x v="134"/>
    <s v="North Norfolk"/>
    <s v="NR12 9PS"/>
    <s v="Community School"/>
    <x v="0"/>
    <d v="2013-03-20T00:00:00"/>
    <x v="3"/>
    <n v="4"/>
    <n v="9"/>
    <n v="3"/>
    <n v="4"/>
    <n v="4"/>
    <s v="SM "/>
    <d v="2011-06-22T00:00:00"/>
    <n v="3"/>
    <s v="-"/>
  </r>
  <r>
    <n v="120990"/>
    <n v="9262371"/>
    <s v="Mulbarton Community Infant School"/>
    <x v="7"/>
    <s v="East of England"/>
    <x v="134"/>
    <s v="South Norfolk"/>
    <s v="NR14 8JG"/>
    <s v="Community School"/>
    <x v="0"/>
    <d v="2011-02-15T00:00:00"/>
    <x v="1"/>
    <n v="2"/>
    <n v="9"/>
    <n v="1"/>
    <n v="2"/>
    <n v="2"/>
    <s v="-"/>
    <d v="2008-03-06T00:00:00"/>
    <n v="3"/>
    <s v="-"/>
  </r>
  <r>
    <n v="120991"/>
    <n v="9262372"/>
    <s v="Mulbarton Junior School"/>
    <x v="7"/>
    <s v="East of England"/>
    <x v="134"/>
    <s v="South Norfolk"/>
    <s v="NR14 8JG"/>
    <s v="Community School"/>
    <x v="0"/>
    <d v="2012-11-16T00:00:00"/>
    <x v="2"/>
    <n v="3"/>
    <n v="9"/>
    <n v="2"/>
    <n v="3"/>
    <n v="3"/>
    <s v="-"/>
    <d v="2010-10-21T00:00:00"/>
    <n v="3"/>
    <s v="-"/>
  </r>
  <r>
    <n v="120992"/>
    <n v="9262374"/>
    <s v="Clover Hill Infant School and Nursery"/>
    <x v="7"/>
    <s v="East of England"/>
    <x v="134"/>
    <s v="Norwich South"/>
    <s v="NR5 9AP"/>
    <s v="Community School"/>
    <x v="0"/>
    <d v="2011-02-18T00:00:00"/>
    <x v="1"/>
    <n v="2"/>
    <n v="9"/>
    <n v="2"/>
    <n v="2"/>
    <n v="2"/>
    <s v="-"/>
    <d v="2007-11-23T00:00:00"/>
    <n v="3"/>
    <s v="-"/>
  </r>
  <r>
    <n v="120993"/>
    <n v="9262375"/>
    <s v="Raleigh Infant School and Nursery"/>
    <x v="7"/>
    <s v="East of England"/>
    <x v="134"/>
    <s v="South West Norfolk"/>
    <s v="IP24 2JT"/>
    <s v="Community School"/>
    <x v="0"/>
    <d v="2013-03-08T00:00:00"/>
    <x v="1"/>
    <n v="2"/>
    <n v="9"/>
    <n v="2"/>
    <n v="2"/>
    <n v="2"/>
    <s v="-"/>
    <d v="2010-06-18T00:00:00"/>
    <n v="3"/>
    <s v="-"/>
  </r>
  <r>
    <n v="120995"/>
    <n v="9262377"/>
    <s v="Drake Infant School and Nursery"/>
    <x v="7"/>
    <s v="East of England"/>
    <x v="134"/>
    <s v="South West Norfolk"/>
    <s v="IP24 1JW"/>
    <s v="Community School"/>
    <x v="0"/>
    <d v="2010-03-10T00:00:00"/>
    <x v="0"/>
    <n v="1"/>
    <n v="9"/>
    <n v="1"/>
    <n v="1"/>
    <n v="1"/>
    <s v="-"/>
    <d v="2006-09-22T00:00:00"/>
    <n v="2"/>
    <s v="-"/>
  </r>
  <r>
    <n v="120996"/>
    <n v="9262379"/>
    <s v="Watton Westfield Infant and Nursery School"/>
    <x v="7"/>
    <s v="East of England"/>
    <x v="134"/>
    <s v="Mid Norfolk"/>
    <s v="IP25 6AU"/>
    <s v="Community School"/>
    <x v="0"/>
    <d v="2011-06-22T00:00:00"/>
    <x v="1"/>
    <n v="1"/>
    <n v="9"/>
    <n v="2"/>
    <n v="2"/>
    <n v="3"/>
    <s v="-"/>
    <d v="2008-02-27T00:00:00"/>
    <n v="2"/>
    <s v="-"/>
  </r>
  <r>
    <n v="120999"/>
    <n v="9262382"/>
    <s v="Sparhawk Infant School &amp; Nursery"/>
    <x v="7"/>
    <s v="East of England"/>
    <x v="134"/>
    <s v="Norwich North"/>
    <s v="NR7 8BU"/>
    <s v="Community School"/>
    <x v="0"/>
    <d v="2012-03-02T00:00:00"/>
    <x v="1"/>
    <n v="2"/>
    <n v="9"/>
    <n v="1"/>
    <n v="2"/>
    <n v="2"/>
    <s v="-"/>
    <d v="2008-11-07T00:00:00"/>
    <n v="2"/>
    <s v="-"/>
  </r>
  <r>
    <n v="121000"/>
    <n v="9262383"/>
    <s v="Mundesley Junior School"/>
    <x v="7"/>
    <s v="East of England"/>
    <x v="134"/>
    <s v="North Norfolk"/>
    <s v="NR11 8LE"/>
    <s v="Community School"/>
    <x v="0"/>
    <d v="2012-06-01T00:00:00"/>
    <x v="1"/>
    <n v="2"/>
    <n v="9"/>
    <n v="2"/>
    <n v="2"/>
    <n v="2"/>
    <s v="-"/>
    <d v="2008-09-12T00:00:00"/>
    <n v="2"/>
    <s v="-"/>
  </r>
  <r>
    <n v="121001"/>
    <n v="9262384"/>
    <s v="Garrick Green Infant School"/>
    <x v="7"/>
    <s v="East of England"/>
    <x v="134"/>
    <s v="Norwich North"/>
    <s v="NR6 7AL"/>
    <s v="Community School"/>
    <x v="0"/>
    <d v="2011-06-14T00:00:00"/>
    <x v="1"/>
    <n v="2"/>
    <n v="9"/>
    <n v="1"/>
    <n v="2"/>
    <n v="2"/>
    <s v="-"/>
    <d v="2007-11-28T00:00:00"/>
    <n v="2"/>
    <s v="-"/>
  </r>
  <r>
    <n v="121005"/>
    <n v="9262393"/>
    <s v="Fakenham Infants' School"/>
    <x v="7"/>
    <s v="East of England"/>
    <x v="134"/>
    <s v="Broadland"/>
    <s v="NR21 8HN"/>
    <s v="Community School"/>
    <x v="0"/>
    <d v="2013-06-07T00:00:00"/>
    <x v="2"/>
    <n v="3"/>
    <n v="9"/>
    <n v="2"/>
    <n v="3"/>
    <n v="3"/>
    <s v="-"/>
    <d v="2010-06-11T00:00:00"/>
    <n v="2"/>
    <s v="-"/>
  </r>
  <r>
    <n v="121006"/>
    <n v="9262395"/>
    <s v="Ghost Hill Infant &amp; Nursery School"/>
    <x v="7"/>
    <s v="East of England"/>
    <x v="134"/>
    <s v="Broadland"/>
    <s v="NR8 6PJ"/>
    <s v="Community School"/>
    <x v="0"/>
    <d v="2010-07-02T00:00:00"/>
    <x v="0"/>
    <n v="1"/>
    <n v="9"/>
    <n v="1"/>
    <n v="1"/>
    <n v="1"/>
    <s v="-"/>
    <d v="2006-09-26T00:00:00"/>
    <n v="2"/>
    <s v="-"/>
  </r>
  <r>
    <n v="121009"/>
    <n v="9262402"/>
    <s v="North Walsham Junior School"/>
    <x v="7"/>
    <s v="East of England"/>
    <x v="134"/>
    <s v="North Norfolk"/>
    <s v="NR28 9HG"/>
    <s v="Community School"/>
    <x v="0"/>
    <d v="2012-06-27T00:00:00"/>
    <x v="3"/>
    <n v="4"/>
    <n v="9"/>
    <n v="3"/>
    <n v="4"/>
    <n v="4"/>
    <s v="SM "/>
    <d v="2009-06-17T00:00:00"/>
    <n v="3"/>
    <s v="-"/>
  </r>
  <r>
    <n v="121010"/>
    <n v="9262406"/>
    <s v="Southtown Infant School"/>
    <x v="7"/>
    <s v="East of England"/>
    <x v="134"/>
    <s v="Great Yarmouth"/>
    <s v="NR31 0HJ"/>
    <s v="Community School"/>
    <x v="0"/>
    <d v="2013-06-21T00:00:00"/>
    <x v="2"/>
    <n v="3"/>
    <n v="9"/>
    <n v="2"/>
    <n v="3"/>
    <n v="3"/>
    <s v="-"/>
    <d v="2010-04-23T00:00:00"/>
    <n v="2"/>
    <s v="-"/>
  </r>
  <r>
    <n v="121011"/>
    <n v="9262409"/>
    <s v="St Mary's Community Primary School, Beetley"/>
    <x v="7"/>
    <s v="East of England"/>
    <x v="134"/>
    <s v="Mid Norfolk"/>
    <s v="NR20 4BW"/>
    <s v="Community School"/>
    <x v="0"/>
    <d v="2012-11-23T00:00:00"/>
    <x v="2"/>
    <n v="3"/>
    <n v="9"/>
    <n v="2"/>
    <n v="3"/>
    <n v="3"/>
    <s v="-"/>
    <d v="2010-03-17T00:00:00"/>
    <n v="3"/>
    <s v="-"/>
  </r>
  <r>
    <n v="121012"/>
    <n v="9262410"/>
    <s v="Clackclose Community Primary School, Downham Market"/>
    <x v="7"/>
    <s v="East of England"/>
    <x v="134"/>
    <s v="South West Norfolk"/>
    <s v="PE38 9PF"/>
    <s v="Community School"/>
    <x v="0"/>
    <d v="2012-11-14T00:00:00"/>
    <x v="3"/>
    <n v="4"/>
    <n v="9"/>
    <n v="3"/>
    <n v="4"/>
    <n v="4"/>
    <s v="SM "/>
    <d v="2009-09-15T00:00:00"/>
    <n v="3"/>
    <s v="-"/>
  </r>
  <r>
    <n v="121013"/>
    <n v="9262411"/>
    <s v="Downham Market, Hillcrest Primary School"/>
    <x v="7"/>
    <s v="East of England"/>
    <x v="134"/>
    <s v="South West Norfolk"/>
    <s v="PE38 9ND"/>
    <s v="Community School"/>
    <x v="0"/>
    <d v="2008-09-16T00:00:00"/>
    <x v="1"/>
    <n v="9"/>
    <n v="2"/>
    <n v="2"/>
    <n v="2"/>
    <n v="3"/>
    <s v="-"/>
    <s v="NULL"/>
    <s v="NULL"/>
    <s v="-"/>
  </r>
  <r>
    <n v="121014"/>
    <n v="9262412"/>
    <s v="Glebeland Community Primary School"/>
    <x v="7"/>
    <s v="East of England"/>
    <x v="134"/>
    <s v="South Norfolk"/>
    <s v="NR34 0EW"/>
    <s v="Community School"/>
    <x v="0"/>
    <d v="2011-12-09T00:00:00"/>
    <x v="2"/>
    <n v="3"/>
    <n v="9"/>
    <n v="2"/>
    <n v="3"/>
    <n v="3"/>
    <s v="-"/>
    <d v="2008-11-13T00:00:00"/>
    <n v="3"/>
    <s v="-"/>
  </r>
  <r>
    <n v="121015"/>
    <n v="9262413"/>
    <s v="Astley Primary School"/>
    <x v="7"/>
    <s v="East of England"/>
    <x v="134"/>
    <s v="North Norfolk"/>
    <s v="NR24 2HH"/>
    <s v="Community School"/>
    <x v="0"/>
    <d v="2012-06-15T00:00:00"/>
    <x v="2"/>
    <n v="3"/>
    <n v="9"/>
    <n v="2"/>
    <n v="3"/>
    <n v="3"/>
    <s v="-"/>
    <d v="2008-06-19T00:00:00"/>
    <n v="2"/>
    <s v="-"/>
  </r>
  <r>
    <n v="121016"/>
    <n v="9262414"/>
    <s v="East Ruston Area Infant School"/>
    <x v="7"/>
    <s v="East of England"/>
    <x v="134"/>
    <s v="North Norfolk"/>
    <s v="NR12 9JD"/>
    <s v="Community School"/>
    <x v="0"/>
    <d v="2011-03-18T00:00:00"/>
    <x v="0"/>
    <n v="1"/>
    <n v="9"/>
    <n v="2"/>
    <n v="1"/>
    <n v="1"/>
    <s v="-"/>
    <d v="2008-02-20T00:00:00"/>
    <n v="2"/>
    <s v="-"/>
  </r>
  <r>
    <n v="121017"/>
    <n v="9262415"/>
    <s v="Coltishall Primary School"/>
    <x v="7"/>
    <s v="East of England"/>
    <x v="134"/>
    <s v="Broadland"/>
    <s v="NR12 7HA"/>
    <s v="Community School"/>
    <x v="0"/>
    <d v="2012-02-29T00:00:00"/>
    <x v="2"/>
    <n v="3"/>
    <n v="9"/>
    <n v="3"/>
    <n v="3"/>
    <n v="3"/>
    <s v="-"/>
    <d v="2009-03-11T00:00:00"/>
    <n v="2"/>
    <s v="-"/>
  </r>
  <r>
    <n v="121018"/>
    <n v="9262416"/>
    <s v="Chapel Break Infant School"/>
    <x v="7"/>
    <s v="East of England"/>
    <x v="134"/>
    <s v="Norwich South"/>
    <s v="NR5 9LU"/>
    <s v="Community School"/>
    <x v="0"/>
    <d v="2010-07-15T00:00:00"/>
    <x v="0"/>
    <n v="1"/>
    <n v="9"/>
    <n v="2"/>
    <n v="1"/>
    <n v="1"/>
    <s v="-"/>
    <d v="2006-09-26T00:00:00"/>
    <n v="1"/>
    <s v="-"/>
  </r>
  <r>
    <n v="121019"/>
    <n v="9262417"/>
    <s v="East Harling Primary School and Nursery"/>
    <x v="7"/>
    <s v="East of England"/>
    <x v="134"/>
    <s v="South West Norfolk"/>
    <s v="NR16 2NQ"/>
    <s v="Community School"/>
    <x v="0"/>
    <d v="2009-12-03T00:00:00"/>
    <x v="1"/>
    <n v="2"/>
    <n v="9"/>
    <n v="1"/>
    <n v="2"/>
    <n v="1"/>
    <s v="-"/>
    <d v="2007-04-30T00:00:00"/>
    <n v="2"/>
    <s v="-"/>
  </r>
  <r>
    <n v="121020"/>
    <n v="9262418"/>
    <s v="Eastgate Community Primary School"/>
    <x v="7"/>
    <s v="East of England"/>
    <x v="134"/>
    <s v="North West Norfolk"/>
    <s v="PE30 1QA"/>
    <s v="Community School"/>
    <x v="0"/>
    <d v="2010-06-18T00:00:00"/>
    <x v="2"/>
    <n v="3"/>
    <n v="9"/>
    <n v="3"/>
    <n v="3"/>
    <n v="3"/>
    <s v="-"/>
    <d v="2007-02-06T00:00:00"/>
    <n v="3"/>
    <s v="-"/>
  </r>
  <r>
    <n v="121021"/>
    <n v="9262419"/>
    <s v="Greyfriars Primary School, King's Lynn"/>
    <x v="7"/>
    <s v="East of England"/>
    <x v="134"/>
    <s v="North West Norfolk"/>
    <s v="PE30 5PY"/>
    <s v="Community School"/>
    <x v="0"/>
    <d v="2012-12-07T00:00:00"/>
    <x v="2"/>
    <n v="3"/>
    <n v="9"/>
    <n v="2"/>
    <n v="3"/>
    <n v="3"/>
    <s v="-"/>
    <d v="2011-01-25T00:00:00"/>
    <n v="3"/>
    <s v="-"/>
  </r>
  <r>
    <n v="121022"/>
    <n v="9262420"/>
    <s v="Terrington St Clement Community School"/>
    <x v="7"/>
    <s v="East of England"/>
    <x v="134"/>
    <s v="North West Norfolk"/>
    <s v="PE34 4LZ"/>
    <s v="Community School"/>
    <x v="0"/>
    <d v="2011-03-11T00:00:00"/>
    <x v="1"/>
    <n v="2"/>
    <n v="9"/>
    <n v="2"/>
    <n v="2"/>
    <n v="2"/>
    <s v="-"/>
    <d v="2009-02-11T00:00:00"/>
    <n v="3"/>
    <s v="-"/>
  </r>
  <r>
    <n v="121024"/>
    <n v="9263000"/>
    <s v="Acle St Edmund Voluntary Controlled Primary School"/>
    <x v="7"/>
    <s v="East of England"/>
    <x v="134"/>
    <s v="Broadland"/>
    <s v="NR13 3RQ"/>
    <s v="Voluntary Controlled School"/>
    <x v="0"/>
    <d v="2013-05-23T00:00:00"/>
    <x v="2"/>
    <n v="3"/>
    <n v="9"/>
    <n v="2"/>
    <n v="3"/>
    <n v="3"/>
    <s v="-"/>
    <d v="2010-06-17T00:00:00"/>
    <n v="2"/>
    <s v="-"/>
  </r>
  <r>
    <n v="121025"/>
    <n v="9263001"/>
    <s v="Alburgh with Denton Church of England Primary School"/>
    <x v="7"/>
    <s v="East of England"/>
    <x v="134"/>
    <s v="South Norfolk"/>
    <s v="IP20 0BW"/>
    <s v="Voluntary Controlled School"/>
    <x v="0"/>
    <d v="2011-05-27T00:00:00"/>
    <x v="1"/>
    <n v="2"/>
    <n v="9"/>
    <n v="2"/>
    <n v="2"/>
    <n v="2"/>
    <s v="-"/>
    <d v="2008-03-13T00:00:00"/>
    <n v="3"/>
    <s v="-"/>
  </r>
  <r>
    <n v="121026"/>
    <n v="9263003"/>
    <s v="Ashill Voluntary Controlled Primary School"/>
    <x v="7"/>
    <s v="East of England"/>
    <x v="134"/>
    <s v="Mid Norfolk"/>
    <s v="IP25 7AP"/>
    <s v="Voluntary Controlled School"/>
    <x v="0"/>
    <d v="2013-01-25T00:00:00"/>
    <x v="2"/>
    <n v="3"/>
    <n v="9"/>
    <n v="2"/>
    <n v="3"/>
    <n v="3"/>
    <s v="-"/>
    <d v="2009-09-25T00:00:00"/>
    <n v="3"/>
    <s v="-"/>
  </r>
  <r>
    <n v="121027"/>
    <n v="9263004"/>
    <s v="Aylsham, St Michael's Church of England Voluntary Controlled Nursery and Infant School"/>
    <x v="7"/>
    <s v="East of England"/>
    <x v="134"/>
    <s v="Broadland"/>
    <s v="NR11 6EX"/>
    <s v="Voluntary Controlled School"/>
    <x v="0"/>
    <d v="2010-03-25T00:00:00"/>
    <x v="1"/>
    <n v="1"/>
    <n v="9"/>
    <n v="1"/>
    <n v="2"/>
    <n v="1"/>
    <s v="-"/>
    <d v="2006-10-11T00:00:00"/>
    <n v="2"/>
    <s v="-"/>
  </r>
  <r>
    <n v="121028"/>
    <n v="9263013"/>
    <s v="Brockdish Church of England Voluntary Controlled Primary School"/>
    <x v="7"/>
    <s v="East of England"/>
    <x v="134"/>
    <s v="South Norfolk"/>
    <s v="IP21 4JP"/>
    <s v="Voluntary Controlled School"/>
    <x v="0"/>
    <d v="2010-03-12T00:00:00"/>
    <x v="0"/>
    <n v="1"/>
    <n v="9"/>
    <n v="1"/>
    <n v="1"/>
    <n v="1"/>
    <s v="-"/>
    <d v="2006-10-02T00:00:00"/>
    <n v="3"/>
    <s v="-"/>
  </r>
  <r>
    <n v="121029"/>
    <n v="9263014"/>
    <s v="St Peter and St Paul Church of England Voluntary Controlled Primary School"/>
    <x v="7"/>
    <s v="East of England"/>
    <x v="134"/>
    <s v="Mid Norfolk"/>
    <s v="IP25 6SW"/>
    <s v="Voluntary Controlled School"/>
    <x v="0"/>
    <d v="2013-03-07T00:00:00"/>
    <x v="1"/>
    <n v="2"/>
    <n v="9"/>
    <n v="2"/>
    <n v="2"/>
    <n v="2"/>
    <s v="-"/>
    <d v="2011-01-14T00:00:00"/>
    <n v="3"/>
    <s v="-"/>
  </r>
  <r>
    <n v="121030"/>
    <n v="9263015"/>
    <s v="Castle Acre CofE VC Primary School"/>
    <x v="7"/>
    <s v="East of England"/>
    <x v="134"/>
    <s v="North West Norfolk"/>
    <s v="PE32 2AR"/>
    <s v="Voluntary Controlled School"/>
    <x v="0"/>
    <d v="2013-04-25T00:00:00"/>
    <x v="2"/>
    <n v="3"/>
    <n v="9"/>
    <n v="2"/>
    <n v="3"/>
    <n v="3"/>
    <s v="-"/>
    <d v="2010-01-22T00:00:00"/>
    <n v="3"/>
    <s v="-"/>
  </r>
  <r>
    <n v="121031"/>
    <n v="9263016"/>
    <s v="Cawston Voluntary Controlled Primary School"/>
    <x v="7"/>
    <s v="East of England"/>
    <x v="134"/>
    <s v="Broadland"/>
    <s v="NR10 4AY"/>
    <s v="Voluntary Controlled School"/>
    <x v="0"/>
    <d v="2010-05-18T00:00:00"/>
    <x v="1"/>
    <n v="2"/>
    <n v="9"/>
    <n v="2"/>
    <n v="2"/>
    <n v="2"/>
    <s v="-"/>
    <d v="2006-12-05T00:00:00"/>
    <n v="3"/>
    <s v="-"/>
  </r>
  <r>
    <n v="121032"/>
    <n v="9263021"/>
    <s v="Diss Church Junior School"/>
    <x v="7"/>
    <s v="East of England"/>
    <x v="134"/>
    <s v="South Norfolk"/>
    <s v="IP22 4NT"/>
    <s v="Voluntary Controlled School"/>
    <x v="0"/>
    <d v="2013-03-01T00:00:00"/>
    <x v="2"/>
    <n v="3"/>
    <n v="9"/>
    <n v="3"/>
    <n v="3"/>
    <n v="2"/>
    <s v="-"/>
    <d v="2009-09-29T00:00:00"/>
    <n v="3"/>
    <s v="-"/>
  </r>
  <r>
    <n v="121033"/>
    <n v="9263022"/>
    <s v="Ditchingham Church of England Primary School"/>
    <x v="7"/>
    <s v="East of England"/>
    <x v="134"/>
    <s v="South Norfolk"/>
    <s v="NR35 2RE"/>
    <s v="Voluntary Controlled School"/>
    <x v="0"/>
    <d v="2012-02-03T00:00:00"/>
    <x v="3"/>
    <n v="4"/>
    <n v="9"/>
    <n v="3"/>
    <n v="4"/>
    <n v="4"/>
    <s v="SM "/>
    <d v="2008-12-10T00:00:00"/>
    <n v="3"/>
    <s v="-"/>
  </r>
  <r>
    <n v="121034"/>
    <n v="9263026"/>
    <s v="St Peter's CofE VC Primary School, Easton"/>
    <x v="7"/>
    <s v="East of England"/>
    <x v="134"/>
    <s v="South Norfolk"/>
    <s v="NR9 5AD"/>
    <s v="Voluntary Controlled School"/>
    <x v="0"/>
    <d v="2012-10-24T00:00:00"/>
    <x v="0"/>
    <n v="1"/>
    <n v="9"/>
    <n v="1"/>
    <n v="1"/>
    <n v="1"/>
    <s v="-"/>
    <d v="2008-02-05T00:00:00"/>
    <n v="2"/>
    <s v="-"/>
  </r>
  <r>
    <n v="121035"/>
    <n v="9263027"/>
    <s v="Ellingham Voluntary Controlled Primary School"/>
    <x v="7"/>
    <s v="East of England"/>
    <x v="134"/>
    <s v="South Norfolk"/>
    <s v="NR35 2PZ"/>
    <s v="Voluntary Controlled School"/>
    <x v="0"/>
    <d v="2010-03-23T00:00:00"/>
    <x v="1"/>
    <n v="2"/>
    <n v="9"/>
    <n v="2"/>
    <n v="2"/>
    <n v="2"/>
    <s v="-"/>
    <d v="2006-09-27T00:00:00"/>
    <n v="2"/>
    <s v="-"/>
  </r>
  <r>
    <n v="121036"/>
    <n v="9263028"/>
    <s v="Erpingham Voluntary Controlled Church of England Primary School"/>
    <x v="7"/>
    <s v="East of England"/>
    <x v="134"/>
    <s v="North Norfolk"/>
    <s v="NR11 7QY"/>
    <s v="Voluntary Controlled School"/>
    <x v="0"/>
    <d v="2012-05-18T00:00:00"/>
    <x v="1"/>
    <n v="2"/>
    <n v="9"/>
    <n v="2"/>
    <n v="2"/>
    <n v="2"/>
    <s v="-"/>
    <d v="2008-01-24T00:00:00"/>
    <n v="2"/>
    <s v="-"/>
  </r>
  <r>
    <n v="121037"/>
    <n v="9263030"/>
    <s v="Edmund de Moundeford VC Primary School, Feltwell"/>
    <x v="7"/>
    <s v="East of England"/>
    <x v="134"/>
    <s v="South West Norfolk"/>
    <s v="IP26 4DB"/>
    <s v="Voluntary Controlled School"/>
    <x v="0"/>
    <d v="2013-07-05T00:00:00"/>
    <x v="1"/>
    <n v="2"/>
    <n v="9"/>
    <n v="2"/>
    <n v="2"/>
    <n v="2"/>
    <s v="-"/>
    <d v="2011-02-03T00:00:00"/>
    <n v="3"/>
    <s v="-"/>
  </r>
  <r>
    <n v="121038"/>
    <n v="9263032"/>
    <s v="Garboldisham Church Primary School"/>
    <x v="7"/>
    <s v="East of England"/>
    <x v="134"/>
    <s v="South West Norfolk"/>
    <s v="IP22 2SE"/>
    <s v="Voluntary Controlled School"/>
    <x v="0"/>
    <d v="2011-10-07T00:00:00"/>
    <x v="0"/>
    <n v="2"/>
    <n v="9"/>
    <n v="1"/>
    <n v="2"/>
    <n v="1"/>
    <s v="-"/>
    <d v="2008-12-02T00:00:00"/>
    <n v="2"/>
    <s v="-"/>
  </r>
  <r>
    <n v="121039"/>
    <n v="9263037"/>
    <s v="Happisburgh Primary School"/>
    <x v="7"/>
    <s v="East of England"/>
    <x v="134"/>
    <s v="North Norfolk"/>
    <s v="NR12 0AB"/>
    <s v="Voluntary Aided School"/>
    <x v="0"/>
    <d v="2012-05-01T00:00:00"/>
    <x v="1"/>
    <n v="2"/>
    <n v="9"/>
    <n v="1"/>
    <n v="2"/>
    <n v="1"/>
    <s v="-"/>
    <d v="2008-06-17T00:00:00"/>
    <n v="2"/>
    <s v="-"/>
  </r>
  <r>
    <n v="121040"/>
    <n v="9263038"/>
    <s v="Hapton Church of England Voluntary Controlled Primary School"/>
    <x v="7"/>
    <s v="East of England"/>
    <x v="134"/>
    <s v="South Norfolk"/>
    <s v="NR15 1AD"/>
    <s v="Voluntary Controlled School"/>
    <x v="0"/>
    <d v="2013-05-23T00:00:00"/>
    <x v="1"/>
    <n v="2"/>
    <n v="9"/>
    <n v="2"/>
    <n v="2"/>
    <n v="2"/>
    <s v="-"/>
    <d v="2010-05-14T00:00:00"/>
    <n v="1"/>
    <s v="-"/>
  </r>
  <r>
    <n v="121041"/>
    <n v="9263041"/>
    <s v="Hainford Primary Partnership School"/>
    <x v="7"/>
    <s v="East of England"/>
    <x v="134"/>
    <s v="Broadland"/>
    <s v="NR10 3BQ"/>
    <s v="Voluntary Controlled School"/>
    <x v="0"/>
    <d v="2010-11-12T00:00:00"/>
    <x v="0"/>
    <n v="2"/>
    <n v="9"/>
    <n v="1"/>
    <n v="2"/>
    <n v="1"/>
    <s v="-"/>
    <d v="2008-03-10T00:00:00"/>
    <n v="2"/>
    <s v="-"/>
  </r>
  <r>
    <n v="121042"/>
    <n v="9263043"/>
    <s v="Hethersett VC Junior School"/>
    <x v="7"/>
    <s v="East of England"/>
    <x v="134"/>
    <s v="South Norfolk"/>
    <s v="NR9 3DB"/>
    <s v="Voluntary Controlled School"/>
    <x v="0"/>
    <d v="2010-07-07T00:00:00"/>
    <x v="1"/>
    <n v="2"/>
    <n v="9"/>
    <n v="2"/>
    <n v="2"/>
    <n v="2"/>
    <s v="-"/>
    <d v="2006-12-13T00:00:00"/>
    <n v="2"/>
    <s v="-"/>
  </r>
  <r>
    <n v="121043"/>
    <n v="9263045"/>
    <s v="Hickling CofE VC Infant School"/>
    <x v="7"/>
    <s v="East of England"/>
    <x v="134"/>
    <s v="North Norfolk"/>
    <s v="NR12 0XX"/>
    <s v="Voluntary Controlled School"/>
    <x v="0"/>
    <d v="2010-02-02T00:00:00"/>
    <x v="1"/>
    <n v="2"/>
    <n v="9"/>
    <n v="2"/>
    <n v="2"/>
    <n v="2"/>
    <s v="-"/>
    <d v="2006-09-20T00:00:00"/>
    <n v="2"/>
    <s v="-"/>
  </r>
  <r>
    <n v="121044"/>
    <n v="9263049"/>
    <s v="Horsford CofE Infant School"/>
    <x v="7"/>
    <s v="East of England"/>
    <x v="134"/>
    <s v="Broadland"/>
    <s v="NR10 3DN"/>
    <s v="Voluntary Controlled School"/>
    <x v="0"/>
    <d v="2010-10-12T00:00:00"/>
    <x v="1"/>
    <n v="2"/>
    <n v="9"/>
    <n v="2"/>
    <n v="2"/>
    <n v="2"/>
    <s v="-"/>
    <d v="2008-03-11T00:00:00"/>
    <n v="2"/>
    <s v="-"/>
  </r>
  <r>
    <n v="121046"/>
    <n v="9263054"/>
    <s v="Duchy of Lancaster Methwold CofE Primary School"/>
    <x v="7"/>
    <s v="East of England"/>
    <x v="134"/>
    <s v="South West Norfolk"/>
    <s v="IP26 4PP"/>
    <s v="Voluntary Controlled School"/>
    <x v="0"/>
    <d v="2013-05-22T00:00:00"/>
    <x v="1"/>
    <n v="2"/>
    <n v="9"/>
    <n v="1"/>
    <n v="2"/>
    <n v="2"/>
    <s v="-"/>
    <d v="2011-01-28T00:00:00"/>
    <n v="3"/>
    <s v="-"/>
  </r>
  <r>
    <n v="121047"/>
    <n v="9263056"/>
    <s v="Mundford Church of England Primary School"/>
    <x v="7"/>
    <s v="East of England"/>
    <x v="134"/>
    <s v="South West Norfolk"/>
    <s v="IP26 5ED"/>
    <s v="Voluntary Controlled School"/>
    <x v="0"/>
    <d v="2012-03-08T00:00:00"/>
    <x v="2"/>
    <n v="3"/>
    <n v="9"/>
    <n v="2"/>
    <n v="3"/>
    <n v="3"/>
    <s v="-"/>
    <d v="2009-11-24T00:00:00"/>
    <n v="3"/>
    <s v="-"/>
  </r>
  <r>
    <n v="121048"/>
    <n v="9263058"/>
    <s v="Newton Flotman Church of England Voluntary Controlled Primary School"/>
    <x v="7"/>
    <s v="East of England"/>
    <x v="134"/>
    <s v="South Norfolk"/>
    <s v="NR15 1PR"/>
    <s v="Voluntary Controlled School"/>
    <x v="0"/>
    <d v="2010-07-13T00:00:00"/>
    <x v="0"/>
    <n v="1"/>
    <n v="9"/>
    <n v="1"/>
    <n v="1"/>
    <n v="1"/>
    <s v="-"/>
    <d v="2006-11-29T00:00:00"/>
    <n v="3"/>
    <s v="-"/>
  </r>
  <r>
    <n v="121049"/>
    <n v="9263059"/>
    <s v="North Elmham Voluntary Controlled Primary School"/>
    <x v="7"/>
    <s v="East of England"/>
    <x v="134"/>
    <s v="Mid Norfolk"/>
    <s v="NR20 5JS"/>
    <s v="Voluntary Controlled School"/>
    <x v="0"/>
    <d v="2013-05-15T00:00:00"/>
    <x v="1"/>
    <n v="2"/>
    <n v="9"/>
    <n v="2"/>
    <n v="2"/>
    <n v="2"/>
    <s v="-"/>
    <d v="2008-02-28T00:00:00"/>
    <n v="2"/>
    <s v="-"/>
  </r>
  <r>
    <n v="121050"/>
    <n v="9263060"/>
    <s v="Old Catton CofE VC Junior School"/>
    <x v="7"/>
    <s v="East of England"/>
    <x v="134"/>
    <s v="Norwich North"/>
    <s v="NR6 7DS"/>
    <s v="Voluntary Controlled School"/>
    <x v="0"/>
    <d v="2013-05-10T00:00:00"/>
    <x v="1"/>
    <n v="2"/>
    <n v="9"/>
    <n v="2"/>
    <n v="2"/>
    <n v="2"/>
    <s v="-"/>
    <d v="2009-10-01T00:00:00"/>
    <n v="3"/>
    <s v="-"/>
  </r>
  <r>
    <n v="121051"/>
    <n v="9263061"/>
    <s v="Pulham Church of England Primary School"/>
    <x v="7"/>
    <s v="East of England"/>
    <x v="134"/>
    <s v="South Norfolk"/>
    <s v="IP21 4SZ"/>
    <s v="Voluntary Controlled School"/>
    <x v="0"/>
    <d v="2013-03-01T00:00:00"/>
    <x v="1"/>
    <n v="2"/>
    <n v="9"/>
    <n v="2"/>
    <n v="2"/>
    <n v="2"/>
    <s v="-"/>
    <d v="2010-03-23T00:00:00"/>
    <n v="3"/>
    <s v="-"/>
  </r>
  <r>
    <n v="121052"/>
    <n v="9263063"/>
    <s v="West Raynham Church of England Primary School"/>
    <x v="7"/>
    <s v="East of England"/>
    <x v="134"/>
    <s v="Broadland"/>
    <s v="NR21 7HH"/>
    <s v="Voluntary Controlled School"/>
    <x v="0"/>
    <d v="2012-11-30T00:00:00"/>
    <x v="1"/>
    <n v="2"/>
    <n v="9"/>
    <n v="2"/>
    <n v="2"/>
    <n v="2"/>
    <s v="-"/>
    <d v="2008-06-06T00:00:00"/>
    <n v="1"/>
    <s v="-"/>
  </r>
  <r>
    <n v="121053"/>
    <n v="9263066"/>
    <s v="Salhouse Voluntary Controlled Primary School"/>
    <x v="7"/>
    <s v="East of England"/>
    <x v="134"/>
    <s v="Broadland"/>
    <s v="NR13 6RJ"/>
    <s v="Voluntary Controlled School"/>
    <x v="0"/>
    <d v="2010-09-28T00:00:00"/>
    <x v="1"/>
    <n v="2"/>
    <n v="9"/>
    <n v="3"/>
    <n v="2"/>
    <n v="2"/>
    <s v="-"/>
    <d v="2007-12-06T00:00:00"/>
    <n v="3"/>
    <s v="-"/>
  </r>
  <r>
    <n v="121054"/>
    <n v="9263067"/>
    <s v="Saxlingham Nethergate CofE VC Primary School"/>
    <x v="7"/>
    <s v="East of England"/>
    <x v="134"/>
    <s v="South Norfolk"/>
    <s v="NR15 1TD"/>
    <s v="Voluntary Controlled School"/>
    <x v="0"/>
    <d v="2012-10-19T00:00:00"/>
    <x v="1"/>
    <n v="2"/>
    <n v="9"/>
    <n v="2"/>
    <n v="2"/>
    <n v="2"/>
    <s v="-"/>
    <d v="2008-06-10T00:00:00"/>
    <n v="2"/>
    <s v="-"/>
  </r>
  <r>
    <n v="121055"/>
    <n v="9263068"/>
    <s v="Scole Church of England Voluntary Controlled Primary School"/>
    <x v="7"/>
    <s v="East of England"/>
    <x v="134"/>
    <s v="South Norfolk"/>
    <s v="IP21 4ED"/>
    <s v="Voluntary Controlled School"/>
    <x v="0"/>
    <d v="2012-07-04T00:00:00"/>
    <x v="1"/>
    <n v="2"/>
    <n v="9"/>
    <n v="2"/>
    <n v="2"/>
    <n v="2"/>
    <s v="-"/>
    <d v="2008-03-06T00:00:00"/>
    <n v="2"/>
    <s v="-"/>
  </r>
  <r>
    <n v="121056"/>
    <n v="9263075"/>
    <s v="Sporle Voluntary Controlled Primary School"/>
    <x v="7"/>
    <s v="East of England"/>
    <x v="134"/>
    <s v="South West Norfolk"/>
    <s v="PE32 2DR"/>
    <s v="Voluntary Controlled School"/>
    <x v="0"/>
    <d v="2013-03-20T00:00:00"/>
    <x v="2"/>
    <n v="3"/>
    <n v="9"/>
    <n v="3"/>
    <n v="3"/>
    <n v="3"/>
    <s v="-"/>
    <d v="2011-03-04T00:00:00"/>
    <n v="3"/>
    <s v="-"/>
  </r>
  <r>
    <n v="121057"/>
    <n v="9263078"/>
    <s v="The James Bradfield Church of England Community Primary School"/>
    <x v="7"/>
    <s v="East of England"/>
    <x v="134"/>
    <s v="South West Norfolk"/>
    <s v="PE33 9QJ"/>
    <s v="Voluntary Controlled School"/>
    <x v="0"/>
    <d v="2013-03-21T00:00:00"/>
    <x v="2"/>
    <n v="3"/>
    <n v="9"/>
    <n v="2"/>
    <n v="3"/>
    <n v="3"/>
    <s v="-"/>
    <d v="2011-05-20T00:00:00"/>
    <n v="3"/>
    <s v="-"/>
  </r>
  <r>
    <n v="121058"/>
    <n v="9263079"/>
    <s v="Sutton CofE VC Infant School"/>
    <x v="7"/>
    <s v="East of England"/>
    <x v="134"/>
    <s v="North Norfolk"/>
    <s v="NR12 9QP"/>
    <s v="Voluntary Controlled School"/>
    <x v="0"/>
    <d v="2013-05-09T00:00:00"/>
    <x v="2"/>
    <n v="3"/>
    <n v="9"/>
    <n v="2"/>
    <n v="3"/>
    <n v="3"/>
    <s v="-"/>
    <d v="2010-07-01T00:00:00"/>
    <n v="2"/>
    <s v="-"/>
  </r>
  <r>
    <n v="121059"/>
    <n v="9263081"/>
    <s v="Swaffham CofE VC Infant School"/>
    <x v="7"/>
    <s v="East of England"/>
    <x v="134"/>
    <s v="South West Norfolk"/>
    <s v="PE37 7RF"/>
    <s v="Voluntary Controlled School"/>
    <x v="0"/>
    <d v="2013-03-06T00:00:00"/>
    <x v="2"/>
    <n v="3"/>
    <n v="9"/>
    <n v="3"/>
    <n v="3"/>
    <n v="3"/>
    <s v="-"/>
    <d v="2009-10-07T00:00:00"/>
    <n v="3"/>
    <s v="-"/>
  </r>
  <r>
    <n v="121060"/>
    <n v="9263083"/>
    <s v="Tacolneston Church of England Primary"/>
    <x v="7"/>
    <s v="East of England"/>
    <x v="134"/>
    <s v="South Norfolk"/>
    <s v="NR16 1AL"/>
    <s v="Voluntary Controlled School"/>
    <x v="0"/>
    <d v="2011-03-29T00:00:00"/>
    <x v="1"/>
    <n v="2"/>
    <n v="9"/>
    <n v="1"/>
    <n v="2"/>
    <n v="2"/>
    <s v="-"/>
    <d v="2007-12-07T00:00:00"/>
    <n v="3"/>
    <s v="-"/>
  </r>
  <r>
    <n v="121061"/>
    <n v="9263084"/>
    <s v="Preston Church of England Voluntary Controlled Primary School"/>
    <x v="7"/>
    <s v="East of England"/>
    <x v="134"/>
    <s v="South Norfolk"/>
    <s v="NR15 1NU"/>
    <s v="Voluntary Controlled School"/>
    <x v="0"/>
    <d v="2011-01-18T00:00:00"/>
    <x v="1"/>
    <n v="2"/>
    <n v="9"/>
    <n v="1"/>
    <n v="2"/>
    <n v="2"/>
    <s v="-"/>
    <d v="2008-05-21T00:00:00"/>
    <n v="2"/>
    <s v="-"/>
  </r>
  <r>
    <n v="121062"/>
    <n v="9263085"/>
    <s v="Taverham Junior School"/>
    <x v="7"/>
    <s v="East of England"/>
    <x v="134"/>
    <s v="Broadland"/>
    <s v="NR8 6SX"/>
    <s v="Voluntary Controlled School"/>
    <x v="0"/>
    <d v="2010-12-03T00:00:00"/>
    <x v="1"/>
    <n v="2"/>
    <n v="9"/>
    <n v="1"/>
    <n v="2"/>
    <n v="2"/>
    <s v="-"/>
    <d v="2008-03-12T00:00:00"/>
    <n v="3"/>
    <s v="-"/>
  </r>
  <r>
    <n v="121063"/>
    <n v="9263088"/>
    <s v="Thurton Primary School"/>
    <x v="7"/>
    <s v="East of England"/>
    <x v="134"/>
    <s v="South Norfolk"/>
    <s v="NR14 6AT"/>
    <s v="Voluntary Controlled School"/>
    <x v="0"/>
    <d v="2011-03-09T00:00:00"/>
    <x v="1"/>
    <n v="2"/>
    <n v="9"/>
    <n v="2"/>
    <n v="2"/>
    <n v="2"/>
    <s v="-"/>
    <d v="2008-02-28T00:00:00"/>
    <n v="3"/>
    <s v="-"/>
  </r>
  <r>
    <n v="121064"/>
    <n v="9263089"/>
    <s v="Weasenham Church of England Primary School"/>
    <x v="7"/>
    <s v="East of England"/>
    <x v="134"/>
    <s v="Mid Norfolk"/>
    <s v="PE32 2SP"/>
    <s v="Voluntary Controlled School"/>
    <x v="0"/>
    <d v="2008-11-28T00:00:00"/>
    <x v="1"/>
    <n v="9"/>
    <n v="2"/>
    <n v="2"/>
    <n v="2"/>
    <n v="2"/>
    <s v="-"/>
    <s v="NULL"/>
    <s v="NULL"/>
    <s v="-"/>
  </r>
  <r>
    <n v="121065"/>
    <n v="9263090"/>
    <s v="Weeting Voluntary Controlled Primary School"/>
    <x v="7"/>
    <s v="East of England"/>
    <x v="134"/>
    <s v="South West Norfolk"/>
    <s v="IP27 0QQ"/>
    <s v="Voluntary Controlled School"/>
    <x v="0"/>
    <d v="2010-06-22T00:00:00"/>
    <x v="1"/>
    <n v="2"/>
    <n v="9"/>
    <n v="2"/>
    <n v="2"/>
    <n v="2"/>
    <s v="-"/>
    <d v="2007-02-27T00:00:00"/>
    <n v="3"/>
    <s v="-"/>
  </r>
  <r>
    <n v="121066"/>
    <n v="9263094"/>
    <s v="Worstead Church of England Primary School"/>
    <x v="7"/>
    <s v="East of England"/>
    <x v="134"/>
    <s v="North Norfolk"/>
    <s v="NR28 9RQ"/>
    <s v="Voluntary Controlled School"/>
    <x v="0"/>
    <d v="2012-05-23T00:00:00"/>
    <x v="2"/>
    <n v="3"/>
    <n v="9"/>
    <n v="3"/>
    <n v="3"/>
    <n v="3"/>
    <s v="-"/>
    <d v="2008-06-24T00:00:00"/>
    <n v="2"/>
    <s v="-"/>
  </r>
  <r>
    <n v="121067"/>
    <n v="9263096"/>
    <s v="Scarning Voluntary Controlled Primary School"/>
    <x v="7"/>
    <s v="East of England"/>
    <x v="134"/>
    <s v="Mid Norfolk"/>
    <s v="NR19 2PW"/>
    <s v="Voluntary Controlled School"/>
    <x v="0"/>
    <d v="2012-11-16T00:00:00"/>
    <x v="2"/>
    <n v="3"/>
    <n v="9"/>
    <n v="2"/>
    <n v="3"/>
    <n v="3"/>
    <s v="-"/>
    <d v="2009-12-10T00:00:00"/>
    <n v="3"/>
    <s v="-"/>
  </r>
  <r>
    <n v="121068"/>
    <n v="9263099"/>
    <s v="The King George VI School, Great Bircham"/>
    <x v="7"/>
    <s v="East of England"/>
    <x v="134"/>
    <s v="North West Norfolk"/>
    <s v="PE31 6RJ"/>
    <s v="Voluntary Controlled School"/>
    <x v="0"/>
    <d v="2011-03-09T00:00:00"/>
    <x v="2"/>
    <n v="3"/>
    <n v="9"/>
    <n v="3"/>
    <n v="3"/>
    <n v="3"/>
    <s v="-"/>
    <d v="2009-10-08T00:00:00"/>
    <n v="4"/>
    <s v="SM "/>
  </r>
  <r>
    <n v="121069"/>
    <n v="9263100"/>
    <s v="Denver Voluntary Controlled Primary School"/>
    <x v="7"/>
    <s v="East of England"/>
    <x v="134"/>
    <s v="South West Norfolk"/>
    <s v="PE38 0DP"/>
    <s v="Voluntary Controlled School"/>
    <x v="0"/>
    <d v="2012-09-28T00:00:00"/>
    <x v="1"/>
    <n v="2"/>
    <n v="9"/>
    <n v="2"/>
    <n v="2"/>
    <n v="2"/>
    <s v="-"/>
    <d v="2008-01-22T00:00:00"/>
    <n v="2"/>
    <s v="-"/>
  </r>
  <r>
    <n v="121071"/>
    <n v="9263106"/>
    <s v="Gayton Church of England Voluntary Controlled Primary School"/>
    <x v="7"/>
    <s v="East of England"/>
    <x v="134"/>
    <s v="North West Norfolk"/>
    <s v="PE32 1PA"/>
    <s v="Voluntary Controlled School"/>
    <x v="0"/>
    <d v="2012-04-27T00:00:00"/>
    <x v="1"/>
    <n v="2"/>
    <n v="9"/>
    <n v="2"/>
    <n v="2"/>
    <n v="2"/>
    <s v="-"/>
    <d v="2007-07-11T00:00:00"/>
    <n v="2"/>
    <s v="-"/>
  </r>
  <r>
    <n v="121072"/>
    <n v="9263107"/>
    <s v="Hilgay Village Voluntary Controlled Primary School"/>
    <x v="7"/>
    <s v="East of England"/>
    <x v="134"/>
    <s v="South West Norfolk"/>
    <s v="PE38 0JL"/>
    <s v="Voluntary Controlled School"/>
    <x v="0"/>
    <d v="2013-06-19T00:00:00"/>
    <x v="1"/>
    <n v="2"/>
    <n v="9"/>
    <n v="1"/>
    <n v="2"/>
    <n v="2"/>
    <s v="-"/>
    <d v="2010-05-07T00:00:00"/>
    <n v="3"/>
    <s v="-"/>
  </r>
  <r>
    <n v="121073"/>
    <n v="9263108"/>
    <s v="Marshland St James VC Primary School and Nursery"/>
    <x v="7"/>
    <s v="East of England"/>
    <x v="134"/>
    <s v="South West Norfolk"/>
    <s v="PE14 8EY"/>
    <s v="Voluntary Controlled School"/>
    <x v="0"/>
    <d v="2013-02-07T00:00:00"/>
    <x v="2"/>
    <n v="3"/>
    <n v="9"/>
    <n v="3"/>
    <n v="3"/>
    <n v="3"/>
    <s v="-"/>
    <d v="2009-10-09T00:00:00"/>
    <n v="3"/>
    <s v="-"/>
  </r>
  <r>
    <n v="121074"/>
    <n v="9263109"/>
    <s v="Middleton Voluntary Controlled Primary School"/>
    <x v="7"/>
    <s v="East of England"/>
    <x v="134"/>
    <s v="North West Norfolk"/>
    <s v="PE32 1SA"/>
    <s v="Voluntary Controlled School"/>
    <x v="0"/>
    <d v="2012-02-03T00:00:00"/>
    <x v="2"/>
    <n v="3"/>
    <n v="9"/>
    <n v="2"/>
    <n v="3"/>
    <n v="3"/>
    <s v="-"/>
    <d v="2008-09-11T00:00:00"/>
    <n v="3"/>
    <s v="-"/>
  </r>
  <r>
    <n v="121075"/>
    <n v="9263110"/>
    <s v="William Marshall Church of England Primary School, Welney"/>
    <x v="7"/>
    <s v="East of England"/>
    <x v="134"/>
    <s v="South West Norfolk"/>
    <s v="PE14 9RB"/>
    <s v="Voluntary Controlled School"/>
    <x v="0"/>
    <d v="2013-06-12T00:00:00"/>
    <x v="2"/>
    <n v="3"/>
    <n v="9"/>
    <n v="3"/>
    <n v="3"/>
    <n v="3"/>
    <s v="-"/>
    <d v="2010-05-11T00:00:00"/>
    <n v="3"/>
    <s v="-"/>
  </r>
  <r>
    <n v="121077"/>
    <n v="9263112"/>
    <s v="St Michael's CofE Primary School, Kings Lynn"/>
    <x v="7"/>
    <s v="East of England"/>
    <x v="134"/>
    <s v="North West Norfolk"/>
    <s v="PE30 5BN"/>
    <s v="Voluntary Aided School"/>
    <x v="0"/>
    <d v="2012-04-24T00:00:00"/>
    <x v="2"/>
    <n v="3"/>
    <n v="9"/>
    <n v="3"/>
    <n v="3"/>
    <n v="3"/>
    <s v="-"/>
    <d v="2008-11-20T00:00:00"/>
    <n v="3"/>
    <s v="-"/>
  </r>
  <r>
    <n v="121078"/>
    <n v="9263114"/>
    <s v="Tilney All Saints Voluntary Controlled Primary School"/>
    <x v="7"/>
    <s v="East of England"/>
    <x v="134"/>
    <s v="North West Norfolk"/>
    <s v="PE34 4RP"/>
    <s v="Voluntary Controlled School"/>
    <x v="0"/>
    <d v="2012-11-07T00:00:00"/>
    <x v="2"/>
    <n v="3"/>
    <n v="9"/>
    <n v="2"/>
    <n v="3"/>
    <n v="3"/>
    <s v="-"/>
    <d v="2010-12-08T00:00:00"/>
    <n v="3"/>
    <s v="-"/>
  </r>
  <r>
    <n v="121080"/>
    <n v="9263116"/>
    <s v="Wormegay Church of England Primary School"/>
    <x v="7"/>
    <s v="East of England"/>
    <x v="134"/>
    <s v="South West Norfolk"/>
    <s v="PE33 0RN"/>
    <s v="Voluntary Aided School"/>
    <x v="0"/>
    <d v="2010-05-14T00:00:00"/>
    <x v="1"/>
    <n v="2"/>
    <n v="9"/>
    <n v="1"/>
    <n v="2"/>
    <n v="2"/>
    <s v="-"/>
    <d v="2006-11-07T00:00:00"/>
    <n v="3"/>
    <s v="-"/>
  </r>
  <r>
    <n v="121081"/>
    <n v="9263119"/>
    <s v="Fleggburgh Church of England Voluntary Controlled Primary School"/>
    <x v="7"/>
    <s v="East of England"/>
    <x v="134"/>
    <s v="Great Yarmouth"/>
    <s v="NR29 3AG"/>
    <s v="Voluntary Controlled School"/>
    <x v="0"/>
    <d v="2012-03-09T00:00:00"/>
    <x v="1"/>
    <n v="2"/>
    <n v="9"/>
    <n v="1"/>
    <n v="2"/>
    <n v="2"/>
    <s v="-"/>
    <d v="2009-03-17T00:00:00"/>
    <n v="3"/>
    <s v="-"/>
  </r>
  <r>
    <n v="121082"/>
    <n v="9263120"/>
    <s v="St Faith's CofE Primary School"/>
    <x v="7"/>
    <s v="East of England"/>
    <x v="134"/>
    <s v="Broadland"/>
    <s v="NR10 3LF"/>
    <s v="Voluntary Controlled School"/>
    <x v="0"/>
    <d v="2011-12-02T00:00:00"/>
    <x v="2"/>
    <n v="3"/>
    <n v="9"/>
    <n v="2"/>
    <n v="3"/>
    <n v="3"/>
    <s v="-"/>
    <d v="2009-05-21T00:00:00"/>
    <n v="3"/>
    <s v="-"/>
  </r>
  <r>
    <n v="121083"/>
    <n v="9263121"/>
    <s v="Swanton Morley Primary School"/>
    <x v="7"/>
    <s v="East of England"/>
    <x v="134"/>
    <s v="Mid Norfolk"/>
    <s v="NR20 4PX"/>
    <s v="Voluntary Controlled School"/>
    <x v="0"/>
    <d v="2010-03-25T00:00:00"/>
    <x v="1"/>
    <n v="2"/>
    <n v="9"/>
    <n v="2"/>
    <n v="2"/>
    <n v="2"/>
    <s v="-"/>
    <d v="2006-09-19T00:00:00"/>
    <n v="3"/>
    <s v="-"/>
  </r>
  <r>
    <n v="121084"/>
    <n v="9263123"/>
    <s v="Rudham CofE Primary School"/>
    <x v="7"/>
    <s v="East of England"/>
    <x v="134"/>
    <s v="North West Norfolk"/>
    <s v="PE31 8RF"/>
    <s v="Voluntary Controlled School"/>
    <x v="0"/>
    <d v="2010-03-31T00:00:00"/>
    <x v="1"/>
    <n v="2"/>
    <n v="9"/>
    <n v="2"/>
    <n v="2"/>
    <n v="2"/>
    <s v="-"/>
    <d v="2006-10-17T00:00:00"/>
    <n v="2"/>
    <s v="-"/>
  </r>
  <r>
    <n v="121085"/>
    <n v="9263125"/>
    <s v="Dickleburgh Voluntary Controlled Primary School"/>
    <x v="7"/>
    <s v="East of England"/>
    <x v="134"/>
    <s v="South Norfolk"/>
    <s v="IP21 4NL"/>
    <s v="Voluntary Controlled School"/>
    <x v="0"/>
    <d v="2013-03-01T00:00:00"/>
    <x v="0"/>
    <n v="1"/>
    <n v="9"/>
    <n v="1"/>
    <n v="1"/>
    <n v="1"/>
    <s v="-"/>
    <d v="2008-07-01T00:00:00"/>
    <n v="2"/>
    <s v="-"/>
  </r>
  <r>
    <n v="121086"/>
    <n v="9263126"/>
    <s v="Hindringham Church of England Voluntary Controlled Primary School"/>
    <x v="7"/>
    <s v="East of England"/>
    <x v="134"/>
    <s v="North Norfolk"/>
    <s v="NR21 0PL"/>
    <s v="Voluntary Controlled School"/>
    <x v="0"/>
    <d v="2013-02-08T00:00:00"/>
    <x v="2"/>
    <n v="3"/>
    <n v="9"/>
    <n v="2"/>
    <n v="3"/>
    <n v="3"/>
    <s v="-"/>
    <d v="2010-11-17T00:00:00"/>
    <n v="3"/>
    <s v="-"/>
  </r>
  <r>
    <n v="121087"/>
    <n v="9263127"/>
    <s v="Great Massingham CofE Primary School"/>
    <x v="7"/>
    <s v="East of England"/>
    <x v="134"/>
    <s v="North West Norfolk"/>
    <s v="PE32 2EY"/>
    <s v="Voluntary Controlled School"/>
    <x v="0"/>
    <d v="2010-07-07T00:00:00"/>
    <x v="2"/>
    <n v="3"/>
    <n v="9"/>
    <n v="2"/>
    <n v="3"/>
    <n v="3"/>
    <s v="-"/>
    <d v="2006-12-12T00:00:00"/>
    <n v="3"/>
    <s v="-"/>
  </r>
  <r>
    <n v="121088"/>
    <n v="9263128"/>
    <s v="St Andrew's Church of England Primary School"/>
    <x v="7"/>
    <s v="East of England"/>
    <x v="134"/>
    <s v="South West Norfolk"/>
    <s v="PE37 8DA"/>
    <s v="Voluntary Aided School"/>
    <x v="0"/>
    <d v="2011-05-18T00:00:00"/>
    <x v="2"/>
    <n v="3"/>
    <n v="9"/>
    <n v="2"/>
    <n v="2"/>
    <n v="2"/>
    <s v="-"/>
    <d v="2008-07-10T00:00:00"/>
    <n v="2"/>
    <s v="-"/>
  </r>
  <r>
    <n v="121089"/>
    <n v="9263130"/>
    <s v="Swaffham CofE VC Junior School"/>
    <x v="7"/>
    <s v="East of England"/>
    <x v="134"/>
    <s v="South West Norfolk"/>
    <s v="PE37 7EA"/>
    <s v="Voluntary Controlled School"/>
    <x v="0"/>
    <d v="2011-06-17T00:00:00"/>
    <x v="1"/>
    <n v="2"/>
    <n v="9"/>
    <n v="2"/>
    <n v="2"/>
    <n v="2"/>
    <s v="-"/>
    <d v="2009-03-10T00:00:00"/>
    <n v="3"/>
    <s v="-"/>
  </r>
  <r>
    <n v="121090"/>
    <n v="9263131"/>
    <s v="Neatishead Church of England Primary School"/>
    <x v="7"/>
    <s v="East of England"/>
    <x v="134"/>
    <s v="North Norfolk"/>
    <s v="NR12 8XN"/>
    <s v="Voluntary Controlled School"/>
    <x v="0"/>
    <d v="2012-10-05T00:00:00"/>
    <x v="2"/>
    <n v="3"/>
    <n v="9"/>
    <n v="2"/>
    <n v="3"/>
    <n v="3"/>
    <s v="-"/>
    <d v="2010-03-11T00:00:00"/>
    <n v="3"/>
    <s v="-"/>
  </r>
  <r>
    <n v="121091"/>
    <n v="9263132"/>
    <s v="Horsford Church of England Junior School"/>
    <x v="7"/>
    <s v="East of England"/>
    <x v="134"/>
    <s v="Broadland"/>
    <s v="NR10 3ES"/>
    <s v="Voluntary Controlled School"/>
    <x v="0"/>
    <d v="2013-03-20T00:00:00"/>
    <x v="2"/>
    <n v="3"/>
    <n v="9"/>
    <n v="2"/>
    <n v="3"/>
    <n v="3"/>
    <s v="-"/>
    <d v="2010-03-18T00:00:00"/>
    <n v="3"/>
    <s v="-"/>
  </r>
  <r>
    <n v="121092"/>
    <n v="9263133"/>
    <s v="Harpley CofE VC Primary School"/>
    <x v="7"/>
    <s v="East of England"/>
    <x v="134"/>
    <s v="North West Norfolk"/>
    <s v="PE31 6DY"/>
    <s v="Voluntary Controlled School"/>
    <x v="0"/>
    <d v="2011-02-15T00:00:00"/>
    <x v="1"/>
    <n v="2"/>
    <n v="9"/>
    <n v="1"/>
    <n v="2"/>
    <n v="2"/>
    <s v="-"/>
    <d v="2008-04-25T00:00:00"/>
    <n v="3"/>
    <s v="-"/>
  </r>
  <r>
    <n v="121093"/>
    <n v="9263136"/>
    <s v="St Nicholas Priory CofE VA Junior School"/>
    <x v="7"/>
    <s v="East of England"/>
    <x v="134"/>
    <s v="Great Yarmouth"/>
    <s v="NR30 1NL"/>
    <s v="Voluntary Aided School"/>
    <x v="0"/>
    <d v="2012-11-29T00:00:00"/>
    <x v="2"/>
    <n v="3"/>
    <n v="9"/>
    <n v="2"/>
    <n v="3"/>
    <n v="3"/>
    <s v="-"/>
    <d v="2011-07-15T00:00:00"/>
    <n v="4"/>
    <s v="SM "/>
  </r>
  <r>
    <n v="121094"/>
    <n v="9263137"/>
    <s v="Hockering Church of England Voluntary Controlled Primary School"/>
    <x v="7"/>
    <s v="East of England"/>
    <x v="134"/>
    <s v="Mid Norfolk"/>
    <s v="NR20 3HN"/>
    <s v="Voluntary Controlled School"/>
    <x v="0"/>
    <d v="2010-12-07T00:00:00"/>
    <x v="1"/>
    <n v="2"/>
    <n v="9"/>
    <n v="2"/>
    <n v="2"/>
    <n v="2"/>
    <s v="-"/>
    <d v="2008-01-15T00:00:00"/>
    <n v="3"/>
    <s v="-"/>
  </r>
  <r>
    <n v="121095"/>
    <n v="9263138"/>
    <s v="Wreningham VC Primary School"/>
    <x v="7"/>
    <s v="East of England"/>
    <x v="134"/>
    <s v="South Norfolk"/>
    <s v="NR16 1AW"/>
    <s v="Voluntary Controlled School"/>
    <x v="0"/>
    <d v="2009-10-14T00:00:00"/>
    <x v="1"/>
    <n v="2"/>
    <n v="9"/>
    <n v="1"/>
    <n v="2"/>
    <n v="2"/>
    <s v="-"/>
    <d v="2007-05-10T00:00:00"/>
    <n v="2"/>
    <s v="-"/>
  </r>
  <r>
    <n v="121096"/>
    <n v="9263139"/>
    <s v="Brooke Voluntary Controlled Church of England Primary School"/>
    <x v="7"/>
    <s v="East of England"/>
    <x v="134"/>
    <s v="South Norfolk"/>
    <s v="NR15 1HP"/>
    <s v="Voluntary Controlled School"/>
    <x v="0"/>
    <d v="2010-03-19T00:00:00"/>
    <x v="1"/>
    <n v="1"/>
    <n v="9"/>
    <n v="2"/>
    <n v="2"/>
    <n v="2"/>
    <s v="-"/>
    <d v="2006-10-11T00:00:00"/>
    <n v="2"/>
    <s v="-"/>
  </r>
  <r>
    <n v="121097"/>
    <n v="9263140"/>
    <s v="Homefield VC CofE Primary School"/>
    <x v="7"/>
    <s v="East of England"/>
    <x v="134"/>
    <s v="Great Yarmouth"/>
    <s v="NR31 8NS"/>
    <s v="Voluntary Controlled School"/>
    <x v="0"/>
    <d v="2009-10-16T00:00:00"/>
    <x v="1"/>
    <n v="2"/>
    <n v="9"/>
    <n v="2"/>
    <n v="2"/>
    <n v="2"/>
    <s v="-"/>
    <d v="2008-03-18T00:00:00"/>
    <n v="2"/>
    <s v="-"/>
  </r>
  <r>
    <n v="121098"/>
    <n v="9263141"/>
    <s v="Hopton Church of England Primary School"/>
    <x v="7"/>
    <s v="East of England"/>
    <x v="134"/>
    <s v="Great Yarmouth"/>
    <s v="NR31 9BT"/>
    <s v="Voluntary Controlled School"/>
    <x v="0"/>
    <d v="2013-03-14T00:00:00"/>
    <x v="2"/>
    <n v="3"/>
    <n v="9"/>
    <n v="2"/>
    <n v="3"/>
    <n v="3"/>
    <s v="-"/>
    <d v="2011-01-21T00:00:00"/>
    <n v="3"/>
    <s v="-"/>
  </r>
  <r>
    <n v="121101"/>
    <n v="9263144"/>
    <s v="Parker's Church of England Primary School"/>
    <x v="7"/>
    <s v="East of England"/>
    <x v="134"/>
    <s v="Mid Norfolk"/>
    <s v="IP25 7HP"/>
    <s v="Voluntary Controlled School"/>
    <x v="0"/>
    <d v="2008-10-16T00:00:00"/>
    <x v="1"/>
    <n v="9"/>
    <n v="2"/>
    <n v="2"/>
    <n v="2"/>
    <n v="2"/>
    <s v="-"/>
    <s v="NULL"/>
    <s v="NULL"/>
    <s v="-"/>
  </r>
  <r>
    <n v="121102"/>
    <n v="9263145"/>
    <s v="Lyng Church of England Primary School"/>
    <x v="7"/>
    <s v="East of England"/>
    <x v="134"/>
    <s v="Mid Norfolk"/>
    <s v="NR9 5RJ"/>
    <s v="Voluntary Controlled School"/>
    <x v="0"/>
    <d v="2013-03-15T00:00:00"/>
    <x v="1"/>
    <n v="2"/>
    <n v="9"/>
    <n v="1"/>
    <n v="2"/>
    <n v="2"/>
    <s v="-"/>
    <d v="2010-03-26T00:00:00"/>
    <n v="3"/>
    <s v="-"/>
  </r>
  <r>
    <n v="121103"/>
    <n v="9263146"/>
    <s v="Catfield Voluntary Controlled CofE Primary School"/>
    <x v="7"/>
    <s v="East of England"/>
    <x v="134"/>
    <s v="North Norfolk"/>
    <s v="NR29 5DA"/>
    <s v="Voluntary Controlled School"/>
    <x v="0"/>
    <d v="2011-11-04T00:00:00"/>
    <x v="2"/>
    <n v="3"/>
    <n v="9"/>
    <n v="2"/>
    <n v="3"/>
    <n v="3"/>
    <s v="-"/>
    <d v="2008-11-24T00:00:00"/>
    <n v="2"/>
    <s v="-"/>
  </r>
  <r>
    <n v="121104"/>
    <n v="9263147"/>
    <s v="Narborough Church of England Voluntary Controlled Primary School"/>
    <x v="7"/>
    <s v="East of England"/>
    <x v="134"/>
    <s v="South West Norfolk"/>
    <s v="PE32 1TA"/>
    <s v="Voluntary Controlled School"/>
    <x v="0"/>
    <d v="2011-09-21T00:00:00"/>
    <x v="2"/>
    <n v="3"/>
    <n v="9"/>
    <n v="2"/>
    <n v="2"/>
    <n v="3"/>
    <s v="-"/>
    <d v="2010-06-24T00:00:00"/>
    <n v="4"/>
    <s v="SM "/>
  </r>
  <r>
    <n v="121108"/>
    <n v="9263306"/>
    <s v="Blakeney Church of England Voluntary Aided Primary School"/>
    <x v="7"/>
    <s v="East of England"/>
    <x v="134"/>
    <s v="North Norfolk"/>
    <s v="NR25 7NJ"/>
    <s v="Voluntary Aided School"/>
    <x v="0"/>
    <d v="2012-07-12T00:00:00"/>
    <x v="2"/>
    <n v="3"/>
    <n v="9"/>
    <n v="3"/>
    <n v="3"/>
    <n v="3"/>
    <s v="-"/>
    <d v="2009-03-24T00:00:00"/>
    <n v="3"/>
    <s v="-"/>
  </r>
  <r>
    <n v="121109"/>
    <n v="9263307"/>
    <s v="Brisley Church of England Voluntary Aided Primary School"/>
    <x v="7"/>
    <s v="East of England"/>
    <x v="134"/>
    <s v="Mid Norfolk"/>
    <s v="NR20 5LH"/>
    <s v="Voluntary Aided School"/>
    <x v="0"/>
    <d v="2011-05-13T00:00:00"/>
    <x v="0"/>
    <n v="1"/>
    <n v="9"/>
    <n v="1"/>
    <n v="1"/>
    <n v="1"/>
    <s v="-"/>
    <d v="2007-11-22T00:00:00"/>
    <n v="2"/>
    <s v="-"/>
  </r>
  <r>
    <n v="121110"/>
    <n v="9263309"/>
    <s v="Carleton Rode Church of England Voluntary Aided Primary School"/>
    <x v="7"/>
    <s v="East of England"/>
    <x v="134"/>
    <s v="South Norfolk"/>
    <s v="NR16 1RW"/>
    <s v="Voluntary Aided School"/>
    <x v="0"/>
    <d v="2012-06-15T00:00:00"/>
    <x v="2"/>
    <n v="3"/>
    <n v="9"/>
    <n v="3"/>
    <n v="3"/>
    <n v="3"/>
    <s v="-"/>
    <d v="2008-10-14T00:00:00"/>
    <n v="2"/>
    <s v="-"/>
  </r>
  <r>
    <n v="121111"/>
    <n v="9263310"/>
    <s v="Caston Church of England Voluntary Aided Primary School"/>
    <x v="7"/>
    <s v="East of England"/>
    <x v="134"/>
    <s v="Mid Norfolk"/>
    <s v="NR17 1DD"/>
    <s v="Voluntary Aided School"/>
    <x v="0"/>
    <d v="2013-01-16T00:00:00"/>
    <x v="2"/>
    <n v="3"/>
    <n v="9"/>
    <n v="2"/>
    <n v="3"/>
    <n v="3"/>
    <s v="-"/>
    <d v="2011-05-06T00:00:00"/>
    <n v="3"/>
    <s v="-"/>
  </r>
  <r>
    <n v="121112"/>
    <n v="9263312"/>
    <s v="Colkirk Church of England Voluntary Aided Primary School"/>
    <x v="7"/>
    <s v="East of England"/>
    <x v="134"/>
    <s v="Mid Norfolk"/>
    <s v="NR21 7NW"/>
    <s v="Voluntary Aided School"/>
    <x v="0"/>
    <d v="2013-06-21T00:00:00"/>
    <x v="1"/>
    <n v="2"/>
    <n v="9"/>
    <n v="2"/>
    <n v="2"/>
    <n v="2"/>
    <s v="-"/>
    <d v="2010-10-01T00:00:00"/>
    <n v="3"/>
    <s v="-"/>
  </r>
  <r>
    <n v="121113"/>
    <n v="9263313"/>
    <s v="Cringleford CofE VA Primary School"/>
    <x v="7"/>
    <s v="East of England"/>
    <x v="134"/>
    <s v="South Norfolk"/>
    <s v="NR4 6UG"/>
    <s v="Voluntary Aided School"/>
    <x v="0"/>
    <d v="2012-03-02T00:00:00"/>
    <x v="1"/>
    <n v="2"/>
    <n v="9"/>
    <n v="2"/>
    <n v="2"/>
    <n v="2"/>
    <s v="-"/>
    <d v="2007-01-09T00:00:00"/>
    <n v="2"/>
    <s v="-"/>
  </r>
  <r>
    <n v="121114"/>
    <n v="9263315"/>
    <s v="Earsham Church of England Voluntary Aided First School"/>
    <x v="7"/>
    <s v="East of England"/>
    <x v="134"/>
    <s v="South Norfolk"/>
    <s v="NR35 2TF"/>
    <s v="Voluntary Aided School"/>
    <x v="0"/>
    <d v="2011-06-15T00:00:00"/>
    <x v="1"/>
    <n v="2"/>
    <n v="9"/>
    <n v="2"/>
    <n v="2"/>
    <n v="2"/>
    <s v="-"/>
    <d v="2008-01-21T00:00:00"/>
    <n v="2"/>
    <s v="-"/>
  </r>
  <r>
    <n v="121115"/>
    <n v="9263316"/>
    <s v="Dereham, St Nicholas Junior School"/>
    <x v="7"/>
    <s v="East of England"/>
    <x v="134"/>
    <s v="Mid Norfolk"/>
    <s v="NR19 1BJ"/>
    <s v="Voluntary Aided School"/>
    <x v="0"/>
    <d v="2013-06-12T00:00:00"/>
    <x v="2"/>
    <n v="3"/>
    <n v="9"/>
    <n v="2"/>
    <n v="3"/>
    <n v="2"/>
    <s v="-"/>
    <d v="2011-05-20T00:00:00"/>
    <n v="3"/>
    <s v="-"/>
  </r>
  <r>
    <n v="121116"/>
    <n v="9263320"/>
    <s v="Eccles, Hargham and Wilby CofE Primary School"/>
    <x v="7"/>
    <s v="East of England"/>
    <x v="134"/>
    <s v="South West Norfolk"/>
    <s v="NR16 2PF"/>
    <s v="Voluntary Aided School"/>
    <x v="0"/>
    <d v="2011-03-03T00:00:00"/>
    <x v="1"/>
    <n v="2"/>
    <n v="9"/>
    <n v="2"/>
    <n v="2"/>
    <n v="2"/>
    <s v="-"/>
    <d v="2008-01-21T00:00:00"/>
    <n v="3"/>
    <s v="-"/>
  </r>
  <r>
    <n v="121117"/>
    <n v="9263322"/>
    <s v="Forncett St Peter Church of England Voluntary Aided Primary School"/>
    <x v="7"/>
    <s v="East of England"/>
    <x v="134"/>
    <s v="South Norfolk"/>
    <s v="NR16 1LT"/>
    <s v="Voluntary Aided School"/>
    <x v="0"/>
    <d v="2009-10-23T00:00:00"/>
    <x v="1"/>
    <n v="2"/>
    <n v="9"/>
    <n v="1"/>
    <n v="2"/>
    <n v="2"/>
    <s v="-"/>
    <d v="2007-07-13T00:00:00"/>
    <n v="3"/>
    <s v="-"/>
  </r>
  <r>
    <n v="121118"/>
    <n v="9263327"/>
    <s v="Gooderstone Church of England Voluntary Aided Primary School"/>
    <x v="7"/>
    <s v="East of England"/>
    <x v="134"/>
    <s v="South West Norfolk"/>
    <s v="PE33 9BP"/>
    <s v="Voluntary Aided School"/>
    <x v="0"/>
    <d v="2011-11-15T00:00:00"/>
    <x v="0"/>
    <n v="1"/>
    <n v="9"/>
    <n v="1"/>
    <n v="1"/>
    <n v="1"/>
    <s v="-"/>
    <d v="2008-10-23T00:00:00"/>
    <n v="3"/>
    <s v="-"/>
  </r>
  <r>
    <n v="121119"/>
    <n v="9263329"/>
    <s v="Little Plumstead Church of England Primary School"/>
    <x v="7"/>
    <s v="East of England"/>
    <x v="134"/>
    <s v="Broadland"/>
    <s v="NR13 5EW"/>
    <s v="Voluntary Aided School"/>
    <x v="0"/>
    <d v="2012-03-21T00:00:00"/>
    <x v="2"/>
    <n v="3"/>
    <n v="9"/>
    <n v="2"/>
    <n v="3"/>
    <n v="3"/>
    <s v="-"/>
    <d v="2007-05-14T00:00:00"/>
    <n v="2"/>
    <s v="-"/>
  </r>
  <r>
    <n v="121120"/>
    <n v="9263339"/>
    <s v="Morley Church of England Primary School"/>
    <x v="7"/>
    <s v="East of England"/>
    <x v="134"/>
    <s v="Mid Norfolk"/>
    <s v="NR18 9TS"/>
    <s v="Voluntary Aided School"/>
    <x v="0"/>
    <d v="2013-03-08T00:00:00"/>
    <x v="2"/>
    <n v="3"/>
    <n v="9"/>
    <n v="2"/>
    <n v="3"/>
    <n v="2"/>
    <s v="-"/>
    <d v="2011-11-25T00:00:00"/>
    <n v="4"/>
    <s v="NTI"/>
  </r>
  <r>
    <n v="121122"/>
    <n v="9263346"/>
    <s v="The Norman Church of England Primary School, Northwold"/>
    <x v="7"/>
    <s v="East of England"/>
    <x v="134"/>
    <s v="South West Norfolk"/>
    <s v="IP26 5NB"/>
    <s v="Voluntary Aided School"/>
    <x v="0"/>
    <d v="2013-02-14T00:00:00"/>
    <x v="2"/>
    <n v="3"/>
    <n v="9"/>
    <n v="2"/>
    <n v="3"/>
    <n v="2"/>
    <s v="-"/>
    <d v="2010-05-26T00:00:00"/>
    <n v="3"/>
    <s v="-"/>
  </r>
  <r>
    <n v="121123"/>
    <n v="9263349"/>
    <s v="Overstrand, the Belfry, Church of England Voluntary Aided Primary School"/>
    <x v="7"/>
    <s v="East of England"/>
    <x v="134"/>
    <s v="North Norfolk"/>
    <s v="NR27 0NT"/>
    <s v="Voluntary Aided School"/>
    <x v="0"/>
    <d v="2012-05-11T00:00:00"/>
    <x v="1"/>
    <n v="2"/>
    <n v="9"/>
    <n v="1"/>
    <n v="2"/>
    <n v="2"/>
    <s v="-"/>
    <d v="2008-09-19T00:00:00"/>
    <n v="3"/>
    <s v="-"/>
  </r>
  <r>
    <n v="121125"/>
    <n v="9263354"/>
    <s v="St Mary's Endowed Voluntary Aided Church of England Primary School"/>
    <x v="7"/>
    <s v="East of England"/>
    <x v="134"/>
    <s v="North Norfolk"/>
    <s v="NR11 8AF"/>
    <s v="Voluntary Aided School"/>
    <x v="0"/>
    <d v="2013-07-04T00:00:00"/>
    <x v="1"/>
    <n v="2"/>
    <n v="9"/>
    <n v="2"/>
    <n v="2"/>
    <n v="2"/>
    <s v="-"/>
    <d v="2010-05-05T00:00:00"/>
    <n v="3"/>
    <s v="-"/>
  </r>
  <r>
    <n v="121126"/>
    <n v="9263359"/>
    <s v="Sculthorpe Church of England Primary School"/>
    <x v="7"/>
    <s v="East of England"/>
    <x v="134"/>
    <s v="Broadland"/>
    <s v="NR21 9NQ"/>
    <s v="Voluntary Aided School"/>
    <x v="0"/>
    <d v="2011-05-06T00:00:00"/>
    <x v="1"/>
    <n v="2"/>
    <n v="9"/>
    <n v="1"/>
    <n v="2"/>
    <n v="1"/>
    <s v="-"/>
    <d v="2007-12-03T00:00:00"/>
    <n v="3"/>
    <s v="-"/>
  </r>
  <r>
    <n v="121127"/>
    <n v="9263361"/>
    <s v="Thomas Bullock Primary School"/>
    <x v="7"/>
    <s v="East of England"/>
    <x v="134"/>
    <s v="Mid Norfolk"/>
    <s v="IP25 7LF"/>
    <s v="Voluntary Aided School"/>
    <x v="0"/>
    <d v="2013-02-15T00:00:00"/>
    <x v="3"/>
    <n v="4"/>
    <n v="9"/>
    <n v="2"/>
    <n v="4"/>
    <n v="3"/>
    <s v="SWK"/>
    <d v="2010-03-12T00:00:00"/>
    <n v="3"/>
    <s v="-"/>
  </r>
  <r>
    <n v="121128"/>
    <n v="9263369"/>
    <s v="All Saints Church of England Voluntary Aided Primary School, Winfarthing"/>
    <x v="7"/>
    <s v="East of England"/>
    <x v="134"/>
    <s v="South Norfolk"/>
    <s v="IP22 2DZ"/>
    <s v="Voluntary Aided School"/>
    <x v="0"/>
    <d v="2010-10-05T00:00:00"/>
    <x v="1"/>
    <n v="2"/>
    <n v="9"/>
    <n v="1"/>
    <n v="2"/>
    <n v="2"/>
    <s v="-"/>
    <d v="2008-02-22T00:00:00"/>
    <n v="3"/>
    <s v="-"/>
  </r>
  <r>
    <n v="121129"/>
    <n v="9263373"/>
    <s v="Yaxham Church of England Voluntary Aided Primary School"/>
    <x v="7"/>
    <s v="East of England"/>
    <x v="134"/>
    <s v="Mid Norfolk"/>
    <s v="NR19 1RU"/>
    <s v="Voluntary Aided School"/>
    <x v="0"/>
    <d v="2011-11-04T00:00:00"/>
    <x v="1"/>
    <n v="2"/>
    <n v="9"/>
    <n v="1"/>
    <n v="2"/>
    <n v="2"/>
    <s v="-"/>
    <d v="2009-02-12T00:00:00"/>
    <n v="2"/>
    <s v="-"/>
  </r>
  <r>
    <n v="121130"/>
    <n v="9263376"/>
    <s v="St Augustine's Catholic Primary School, Costessey"/>
    <x v="7"/>
    <s v="East of England"/>
    <x v="134"/>
    <s v="South Norfolk"/>
    <s v="NR8 5AG"/>
    <s v="Voluntary Aided School"/>
    <x v="0"/>
    <d v="2012-02-24T00:00:00"/>
    <x v="1"/>
    <n v="2"/>
    <n v="9"/>
    <n v="2"/>
    <n v="2"/>
    <n v="2"/>
    <s v="-"/>
    <d v="2007-06-14T00:00:00"/>
    <n v="2"/>
    <s v="-"/>
  </r>
  <r>
    <n v="121131"/>
    <n v="9263377"/>
    <s v="Brancaster Church of England Voluntary Aided Primary School"/>
    <x v="7"/>
    <s v="East of England"/>
    <x v="134"/>
    <s v="North West Norfolk"/>
    <s v="PE31 8AB"/>
    <s v="Voluntary Aided School"/>
    <x v="0"/>
    <d v="2011-11-24T00:00:00"/>
    <x v="2"/>
    <n v="3"/>
    <n v="9"/>
    <n v="2"/>
    <n v="3"/>
    <n v="3"/>
    <s v="-"/>
    <d v="2009-03-19T00:00:00"/>
    <n v="2"/>
    <s v="-"/>
  </r>
  <r>
    <n v="121133"/>
    <n v="9263380"/>
    <s v="Flitcham Voluntary Aided Church of England Primary School"/>
    <x v="7"/>
    <s v="East of England"/>
    <x v="134"/>
    <s v="North West Norfolk"/>
    <s v="PE31 6BU"/>
    <s v="Voluntary Aided School"/>
    <x v="0"/>
    <d v="2012-05-31T00:00:00"/>
    <x v="0"/>
    <n v="1"/>
    <n v="9"/>
    <n v="1"/>
    <n v="1"/>
    <n v="1"/>
    <s v="-"/>
    <d v="2008-11-06T00:00:00"/>
    <n v="3"/>
    <s v="-"/>
  </r>
  <r>
    <n v="121134"/>
    <n v="9263383"/>
    <s v="Ingoldisthorpe Church of England Voluntary Aided Primary School"/>
    <x v="7"/>
    <s v="East of England"/>
    <x v="134"/>
    <s v="North West Norfolk"/>
    <s v="PE31 6PE"/>
    <s v="Voluntary Aided School"/>
    <x v="0"/>
    <d v="2012-10-04T00:00:00"/>
    <x v="0"/>
    <n v="1"/>
    <n v="9"/>
    <n v="1"/>
    <n v="1"/>
    <n v="1"/>
    <s v="-"/>
    <d v="2009-11-05T00:00:00"/>
    <n v="3"/>
    <s v="-"/>
  </r>
  <r>
    <n v="121135"/>
    <n v="9263385"/>
    <s v="Ashwicken Church of England Voluntary Aided First School"/>
    <x v="7"/>
    <s v="East of England"/>
    <x v="134"/>
    <s v="North West Norfolk"/>
    <s v="PE32 1LY"/>
    <s v="Voluntary Aided School"/>
    <x v="0"/>
    <d v="2012-05-04T00:00:00"/>
    <x v="1"/>
    <n v="2"/>
    <n v="9"/>
    <n v="1"/>
    <n v="2"/>
    <n v="2"/>
    <s v="-"/>
    <d v="2007-06-11T00:00:00"/>
    <n v="2"/>
    <s v="-"/>
  </r>
  <r>
    <n v="121136"/>
    <n v="9263389"/>
    <s v="Runcton Holme Church of England Primary School"/>
    <x v="7"/>
    <s v="East of England"/>
    <x v="134"/>
    <s v="South West Norfolk"/>
    <s v="PE33 0EL"/>
    <s v="Voluntary Aided School"/>
    <x v="0"/>
    <d v="2013-02-13T00:00:00"/>
    <x v="2"/>
    <n v="3"/>
    <n v="9"/>
    <n v="2"/>
    <n v="3"/>
    <n v="3"/>
    <s v="-"/>
    <d v="2008-01-23T00:00:00"/>
    <n v="2"/>
    <s v="-"/>
  </r>
  <r>
    <n v="121137"/>
    <n v="9263390"/>
    <s v="Sandringham and West Newton Church of England Primary School"/>
    <x v="7"/>
    <s v="East of England"/>
    <x v="134"/>
    <s v="North West Norfolk"/>
    <s v="PE31 6AX"/>
    <s v="Voluntary Aided School"/>
    <x v="0"/>
    <d v="2011-03-31T00:00:00"/>
    <x v="1"/>
    <n v="2"/>
    <n v="9"/>
    <n v="1"/>
    <n v="2"/>
    <n v="2"/>
    <s v="-"/>
    <d v="2008-04-18T00:00:00"/>
    <n v="3"/>
    <s v="-"/>
  </r>
  <r>
    <n v="121138"/>
    <n v="9263393"/>
    <s v="Anthony Curton CofE Primary School"/>
    <x v="7"/>
    <s v="East of England"/>
    <x v="134"/>
    <s v="North West Norfolk"/>
    <s v="PE14 7NG"/>
    <s v="Voluntary Aided School"/>
    <x v="0"/>
    <d v="2011-06-24T00:00:00"/>
    <x v="1"/>
    <n v="2"/>
    <n v="9"/>
    <n v="2"/>
    <n v="2"/>
    <n v="2"/>
    <s v="-"/>
    <d v="2008-01-17T00:00:00"/>
    <n v="2"/>
    <s v="-"/>
  </r>
  <r>
    <n v="121139"/>
    <n v="9263395"/>
    <s v="St Martha's Catholic Primary School, Kings Lynn"/>
    <x v="7"/>
    <s v="East of England"/>
    <x v="134"/>
    <s v="North West Norfolk"/>
    <s v="PE30 4AY"/>
    <s v="Voluntary Aided School"/>
    <x v="0"/>
    <d v="2011-07-05T00:00:00"/>
    <x v="1"/>
    <n v="2"/>
    <n v="9"/>
    <n v="2"/>
    <n v="2"/>
    <n v="2"/>
    <s v="-"/>
    <d v="2008-07-09T00:00:00"/>
    <n v="2"/>
    <s v="-"/>
  </r>
  <r>
    <n v="121140"/>
    <n v="9263396"/>
    <s v="Gillingham St Michael's Church of England Primary School"/>
    <x v="7"/>
    <s v="East of England"/>
    <x v="134"/>
    <s v="South Norfolk"/>
    <s v="NR34 0HT"/>
    <s v="Voluntary Aided School"/>
    <x v="0"/>
    <d v="2010-09-23T00:00:00"/>
    <x v="2"/>
    <n v="3"/>
    <n v="9"/>
    <n v="2"/>
    <n v="3"/>
    <n v="3"/>
    <s v="-"/>
    <d v="2007-12-10T00:00:00"/>
    <n v="2"/>
    <s v="-"/>
  </r>
  <r>
    <n v="121141"/>
    <n v="9263397"/>
    <s v="Whitefriars Church of England Primary School"/>
    <x v="7"/>
    <s v="East of England"/>
    <x v="134"/>
    <s v="North West Norfolk"/>
    <s v="PE30 5AH"/>
    <s v="Voluntary Aided School"/>
    <x v="0"/>
    <d v="2011-02-16T00:00:00"/>
    <x v="0"/>
    <n v="2"/>
    <n v="9"/>
    <n v="1"/>
    <n v="1"/>
    <n v="1"/>
    <s v="-"/>
    <d v="2008-02-29T00:00:00"/>
    <n v="3"/>
    <s v="-"/>
  </r>
  <r>
    <n v="121142"/>
    <n v="9263400"/>
    <s v="St John's Catholic Infant School"/>
    <x v="7"/>
    <s v="East of England"/>
    <x v="134"/>
    <s v="Norwich South"/>
    <s v="NR2 3AT"/>
    <s v="Voluntary Aided School"/>
    <x v="0"/>
    <d v="2008-10-13T00:00:00"/>
    <x v="0"/>
    <n v="9"/>
    <n v="1"/>
    <n v="1"/>
    <n v="1"/>
    <n v="1"/>
    <s v="-"/>
    <d v="2005-10-20T00:00:00"/>
    <n v="1"/>
    <s v="-"/>
  </r>
  <r>
    <n v="121143"/>
    <n v="9263401"/>
    <s v="St Thomas More Roman Catholic Junior School"/>
    <x v="7"/>
    <s v="East of England"/>
    <x v="134"/>
    <s v="Norwich South"/>
    <s v="NR2 3QB"/>
    <s v="Voluntary Aided School"/>
    <x v="0"/>
    <d v="2008-11-25T00:00:00"/>
    <x v="1"/>
    <n v="9"/>
    <n v="2"/>
    <n v="2"/>
    <n v="2"/>
    <n v="2"/>
    <s v="-"/>
    <d v="2005-09-23T00:00:00"/>
    <n v="3"/>
    <s v="-"/>
  </r>
  <r>
    <n v="121144"/>
    <n v="9263403"/>
    <s v="St Mary's Catholic Primary &amp; Nursery School"/>
    <x v="7"/>
    <s v="East of England"/>
    <x v="134"/>
    <s v="Great Yarmouth"/>
    <s v="NR31 6QY"/>
    <s v="Voluntary Aided School"/>
    <x v="0"/>
    <d v="2013-03-15T00:00:00"/>
    <x v="1"/>
    <n v="2"/>
    <n v="9"/>
    <n v="1"/>
    <n v="2"/>
    <n v="2"/>
    <s v="-"/>
    <d v="2011-01-28T00:00:00"/>
    <n v="3"/>
    <s v="-"/>
  </r>
  <r>
    <n v="121145"/>
    <n v="9263404"/>
    <s v=" All Saints Church of England VA Primary School"/>
    <x v="7"/>
    <s v="East of England"/>
    <x v="134"/>
    <s v="Broadland"/>
    <s v="NR21 0LT"/>
    <s v="Voluntary Aided School"/>
    <x v="0"/>
    <d v="2012-11-07T00:00:00"/>
    <x v="1"/>
    <n v="2"/>
    <n v="9"/>
    <n v="1"/>
    <n v="2"/>
    <n v="2"/>
    <s v="-"/>
    <d v="2010-05-28T00:00:00"/>
    <n v="3"/>
    <s v="-"/>
  </r>
  <r>
    <n v="121146"/>
    <n v="9263405"/>
    <s v="St Michael's VA Junior School"/>
    <x v="7"/>
    <s v="East of England"/>
    <x v="134"/>
    <s v="Norwich South"/>
    <s v="NR5 9LA"/>
    <s v="Voluntary Aided School"/>
    <x v="0"/>
    <d v="2012-12-06T00:00:00"/>
    <x v="1"/>
    <n v="2"/>
    <n v="9"/>
    <n v="2"/>
    <n v="2"/>
    <n v="2"/>
    <s v="-"/>
    <d v="2010-12-10T00:00:00"/>
    <n v="3"/>
    <s v="-"/>
  </r>
  <r>
    <n v="121147"/>
    <n v="9263406"/>
    <s v="Alpington and Bergh Apton Church of England Voluntary Aided Primary School"/>
    <x v="7"/>
    <s v="East of England"/>
    <x v="134"/>
    <s v="South Norfolk"/>
    <s v="NR14 7NH"/>
    <s v="Voluntary Aided School"/>
    <x v="0"/>
    <d v="2010-01-27T00:00:00"/>
    <x v="1"/>
    <n v="2"/>
    <n v="9"/>
    <n v="1"/>
    <n v="2"/>
    <n v="2"/>
    <s v="-"/>
    <d v="2006-09-22T00:00:00"/>
    <n v="2"/>
    <s v="-"/>
  </r>
  <r>
    <n v="121148"/>
    <n v="9263407"/>
    <s v="Great Witchingham Church of England Primary School"/>
    <x v="7"/>
    <s v="East of England"/>
    <x v="134"/>
    <s v="Broadland"/>
    <s v="NR9 5SD"/>
    <s v="Voluntary Aided School"/>
    <x v="0"/>
    <d v="2011-10-05T00:00:00"/>
    <x v="2"/>
    <n v="3"/>
    <n v="9"/>
    <n v="2"/>
    <n v="3"/>
    <n v="3"/>
    <s v="-"/>
    <d v="2008-09-23T00:00:00"/>
    <n v="3"/>
    <s v="-"/>
  </r>
  <r>
    <n v="121149"/>
    <n v="9263408"/>
    <s v="St Andrew's CofE VA Primary School, Lopham"/>
    <x v="7"/>
    <s v="East of England"/>
    <x v="134"/>
    <s v="South West Norfolk"/>
    <s v="IP22 2LR"/>
    <s v="Voluntary Aided School"/>
    <x v="0"/>
    <d v="2012-10-26T00:00:00"/>
    <x v="1"/>
    <n v="2"/>
    <n v="9"/>
    <n v="2"/>
    <n v="2"/>
    <n v="2"/>
    <s v="-"/>
    <d v="2011-01-21T00:00:00"/>
    <n v="3"/>
    <s v="-"/>
  </r>
  <r>
    <n v="121150"/>
    <n v="9263409"/>
    <s v="Fairhaven Church of England Voluntary Aided Primary School"/>
    <x v="7"/>
    <s v="East of England"/>
    <x v="134"/>
    <s v="Broadland"/>
    <s v="NR13 6DZ"/>
    <s v="Voluntary Aided School"/>
    <x v="0"/>
    <d v="2009-11-06T00:00:00"/>
    <x v="1"/>
    <n v="2"/>
    <n v="9"/>
    <n v="1"/>
    <n v="2"/>
    <n v="2"/>
    <s v="-"/>
    <d v="2007-05-11T00:00:00"/>
    <n v="3"/>
    <s v="-"/>
  </r>
  <r>
    <n v="121151"/>
    <n v="9264002"/>
    <s v="Northgate High School"/>
    <x v="7"/>
    <s v="East of England"/>
    <x v="134"/>
    <s v="Mid Norfolk"/>
    <s v="NR19 2EU"/>
    <s v="Community School"/>
    <x v="3"/>
    <d v="2012-05-30T00:00:00"/>
    <x v="2"/>
    <n v="3"/>
    <n v="9"/>
    <n v="2"/>
    <n v="3"/>
    <n v="2"/>
    <s v="-"/>
    <d v="2006-09-21T00:00:00"/>
    <n v="2"/>
    <s v="-"/>
  </r>
  <r>
    <n v="121154"/>
    <n v="9264008"/>
    <s v="North Walsham High School"/>
    <x v="7"/>
    <s v="East of England"/>
    <x v="134"/>
    <s v="North Norfolk"/>
    <s v="NR28 9HZ"/>
    <s v="Community School"/>
    <x v="3"/>
    <d v="2010-05-07T00:00:00"/>
    <x v="1"/>
    <n v="2"/>
    <n v="9"/>
    <n v="2"/>
    <n v="2"/>
    <n v="2"/>
    <s v="-"/>
    <d v="2007-05-22T00:00:00"/>
    <n v="3"/>
    <s v="-"/>
  </r>
  <r>
    <n v="121155"/>
    <n v="9264010"/>
    <s v="Stalham High School"/>
    <x v="7"/>
    <s v="East of England"/>
    <x v="134"/>
    <s v="North Norfolk"/>
    <s v="NR12 9DG"/>
    <s v="Community School"/>
    <x v="3"/>
    <d v="2013-03-21T00:00:00"/>
    <x v="1"/>
    <n v="2"/>
    <n v="9"/>
    <n v="2"/>
    <n v="2"/>
    <n v="2"/>
    <s v="-"/>
    <d v="2011-05-20T00:00:00"/>
    <n v="3"/>
    <s v="-"/>
  </r>
  <r>
    <n v="121157"/>
    <n v="9264021"/>
    <s v="Smithdon High School"/>
    <x v="7"/>
    <s v="East of England"/>
    <x v="134"/>
    <s v="North West Norfolk"/>
    <s v="PE36 5HY"/>
    <s v="Community School"/>
    <x v="3"/>
    <d v="2012-11-30T00:00:00"/>
    <x v="2"/>
    <n v="3"/>
    <n v="9"/>
    <n v="2"/>
    <n v="3"/>
    <n v="3"/>
    <s v="-"/>
    <d v="2011-07-07T00:00:00"/>
    <n v="4"/>
    <s v="SM "/>
  </r>
  <r>
    <n v="121159"/>
    <n v="9264037"/>
    <s v="Broadland High School"/>
    <x v="7"/>
    <s v="East of England"/>
    <x v="134"/>
    <s v="North Norfolk"/>
    <s v="NR12 8QN"/>
    <s v="Community School"/>
    <x v="3"/>
    <d v="2011-11-03T00:00:00"/>
    <x v="1"/>
    <n v="2"/>
    <n v="9"/>
    <n v="2"/>
    <n v="2"/>
    <n v="2"/>
    <s v="-"/>
    <d v="2009-06-25T00:00:00"/>
    <n v="2"/>
    <s v="-"/>
  </r>
  <r>
    <n v="121160"/>
    <n v="9264040"/>
    <s v="Long Stratton High School"/>
    <x v="7"/>
    <s v="East of England"/>
    <x v="134"/>
    <s v="South Norfolk"/>
    <s v="NR15 2XR"/>
    <s v="Community School"/>
    <x v="3"/>
    <d v="2012-09-28T00:00:00"/>
    <x v="1"/>
    <n v="2"/>
    <n v="9"/>
    <n v="2"/>
    <n v="2"/>
    <n v="2"/>
    <s v="-"/>
    <d v="2009-09-17T00:00:00"/>
    <n v="3"/>
    <s v="-"/>
  </r>
  <r>
    <n v="121162"/>
    <n v="9264043"/>
    <s v="Sprowston Community High School"/>
    <x v="7"/>
    <s v="East of England"/>
    <x v="134"/>
    <s v="Norwich North"/>
    <s v="NR7 8NE"/>
    <s v="Community School"/>
    <x v="3"/>
    <d v="2013-03-21T00:00:00"/>
    <x v="2"/>
    <n v="3"/>
    <n v="9"/>
    <n v="2"/>
    <n v="3"/>
    <n v="3"/>
    <s v="-"/>
    <d v="2009-12-09T00:00:00"/>
    <n v="3"/>
    <s v="-"/>
  </r>
  <r>
    <n v="121163"/>
    <n v="9264044"/>
    <s v="Framingham Earl High School"/>
    <x v="7"/>
    <s v="East of England"/>
    <x v="134"/>
    <s v="South Norfolk"/>
    <s v="NR14 7QP"/>
    <s v="Community School"/>
    <x v="3"/>
    <d v="2011-06-09T00:00:00"/>
    <x v="1"/>
    <n v="2"/>
    <n v="9"/>
    <n v="2"/>
    <n v="2"/>
    <n v="2"/>
    <s v="-"/>
    <d v="2007-10-04T00:00:00"/>
    <n v="2"/>
    <s v="-"/>
  </r>
  <r>
    <n v="121164"/>
    <n v="9264046"/>
    <s v="Aylsham High School"/>
    <x v="7"/>
    <s v="East of England"/>
    <x v="134"/>
    <s v="Broadland"/>
    <s v="NR11 6AN"/>
    <s v="Foundation School"/>
    <x v="3"/>
    <d v="2011-05-17T00:00:00"/>
    <x v="0"/>
    <n v="2"/>
    <n v="9"/>
    <n v="1"/>
    <n v="2"/>
    <n v="1"/>
    <s v="-"/>
    <d v="2008-06-12T00:00:00"/>
    <n v="2"/>
    <s v="-"/>
  </r>
  <r>
    <n v="121167"/>
    <n v="9264052"/>
    <s v="Attleborough High School"/>
    <x v="7"/>
    <s v="East of England"/>
    <x v="134"/>
    <s v="Mid Norfolk"/>
    <s v="NR17 2AJ"/>
    <s v="Community School"/>
    <x v="3"/>
    <d v="2013-03-08T00:00:00"/>
    <x v="2"/>
    <n v="3"/>
    <n v="9"/>
    <n v="2"/>
    <n v="3"/>
    <n v="2"/>
    <s v="-"/>
    <d v="2011-05-24T00:00:00"/>
    <n v="3"/>
    <s v="-"/>
  </r>
  <r>
    <n v="121168"/>
    <n v="9264053"/>
    <s v="Litcham School"/>
    <x v="7"/>
    <s v="East of England"/>
    <x v="134"/>
    <s v="Mid Norfolk"/>
    <s v="PE32 2NS"/>
    <s v="Community School"/>
    <x v="3"/>
    <d v="2007-11-12T00:00:00"/>
    <x v="1"/>
    <n v="9"/>
    <n v="1"/>
    <n v="1"/>
    <n v="2"/>
    <n v="2"/>
    <s v="-"/>
    <s v="NULL"/>
    <s v="NULL"/>
    <s v="-"/>
  </r>
  <r>
    <n v="121169"/>
    <n v="9264054"/>
    <s v="Old Buckenham High School"/>
    <x v="7"/>
    <s v="East of England"/>
    <x v="134"/>
    <s v="Mid Norfolk"/>
    <s v="NR17 1RL"/>
    <s v="Community School"/>
    <x v="3"/>
    <d v="2011-05-24T00:00:00"/>
    <x v="1"/>
    <n v="2"/>
    <n v="9"/>
    <n v="2"/>
    <n v="2"/>
    <n v="2"/>
    <s v="-"/>
    <d v="2008-05-15T00:00:00"/>
    <n v="3"/>
    <s v="-"/>
  </r>
  <r>
    <n v="121170"/>
    <n v="9264056"/>
    <s v="Alderman Peel High School"/>
    <x v="7"/>
    <s v="East of England"/>
    <x v="134"/>
    <s v="North Norfolk"/>
    <s v="NR23 1RB"/>
    <s v="Community School"/>
    <x v="3"/>
    <d v="2012-12-12T00:00:00"/>
    <x v="1"/>
    <n v="2"/>
    <n v="9"/>
    <n v="2"/>
    <n v="2"/>
    <n v="2"/>
    <s v="-"/>
    <d v="2009-06-25T00:00:00"/>
    <n v="1"/>
    <s v="-"/>
  </r>
  <r>
    <n v="121172"/>
    <n v="9264065"/>
    <s v="City of Norwich School"/>
    <x v="7"/>
    <s v="East of England"/>
    <x v="134"/>
    <s v="Norwich South"/>
    <s v="NR4 6PP"/>
    <s v="Community School"/>
    <x v="3"/>
    <d v="2013-03-21T00:00:00"/>
    <x v="2"/>
    <n v="3"/>
    <n v="9"/>
    <n v="2"/>
    <n v="3"/>
    <n v="3"/>
    <s v="-"/>
    <d v="2011-05-19T00:00:00"/>
    <n v="3"/>
    <s v="-"/>
  </r>
  <r>
    <n v="121173"/>
    <n v="9264066"/>
    <s v="The Hewett School"/>
    <x v="7"/>
    <s v="East of England"/>
    <x v="134"/>
    <s v="Norwich South"/>
    <s v="NR1 2PL"/>
    <s v="Foundation School"/>
    <x v="3"/>
    <d v="2013-05-23T00:00:00"/>
    <x v="1"/>
    <n v="2"/>
    <n v="9"/>
    <n v="2"/>
    <n v="2"/>
    <n v="2"/>
    <s v="-"/>
    <d v="2011-05-19T00:00:00"/>
    <n v="3"/>
    <s v="-"/>
  </r>
  <r>
    <n v="121176"/>
    <n v="9264070"/>
    <s v="Sewell Park College"/>
    <x v="7"/>
    <s v="East of England"/>
    <x v="134"/>
    <s v="Norwich North"/>
    <s v="NR3 4BX"/>
    <s v="Community School"/>
    <x v="3"/>
    <d v="2013-03-14T00:00:00"/>
    <x v="2"/>
    <n v="3"/>
    <n v="9"/>
    <n v="2"/>
    <n v="3"/>
    <n v="3"/>
    <s v="-"/>
    <d v="2010-06-17T00:00:00"/>
    <n v="3"/>
    <s v="-"/>
  </r>
  <r>
    <n v="121179"/>
    <n v="9264082"/>
    <s v="Hethersett High School and Science College"/>
    <x v="7"/>
    <s v="East of England"/>
    <x v="134"/>
    <s v="South Norfolk"/>
    <s v="NR9 3DB"/>
    <s v="Community School"/>
    <x v="3"/>
    <d v="2013-03-21T00:00:00"/>
    <x v="3"/>
    <n v="4"/>
    <n v="9"/>
    <n v="3"/>
    <n v="4"/>
    <n v="4"/>
    <s v="SM "/>
    <d v="2010-11-18T00:00:00"/>
    <n v="3"/>
    <s v="-"/>
  </r>
  <r>
    <n v="121180"/>
    <n v="9264083"/>
    <s v="Thorpe St Andrew School"/>
    <x v="7"/>
    <s v="East of England"/>
    <x v="134"/>
    <s v="Norwich North"/>
    <s v="NR7 0XS"/>
    <s v="Community School"/>
    <x v="3"/>
    <d v="2008-09-18T00:00:00"/>
    <x v="1"/>
    <n v="9"/>
    <n v="2"/>
    <n v="1"/>
    <n v="2"/>
    <n v="2"/>
    <s v="-"/>
    <d v="2005-12-01T00:00:00"/>
    <n v="3"/>
    <s v="-"/>
  </r>
  <r>
    <n v="121182"/>
    <n v="9264085"/>
    <s v="Dereham Neatherd High School"/>
    <x v="7"/>
    <s v="East of England"/>
    <x v="134"/>
    <s v="Mid Norfolk"/>
    <s v="NR20 3AX"/>
    <s v="Community School"/>
    <x v="3"/>
    <d v="2012-05-30T00:00:00"/>
    <x v="1"/>
    <n v="2"/>
    <n v="9"/>
    <n v="2"/>
    <n v="2"/>
    <n v="2"/>
    <s v="-"/>
    <d v="2006-09-21T00:00:00"/>
    <n v="2"/>
    <s v="-"/>
  </r>
  <r>
    <n v="121185"/>
    <n v="9264091"/>
    <s v="Fakenham High School and College"/>
    <x v="7"/>
    <s v="East of England"/>
    <x v="134"/>
    <s v="Broadland"/>
    <s v="NR21 9QT"/>
    <s v="Community School"/>
    <x v="3"/>
    <d v="2013-03-14T00:00:00"/>
    <x v="3"/>
    <n v="4"/>
    <n v="9"/>
    <n v="3"/>
    <n v="4"/>
    <n v="4"/>
    <s v="SM "/>
    <d v="2011-05-17T00:00:00"/>
    <n v="3"/>
    <s v="-"/>
  </r>
  <r>
    <n v="121187"/>
    <n v="9264504"/>
    <s v="King Edward VII School"/>
    <x v="7"/>
    <s v="East of England"/>
    <x v="134"/>
    <s v="North West Norfolk"/>
    <s v="PE30 2QB"/>
    <s v="Voluntary Controlled School"/>
    <x v="3"/>
    <d v="2012-06-14T00:00:00"/>
    <x v="2"/>
    <n v="3"/>
    <n v="9"/>
    <n v="3"/>
    <n v="3"/>
    <n v="3"/>
    <s v="-"/>
    <d v="2009-03-26T00:00:00"/>
    <n v="2"/>
    <s v="-"/>
  </r>
  <r>
    <n v="121188"/>
    <n v="9264602"/>
    <s v="Archbishop Sancroft High School"/>
    <x v="7"/>
    <s v="East of England"/>
    <x v="134"/>
    <s v="South Norfolk"/>
    <s v="IP20 9DD"/>
    <s v="Voluntary Aided School"/>
    <x v="3"/>
    <d v="2012-02-09T00:00:00"/>
    <x v="2"/>
    <n v="3"/>
    <n v="9"/>
    <n v="3"/>
    <n v="3"/>
    <n v="3"/>
    <s v="-"/>
    <d v="2009-01-15T00:00:00"/>
    <n v="2"/>
    <s v="-"/>
  </r>
  <r>
    <n v="121190"/>
    <n v="9265200"/>
    <s v="Redgate Junior School"/>
    <x v="7"/>
    <s v="East of England"/>
    <x v="134"/>
    <s v="North West Norfolk"/>
    <s v="PE36 5DY"/>
    <s v="Foundation School"/>
    <x v="0"/>
    <d v="2011-10-20T00:00:00"/>
    <x v="1"/>
    <n v="2"/>
    <n v="9"/>
    <n v="1"/>
    <n v="2"/>
    <n v="2"/>
    <s v="-"/>
    <d v="2008-10-07T00:00:00"/>
    <n v="2"/>
    <s v="-"/>
  </r>
  <r>
    <n v="121191"/>
    <n v="9265201"/>
    <s v="Heacham Junior School"/>
    <x v="7"/>
    <s v="East of England"/>
    <x v="134"/>
    <s v="North West Norfolk"/>
    <s v="PE31 7EJ"/>
    <s v="Foundation School"/>
    <x v="0"/>
    <d v="2009-10-13T00:00:00"/>
    <x v="1"/>
    <n v="2"/>
    <n v="9"/>
    <n v="2"/>
    <n v="2"/>
    <n v="2"/>
    <s v="-"/>
    <d v="2007-07-06T00:00:00"/>
    <n v="2"/>
    <s v="-"/>
  </r>
  <r>
    <n v="121192"/>
    <n v="9265202"/>
    <s v="Loddon Junior School"/>
    <x v="7"/>
    <s v="East of England"/>
    <x v="134"/>
    <s v="South Norfolk"/>
    <s v="NR14 6JX"/>
    <s v="Foundation School"/>
    <x v="0"/>
    <d v="2013-05-09T00:00:00"/>
    <x v="2"/>
    <n v="3"/>
    <n v="9"/>
    <n v="2"/>
    <n v="3"/>
    <n v="2"/>
    <s v="-"/>
    <d v="2010-03-24T00:00:00"/>
    <n v="2"/>
    <s v="-"/>
  </r>
  <r>
    <n v="121193"/>
    <n v="9265203"/>
    <s v="Gresham Village School"/>
    <x v="7"/>
    <s v="East of England"/>
    <x v="134"/>
    <s v="North Norfolk"/>
    <s v="NR11 8RF"/>
    <s v="Foundation School"/>
    <x v="0"/>
    <d v="2011-11-03T00:00:00"/>
    <x v="1"/>
    <n v="2"/>
    <n v="9"/>
    <n v="2"/>
    <n v="2"/>
    <n v="2"/>
    <s v="-"/>
    <d v="2009-03-06T00:00:00"/>
    <n v="3"/>
    <s v="-"/>
  </r>
  <r>
    <n v="121195"/>
    <n v="9265205"/>
    <s v="Dereham Church of England Infant School and Nursery"/>
    <x v="7"/>
    <s v="East of England"/>
    <x v="134"/>
    <s v="Mid Norfolk"/>
    <s v="NR19 1ED"/>
    <s v="Voluntary Aided School"/>
    <x v="0"/>
    <d v="2009-03-26T00:00:00"/>
    <x v="1"/>
    <n v="9"/>
    <n v="2"/>
    <n v="2"/>
    <n v="2"/>
    <n v="2"/>
    <s v="-"/>
    <d v="2006-01-18T00:00:00"/>
    <n v="3"/>
    <s v="-"/>
  </r>
  <r>
    <n v="121196"/>
    <n v="9265206"/>
    <s v="Robert Kett Junior School"/>
    <x v="7"/>
    <s v="East of England"/>
    <x v="134"/>
    <s v="Mid Norfolk"/>
    <s v="NR18 0LS"/>
    <s v="Foundation School"/>
    <x v="0"/>
    <d v="2012-01-20T00:00:00"/>
    <x v="1"/>
    <n v="2"/>
    <n v="9"/>
    <n v="1"/>
    <n v="2"/>
    <n v="2"/>
    <s v="-"/>
    <d v="2006-10-12T00:00:00"/>
    <n v="2"/>
    <s v="-"/>
  </r>
  <r>
    <n v="121197"/>
    <n v="9265207"/>
    <s v="South Wootton Junior School"/>
    <x v="7"/>
    <s v="East of England"/>
    <x v="134"/>
    <s v="North West Norfolk"/>
    <s v="PE30 3JZ"/>
    <s v="Foundation School"/>
    <x v="0"/>
    <d v="2010-05-07T00:00:00"/>
    <x v="1"/>
    <n v="2"/>
    <n v="9"/>
    <n v="2"/>
    <n v="2"/>
    <n v="2"/>
    <s v="-"/>
    <d v="2006-12-05T00:00:00"/>
    <n v="2"/>
    <s v="-"/>
  </r>
  <r>
    <n v="121199"/>
    <n v="9265209"/>
    <s v="Barnham Broom Church of England Voluntary Aided Primary School"/>
    <x v="7"/>
    <s v="East of England"/>
    <x v="134"/>
    <s v="Mid Norfolk"/>
    <s v="NR9 4BU"/>
    <s v="Voluntary Aided School"/>
    <x v="0"/>
    <d v="2010-02-03T00:00:00"/>
    <x v="1"/>
    <n v="2"/>
    <n v="9"/>
    <n v="2"/>
    <n v="2"/>
    <n v="2"/>
    <s v="-"/>
    <d v="2006-10-12T00:00:00"/>
    <n v="2"/>
    <s v="-"/>
  </r>
  <r>
    <n v="121200"/>
    <n v="9265210"/>
    <s v="Winterton Primary School"/>
    <x v="7"/>
    <s v="East of England"/>
    <x v="134"/>
    <s v="Great Yarmouth"/>
    <s v="NR29 4AP"/>
    <s v="Foundation School"/>
    <x v="0"/>
    <d v="2011-11-25T00:00:00"/>
    <x v="2"/>
    <n v="3"/>
    <n v="9"/>
    <n v="2"/>
    <n v="3"/>
    <n v="3"/>
    <s v="-"/>
    <d v="2009-03-27T00:00:00"/>
    <n v="3"/>
    <s v="-"/>
  </r>
  <r>
    <n v="121202"/>
    <n v="9265212"/>
    <s v="Rollesby Primary School"/>
    <x v="7"/>
    <s v="East of England"/>
    <x v="134"/>
    <s v="Great Yarmouth"/>
    <s v="NR29 5EH"/>
    <s v="Foundation School"/>
    <x v="0"/>
    <d v="2010-10-21T00:00:00"/>
    <x v="1"/>
    <n v="2"/>
    <n v="9"/>
    <n v="2"/>
    <n v="2"/>
    <n v="2"/>
    <s v="-"/>
    <d v="2008-03-12T00:00:00"/>
    <n v="2"/>
    <s v="-"/>
  </r>
  <r>
    <n v="121203"/>
    <n v="9265213"/>
    <s v="Loddon Infant and Nursery School"/>
    <x v="7"/>
    <s v="East of England"/>
    <x v="134"/>
    <s v="South Norfolk"/>
    <s v="NR14 6JX"/>
    <s v="Foundation School"/>
    <x v="0"/>
    <d v="2011-05-06T00:00:00"/>
    <x v="1"/>
    <n v="2"/>
    <n v="9"/>
    <n v="2"/>
    <n v="2"/>
    <n v="2"/>
    <s v="-"/>
    <d v="2008-05-22T00:00:00"/>
    <n v="2"/>
    <s v="-"/>
  </r>
  <r>
    <n v="121205"/>
    <n v="9265215"/>
    <s v="Wicklewood Primary School"/>
    <x v="7"/>
    <s v="East of England"/>
    <x v="134"/>
    <s v="Mid Norfolk"/>
    <s v="NR18 9QJ"/>
    <s v="Foundation School"/>
    <x v="0"/>
    <d v="2009-11-18T00:00:00"/>
    <x v="1"/>
    <n v="2"/>
    <n v="9"/>
    <n v="1"/>
    <n v="2"/>
    <n v="2"/>
    <s v="-"/>
    <d v="2007-06-26T00:00:00"/>
    <n v="2"/>
    <s v="-"/>
  </r>
  <r>
    <n v="121206"/>
    <n v="9265216"/>
    <s v="Toftwood Infant School"/>
    <x v="7"/>
    <s v="East of England"/>
    <x v="134"/>
    <s v="Mid Norfolk"/>
    <s v="NR19 1LS"/>
    <s v="Foundation School"/>
    <x v="0"/>
    <d v="2010-02-09T00:00:00"/>
    <x v="0"/>
    <n v="1"/>
    <n v="9"/>
    <n v="1"/>
    <n v="1"/>
    <n v="1"/>
    <s v="-"/>
    <d v="2007-03-01T00:00:00"/>
    <n v="1"/>
    <s v="-"/>
  </r>
  <r>
    <n v="121207"/>
    <n v="9265217"/>
    <s v="Docking Primary School"/>
    <x v="7"/>
    <s v="East of England"/>
    <x v="134"/>
    <s v="North West Norfolk"/>
    <s v="PE31 8LH"/>
    <s v="Foundation School"/>
    <x v="0"/>
    <d v="2010-10-13T00:00:00"/>
    <x v="1"/>
    <n v="2"/>
    <n v="9"/>
    <n v="1"/>
    <n v="2"/>
    <n v="2"/>
    <s v="-"/>
    <d v="2008-01-11T00:00:00"/>
    <n v="2"/>
    <s v="-"/>
  </r>
  <r>
    <n v="121212"/>
    <n v="9265404"/>
    <s v="Marshland High School"/>
    <x v="7"/>
    <s v="East of England"/>
    <x v="134"/>
    <s v="South West Norfolk"/>
    <s v="PE14 7HA"/>
    <s v="Foundation School"/>
    <x v="3"/>
    <d v="2012-11-22T00:00:00"/>
    <x v="2"/>
    <n v="3"/>
    <n v="9"/>
    <n v="2"/>
    <n v="3"/>
    <n v="2"/>
    <s v="-"/>
    <d v="2010-09-23T00:00:00"/>
    <n v="3"/>
    <s v="-"/>
  </r>
  <r>
    <n v="121216"/>
    <n v="9265408"/>
    <s v="St Clement's High School"/>
    <x v="7"/>
    <s v="East of England"/>
    <x v="134"/>
    <s v="North West Norfolk"/>
    <s v="PE34 4LZ"/>
    <s v="Foundation School"/>
    <x v="3"/>
    <d v="2013-03-20T00:00:00"/>
    <x v="3"/>
    <n v="4"/>
    <n v="9"/>
    <n v="3"/>
    <n v="4"/>
    <n v="4"/>
    <s v="SM "/>
    <d v="2010-12-02T00:00:00"/>
    <n v="3"/>
    <s v="-"/>
  </r>
  <r>
    <n v="121217"/>
    <n v="9265409"/>
    <s v="Cliff Park High School"/>
    <x v="7"/>
    <s v="East of England"/>
    <x v="134"/>
    <s v="Great Yarmouth"/>
    <s v="NR31 6TA"/>
    <s v="Foundation School"/>
    <x v="3"/>
    <d v="2012-03-09T00:00:00"/>
    <x v="3"/>
    <n v="4"/>
    <n v="9"/>
    <n v="4"/>
    <n v="4"/>
    <n v="4"/>
    <s v="SM "/>
    <d v="2009-06-11T00:00:00"/>
    <n v="2"/>
    <s v="-"/>
  </r>
  <r>
    <n v="121219"/>
    <n v="9265411"/>
    <s v="Great Yarmouth (VA) High School"/>
    <x v="7"/>
    <s v="East of England"/>
    <x v="134"/>
    <s v="Great Yarmouth"/>
    <s v="NR30 4LS"/>
    <s v="Voluntary Aided School"/>
    <x v="3"/>
    <d v="2013-03-14T00:00:00"/>
    <x v="2"/>
    <n v="3"/>
    <n v="9"/>
    <n v="3"/>
    <n v="3"/>
    <n v="3"/>
    <s v="-"/>
    <d v="2011-05-20T00:00:00"/>
    <n v="3"/>
    <s v="-"/>
  </r>
  <r>
    <n v="121220"/>
    <n v="9265412"/>
    <s v="Caister High School"/>
    <x v="7"/>
    <s v="East of England"/>
    <x v="134"/>
    <s v="Great Yarmouth"/>
    <s v="NR30 5LS"/>
    <s v="Foundation School"/>
    <x v="3"/>
    <d v="2011-10-05T00:00:00"/>
    <x v="1"/>
    <n v="2"/>
    <n v="9"/>
    <n v="2"/>
    <n v="2"/>
    <n v="2"/>
    <s v="-"/>
    <d v="2010-06-10T00:00:00"/>
    <n v="4"/>
    <s v="NTI"/>
  </r>
  <r>
    <n v="121254"/>
    <n v="9267001"/>
    <s v="Sidestrand Hall School"/>
    <x v="7"/>
    <s v="East of England"/>
    <x v="134"/>
    <s v="North Norfolk"/>
    <s v="NR27 0NH"/>
    <s v="Community Special School"/>
    <x v="4"/>
    <d v="2011-10-19T00:00:00"/>
    <x v="1"/>
    <n v="2"/>
    <n v="9"/>
    <n v="2"/>
    <n v="2"/>
    <n v="2"/>
    <s v="-"/>
    <d v="2009-02-04T00:00:00"/>
    <n v="2"/>
    <s v="-"/>
  </r>
  <r>
    <n v="121256"/>
    <n v="9267004"/>
    <s v="Fred Nicholson School"/>
    <x v="7"/>
    <s v="East of England"/>
    <x v="134"/>
    <s v="Mid Norfolk"/>
    <s v="NR19 1JB"/>
    <s v="Community Special School"/>
    <x v="4"/>
    <d v="2012-07-05T00:00:00"/>
    <x v="1"/>
    <n v="2"/>
    <n v="9"/>
    <n v="1"/>
    <n v="2"/>
    <n v="2"/>
    <s v="-"/>
    <d v="2009-01-28T00:00:00"/>
    <n v="2"/>
    <s v="-"/>
  </r>
  <r>
    <n v="121257"/>
    <n v="9267006"/>
    <s v="Hall School"/>
    <x v="7"/>
    <s v="East of England"/>
    <x v="134"/>
    <s v="Norwich North"/>
    <s v="NR6 7AD"/>
    <s v="Community Special School"/>
    <x v="4"/>
    <d v="2011-10-06T00:00:00"/>
    <x v="1"/>
    <n v="2"/>
    <n v="9"/>
    <n v="1"/>
    <n v="2"/>
    <n v="1"/>
    <s v="-"/>
    <d v="2009-02-25T00:00:00"/>
    <n v="2"/>
    <s v="-"/>
  </r>
  <r>
    <n v="121258"/>
    <n v="9267007"/>
    <s v="Sheringham Woodfields School"/>
    <x v="7"/>
    <s v="East of England"/>
    <x v="134"/>
    <s v="North Norfolk"/>
    <s v="NR26 8ND"/>
    <s v="Community Special School"/>
    <x v="4"/>
    <d v="2011-03-25T00:00:00"/>
    <x v="0"/>
    <n v="2"/>
    <n v="9"/>
    <n v="1"/>
    <n v="2"/>
    <n v="1"/>
    <s v="-"/>
    <d v="2008-01-18T00:00:00"/>
    <n v="1"/>
    <s v="-"/>
  </r>
  <r>
    <n v="121260"/>
    <n v="9267010"/>
    <s v="Chapel Road School"/>
    <x v="7"/>
    <s v="East of England"/>
    <x v="134"/>
    <s v="Mid Norfolk"/>
    <s v="NR17 2DS"/>
    <s v="Community Special School"/>
    <x v="4"/>
    <d v="2011-05-24T00:00:00"/>
    <x v="0"/>
    <n v="1"/>
    <n v="9"/>
    <n v="1"/>
    <n v="1"/>
    <n v="1"/>
    <s v="-"/>
    <d v="2007-10-10T00:00:00"/>
    <n v="1"/>
    <s v="-"/>
  </r>
  <r>
    <n v="121261"/>
    <n v="9267013"/>
    <s v="The Clare School"/>
    <x v="7"/>
    <s v="East of England"/>
    <x v="134"/>
    <s v="Norwich South"/>
    <s v="NR4 7AU"/>
    <s v="Community Special School"/>
    <x v="4"/>
    <d v="2011-11-18T00:00:00"/>
    <x v="0"/>
    <n v="1"/>
    <n v="9"/>
    <n v="1"/>
    <n v="1"/>
    <n v="1"/>
    <s v="-"/>
    <d v="2009-03-12T00:00:00"/>
    <n v="1"/>
    <s v="-"/>
  </r>
  <r>
    <n v="121262"/>
    <n v="9267014"/>
    <s v="The Parkside School, Norwich"/>
    <x v="7"/>
    <s v="East of England"/>
    <x v="134"/>
    <s v="Norwich South"/>
    <s v="NR2 3JA"/>
    <s v="Foundation Special School"/>
    <x v="4"/>
    <d v="2012-10-10T00:00:00"/>
    <x v="0"/>
    <n v="1"/>
    <n v="9"/>
    <n v="1"/>
    <n v="1"/>
    <n v="1"/>
    <s v="-"/>
    <d v="2010-06-17T00:00:00"/>
    <n v="1"/>
    <s v="-"/>
  </r>
  <r>
    <n v="121264"/>
    <n v="9267016"/>
    <s v="Harford Manor School, Norwich"/>
    <x v="7"/>
    <s v="East of England"/>
    <x v="134"/>
    <s v="Norwich South"/>
    <s v="NR2 2LN"/>
    <s v="Community Special School"/>
    <x v="4"/>
    <d v="2010-11-12T00:00:00"/>
    <x v="0"/>
    <n v="2"/>
    <n v="9"/>
    <n v="1"/>
    <n v="2"/>
    <n v="2"/>
    <s v="-"/>
    <d v="2008-03-07T00:00:00"/>
    <n v="1"/>
    <s v="-"/>
  </r>
  <r>
    <n v="121265"/>
    <n v="9267020"/>
    <s v="John Grant School, Caister-on-Sea"/>
    <x v="7"/>
    <s v="East of England"/>
    <x v="134"/>
    <s v="Great Yarmouth"/>
    <s v="NR30 5QW"/>
    <s v="Community Special School"/>
    <x v="4"/>
    <d v="2012-10-03T00:00:00"/>
    <x v="2"/>
    <n v="3"/>
    <n v="9"/>
    <n v="3"/>
    <n v="3"/>
    <n v="3"/>
    <s v="-"/>
    <d v="2010-02-26T00:00:00"/>
    <n v="2"/>
    <s v="-"/>
  </r>
  <r>
    <n v="121266"/>
    <n v="8161000"/>
    <s v="St Paul's Nursery School"/>
    <x v="2"/>
    <s v="Yorkshire and the Humber"/>
    <x v="135"/>
    <s v="York Central"/>
    <s v="YO24 4BD"/>
    <s v="LA Nursery School"/>
    <x v="1"/>
    <d v="2013-05-03T00:00:00"/>
    <x v="0"/>
    <n v="1"/>
    <n v="9"/>
    <n v="1"/>
    <n v="1"/>
    <n v="1"/>
    <s v="-"/>
    <d v="2010-07-15T00:00:00"/>
    <n v="1"/>
    <s v="-"/>
  </r>
  <r>
    <n v="121267"/>
    <n v="8151001"/>
    <s v="Childhaven Community Nursery School"/>
    <x v="2"/>
    <s v="Yorkshire and the Humber"/>
    <x v="136"/>
    <s v="Scarborough and Whitby"/>
    <s v="YO11 1UB"/>
    <s v="LA Nursery School"/>
    <x v="1"/>
    <d v="2012-06-20T00:00:00"/>
    <x v="0"/>
    <n v="1"/>
    <n v="9"/>
    <n v="1"/>
    <n v="1"/>
    <n v="1"/>
    <s v="-"/>
    <d v="2008-11-06T00:00:00"/>
    <n v="2"/>
    <s v="-"/>
  </r>
  <r>
    <n v="121268"/>
    <n v="8151002"/>
    <s v="Brougham Street Nursery School"/>
    <x v="2"/>
    <s v="Yorkshire and the Humber"/>
    <x v="136"/>
    <s v="Skipton and Ripon"/>
    <s v="BD23 2ES"/>
    <s v="LA Nursery School"/>
    <x v="1"/>
    <d v="2012-03-21T00:00:00"/>
    <x v="2"/>
    <n v="3"/>
    <n v="9"/>
    <n v="3"/>
    <n v="3"/>
    <n v="3"/>
    <s v="-"/>
    <d v="2008-12-04T00:00:00"/>
    <n v="2"/>
    <s v="-"/>
  </r>
  <r>
    <n v="121269"/>
    <n v="8151003"/>
    <s v="Otley Street Community Nursery School"/>
    <x v="2"/>
    <s v="Yorkshire and the Humber"/>
    <x v="136"/>
    <s v="Skipton and Ripon"/>
    <s v="BD23 1ET"/>
    <s v="LA Nursery School"/>
    <x v="1"/>
    <d v="2011-11-09T00:00:00"/>
    <x v="1"/>
    <n v="2"/>
    <n v="9"/>
    <n v="1"/>
    <n v="2"/>
    <n v="2"/>
    <s v="-"/>
    <d v="2009-01-16T00:00:00"/>
    <n v="2"/>
    <s v="-"/>
  </r>
  <r>
    <n v="121270"/>
    <n v="8161100"/>
    <s v="Danesgate Community"/>
    <x v="2"/>
    <s v="Yorkshire and the Humber"/>
    <x v="135"/>
    <s v="York Central"/>
    <s v="YO10 4PB"/>
    <s v="Pupil Referral Unit"/>
    <x v="2"/>
    <d v="2012-11-29T00:00:00"/>
    <x v="1"/>
    <n v="2"/>
    <n v="9"/>
    <n v="2"/>
    <n v="2"/>
    <n v="2"/>
    <s v="-"/>
    <d v="2010-10-19T00:00:00"/>
    <n v="3"/>
    <s v="-"/>
  </r>
  <r>
    <n v="121271"/>
    <n v="8162000"/>
    <s v="Acomb Primary School"/>
    <x v="2"/>
    <s v="Yorkshire and the Humber"/>
    <x v="135"/>
    <s v="York Central"/>
    <s v="YO24 4ES"/>
    <s v="Community School"/>
    <x v="0"/>
    <d v="2013-03-14T00:00:00"/>
    <x v="2"/>
    <n v="3"/>
    <n v="9"/>
    <n v="2"/>
    <n v="3"/>
    <n v="3"/>
    <s v="-"/>
    <d v="2011-03-30T00:00:00"/>
    <n v="3"/>
    <s v="-"/>
  </r>
  <r>
    <n v="121272"/>
    <n v="8162002"/>
    <s v="Carr Junior School"/>
    <x v="2"/>
    <s v="Yorkshire and the Humber"/>
    <x v="135"/>
    <s v="York Central"/>
    <s v="YO26 5QA"/>
    <s v="Community School"/>
    <x v="0"/>
    <d v="2012-03-20T00:00:00"/>
    <x v="2"/>
    <n v="3"/>
    <n v="9"/>
    <n v="3"/>
    <n v="3"/>
    <n v="3"/>
    <s v="-"/>
    <d v="2008-10-10T00:00:00"/>
    <n v="2"/>
    <s v="-"/>
  </r>
  <r>
    <n v="121273"/>
    <n v="8162003"/>
    <s v="Carr Infant School"/>
    <x v="2"/>
    <s v="Yorkshire and the Humber"/>
    <x v="135"/>
    <s v="York Central"/>
    <s v="YO26 5QA"/>
    <s v="Community School"/>
    <x v="0"/>
    <d v="2012-03-23T00:00:00"/>
    <x v="1"/>
    <n v="2"/>
    <n v="9"/>
    <n v="1"/>
    <n v="2"/>
    <n v="2"/>
    <s v="-"/>
    <d v="2008-10-03T00:00:00"/>
    <n v="2"/>
    <s v="-"/>
  </r>
  <r>
    <n v="121274"/>
    <n v="8162005"/>
    <s v="Derwent Junior School"/>
    <x v="2"/>
    <s v="Yorkshire and the Humber"/>
    <x v="135"/>
    <s v="York Central"/>
    <s v="YO10 3AX"/>
    <s v="Community School"/>
    <x v="0"/>
    <d v="2010-05-05T00:00:00"/>
    <x v="2"/>
    <n v="3"/>
    <n v="9"/>
    <n v="3"/>
    <n v="3"/>
    <n v="3"/>
    <s v="-"/>
    <d v="2006-09-14T00:00:00"/>
    <n v="3"/>
    <s v="-"/>
  </r>
  <r>
    <n v="121275"/>
    <n v="8162006"/>
    <s v="Derwent Infant School"/>
    <x v="2"/>
    <s v="Yorkshire and the Humber"/>
    <x v="135"/>
    <s v="York Central"/>
    <s v="YO10 3AX"/>
    <s v="Community School"/>
    <x v="0"/>
    <d v="2010-05-05T00:00:00"/>
    <x v="2"/>
    <n v="3"/>
    <n v="9"/>
    <n v="3"/>
    <n v="3"/>
    <n v="3"/>
    <s v="-"/>
    <d v="2006-11-14T00:00:00"/>
    <n v="2"/>
    <s v="-"/>
  </r>
  <r>
    <n v="121276"/>
    <n v="8162007"/>
    <s v="Dringhouses Primary School"/>
    <x v="2"/>
    <s v="Yorkshire and the Humber"/>
    <x v="135"/>
    <s v="York Outer"/>
    <s v="YO24 1HW"/>
    <s v="Community School"/>
    <x v="0"/>
    <d v="2011-11-24T00:00:00"/>
    <x v="1"/>
    <n v="2"/>
    <n v="9"/>
    <n v="2"/>
    <n v="2"/>
    <n v="2"/>
    <s v="-"/>
    <d v="2009-02-11T00:00:00"/>
    <n v="3"/>
    <s v="-"/>
  </r>
  <r>
    <n v="121277"/>
    <n v="8162008"/>
    <s v="Fishergate Primary School"/>
    <x v="2"/>
    <s v="Yorkshire and the Humber"/>
    <x v="135"/>
    <s v="York Central"/>
    <s v="YO10 4AP"/>
    <s v="Community School"/>
    <x v="0"/>
    <d v="2013-06-13T00:00:00"/>
    <x v="1"/>
    <n v="2"/>
    <n v="9"/>
    <n v="2"/>
    <n v="2"/>
    <n v="2"/>
    <s v="-"/>
    <d v="2010-01-19T00:00:00"/>
    <n v="2"/>
    <s v="-"/>
  </r>
  <r>
    <n v="121278"/>
    <n v="8162009"/>
    <s v="Haxby Road Primary School"/>
    <x v="2"/>
    <s v="Yorkshire and the Humber"/>
    <x v="135"/>
    <s v="York Central"/>
    <s v="YO31 8JN"/>
    <s v="Community School"/>
    <x v="0"/>
    <d v="2013-01-10T00:00:00"/>
    <x v="3"/>
    <n v="4"/>
    <n v="9"/>
    <n v="4"/>
    <n v="4"/>
    <n v="4"/>
    <s v="SM "/>
    <d v="2011-05-25T00:00:00"/>
    <n v="3"/>
    <s v="-"/>
  </r>
  <r>
    <n v="121279"/>
    <n v="8162011"/>
    <s v="Knavesmire Primary School"/>
    <x v="2"/>
    <s v="Yorkshire and the Humber"/>
    <x v="135"/>
    <s v="York Central"/>
    <s v="YO23 1HY"/>
    <s v="Community School"/>
    <x v="0"/>
    <d v="2007-11-26T00:00:00"/>
    <x v="0"/>
    <n v="9"/>
    <n v="1"/>
    <n v="1"/>
    <n v="1"/>
    <n v="1"/>
    <s v="-"/>
    <s v="NULL"/>
    <s v="NULL"/>
    <s v="-"/>
  </r>
  <r>
    <n v="121280"/>
    <n v="8162012"/>
    <s v="Park Grove Primary School"/>
    <x v="2"/>
    <s v="Yorkshire and the Humber"/>
    <x v="135"/>
    <s v="York Central"/>
    <s v="YO31 8LG"/>
    <s v="Community School"/>
    <x v="0"/>
    <d v="2008-10-21T00:00:00"/>
    <x v="1"/>
    <n v="9"/>
    <n v="2"/>
    <n v="1"/>
    <n v="2"/>
    <n v="2"/>
    <s v="-"/>
    <d v="2005-12-01T00:00:00"/>
    <n v="2"/>
    <s v="-"/>
  </r>
  <r>
    <n v="121281"/>
    <n v="8162014"/>
    <s v="Poppleton Road Primary School"/>
    <x v="2"/>
    <s v="Yorkshire and the Humber"/>
    <x v="135"/>
    <s v="York Central"/>
    <s v="YO26 4UP"/>
    <s v="Community School"/>
    <x v="0"/>
    <d v="2012-05-11T00:00:00"/>
    <x v="3"/>
    <n v="4"/>
    <n v="9"/>
    <n v="3"/>
    <n v="4"/>
    <n v="4"/>
    <s v="SM "/>
    <d v="2008-07-15T00:00:00"/>
    <n v="2"/>
    <s v="-"/>
  </r>
  <r>
    <n v="121282"/>
    <n v="8162016"/>
    <s v="Scarcroft Primary School"/>
    <x v="2"/>
    <s v="Yorkshire and the Humber"/>
    <x v="135"/>
    <s v="York Central"/>
    <s v="YO23 1BS"/>
    <s v="Community School"/>
    <x v="0"/>
    <d v="2009-01-12T00:00:00"/>
    <x v="0"/>
    <n v="9"/>
    <n v="1"/>
    <n v="1"/>
    <n v="1"/>
    <n v="1"/>
    <s v="-"/>
    <d v="2005-12-01T00:00:00"/>
    <n v="2"/>
    <s v="-"/>
  </r>
  <r>
    <n v="121283"/>
    <n v="8162018"/>
    <s v="Clifton Green Primary School"/>
    <x v="2"/>
    <s v="Yorkshire and the Humber"/>
    <x v="135"/>
    <s v="York Central"/>
    <s v="YO30 6JA"/>
    <s v="Community School"/>
    <x v="0"/>
    <d v="2013-02-06T00:00:00"/>
    <x v="2"/>
    <n v="3"/>
    <n v="9"/>
    <n v="3"/>
    <n v="3"/>
    <n v="3"/>
    <s v="-"/>
    <d v="2009-01-29T00:00:00"/>
    <n v="1"/>
    <s v="-"/>
  </r>
  <r>
    <n v="121287"/>
    <n v="8162024"/>
    <s v="Burton Green Primary School"/>
    <x v="2"/>
    <s v="Yorkshire and the Humber"/>
    <x v="135"/>
    <s v="York Central"/>
    <s v="YO30 6JE"/>
    <s v="Community School"/>
    <x v="0"/>
    <d v="2012-11-29T00:00:00"/>
    <x v="2"/>
    <n v="3"/>
    <n v="9"/>
    <n v="3"/>
    <n v="3"/>
    <n v="3"/>
    <s v="-"/>
    <d v="2011-01-13T00:00:00"/>
    <n v="3"/>
    <s v="-"/>
  </r>
  <r>
    <n v="121290"/>
    <n v="8162027"/>
    <s v="Woodthorpe Primary School"/>
    <x v="2"/>
    <s v="Yorkshire and the Humber"/>
    <x v="135"/>
    <s v="York Outer"/>
    <s v="YO24 2RU"/>
    <s v="Community School"/>
    <x v="0"/>
    <d v="2013-03-14T00:00:00"/>
    <x v="2"/>
    <n v="3"/>
    <n v="9"/>
    <n v="3"/>
    <n v="3"/>
    <n v="3"/>
    <s v="-"/>
    <d v="2011-03-03T00:00:00"/>
    <n v="3"/>
    <s v="-"/>
  </r>
  <r>
    <n v="121293"/>
    <n v="8152040"/>
    <s v="Leeming and Londonderry Community Primary School"/>
    <x v="2"/>
    <s v="Yorkshire and the Humber"/>
    <x v="136"/>
    <s v="Richmond (Yorks)"/>
    <s v="DL7 9SG"/>
    <s v="Community School"/>
    <x v="0"/>
    <d v="2008-10-14T00:00:00"/>
    <x v="1"/>
    <n v="9"/>
    <n v="2"/>
    <n v="1"/>
    <n v="2"/>
    <n v="2"/>
    <s v="-"/>
    <d v="2005-11-16T00:00:00"/>
    <n v="2"/>
    <s v="-"/>
  </r>
  <r>
    <n v="121294"/>
    <n v="8152041"/>
    <s v="Glaisdale Primary School"/>
    <x v="2"/>
    <s v="Yorkshire and the Humber"/>
    <x v="136"/>
    <s v="Scarborough and Whitby"/>
    <s v="YO21 2PZ"/>
    <s v="Community School"/>
    <x v="0"/>
    <d v="2013-06-26T00:00:00"/>
    <x v="0"/>
    <n v="1"/>
    <n v="9"/>
    <n v="1"/>
    <n v="1"/>
    <n v="1"/>
    <s v="-"/>
    <d v="2007-10-04T00:00:00"/>
    <n v="1"/>
    <s v="-"/>
  </r>
  <r>
    <n v="121295"/>
    <n v="8152042"/>
    <s v="Lealholm Primary School"/>
    <x v="2"/>
    <s v="Yorkshire and the Humber"/>
    <x v="136"/>
    <s v="Scarborough and Whitby"/>
    <s v="YO21 2AQ"/>
    <s v="Community School"/>
    <x v="0"/>
    <d v="2013-07-03T00:00:00"/>
    <x v="1"/>
    <n v="2"/>
    <n v="9"/>
    <n v="1"/>
    <n v="2"/>
    <n v="2"/>
    <s v="-"/>
    <d v="2008-10-07T00:00:00"/>
    <n v="2"/>
    <s v="-"/>
  </r>
  <r>
    <n v="121296"/>
    <n v="8152043"/>
    <s v="Goathland Primary School"/>
    <x v="2"/>
    <s v="Yorkshire and the Humber"/>
    <x v="136"/>
    <s v="Scarborough and Whitby"/>
    <s v="YO22 5ND"/>
    <s v="Community School"/>
    <x v="0"/>
    <d v="2008-10-13T00:00:00"/>
    <x v="1"/>
    <n v="9"/>
    <n v="2"/>
    <n v="1"/>
    <n v="2"/>
    <n v="2"/>
    <s v="-"/>
    <d v="2005-11-21T00:00:00"/>
    <n v="2"/>
    <s v="-"/>
  </r>
  <r>
    <n v="121298"/>
    <n v="8152056"/>
    <s v="Hawes Community Primary School"/>
    <x v="2"/>
    <s v="Yorkshire and the Humber"/>
    <x v="136"/>
    <s v="Richmond (Yorks)"/>
    <s v="DL8 3RQ"/>
    <s v="Community School"/>
    <x v="0"/>
    <d v="2012-07-11T00:00:00"/>
    <x v="1"/>
    <n v="2"/>
    <n v="9"/>
    <n v="1"/>
    <n v="2"/>
    <n v="2"/>
    <s v="-"/>
    <d v="2006-10-02T00:00:00"/>
    <n v="1"/>
    <s v="-"/>
  </r>
  <r>
    <n v="121299"/>
    <n v="8162058"/>
    <s v="Ralph Butterfield Primary School"/>
    <x v="2"/>
    <s v="Yorkshire and the Humber"/>
    <x v="135"/>
    <s v="York Outer"/>
    <s v="YO32 3LS"/>
    <s v="Community School"/>
    <x v="0"/>
    <d v="2011-11-22T00:00:00"/>
    <x v="0"/>
    <n v="1"/>
    <n v="9"/>
    <n v="1"/>
    <n v="2"/>
    <n v="1"/>
    <s v="-"/>
    <d v="2007-05-03T00:00:00"/>
    <n v="2"/>
    <s v="-"/>
  </r>
  <r>
    <n v="121300"/>
    <n v="8152060"/>
    <s v="Oakridge Community Primary School"/>
    <x v="2"/>
    <s v="Yorkshire and the Humber"/>
    <x v="136"/>
    <s v="Scarborough and Whitby"/>
    <s v="TS13 5HA"/>
    <s v="Community School"/>
    <x v="0"/>
    <d v="2010-01-21T00:00:00"/>
    <x v="1"/>
    <n v="2"/>
    <n v="9"/>
    <n v="2"/>
    <n v="2"/>
    <n v="2"/>
    <s v="-"/>
    <d v="2007-11-08T00:00:00"/>
    <n v="3"/>
    <s v="-"/>
  </r>
  <r>
    <n v="121301"/>
    <n v="8152061"/>
    <s v="Staithes, Seton Community Primary School"/>
    <x v="2"/>
    <s v="Yorkshire and the Humber"/>
    <x v="136"/>
    <s v="Scarborough and Whitby"/>
    <s v="TS13 5AU"/>
    <s v="Community School"/>
    <x v="0"/>
    <d v="2008-09-30T00:00:00"/>
    <x v="0"/>
    <n v="9"/>
    <n v="1"/>
    <n v="1"/>
    <n v="1"/>
    <n v="1"/>
    <s v="-"/>
    <d v="2005-11-22T00:00:00"/>
    <n v="2"/>
    <s v="-"/>
  </r>
  <r>
    <n v="121302"/>
    <n v="8152063"/>
    <s v="Hunton and Arrathorne Community Primary School"/>
    <x v="2"/>
    <s v="Yorkshire and the Humber"/>
    <x v="136"/>
    <s v="Richmond (Yorks)"/>
    <s v="DL8 1QB"/>
    <s v="Community School"/>
    <x v="0"/>
    <d v="2012-01-20T00:00:00"/>
    <x v="2"/>
    <n v="3"/>
    <n v="9"/>
    <n v="2"/>
    <n v="3"/>
    <n v="3"/>
    <s v="-"/>
    <d v="2007-03-15T00:00:00"/>
    <n v="2"/>
    <s v="-"/>
  </r>
  <r>
    <n v="121303"/>
    <n v="8152064"/>
    <s v="Kirkbymoorside Community Primary School"/>
    <x v="2"/>
    <s v="Yorkshire and the Humber"/>
    <x v="136"/>
    <s v="Thirsk and Malton"/>
    <s v="YO62 6AG"/>
    <s v="Community School"/>
    <x v="0"/>
    <d v="2010-02-10T00:00:00"/>
    <x v="1"/>
    <n v="2"/>
    <n v="9"/>
    <n v="2"/>
    <n v="2"/>
    <n v="2"/>
    <s v="-"/>
    <d v="2007-07-10T00:00:00"/>
    <n v="2"/>
    <s v="-"/>
  </r>
  <r>
    <n v="121304"/>
    <n v="8152065"/>
    <s v="Leyburn Community Primary School"/>
    <x v="2"/>
    <s v="Yorkshire and the Humber"/>
    <x v="136"/>
    <s v="Richmond (Yorks)"/>
    <s v="DL8 5SD"/>
    <s v="Community School"/>
    <x v="0"/>
    <d v="2008-09-22T00:00:00"/>
    <x v="0"/>
    <n v="9"/>
    <n v="1"/>
    <n v="1"/>
    <n v="1"/>
    <n v="1"/>
    <s v="-"/>
    <d v="2005-11-10T00:00:00"/>
    <n v="1"/>
    <s v="-"/>
  </r>
  <r>
    <n v="121305"/>
    <n v="8152074"/>
    <s v="Malton Community Primary School"/>
    <x v="2"/>
    <s v="Yorkshire and the Humber"/>
    <x v="136"/>
    <s v="Thirsk and Malton"/>
    <s v="YO17 7DB"/>
    <s v="Community School"/>
    <x v="0"/>
    <d v="2010-11-25T00:00:00"/>
    <x v="1"/>
    <n v="2"/>
    <n v="9"/>
    <n v="2"/>
    <n v="2"/>
    <n v="2"/>
    <s v="-"/>
    <d v="2008-01-31T00:00:00"/>
    <n v="3"/>
    <s v="-"/>
  </r>
  <r>
    <n v="121306"/>
    <n v="8152075"/>
    <s v="Nawton Community Primary School"/>
    <x v="2"/>
    <s v="Yorkshire and the Humber"/>
    <x v="136"/>
    <s v="Thirsk and Malton"/>
    <s v="YO62 7SF"/>
    <s v="Community School"/>
    <x v="0"/>
    <d v="2011-06-29T00:00:00"/>
    <x v="1"/>
    <n v="2"/>
    <n v="9"/>
    <n v="2"/>
    <n v="2"/>
    <n v="2"/>
    <s v="-"/>
    <d v="2008-01-22T00:00:00"/>
    <n v="2"/>
    <s v="-"/>
  </r>
  <r>
    <n v="121307"/>
    <n v="8152076"/>
    <s v="Newby and Scalby Primary School"/>
    <x v="2"/>
    <s v="Yorkshire and the Humber"/>
    <x v="136"/>
    <s v="Scarborough and Whitby"/>
    <s v="YO12 5JA"/>
    <s v="Community School"/>
    <x v="0"/>
    <d v="2008-10-09T00:00:00"/>
    <x v="1"/>
    <n v="9"/>
    <n v="2"/>
    <n v="2"/>
    <n v="2"/>
    <n v="2"/>
    <s v="-"/>
    <s v="NULL"/>
    <s v="NULL"/>
    <s v="-"/>
  </r>
  <r>
    <n v="121308"/>
    <n v="8152080"/>
    <s v="Applegarth Primary School"/>
    <x v="2"/>
    <s v="Yorkshire and the Humber"/>
    <x v="136"/>
    <s v="Richmond (Yorks)"/>
    <s v="DL7 8QF"/>
    <s v="Community School"/>
    <x v="0"/>
    <d v="2012-12-06T00:00:00"/>
    <x v="2"/>
    <n v="3"/>
    <n v="9"/>
    <n v="2"/>
    <n v="3"/>
    <n v="2"/>
    <s v="-"/>
    <d v="2010-03-23T00:00:00"/>
    <n v="3"/>
    <s v="-"/>
  </r>
  <r>
    <n v="121309"/>
    <n v="8152081"/>
    <s v="North and South Cowton Community Primary School"/>
    <x v="2"/>
    <s v="Yorkshire and the Humber"/>
    <x v="136"/>
    <s v="Richmond (Yorks)"/>
    <s v="DL7 0HF"/>
    <s v="Community School"/>
    <x v="0"/>
    <d v="2012-03-01T00:00:00"/>
    <x v="1"/>
    <n v="2"/>
    <n v="9"/>
    <n v="2"/>
    <n v="2"/>
    <n v="2"/>
    <s v="-"/>
    <d v="2006-12-04T00:00:00"/>
    <n v="2"/>
    <s v="-"/>
  </r>
  <r>
    <n v="121310"/>
    <n v="8152083"/>
    <s v="Osmotherley Primary School"/>
    <x v="2"/>
    <s v="Yorkshire and the Humber"/>
    <x v="136"/>
    <s v="Richmond (Yorks)"/>
    <s v="DL6 3BW"/>
    <s v="Community School"/>
    <x v="0"/>
    <d v="2010-01-15T00:00:00"/>
    <x v="1"/>
    <n v="2"/>
    <n v="9"/>
    <n v="2"/>
    <n v="2"/>
    <n v="2"/>
    <s v="-"/>
    <d v="2007-04-19T00:00:00"/>
    <n v="2"/>
    <s v="-"/>
  </r>
  <r>
    <n v="121311"/>
    <n v="8152096"/>
    <s v="Reeth Community Primary School"/>
    <x v="2"/>
    <s v="Yorkshire and the Humber"/>
    <x v="136"/>
    <s v="Richmond (Yorks)"/>
    <s v="DL11 6SP"/>
    <s v="Community School"/>
    <x v="0"/>
    <d v="2012-12-19T00:00:00"/>
    <x v="1"/>
    <n v="2"/>
    <n v="9"/>
    <n v="1"/>
    <n v="2"/>
    <n v="2"/>
    <s v="-"/>
    <d v="2010-10-07T00:00:00"/>
    <n v="3"/>
    <s v="-"/>
  </r>
  <r>
    <n v="121312"/>
    <n v="8152097"/>
    <s v="Romanby Primary School"/>
    <x v="2"/>
    <s v="Yorkshire and the Humber"/>
    <x v="136"/>
    <s v="Richmond (Yorks)"/>
    <s v="DL7 8BL"/>
    <s v="Community School"/>
    <x v="0"/>
    <d v="2013-06-14T00:00:00"/>
    <x v="2"/>
    <n v="3"/>
    <n v="9"/>
    <n v="3"/>
    <n v="3"/>
    <n v="3"/>
    <s v="-"/>
    <d v="2010-07-08T00:00:00"/>
    <n v="2"/>
    <s v="-"/>
  </r>
  <r>
    <n v="121313"/>
    <n v="8152098"/>
    <s v="Rosedale Abbey Community Primary School"/>
    <x v="2"/>
    <s v="Yorkshire and the Humber"/>
    <x v="136"/>
    <s v="Thirsk and Malton"/>
    <s v="YO18 8SA"/>
    <s v="Community School"/>
    <x v="0"/>
    <d v="2010-09-14T00:00:00"/>
    <x v="1"/>
    <n v="2"/>
    <n v="9"/>
    <n v="2"/>
    <n v="2"/>
    <n v="2"/>
    <s v="-"/>
    <d v="2007-09-25T00:00:00"/>
    <n v="2"/>
    <s v="-"/>
  </r>
  <r>
    <n v="121314"/>
    <n v="8152108"/>
    <s v="Barrowcliff School"/>
    <x v="2"/>
    <s v="Yorkshire and the Humber"/>
    <x v="136"/>
    <s v="Scarborough and Whitby"/>
    <s v="YO12 6NQ"/>
    <s v="Community School"/>
    <x v="0"/>
    <d v="2013-06-06T00:00:00"/>
    <x v="1"/>
    <n v="2"/>
    <n v="9"/>
    <n v="2"/>
    <n v="2"/>
    <n v="2"/>
    <s v="-"/>
    <d v="2010-03-30T00:00:00"/>
    <n v="2"/>
    <s v="-"/>
  </r>
  <r>
    <n v="121315"/>
    <n v="8152109"/>
    <s v="Barrowcliff Community Junior School"/>
    <x v="2"/>
    <s v="Yorkshire and the Humber"/>
    <x v="136"/>
    <s v="Scarborough and Whitby"/>
    <s v="YO12 6NQ"/>
    <s v="Community School"/>
    <x v="0"/>
    <d v="2011-06-09T00:00:00"/>
    <x v="1"/>
    <n v="2"/>
    <n v="9"/>
    <n v="2"/>
    <n v="2"/>
    <n v="2"/>
    <s v="-"/>
    <d v="2007-10-09T00:00:00"/>
    <n v="3"/>
    <s v="-"/>
  </r>
  <r>
    <n v="121316"/>
    <n v="8152112"/>
    <s v="Scarborough, Braeburn Infant and Nursery School"/>
    <x v="2"/>
    <s v="Yorkshire and the Humber"/>
    <x v="136"/>
    <s v="Scarborough and Whitby"/>
    <s v="YO11 3LG"/>
    <s v="Community School"/>
    <x v="0"/>
    <d v="2012-03-28T00:00:00"/>
    <x v="1"/>
    <n v="2"/>
    <n v="9"/>
    <n v="2"/>
    <n v="2"/>
    <n v="2"/>
    <s v="-"/>
    <d v="2006-11-23T00:00:00"/>
    <n v="2"/>
    <s v="-"/>
  </r>
  <r>
    <n v="121317"/>
    <n v="8152114"/>
    <s v="Friarage Community Primary School"/>
    <x v="2"/>
    <s v="Yorkshire and the Humber"/>
    <x v="136"/>
    <s v="Scarborough and Whitby"/>
    <s v="YO11 1QB"/>
    <s v="Community School"/>
    <x v="0"/>
    <d v="2010-11-10T00:00:00"/>
    <x v="1"/>
    <n v="2"/>
    <n v="9"/>
    <n v="2"/>
    <n v="2"/>
    <n v="2"/>
    <s v="-"/>
    <d v="2008-03-13T00:00:00"/>
    <n v="3"/>
    <s v="-"/>
  </r>
  <r>
    <n v="121318"/>
    <n v="8152116"/>
    <s v="Gladstone Road Junior School"/>
    <x v="2"/>
    <s v="Yorkshire and the Humber"/>
    <x v="136"/>
    <s v="Scarborough and Whitby"/>
    <s v="YO12 7DD"/>
    <s v="Community School"/>
    <x v="0"/>
    <d v="2011-11-09T00:00:00"/>
    <x v="1"/>
    <n v="2"/>
    <n v="9"/>
    <n v="2"/>
    <n v="2"/>
    <n v="2"/>
    <s v="-"/>
    <d v="2006-10-06T00:00:00"/>
    <n v="2"/>
    <s v="-"/>
  </r>
  <r>
    <n v="121319"/>
    <n v="8152117"/>
    <s v="Gladstone Road Infant School"/>
    <x v="2"/>
    <s v="Yorkshire and the Humber"/>
    <x v="136"/>
    <s v="Scarborough and Whitby"/>
    <s v="YO12 7DD"/>
    <s v="Community School"/>
    <x v="0"/>
    <d v="2012-10-11T00:00:00"/>
    <x v="1"/>
    <n v="2"/>
    <n v="9"/>
    <n v="2"/>
    <n v="2"/>
    <n v="2"/>
    <s v="-"/>
    <d v="2010-09-23T00:00:00"/>
    <n v="3"/>
    <s v="-"/>
  </r>
  <r>
    <n v="121320"/>
    <n v="8152118"/>
    <s v="Hinderwell Community Primary School"/>
    <x v="2"/>
    <s v="Yorkshire and the Humber"/>
    <x v="136"/>
    <s v="Scarborough and Whitby"/>
    <s v="YO12 4HF"/>
    <s v="Community School"/>
    <x v="0"/>
    <d v="2012-11-28T00:00:00"/>
    <x v="3"/>
    <n v="4"/>
    <n v="9"/>
    <n v="3"/>
    <n v="4"/>
    <n v="4"/>
    <s v="SM "/>
    <d v="2010-11-12T00:00:00"/>
    <n v="3"/>
    <s v="-"/>
  </r>
  <r>
    <n v="121321"/>
    <n v="8152120"/>
    <s v="Scarborough, Northstead Community Primary School"/>
    <x v="2"/>
    <s v="Yorkshire and the Humber"/>
    <x v="136"/>
    <s v="Scarborough and Whitby"/>
    <s v="YO12 6LP"/>
    <s v="Community School"/>
    <x v="0"/>
    <d v="2012-03-21T00:00:00"/>
    <x v="2"/>
    <n v="3"/>
    <n v="9"/>
    <n v="2"/>
    <n v="3"/>
    <n v="3"/>
    <s v="-"/>
    <d v="2008-09-17T00:00:00"/>
    <n v="2"/>
    <s v="-"/>
  </r>
  <r>
    <n v="121322"/>
    <n v="8152132"/>
    <s v="Slingsby Community Primary School"/>
    <x v="2"/>
    <s v="Yorkshire and the Humber"/>
    <x v="136"/>
    <s v="Thirsk and Malton"/>
    <s v="YO62 4AA"/>
    <s v="Community School"/>
    <x v="0"/>
    <d v="2012-03-27T00:00:00"/>
    <x v="1"/>
    <n v="2"/>
    <n v="9"/>
    <n v="2"/>
    <n v="2"/>
    <n v="2"/>
    <s v="-"/>
    <d v="2008-11-25T00:00:00"/>
    <n v="2"/>
    <s v="-"/>
  </r>
  <r>
    <n v="121323"/>
    <n v="8152133"/>
    <s v="Snape Community Primary School"/>
    <x v="2"/>
    <s v="Yorkshire and the Humber"/>
    <x v="136"/>
    <s v="Richmond (Yorks)"/>
    <s v="DL8 2TF"/>
    <s v="Community School"/>
    <x v="0"/>
    <d v="2012-07-13T00:00:00"/>
    <x v="2"/>
    <n v="3"/>
    <n v="9"/>
    <n v="1"/>
    <n v="3"/>
    <n v="2"/>
    <s v="-"/>
    <d v="2008-11-13T00:00:00"/>
    <n v="3"/>
    <s v="-"/>
  </r>
  <r>
    <n v="121324"/>
    <n v="8152138"/>
    <s v="Stillington Primary School"/>
    <x v="2"/>
    <s v="Yorkshire and the Humber"/>
    <x v="136"/>
    <s v="Thirsk and Malton"/>
    <s v="YO61 1LA"/>
    <s v="Community School"/>
    <x v="0"/>
    <d v="2010-02-11T00:00:00"/>
    <x v="1"/>
    <n v="2"/>
    <n v="9"/>
    <n v="1"/>
    <n v="2"/>
    <n v="2"/>
    <s v="-"/>
    <d v="2007-05-22T00:00:00"/>
    <n v="2"/>
    <s v="-"/>
  </r>
  <r>
    <n v="121325"/>
    <n v="8152139"/>
    <s v="Stokesley Community Primary School"/>
    <x v="2"/>
    <s v="Yorkshire and the Humber"/>
    <x v="136"/>
    <s v="Richmond (Yorks)"/>
    <s v="TS9 5EW"/>
    <s v="Community School"/>
    <x v="0"/>
    <d v="2012-05-24T00:00:00"/>
    <x v="2"/>
    <n v="3"/>
    <n v="9"/>
    <n v="3"/>
    <n v="3"/>
    <n v="3"/>
    <s v="-"/>
    <d v="2009-07-09T00:00:00"/>
    <n v="2"/>
    <s v="-"/>
  </r>
  <r>
    <n v="121326"/>
    <n v="8152150"/>
    <s v="Alanbrooke School"/>
    <x v="2"/>
    <s v="Yorkshire and the Humber"/>
    <x v="136"/>
    <s v="Thirsk and Malton"/>
    <s v="YO7 3SF"/>
    <s v="Community School"/>
    <x v="0"/>
    <d v="2012-11-29T00:00:00"/>
    <x v="1"/>
    <n v="2"/>
    <n v="9"/>
    <n v="2"/>
    <n v="2"/>
    <n v="2"/>
    <s v="-"/>
    <d v="2011-02-08T00:00:00"/>
    <n v="3"/>
    <s v="-"/>
  </r>
  <r>
    <n v="121327"/>
    <n v="8152151"/>
    <s v="Welburn Community Primary School"/>
    <x v="2"/>
    <s v="Yorkshire and the Humber"/>
    <x v="136"/>
    <s v="Thirsk and Malton"/>
    <s v="YO60 7DX"/>
    <s v="Community School"/>
    <x v="0"/>
    <d v="2006-11-30T00:00:00"/>
    <x v="0"/>
    <n v="9"/>
    <n v="1"/>
    <n v="1"/>
    <n v="1"/>
    <n v="1"/>
    <s v="-"/>
    <s v="NULL"/>
    <s v="NULL"/>
    <s v="-"/>
  </r>
  <r>
    <n v="121328"/>
    <n v="8152154"/>
    <s v="Whitby, East Whitby Community Primary School"/>
    <x v="2"/>
    <s v="Yorkshire and the Humber"/>
    <x v="136"/>
    <s v="Scarborough and Whitby"/>
    <s v="YO22 4HU"/>
    <s v="Community School"/>
    <x v="0"/>
    <d v="2011-10-13T00:00:00"/>
    <x v="2"/>
    <n v="3"/>
    <n v="9"/>
    <n v="2"/>
    <n v="3"/>
    <n v="3"/>
    <s v="-"/>
    <d v="2009-04-23T00:00:00"/>
    <n v="2"/>
    <s v="-"/>
  </r>
  <r>
    <n v="121329"/>
    <n v="8152161"/>
    <s v="Scarborough, Braeburn Community Junior School"/>
    <x v="2"/>
    <s v="Yorkshire and the Humber"/>
    <x v="136"/>
    <s v="Scarborough and Whitby"/>
    <s v="YO11 3LG"/>
    <s v="Community School"/>
    <x v="0"/>
    <d v="2012-02-09T00:00:00"/>
    <x v="2"/>
    <n v="3"/>
    <n v="9"/>
    <n v="2"/>
    <n v="3"/>
    <n v="3"/>
    <s v="-"/>
    <d v="2008-09-26T00:00:00"/>
    <n v="3"/>
    <s v="-"/>
  </r>
  <r>
    <n v="121330"/>
    <n v="8152163"/>
    <s v="Mill Hill Community Primary School"/>
    <x v="2"/>
    <s v="Yorkshire and the Humber"/>
    <x v="136"/>
    <s v="Richmond (Yorks)"/>
    <s v="DL6 1AE"/>
    <s v="Community School"/>
    <x v="0"/>
    <d v="2013-05-02T00:00:00"/>
    <x v="2"/>
    <n v="3"/>
    <n v="9"/>
    <n v="2"/>
    <n v="3"/>
    <n v="3"/>
    <s v="-"/>
    <d v="2011-06-15T00:00:00"/>
    <n v="3"/>
    <s v="-"/>
  </r>
  <r>
    <n v="121331"/>
    <n v="8152164"/>
    <s v="Easingwold Community Primary School"/>
    <x v="2"/>
    <s v="Yorkshire and the Humber"/>
    <x v="136"/>
    <s v="Thirsk and Malton"/>
    <s v="YO61 3HJ"/>
    <s v="Community School"/>
    <x v="0"/>
    <d v="2011-03-16T00:00:00"/>
    <x v="1"/>
    <n v="2"/>
    <n v="9"/>
    <n v="2"/>
    <n v="2"/>
    <n v="1"/>
    <s v="-"/>
    <d v="2008-02-27T00:00:00"/>
    <n v="3"/>
    <s v="-"/>
  </r>
  <r>
    <n v="121332"/>
    <n v="8152165"/>
    <s v="Dishforth Airfield Community Primary School"/>
    <x v="2"/>
    <s v="Yorkshire and the Humber"/>
    <x v="136"/>
    <s v="Skipton and Ripon"/>
    <s v="YO7 3DL"/>
    <s v="Community School"/>
    <x v="0"/>
    <d v="2011-07-06T00:00:00"/>
    <x v="1"/>
    <n v="2"/>
    <n v="9"/>
    <n v="2"/>
    <n v="2"/>
    <n v="1"/>
    <s v="-"/>
    <d v="2008-03-17T00:00:00"/>
    <n v="2"/>
    <s v="-"/>
  </r>
  <r>
    <n v="121333"/>
    <n v="8152166"/>
    <s v="Leeming RAF Community Primary School"/>
    <x v="2"/>
    <s v="Yorkshire and the Humber"/>
    <x v="136"/>
    <s v="Richmond (Yorks)"/>
    <s v="DL7 9NQ"/>
    <s v="Community School"/>
    <x v="0"/>
    <d v="2008-03-11T00:00:00"/>
    <x v="0"/>
    <n v="9"/>
    <n v="1"/>
    <n v="1"/>
    <n v="1"/>
    <n v="1"/>
    <s v="-"/>
    <s v="NULL"/>
    <s v="NULL"/>
    <s v="-"/>
  </r>
  <r>
    <n v="121334"/>
    <n v="8152167"/>
    <s v="Colburn Community Primary School"/>
    <x v="2"/>
    <s v="Yorkshire and the Humber"/>
    <x v="136"/>
    <s v="Richmond (Yorks)"/>
    <s v="DL9 4LS"/>
    <s v="Community School"/>
    <x v="0"/>
    <d v="2013-06-14T00:00:00"/>
    <x v="2"/>
    <n v="3"/>
    <n v="9"/>
    <n v="2"/>
    <n v="3"/>
    <n v="2"/>
    <s v="-"/>
    <d v="2012-03-07T00:00:00"/>
    <n v="4"/>
    <s v="NTI"/>
  </r>
  <r>
    <n v="121335"/>
    <n v="8162169"/>
    <s v="Skelton Primary School"/>
    <x v="2"/>
    <s v="Yorkshire and the Humber"/>
    <x v="135"/>
    <s v="York Outer"/>
    <s v="YO30 1YB"/>
    <s v="Community School"/>
    <x v="0"/>
    <d v="2010-03-24T00:00:00"/>
    <x v="1"/>
    <n v="2"/>
    <n v="9"/>
    <n v="1"/>
    <n v="2"/>
    <n v="2"/>
    <s v="-"/>
    <d v="2007-02-06T00:00:00"/>
    <n v="2"/>
    <s v="-"/>
  </r>
  <r>
    <n v="121336"/>
    <n v="8152170"/>
    <s v="Scarborough, Overdale Community Primary School"/>
    <x v="2"/>
    <s v="Yorkshire and the Humber"/>
    <x v="136"/>
    <s v="Scarborough and Whitby"/>
    <s v="YO11 3HW"/>
    <s v="Community School"/>
    <x v="0"/>
    <d v="2012-07-11T00:00:00"/>
    <x v="2"/>
    <n v="3"/>
    <n v="9"/>
    <n v="3"/>
    <n v="3"/>
    <n v="3"/>
    <s v="-"/>
    <d v="2008-07-02T00:00:00"/>
    <n v="2"/>
    <s v="-"/>
  </r>
  <r>
    <n v="121337"/>
    <n v="8152171"/>
    <s v="Linton-on-Ouse Primary School"/>
    <x v="2"/>
    <s v="Yorkshire and the Humber"/>
    <x v="136"/>
    <s v="Thirsk and Malton"/>
    <s v="YO30 2BD"/>
    <s v="Community School"/>
    <x v="0"/>
    <d v="2010-12-08T00:00:00"/>
    <x v="0"/>
    <n v="1"/>
    <n v="9"/>
    <n v="1"/>
    <n v="1"/>
    <n v="1"/>
    <s v="-"/>
    <d v="2008-02-21T00:00:00"/>
    <n v="2"/>
    <s v="-"/>
  </r>
  <r>
    <n v="121338"/>
    <n v="8152173"/>
    <s v="Catterick Garrison, Le Cateau Community Primary School"/>
    <x v="2"/>
    <s v="Yorkshire and the Humber"/>
    <x v="136"/>
    <s v="Richmond (Yorks)"/>
    <s v="DL9 4ED"/>
    <s v="Community School"/>
    <x v="0"/>
    <d v="2012-10-03T00:00:00"/>
    <x v="1"/>
    <n v="2"/>
    <n v="9"/>
    <n v="2"/>
    <n v="2"/>
    <n v="2"/>
    <s v="-"/>
    <d v="2010-11-18T00:00:00"/>
    <n v="3"/>
    <s v="-"/>
  </r>
  <r>
    <n v="121339"/>
    <n v="8162176"/>
    <s v="Osbaldwick Primary School"/>
    <x v="2"/>
    <s v="Yorkshire and the Humber"/>
    <x v="135"/>
    <s v="York Outer"/>
    <s v="YO10 3PR"/>
    <s v="Community School"/>
    <x v="0"/>
    <d v="2010-12-09T00:00:00"/>
    <x v="1"/>
    <n v="2"/>
    <n v="9"/>
    <n v="1"/>
    <n v="2"/>
    <n v="2"/>
    <s v="-"/>
    <d v="2008-01-30T00:00:00"/>
    <n v="2"/>
    <s v="-"/>
  </r>
  <r>
    <n v="121340"/>
    <n v="8162180"/>
    <s v="Huntington Primary School"/>
    <x v="2"/>
    <s v="Yorkshire and the Humber"/>
    <x v="135"/>
    <s v="York Outer"/>
    <s v="YO32 9QT"/>
    <s v="Community School"/>
    <x v="0"/>
    <d v="2013-03-27T00:00:00"/>
    <x v="1"/>
    <n v="2"/>
    <n v="9"/>
    <n v="1"/>
    <n v="2"/>
    <n v="2"/>
    <s v="-"/>
    <d v="2011-03-09T00:00:00"/>
    <n v="3"/>
    <s v="-"/>
  </r>
  <r>
    <n v="121341"/>
    <n v="8152183"/>
    <s v="Sowerby Community Primary School"/>
    <x v="2"/>
    <s v="Yorkshire and the Humber"/>
    <x v="136"/>
    <s v="Thirsk and Malton"/>
    <s v="YO7 1RX"/>
    <s v="Community School"/>
    <x v="0"/>
    <d v="2010-09-28T00:00:00"/>
    <x v="1"/>
    <n v="2"/>
    <n v="9"/>
    <n v="2"/>
    <n v="2"/>
    <n v="2"/>
    <s v="-"/>
    <d v="2008-05-07T00:00:00"/>
    <n v="3"/>
    <s v="-"/>
  </r>
  <r>
    <n v="121342"/>
    <n v="8152186"/>
    <s v="Sheriff Hutton Primary School"/>
    <x v="2"/>
    <s v="Yorkshire and the Humber"/>
    <x v="136"/>
    <s v="Thirsk and Malton"/>
    <s v="YO60 6SH"/>
    <s v="Community School"/>
    <x v="0"/>
    <d v="2012-02-24T00:00:00"/>
    <x v="2"/>
    <n v="3"/>
    <n v="9"/>
    <n v="3"/>
    <n v="3"/>
    <n v="3"/>
    <s v="-"/>
    <d v="2008-10-14T00:00:00"/>
    <n v="2"/>
    <s v="-"/>
  </r>
  <r>
    <n v="121343"/>
    <n v="8152188"/>
    <s v="Wavell Community Junior School"/>
    <x v="2"/>
    <s v="Yorkshire and the Humber"/>
    <x v="136"/>
    <s v="Richmond (Yorks)"/>
    <s v="DL9 3BJ"/>
    <s v="Community School"/>
    <x v="0"/>
    <d v="2010-03-02T00:00:00"/>
    <x v="1"/>
    <n v="2"/>
    <n v="9"/>
    <n v="2"/>
    <n v="2"/>
    <n v="2"/>
    <s v="-"/>
    <d v="2007-03-01T00:00:00"/>
    <n v="3"/>
    <s v="-"/>
  </r>
  <r>
    <n v="121344"/>
    <n v="8152189"/>
    <s v="Catterick Garrison, Wavell Community Infant School"/>
    <x v="2"/>
    <s v="Yorkshire and the Humber"/>
    <x v="136"/>
    <s v="Richmond (Yorks)"/>
    <s v="DL9 3BJ"/>
    <s v="Community School"/>
    <x v="0"/>
    <d v="2013-06-20T00:00:00"/>
    <x v="1"/>
    <n v="2"/>
    <n v="9"/>
    <n v="2"/>
    <n v="2"/>
    <n v="2"/>
    <s v="-"/>
    <d v="2010-03-16T00:00:00"/>
    <n v="2"/>
    <s v="-"/>
  </r>
  <r>
    <n v="121345"/>
    <n v="8152190"/>
    <s v="Whitby, Airy Hill Community Primary School"/>
    <x v="2"/>
    <s v="Yorkshire and the Humber"/>
    <x v="136"/>
    <s v="Scarborough and Whitby"/>
    <s v="YO21 1PZ"/>
    <s v="Community School"/>
    <x v="0"/>
    <d v="2011-03-30T00:00:00"/>
    <x v="1"/>
    <n v="2"/>
    <n v="9"/>
    <n v="1"/>
    <n v="2"/>
    <n v="2"/>
    <s v="-"/>
    <d v="2008-03-19T00:00:00"/>
    <n v="3"/>
    <s v="-"/>
  </r>
  <r>
    <n v="121346"/>
    <n v="8152197"/>
    <s v="West Cliff Primary School"/>
    <x v="2"/>
    <s v="Yorkshire and the Humber"/>
    <x v="136"/>
    <s v="Scarborough and Whitby"/>
    <s v="YO21 3EG"/>
    <s v="Community School"/>
    <x v="0"/>
    <d v="2012-04-20T00:00:00"/>
    <x v="2"/>
    <n v="3"/>
    <n v="9"/>
    <n v="2"/>
    <n v="2"/>
    <n v="2"/>
    <s v="-"/>
    <d v="2009-02-05T00:00:00"/>
    <n v="3"/>
    <s v="-"/>
  </r>
  <r>
    <n v="121349"/>
    <n v="8152206"/>
    <s v="Wheatcroft Community Primary School"/>
    <x v="2"/>
    <s v="Yorkshire and the Humber"/>
    <x v="136"/>
    <s v="Scarborough and Whitby"/>
    <s v="YO11 3BW"/>
    <s v="Community School"/>
    <x v="0"/>
    <d v="2012-12-13T00:00:00"/>
    <x v="2"/>
    <n v="3"/>
    <n v="9"/>
    <n v="2"/>
    <n v="3"/>
    <n v="3"/>
    <s v="-"/>
    <d v="2010-02-04T00:00:00"/>
    <n v="3"/>
    <s v="-"/>
  </r>
  <r>
    <n v="121350"/>
    <n v="8152212"/>
    <s v="Catterick Garrison, Carnagill Community Primary School"/>
    <x v="2"/>
    <s v="Yorkshire and the Humber"/>
    <x v="136"/>
    <s v="Richmond (Yorks)"/>
    <s v="DL9 3HN"/>
    <s v="Community School"/>
    <x v="0"/>
    <d v="2012-10-10T00:00:00"/>
    <x v="2"/>
    <n v="3"/>
    <n v="9"/>
    <n v="2"/>
    <n v="3"/>
    <n v="3"/>
    <s v="-"/>
    <d v="2010-10-20T00:00:00"/>
    <n v="3"/>
    <s v="-"/>
  </r>
  <r>
    <n v="121353"/>
    <n v="8152217"/>
    <s v="Stakesby Community Primary School"/>
    <x v="2"/>
    <s v="Yorkshire and the Humber"/>
    <x v="136"/>
    <s v="Scarborough and Whitby"/>
    <s v="YO21 1HY"/>
    <s v="Community School"/>
    <x v="0"/>
    <d v="2012-04-19T00:00:00"/>
    <x v="2"/>
    <n v="3"/>
    <n v="9"/>
    <n v="2"/>
    <n v="3"/>
    <n v="3"/>
    <s v="-"/>
    <d v="2009-04-30T00:00:00"/>
    <n v="3"/>
    <s v="-"/>
  </r>
  <r>
    <n v="121355"/>
    <n v="8152221"/>
    <s v="Sinnington Primary School"/>
    <x v="2"/>
    <s v="Yorkshire and the Humber"/>
    <x v="136"/>
    <s v="Thirsk and Malton"/>
    <s v="YO62 6SL"/>
    <s v="Community School"/>
    <x v="0"/>
    <d v="2009-04-30T00:00:00"/>
    <x v="1"/>
    <n v="2"/>
    <n v="9"/>
    <n v="2"/>
    <n v="2"/>
    <n v="2"/>
    <s v="-"/>
    <d v="2006-01-26T00:00:00"/>
    <n v="2"/>
    <s v="-"/>
  </r>
  <r>
    <n v="121356"/>
    <n v="8152222"/>
    <s v="Pickering Community Junior School"/>
    <x v="2"/>
    <s v="Yorkshire and the Humber"/>
    <x v="136"/>
    <s v="Thirsk and Malton"/>
    <s v="YO18 8AJ"/>
    <s v="Community School"/>
    <x v="0"/>
    <d v="2013-07-10T00:00:00"/>
    <x v="2"/>
    <n v="3"/>
    <n v="9"/>
    <n v="2"/>
    <n v="3"/>
    <n v="3"/>
    <s v="-"/>
    <d v="2012-02-03T00:00:00"/>
    <n v="4"/>
    <s v="SM "/>
  </r>
  <r>
    <n v="121357"/>
    <n v="8152223"/>
    <s v="Seamer and Irton Community Primary School"/>
    <x v="2"/>
    <s v="Yorkshire and the Humber"/>
    <x v="136"/>
    <s v="Scarborough and Whitby"/>
    <s v="YO12 4QX"/>
    <s v="Community School"/>
    <x v="0"/>
    <d v="2011-03-08T00:00:00"/>
    <x v="1"/>
    <n v="2"/>
    <n v="9"/>
    <n v="2"/>
    <n v="2"/>
    <n v="2"/>
    <s v="-"/>
    <d v="2008-05-21T00:00:00"/>
    <n v="3"/>
    <s v="-"/>
  </r>
  <r>
    <n v="121358"/>
    <n v="8152224"/>
    <s v="Cayton Community Primary School"/>
    <x v="2"/>
    <s v="Yorkshire and the Humber"/>
    <x v="136"/>
    <s v="Scarborough and Whitby"/>
    <s v="YO11 3NN"/>
    <s v="Community School"/>
    <x v="0"/>
    <d v="2012-01-12T00:00:00"/>
    <x v="2"/>
    <n v="3"/>
    <n v="9"/>
    <n v="2"/>
    <n v="3"/>
    <n v="3"/>
    <s v="-"/>
    <d v="2009-05-13T00:00:00"/>
    <n v="3"/>
    <s v="-"/>
  </r>
  <r>
    <n v="121359"/>
    <n v="8152225"/>
    <s v="Broomfield School"/>
    <x v="2"/>
    <s v="Yorkshire and the Humber"/>
    <x v="136"/>
    <s v="Richmond (Yorks)"/>
    <s v="DL7 8RG"/>
    <s v="Community School"/>
    <x v="0"/>
    <d v="2012-04-26T00:00:00"/>
    <x v="1"/>
    <n v="2"/>
    <n v="9"/>
    <n v="2"/>
    <n v="2"/>
    <n v="2"/>
    <s v="-"/>
    <d v="2008-11-13T00:00:00"/>
    <n v="3"/>
    <s v="-"/>
  </r>
  <r>
    <n v="121360"/>
    <n v="8162227"/>
    <s v="Stockton-on-the-Forest Primary School"/>
    <x v="2"/>
    <s v="Yorkshire and the Humber"/>
    <x v="135"/>
    <s v="York Outer"/>
    <s v="YO32 9UP"/>
    <s v="Community School"/>
    <x v="0"/>
    <d v="2009-04-02T00:00:00"/>
    <x v="1"/>
    <n v="9"/>
    <n v="2"/>
    <n v="2"/>
    <n v="2"/>
    <n v="2"/>
    <s v="-"/>
    <d v="2006-01-12T00:00:00"/>
    <n v="3"/>
    <s v="-"/>
  </r>
  <r>
    <n v="121361"/>
    <n v="8152228"/>
    <s v="Hutton Rudby Primary School"/>
    <x v="2"/>
    <s v="Yorkshire and the Humber"/>
    <x v="136"/>
    <s v="Richmond (Yorks)"/>
    <s v="TS15 0EQ"/>
    <s v="Community School"/>
    <x v="0"/>
    <d v="2012-07-05T00:00:00"/>
    <x v="0"/>
    <n v="1"/>
    <n v="9"/>
    <n v="1"/>
    <n v="1"/>
    <n v="1"/>
    <s v="-"/>
    <d v="2009-06-04T00:00:00"/>
    <n v="1"/>
    <s v="-"/>
  </r>
  <r>
    <n v="121362"/>
    <n v="8152233"/>
    <s v="Lindhead School"/>
    <x v="2"/>
    <s v="Yorkshire and the Humber"/>
    <x v="136"/>
    <s v="Scarborough and Whitby"/>
    <s v="YO13 0DG"/>
    <s v="Community School"/>
    <x v="0"/>
    <d v="2013-03-27T00:00:00"/>
    <x v="1"/>
    <n v="2"/>
    <n v="9"/>
    <n v="2"/>
    <n v="2"/>
    <n v="2"/>
    <s v="-"/>
    <d v="2007-11-29T00:00:00"/>
    <n v="2"/>
    <s v="-"/>
  </r>
  <r>
    <n v="121363"/>
    <n v="8152235"/>
    <s v="Pickering Community Infant School"/>
    <x v="2"/>
    <s v="Yorkshire and the Humber"/>
    <x v="136"/>
    <s v="Thirsk and Malton"/>
    <s v="YO18 7AT"/>
    <s v="Community School"/>
    <x v="0"/>
    <d v="2009-09-16T00:00:00"/>
    <x v="1"/>
    <n v="2"/>
    <n v="9"/>
    <n v="1"/>
    <n v="2"/>
    <n v="1"/>
    <s v="-"/>
    <d v="2007-01-24T00:00:00"/>
    <n v="2"/>
    <s v="-"/>
  </r>
  <r>
    <n v="121364"/>
    <n v="8152236"/>
    <s v="Helmsley Community Primary School"/>
    <x v="2"/>
    <s v="Yorkshire and the Humber"/>
    <x v="136"/>
    <s v="Thirsk and Malton"/>
    <s v="YO62 5HB"/>
    <s v="Community School"/>
    <x v="0"/>
    <d v="2010-10-14T00:00:00"/>
    <x v="1"/>
    <n v="2"/>
    <n v="9"/>
    <n v="2"/>
    <n v="2"/>
    <n v="2"/>
    <s v="-"/>
    <d v="2008-04-24T00:00:00"/>
    <n v="3"/>
    <s v="-"/>
  </r>
  <r>
    <n v="121365"/>
    <n v="8152237"/>
    <s v="Thirsk Community Primary School"/>
    <x v="2"/>
    <s v="Yorkshire and the Humber"/>
    <x v="136"/>
    <s v="Thirsk and Malton"/>
    <s v="YO7 1SL"/>
    <s v="Community School"/>
    <x v="0"/>
    <d v="2012-05-03T00:00:00"/>
    <x v="1"/>
    <n v="2"/>
    <n v="9"/>
    <n v="2"/>
    <n v="2"/>
    <n v="2"/>
    <s v="-"/>
    <d v="2009-06-10T00:00:00"/>
    <n v="2"/>
    <s v="-"/>
  </r>
  <r>
    <n v="121366"/>
    <n v="8162240"/>
    <s v="Wigginton Primary School"/>
    <x v="2"/>
    <s v="Yorkshire and the Humber"/>
    <x v="135"/>
    <s v="York Outer"/>
    <s v="YO32 2FZ"/>
    <s v="Community School"/>
    <x v="0"/>
    <d v="2013-05-01T00:00:00"/>
    <x v="3"/>
    <n v="4"/>
    <n v="9"/>
    <n v="3"/>
    <n v="4"/>
    <n v="3"/>
    <s v="SWK"/>
    <d v="2010-03-11T00:00:00"/>
    <n v="2"/>
    <s v="-"/>
  </r>
  <r>
    <n v="121367"/>
    <n v="8162241"/>
    <s v="Headlands Primary School"/>
    <x v="2"/>
    <s v="Yorkshire and the Humber"/>
    <x v="135"/>
    <s v="York Outer"/>
    <s v="YO32 2YH"/>
    <s v="Community School"/>
    <x v="0"/>
    <d v="2013-06-20T00:00:00"/>
    <x v="1"/>
    <n v="2"/>
    <n v="9"/>
    <n v="2"/>
    <n v="2"/>
    <n v="2"/>
    <s v="-"/>
    <d v="2007-03-01T00:00:00"/>
    <n v="1"/>
    <s v="-"/>
  </r>
  <r>
    <n v="121368"/>
    <n v="8152242"/>
    <s v="Alverton Primary School"/>
    <x v="2"/>
    <s v="Yorkshire and the Humber"/>
    <x v="136"/>
    <s v="Richmond (Yorks)"/>
    <s v="DL6 1RB"/>
    <s v="Community School"/>
    <x v="0"/>
    <d v="2009-09-16T00:00:00"/>
    <x v="1"/>
    <n v="2"/>
    <n v="9"/>
    <n v="2"/>
    <n v="2"/>
    <n v="2"/>
    <s v="-"/>
    <d v="2007-05-23T00:00:00"/>
    <n v="2"/>
    <s v="-"/>
  </r>
  <r>
    <n v="121369"/>
    <n v="8152245"/>
    <s v="Alne Primary School"/>
    <x v="2"/>
    <s v="Yorkshire and the Humber"/>
    <x v="136"/>
    <s v="Thirsk and Malton"/>
    <s v="YO61 1RT"/>
    <s v="Community School"/>
    <x v="0"/>
    <d v="2011-11-16T00:00:00"/>
    <x v="0"/>
    <n v="1"/>
    <n v="9"/>
    <n v="1"/>
    <n v="1"/>
    <n v="1"/>
    <s v="-"/>
    <d v="2007-06-21T00:00:00"/>
    <n v="2"/>
    <s v="-"/>
  </r>
  <r>
    <n v="121370"/>
    <n v="8152246"/>
    <s v="Amotherby Community Primary School"/>
    <x v="2"/>
    <s v="Yorkshire and the Humber"/>
    <x v="136"/>
    <s v="Thirsk and Malton"/>
    <s v="YO17 6TG"/>
    <s v="Community School"/>
    <x v="0"/>
    <d v="2013-04-17T00:00:00"/>
    <x v="2"/>
    <n v="3"/>
    <n v="9"/>
    <n v="2"/>
    <n v="3"/>
    <n v="3"/>
    <s v="-"/>
    <d v="2008-02-25T00:00:00"/>
    <n v="2"/>
    <s v="-"/>
  </r>
  <r>
    <n v="121371"/>
    <n v="8152247"/>
    <s v="Appleton Wiske Community Primary School"/>
    <x v="2"/>
    <s v="Yorkshire and the Humber"/>
    <x v="136"/>
    <s v="Richmond (Yorks)"/>
    <s v="DL6 2AA"/>
    <s v="Community School"/>
    <x v="0"/>
    <d v="2009-06-11T00:00:00"/>
    <x v="1"/>
    <n v="2"/>
    <n v="9"/>
    <n v="1"/>
    <n v="2"/>
    <n v="2"/>
    <s v="-"/>
    <d v="2006-03-09T00:00:00"/>
    <n v="3"/>
    <s v="-"/>
  </r>
  <r>
    <n v="121372"/>
    <n v="8152249"/>
    <s v="Brompton Community Primary School"/>
    <x v="2"/>
    <s v="Yorkshire and the Humber"/>
    <x v="136"/>
    <s v="Richmond (Yorks)"/>
    <s v="DL6 2RE"/>
    <s v="Community School"/>
    <x v="0"/>
    <d v="2012-12-19T00:00:00"/>
    <x v="1"/>
    <n v="2"/>
    <n v="9"/>
    <n v="1"/>
    <n v="2"/>
    <n v="2"/>
    <s v="-"/>
    <d v="2008-01-11T00:00:00"/>
    <n v="2"/>
    <s v="-"/>
  </r>
  <r>
    <n v="121373"/>
    <n v="8152250"/>
    <s v="Brompton and Sawdon Community Primary School"/>
    <x v="2"/>
    <s v="Yorkshire and the Humber"/>
    <x v="136"/>
    <s v="Scarborough and Whitby"/>
    <s v="YO13 9DL"/>
    <s v="Community School"/>
    <x v="0"/>
    <d v="2009-05-06T00:00:00"/>
    <x v="1"/>
    <n v="9"/>
    <n v="2"/>
    <n v="1"/>
    <n v="2"/>
    <n v="2"/>
    <s v="-"/>
    <d v="2006-02-15T00:00:00"/>
    <n v="2"/>
    <s v="-"/>
  </r>
  <r>
    <n v="121374"/>
    <n v="8152252"/>
    <s v="Carlton Miniott Community Primary School"/>
    <x v="2"/>
    <s v="Yorkshire and the Humber"/>
    <x v="136"/>
    <s v="Thirsk and Malton"/>
    <s v="YO7 4NJ"/>
    <s v="Community School"/>
    <x v="0"/>
    <d v="2011-10-20T00:00:00"/>
    <x v="2"/>
    <n v="3"/>
    <n v="9"/>
    <n v="2"/>
    <n v="3"/>
    <n v="2"/>
    <s v="-"/>
    <d v="2007-06-28T00:00:00"/>
    <n v="2"/>
    <s v="-"/>
  </r>
  <r>
    <n v="121376"/>
    <n v="8152256"/>
    <s v="Castleton Community Primary School"/>
    <x v="2"/>
    <s v="Yorkshire and the Humber"/>
    <x v="136"/>
    <s v="Scarborough and Whitby"/>
    <s v="YO21 2DA"/>
    <s v="Community School"/>
    <x v="0"/>
    <d v="2013-06-25T00:00:00"/>
    <x v="0"/>
    <n v="1"/>
    <n v="9"/>
    <n v="1"/>
    <n v="1"/>
    <n v="1"/>
    <s v="-"/>
    <d v="2009-11-26T00:00:00"/>
    <n v="1"/>
    <s v="-"/>
  </r>
  <r>
    <n v="121377"/>
    <n v="8152257"/>
    <s v="East Ayton Community Primary School"/>
    <x v="2"/>
    <s v="Yorkshire and the Humber"/>
    <x v="136"/>
    <s v="Scarborough and Whitby"/>
    <s v="YO13 9EW"/>
    <s v="Community School"/>
    <x v="0"/>
    <d v="2013-02-28T00:00:00"/>
    <x v="1"/>
    <n v="2"/>
    <n v="9"/>
    <n v="2"/>
    <n v="2"/>
    <n v="2"/>
    <s v="-"/>
    <d v="2009-11-26T00:00:00"/>
    <n v="3"/>
    <s v="-"/>
  </r>
  <r>
    <n v="121378"/>
    <n v="8152301"/>
    <s v="Appleton Roebuck Primary School"/>
    <x v="2"/>
    <s v="Yorkshire and the Humber"/>
    <x v="136"/>
    <s v="Selby and Ainsty"/>
    <s v="YO23 7DN"/>
    <s v="Community School"/>
    <x v="0"/>
    <d v="2007-12-12T00:00:00"/>
    <x v="0"/>
    <n v="9"/>
    <n v="1"/>
    <n v="1"/>
    <n v="1"/>
    <n v="1"/>
    <s v="-"/>
    <s v="NULL"/>
    <s v="NULL"/>
    <s v="-"/>
  </r>
  <r>
    <n v="121379"/>
    <n v="8152302"/>
    <s v="Askwith Community Primary School"/>
    <x v="2"/>
    <s v="Yorkshire and the Humber"/>
    <x v="136"/>
    <s v="Skipton and Ripon"/>
    <s v="LS21 2HX"/>
    <s v="Community School"/>
    <x v="0"/>
    <d v="2008-06-19T00:00:00"/>
    <x v="0"/>
    <n v="9"/>
    <n v="1"/>
    <n v="1"/>
    <n v="1"/>
    <n v="1"/>
    <s v="-"/>
    <s v="NULL"/>
    <s v="NULL"/>
    <s v="-"/>
  </r>
  <r>
    <n v="121380"/>
    <n v="8152305"/>
    <s v="High Bentham Community Primary School"/>
    <x v="2"/>
    <s v="Yorkshire and the Humber"/>
    <x v="136"/>
    <s v="Skipton and Ripon"/>
    <s v="LA2 7JU"/>
    <s v="Community School"/>
    <x v="0"/>
    <d v="2011-11-17T00:00:00"/>
    <x v="2"/>
    <n v="3"/>
    <n v="9"/>
    <n v="3"/>
    <n v="2"/>
    <n v="3"/>
    <s v="-"/>
    <d v="2010-09-16T00:00:00"/>
    <n v="4"/>
    <s v="NTI"/>
  </r>
  <r>
    <n v="121382"/>
    <n v="8152309"/>
    <s v="Boroughbridge Primary School"/>
    <x v="2"/>
    <s v="Yorkshire and the Humber"/>
    <x v="136"/>
    <s v="Harrogate and Knaresborough"/>
    <s v="YO51 9EB"/>
    <s v="Community School"/>
    <x v="0"/>
    <d v="2013-04-19T00:00:00"/>
    <x v="1"/>
    <n v="2"/>
    <n v="9"/>
    <n v="2"/>
    <n v="2"/>
    <n v="2"/>
    <s v="-"/>
    <d v="2011-05-11T00:00:00"/>
    <n v="3"/>
    <s v="-"/>
  </r>
  <r>
    <n v="121383"/>
    <n v="8152310"/>
    <s v="Bradleys Both Community Primary School"/>
    <x v="2"/>
    <s v="Yorkshire and the Humber"/>
    <x v="136"/>
    <s v="Skipton and Ripon"/>
    <s v="BD20 9EF"/>
    <s v="Community School"/>
    <x v="0"/>
    <d v="2007-01-31T00:00:00"/>
    <x v="0"/>
    <n v="9"/>
    <n v="1"/>
    <n v="2"/>
    <n v="1"/>
    <n v="1"/>
    <s v="-"/>
    <s v="NULL"/>
    <s v="NULL"/>
    <s v="-"/>
  </r>
  <r>
    <n v="121384"/>
    <n v="8152311"/>
    <s v="Brotherton and Byram Community Primary School"/>
    <x v="2"/>
    <s v="Yorkshire and the Humber"/>
    <x v="136"/>
    <s v="Selby and Ainsty"/>
    <s v="WF11 9HQ"/>
    <s v="Community School"/>
    <x v="0"/>
    <d v="2013-05-01T00:00:00"/>
    <x v="3"/>
    <n v="4"/>
    <n v="9"/>
    <n v="4"/>
    <n v="4"/>
    <n v="4"/>
    <s v="SM "/>
    <d v="2009-05-19T00:00:00"/>
    <n v="2"/>
    <s v="-"/>
  </r>
  <r>
    <n v="121385"/>
    <n v="8152312"/>
    <s v="Burton Salmon Community Primary School"/>
    <x v="2"/>
    <s v="Yorkshire and the Humber"/>
    <x v="136"/>
    <s v="Selby and Ainsty"/>
    <s v="LS25 5JY"/>
    <s v="Community School"/>
    <x v="0"/>
    <d v="2012-05-22T00:00:00"/>
    <x v="1"/>
    <n v="2"/>
    <n v="9"/>
    <n v="1"/>
    <n v="2"/>
    <n v="2"/>
    <s v="-"/>
    <d v="2008-11-27T00:00:00"/>
    <n v="1"/>
    <s v="-"/>
  </r>
  <r>
    <n v="121386"/>
    <n v="8152314"/>
    <s v="Carlton-in-Snaith Community Primary School"/>
    <x v="2"/>
    <s v="Yorkshire and the Humber"/>
    <x v="136"/>
    <s v="Selby and Ainsty"/>
    <s v="DN14 9NR"/>
    <s v="Community School"/>
    <x v="0"/>
    <d v="2012-11-14T00:00:00"/>
    <x v="2"/>
    <n v="3"/>
    <n v="9"/>
    <n v="3"/>
    <n v="3"/>
    <n v="3"/>
    <s v="-"/>
    <d v="2008-04-29T00:00:00"/>
    <n v="2"/>
    <s v="-"/>
  </r>
  <r>
    <n v="121387"/>
    <n v="8152316"/>
    <s v="Cononley Community Primary School"/>
    <x v="2"/>
    <s v="Yorkshire and the Humber"/>
    <x v="136"/>
    <s v="Skipton and Ripon"/>
    <s v="BD20 8NA"/>
    <s v="Community School"/>
    <x v="0"/>
    <d v="2012-01-25T00:00:00"/>
    <x v="1"/>
    <n v="2"/>
    <n v="9"/>
    <n v="2"/>
    <n v="2"/>
    <n v="2"/>
    <s v="-"/>
    <d v="2007-03-15T00:00:00"/>
    <n v="2"/>
    <s v="-"/>
  </r>
  <r>
    <n v="121388"/>
    <n v="8152317"/>
    <s v="Cowling Community Primary School"/>
    <x v="2"/>
    <s v="Yorkshire and the Humber"/>
    <x v="136"/>
    <s v="Skipton and Ripon"/>
    <s v="BD22 0DF"/>
    <s v="Community School"/>
    <x v="0"/>
    <d v="2009-12-02T00:00:00"/>
    <x v="1"/>
    <n v="2"/>
    <n v="9"/>
    <n v="1"/>
    <n v="2"/>
    <n v="2"/>
    <s v="-"/>
    <d v="2007-05-24T00:00:00"/>
    <n v="2"/>
    <s v="-"/>
  </r>
  <r>
    <n v="121389"/>
    <n v="8152318"/>
    <s v="Drax Community Primary School"/>
    <x v="2"/>
    <s v="Yorkshire and the Humber"/>
    <x v="136"/>
    <s v="Selby and Ainsty"/>
    <s v="YO8 8NP"/>
    <s v="Community School"/>
    <x v="0"/>
    <d v="2010-11-04T00:00:00"/>
    <x v="1"/>
    <n v="2"/>
    <n v="9"/>
    <n v="2"/>
    <n v="2"/>
    <n v="2"/>
    <s v="-"/>
    <d v="2007-11-19T00:00:00"/>
    <n v="2"/>
    <s v="-"/>
  </r>
  <r>
    <n v="121390"/>
    <n v="8152320"/>
    <s v="Fairburn Community Primary School"/>
    <x v="2"/>
    <s v="Yorkshire and the Humber"/>
    <x v="136"/>
    <s v="Selby and Ainsty"/>
    <s v="WF11 9JY"/>
    <s v="Community School"/>
    <x v="0"/>
    <d v="2009-10-16T00:00:00"/>
    <x v="1"/>
    <n v="2"/>
    <n v="9"/>
    <n v="2"/>
    <n v="2"/>
    <n v="1"/>
    <s v="-"/>
    <d v="2007-07-17T00:00:00"/>
    <n v="3"/>
    <s v="-"/>
  </r>
  <r>
    <n v="121391"/>
    <n v="8152321"/>
    <s v="Kettlesing Felliscliffe Community Primary School"/>
    <x v="2"/>
    <s v="Yorkshire and the Humber"/>
    <x v="136"/>
    <s v="Skipton and Ripon"/>
    <s v="HG3 2LB"/>
    <s v="Community School"/>
    <x v="0"/>
    <d v="2012-03-21T00:00:00"/>
    <x v="1"/>
    <n v="2"/>
    <n v="9"/>
    <n v="2"/>
    <n v="2"/>
    <n v="2"/>
    <s v="-"/>
    <d v="2009-07-01T00:00:00"/>
    <n v="2"/>
    <s v="-"/>
  </r>
  <r>
    <n v="121392"/>
    <n v="8152324"/>
    <s v="Giggleswick Primary School"/>
    <x v="2"/>
    <s v="Yorkshire and the Humber"/>
    <x v="136"/>
    <s v="Skipton and Ripon"/>
    <s v="BD24 0BJ"/>
    <s v="Community School"/>
    <x v="0"/>
    <d v="2011-12-14T00:00:00"/>
    <x v="1"/>
    <n v="2"/>
    <n v="9"/>
    <n v="2"/>
    <n v="2"/>
    <n v="2"/>
    <s v="-"/>
    <d v="2009-07-08T00:00:00"/>
    <n v="3"/>
    <s v="-"/>
  </r>
  <r>
    <n v="121393"/>
    <n v="8152327"/>
    <s v="Great Ouseburn Community Primary School"/>
    <x v="2"/>
    <s v="Yorkshire and the Humber"/>
    <x v="136"/>
    <s v="Selby and Ainsty"/>
    <s v="YO26 9RG"/>
    <s v="Community School"/>
    <x v="0"/>
    <d v="2008-12-11T00:00:00"/>
    <x v="1"/>
    <n v="9"/>
    <n v="2"/>
    <n v="1"/>
    <n v="2"/>
    <n v="2"/>
    <s v="-"/>
    <d v="2005-10-20T00:00:00"/>
    <n v="3"/>
    <s v="-"/>
  </r>
  <r>
    <n v="121394"/>
    <n v="8152328"/>
    <s v="Harrogate, Bilton Grange Community Primary School"/>
    <x v="2"/>
    <s v="Yorkshire and the Humber"/>
    <x v="136"/>
    <s v="Harrogate and Knaresborough"/>
    <s v="HG1 3BA"/>
    <s v="Community School"/>
    <x v="0"/>
    <d v="2009-11-17T00:00:00"/>
    <x v="1"/>
    <n v="2"/>
    <n v="9"/>
    <n v="2"/>
    <n v="2"/>
    <n v="2"/>
    <s v="-"/>
    <d v="2007-06-14T00:00:00"/>
    <n v="2"/>
    <s v="-"/>
  </r>
  <r>
    <n v="121395"/>
    <n v="8152329"/>
    <s v="Harrogate, Grove Road Community Primary School"/>
    <x v="2"/>
    <s v="Yorkshire and the Humber"/>
    <x v="136"/>
    <s v="Harrogate and Knaresborough"/>
    <s v="HG1 5EP"/>
    <s v="Community School"/>
    <x v="0"/>
    <d v="2008-05-15T00:00:00"/>
    <x v="0"/>
    <n v="9"/>
    <n v="1"/>
    <n v="1"/>
    <n v="1"/>
    <n v="1"/>
    <s v="-"/>
    <s v="NULL"/>
    <s v="NULL"/>
    <s v="-"/>
  </r>
  <r>
    <n v="121396"/>
    <n v="8152330"/>
    <s v="Harrogate, New Park Community Primary School"/>
    <x v="2"/>
    <s v="Yorkshire and the Humber"/>
    <x v="136"/>
    <s v="Harrogate and Knaresborough"/>
    <s v="HG1 3HF"/>
    <s v="Community School"/>
    <x v="0"/>
    <d v="2011-12-14T00:00:00"/>
    <x v="2"/>
    <n v="3"/>
    <n v="9"/>
    <n v="2"/>
    <n v="3"/>
    <n v="3"/>
    <s v="-"/>
    <d v="2009-04-24T00:00:00"/>
    <n v="3"/>
    <s v="-"/>
  </r>
  <r>
    <n v="121397"/>
    <n v="8152331"/>
    <s v="Oatlands Community Infant School"/>
    <x v="2"/>
    <s v="Yorkshire and the Humber"/>
    <x v="136"/>
    <s v="Harrogate and Knaresborough"/>
    <s v="HG2 8BT"/>
    <s v="Community School"/>
    <x v="0"/>
    <d v="2013-05-10T00:00:00"/>
    <x v="0"/>
    <n v="1"/>
    <n v="9"/>
    <n v="1"/>
    <n v="1"/>
    <n v="1"/>
    <s v="-"/>
    <d v="2008-12-02T00:00:00"/>
    <n v="1"/>
    <s v="-"/>
  </r>
  <r>
    <n v="121398"/>
    <n v="8152332"/>
    <s v="Starbeck Community Primary School"/>
    <x v="2"/>
    <s v="Yorkshire and the Humber"/>
    <x v="136"/>
    <s v="Harrogate and Knaresborough"/>
    <s v="HG2 7LL"/>
    <s v="Community School"/>
    <x v="0"/>
    <d v="2013-06-06T00:00:00"/>
    <x v="1"/>
    <n v="2"/>
    <n v="9"/>
    <n v="2"/>
    <n v="2"/>
    <n v="2"/>
    <s v="-"/>
    <d v="2012-02-07T00:00:00"/>
    <n v="4"/>
    <s v="NTI"/>
  </r>
  <r>
    <n v="121399"/>
    <n v="8152333"/>
    <s v="Western Primary School"/>
    <x v="2"/>
    <s v="Yorkshire and the Humber"/>
    <x v="136"/>
    <s v="Harrogate and Knaresborough"/>
    <s v="HG2 0NA"/>
    <s v="Community School"/>
    <x v="0"/>
    <d v="2011-06-15T00:00:00"/>
    <x v="1"/>
    <n v="2"/>
    <n v="9"/>
    <n v="2"/>
    <n v="2"/>
    <n v="2"/>
    <s v="-"/>
    <d v="2008-06-10T00:00:00"/>
    <n v="2"/>
    <s v="-"/>
  </r>
  <r>
    <n v="121401"/>
    <n v="8152335"/>
    <s v="Summerbridge Community Primary School"/>
    <x v="2"/>
    <s v="Yorkshire and the Humber"/>
    <x v="136"/>
    <s v="Skipton and Ripon"/>
    <s v="HG3 4JN"/>
    <s v="Community School"/>
    <x v="0"/>
    <d v="2011-06-10T00:00:00"/>
    <x v="1"/>
    <n v="2"/>
    <n v="9"/>
    <n v="1"/>
    <n v="2"/>
    <n v="2"/>
    <s v="-"/>
    <d v="2008-05-01T00:00:00"/>
    <n v="2"/>
    <s v="-"/>
  </r>
  <r>
    <n v="121402"/>
    <n v="8152336"/>
    <s v="Hellifield Community Primary School"/>
    <x v="2"/>
    <s v="Yorkshire and the Humber"/>
    <x v="136"/>
    <s v="Skipton and Ripon"/>
    <s v="BD23 4HA"/>
    <s v="Community School"/>
    <x v="0"/>
    <d v="2013-03-21T00:00:00"/>
    <x v="1"/>
    <n v="2"/>
    <n v="9"/>
    <n v="2"/>
    <n v="2"/>
    <n v="2"/>
    <s v="-"/>
    <d v="2009-11-05T00:00:00"/>
    <n v="3"/>
    <s v="-"/>
  </r>
  <r>
    <n v="121403"/>
    <n v="8152337"/>
    <s v="Hensall Community Primary School"/>
    <x v="2"/>
    <s v="Yorkshire and the Humber"/>
    <x v="136"/>
    <s v="Selby and Ainsty"/>
    <s v="DN14 0QQ"/>
    <s v="Community School"/>
    <x v="0"/>
    <d v="2013-03-26T00:00:00"/>
    <x v="1"/>
    <n v="2"/>
    <n v="9"/>
    <n v="1"/>
    <n v="2"/>
    <n v="2"/>
    <s v="-"/>
    <d v="2008-03-19T00:00:00"/>
    <n v="2"/>
    <s v="-"/>
  </r>
  <r>
    <n v="121404"/>
    <n v="8152338"/>
    <s v="Glasshouses Community Primary School"/>
    <x v="2"/>
    <s v="Yorkshire and the Humber"/>
    <x v="136"/>
    <s v="Skipton and Ripon"/>
    <s v="HG3 5QH"/>
    <s v="Community School"/>
    <x v="0"/>
    <d v="2012-06-20T00:00:00"/>
    <x v="1"/>
    <n v="2"/>
    <n v="9"/>
    <n v="1"/>
    <n v="2"/>
    <n v="2"/>
    <s v="-"/>
    <d v="2007-03-28T00:00:00"/>
    <n v="1"/>
    <s v="-"/>
  </r>
  <r>
    <n v="121405"/>
    <n v="8152340"/>
    <s v="Hirst Courtney and Temple Hirst Community Primary School"/>
    <x v="2"/>
    <s v="Yorkshire and the Humber"/>
    <x v="136"/>
    <s v="Selby and Ainsty"/>
    <s v="YO8 8QT"/>
    <s v="Community School"/>
    <x v="0"/>
    <d v="2012-11-08T00:00:00"/>
    <x v="2"/>
    <n v="3"/>
    <n v="9"/>
    <n v="3"/>
    <n v="3"/>
    <n v="3"/>
    <s v="-"/>
    <d v="2010-11-25T00:00:00"/>
    <n v="3"/>
    <s v="-"/>
  </r>
  <r>
    <n v="121406"/>
    <n v="8152343"/>
    <s v="Kettlewell Primary School"/>
    <x v="2"/>
    <s v="Yorkshire and the Humber"/>
    <x v="136"/>
    <s v="Skipton and Ripon"/>
    <s v="BD23 5HX"/>
    <s v="Community School"/>
    <x v="0"/>
    <d v="2013-06-26T00:00:00"/>
    <x v="2"/>
    <n v="3"/>
    <n v="9"/>
    <n v="2"/>
    <n v="3"/>
    <n v="3"/>
    <s v="-"/>
    <d v="2008-10-08T00:00:00"/>
    <n v="1"/>
    <s v="-"/>
  </r>
  <r>
    <n v="121409"/>
    <n v="8152346"/>
    <s v="Lothersdale Community Primary School"/>
    <x v="2"/>
    <s v="Yorkshire and the Humber"/>
    <x v="136"/>
    <s v="Skipton and Ripon"/>
    <s v="BD20 8HB"/>
    <s v="Community School"/>
    <x v="0"/>
    <d v="2008-10-09T00:00:00"/>
    <x v="0"/>
    <n v="9"/>
    <n v="1"/>
    <n v="1"/>
    <n v="1"/>
    <n v="1"/>
    <s v="-"/>
    <d v="2006-01-17T00:00:00"/>
    <n v="1"/>
    <s v="-"/>
  </r>
  <r>
    <n v="121410"/>
    <n v="8152347"/>
    <s v="Darley Community Primary School"/>
    <x v="2"/>
    <s v="Yorkshire and the Humber"/>
    <x v="136"/>
    <s v="Skipton and Ripon"/>
    <s v="HG3 2PZ"/>
    <s v="Community School"/>
    <x v="0"/>
    <d v="2012-03-09T00:00:00"/>
    <x v="2"/>
    <n v="3"/>
    <n v="9"/>
    <n v="2"/>
    <n v="3"/>
    <n v="3"/>
    <s v="-"/>
    <d v="2006-10-18T00:00:00"/>
    <n v="2"/>
    <s v="-"/>
  </r>
  <r>
    <n v="121411"/>
    <n v="8152348"/>
    <s v="Beckwithshaw Community Primary School"/>
    <x v="2"/>
    <s v="Yorkshire and the Humber"/>
    <x v="136"/>
    <s v="Skipton and Ripon"/>
    <s v="HG3 1QW"/>
    <s v="Community School"/>
    <x v="0"/>
    <d v="2012-03-28T00:00:00"/>
    <x v="1"/>
    <n v="2"/>
    <n v="9"/>
    <n v="2"/>
    <n v="2"/>
    <n v="2"/>
    <s v="-"/>
    <d v="2007-07-02T00:00:00"/>
    <n v="2"/>
    <s v="-"/>
  </r>
  <r>
    <n v="121412"/>
    <n v="8162349"/>
    <s v="Rufforth Primary School"/>
    <x v="2"/>
    <s v="Yorkshire and the Humber"/>
    <x v="135"/>
    <s v="York Outer"/>
    <s v="YO23 3QF"/>
    <s v="Community School"/>
    <x v="0"/>
    <d v="2012-01-17T00:00:00"/>
    <x v="1"/>
    <n v="2"/>
    <n v="9"/>
    <n v="1"/>
    <n v="2"/>
    <n v="2"/>
    <s v="-"/>
    <d v="2007-05-22T00:00:00"/>
    <n v="1"/>
    <s v="-"/>
  </r>
  <r>
    <n v="121413"/>
    <n v="8152350"/>
    <s v="Scotton Lingerfield Community Primary School"/>
    <x v="2"/>
    <s v="Yorkshire and the Humber"/>
    <x v="136"/>
    <s v="Harrogate and Knaresborough"/>
    <s v="HG5 9JA"/>
    <s v="Community School"/>
    <x v="0"/>
    <d v="2011-02-11T00:00:00"/>
    <x v="1"/>
    <n v="2"/>
    <n v="9"/>
    <n v="2"/>
    <n v="2"/>
    <n v="2"/>
    <s v="-"/>
    <d v="2008-05-22T00:00:00"/>
    <n v="3"/>
    <s v="-"/>
  </r>
  <r>
    <n v="121414"/>
    <n v="8152351"/>
    <s v="Selby Community Primary School"/>
    <x v="2"/>
    <s v="Yorkshire and the Humber"/>
    <x v="136"/>
    <s v="Selby and Ainsty"/>
    <s v="YO8 4DL"/>
    <s v="Community School"/>
    <x v="0"/>
    <d v="2011-10-11T00:00:00"/>
    <x v="1"/>
    <n v="2"/>
    <n v="9"/>
    <n v="2"/>
    <n v="2"/>
    <n v="2"/>
    <s v="-"/>
    <d v="2009-03-12T00:00:00"/>
    <n v="2"/>
    <s v="-"/>
  </r>
  <r>
    <n v="121415"/>
    <n v="8152354"/>
    <s v="Sicklinghall Community Primary School"/>
    <x v="2"/>
    <s v="Yorkshire and the Humber"/>
    <x v="136"/>
    <s v="Selby and Ainsty"/>
    <s v="LS22 4BD"/>
    <s v="Community School"/>
    <x v="0"/>
    <d v="2011-06-28T00:00:00"/>
    <x v="0"/>
    <n v="1"/>
    <n v="9"/>
    <n v="2"/>
    <n v="1"/>
    <n v="1"/>
    <s v="-"/>
    <d v="2007-11-15T00:00:00"/>
    <n v="2"/>
    <s v="-"/>
  </r>
  <r>
    <n v="121416"/>
    <n v="8152355"/>
    <s v="Skipton, Ings Community Primary and Nursery School"/>
    <x v="2"/>
    <s v="Yorkshire and the Humber"/>
    <x v="136"/>
    <s v="Skipton and Ripon"/>
    <s v="BD23 1TE"/>
    <s v="Community School"/>
    <x v="0"/>
    <d v="2009-12-04T00:00:00"/>
    <x v="1"/>
    <n v="2"/>
    <n v="9"/>
    <n v="1"/>
    <n v="2"/>
    <n v="2"/>
    <s v="-"/>
    <d v="2006-10-19T00:00:00"/>
    <n v="3"/>
    <s v="-"/>
  </r>
  <r>
    <n v="121417"/>
    <n v="8152356"/>
    <s v="Skipton, Water Street Community Primary School"/>
    <x v="2"/>
    <s v="Yorkshire and the Humber"/>
    <x v="136"/>
    <s v="Skipton and Ripon"/>
    <s v="BD23 1PE"/>
    <s v="Community School"/>
    <x v="0"/>
    <d v="2007-06-21T00:00:00"/>
    <x v="0"/>
    <n v="9"/>
    <n v="1"/>
    <n v="1"/>
    <n v="1"/>
    <n v="1"/>
    <s v="-"/>
    <s v="NULL"/>
    <s v="NULL"/>
    <s v="-"/>
  </r>
  <r>
    <n v="121418"/>
    <n v="8152357"/>
    <s v="South Milford Community Primary School"/>
    <x v="2"/>
    <s v="Yorkshire and the Humber"/>
    <x v="136"/>
    <s v="Selby and Ainsty"/>
    <s v="LS25 5AU"/>
    <s v="Community School"/>
    <x v="0"/>
    <d v="2013-07-04T00:00:00"/>
    <x v="2"/>
    <n v="3"/>
    <n v="9"/>
    <n v="3"/>
    <n v="3"/>
    <n v="3"/>
    <s v="-"/>
    <d v="2009-09-24T00:00:00"/>
    <n v="2"/>
    <s v="-"/>
  </r>
  <r>
    <n v="121419"/>
    <n v="8152358"/>
    <s v="Staveley Community Primary School"/>
    <x v="2"/>
    <s v="Yorkshire and the Humber"/>
    <x v="136"/>
    <s v="Harrogate and Knaresborough"/>
    <s v="HG5 9LQ"/>
    <s v="Community School"/>
    <x v="0"/>
    <d v="2010-05-27T00:00:00"/>
    <x v="1"/>
    <n v="2"/>
    <n v="9"/>
    <n v="2"/>
    <n v="2"/>
    <n v="2"/>
    <s v="-"/>
    <d v="2006-09-12T00:00:00"/>
    <n v="3"/>
    <s v="-"/>
  </r>
  <r>
    <n v="121420"/>
    <n v="8152359"/>
    <s v="Sutton-in-Craven Community Primary School"/>
    <x v="2"/>
    <s v="Yorkshire and the Humber"/>
    <x v="136"/>
    <s v="Skipton and Ripon"/>
    <s v="BD20 7ES"/>
    <s v="Community School"/>
    <x v="0"/>
    <d v="2011-11-03T00:00:00"/>
    <x v="1"/>
    <n v="2"/>
    <n v="9"/>
    <n v="2"/>
    <n v="2"/>
    <n v="2"/>
    <s v="-"/>
    <d v="2009-06-17T00:00:00"/>
    <n v="2"/>
    <s v="-"/>
  </r>
  <r>
    <n v="121421"/>
    <n v="8152360"/>
    <s v="Thornton in Craven Community Primary School"/>
    <x v="2"/>
    <s v="Yorkshire and the Humber"/>
    <x v="136"/>
    <s v="Skipton and Ripon"/>
    <s v="BD23 3SX"/>
    <s v="Community School"/>
    <x v="0"/>
    <d v="2008-11-19T00:00:00"/>
    <x v="1"/>
    <n v="9"/>
    <n v="2"/>
    <n v="2"/>
    <n v="2"/>
    <n v="2"/>
    <s v="-"/>
    <d v="2006-01-19T00:00:00"/>
    <n v="2"/>
    <s v="-"/>
  </r>
  <r>
    <n v="121423"/>
    <n v="8152363"/>
    <s v="Whitley and Eggborough Community Primary School"/>
    <x v="2"/>
    <s v="Yorkshire and the Humber"/>
    <x v="136"/>
    <s v="Selby and Ainsty"/>
    <s v="DN14 0WE"/>
    <s v="Community School"/>
    <x v="0"/>
    <d v="2012-05-25T00:00:00"/>
    <x v="1"/>
    <n v="2"/>
    <n v="9"/>
    <n v="2"/>
    <n v="2"/>
    <n v="2"/>
    <s v="-"/>
    <d v="2009-07-02T00:00:00"/>
    <n v="2"/>
    <s v="-"/>
  </r>
  <r>
    <n v="121424"/>
    <n v="8152364"/>
    <s v="Willow Tree Community Primary School"/>
    <x v="2"/>
    <s v="Yorkshire and the Humber"/>
    <x v="136"/>
    <s v="Harrogate and Knaresborough"/>
    <s v="HG2 7SG"/>
    <s v="Community School"/>
    <x v="0"/>
    <d v="2012-05-24T00:00:00"/>
    <x v="2"/>
    <n v="3"/>
    <n v="9"/>
    <n v="2"/>
    <n v="3"/>
    <n v="3"/>
    <s v="-"/>
    <d v="2009-02-10T00:00:00"/>
    <n v="2"/>
    <s v="-"/>
  </r>
  <r>
    <n v="121425"/>
    <n v="8152365"/>
    <s v="Skipton, Greatwood Community Primary School"/>
    <x v="2"/>
    <s v="Yorkshire and the Humber"/>
    <x v="136"/>
    <s v="Skipton and Ripon"/>
    <s v="BD23 2SJ"/>
    <s v="Community School"/>
    <x v="0"/>
    <d v="2009-06-10T00:00:00"/>
    <x v="0"/>
    <n v="1"/>
    <n v="9"/>
    <n v="1"/>
    <n v="1"/>
    <n v="1"/>
    <s v="-"/>
    <d v="2006-03-17T00:00:00"/>
    <n v="2"/>
    <s v="-"/>
  </r>
  <r>
    <n v="121426"/>
    <n v="8152366"/>
    <s v="Moorside Infant School"/>
    <x v="2"/>
    <s v="Yorkshire and the Humber"/>
    <x v="136"/>
    <s v="Skipton and Ripon"/>
    <s v="HG4 1SU"/>
    <s v="Community School"/>
    <x v="0"/>
    <d v="2010-03-24T00:00:00"/>
    <x v="0"/>
    <n v="2"/>
    <n v="9"/>
    <n v="1"/>
    <n v="2"/>
    <n v="1"/>
    <s v="-"/>
    <d v="2006-09-21T00:00:00"/>
    <n v="2"/>
    <s v="-"/>
  </r>
  <r>
    <n v="121427"/>
    <n v="8152367"/>
    <s v="Moorside Junior School"/>
    <x v="2"/>
    <s v="Yorkshire and the Humber"/>
    <x v="136"/>
    <s v="Skipton and Ripon"/>
    <s v="HG4 1SU"/>
    <s v="Community School"/>
    <x v="0"/>
    <d v="2013-07-03T00:00:00"/>
    <x v="2"/>
    <n v="3"/>
    <n v="9"/>
    <n v="3"/>
    <n v="3"/>
    <n v="3"/>
    <s v="-"/>
    <d v="2011-06-29T00:00:00"/>
    <n v="3"/>
    <s v="-"/>
  </r>
  <r>
    <n v="121428"/>
    <n v="8152368"/>
    <s v="Hookstone Chase Community Primary School"/>
    <x v="2"/>
    <s v="Yorkshire and the Humber"/>
    <x v="136"/>
    <s v="Harrogate and Knaresborough"/>
    <s v="HG2 7DJ"/>
    <s v="Community School"/>
    <x v="0"/>
    <d v="2013-03-14T00:00:00"/>
    <x v="1"/>
    <n v="2"/>
    <n v="9"/>
    <n v="2"/>
    <n v="2"/>
    <n v="2"/>
    <s v="-"/>
    <d v="2011-03-25T00:00:00"/>
    <n v="3"/>
    <s v="-"/>
  </r>
  <r>
    <n v="121429"/>
    <n v="8152372"/>
    <s v="Pannal Primary School"/>
    <x v="2"/>
    <s v="Yorkshire and the Humber"/>
    <x v="136"/>
    <s v="Harrogate and Knaresborough"/>
    <s v="HG3 1LH"/>
    <s v="Community School"/>
    <x v="0"/>
    <d v="2009-04-29T00:00:00"/>
    <x v="1"/>
    <n v="9"/>
    <n v="2"/>
    <n v="2"/>
    <n v="2"/>
    <n v="3"/>
    <s v="-"/>
    <d v="2006-03-28T00:00:00"/>
    <n v="3"/>
    <s v="-"/>
  </r>
  <r>
    <n v="121431"/>
    <n v="8152376"/>
    <s v="Oatlands Community Junior School"/>
    <x v="2"/>
    <s v="Yorkshire and the Humber"/>
    <x v="136"/>
    <s v="Harrogate and Knaresborough"/>
    <s v="HG2 8QP"/>
    <s v="Community School"/>
    <x v="0"/>
    <d v="2012-09-28T00:00:00"/>
    <x v="1"/>
    <n v="2"/>
    <n v="9"/>
    <n v="1"/>
    <n v="2"/>
    <n v="2"/>
    <s v="-"/>
    <d v="2008-01-29T00:00:00"/>
    <n v="2"/>
    <s v="-"/>
  </r>
  <r>
    <n v="121432"/>
    <n v="8152377"/>
    <s v="Knaresborough, Aspin Park Community Primary School"/>
    <x v="2"/>
    <s v="Yorkshire and the Humber"/>
    <x v="136"/>
    <s v="Harrogate and Knaresborough"/>
    <s v="HG5 8LQ"/>
    <s v="Community School"/>
    <x v="0"/>
    <d v="2010-06-15T00:00:00"/>
    <x v="0"/>
    <n v="1"/>
    <n v="9"/>
    <n v="1"/>
    <n v="1"/>
    <n v="1"/>
    <s v="-"/>
    <d v="2007-04-19T00:00:00"/>
    <n v="1"/>
    <s v="-"/>
  </r>
  <r>
    <n v="121435"/>
    <n v="8152380"/>
    <s v="Sherburn Hungate Community Primary School"/>
    <x v="2"/>
    <s v="Yorkshire and the Humber"/>
    <x v="136"/>
    <s v="Selby and Ainsty"/>
    <s v="LS25 6DD"/>
    <s v="Community School"/>
    <x v="0"/>
    <d v="2010-02-25T00:00:00"/>
    <x v="1"/>
    <n v="2"/>
    <n v="9"/>
    <n v="2"/>
    <n v="2"/>
    <n v="2"/>
    <s v="-"/>
    <d v="2007-06-14T00:00:00"/>
    <n v="3"/>
    <s v="-"/>
  </r>
  <r>
    <n v="121436"/>
    <n v="8152381"/>
    <s v="Thorpe Willoughby Community Primary School"/>
    <x v="2"/>
    <s v="Yorkshire and the Humber"/>
    <x v="136"/>
    <s v="Selby and Ainsty"/>
    <s v="YO8 9NX"/>
    <s v="Community School"/>
    <x v="0"/>
    <d v="2011-11-03T00:00:00"/>
    <x v="2"/>
    <n v="3"/>
    <n v="9"/>
    <n v="2"/>
    <n v="3"/>
    <n v="3"/>
    <s v="-"/>
    <d v="2009-01-22T00:00:00"/>
    <n v="3"/>
    <s v="-"/>
  </r>
  <r>
    <n v="121437"/>
    <n v="8152382"/>
    <s v="Rossett Acre Primary School"/>
    <x v="2"/>
    <s v="Yorkshire and the Humber"/>
    <x v="136"/>
    <s v="Harrogate and Knaresborough"/>
    <s v="HG2 9PH"/>
    <s v="Community School"/>
    <x v="0"/>
    <d v="2011-05-26T00:00:00"/>
    <x v="1"/>
    <n v="2"/>
    <n v="9"/>
    <n v="2"/>
    <n v="2"/>
    <n v="2"/>
    <s v="-"/>
    <d v="2007-09-27T00:00:00"/>
    <n v="2"/>
    <s v="-"/>
  </r>
  <r>
    <n v="121438"/>
    <n v="8152383"/>
    <s v="Harrogate, Coppice Valley Community Primary School"/>
    <x v="2"/>
    <s v="Yorkshire and the Humber"/>
    <x v="136"/>
    <s v="Harrogate and Knaresborough"/>
    <s v="HG1 2DN"/>
    <s v="Community School"/>
    <x v="0"/>
    <d v="2013-03-20T00:00:00"/>
    <x v="2"/>
    <n v="3"/>
    <n v="9"/>
    <n v="2"/>
    <n v="3"/>
    <n v="3"/>
    <s v="-"/>
    <d v="2011-03-09T00:00:00"/>
    <n v="3"/>
    <s v="-"/>
  </r>
  <r>
    <n v="121440"/>
    <n v="8162386"/>
    <s v="Bishopthorpe Infant School"/>
    <x v="2"/>
    <s v="Yorkshire and the Humber"/>
    <x v="135"/>
    <s v="York Outer"/>
    <s v="YO23 2QQ"/>
    <s v="Community School"/>
    <x v="0"/>
    <d v="2012-06-14T00:00:00"/>
    <x v="1"/>
    <n v="2"/>
    <n v="9"/>
    <n v="2"/>
    <n v="2"/>
    <n v="2"/>
    <s v="-"/>
    <d v="2009-03-13T00:00:00"/>
    <n v="2"/>
    <s v="-"/>
  </r>
  <r>
    <n v="121441"/>
    <n v="8152387"/>
    <s v="Camblesforth Community Primary School"/>
    <x v="2"/>
    <s v="Yorkshire and the Humber"/>
    <x v="136"/>
    <s v="Selby and Ainsty"/>
    <s v="YO8 8HW"/>
    <s v="Community School"/>
    <x v="0"/>
    <d v="2013-05-09T00:00:00"/>
    <x v="2"/>
    <n v="3"/>
    <n v="9"/>
    <n v="2"/>
    <n v="3"/>
    <n v="3"/>
    <s v="-"/>
    <d v="2012-03-08T00:00:00"/>
    <n v="4"/>
    <s v="NTI"/>
  </r>
  <r>
    <n v="121442"/>
    <n v="8152388"/>
    <s v="Ripon, Greystone Community Primary School"/>
    <x v="2"/>
    <s v="Yorkshire and the Humber"/>
    <x v="136"/>
    <s v="Skipton and Ripon"/>
    <s v="HG4 1RW"/>
    <s v="Community School"/>
    <x v="0"/>
    <d v="2013-07-05T00:00:00"/>
    <x v="2"/>
    <n v="3"/>
    <n v="9"/>
    <n v="3"/>
    <n v="3"/>
    <n v="3"/>
    <s v="-"/>
    <d v="2008-10-07T00:00:00"/>
    <n v="2"/>
    <s v="-"/>
  </r>
  <r>
    <n v="121443"/>
    <n v="8152389"/>
    <s v="Knaresborough, Meadowside Community Primary School"/>
    <x v="2"/>
    <s v="Yorkshire and the Humber"/>
    <x v="136"/>
    <s v="Harrogate and Knaresborough"/>
    <s v="HG5 0SL"/>
    <s v="Community School"/>
    <x v="0"/>
    <d v="2012-12-13T00:00:00"/>
    <x v="0"/>
    <n v="1"/>
    <n v="9"/>
    <n v="1"/>
    <n v="1"/>
    <n v="1"/>
    <s v="-"/>
    <d v="2010-03-02T00:00:00"/>
    <n v="3"/>
    <s v="-"/>
  </r>
  <r>
    <n v="121444"/>
    <n v="8152390"/>
    <s v="Barwic Parade Community Primary School, Selby"/>
    <x v="2"/>
    <s v="Yorkshire and the Humber"/>
    <x v="136"/>
    <s v="Selby and Ainsty"/>
    <s v="YO8 8DJ"/>
    <s v="Community School"/>
    <x v="0"/>
    <d v="2013-05-09T00:00:00"/>
    <x v="2"/>
    <n v="3"/>
    <n v="9"/>
    <n v="3"/>
    <n v="3"/>
    <n v="3"/>
    <s v="-"/>
    <d v="2010-01-26T00:00:00"/>
    <n v="2"/>
    <s v="-"/>
  </r>
  <r>
    <n v="121445"/>
    <n v="8152391"/>
    <s v="Ingleton Primary School"/>
    <x v="2"/>
    <s v="Yorkshire and the Humber"/>
    <x v="136"/>
    <s v="Skipton and Ripon"/>
    <s v="LA6 3DY"/>
    <s v="Community School"/>
    <x v="0"/>
    <d v="2010-12-08T00:00:00"/>
    <x v="1"/>
    <n v="2"/>
    <n v="9"/>
    <n v="1"/>
    <n v="2"/>
    <n v="2"/>
    <s v="-"/>
    <d v="2008-05-20T00:00:00"/>
    <n v="2"/>
    <s v="-"/>
  </r>
  <r>
    <n v="121446"/>
    <n v="8152392"/>
    <s v="Tadcaster East Community Primary School"/>
    <x v="2"/>
    <s v="Yorkshire and the Humber"/>
    <x v="136"/>
    <s v="Selby and Ainsty"/>
    <s v="LS24 8AN"/>
    <s v="Community School"/>
    <x v="0"/>
    <d v="2013-01-17T00:00:00"/>
    <x v="2"/>
    <n v="3"/>
    <n v="9"/>
    <n v="2"/>
    <n v="3"/>
    <n v="3"/>
    <s v="-"/>
    <d v="2010-12-09T00:00:00"/>
    <n v="3"/>
    <s v="-"/>
  </r>
  <r>
    <n v="121447"/>
    <n v="8152393"/>
    <s v="Glusburn Community Primary School"/>
    <x v="2"/>
    <s v="Yorkshire and the Humber"/>
    <x v="136"/>
    <s v="Skipton and Ripon"/>
    <s v="BD20 8PJ"/>
    <s v="Community School"/>
    <x v="0"/>
    <d v="2012-05-24T00:00:00"/>
    <x v="1"/>
    <n v="2"/>
    <n v="9"/>
    <n v="2"/>
    <n v="2"/>
    <n v="2"/>
    <s v="-"/>
    <d v="2007-09-25T00:00:00"/>
    <n v="2"/>
    <s v="-"/>
  </r>
  <r>
    <n v="121448"/>
    <n v="8152400"/>
    <s v="Barlby Bridge Community Primary School"/>
    <x v="2"/>
    <s v="Yorkshire and the Humber"/>
    <x v="136"/>
    <s v="Selby and Ainsty"/>
    <s v="YO8 5AA"/>
    <s v="Community School"/>
    <x v="0"/>
    <d v="2010-12-07T00:00:00"/>
    <x v="1"/>
    <n v="2"/>
    <n v="9"/>
    <n v="2"/>
    <n v="2"/>
    <n v="2"/>
    <s v="-"/>
    <d v="2008-06-11T00:00:00"/>
    <n v="2"/>
    <s v="-"/>
  </r>
  <r>
    <n v="121449"/>
    <n v="8152401"/>
    <s v="Barlby Community Primary School"/>
    <x v="2"/>
    <s v="Yorkshire and the Humber"/>
    <x v="136"/>
    <s v="Selby and Ainsty"/>
    <s v="YO8 5JQ"/>
    <s v="Community School"/>
    <x v="0"/>
    <d v="2013-01-17T00:00:00"/>
    <x v="2"/>
    <n v="3"/>
    <n v="9"/>
    <n v="2"/>
    <n v="3"/>
    <n v="3"/>
    <s v="-"/>
    <d v="2011-03-08T00:00:00"/>
    <n v="3"/>
    <s v="-"/>
  </r>
  <r>
    <n v="121450"/>
    <n v="8152402"/>
    <s v="Hemingbrough Community Primary School"/>
    <x v="2"/>
    <s v="Yorkshire and the Humber"/>
    <x v="136"/>
    <s v="Selby and Ainsty"/>
    <s v="YO8 6QS"/>
    <s v="Community School"/>
    <x v="0"/>
    <d v="2011-09-13T00:00:00"/>
    <x v="1"/>
    <n v="2"/>
    <n v="9"/>
    <n v="2"/>
    <n v="2"/>
    <n v="2"/>
    <s v="-"/>
    <d v="2009-01-23T00:00:00"/>
    <n v="2"/>
    <s v="-"/>
  </r>
  <r>
    <n v="121451"/>
    <n v="8152403"/>
    <s v="Hunmanby Primary School"/>
    <x v="2"/>
    <s v="Yorkshire and the Humber"/>
    <x v="136"/>
    <s v="Thirsk and Malton"/>
    <s v="YO14 0QH"/>
    <s v="Community School"/>
    <x v="0"/>
    <d v="2010-02-04T00:00:00"/>
    <x v="1"/>
    <n v="2"/>
    <n v="9"/>
    <n v="1"/>
    <n v="2"/>
    <n v="2"/>
    <s v="-"/>
    <d v="2007-04-18T00:00:00"/>
    <n v="3"/>
    <s v="-"/>
  </r>
  <r>
    <n v="121452"/>
    <n v="8152404"/>
    <s v="Langton Primary School"/>
    <x v="2"/>
    <s v="Yorkshire and the Humber"/>
    <x v="136"/>
    <s v="Thirsk and Malton"/>
    <s v="YO17 9QP"/>
    <s v="Community School"/>
    <x v="0"/>
    <d v="2012-01-18T00:00:00"/>
    <x v="2"/>
    <n v="3"/>
    <n v="9"/>
    <n v="2"/>
    <n v="3"/>
    <n v="3"/>
    <s v="-"/>
    <d v="2006-11-15T00:00:00"/>
    <n v="2"/>
    <s v="-"/>
  </r>
  <r>
    <n v="121453"/>
    <n v="8152405"/>
    <s v="Leavening Community Primary School"/>
    <x v="2"/>
    <s v="Yorkshire and the Humber"/>
    <x v="136"/>
    <s v="Thirsk and Malton"/>
    <s v="YO17 9SW"/>
    <s v="Community School"/>
    <x v="0"/>
    <d v="2012-02-01T00:00:00"/>
    <x v="1"/>
    <n v="2"/>
    <n v="9"/>
    <n v="2"/>
    <n v="2"/>
    <n v="2"/>
    <s v="-"/>
    <d v="2009-05-07T00:00:00"/>
    <n v="3"/>
    <s v="-"/>
  </r>
  <r>
    <n v="121454"/>
    <n v="8152406"/>
    <s v="Luttons Community Primary School"/>
    <x v="2"/>
    <s v="Yorkshire and the Humber"/>
    <x v="136"/>
    <s v="Thirsk and Malton"/>
    <s v="YO17 8TF"/>
    <s v="Community School"/>
    <x v="0"/>
    <d v="2011-11-22T00:00:00"/>
    <x v="1"/>
    <n v="2"/>
    <n v="9"/>
    <n v="2"/>
    <n v="2"/>
    <n v="2"/>
    <s v="-"/>
    <d v="2010-03-25T00:00:00"/>
    <n v="4"/>
    <s v="SM "/>
  </r>
  <r>
    <n v="121455"/>
    <n v="8152407"/>
    <s v="North Duffield Community Primary School"/>
    <x v="2"/>
    <s v="Yorkshire and the Humber"/>
    <x v="136"/>
    <s v="Selby and Ainsty"/>
    <s v="YO8 5RZ"/>
    <s v="Community School"/>
    <x v="0"/>
    <d v="2013-04-25T00:00:00"/>
    <x v="1"/>
    <n v="2"/>
    <n v="9"/>
    <n v="2"/>
    <n v="2"/>
    <n v="2"/>
    <s v="-"/>
    <d v="2010-02-04T00:00:00"/>
    <n v="1"/>
    <s v="-"/>
  </r>
  <r>
    <n v="121456"/>
    <n v="8152408"/>
    <s v="Norton Community Primary School"/>
    <x v="2"/>
    <s v="Yorkshire and the Humber"/>
    <x v="136"/>
    <s v="Thirsk and Malton"/>
    <s v="YO17 9BG"/>
    <s v="Community School"/>
    <x v="0"/>
    <d v="2012-01-24T00:00:00"/>
    <x v="1"/>
    <n v="2"/>
    <n v="9"/>
    <n v="2"/>
    <n v="2"/>
    <n v="2"/>
    <s v="-"/>
    <d v="2009-06-25T00:00:00"/>
    <n v="3"/>
    <s v="-"/>
  </r>
  <r>
    <n v="121457"/>
    <n v="8152410"/>
    <s v="Riccall Community Primary School"/>
    <x v="2"/>
    <s v="Yorkshire and the Humber"/>
    <x v="136"/>
    <s v="Selby and Ainsty"/>
    <s v="YO19 6PF"/>
    <s v="Community School"/>
    <x v="0"/>
    <d v="2012-12-12T00:00:00"/>
    <x v="1"/>
    <n v="2"/>
    <n v="9"/>
    <n v="2"/>
    <n v="2"/>
    <n v="2"/>
    <s v="-"/>
    <d v="2010-01-19T00:00:00"/>
    <n v="3"/>
    <s v="-"/>
  </r>
  <r>
    <n v="121458"/>
    <n v="8152411"/>
    <s v="Rillington Community Primary School"/>
    <x v="2"/>
    <s v="Yorkshire and the Humber"/>
    <x v="136"/>
    <s v="Thirsk and Malton"/>
    <s v="YO17 8LA"/>
    <s v="Community School"/>
    <x v="0"/>
    <d v="2013-02-13T00:00:00"/>
    <x v="2"/>
    <n v="3"/>
    <n v="9"/>
    <n v="2"/>
    <n v="3"/>
    <n v="3"/>
    <s v="-"/>
    <d v="2010-01-08T00:00:00"/>
    <n v="3"/>
    <s v="-"/>
  </r>
  <r>
    <n v="121459"/>
    <n v="8152413"/>
    <s v="Filey Junior School"/>
    <x v="2"/>
    <s v="Yorkshire and the Humber"/>
    <x v="136"/>
    <s v="Thirsk and Malton"/>
    <s v="YO14 9LU"/>
    <s v="Community School"/>
    <x v="0"/>
    <d v="2011-11-23T00:00:00"/>
    <x v="2"/>
    <n v="3"/>
    <n v="9"/>
    <n v="2"/>
    <n v="3"/>
    <n v="3"/>
    <s v="-"/>
    <d v="2009-01-16T00:00:00"/>
    <n v="3"/>
    <s v="-"/>
  </r>
  <r>
    <n v="121460"/>
    <n v="8152418"/>
    <s v="Selby, Longman's Hill Community Primary School"/>
    <x v="2"/>
    <s v="Yorkshire and the Humber"/>
    <x v="136"/>
    <s v="Selby and Ainsty"/>
    <s v="YO8 9BG"/>
    <s v="Community School"/>
    <x v="0"/>
    <d v="2009-11-13T00:00:00"/>
    <x v="1"/>
    <n v="2"/>
    <n v="9"/>
    <n v="2"/>
    <n v="2"/>
    <n v="2"/>
    <s v="-"/>
    <d v="2006-12-07T00:00:00"/>
    <n v="1"/>
    <s v="-"/>
  </r>
  <r>
    <n v="121461"/>
    <n v="8152421"/>
    <s v="Sherburn in Elmet, Athelstan Community Primary School"/>
    <x v="2"/>
    <s v="Yorkshire and the Humber"/>
    <x v="136"/>
    <s v="Selby and Ainsty"/>
    <s v="LS25 6AY"/>
    <s v="Community School"/>
    <x v="0"/>
    <d v="2013-01-24T00:00:00"/>
    <x v="1"/>
    <n v="2"/>
    <n v="9"/>
    <n v="2"/>
    <n v="2"/>
    <n v="2"/>
    <s v="-"/>
    <d v="2009-11-17T00:00:00"/>
    <n v="3"/>
    <s v="-"/>
  </r>
  <r>
    <n v="121462"/>
    <n v="8152422"/>
    <s v="Kellington Primary School"/>
    <x v="2"/>
    <s v="Yorkshire and the Humber"/>
    <x v="136"/>
    <s v="Selby and Ainsty"/>
    <s v="DN14 0NY"/>
    <s v="Community School"/>
    <x v="0"/>
    <d v="2012-03-14T00:00:00"/>
    <x v="2"/>
    <n v="3"/>
    <n v="9"/>
    <n v="3"/>
    <n v="3"/>
    <n v="3"/>
    <s v="-"/>
    <d v="2009-06-25T00:00:00"/>
    <n v="2"/>
    <s v="-"/>
  </r>
  <r>
    <n v="121463"/>
    <n v="8152424"/>
    <s v="Saltergate Community Junior School"/>
    <x v="2"/>
    <s v="Yorkshire and the Humber"/>
    <x v="136"/>
    <s v="Harrogate and Knaresborough"/>
    <s v="HG3 2TT"/>
    <s v="Community School"/>
    <x v="0"/>
    <d v="2011-05-06T00:00:00"/>
    <x v="1"/>
    <n v="2"/>
    <n v="9"/>
    <n v="2"/>
    <n v="2"/>
    <n v="2"/>
    <s v="-"/>
    <d v="2008-06-19T00:00:00"/>
    <n v="3"/>
    <s v="-"/>
  </r>
  <r>
    <n v="121464"/>
    <n v="8152425"/>
    <s v="Saltergate Infant School"/>
    <x v="2"/>
    <s v="Yorkshire and the Humber"/>
    <x v="136"/>
    <s v="Harrogate and Knaresborough"/>
    <s v="HG3 2TT"/>
    <s v="Community School"/>
    <x v="0"/>
    <d v="2009-10-22T00:00:00"/>
    <x v="1"/>
    <n v="2"/>
    <n v="9"/>
    <n v="2"/>
    <n v="2"/>
    <n v="2"/>
    <s v="-"/>
    <d v="2006-11-23T00:00:00"/>
    <n v="2"/>
    <s v="-"/>
  </r>
  <r>
    <n v="121465"/>
    <n v="8152426"/>
    <s v="Roseberry Community Primary School"/>
    <x v="2"/>
    <s v="Yorkshire and the Humber"/>
    <x v="136"/>
    <s v="Richmond (Yorks)"/>
    <s v="TS9 6EP"/>
    <s v="Community School"/>
    <x v="0"/>
    <d v="2011-09-29T00:00:00"/>
    <x v="1"/>
    <n v="1"/>
    <n v="9"/>
    <n v="1"/>
    <n v="2"/>
    <n v="1"/>
    <s v="-"/>
    <d v="2009-05-13T00:00:00"/>
    <n v="2"/>
    <s v="-"/>
  </r>
  <r>
    <n v="121466"/>
    <n v="8152427"/>
    <s v="Tadcaster, Riverside Community Primary School"/>
    <x v="2"/>
    <s v="Yorkshire and the Humber"/>
    <x v="136"/>
    <s v="Selby and Ainsty"/>
    <s v="LS24 9JN"/>
    <s v="Community School"/>
    <x v="0"/>
    <d v="2013-01-25T00:00:00"/>
    <x v="1"/>
    <n v="2"/>
    <n v="9"/>
    <n v="2"/>
    <n v="2"/>
    <n v="2"/>
    <s v="-"/>
    <d v="2009-12-01T00:00:00"/>
    <n v="3"/>
    <s v="-"/>
  </r>
  <r>
    <n v="121467"/>
    <n v="8162428"/>
    <s v="Lakeside Primary School"/>
    <x v="2"/>
    <s v="Yorkshire and the Humber"/>
    <x v="135"/>
    <s v="York Outer"/>
    <s v="YO30 4YL"/>
    <s v="Community School"/>
    <x v="0"/>
    <d v="2011-05-24T00:00:00"/>
    <x v="1"/>
    <n v="2"/>
    <n v="9"/>
    <n v="2"/>
    <n v="2"/>
    <n v="2"/>
    <s v="-"/>
    <d v="2007-11-08T00:00:00"/>
    <n v="2"/>
    <s v="-"/>
  </r>
  <r>
    <n v="121468"/>
    <n v="8162429"/>
    <s v="Tang Hall Primary School"/>
    <x v="2"/>
    <s v="Yorkshire and the Humber"/>
    <x v="135"/>
    <s v="York Central"/>
    <s v="YO31 0UT"/>
    <s v="Community School"/>
    <x v="0"/>
    <d v="2012-12-12T00:00:00"/>
    <x v="1"/>
    <n v="2"/>
    <n v="9"/>
    <n v="1"/>
    <n v="2"/>
    <n v="2"/>
    <s v="-"/>
    <d v="2010-02-05T00:00:00"/>
    <n v="3"/>
    <s v="-"/>
  </r>
  <r>
    <n v="121469"/>
    <n v="8152430"/>
    <s v="Woodfield Primary School"/>
    <x v="2"/>
    <s v="Yorkshire and the Humber"/>
    <x v="136"/>
    <s v="Harrogate and Knaresborough"/>
    <s v="HG1 4HZ"/>
    <s v="Community School"/>
    <x v="0"/>
    <d v="2010-10-21T00:00:00"/>
    <x v="1"/>
    <n v="2"/>
    <n v="9"/>
    <n v="2"/>
    <n v="2"/>
    <n v="2"/>
    <s v="-"/>
    <d v="2008-03-06T00:00:00"/>
    <n v="2"/>
    <s v="-"/>
  </r>
  <r>
    <n v="121470"/>
    <n v="8162431"/>
    <s v="Badger Hill Primary School"/>
    <x v="2"/>
    <s v="Yorkshire and the Humber"/>
    <x v="135"/>
    <s v="York Central"/>
    <s v="YO10 5JF"/>
    <s v="Community School"/>
    <x v="0"/>
    <d v="2012-12-19T00:00:00"/>
    <x v="1"/>
    <n v="2"/>
    <n v="9"/>
    <n v="1"/>
    <n v="2"/>
    <n v="2"/>
    <s v="-"/>
    <d v="2010-02-10T00:00:00"/>
    <n v="3"/>
    <s v="-"/>
  </r>
  <r>
    <n v="121471"/>
    <n v="8153000"/>
    <s v="Ainderby Steeple Church of England Primary School"/>
    <x v="2"/>
    <s v="Yorkshire and the Humber"/>
    <x v="136"/>
    <s v="Richmond (Yorks)"/>
    <s v="DL7 9QR"/>
    <s v="Voluntary Controlled School"/>
    <x v="0"/>
    <d v="2012-06-21T00:00:00"/>
    <x v="1"/>
    <n v="2"/>
    <n v="9"/>
    <n v="2"/>
    <n v="2"/>
    <n v="2"/>
    <s v="-"/>
    <d v="2007-12-14T00:00:00"/>
    <n v="2"/>
    <s v="-"/>
  </r>
  <r>
    <n v="121472"/>
    <n v="8153001"/>
    <s v="Aiskew, Leeming Bar Church of England Primary School"/>
    <x v="2"/>
    <s v="Yorkshire and the Humber"/>
    <x v="136"/>
    <s v="Richmond (Yorks)"/>
    <s v="DL7 9AU"/>
    <s v="Voluntary Controlled School"/>
    <x v="0"/>
    <d v="2013-03-27T00:00:00"/>
    <x v="1"/>
    <n v="2"/>
    <n v="9"/>
    <n v="1"/>
    <n v="2"/>
    <n v="2"/>
    <s v="-"/>
    <d v="2009-11-18T00:00:00"/>
    <n v="3"/>
    <s v="-"/>
  </r>
  <r>
    <n v="121473"/>
    <n v="8163002"/>
    <s v="Saint Barnabas Church of England Voluntary Controlled Primary School"/>
    <x v="2"/>
    <s v="Yorkshire and the Humber"/>
    <x v="135"/>
    <s v="York Central"/>
    <s v="YO26 4YZ"/>
    <s v="Voluntary Controlled School"/>
    <x v="0"/>
    <d v="2012-05-03T00:00:00"/>
    <x v="2"/>
    <n v="3"/>
    <n v="9"/>
    <n v="2"/>
    <n v="3"/>
    <n v="2"/>
    <s v="-"/>
    <d v="2008-10-07T00:00:00"/>
    <n v="2"/>
    <s v="-"/>
  </r>
  <r>
    <n v="121474"/>
    <n v="8163003"/>
    <s v="St Paul's Church of England Voluntary Controlled Primary School"/>
    <x v="2"/>
    <s v="Yorkshire and the Humber"/>
    <x v="135"/>
    <s v="York Central"/>
    <s v="YO24 4BJ"/>
    <s v="Voluntary Controlled School"/>
    <x v="0"/>
    <d v="2013-01-31T00:00:00"/>
    <x v="1"/>
    <n v="2"/>
    <n v="9"/>
    <n v="1"/>
    <n v="2"/>
    <n v="1"/>
    <s v="-"/>
    <d v="2007-11-14T00:00:00"/>
    <n v="2"/>
    <s v="-"/>
  </r>
  <r>
    <n v="121475"/>
    <n v="8153005"/>
    <s v="St Hilda's Ampleforth Church of England Voluntary Controlled Primary School"/>
    <x v="2"/>
    <s v="Yorkshire and the Humber"/>
    <x v="136"/>
    <s v="Thirsk and Malton"/>
    <s v="YO62 4DG"/>
    <s v="Voluntary Controlled School"/>
    <x v="0"/>
    <d v="2011-03-24T00:00:00"/>
    <x v="1"/>
    <n v="2"/>
    <n v="9"/>
    <n v="2"/>
    <n v="2"/>
    <n v="2"/>
    <s v="-"/>
    <d v="2008-06-18T00:00:00"/>
    <n v="3"/>
    <s v="-"/>
  </r>
  <r>
    <n v="121476"/>
    <n v="8153006"/>
    <s v="Arkengarthdale Church of England Primary School"/>
    <x v="2"/>
    <s v="Yorkshire and the Humber"/>
    <x v="136"/>
    <s v="Richmond (Yorks)"/>
    <s v="DL11 6EN"/>
    <s v="Voluntary Controlled School"/>
    <x v="0"/>
    <d v="2009-06-05T00:00:00"/>
    <x v="1"/>
    <n v="2"/>
    <n v="9"/>
    <n v="2"/>
    <n v="3"/>
    <n v="2"/>
    <s v="-"/>
    <d v="2006-02-08T00:00:00"/>
    <n v="2"/>
    <s v="-"/>
  </r>
  <r>
    <n v="121477"/>
    <n v="8153008"/>
    <s v="Bainbridge Church of England Primary and Nursery School"/>
    <x v="2"/>
    <s v="Yorkshire and the Humber"/>
    <x v="136"/>
    <s v="Richmond (Yorks)"/>
    <s v="DL8 3EL"/>
    <s v="Voluntary Controlled School"/>
    <x v="0"/>
    <d v="2013-03-26T00:00:00"/>
    <x v="1"/>
    <n v="2"/>
    <n v="9"/>
    <n v="1"/>
    <n v="2"/>
    <n v="2"/>
    <s v="-"/>
    <d v="2009-10-16T00:00:00"/>
    <n v="3"/>
    <s v="-"/>
  </r>
  <r>
    <n v="121478"/>
    <n v="8153009"/>
    <s v="Baldersby St James Church of England Voluntary Controlled Primary School"/>
    <x v="2"/>
    <s v="Yorkshire and the Humber"/>
    <x v="136"/>
    <s v="Skipton and Ripon"/>
    <s v="YO7 4PT"/>
    <s v="Voluntary Controlled School"/>
    <x v="0"/>
    <d v="2013-03-20T00:00:00"/>
    <x v="2"/>
    <n v="3"/>
    <n v="9"/>
    <n v="3"/>
    <n v="3"/>
    <n v="3"/>
    <s v="-"/>
    <d v="2009-12-01T00:00:00"/>
    <n v="3"/>
    <s v="-"/>
  </r>
  <r>
    <n v="121479"/>
    <n v="8153010"/>
    <s v="Bedale Church of England Primary School"/>
    <x v="2"/>
    <s v="Yorkshire and the Humber"/>
    <x v="136"/>
    <s v="Richmond (Yorks)"/>
    <s v="DL8 2AT"/>
    <s v="Voluntary Controlled School"/>
    <x v="0"/>
    <d v="2012-09-14T00:00:00"/>
    <x v="1"/>
    <n v="2"/>
    <n v="9"/>
    <n v="2"/>
    <n v="2"/>
    <n v="2"/>
    <s v="-"/>
    <d v="2010-02-03T00:00:00"/>
    <n v="3"/>
    <s v="-"/>
  </r>
  <r>
    <n v="121480"/>
    <n v="8153012"/>
    <s v="Bilsdale Midcable Chop Gate Church of England Voluntary Controlled Primary School"/>
    <x v="2"/>
    <s v="Yorkshire and the Humber"/>
    <x v="136"/>
    <s v="Richmond (Yorks)"/>
    <s v="TS9 7JL"/>
    <s v="Voluntary Controlled School"/>
    <x v="0"/>
    <d v="2012-06-14T00:00:00"/>
    <x v="1"/>
    <n v="2"/>
    <n v="9"/>
    <n v="1"/>
    <n v="2"/>
    <n v="1"/>
    <s v="-"/>
    <d v="2008-06-25T00:00:00"/>
    <n v="1"/>
    <s v="-"/>
  </r>
  <r>
    <n v="121481"/>
    <n v="8153015"/>
    <s v="Brompton-on-Swale Church of England Primary School"/>
    <x v="2"/>
    <s v="Yorkshire and the Humber"/>
    <x v="136"/>
    <s v="Richmond (Yorks)"/>
    <s v="DL10 7JW"/>
    <s v="Voluntary Controlled School"/>
    <x v="0"/>
    <d v="2011-10-18T00:00:00"/>
    <x v="0"/>
    <n v="1"/>
    <n v="9"/>
    <n v="1"/>
    <n v="1"/>
    <n v="1"/>
    <s v="-"/>
    <d v="2008-11-27T00:00:00"/>
    <n v="2"/>
    <s v="-"/>
  </r>
  <r>
    <n v="121482"/>
    <n v="8153016"/>
    <s v="West Burton Church of England Primary School"/>
    <x v="2"/>
    <s v="Yorkshire and the Humber"/>
    <x v="136"/>
    <s v="Richmond (Yorks)"/>
    <s v="DL8 4JY"/>
    <s v="Voluntary Controlled School"/>
    <x v="0"/>
    <d v="2013-04-23T00:00:00"/>
    <x v="1"/>
    <n v="2"/>
    <n v="9"/>
    <n v="2"/>
    <n v="2"/>
    <n v="2"/>
    <s v="-"/>
    <d v="2007-09-27T00:00:00"/>
    <n v="2"/>
    <s v="-"/>
  </r>
  <r>
    <n v="121483"/>
    <n v="8153020"/>
    <s v="Crakehall Church of England Primary School"/>
    <x v="2"/>
    <s v="Yorkshire and the Humber"/>
    <x v="136"/>
    <s v="Richmond (Yorks)"/>
    <s v="DL8 1HP"/>
    <s v="Voluntary Controlled School"/>
    <x v="0"/>
    <d v="2012-03-28T00:00:00"/>
    <x v="1"/>
    <n v="2"/>
    <n v="9"/>
    <n v="2"/>
    <n v="2"/>
    <n v="2"/>
    <s v="-"/>
    <d v="2006-11-21T00:00:00"/>
    <n v="2"/>
    <s v="-"/>
  </r>
  <r>
    <n v="121484"/>
    <n v="8153021"/>
    <s v="Crayke Church of England Voluntary Controlled Primary School"/>
    <x v="2"/>
    <s v="Yorkshire and the Humber"/>
    <x v="136"/>
    <s v="Thirsk and Malton"/>
    <s v="YO61 4TZ"/>
    <s v="Voluntary Controlled School"/>
    <x v="0"/>
    <d v="2012-10-24T00:00:00"/>
    <x v="0"/>
    <n v="1"/>
    <n v="9"/>
    <n v="1"/>
    <n v="1"/>
    <n v="1"/>
    <s v="-"/>
    <d v="2008-05-13T00:00:00"/>
    <n v="2"/>
    <s v="-"/>
  </r>
  <r>
    <n v="121485"/>
    <n v="8153022"/>
    <s v="Croft Church of England Primary School"/>
    <x v="2"/>
    <s v="Yorkshire and the Humber"/>
    <x v="136"/>
    <s v="Richmond (Yorks)"/>
    <s v="DL2 2SP"/>
    <s v="Voluntary Controlled School"/>
    <x v="0"/>
    <d v="2006-09-27T00:00:00"/>
    <x v="0"/>
    <n v="9"/>
    <n v="1"/>
    <n v="2"/>
    <n v="1"/>
    <n v="1"/>
    <s v="-"/>
    <s v="NULL"/>
    <s v="NULL"/>
    <s v="-"/>
  </r>
  <r>
    <n v="121486"/>
    <n v="8153025"/>
    <s v="Danby Church of England Voluntary Controlled School"/>
    <x v="2"/>
    <s v="Yorkshire and the Humber"/>
    <x v="136"/>
    <s v="Scarborough and Whitby"/>
    <s v="YO21 2NG"/>
    <s v="Voluntary Controlled School"/>
    <x v="0"/>
    <d v="2008-04-30T00:00:00"/>
    <x v="0"/>
    <n v="9"/>
    <n v="1"/>
    <n v="1"/>
    <n v="1"/>
    <n v="1"/>
    <s v="-"/>
    <s v="NULL"/>
    <s v="NULL"/>
    <s v="-"/>
  </r>
  <r>
    <n v="121487"/>
    <n v="8153027"/>
    <s v="Dishforth Church of England Voluntary Controlled Primary School"/>
    <x v="2"/>
    <s v="Yorkshire and the Humber"/>
    <x v="136"/>
    <s v="Skipton and Ripon"/>
    <s v="YO7 3LN"/>
    <s v="Voluntary Controlled School"/>
    <x v="0"/>
    <d v="2007-04-27T00:00:00"/>
    <x v="0"/>
    <n v="9"/>
    <n v="1"/>
    <n v="1"/>
    <n v="1"/>
    <n v="1"/>
    <s v="-"/>
    <s v="NULL"/>
    <s v="NULL"/>
    <s v="-"/>
  </r>
  <r>
    <n v="121488"/>
    <n v="8153030"/>
    <s v="East Cowton Church of England Primary School"/>
    <x v="2"/>
    <s v="Yorkshire and the Humber"/>
    <x v="136"/>
    <s v="Richmond (Yorks)"/>
    <s v="DL7 0BD"/>
    <s v="Voluntary Controlled School"/>
    <x v="0"/>
    <d v="2011-09-27T00:00:00"/>
    <x v="1"/>
    <n v="2"/>
    <n v="9"/>
    <n v="1"/>
    <n v="2"/>
    <n v="2"/>
    <s v="-"/>
    <d v="2007-07-12T00:00:00"/>
    <n v="2"/>
    <s v="-"/>
  </r>
  <r>
    <n v="121490"/>
    <n v="8153034"/>
    <s v="Eppleby Forcett Church of England Primary School"/>
    <x v="2"/>
    <s v="Yorkshire and the Humber"/>
    <x v="136"/>
    <s v="Richmond (Yorks)"/>
    <s v="DL11 7AY"/>
    <s v="Voluntary Controlled School"/>
    <x v="0"/>
    <d v="2012-05-30T00:00:00"/>
    <x v="2"/>
    <n v="3"/>
    <n v="9"/>
    <n v="3"/>
    <n v="3"/>
    <n v="3"/>
    <s v="-"/>
    <d v="2009-06-25T00:00:00"/>
    <n v="2"/>
    <s v="-"/>
  </r>
  <r>
    <n v="121491"/>
    <n v="8153035"/>
    <s v="Sleights Church of England Voluntary Controlled Primary School"/>
    <x v="2"/>
    <s v="Yorkshire and the Humber"/>
    <x v="136"/>
    <s v="Scarborough and Whitby"/>
    <s v="YO22 5DN"/>
    <s v="Voluntary Controlled School"/>
    <x v="0"/>
    <d v="2013-04-25T00:00:00"/>
    <x v="2"/>
    <n v="3"/>
    <n v="9"/>
    <n v="2"/>
    <n v="3"/>
    <n v="2"/>
    <s v="-"/>
    <d v="2009-11-13T00:00:00"/>
    <n v="3"/>
    <s v="-"/>
  </r>
  <r>
    <n v="121492"/>
    <n v="8153039"/>
    <s v="Foston Church of England Voluntary Controlled Primary School"/>
    <x v="2"/>
    <s v="Yorkshire and the Humber"/>
    <x v="136"/>
    <s v="Thirsk and Malton"/>
    <s v="YO60 7QB"/>
    <s v="Voluntary Controlled School"/>
    <x v="0"/>
    <d v="2011-05-17T00:00:00"/>
    <x v="1"/>
    <n v="2"/>
    <n v="9"/>
    <n v="1"/>
    <n v="2"/>
    <n v="2"/>
    <s v="-"/>
    <d v="2008-07-14T00:00:00"/>
    <n v="3"/>
    <s v="-"/>
  </r>
  <r>
    <n v="121493"/>
    <n v="8153040"/>
    <s v="Gillamoor Church of England Voluntary Controlled Primary School"/>
    <x v="2"/>
    <s v="Yorkshire and the Humber"/>
    <x v="136"/>
    <s v="Thirsk and Malton"/>
    <s v="YO62 7HX"/>
    <s v="Voluntary Controlled School"/>
    <x v="0"/>
    <d v="2009-10-14T00:00:00"/>
    <x v="1"/>
    <n v="2"/>
    <n v="9"/>
    <n v="1"/>
    <n v="2"/>
    <n v="3"/>
    <s v="-"/>
    <d v="2007-03-22T00:00:00"/>
    <n v="3"/>
    <s v="-"/>
  </r>
  <r>
    <n v="121495"/>
    <n v="8153042"/>
    <s v="Marwood Church of England Voluntary Controlled Infant School, Great Ayton"/>
    <x v="2"/>
    <s v="Yorkshire and the Humber"/>
    <x v="136"/>
    <s v="Richmond (Yorks)"/>
    <s v="TS9 6NN"/>
    <s v="Voluntary Controlled School"/>
    <x v="0"/>
    <d v="2007-05-17T00:00:00"/>
    <x v="0"/>
    <n v="9"/>
    <n v="1"/>
    <n v="1"/>
    <n v="1"/>
    <n v="1"/>
    <s v="-"/>
    <s v="NULL"/>
    <s v="NULL"/>
    <s v="-"/>
  </r>
  <r>
    <n v="121496"/>
    <n v="8153045"/>
    <s v="Hackforth and Hornby Church of England Primary School"/>
    <x v="2"/>
    <s v="Yorkshire and the Humber"/>
    <x v="136"/>
    <s v="Richmond (Yorks)"/>
    <s v="DL8 1PE"/>
    <s v="Voluntary Controlled School"/>
    <x v="0"/>
    <d v="2010-11-23T00:00:00"/>
    <x v="1"/>
    <n v="2"/>
    <n v="9"/>
    <n v="1"/>
    <n v="2"/>
    <n v="2"/>
    <s v="-"/>
    <d v="2008-07-15T00:00:00"/>
    <n v="2"/>
    <s v="-"/>
  </r>
  <r>
    <n v="121497"/>
    <n v="8153046"/>
    <s v="Hackness Church of England Voluntary Controlled Primary School"/>
    <x v="2"/>
    <s v="Yorkshire and the Humber"/>
    <x v="136"/>
    <s v="Scarborough and Whitby"/>
    <s v="YO13 0JN"/>
    <s v="Voluntary Controlled School"/>
    <x v="0"/>
    <d v="2010-05-06T00:00:00"/>
    <x v="1"/>
    <n v="2"/>
    <n v="9"/>
    <n v="2"/>
    <n v="2"/>
    <n v="2"/>
    <s v="-"/>
    <d v="2006-10-13T00:00:00"/>
    <n v="3"/>
    <s v="-"/>
  </r>
  <r>
    <n v="121498"/>
    <n v="8153050"/>
    <s v="Hawsker Cum Stainsacre Church of England Voluntary Controlled Primary School"/>
    <x v="2"/>
    <s v="Yorkshire and the Humber"/>
    <x v="136"/>
    <s v="Scarborough and Whitby"/>
    <s v="YO22 4LA"/>
    <s v="Voluntary Controlled School"/>
    <x v="0"/>
    <d v="2013-06-26T00:00:00"/>
    <x v="1"/>
    <n v="2"/>
    <n v="9"/>
    <n v="1"/>
    <n v="2"/>
    <n v="2"/>
    <s v="-"/>
    <d v="2009-07-03T00:00:00"/>
    <n v="2"/>
    <s v="-"/>
  </r>
  <r>
    <n v="121499"/>
    <n v="8153053"/>
    <s v="Hipswell Church of England Primary School"/>
    <x v="2"/>
    <s v="Yorkshire and the Humber"/>
    <x v="136"/>
    <s v="Richmond (Yorks)"/>
    <s v="DL9 4BB"/>
    <s v="Voluntary Controlled School"/>
    <x v="0"/>
    <d v="2010-09-22T00:00:00"/>
    <x v="1"/>
    <n v="2"/>
    <n v="9"/>
    <n v="2"/>
    <n v="2"/>
    <n v="2"/>
    <s v="-"/>
    <d v="2007-11-28T00:00:00"/>
    <n v="2"/>
    <s v="-"/>
  </r>
  <r>
    <n v="121500"/>
    <n v="8153054"/>
    <s v="Hovingham Church of England Voluntary Controlled Primary School"/>
    <x v="2"/>
    <s v="Yorkshire and the Humber"/>
    <x v="136"/>
    <s v="Thirsk and Malton"/>
    <s v="YO62 4LF"/>
    <s v="Voluntary Controlled School"/>
    <x v="0"/>
    <d v="2012-03-27T00:00:00"/>
    <x v="1"/>
    <n v="2"/>
    <n v="9"/>
    <n v="1"/>
    <n v="2"/>
    <n v="2"/>
    <s v="-"/>
    <d v="2008-12-10T00:00:00"/>
    <n v="3"/>
    <s v="-"/>
  </r>
  <r>
    <n v="121501"/>
    <n v="8153055"/>
    <s v="Huby Church of England Voluntary Controlled Primary School"/>
    <x v="2"/>
    <s v="Yorkshire and the Humber"/>
    <x v="136"/>
    <s v="Thirsk and Malton"/>
    <s v="YO61 1HX"/>
    <s v="Voluntary Controlled School"/>
    <x v="0"/>
    <d v="2013-07-03T00:00:00"/>
    <x v="2"/>
    <n v="3"/>
    <n v="9"/>
    <n v="2"/>
    <n v="3"/>
    <n v="2"/>
    <s v="-"/>
    <d v="2010-06-30T00:00:00"/>
    <n v="2"/>
    <s v="-"/>
  </r>
  <r>
    <n v="121502"/>
    <n v="8153057"/>
    <s v="Husthwaite Church of England Voluntary Controlled Primary School"/>
    <x v="2"/>
    <s v="Yorkshire and the Humber"/>
    <x v="136"/>
    <s v="Thirsk and Malton"/>
    <s v="YO61 4QA"/>
    <s v="Voluntary Controlled School"/>
    <x v="0"/>
    <d v="2012-02-24T00:00:00"/>
    <x v="2"/>
    <n v="3"/>
    <n v="9"/>
    <n v="2"/>
    <n v="3"/>
    <n v="2"/>
    <s v="-"/>
    <d v="2009-05-20T00:00:00"/>
    <n v="3"/>
    <s v="-"/>
  </r>
  <r>
    <n v="121503"/>
    <n v="8153060"/>
    <s v="Ingleby Greenhow Church of England Voluntary Controlled Primary School"/>
    <x v="2"/>
    <s v="Yorkshire and the Humber"/>
    <x v="136"/>
    <s v="Richmond (Yorks)"/>
    <s v="TS9 6LL"/>
    <s v="Voluntary Controlled School"/>
    <x v="0"/>
    <d v="2013-05-01T00:00:00"/>
    <x v="1"/>
    <n v="2"/>
    <n v="9"/>
    <n v="1"/>
    <n v="2"/>
    <n v="2"/>
    <s v="-"/>
    <d v="2008-04-16T00:00:00"/>
    <n v="2"/>
    <s v="-"/>
  </r>
  <r>
    <n v="121504"/>
    <n v="8153062"/>
    <s v="Kirby Hill Church of England Primary School"/>
    <x v="2"/>
    <s v="Yorkshire and the Humber"/>
    <x v="136"/>
    <s v="Skipton and Ripon"/>
    <s v="YO51 9DS"/>
    <s v="Voluntary Controlled School"/>
    <x v="0"/>
    <d v="2011-03-17T00:00:00"/>
    <x v="1"/>
    <n v="2"/>
    <n v="9"/>
    <n v="1"/>
    <n v="2"/>
    <n v="2"/>
    <s v="-"/>
    <d v="2007-09-21T00:00:00"/>
    <n v="3"/>
    <s v="-"/>
  </r>
  <r>
    <n v="121505"/>
    <n v="8153065"/>
    <s v="Kirkby Fleetham Church of England Primary School"/>
    <x v="2"/>
    <s v="Yorkshire and the Humber"/>
    <x v="136"/>
    <s v="Richmond (Yorks)"/>
    <s v="DL7 0SA"/>
    <s v="Voluntary Controlled School"/>
    <x v="0"/>
    <d v="2012-06-29T00:00:00"/>
    <x v="3"/>
    <n v="4"/>
    <n v="9"/>
    <n v="3"/>
    <n v="4"/>
    <n v="4"/>
    <s v="SM "/>
    <d v="2007-12-04T00:00:00"/>
    <n v="1"/>
    <s v="-"/>
  </r>
  <r>
    <n v="121506"/>
    <n v="8153068"/>
    <s v="Knayton CofE Primary School"/>
    <x v="2"/>
    <s v="Yorkshire and the Humber"/>
    <x v="136"/>
    <s v="Thirsk and Malton"/>
    <s v="YO7 4AN"/>
    <s v="Voluntary Controlled School"/>
    <x v="0"/>
    <d v="2012-04-20T00:00:00"/>
    <x v="1"/>
    <n v="2"/>
    <n v="9"/>
    <n v="2"/>
    <n v="2"/>
    <n v="2"/>
    <s v="-"/>
    <d v="2008-11-06T00:00:00"/>
    <n v="2"/>
    <s v="-"/>
  </r>
  <r>
    <n v="121507"/>
    <n v="8153069"/>
    <s v="Lythe Church of England Voluntary Controlled Primary School"/>
    <x v="2"/>
    <s v="Yorkshire and the Humber"/>
    <x v="136"/>
    <s v="Scarborough and Whitby"/>
    <s v="YO21 3RT"/>
    <s v="Voluntary Controlled School"/>
    <x v="0"/>
    <d v="2012-05-29T00:00:00"/>
    <x v="1"/>
    <n v="2"/>
    <n v="9"/>
    <n v="2"/>
    <n v="2"/>
    <n v="2"/>
    <s v="-"/>
    <d v="2009-03-12T00:00:00"/>
    <n v="2"/>
    <s v="-"/>
  </r>
  <r>
    <n v="121508"/>
    <n v="8153076"/>
    <s v="Kell Bank Church of England Primary School"/>
    <x v="2"/>
    <s v="Yorkshire and the Humber"/>
    <x v="136"/>
    <s v="Skipton and Ripon"/>
    <s v="HG4 4LH"/>
    <s v="Voluntary Controlled School"/>
    <x v="0"/>
    <d v="2011-07-07T00:00:00"/>
    <x v="0"/>
    <n v="2"/>
    <n v="9"/>
    <n v="1"/>
    <n v="2"/>
    <n v="1"/>
    <s v="-"/>
    <d v="2008-05-07T00:00:00"/>
    <n v="2"/>
    <s v="-"/>
  </r>
  <r>
    <n v="121509"/>
    <n v="8153079"/>
    <s v="Middleton Tyas Church of England Primary School"/>
    <x v="2"/>
    <s v="Yorkshire and the Humber"/>
    <x v="136"/>
    <s v="Richmond (Yorks)"/>
    <s v="DL10 6SF"/>
    <s v="Voluntary Controlled School"/>
    <x v="0"/>
    <d v="2010-04-28T00:00:00"/>
    <x v="1"/>
    <n v="2"/>
    <n v="9"/>
    <n v="2"/>
    <n v="2"/>
    <n v="2"/>
    <s v="-"/>
    <d v="2007-03-14T00:00:00"/>
    <n v="3"/>
    <s v="-"/>
  </r>
  <r>
    <n v="121510"/>
    <n v="8153088"/>
    <s v="Pickhill Church of England Primary School"/>
    <x v="2"/>
    <s v="Yorkshire and the Humber"/>
    <x v="136"/>
    <s v="Richmond (Yorks)"/>
    <s v="YO7 4JL"/>
    <s v="Voluntary Controlled School"/>
    <x v="0"/>
    <d v="2013-01-29T00:00:00"/>
    <x v="2"/>
    <n v="3"/>
    <n v="9"/>
    <n v="2"/>
    <n v="3"/>
    <n v="3"/>
    <s v="-"/>
    <d v="2011-06-21T00:00:00"/>
    <n v="4"/>
    <s v="SM "/>
  </r>
  <r>
    <n v="121511"/>
    <n v="8153090"/>
    <s v="Ravensworth Church of England Primary School"/>
    <x v="2"/>
    <s v="Yorkshire and the Humber"/>
    <x v="136"/>
    <s v="Richmond (Yorks)"/>
    <s v="DL11 7ET"/>
    <s v="Voluntary Controlled School"/>
    <x v="0"/>
    <d v="2012-12-04T00:00:00"/>
    <x v="1"/>
    <n v="2"/>
    <n v="9"/>
    <n v="2"/>
    <n v="2"/>
    <n v="2"/>
    <s v="-"/>
    <d v="2010-05-13T00:00:00"/>
    <n v="3"/>
    <s v="-"/>
  </r>
  <r>
    <n v="121512"/>
    <n v="8153092"/>
    <s v="Richmond Church of England Primary School"/>
    <x v="2"/>
    <s v="Yorkshire and the Humber"/>
    <x v="136"/>
    <s v="Richmond (Yorks)"/>
    <s v="DL10 4NF"/>
    <s v="Voluntary Controlled School"/>
    <x v="0"/>
    <d v="2013-02-06T00:00:00"/>
    <x v="2"/>
    <n v="3"/>
    <n v="9"/>
    <n v="2"/>
    <n v="3"/>
    <n v="3"/>
    <s v="-"/>
    <d v="2011-03-24T00:00:00"/>
    <n v="3"/>
    <s v="-"/>
  </r>
  <r>
    <n v="121513"/>
    <n v="8153099"/>
    <s v="Sand Hutton Church of England Voluntary Controlled Primary School"/>
    <x v="2"/>
    <s v="Yorkshire and the Humber"/>
    <x v="136"/>
    <s v="Thirsk and Malton"/>
    <s v="YO41 1LB"/>
    <s v="Voluntary Controlled School"/>
    <x v="0"/>
    <d v="2013-01-11T00:00:00"/>
    <x v="1"/>
    <n v="2"/>
    <n v="9"/>
    <n v="2"/>
    <n v="2"/>
    <n v="2"/>
    <s v="-"/>
    <d v="2010-07-07T00:00:00"/>
    <n v="3"/>
    <s v="-"/>
  </r>
  <r>
    <n v="121514"/>
    <n v="8153101"/>
    <s v="Sessay Church of England Voluntary Controlled Primary School"/>
    <x v="2"/>
    <s v="Yorkshire and the Humber"/>
    <x v="136"/>
    <s v="Thirsk and Malton"/>
    <s v="YO7 3NA"/>
    <s v="Voluntary Controlled School"/>
    <x v="0"/>
    <d v="2012-09-12T00:00:00"/>
    <x v="1"/>
    <n v="2"/>
    <n v="9"/>
    <n v="2"/>
    <n v="2"/>
    <n v="2"/>
    <s v="-"/>
    <d v="2008-05-21T00:00:00"/>
    <n v="1"/>
    <s v="-"/>
  </r>
  <r>
    <n v="121515"/>
    <n v="8153108"/>
    <s v="Snainton Church of England Voluntary Controlled Primary School"/>
    <x v="2"/>
    <s v="Yorkshire and the Humber"/>
    <x v="136"/>
    <s v="Scarborough and Whitby"/>
    <s v="YO13 9AF"/>
    <s v="Voluntary Controlled School"/>
    <x v="0"/>
    <d v="2013-02-06T00:00:00"/>
    <x v="2"/>
    <n v="3"/>
    <n v="9"/>
    <n v="2"/>
    <n v="3"/>
    <n v="3"/>
    <s v="-"/>
    <d v="2011-06-14T00:00:00"/>
    <n v="3"/>
    <s v="-"/>
  </r>
  <r>
    <n v="121516"/>
    <n v="8153109"/>
    <s v="South Kilvington Church of England Voluntary Controlled Primary School"/>
    <x v="2"/>
    <s v="Yorkshire and the Humber"/>
    <x v="136"/>
    <s v="Thirsk and Malton"/>
    <s v="YO7 2LR"/>
    <s v="Voluntary Controlled School"/>
    <x v="0"/>
    <d v="2012-02-24T00:00:00"/>
    <x v="1"/>
    <n v="2"/>
    <n v="9"/>
    <n v="1"/>
    <n v="2"/>
    <n v="2"/>
    <s v="-"/>
    <d v="2009-06-04T00:00:00"/>
    <n v="3"/>
    <s v="-"/>
  </r>
  <r>
    <n v="121517"/>
    <n v="8153110"/>
    <s v="Spennithorne Church of England Primary School"/>
    <x v="2"/>
    <s v="Yorkshire and the Humber"/>
    <x v="136"/>
    <s v="Richmond (Yorks)"/>
    <s v="DL8 5PR"/>
    <s v="Voluntary Controlled School"/>
    <x v="0"/>
    <d v="2013-04-24T00:00:00"/>
    <x v="2"/>
    <n v="3"/>
    <n v="9"/>
    <n v="2"/>
    <n v="3"/>
    <n v="2"/>
    <s v="-"/>
    <d v="2010-07-14T00:00:00"/>
    <n v="3"/>
    <s v="-"/>
  </r>
  <r>
    <n v="121518"/>
    <n v="8153113"/>
    <s v="Sutton on the Forest Church of England Voluntary Controlled Primary School"/>
    <x v="2"/>
    <s v="Yorkshire and the Humber"/>
    <x v="136"/>
    <s v="Thirsk and Malton"/>
    <s v="YO61 1DW"/>
    <s v="Voluntary Controlled School"/>
    <x v="0"/>
    <d v="2008-11-19T00:00:00"/>
    <x v="1"/>
    <n v="9"/>
    <n v="2"/>
    <n v="1"/>
    <n v="2"/>
    <n v="2"/>
    <s v="-"/>
    <s v="NULL"/>
    <s v="NULL"/>
    <s v="-"/>
  </r>
  <r>
    <n v="121520"/>
    <n v="8153117"/>
    <s v="Thornton Dale CofE (VC) Primary School"/>
    <x v="2"/>
    <s v="Yorkshire and the Humber"/>
    <x v="136"/>
    <s v="Thirsk and Malton"/>
    <s v="YO18 7TW"/>
    <s v="Voluntary Controlled School"/>
    <x v="0"/>
    <d v="2011-11-17T00:00:00"/>
    <x v="2"/>
    <n v="3"/>
    <n v="9"/>
    <n v="2"/>
    <n v="3"/>
    <n v="2"/>
    <s v="-"/>
    <d v="2008-10-21T00:00:00"/>
    <n v="3"/>
    <s v="-"/>
  </r>
  <r>
    <n v="121521"/>
    <n v="8153119"/>
    <s v="Thornton Watlass Church of England Primary School"/>
    <x v="2"/>
    <s v="Yorkshire and the Humber"/>
    <x v="136"/>
    <s v="Richmond (Yorks)"/>
    <s v="HG4 4AH"/>
    <s v="Voluntary Controlled School"/>
    <x v="0"/>
    <d v="2012-11-15T00:00:00"/>
    <x v="1"/>
    <n v="2"/>
    <n v="9"/>
    <n v="2"/>
    <n v="2"/>
    <n v="2"/>
    <s v="-"/>
    <d v="2010-12-15T00:00:00"/>
    <n v="3"/>
    <s v="-"/>
  </r>
  <r>
    <n v="121522"/>
    <n v="8153120"/>
    <s v="Topcliffe Church of England Voluntary Controlled Primary School"/>
    <x v="2"/>
    <s v="Yorkshire and the Humber"/>
    <x v="136"/>
    <s v="Thirsk and Malton"/>
    <s v="YO7 3RG"/>
    <s v="Voluntary Controlled School"/>
    <x v="0"/>
    <d v="2011-10-05T00:00:00"/>
    <x v="1"/>
    <n v="2"/>
    <n v="9"/>
    <n v="1"/>
    <n v="2"/>
    <n v="2"/>
    <s v="-"/>
    <d v="2009-06-18T00:00:00"/>
    <n v="3"/>
    <s v="-"/>
  </r>
  <r>
    <n v="121523"/>
    <n v="8153122"/>
    <s v="Warthill Church of England Voluntary Controlled Primary School"/>
    <x v="2"/>
    <s v="Yorkshire and the Humber"/>
    <x v="136"/>
    <s v="Thirsk and Malton"/>
    <s v="YO19 5XL"/>
    <s v="Voluntary Controlled School"/>
    <x v="0"/>
    <d v="2008-03-05T00:00:00"/>
    <x v="0"/>
    <n v="9"/>
    <n v="1"/>
    <n v="1"/>
    <n v="1"/>
    <n v="1"/>
    <s v="-"/>
    <s v="NULL"/>
    <s v="NULL"/>
    <s v="-"/>
  </r>
  <r>
    <n v="121524"/>
    <n v="8153124"/>
    <s v="St Nicholas Church of England Primary School, West Tanfield"/>
    <x v="2"/>
    <s v="Yorkshire and the Humber"/>
    <x v="136"/>
    <s v="Richmond (Yorks)"/>
    <s v="HG4 5JN"/>
    <s v="Voluntary Controlled School"/>
    <x v="0"/>
    <d v="2010-06-16T00:00:00"/>
    <x v="1"/>
    <n v="2"/>
    <n v="9"/>
    <n v="2"/>
    <n v="2"/>
    <n v="2"/>
    <s v="-"/>
    <d v="2006-09-11T00:00:00"/>
    <n v="3"/>
    <s v="-"/>
  </r>
  <r>
    <n v="121525"/>
    <n v="8153126"/>
    <s v="Ruswarp Church of England Voluntary Controlled Primary School"/>
    <x v="2"/>
    <s v="Yorkshire and the Humber"/>
    <x v="136"/>
    <s v="Scarborough and Whitby"/>
    <s v="YO21 1NJ"/>
    <s v="Voluntary Controlled School"/>
    <x v="0"/>
    <d v="2010-07-14T00:00:00"/>
    <x v="0"/>
    <n v="1"/>
    <n v="9"/>
    <n v="1"/>
    <n v="1"/>
    <n v="1"/>
    <s v="-"/>
    <d v="2007-07-10T00:00:00"/>
    <n v="2"/>
    <s v="-"/>
  </r>
  <r>
    <n v="121526"/>
    <n v="8153130"/>
    <s v="Wykeham Church of England Voluntary Controlled Primary School"/>
    <x v="2"/>
    <s v="Yorkshire and the Humber"/>
    <x v="136"/>
    <s v="Scarborough and Whitby"/>
    <s v="YO13 9QB"/>
    <s v="Voluntary Controlled School"/>
    <x v="0"/>
    <d v="2011-06-22T00:00:00"/>
    <x v="1"/>
    <n v="2"/>
    <n v="9"/>
    <n v="1"/>
    <n v="2"/>
    <n v="2"/>
    <s v="-"/>
    <d v="2008-04-16T00:00:00"/>
    <n v="2"/>
    <s v="-"/>
  </r>
  <r>
    <n v="121527"/>
    <n v="8153133"/>
    <s v="Barton Church of England Primary School"/>
    <x v="2"/>
    <s v="Yorkshire and the Humber"/>
    <x v="136"/>
    <s v="Richmond (Yorks)"/>
    <s v="DL10 6LJ"/>
    <s v="Voluntary Controlled School"/>
    <x v="0"/>
    <d v="2010-05-27T00:00:00"/>
    <x v="1"/>
    <n v="2"/>
    <n v="9"/>
    <n v="2"/>
    <n v="2"/>
    <n v="2"/>
    <s v="-"/>
    <d v="2007-01-11T00:00:00"/>
    <n v="3"/>
    <s v="-"/>
  </r>
  <r>
    <n v="121528"/>
    <n v="8153139"/>
    <s v="Fylingdales Church of England Voluntary Controlled Primary School"/>
    <x v="2"/>
    <s v="Yorkshire and the Humber"/>
    <x v="136"/>
    <s v="Scarborough and Whitby"/>
    <s v="YO22 4TH"/>
    <s v="Voluntary Controlled School"/>
    <x v="0"/>
    <d v="2013-06-06T00:00:00"/>
    <x v="1"/>
    <n v="2"/>
    <n v="9"/>
    <n v="1"/>
    <n v="2"/>
    <n v="2"/>
    <s v="-"/>
    <d v="2009-05-19T00:00:00"/>
    <n v="2"/>
    <s v="-"/>
  </r>
  <r>
    <n v="121529"/>
    <n v="8153150"/>
    <s v="Cliffe Voluntary Controlled Primary School"/>
    <x v="2"/>
    <s v="Yorkshire and the Humber"/>
    <x v="136"/>
    <s v="Selby and Ainsty"/>
    <s v="YO8 6NN"/>
    <s v="Voluntary Controlled School"/>
    <x v="0"/>
    <d v="2009-03-20T00:00:00"/>
    <x v="0"/>
    <n v="2"/>
    <n v="9"/>
    <n v="1"/>
    <n v="1"/>
    <n v="1"/>
    <s v="-"/>
    <d v="2006-04-04T00:00:00"/>
    <n v="1"/>
    <s v="-"/>
  </r>
  <r>
    <n v="121530"/>
    <n v="8163151"/>
    <s v="Dunnington Church of England Voluntary Controlled Primary School"/>
    <x v="2"/>
    <s v="Yorkshire and the Humber"/>
    <x v="135"/>
    <s v="York Outer"/>
    <s v="YO19 5QG"/>
    <s v="Voluntary Controlled School"/>
    <x v="0"/>
    <d v="2012-11-07T00:00:00"/>
    <x v="1"/>
    <n v="2"/>
    <n v="9"/>
    <n v="1"/>
    <n v="2"/>
    <n v="2"/>
    <s v="-"/>
    <d v="2008-01-09T00:00:00"/>
    <n v="2"/>
    <s v="-"/>
  </r>
  <r>
    <n v="121531"/>
    <n v="8163152"/>
    <s v="Elvington Church of England Voluntary Controlled Primary School"/>
    <x v="2"/>
    <s v="Yorkshire and the Humber"/>
    <x v="135"/>
    <s v="York Outer"/>
    <s v="YO41 4HP"/>
    <s v="Voluntary Controlled School"/>
    <x v="0"/>
    <d v="2010-04-29T00:00:00"/>
    <x v="1"/>
    <n v="2"/>
    <n v="9"/>
    <n v="1"/>
    <n v="2"/>
    <n v="2"/>
    <s v="-"/>
    <d v="2007-05-17T00:00:00"/>
    <n v="2"/>
    <s v="-"/>
  </r>
  <r>
    <n v="121532"/>
    <n v="8153153"/>
    <s v="Escrick Church of England Voluntary Controlled Primary School"/>
    <x v="2"/>
    <s v="Yorkshire and the Humber"/>
    <x v="136"/>
    <s v="Selby and Ainsty"/>
    <s v="YO19 6JQ"/>
    <s v="Voluntary Controlled School"/>
    <x v="0"/>
    <d v="2008-04-30T00:00:00"/>
    <x v="0"/>
    <n v="9"/>
    <n v="1"/>
    <n v="1"/>
    <n v="1"/>
    <n v="1"/>
    <s v="-"/>
    <s v="NULL"/>
    <s v="NULL"/>
    <s v="-"/>
  </r>
  <r>
    <n v="121533"/>
    <n v="8153154"/>
    <s v="Filey Church of England Voluntary Controlled Nursery and Infant School"/>
    <x v="2"/>
    <s v="Yorkshire and the Humber"/>
    <x v="136"/>
    <s v="Thirsk and Malton"/>
    <s v="YO14 0BA"/>
    <s v="Voluntary Controlled School"/>
    <x v="0"/>
    <d v="2011-09-29T00:00:00"/>
    <x v="2"/>
    <n v="3"/>
    <n v="9"/>
    <n v="3"/>
    <n v="3"/>
    <n v="3"/>
    <s v="-"/>
    <d v="2009-06-17T00:00:00"/>
    <n v="2"/>
    <s v="-"/>
  </r>
  <r>
    <n v="121534"/>
    <n v="8153155"/>
    <s v="Hertford Vale Church of England Voluntary Controlled Primary School, Staxton"/>
    <x v="2"/>
    <s v="Yorkshire and the Humber"/>
    <x v="136"/>
    <s v="Thirsk and Malton"/>
    <s v="YO12 4SS"/>
    <s v="Voluntary Controlled School"/>
    <x v="0"/>
    <d v="2011-06-17T00:00:00"/>
    <x v="1"/>
    <n v="2"/>
    <n v="9"/>
    <n v="1"/>
    <n v="2"/>
    <n v="2"/>
    <s v="-"/>
    <d v="2007-09-28T00:00:00"/>
    <n v="2"/>
    <s v="-"/>
  </r>
  <r>
    <n v="121535"/>
    <n v="8163156"/>
    <s v="St Oswald's Church of England Voluntary Controlled Primary School"/>
    <x v="2"/>
    <s v="Yorkshire and the Humber"/>
    <x v="135"/>
    <s v="York Outer"/>
    <s v="YO10 4LX"/>
    <s v="Voluntary Controlled School"/>
    <x v="0"/>
    <d v="2012-01-31T00:00:00"/>
    <x v="2"/>
    <n v="3"/>
    <n v="9"/>
    <n v="3"/>
    <n v="3"/>
    <n v="3"/>
    <s v="-"/>
    <d v="2009-04-24T00:00:00"/>
    <n v="2"/>
    <s v="-"/>
  </r>
  <r>
    <n v="121536"/>
    <n v="8163158"/>
    <s v="Lord Deramore's Primary School"/>
    <x v="2"/>
    <s v="Yorkshire and the Humber"/>
    <x v="135"/>
    <s v="York Outer"/>
    <s v="YO10 5EE"/>
    <s v="Voluntary Controlled School"/>
    <x v="0"/>
    <d v="2012-09-20T00:00:00"/>
    <x v="1"/>
    <n v="2"/>
    <n v="9"/>
    <n v="2"/>
    <n v="2"/>
    <n v="2"/>
    <s v="-"/>
    <d v="2008-03-10T00:00:00"/>
    <n v="2"/>
    <s v="-"/>
  </r>
  <r>
    <n v="121537"/>
    <n v="8163159"/>
    <s v="Naburn Church of England Primary School"/>
    <x v="2"/>
    <s v="Yorkshire and the Humber"/>
    <x v="135"/>
    <s v="York Outer"/>
    <s v="YO19 4PP"/>
    <s v="Voluntary Controlled School"/>
    <x v="0"/>
    <d v="2007-05-17T00:00:00"/>
    <x v="0"/>
    <n v="9"/>
    <n v="1"/>
    <n v="1"/>
    <n v="2"/>
    <n v="1"/>
    <s v="-"/>
    <s v="NULL"/>
    <s v="NULL"/>
    <s v="-"/>
  </r>
  <r>
    <n v="121538"/>
    <n v="8153160"/>
    <s v="Settrington All Saints' Church of England Voluntary Controlled Primary School"/>
    <x v="2"/>
    <s v="Yorkshire and the Humber"/>
    <x v="136"/>
    <s v="Thirsk and Malton"/>
    <s v="YO17 8NP"/>
    <s v="Voluntary Controlled School"/>
    <x v="0"/>
    <d v="2013-02-01T00:00:00"/>
    <x v="2"/>
    <n v="3"/>
    <n v="9"/>
    <n v="2"/>
    <n v="3"/>
    <n v="3"/>
    <s v="-"/>
    <d v="2011-02-10T00:00:00"/>
    <n v="3"/>
    <s v="-"/>
  </r>
  <r>
    <n v="121539"/>
    <n v="8153161"/>
    <s v="Sherburn Church of England Voluntary Controlled Primary School"/>
    <x v="2"/>
    <s v="Yorkshire and the Humber"/>
    <x v="136"/>
    <s v="Thirsk and Malton"/>
    <s v="YO17 8PG"/>
    <s v="Voluntary Controlled School"/>
    <x v="0"/>
    <d v="2013-01-16T00:00:00"/>
    <x v="1"/>
    <n v="2"/>
    <n v="9"/>
    <n v="2"/>
    <n v="2"/>
    <n v="2"/>
    <s v="-"/>
    <d v="2008-04-30T00:00:00"/>
    <n v="2"/>
    <s v="-"/>
  </r>
  <r>
    <n v="121540"/>
    <n v="8153163"/>
    <s v="Weaverthorpe Church of England Voluntary Controlled Primary School"/>
    <x v="2"/>
    <s v="Yorkshire and the Humber"/>
    <x v="136"/>
    <s v="Thirsk and Malton"/>
    <s v="YO17 8ES"/>
    <s v="Voluntary Controlled School"/>
    <x v="0"/>
    <d v="2010-11-04T00:00:00"/>
    <x v="1"/>
    <n v="2"/>
    <n v="9"/>
    <n v="2"/>
    <n v="2"/>
    <n v="2"/>
    <s v="-"/>
    <d v="2008-05-01T00:00:00"/>
    <n v="3"/>
    <s v="-"/>
  </r>
  <r>
    <n v="121541"/>
    <n v="8153165"/>
    <s v="West Heslerton Church of England Voluntary Controlled Primary School"/>
    <x v="2"/>
    <s v="Yorkshire and the Humber"/>
    <x v="136"/>
    <s v="Thirsk and Malton"/>
    <s v="YO17 8RD"/>
    <s v="Voluntary Controlled School"/>
    <x v="0"/>
    <d v="2010-06-17T00:00:00"/>
    <x v="1"/>
    <n v="2"/>
    <n v="9"/>
    <n v="2"/>
    <n v="2"/>
    <n v="2"/>
    <s v="-"/>
    <d v="2007-06-20T00:00:00"/>
    <n v="3"/>
    <s v="-"/>
  </r>
  <r>
    <n v="121542"/>
    <n v="8153207"/>
    <s v="Gunnerside Methodist Primary School"/>
    <x v="2"/>
    <s v="Yorkshire and the Humber"/>
    <x v="136"/>
    <s v="Richmond (Yorks)"/>
    <s v="DL11 6LE"/>
    <s v="Voluntary Controlled School"/>
    <x v="0"/>
    <d v="2012-12-18T00:00:00"/>
    <x v="1"/>
    <n v="2"/>
    <n v="9"/>
    <n v="1"/>
    <n v="2"/>
    <n v="2"/>
    <s v="-"/>
    <d v="2010-10-07T00:00:00"/>
    <n v="3"/>
    <s v="-"/>
  </r>
  <r>
    <n v="121543"/>
    <n v="8153208"/>
    <s v="Melsonby Methodist Primary School"/>
    <x v="2"/>
    <s v="Yorkshire and the Humber"/>
    <x v="136"/>
    <s v="Richmond (Yorks)"/>
    <s v="DL10 5ND"/>
    <s v="Voluntary Controlled School"/>
    <x v="0"/>
    <d v="2011-07-06T00:00:00"/>
    <x v="1"/>
    <n v="2"/>
    <n v="9"/>
    <n v="2"/>
    <n v="2"/>
    <n v="1"/>
    <s v="-"/>
    <d v="2007-09-26T00:00:00"/>
    <n v="2"/>
    <s v="-"/>
  </r>
  <r>
    <n v="121544"/>
    <n v="8153210"/>
    <s v="Richmond Methodist Primary School"/>
    <x v="2"/>
    <s v="Yorkshire and the Humber"/>
    <x v="136"/>
    <s v="Richmond (Yorks)"/>
    <s v="DL10 7BH"/>
    <s v="Voluntary Controlled School"/>
    <x v="0"/>
    <d v="2012-04-24T00:00:00"/>
    <x v="1"/>
    <n v="2"/>
    <n v="9"/>
    <n v="2"/>
    <n v="2"/>
    <n v="2"/>
    <s v="-"/>
    <d v="2008-10-09T00:00:00"/>
    <n v="2"/>
    <s v="-"/>
  </r>
  <r>
    <n v="121545"/>
    <n v="8163212"/>
    <s v="Robert Wilkinson Primary School"/>
    <x v="2"/>
    <s v="Yorkshire and the Humber"/>
    <x v="135"/>
    <s v="York Outer"/>
    <s v="YO32 5UH"/>
    <s v="Voluntary Controlled School"/>
    <x v="0"/>
    <d v="2008-11-19T00:00:00"/>
    <x v="0"/>
    <n v="9"/>
    <n v="1"/>
    <n v="1"/>
    <n v="1"/>
    <n v="1"/>
    <s v="-"/>
    <s v="NULL"/>
    <s v="NULL"/>
    <s v="-"/>
  </r>
  <r>
    <n v="121547"/>
    <n v="8163222"/>
    <s v="St Mary's Church of England Voluntary Controlled Primary School"/>
    <x v="2"/>
    <s v="Yorkshire and the Humber"/>
    <x v="135"/>
    <s v="York Outer"/>
    <s v="YO23 3PD"/>
    <s v="Voluntary Controlled School"/>
    <x v="0"/>
    <d v="2011-07-13T00:00:00"/>
    <x v="0"/>
    <n v="1"/>
    <n v="9"/>
    <n v="1"/>
    <n v="2"/>
    <n v="1"/>
    <s v="-"/>
    <d v="2007-11-05T00:00:00"/>
    <n v="2"/>
    <s v="-"/>
  </r>
  <r>
    <n v="121548"/>
    <n v="8153223"/>
    <s v="Barlow Church of England Voluntary Controlled Primary School"/>
    <x v="2"/>
    <s v="Yorkshire and the Humber"/>
    <x v="136"/>
    <s v="Selby and Ainsty"/>
    <s v="YO8 8ES"/>
    <s v="Voluntary Controlled School"/>
    <x v="0"/>
    <d v="2012-12-13T00:00:00"/>
    <x v="1"/>
    <n v="2"/>
    <n v="9"/>
    <n v="1"/>
    <n v="2"/>
    <n v="2"/>
    <s v="-"/>
    <d v="2010-02-25T00:00:00"/>
    <n v="3"/>
    <s v="-"/>
  </r>
  <r>
    <n v="121549"/>
    <n v="8153225"/>
    <s v="St Cuthbert's Church of England Primary School, Pateley Bridge"/>
    <x v="2"/>
    <s v="Yorkshire and the Humber"/>
    <x v="136"/>
    <s v="Skipton and Ripon"/>
    <s v="HG3 5LE"/>
    <s v="Voluntary Controlled School"/>
    <x v="0"/>
    <d v="2013-07-10T00:00:00"/>
    <x v="1"/>
    <n v="2"/>
    <n v="9"/>
    <n v="1"/>
    <n v="2"/>
    <n v="1"/>
    <s v="-"/>
    <d v="2010-07-14T00:00:00"/>
    <n v="3"/>
    <s v="-"/>
  </r>
  <r>
    <n v="121550"/>
    <n v="8153226"/>
    <s v="Birstwith Church of England Primary School"/>
    <x v="2"/>
    <s v="Yorkshire and the Humber"/>
    <x v="136"/>
    <s v="Skipton and Ripon"/>
    <s v="HG3 2NJ"/>
    <s v="Voluntary Controlled School"/>
    <x v="0"/>
    <d v="2012-05-30T00:00:00"/>
    <x v="1"/>
    <n v="2"/>
    <n v="9"/>
    <n v="1"/>
    <n v="2"/>
    <n v="2"/>
    <s v="-"/>
    <d v="2009-01-26T00:00:00"/>
    <n v="2"/>
    <s v="-"/>
  </r>
  <r>
    <n v="121551"/>
    <n v="8153227"/>
    <s v="Bishop Monkton Church of England Primary School"/>
    <x v="2"/>
    <s v="Yorkshire and the Humber"/>
    <x v="136"/>
    <s v="Skipton and Ripon"/>
    <s v="HG3 3QW"/>
    <s v="Voluntary Controlled School"/>
    <x v="0"/>
    <d v="2013-06-26T00:00:00"/>
    <x v="1"/>
    <n v="2"/>
    <n v="9"/>
    <n v="2"/>
    <n v="2"/>
    <n v="2"/>
    <s v="-"/>
    <d v="2009-03-19T00:00:00"/>
    <n v="2"/>
    <s v="-"/>
  </r>
  <r>
    <n v="121552"/>
    <n v="8153228"/>
    <s v="Bishop Thornton Church of England Primary School"/>
    <x v="2"/>
    <s v="Yorkshire and the Humber"/>
    <x v="136"/>
    <s v="Skipton and Ripon"/>
    <s v="HG3 3JR"/>
    <s v="Voluntary Controlled School"/>
    <x v="0"/>
    <d v="2007-09-13T00:00:00"/>
    <x v="0"/>
    <n v="9"/>
    <n v="1"/>
    <n v="1"/>
    <n v="1"/>
    <n v="1"/>
    <s v="-"/>
    <s v="NULL"/>
    <s v="NULL"/>
    <s v="-"/>
  </r>
  <r>
    <n v="121553"/>
    <n v="8163229"/>
    <s v="Archbishop of York's CofE Voluntary Controlled Junior School, Bishopthorpe"/>
    <x v="2"/>
    <s v="Yorkshire and the Humber"/>
    <x v="135"/>
    <s v="York Outer"/>
    <s v="YO23 2QT"/>
    <s v="Voluntary Controlled School"/>
    <x v="0"/>
    <d v="2011-10-20T00:00:00"/>
    <x v="0"/>
    <n v="1"/>
    <n v="9"/>
    <n v="1"/>
    <n v="1"/>
    <n v="1"/>
    <s v="-"/>
    <d v="2009-06-16T00:00:00"/>
    <n v="3"/>
    <s v="-"/>
  </r>
  <r>
    <n v="121554"/>
    <n v="8153231"/>
    <s v="Brayton Church of England Voluntary Controlled Primary School"/>
    <x v="2"/>
    <s v="Yorkshire and the Humber"/>
    <x v="136"/>
    <s v="Selby and Ainsty"/>
    <s v="YO8 9DZ"/>
    <s v="Voluntary Controlled School"/>
    <x v="0"/>
    <d v="2013-05-01T00:00:00"/>
    <x v="1"/>
    <n v="2"/>
    <n v="9"/>
    <n v="2"/>
    <n v="2"/>
    <n v="2"/>
    <s v="-"/>
    <d v="2010-07-14T00:00:00"/>
    <n v="1"/>
    <s v="-"/>
  </r>
  <r>
    <n v="121555"/>
    <n v="8153232"/>
    <s v="Burton Leonard Church of England Primary School"/>
    <x v="2"/>
    <s v="Yorkshire and the Humber"/>
    <x v="136"/>
    <s v="Skipton and Ripon"/>
    <s v="HG3 3RW"/>
    <s v="Voluntary Controlled School"/>
    <x v="0"/>
    <d v="2012-07-06T00:00:00"/>
    <x v="2"/>
    <n v="3"/>
    <n v="9"/>
    <n v="2"/>
    <n v="3"/>
    <n v="3"/>
    <s v="-"/>
    <d v="2009-02-10T00:00:00"/>
    <n v="2"/>
    <s v="-"/>
  </r>
  <r>
    <n v="121556"/>
    <n v="8153233"/>
    <s v="Chapel Haddlesey Church of England Voluntary Controlled Primary School"/>
    <x v="2"/>
    <s v="Yorkshire and the Humber"/>
    <x v="136"/>
    <s v="Selby and Ainsty"/>
    <s v="YO8 8QF"/>
    <s v="Voluntary Controlled School"/>
    <x v="0"/>
    <d v="2011-03-18T00:00:00"/>
    <x v="1"/>
    <n v="2"/>
    <n v="9"/>
    <n v="2"/>
    <n v="2"/>
    <n v="2"/>
    <s v="-"/>
    <d v="2008-06-24T00:00:00"/>
    <n v="3"/>
    <s v="-"/>
  </r>
  <r>
    <n v="121557"/>
    <n v="8153234"/>
    <s v="Clapham Church of England Voluntary Controlled Primary School"/>
    <x v="2"/>
    <s v="Yorkshire and the Humber"/>
    <x v="136"/>
    <s v="Skipton and Ripon"/>
    <s v="LA2 8EJ"/>
    <s v="Voluntary Controlled School"/>
    <x v="0"/>
    <d v="2011-05-24T00:00:00"/>
    <x v="0"/>
    <n v="2"/>
    <n v="9"/>
    <n v="1"/>
    <n v="2"/>
    <n v="1"/>
    <s v="-"/>
    <d v="2007-10-16T00:00:00"/>
    <n v="3"/>
    <s v="-"/>
  </r>
  <r>
    <n v="121558"/>
    <n v="8153235"/>
    <s v="Cracoe and Rylstone Voluntary Controlled Church of England Primary School"/>
    <x v="2"/>
    <s v="Yorkshire and the Humber"/>
    <x v="136"/>
    <s v="Skipton and Ripon"/>
    <s v="BD23 6LQ"/>
    <s v="Voluntary Controlled School"/>
    <x v="0"/>
    <d v="2012-10-24T00:00:00"/>
    <x v="0"/>
    <n v="1"/>
    <n v="9"/>
    <n v="1"/>
    <n v="1"/>
    <n v="1"/>
    <s v="-"/>
    <d v="2008-03-11T00:00:00"/>
    <n v="2"/>
    <s v="-"/>
  </r>
  <r>
    <n v="121559"/>
    <n v="8153236"/>
    <s v="Embsay Church of England Voluntary Controlled Primary School"/>
    <x v="2"/>
    <s v="Yorkshire and the Humber"/>
    <x v="136"/>
    <s v="Skipton and Ripon"/>
    <s v="BD23 6RH"/>
    <s v="Voluntary Controlled School"/>
    <x v="0"/>
    <d v="2011-10-19T00:00:00"/>
    <x v="0"/>
    <n v="1"/>
    <n v="9"/>
    <n v="1"/>
    <n v="1"/>
    <n v="1"/>
    <s v="-"/>
    <d v="2007-02-01T00:00:00"/>
    <n v="2"/>
    <s v="-"/>
  </r>
  <r>
    <n v="121560"/>
    <n v="8153237"/>
    <s v="Follifoot Church of England Primary School"/>
    <x v="2"/>
    <s v="Yorkshire and the Humber"/>
    <x v="136"/>
    <s v="Selby and Ainsty"/>
    <s v="HG3 1DU"/>
    <s v="Voluntary Controlled School"/>
    <x v="0"/>
    <d v="2010-12-07T00:00:00"/>
    <x v="1"/>
    <n v="2"/>
    <n v="9"/>
    <n v="2"/>
    <n v="2"/>
    <n v="2"/>
    <s v="-"/>
    <d v="2008-03-06T00:00:00"/>
    <n v="2"/>
    <s v="-"/>
  </r>
  <r>
    <n v="121561"/>
    <n v="8153238"/>
    <s v="Fountains Earth, Lofthouse Church of England Endowed Primary School"/>
    <x v="2"/>
    <s v="Yorkshire and the Humber"/>
    <x v="136"/>
    <s v="Skipton and Ripon"/>
    <s v="HG3 5RZ"/>
    <s v="Voluntary Controlled School"/>
    <x v="0"/>
    <d v="2010-04-22T00:00:00"/>
    <x v="1"/>
    <n v="2"/>
    <n v="9"/>
    <n v="1"/>
    <n v="2"/>
    <n v="2"/>
    <s v="-"/>
    <d v="2006-09-18T00:00:00"/>
    <n v="2"/>
    <s v="-"/>
  </r>
  <r>
    <n v="121562"/>
    <n v="8153240"/>
    <s v="Goldsborough Church of England Primary School"/>
    <x v="2"/>
    <s v="Yorkshire and the Humber"/>
    <x v="136"/>
    <s v="Selby and Ainsty"/>
    <s v="HG5 8NJ"/>
    <s v="Voluntary Controlled School"/>
    <x v="0"/>
    <d v="2012-06-22T00:00:00"/>
    <x v="1"/>
    <n v="2"/>
    <n v="9"/>
    <n v="1"/>
    <n v="2"/>
    <n v="2"/>
    <s v="-"/>
    <d v="2009-03-04T00:00:00"/>
    <n v="3"/>
    <s v="-"/>
  </r>
  <r>
    <n v="121563"/>
    <n v="8153241"/>
    <s v="Grassington Church of England Voluntary Controlled Primary School"/>
    <x v="2"/>
    <s v="Yorkshire and the Humber"/>
    <x v="136"/>
    <s v="Skipton and Ripon"/>
    <s v="BD23 5LB"/>
    <s v="Voluntary Controlled School"/>
    <x v="0"/>
    <d v="2009-01-15T00:00:00"/>
    <x v="1"/>
    <n v="9"/>
    <n v="2"/>
    <n v="1"/>
    <n v="2"/>
    <n v="2"/>
    <s v="-"/>
    <d v="2006-05-04T00:00:00"/>
    <n v="2"/>
    <s v="-"/>
  </r>
  <r>
    <n v="121564"/>
    <n v="8153242"/>
    <s v="Green Hammerton Church of England Primary School"/>
    <x v="2"/>
    <s v="Yorkshire and the Humber"/>
    <x v="136"/>
    <s v="Selby and Ainsty"/>
    <s v="YO26 8BN"/>
    <s v="Voluntary Controlled School"/>
    <x v="0"/>
    <d v="2007-03-14T00:00:00"/>
    <x v="0"/>
    <n v="9"/>
    <n v="1"/>
    <n v="1"/>
    <n v="1"/>
    <n v="1"/>
    <s v="-"/>
    <s v="NULL"/>
    <s v="NULL"/>
    <s v="-"/>
  </r>
  <r>
    <n v="121565"/>
    <n v="8153243"/>
    <s v="Grewelthorpe Church of England Primary School"/>
    <x v="2"/>
    <s v="Yorkshire and the Humber"/>
    <x v="136"/>
    <s v="Skipton and Ripon"/>
    <s v="HG4 3BH"/>
    <s v="Voluntary Controlled School"/>
    <x v="0"/>
    <d v="2012-01-24T00:00:00"/>
    <x v="1"/>
    <n v="2"/>
    <n v="9"/>
    <n v="1"/>
    <n v="2"/>
    <n v="2"/>
    <s v="-"/>
    <d v="2007-07-04T00:00:00"/>
    <n v="2"/>
    <s v="-"/>
  </r>
  <r>
    <n v="121566"/>
    <n v="8153244"/>
    <s v="Hambleton Church of England Voluntary Controlled Primary School"/>
    <x v="2"/>
    <s v="Yorkshire and the Humber"/>
    <x v="136"/>
    <s v="Selby and Ainsty"/>
    <s v="YO8 9HP"/>
    <s v="Voluntary Controlled School"/>
    <x v="0"/>
    <d v="2012-12-12T00:00:00"/>
    <x v="1"/>
    <n v="2"/>
    <n v="9"/>
    <n v="1"/>
    <n v="2"/>
    <n v="2"/>
    <s v="-"/>
    <d v="2010-09-21T00:00:00"/>
    <n v="3"/>
    <s v="-"/>
  </r>
  <r>
    <n v="121567"/>
    <n v="8153245"/>
    <s v="Hampsthwaite Church of England Primary School"/>
    <x v="2"/>
    <s v="Yorkshire and the Humber"/>
    <x v="136"/>
    <s v="Harrogate and Knaresborough"/>
    <s v="HG3 2EZ"/>
    <s v="Voluntary Controlled School"/>
    <x v="0"/>
    <d v="2009-05-19T00:00:00"/>
    <x v="1"/>
    <n v="9"/>
    <n v="2"/>
    <n v="1"/>
    <n v="2"/>
    <n v="2"/>
    <s v="-"/>
    <d v="2006-04-04T00:00:00"/>
    <n v="2"/>
    <s v="-"/>
  </r>
  <r>
    <n v="121568"/>
    <n v="8153247"/>
    <s v="Harrogate, St Peter's Church of England Primary School"/>
    <x v="2"/>
    <s v="Yorkshire and the Humber"/>
    <x v="136"/>
    <s v="Harrogate and Knaresborough"/>
    <s v="HG1 1JA"/>
    <s v="Voluntary Controlled School"/>
    <x v="0"/>
    <d v="2013-05-15T00:00:00"/>
    <x v="2"/>
    <n v="3"/>
    <n v="9"/>
    <n v="2"/>
    <n v="3"/>
    <n v="3"/>
    <s v="-"/>
    <d v="2008-11-13T00:00:00"/>
    <n v="2"/>
    <s v="-"/>
  </r>
  <r>
    <n v="121569"/>
    <n v="8153248"/>
    <s v="Killinghall Church of England Primary School"/>
    <x v="2"/>
    <s v="Yorkshire and the Humber"/>
    <x v="136"/>
    <s v="Harrogate and Knaresborough"/>
    <s v="HG3 2DW"/>
    <s v="Voluntary Controlled School"/>
    <x v="0"/>
    <d v="2012-10-25T00:00:00"/>
    <x v="1"/>
    <n v="2"/>
    <n v="9"/>
    <n v="1"/>
    <n v="2"/>
    <n v="2"/>
    <s v="-"/>
    <d v="2010-12-14T00:00:00"/>
    <n v="3"/>
    <s v="-"/>
  </r>
  <r>
    <n v="121570"/>
    <n v="8153249"/>
    <s v="Kirkby Malzeard Church of England Primary School"/>
    <x v="2"/>
    <s v="Yorkshire and the Humber"/>
    <x v="136"/>
    <s v="Skipton and Ripon"/>
    <s v="HG4 3RT"/>
    <s v="Voluntary Controlled School"/>
    <x v="0"/>
    <d v="2008-10-01T00:00:00"/>
    <x v="1"/>
    <n v="9"/>
    <n v="2"/>
    <n v="1"/>
    <n v="2"/>
    <n v="2"/>
    <s v="-"/>
    <d v="2005-09-28T00:00:00"/>
    <n v="2"/>
    <s v="-"/>
  </r>
  <r>
    <n v="121571"/>
    <n v="8153251"/>
    <s v="Kirk Fenton Parochial Church of England Voluntary Controlled Primary School"/>
    <x v="2"/>
    <s v="Yorkshire and the Humber"/>
    <x v="136"/>
    <s v="Selby and Ainsty"/>
    <s v="LS24 9RF"/>
    <s v="Voluntary Controlled School"/>
    <x v="0"/>
    <d v="2013-03-21T00:00:00"/>
    <x v="2"/>
    <n v="3"/>
    <n v="9"/>
    <n v="2"/>
    <n v="3"/>
    <n v="2"/>
    <s v="-"/>
    <d v="2011-05-13T00:00:00"/>
    <n v="3"/>
    <s v="-"/>
  </r>
  <r>
    <n v="121572"/>
    <n v="8153252"/>
    <s v="Kirk Hammerton Church of England Primary School"/>
    <x v="2"/>
    <s v="Yorkshire and the Humber"/>
    <x v="136"/>
    <s v="Selby and Ainsty"/>
    <s v="YO26 8DE"/>
    <s v="Voluntary Controlled School"/>
    <x v="0"/>
    <d v="2012-03-27T00:00:00"/>
    <x v="2"/>
    <n v="3"/>
    <n v="9"/>
    <n v="2"/>
    <n v="3"/>
    <n v="2"/>
    <s v="-"/>
    <d v="2009-06-04T00:00:00"/>
    <n v="2"/>
    <s v="-"/>
  </r>
  <r>
    <n v="121573"/>
    <n v="8153253"/>
    <s v="Kirk Smeaton Church of England Voluntary Controlled Primary School"/>
    <x v="2"/>
    <s v="Yorkshire and the Humber"/>
    <x v="136"/>
    <s v="Selby and Ainsty"/>
    <s v="WF8 3JY"/>
    <s v="Voluntary Controlled School"/>
    <x v="0"/>
    <d v="2012-12-04T00:00:00"/>
    <x v="1"/>
    <n v="2"/>
    <n v="9"/>
    <n v="1"/>
    <n v="2"/>
    <n v="2"/>
    <s v="-"/>
    <d v="2008-06-26T00:00:00"/>
    <n v="2"/>
    <s v="-"/>
  </r>
  <r>
    <n v="121575"/>
    <n v="8153255"/>
    <s v="Long Marston Church of England Voluntary Controlled Primary School"/>
    <x v="2"/>
    <s v="Yorkshire and the Humber"/>
    <x v="136"/>
    <s v="Selby and Ainsty"/>
    <s v="YO26 7LR"/>
    <s v="Voluntary Controlled School"/>
    <x v="0"/>
    <d v="2012-07-04T00:00:00"/>
    <x v="1"/>
    <n v="2"/>
    <n v="9"/>
    <n v="2"/>
    <n v="2"/>
    <n v="2"/>
    <s v="-"/>
    <d v="2007-03-16T00:00:00"/>
    <n v="2"/>
    <s v="-"/>
  </r>
  <r>
    <n v="121576"/>
    <n v="8153256"/>
    <s v="Markington Church of England Primary School"/>
    <x v="2"/>
    <s v="Yorkshire and the Humber"/>
    <x v="136"/>
    <s v="Skipton and Ripon"/>
    <s v="HG3 3NR"/>
    <s v="Voluntary Controlled School"/>
    <x v="0"/>
    <d v="2013-06-26T00:00:00"/>
    <x v="0"/>
    <n v="1"/>
    <n v="9"/>
    <n v="1"/>
    <n v="1"/>
    <n v="1"/>
    <s v="-"/>
    <d v="2008-10-02T00:00:00"/>
    <n v="1"/>
    <s v="-"/>
  </r>
  <r>
    <n v="121577"/>
    <n v="8153257"/>
    <s v="Monk Fryston Church of England Voluntary Controlled Primary School"/>
    <x v="2"/>
    <s v="Yorkshire and the Humber"/>
    <x v="136"/>
    <s v="Selby and Ainsty"/>
    <s v="LS25 5PN"/>
    <s v="Voluntary Controlled School"/>
    <x v="0"/>
    <d v="2008-02-05T00:00:00"/>
    <x v="0"/>
    <n v="9"/>
    <n v="1"/>
    <n v="1"/>
    <n v="1"/>
    <n v="1"/>
    <s v="-"/>
    <s v="NULL"/>
    <s v="NULL"/>
    <s v="-"/>
  </r>
  <r>
    <n v="121578"/>
    <n v="8153258"/>
    <s v="North Stainley Church of England Primary School"/>
    <x v="2"/>
    <s v="Yorkshire and the Humber"/>
    <x v="136"/>
    <s v="Skipton and Ripon"/>
    <s v="HG4 3HT"/>
    <s v="Voluntary Controlled School"/>
    <x v="0"/>
    <d v="2010-12-01T00:00:00"/>
    <x v="1"/>
    <n v="2"/>
    <n v="9"/>
    <n v="2"/>
    <n v="2"/>
    <n v="2"/>
    <s v="-"/>
    <d v="2008-01-15T00:00:00"/>
    <n v="2"/>
    <s v="-"/>
  </r>
  <r>
    <n v="121579"/>
    <n v="8153260"/>
    <s v="North Rigton Church of England Primary School"/>
    <x v="2"/>
    <s v="Yorkshire and the Humber"/>
    <x v="136"/>
    <s v="Skipton and Ripon"/>
    <s v="LS17 0DW"/>
    <s v="Voluntary Controlled School"/>
    <x v="0"/>
    <d v="2010-06-10T00:00:00"/>
    <x v="1"/>
    <n v="2"/>
    <n v="9"/>
    <n v="2"/>
    <n v="2"/>
    <n v="2"/>
    <s v="-"/>
    <d v="2007-02-28T00:00:00"/>
    <n v="3"/>
    <s v="-"/>
  </r>
  <r>
    <n v="121580"/>
    <n v="8153261"/>
    <s v="Ripley Endowed Church of England School"/>
    <x v="2"/>
    <s v="Yorkshire and the Humber"/>
    <x v="136"/>
    <s v="Harrogate and Knaresborough"/>
    <s v="HG3 3AY"/>
    <s v="Voluntary Controlled School"/>
    <x v="0"/>
    <d v="2011-09-13T00:00:00"/>
    <x v="1"/>
    <n v="2"/>
    <n v="9"/>
    <n v="2"/>
    <n v="2"/>
    <n v="2"/>
    <s v="-"/>
    <d v="2006-09-28T00:00:00"/>
    <n v="2"/>
    <s v="-"/>
  </r>
  <r>
    <n v="121581"/>
    <n v="8153262"/>
    <s v="Ripon Cathedral Church of England Primary School"/>
    <x v="2"/>
    <s v="Yorkshire and the Humber"/>
    <x v="136"/>
    <s v="Skipton and Ripon"/>
    <s v="HG4 1LT"/>
    <s v="Voluntary Aided School"/>
    <x v="0"/>
    <d v="2012-12-12T00:00:00"/>
    <x v="3"/>
    <n v="4"/>
    <n v="9"/>
    <n v="3"/>
    <n v="4"/>
    <n v="4"/>
    <s v="SM "/>
    <d v="2010-05-19T00:00:00"/>
    <n v="3"/>
    <s v="-"/>
  </r>
  <r>
    <n v="121582"/>
    <n v="8153263"/>
    <s v="Holy Trinity CofE Junior School"/>
    <x v="2"/>
    <s v="Yorkshire and the Humber"/>
    <x v="136"/>
    <s v="Skipton and Ripon"/>
    <s v="HG4 2ES"/>
    <s v="Voluntary Controlled School"/>
    <x v="0"/>
    <d v="2011-05-12T00:00:00"/>
    <x v="1"/>
    <n v="2"/>
    <n v="9"/>
    <n v="2"/>
    <n v="2"/>
    <n v="2"/>
    <s v="-"/>
    <d v="2007-10-16T00:00:00"/>
    <n v="3"/>
    <s v="-"/>
  </r>
  <r>
    <n v="121583"/>
    <n v="8153264"/>
    <s v="Roecliffe Church of England Primary School"/>
    <x v="2"/>
    <s v="Yorkshire and the Humber"/>
    <x v="136"/>
    <s v="Skipton and Ripon"/>
    <s v="YO51 9LY"/>
    <s v="Voluntary Controlled School"/>
    <x v="0"/>
    <d v="2008-11-05T00:00:00"/>
    <x v="1"/>
    <n v="9"/>
    <n v="2"/>
    <n v="2"/>
    <n v="2"/>
    <n v="2"/>
    <s v="-"/>
    <s v="NULL"/>
    <s v="NULL"/>
    <s v="-"/>
  </r>
  <r>
    <n v="121584"/>
    <n v="8153266"/>
    <s v="Fountains Church of England Primary School"/>
    <x v="2"/>
    <s v="Yorkshire and the Humber"/>
    <x v="136"/>
    <s v="Skipton and Ripon"/>
    <s v="HG4 3PJ"/>
    <s v="Voluntary Controlled School"/>
    <x v="0"/>
    <d v="2010-09-10T00:00:00"/>
    <x v="1"/>
    <n v="2"/>
    <n v="9"/>
    <n v="1"/>
    <n v="2"/>
    <n v="1"/>
    <s v="-"/>
    <d v="2007-10-04T00:00:00"/>
    <n v="2"/>
    <s v="-"/>
  </r>
  <r>
    <n v="121585"/>
    <n v="8153267"/>
    <s v="Saxton Church of England Voluntary Controlled Primary School"/>
    <x v="2"/>
    <s v="Yorkshire and the Humber"/>
    <x v="136"/>
    <s v="Selby and Ainsty"/>
    <s v="LS24 9QF"/>
    <s v="Voluntary Controlled School"/>
    <x v="0"/>
    <d v="2011-10-06T00:00:00"/>
    <x v="1"/>
    <n v="2"/>
    <n v="9"/>
    <n v="2"/>
    <n v="2"/>
    <n v="2"/>
    <s v="-"/>
    <d v="2009-02-27T00:00:00"/>
    <n v="2"/>
    <s v="-"/>
  </r>
  <r>
    <n v="121586"/>
    <n v="8153268"/>
    <s v="Selby Abbey Church of England Voluntary Controlled Primary School"/>
    <x v="2"/>
    <s v="Yorkshire and the Humber"/>
    <x v="136"/>
    <s v="Selby and Ainsty"/>
    <s v="YO8 4QB"/>
    <s v="Voluntary Controlled School"/>
    <x v="0"/>
    <d v="2013-01-30T00:00:00"/>
    <x v="1"/>
    <n v="2"/>
    <n v="9"/>
    <n v="2"/>
    <n v="2"/>
    <n v="2"/>
    <s v="-"/>
    <d v="2009-10-08T00:00:00"/>
    <n v="3"/>
    <s v="-"/>
  </r>
  <r>
    <n v="121587"/>
    <n v="8153270"/>
    <s v="Settle Church of England Voluntary Controlled Primary School"/>
    <x v="2"/>
    <s v="Yorkshire and the Humber"/>
    <x v="136"/>
    <s v="Skipton and Ripon"/>
    <s v="BD24 9BW"/>
    <s v="Voluntary Controlled School"/>
    <x v="0"/>
    <d v="2010-11-17T00:00:00"/>
    <x v="1"/>
    <n v="2"/>
    <n v="9"/>
    <n v="2"/>
    <n v="2"/>
    <n v="2"/>
    <s v="-"/>
    <d v="2008-01-10T00:00:00"/>
    <n v="2"/>
    <s v="-"/>
  </r>
  <r>
    <n v="121588"/>
    <n v="8153271"/>
    <s v="Sharow Church of England Primary School"/>
    <x v="2"/>
    <s v="Yorkshire and the Humber"/>
    <x v="136"/>
    <s v="Skipton and Ripon"/>
    <s v="HG4 5BJ"/>
    <s v="Voluntary Controlled School"/>
    <x v="0"/>
    <d v="2010-05-21T00:00:00"/>
    <x v="1"/>
    <n v="2"/>
    <n v="9"/>
    <n v="1"/>
    <n v="2"/>
    <n v="2"/>
    <s v="-"/>
    <d v="2007-06-26T00:00:00"/>
    <n v="2"/>
    <s v="-"/>
  </r>
  <r>
    <n v="121589"/>
    <n v="8153272"/>
    <s v="Skelton Newby Hall Church of England Primary School"/>
    <x v="2"/>
    <s v="Yorkshire and the Humber"/>
    <x v="136"/>
    <s v="Skipton and Ripon"/>
    <s v="HG4 5AJ"/>
    <s v="Voluntary Controlled School"/>
    <x v="0"/>
    <d v="2011-03-30T00:00:00"/>
    <x v="1"/>
    <n v="2"/>
    <n v="9"/>
    <n v="2"/>
    <n v="2"/>
    <n v="2"/>
    <s v="-"/>
    <d v="2008-04-10T00:00:00"/>
    <n v="2"/>
    <s v="-"/>
  </r>
  <r>
    <n v="121590"/>
    <n v="8153273"/>
    <s v="Christ Church Church of England Voluntary Controlled Primary School"/>
    <x v="2"/>
    <s v="Yorkshire and the Humber"/>
    <x v="136"/>
    <s v="Skipton and Ripon"/>
    <s v="BD23 2AP"/>
    <s v="Voluntary Controlled School"/>
    <x v="0"/>
    <d v="2011-03-11T00:00:00"/>
    <x v="0"/>
    <n v="2"/>
    <n v="9"/>
    <n v="1"/>
    <n v="2"/>
    <n v="1"/>
    <s v="-"/>
    <d v="2007-10-11T00:00:00"/>
    <n v="2"/>
    <s v="-"/>
  </r>
  <r>
    <n v="121591"/>
    <n v="8153274"/>
    <s v="Skipton Parish Church Church of England Voluntary Controlled Primary School"/>
    <x v="2"/>
    <s v="Yorkshire and the Humber"/>
    <x v="136"/>
    <s v="Skipton and Ripon"/>
    <s v="BD23 2ES"/>
    <s v="Voluntary Controlled School"/>
    <x v="0"/>
    <d v="2012-06-22T00:00:00"/>
    <x v="1"/>
    <n v="2"/>
    <n v="9"/>
    <n v="2"/>
    <n v="2"/>
    <n v="2"/>
    <s v="-"/>
    <d v="2008-11-06T00:00:00"/>
    <n v="2"/>
    <s v="-"/>
  </r>
  <r>
    <n v="121592"/>
    <n v="8153275"/>
    <s v="Spofforth Church of England Controlled Primary School"/>
    <x v="2"/>
    <s v="Yorkshire and the Humber"/>
    <x v="136"/>
    <s v="Selby and Ainsty"/>
    <s v="HG3 1BA"/>
    <s v="Voluntary Controlled School"/>
    <x v="0"/>
    <d v="2012-07-06T00:00:00"/>
    <x v="1"/>
    <n v="2"/>
    <n v="9"/>
    <n v="1"/>
    <n v="2"/>
    <n v="2"/>
    <s v="-"/>
    <d v="2009-05-15T00:00:00"/>
    <n v="1"/>
    <s v="-"/>
  </r>
  <r>
    <n v="121593"/>
    <n v="8153276"/>
    <s v="Sutton in Craven Church of England Voluntary Controlled Primary School"/>
    <x v="2"/>
    <s v="Yorkshire and the Humber"/>
    <x v="136"/>
    <s v="Skipton and Ripon"/>
    <s v="BD20 7JS"/>
    <s v="Voluntary Controlled School"/>
    <x v="0"/>
    <d v="2012-07-04T00:00:00"/>
    <x v="1"/>
    <n v="2"/>
    <n v="9"/>
    <n v="2"/>
    <n v="2"/>
    <n v="2"/>
    <s v="-"/>
    <d v="2009-07-02T00:00:00"/>
    <n v="2"/>
    <s v="-"/>
  </r>
  <r>
    <n v="121594"/>
    <n v="8153277"/>
    <s v="Threshfield School"/>
    <x v="2"/>
    <s v="Yorkshire and the Humber"/>
    <x v="136"/>
    <s v="Skipton and Ripon"/>
    <s v="BD23 5NP"/>
    <s v="Voluntary Controlled School"/>
    <x v="0"/>
    <d v="2010-05-26T00:00:00"/>
    <x v="1"/>
    <n v="2"/>
    <n v="9"/>
    <n v="1"/>
    <n v="2"/>
    <n v="2"/>
    <s v="-"/>
    <d v="2007-05-03T00:00:00"/>
    <n v="1"/>
    <s v="-"/>
  </r>
  <r>
    <n v="121595"/>
    <n v="8153278"/>
    <s v="Tockwith Church of England Voluntary Controlled Primary School"/>
    <x v="2"/>
    <s v="Yorkshire and the Humber"/>
    <x v="136"/>
    <s v="Selby and Ainsty"/>
    <s v="YO26 7RP"/>
    <s v="Voluntary Controlled School"/>
    <x v="0"/>
    <d v="2012-04-26T00:00:00"/>
    <x v="1"/>
    <n v="2"/>
    <n v="9"/>
    <n v="2"/>
    <n v="2"/>
    <n v="2"/>
    <s v="-"/>
    <d v="2008-09-17T00:00:00"/>
    <n v="2"/>
    <s v="-"/>
  </r>
  <r>
    <n v="121596"/>
    <n v="8153282"/>
    <s v="Wistow Parochial Church of England Voluntary Controlled Primary School"/>
    <x v="2"/>
    <s v="Yorkshire and the Humber"/>
    <x v="136"/>
    <s v="Selby and Ainsty"/>
    <s v="YO8 3UU"/>
    <s v="Voluntary Controlled School"/>
    <x v="0"/>
    <d v="2012-05-24T00:00:00"/>
    <x v="1"/>
    <n v="2"/>
    <n v="9"/>
    <n v="2"/>
    <n v="2"/>
    <n v="2"/>
    <s v="-"/>
    <d v="2007-02-08T00:00:00"/>
    <n v="1"/>
    <s v="-"/>
  </r>
  <r>
    <n v="121598"/>
    <n v="8153284"/>
    <s v="Holy Trinity CofE Infant School"/>
    <x v="2"/>
    <s v="Yorkshire and the Humber"/>
    <x v="136"/>
    <s v="Skipton and Ripon"/>
    <s v="HG4 2AL"/>
    <s v="Voluntary Controlled School"/>
    <x v="0"/>
    <d v="2012-03-02T00:00:00"/>
    <x v="1"/>
    <n v="2"/>
    <n v="9"/>
    <n v="2"/>
    <n v="2"/>
    <n v="2"/>
    <s v="-"/>
    <d v="2009-07-10T00:00:00"/>
    <n v="2"/>
    <s v="-"/>
  </r>
  <r>
    <n v="121599"/>
    <n v="8153285"/>
    <s v="Gargrave Church of England Voluntary Controlled Primary School"/>
    <x v="2"/>
    <s v="Yorkshire and the Humber"/>
    <x v="136"/>
    <s v="Skipton and Ripon"/>
    <s v="BD23 3RE"/>
    <s v="Voluntary Controlled School"/>
    <x v="0"/>
    <d v="2013-01-22T00:00:00"/>
    <x v="1"/>
    <n v="2"/>
    <n v="9"/>
    <n v="2"/>
    <n v="2"/>
    <n v="2"/>
    <s v="-"/>
    <d v="2010-07-14T00:00:00"/>
    <n v="3"/>
    <s v="-"/>
  </r>
  <r>
    <n v="121600"/>
    <n v="8153287"/>
    <s v="Kildwick Church of England Voluntary Controlled Primary School"/>
    <x v="2"/>
    <s v="Yorkshire and the Humber"/>
    <x v="136"/>
    <s v="Skipton and Ripon"/>
    <s v="BD20 9BH"/>
    <s v="Voluntary Controlled School"/>
    <x v="0"/>
    <d v="2008-12-10T00:00:00"/>
    <x v="0"/>
    <n v="9"/>
    <n v="1"/>
    <n v="1"/>
    <n v="1"/>
    <n v="1"/>
    <s v="-"/>
    <d v="2005-10-06T00:00:00"/>
    <n v="1"/>
    <s v="-"/>
  </r>
  <r>
    <n v="121601"/>
    <n v="8153288"/>
    <s v="Forest of Galtres Anglican/Methodist Primary School"/>
    <x v="2"/>
    <s v="Yorkshire and the Humber"/>
    <x v="136"/>
    <s v="Thirsk and Malton"/>
    <s v="YO30 1AG"/>
    <s v="Voluntary Controlled School"/>
    <x v="0"/>
    <d v="2013-04-25T00:00:00"/>
    <x v="1"/>
    <n v="2"/>
    <n v="9"/>
    <n v="2"/>
    <n v="2"/>
    <n v="2"/>
    <s v="-"/>
    <d v="2009-04-24T00:00:00"/>
    <n v="2"/>
    <s v="-"/>
  </r>
  <r>
    <n v="121602"/>
    <n v="8153289"/>
    <s v="Askrigg Voluntary Controlled Primary School"/>
    <x v="2"/>
    <s v="Yorkshire and the Humber"/>
    <x v="136"/>
    <s v="Richmond (Yorks)"/>
    <s v="DL8 3BJ"/>
    <s v="Voluntary Controlled School"/>
    <x v="0"/>
    <d v="2012-05-30T00:00:00"/>
    <x v="1"/>
    <n v="2"/>
    <n v="9"/>
    <n v="2"/>
    <n v="2"/>
    <n v="2"/>
    <s v="-"/>
    <d v="2006-11-21T00:00:00"/>
    <n v="2"/>
    <s v="-"/>
  </r>
  <r>
    <n v="121603"/>
    <n v="8153291"/>
    <s v="South Otterington Church of England Voluntary Controlled Primary School"/>
    <x v="2"/>
    <s v="Yorkshire and the Humber"/>
    <x v="136"/>
    <s v="Thirsk and Malton"/>
    <s v="DL7 9HD"/>
    <s v="Voluntary Controlled School"/>
    <x v="0"/>
    <d v="2010-12-07T00:00:00"/>
    <x v="1"/>
    <n v="2"/>
    <n v="9"/>
    <n v="2"/>
    <n v="2"/>
    <n v="2"/>
    <s v="-"/>
    <d v="2007-12-06T00:00:00"/>
    <n v="2"/>
    <s v="-"/>
  </r>
  <r>
    <n v="121604"/>
    <n v="8153301"/>
    <s v="Bolton-on-Swale St Mary's CofE Primary School"/>
    <x v="2"/>
    <s v="Yorkshire and the Humber"/>
    <x v="136"/>
    <s v="Richmond (Yorks)"/>
    <s v="DL10 6AQ"/>
    <s v="Voluntary Aided School"/>
    <x v="0"/>
    <d v="2012-01-17T00:00:00"/>
    <x v="1"/>
    <n v="2"/>
    <n v="9"/>
    <n v="2"/>
    <n v="2"/>
    <n v="2"/>
    <s v="-"/>
    <d v="2006-09-28T00:00:00"/>
    <n v="2"/>
    <s v="-"/>
  </r>
  <r>
    <n v="121605"/>
    <n v="8163302"/>
    <s v="Heworth Church of England Voluntary Aided Primary School"/>
    <x v="2"/>
    <s v="Yorkshire and the Humber"/>
    <x v="135"/>
    <s v="York Central"/>
    <s v="YO31 0AA"/>
    <s v="Voluntary Aided School"/>
    <x v="0"/>
    <d v="2012-03-21T00:00:00"/>
    <x v="1"/>
    <n v="2"/>
    <n v="9"/>
    <n v="2"/>
    <n v="2"/>
    <n v="2"/>
    <s v="-"/>
    <d v="2006-11-14T00:00:00"/>
    <n v="2"/>
    <s v="-"/>
  </r>
  <r>
    <n v="121606"/>
    <n v="8153304"/>
    <s v="St Peter's Brafferton Church of England Voluntary Aided Primary School"/>
    <x v="2"/>
    <s v="Yorkshire and the Humber"/>
    <x v="136"/>
    <s v="Thirsk and Malton"/>
    <s v="YO61 2PA"/>
    <s v="Voluntary Aided School"/>
    <x v="0"/>
    <d v="2009-06-11T00:00:00"/>
    <x v="1"/>
    <n v="2"/>
    <n v="9"/>
    <n v="2"/>
    <n v="2"/>
    <n v="2"/>
    <s v="-"/>
    <d v="2006-01-31T00:00:00"/>
    <n v="2"/>
    <s v="-"/>
  </r>
  <r>
    <n v="121607"/>
    <n v="8163305"/>
    <s v="Saint Lawrence's Church of England Voluntary Aided Primary School"/>
    <x v="2"/>
    <s v="Yorkshire and the Humber"/>
    <x v="135"/>
    <s v="York Central"/>
    <s v="YO10 5BW"/>
    <s v="Voluntary Aided School"/>
    <x v="0"/>
    <d v="2012-10-17T00:00:00"/>
    <x v="2"/>
    <n v="3"/>
    <n v="9"/>
    <n v="2"/>
    <n v="3"/>
    <n v="3"/>
    <s v="-"/>
    <d v="2010-04-28T00:00:00"/>
    <n v="3"/>
    <s v="-"/>
  </r>
  <r>
    <n v="121608"/>
    <n v="8153306"/>
    <s v="Carlton and Faceby Church of England Voluntary Aided Primary School"/>
    <x v="2"/>
    <s v="Yorkshire and the Humber"/>
    <x v="136"/>
    <s v="Richmond (Yorks)"/>
    <s v="TS9 7BB"/>
    <s v="Voluntary Aided School"/>
    <x v="0"/>
    <d v="2012-05-22T00:00:00"/>
    <x v="1"/>
    <n v="2"/>
    <n v="9"/>
    <n v="1"/>
    <n v="2"/>
    <n v="2"/>
    <s v="-"/>
    <d v="2008-07-07T00:00:00"/>
    <n v="2"/>
    <s v="-"/>
  </r>
  <r>
    <n v="121609"/>
    <n v="8153307"/>
    <s v="Michael Syddall Church of England Aided Primary School"/>
    <x v="2"/>
    <s v="Yorkshire and the Humber"/>
    <x v="136"/>
    <s v="Richmond (Yorks)"/>
    <s v="DL10 7LB"/>
    <s v="Voluntary Aided School"/>
    <x v="0"/>
    <d v="2012-01-12T00:00:00"/>
    <x v="2"/>
    <n v="3"/>
    <n v="9"/>
    <n v="2"/>
    <n v="3"/>
    <n v="3"/>
    <s v="-"/>
    <d v="2008-12-04T00:00:00"/>
    <n v="3"/>
    <s v="-"/>
  </r>
  <r>
    <n v="121610"/>
    <n v="8153308"/>
    <s v="Egton Church of England Voluntary Aided Primary School"/>
    <x v="2"/>
    <s v="Yorkshire and the Humber"/>
    <x v="136"/>
    <s v="Scarborough and Whitby"/>
    <s v="YO21 1UT"/>
    <s v="Voluntary Aided School"/>
    <x v="0"/>
    <d v="2013-06-05T00:00:00"/>
    <x v="1"/>
    <n v="2"/>
    <n v="9"/>
    <n v="1"/>
    <n v="2"/>
    <n v="1"/>
    <s v="-"/>
    <d v="2010-05-27T00:00:00"/>
    <n v="1"/>
    <s v="-"/>
  </r>
  <r>
    <n v="121611"/>
    <n v="8153315"/>
    <s v="Kirkby and Great Broughton Church of England Voluntary Aided Primary School"/>
    <x v="2"/>
    <s v="Yorkshire and the Humber"/>
    <x v="136"/>
    <s v="Richmond (Yorks)"/>
    <s v="TS9 7AL"/>
    <s v="Voluntary Aided School"/>
    <x v="0"/>
    <d v="2013-03-20T00:00:00"/>
    <x v="1"/>
    <n v="2"/>
    <n v="9"/>
    <n v="2"/>
    <n v="2"/>
    <n v="2"/>
    <s v="-"/>
    <d v="2007-11-22T00:00:00"/>
    <n v="2"/>
    <s v="-"/>
  </r>
  <r>
    <n v="121613"/>
    <n v="8153319"/>
    <s v="Masham Church of England VA Primary School"/>
    <x v="2"/>
    <s v="Yorkshire and the Humber"/>
    <x v="136"/>
    <s v="Skipton and Ripon"/>
    <s v="HG4 4EG"/>
    <s v="Voluntary Aided School"/>
    <x v="0"/>
    <d v="2008-11-18T00:00:00"/>
    <x v="1"/>
    <n v="9"/>
    <n v="2"/>
    <n v="2"/>
    <n v="2"/>
    <n v="2"/>
    <s v="-"/>
    <d v="2005-09-29T00:00:00"/>
    <n v="2"/>
    <s v="-"/>
  </r>
  <r>
    <n v="121614"/>
    <n v="8153320"/>
    <s v="Middleham Church of England Aided School"/>
    <x v="2"/>
    <s v="Yorkshire and the Humber"/>
    <x v="136"/>
    <s v="Richmond (Yorks)"/>
    <s v="DL8 4QX"/>
    <s v="Voluntary Aided School"/>
    <x v="0"/>
    <d v="2011-06-22T00:00:00"/>
    <x v="1"/>
    <n v="2"/>
    <n v="9"/>
    <n v="2"/>
    <n v="2"/>
    <n v="2"/>
    <s v="-"/>
    <d v="2008-06-05T00:00:00"/>
    <n v="2"/>
    <s v="-"/>
  </r>
  <r>
    <n v="121615"/>
    <n v="8153326"/>
    <s v="St Martin's Church of England Voluntary Aided Primary School, Scarborough"/>
    <x v="2"/>
    <s v="Yorkshire and the Humber"/>
    <x v="136"/>
    <s v="Scarborough and Whitby"/>
    <s v="YO11 3BW"/>
    <s v="Voluntary Aided School"/>
    <x v="0"/>
    <d v="2012-05-23T00:00:00"/>
    <x v="2"/>
    <n v="3"/>
    <n v="9"/>
    <n v="2"/>
    <n v="3"/>
    <n v="3"/>
    <s v="-"/>
    <d v="2006-12-06T00:00:00"/>
    <n v="2"/>
    <s v="-"/>
  </r>
  <r>
    <n v="121616"/>
    <n v="8153331"/>
    <s v="Terrington Church of England Voluntary Aided Primary School"/>
    <x v="2"/>
    <s v="Yorkshire and the Humber"/>
    <x v="136"/>
    <s v="Thirsk and Malton"/>
    <s v="YO60 6NS"/>
    <s v="Voluntary Aided School"/>
    <x v="0"/>
    <d v="2008-10-06T00:00:00"/>
    <x v="1"/>
    <n v="9"/>
    <n v="2"/>
    <n v="1"/>
    <n v="2"/>
    <n v="2"/>
    <s v="-"/>
    <s v="NULL"/>
    <s v="NULL"/>
    <s v="-"/>
  </r>
  <r>
    <n v="121617"/>
    <n v="8153335"/>
    <s v="Swainby and Potto CofE Primary School"/>
    <x v="2"/>
    <s v="Yorkshire and the Humber"/>
    <x v="136"/>
    <s v="Richmond (Yorks)"/>
    <s v="DL6 3DH"/>
    <s v="Voluntary Aided School"/>
    <x v="0"/>
    <d v="2010-03-25T00:00:00"/>
    <x v="1"/>
    <n v="2"/>
    <n v="9"/>
    <n v="2"/>
    <n v="2"/>
    <n v="2"/>
    <s v="-"/>
    <d v="2007-03-05T00:00:00"/>
    <n v="2"/>
    <s v="-"/>
  </r>
  <r>
    <n v="121618"/>
    <n v="8153336"/>
    <s v="Ingleby Arncliffe Church of England Voluntary Aided Primary School"/>
    <x v="2"/>
    <s v="Yorkshire and the Humber"/>
    <x v="136"/>
    <s v="Richmond (Yorks)"/>
    <s v="DL6 3NA"/>
    <s v="Voluntary Aided School"/>
    <x v="0"/>
    <d v="2011-12-14T00:00:00"/>
    <x v="1"/>
    <n v="2"/>
    <n v="9"/>
    <n v="1"/>
    <n v="2"/>
    <n v="2"/>
    <s v="-"/>
    <d v="2009-02-26T00:00:00"/>
    <n v="2"/>
    <s v="-"/>
  </r>
  <r>
    <n v="121619"/>
    <n v="8153337"/>
    <s v="Burneston Church of England Voluntary Aided Primary School"/>
    <x v="2"/>
    <s v="Yorkshire and the Humber"/>
    <x v="136"/>
    <s v="Richmond (Yorks)"/>
    <s v="DL8 2HX"/>
    <s v="Voluntary Aided School"/>
    <x v="0"/>
    <d v="2009-06-11T00:00:00"/>
    <x v="1"/>
    <n v="2"/>
    <n v="9"/>
    <n v="1"/>
    <n v="2"/>
    <n v="2"/>
    <s v="-"/>
    <d v="2006-02-02T00:00:00"/>
    <n v="2"/>
    <s v="-"/>
  </r>
  <r>
    <n v="121620"/>
    <n v="8153350"/>
    <s v="Austwick Church of England VA Primary School"/>
    <x v="2"/>
    <s v="Yorkshire and the Humber"/>
    <x v="136"/>
    <s v="Skipton and Ripon"/>
    <s v="LA2 8BN"/>
    <s v="Voluntary Aided School"/>
    <x v="0"/>
    <d v="2007-11-19T00:00:00"/>
    <x v="0"/>
    <n v="9"/>
    <n v="1"/>
    <n v="1"/>
    <n v="1"/>
    <n v="1"/>
    <s v="-"/>
    <s v="NULL"/>
    <s v="NULL"/>
    <s v="-"/>
  </r>
  <r>
    <n v="121621"/>
    <n v="8153351"/>
    <s v="The Boyle and Petyt Primary School"/>
    <x v="2"/>
    <s v="Yorkshire and the Humber"/>
    <x v="136"/>
    <s v="Skipton and Ripon"/>
    <s v="BD23 6HE"/>
    <s v="Voluntary Aided School"/>
    <x v="0"/>
    <d v="2011-11-17T00:00:00"/>
    <x v="1"/>
    <n v="2"/>
    <n v="9"/>
    <n v="1"/>
    <n v="2"/>
    <n v="2"/>
    <s v="-"/>
    <d v="2007-03-21T00:00:00"/>
    <n v="2"/>
    <s v="-"/>
  </r>
  <r>
    <n v="121622"/>
    <n v="8153352"/>
    <s v="Burnsall Voluntary Aided Primary School"/>
    <x v="2"/>
    <s v="Yorkshire and the Humber"/>
    <x v="136"/>
    <s v="Skipton and Ripon"/>
    <s v="BD23 6BP"/>
    <s v="Voluntary Aided School"/>
    <x v="0"/>
    <d v="2011-02-09T00:00:00"/>
    <x v="1"/>
    <n v="2"/>
    <n v="9"/>
    <n v="1"/>
    <n v="2"/>
    <n v="2"/>
    <s v="-"/>
    <d v="2008-05-07T00:00:00"/>
    <n v="3"/>
    <s v="-"/>
  </r>
  <r>
    <n v="121623"/>
    <n v="8153353"/>
    <s v="Richard Thornton's Church of England Voluntary Aided Primary School"/>
    <x v="2"/>
    <s v="Yorkshire and the Humber"/>
    <x v="136"/>
    <s v="Skipton and Ripon"/>
    <s v="LA6 3JZ"/>
    <s v="Voluntary Aided School"/>
    <x v="0"/>
    <d v="2010-11-05T00:00:00"/>
    <x v="1"/>
    <n v="2"/>
    <n v="9"/>
    <n v="2"/>
    <n v="2"/>
    <n v="2"/>
    <s v="-"/>
    <d v="2007-09-12T00:00:00"/>
    <n v="2"/>
    <s v="-"/>
  </r>
  <r>
    <n v="121624"/>
    <n v="8153354"/>
    <s v="Carleton Endowed CofE Primary School"/>
    <x v="2"/>
    <s v="Yorkshire and the Humber"/>
    <x v="136"/>
    <s v="Skipton and Ripon"/>
    <s v="BD23 3DE"/>
    <s v="Voluntary Aided School"/>
    <x v="0"/>
    <d v="2012-05-29T00:00:00"/>
    <x v="1"/>
    <n v="2"/>
    <n v="9"/>
    <n v="1"/>
    <n v="2"/>
    <n v="2"/>
    <s v="-"/>
    <d v="2008-11-20T00:00:00"/>
    <n v="3"/>
    <s v="-"/>
  </r>
  <r>
    <n v="121625"/>
    <n v="8153355"/>
    <s v="Cawood Church of England Voluntary Aided Primary School"/>
    <x v="2"/>
    <s v="Yorkshire and the Humber"/>
    <x v="136"/>
    <s v="Selby and Ainsty"/>
    <s v="YO8 3SQ"/>
    <s v="Voluntary Aided School"/>
    <x v="0"/>
    <d v="2010-06-16T00:00:00"/>
    <x v="1"/>
    <n v="2"/>
    <n v="9"/>
    <n v="2"/>
    <n v="2"/>
    <n v="2"/>
    <s v="-"/>
    <d v="2006-11-30T00:00:00"/>
    <n v="2"/>
    <s v="-"/>
  </r>
  <r>
    <n v="121626"/>
    <n v="8153356"/>
    <s v="Burnt Yates Church of England Voluntary Aided (Endowed)Primary School"/>
    <x v="2"/>
    <s v="Yorkshire and the Humber"/>
    <x v="136"/>
    <s v="Skipton and Ripon"/>
    <s v="HG3 3EJ"/>
    <s v="Voluntary Aided School"/>
    <x v="0"/>
    <d v="2011-11-18T00:00:00"/>
    <x v="1"/>
    <n v="2"/>
    <n v="9"/>
    <n v="1"/>
    <n v="2"/>
    <n v="2"/>
    <s v="-"/>
    <d v="2006-11-02T00:00:00"/>
    <n v="1"/>
    <s v="-"/>
  </r>
  <r>
    <n v="121627"/>
    <n v="8153357"/>
    <s v="Dacre Braithwaite Church of England Primary School"/>
    <x v="2"/>
    <s v="Yorkshire and the Humber"/>
    <x v="136"/>
    <s v="Skipton and Ripon"/>
    <s v="HG3 4AN"/>
    <s v="Voluntary Aided School"/>
    <x v="0"/>
    <d v="2011-03-16T00:00:00"/>
    <x v="0"/>
    <n v="1"/>
    <n v="9"/>
    <n v="1"/>
    <n v="1"/>
    <n v="1"/>
    <s v="-"/>
    <d v="2006-10-05T00:00:00"/>
    <n v="2"/>
    <s v="-"/>
  </r>
  <r>
    <n v="121628"/>
    <n v="8153358"/>
    <s v="Horton-in-Ribblesdale Church of England Voluntary Aided Primary School"/>
    <x v="2"/>
    <s v="Yorkshire and the Humber"/>
    <x v="136"/>
    <s v="Skipton and Ripon"/>
    <s v="BD24 0EX"/>
    <s v="Voluntary Aided School"/>
    <x v="0"/>
    <d v="2010-12-15T00:00:00"/>
    <x v="0"/>
    <n v="1"/>
    <n v="9"/>
    <n v="1"/>
    <n v="1"/>
    <n v="1"/>
    <s v="-"/>
    <d v="2007-05-09T00:00:00"/>
    <n v="1"/>
    <s v="-"/>
  </r>
  <r>
    <n v="121629"/>
    <n v="8153360"/>
    <s v="Kirkby in Malhamdale United Voluntary Aided Primary School"/>
    <x v="2"/>
    <s v="Yorkshire and the Humber"/>
    <x v="136"/>
    <s v="Skipton and Ripon"/>
    <s v="BD23 4BY"/>
    <s v="Voluntary Aided School"/>
    <x v="0"/>
    <d v="2012-01-24T00:00:00"/>
    <x v="1"/>
    <n v="2"/>
    <n v="9"/>
    <n v="1"/>
    <n v="2"/>
    <n v="2"/>
    <s v="-"/>
    <d v="2006-10-11T00:00:00"/>
    <n v="2"/>
    <s v="-"/>
  </r>
  <r>
    <n v="121630"/>
    <n v="8153361"/>
    <s v="All Saints, Church of England School"/>
    <x v="2"/>
    <s v="Yorkshire and the Humber"/>
    <x v="136"/>
    <s v="Selby and Ainsty"/>
    <s v="HG3 1HD"/>
    <s v="Voluntary Aided School"/>
    <x v="0"/>
    <d v="2013-01-31T00:00:00"/>
    <x v="1"/>
    <n v="2"/>
    <n v="9"/>
    <n v="1"/>
    <n v="2"/>
    <n v="2"/>
    <s v="-"/>
    <d v="2008-05-07T00:00:00"/>
    <n v="2"/>
    <s v="-"/>
  </r>
  <r>
    <n v="121631"/>
    <n v="8153362"/>
    <s v="Long Preston Endowed Voluntary Aided Primary School"/>
    <x v="2"/>
    <s v="Yorkshire and the Humber"/>
    <x v="136"/>
    <s v="Skipton and Ripon"/>
    <s v="BD23 4PN"/>
    <s v="Voluntary Aided School"/>
    <x v="0"/>
    <d v="2012-10-24T00:00:00"/>
    <x v="1"/>
    <n v="2"/>
    <n v="9"/>
    <n v="2"/>
    <n v="2"/>
    <n v="2"/>
    <s v="-"/>
    <d v="2010-12-15T00:00:00"/>
    <n v="3"/>
    <s v="-"/>
  </r>
  <r>
    <n v="121632"/>
    <n v="8153363"/>
    <s v="Marton-Cum-Grafton Church of England Voluntary Aided Primary School"/>
    <x v="2"/>
    <s v="Yorkshire and the Humber"/>
    <x v="136"/>
    <s v="Harrogate and Knaresborough"/>
    <s v="YO51 9QB"/>
    <s v="Voluntary Aided School"/>
    <x v="0"/>
    <d v="2009-11-05T00:00:00"/>
    <x v="1"/>
    <n v="2"/>
    <n v="9"/>
    <n v="1"/>
    <n v="2"/>
    <n v="2"/>
    <s v="-"/>
    <d v="2007-01-11T00:00:00"/>
    <n v="2"/>
    <s v="-"/>
  </r>
  <r>
    <n v="121633"/>
    <n v="8153365"/>
    <s v="Rathmell Church of England Voluntary Aided Primary School"/>
    <x v="2"/>
    <s v="Yorkshire and the Humber"/>
    <x v="136"/>
    <s v="Skipton and Ripon"/>
    <s v="BD24 0LA"/>
    <s v="Voluntary Aided School"/>
    <x v="0"/>
    <d v="2013-06-26T00:00:00"/>
    <x v="1"/>
    <n v="2"/>
    <n v="9"/>
    <n v="1"/>
    <n v="2"/>
    <n v="2"/>
    <s v="-"/>
    <d v="2009-02-10T00:00:00"/>
    <n v="2"/>
    <s v="-"/>
  </r>
  <r>
    <n v="121634"/>
    <n v="8153368"/>
    <s v="Richard Taylor Church of England Primary School"/>
    <x v="2"/>
    <s v="Yorkshire and the Humber"/>
    <x v="136"/>
    <s v="Harrogate and Knaresborough"/>
    <s v="HG1 3DT"/>
    <s v="Voluntary Aided School"/>
    <x v="0"/>
    <d v="2012-12-19T00:00:00"/>
    <x v="1"/>
    <n v="2"/>
    <n v="9"/>
    <n v="1"/>
    <n v="2"/>
    <n v="2"/>
    <s v="-"/>
    <d v="2007-11-13T00:00:00"/>
    <n v="2"/>
    <s v="-"/>
  </r>
  <r>
    <n v="121635"/>
    <n v="8153369"/>
    <s v="Barkston Ash Catholic Primary School"/>
    <x v="2"/>
    <s v="Yorkshire and the Humber"/>
    <x v="136"/>
    <s v="Selby and Ainsty"/>
    <s v="LS24 9PS"/>
    <s v="Voluntary Aided School"/>
    <x v="0"/>
    <d v="2011-05-17T00:00:00"/>
    <x v="1"/>
    <n v="2"/>
    <n v="9"/>
    <n v="1"/>
    <n v="2"/>
    <n v="2"/>
    <s v="-"/>
    <d v="2007-11-08T00:00:00"/>
    <n v="2"/>
    <s v="-"/>
  </r>
  <r>
    <n v="121636"/>
    <n v="8153370"/>
    <s v="St Joseph's Catholic Primary School, Bishop Thornton"/>
    <x v="2"/>
    <s v="Yorkshire and the Humber"/>
    <x v="136"/>
    <s v="Skipton and Ripon"/>
    <s v="HG3 3JR"/>
    <s v="Voluntary Aided School"/>
    <x v="0"/>
    <d v="2012-05-17T00:00:00"/>
    <x v="1"/>
    <n v="2"/>
    <n v="9"/>
    <n v="1"/>
    <n v="2"/>
    <n v="2"/>
    <s v="-"/>
    <d v="2008-11-25T00:00:00"/>
    <n v="2"/>
    <s v="-"/>
  </r>
  <r>
    <n v="121637"/>
    <n v="8153371"/>
    <s v="St Mary's Catholic Primary School, Knaresborough"/>
    <x v="2"/>
    <s v="Yorkshire and the Humber"/>
    <x v="136"/>
    <s v="Harrogate and Knaresborough"/>
    <s v="HG5 9BG"/>
    <s v="Voluntary Aided School"/>
    <x v="0"/>
    <d v="2012-03-08T00:00:00"/>
    <x v="1"/>
    <n v="2"/>
    <n v="9"/>
    <n v="2"/>
    <n v="2"/>
    <n v="2"/>
    <s v="-"/>
    <d v="2008-11-12T00:00:00"/>
    <n v="2"/>
    <s v="-"/>
  </r>
  <r>
    <n v="121638"/>
    <n v="8153372"/>
    <s v="St Wilfrid's Catholic Primary School"/>
    <x v="2"/>
    <s v="Yorkshire and the Humber"/>
    <x v="136"/>
    <s v="Skipton and Ripon"/>
    <s v="HG4 2ES"/>
    <s v="Voluntary Aided School"/>
    <x v="0"/>
    <d v="2009-03-30T00:00:00"/>
    <x v="1"/>
    <n v="9"/>
    <n v="2"/>
    <n v="1"/>
    <n v="2"/>
    <n v="2"/>
    <s v="-"/>
    <d v="2006-06-13T00:00:00"/>
    <n v="2"/>
    <s v="-"/>
  </r>
  <r>
    <n v="121639"/>
    <n v="8153373"/>
    <s v="St Mary's Catholic Primary School"/>
    <x v="2"/>
    <s v="Yorkshire and the Humber"/>
    <x v="136"/>
    <s v="Selby and Ainsty"/>
    <s v="YO8 9AX"/>
    <s v="Voluntary Aided School"/>
    <x v="0"/>
    <d v="2012-10-24T00:00:00"/>
    <x v="1"/>
    <n v="2"/>
    <n v="9"/>
    <n v="2"/>
    <n v="2"/>
    <n v="2"/>
    <s v="-"/>
    <d v="2011-01-19T00:00:00"/>
    <n v="3"/>
    <s v="-"/>
  </r>
  <r>
    <n v="121640"/>
    <n v="8153375"/>
    <s v="St Stephen's Catholic Primary School, Skipton"/>
    <x v="2"/>
    <s v="Yorkshire and the Humber"/>
    <x v="136"/>
    <s v="Skipton and Ripon"/>
    <s v="BD23 1PJ"/>
    <s v="Voluntary Aided School"/>
    <x v="0"/>
    <d v="2012-07-11T00:00:00"/>
    <x v="0"/>
    <n v="1"/>
    <n v="9"/>
    <n v="1"/>
    <n v="1"/>
    <n v="1"/>
    <s v="-"/>
    <d v="2008-07-10T00:00:00"/>
    <n v="2"/>
    <s v="-"/>
  </r>
  <r>
    <n v="121641"/>
    <n v="8153376"/>
    <s v="St Joseph's Catholic Primary School"/>
    <x v="2"/>
    <s v="Yorkshire and the Humber"/>
    <x v="136"/>
    <s v="Selby and Ainsty"/>
    <s v="LS24 9JG"/>
    <s v="Voluntary Aided School"/>
    <x v="0"/>
    <d v="2012-09-18T00:00:00"/>
    <x v="1"/>
    <n v="2"/>
    <n v="9"/>
    <n v="2"/>
    <n v="2"/>
    <n v="2"/>
    <s v="-"/>
    <d v="2010-03-25T00:00:00"/>
    <n v="3"/>
    <s v="-"/>
  </r>
  <r>
    <n v="121642"/>
    <n v="8153377"/>
    <s v="St Robert's Catholic Primary School, Harrogate"/>
    <x v="2"/>
    <s v="Yorkshire and the Humber"/>
    <x v="136"/>
    <s v="Harrogate and Knaresborough"/>
    <s v="HG1 4AP"/>
    <s v="Voluntary Aided School"/>
    <x v="0"/>
    <d v="2009-05-05T00:00:00"/>
    <x v="0"/>
    <n v="9"/>
    <n v="1"/>
    <n v="1"/>
    <n v="1"/>
    <n v="1"/>
    <s v="-"/>
    <d v="2006-03-14T00:00:00"/>
    <n v="2"/>
    <s v="-"/>
  </r>
  <r>
    <n v="121643"/>
    <n v="8153378"/>
    <s v="St Joseph's Catholic Primary School, Harrogate"/>
    <x v="2"/>
    <s v="Yorkshire and the Humber"/>
    <x v="136"/>
    <s v="Harrogate and Knaresborough"/>
    <s v="HG1 2DP"/>
    <s v="Voluntary Aided School"/>
    <x v="0"/>
    <d v="2009-11-24T00:00:00"/>
    <x v="0"/>
    <n v="1"/>
    <n v="9"/>
    <n v="1"/>
    <n v="1"/>
    <n v="1"/>
    <s v="-"/>
    <d v="2007-01-09T00:00:00"/>
    <n v="3"/>
    <s v="-"/>
  </r>
  <r>
    <n v="121644"/>
    <n v="8163380"/>
    <s v="Wheldrake with Thorganby Church of England Voluntary Aided Primary School"/>
    <x v="2"/>
    <s v="Yorkshire and the Humber"/>
    <x v="135"/>
    <s v="York Outer"/>
    <s v="YO19 6BB"/>
    <s v="Voluntary Aided School"/>
    <x v="0"/>
    <d v="2009-01-20T00:00:00"/>
    <x v="1"/>
    <n v="9"/>
    <n v="2"/>
    <n v="1"/>
    <n v="2"/>
    <n v="2"/>
    <s v="-"/>
    <d v="2005-09-29T00:00:00"/>
    <n v="3"/>
    <s v="-"/>
  </r>
  <r>
    <n v="121646"/>
    <n v="8163401"/>
    <s v="St Aelred's Roman Catholic Voluntary Aided Primary School"/>
    <x v="2"/>
    <s v="Yorkshire and the Humber"/>
    <x v="135"/>
    <s v="York Central"/>
    <s v="YO31 0QQ"/>
    <s v="Voluntary Aided School"/>
    <x v="0"/>
    <d v="2012-11-30T00:00:00"/>
    <x v="1"/>
    <n v="2"/>
    <n v="9"/>
    <n v="2"/>
    <n v="2"/>
    <n v="2"/>
    <s v="-"/>
    <d v="2011-02-11T00:00:00"/>
    <n v="3"/>
    <s v="-"/>
  </r>
  <r>
    <n v="121647"/>
    <n v="8163402"/>
    <s v="St George's Roman Catholic Primary School, York"/>
    <x v="2"/>
    <s v="Yorkshire and the Humber"/>
    <x v="135"/>
    <s v="York Central"/>
    <s v="YO10 4BT"/>
    <s v="Voluntary Aided School"/>
    <x v="0"/>
    <d v="2010-07-02T00:00:00"/>
    <x v="1"/>
    <n v="2"/>
    <n v="9"/>
    <n v="2"/>
    <n v="2"/>
    <n v="2"/>
    <s v="-"/>
    <d v="2006-11-23T00:00:00"/>
    <n v="3"/>
    <s v="-"/>
  </r>
  <r>
    <n v="121648"/>
    <n v="8163403"/>
    <s v="St Wilfrid's, York, Roman Catholic Primary School"/>
    <x v="2"/>
    <s v="Yorkshire and the Humber"/>
    <x v="135"/>
    <s v="York Central"/>
    <s v="YO31 7PB"/>
    <s v="Voluntary Aided School"/>
    <x v="0"/>
    <d v="2009-01-23T00:00:00"/>
    <x v="0"/>
    <n v="9"/>
    <n v="1"/>
    <n v="1"/>
    <n v="1"/>
    <n v="1"/>
    <s v="-"/>
    <d v="2005-09-14T00:00:00"/>
    <n v="3"/>
    <s v="-"/>
  </r>
  <r>
    <n v="121650"/>
    <n v="8153600"/>
    <s v="St Benedict's Roman Catholic Primary School, Ampleforth"/>
    <x v="2"/>
    <s v="Yorkshire and the Humber"/>
    <x v="136"/>
    <s v="Thirsk and Malton"/>
    <s v="YO62 4DE"/>
    <s v="Voluntary Aided School"/>
    <x v="0"/>
    <d v="2012-11-30T00:00:00"/>
    <x v="1"/>
    <n v="2"/>
    <n v="9"/>
    <n v="1"/>
    <n v="2"/>
    <n v="2"/>
    <s v="-"/>
    <d v="2008-02-06T00:00:00"/>
    <n v="2"/>
    <s v="-"/>
  </r>
  <r>
    <n v="121651"/>
    <n v="8153602"/>
    <s v="St Hedda's Roman Catholic Primary School"/>
    <x v="2"/>
    <s v="Yorkshire and the Humber"/>
    <x v="136"/>
    <s v="Scarborough and Whitby"/>
    <s v="YO21 1UX"/>
    <s v="Voluntary Aided School"/>
    <x v="0"/>
    <d v="2010-09-23T00:00:00"/>
    <x v="0"/>
    <n v="1"/>
    <n v="9"/>
    <n v="1"/>
    <n v="1"/>
    <n v="1"/>
    <s v="-"/>
    <d v="2008-04-25T00:00:00"/>
    <n v="2"/>
    <s v="-"/>
  </r>
  <r>
    <n v="121653"/>
    <n v="8153609"/>
    <s v="St Mary's Roman Catholic Primary School, Malton"/>
    <x v="2"/>
    <s v="Yorkshire and the Humber"/>
    <x v="136"/>
    <s v="Thirsk and Malton"/>
    <s v="YO17 7DB"/>
    <s v="Voluntary Aided School"/>
    <x v="0"/>
    <d v="2011-07-06T00:00:00"/>
    <x v="0"/>
    <n v="1"/>
    <n v="9"/>
    <n v="1"/>
    <n v="1"/>
    <n v="1"/>
    <s v="-"/>
    <d v="2007-11-30T00:00:00"/>
    <n v="2"/>
    <s v="-"/>
  </r>
  <r>
    <n v="121654"/>
    <n v="8153610"/>
    <s v="St Joseph's Roman Catholic Primary School, Pickering"/>
    <x v="2"/>
    <s v="Yorkshire and the Humber"/>
    <x v="136"/>
    <s v="Thirsk and Malton"/>
    <s v="YO18 8AR"/>
    <s v="Voluntary Aided School"/>
    <x v="0"/>
    <d v="2011-02-09T00:00:00"/>
    <x v="1"/>
    <n v="2"/>
    <n v="9"/>
    <n v="1"/>
    <n v="2"/>
    <n v="2"/>
    <s v="-"/>
    <d v="2008-03-06T00:00:00"/>
    <n v="3"/>
    <s v="-"/>
  </r>
  <r>
    <n v="121655"/>
    <n v="8153614"/>
    <s v="St Mary's Roman Catholic Primary School, Richmond"/>
    <x v="2"/>
    <s v="Yorkshire and the Humber"/>
    <x v="136"/>
    <s v="Richmond (Yorks)"/>
    <s v="DL10 7DZ"/>
    <s v="Voluntary Aided School"/>
    <x v="0"/>
    <d v="2013-01-31T00:00:00"/>
    <x v="1"/>
    <n v="2"/>
    <n v="9"/>
    <n v="2"/>
    <n v="2"/>
    <n v="2"/>
    <s v="-"/>
    <d v="2011-03-31T00:00:00"/>
    <n v="3"/>
    <s v="-"/>
  </r>
  <r>
    <n v="121656"/>
    <n v="8153615"/>
    <s v="St Peter's Roman Catholic Primary School"/>
    <x v="2"/>
    <s v="Yorkshire and the Humber"/>
    <x v="136"/>
    <s v="Scarborough and Whitby"/>
    <s v="YO12 6LX"/>
    <s v="Voluntary Aided School"/>
    <x v="0"/>
    <d v="2013-06-06T00:00:00"/>
    <x v="1"/>
    <n v="2"/>
    <n v="9"/>
    <n v="2"/>
    <n v="2"/>
    <n v="2"/>
    <s v="-"/>
    <d v="2009-03-19T00:00:00"/>
    <n v="2"/>
    <s v="-"/>
  </r>
  <r>
    <n v="121657"/>
    <n v="8153616"/>
    <s v="All Saints Roman Catholic Primary School"/>
    <x v="2"/>
    <s v="Yorkshire and the Humber"/>
    <x v="136"/>
    <s v="Thirsk and Malton"/>
    <s v="YO7 1NB"/>
    <s v="Voluntary Aided School"/>
    <x v="0"/>
    <d v="2007-11-20T00:00:00"/>
    <x v="0"/>
    <n v="9"/>
    <n v="1"/>
    <n v="1"/>
    <n v="1"/>
    <n v="1"/>
    <s v="-"/>
    <s v="NULL"/>
    <s v="NULL"/>
    <s v="-"/>
  </r>
  <r>
    <n v="121658"/>
    <n v="8153620"/>
    <s v="St Hilda's Roman Catholic Primary School"/>
    <x v="2"/>
    <s v="Yorkshire and the Humber"/>
    <x v="136"/>
    <s v="Scarborough and Whitby"/>
    <s v="YO21 1PZ"/>
    <s v="Voluntary Aided School"/>
    <x v="0"/>
    <d v="2013-06-07T00:00:00"/>
    <x v="1"/>
    <n v="2"/>
    <n v="9"/>
    <n v="1"/>
    <n v="2"/>
    <n v="2"/>
    <s v="-"/>
    <d v="2010-03-19T00:00:00"/>
    <n v="2"/>
    <s v="-"/>
  </r>
  <r>
    <n v="121659"/>
    <n v="8153631"/>
    <s v="St George's Roman Catholic Primary School"/>
    <x v="2"/>
    <s v="Yorkshire and the Humber"/>
    <x v="136"/>
    <s v="Scarborough and Whitby"/>
    <s v="YO11 3RE"/>
    <s v="Voluntary Aided School"/>
    <x v="0"/>
    <d v="2013-06-13T00:00:00"/>
    <x v="2"/>
    <n v="3"/>
    <n v="9"/>
    <n v="2"/>
    <n v="3"/>
    <n v="3"/>
    <s v="-"/>
    <d v="2012-02-23T00:00:00"/>
    <n v="4"/>
    <s v="SM "/>
  </r>
  <r>
    <n v="121660"/>
    <n v="8153632"/>
    <s v="Farnley Church of England Voluntary Aided Primary School"/>
    <x v="2"/>
    <s v="Yorkshire and the Humber"/>
    <x v="136"/>
    <s v="Skipton and Ripon"/>
    <s v="LS21 2QJ"/>
    <s v="Voluntary Aided School"/>
    <x v="0"/>
    <d v="2011-06-28T00:00:00"/>
    <x v="1"/>
    <n v="2"/>
    <n v="9"/>
    <n v="2"/>
    <n v="2"/>
    <n v="2"/>
    <s v="-"/>
    <d v="2007-11-28T00:00:00"/>
    <n v="2"/>
    <s v="-"/>
  </r>
  <r>
    <n v="121661"/>
    <n v="8163901"/>
    <s v="New Earswick Primary School"/>
    <x v="2"/>
    <s v="Yorkshire and the Humber"/>
    <x v="135"/>
    <s v="York Outer"/>
    <s v="YO32 4BY"/>
    <s v="Voluntary Aided School"/>
    <x v="0"/>
    <d v="2013-03-13T00:00:00"/>
    <x v="2"/>
    <n v="3"/>
    <n v="9"/>
    <n v="3"/>
    <n v="3"/>
    <n v="3"/>
    <s v="-"/>
    <d v="2010-06-10T00:00:00"/>
    <n v="3"/>
    <s v="-"/>
  </r>
  <r>
    <n v="121662"/>
    <n v="8164003"/>
    <s v="Canon Lee School"/>
    <x v="2"/>
    <s v="Yorkshire and the Humber"/>
    <x v="135"/>
    <s v="York Outer"/>
    <s v="YO30 6ZS"/>
    <s v="Community School"/>
    <x v="3"/>
    <d v="2012-02-02T00:00:00"/>
    <x v="2"/>
    <n v="3"/>
    <n v="9"/>
    <n v="3"/>
    <n v="3"/>
    <n v="3"/>
    <s v="-"/>
    <d v="2009-02-06T00:00:00"/>
    <n v="2"/>
    <s v="-"/>
  </r>
  <r>
    <n v="121663"/>
    <n v="8154004"/>
    <s v="Risedale Sports and Community College"/>
    <x v="2"/>
    <s v="Yorkshire and the Humber"/>
    <x v="136"/>
    <s v="Richmond (Yorks)"/>
    <s v="DL9 4BD"/>
    <s v="Community School"/>
    <x v="3"/>
    <d v="2012-03-06T00:00:00"/>
    <x v="2"/>
    <n v="3"/>
    <n v="9"/>
    <n v="3"/>
    <n v="3"/>
    <n v="2"/>
    <s v="-"/>
    <d v="2009-11-25T00:00:00"/>
    <n v="3"/>
    <s v="-"/>
  </r>
  <r>
    <n v="121664"/>
    <n v="8154005"/>
    <s v="Easingwold School"/>
    <x v="2"/>
    <s v="Yorkshire and the Humber"/>
    <x v="136"/>
    <s v="Thirsk and Malton"/>
    <s v="YO61 3EF"/>
    <s v="Community School"/>
    <x v="3"/>
    <d v="2012-10-10T00:00:00"/>
    <x v="2"/>
    <n v="3"/>
    <n v="9"/>
    <n v="3"/>
    <n v="3"/>
    <n v="3"/>
    <s v="-"/>
    <d v="2009-10-06T00:00:00"/>
    <n v="3"/>
    <s v="-"/>
  </r>
  <r>
    <n v="121665"/>
    <n v="8154022"/>
    <s v="Ryedale School"/>
    <x v="2"/>
    <s v="Yorkshire and the Humber"/>
    <x v="136"/>
    <s v="Thirsk and Malton"/>
    <s v="YO62 7SL"/>
    <s v="Community School"/>
    <x v="3"/>
    <d v="2012-03-08T00:00:00"/>
    <x v="0"/>
    <n v="1"/>
    <n v="9"/>
    <n v="1"/>
    <n v="1"/>
    <n v="1"/>
    <s v="-"/>
    <d v="2007-02-01T00:00:00"/>
    <n v="2"/>
    <s v="-"/>
  </r>
  <r>
    <n v="121666"/>
    <n v="8154035"/>
    <s v="Thirsk School &amp; Sixth Form College"/>
    <x v="2"/>
    <s v="Yorkshire and the Humber"/>
    <x v="136"/>
    <s v="Thirsk and Malton"/>
    <s v="YO7 1RZ"/>
    <s v="Community School"/>
    <x v="3"/>
    <d v="2012-09-21T00:00:00"/>
    <x v="1"/>
    <n v="2"/>
    <n v="9"/>
    <n v="2"/>
    <n v="2"/>
    <n v="2"/>
    <s v="-"/>
    <d v="2008-01-16T00:00:00"/>
    <n v="2"/>
    <s v="-"/>
  </r>
  <r>
    <n v="121667"/>
    <n v="8154039"/>
    <s v="Whitby Community College"/>
    <x v="2"/>
    <s v="Yorkshire and the Humber"/>
    <x v="136"/>
    <s v="Scarborough and Whitby"/>
    <s v="YO21 1LA"/>
    <s v="Community School"/>
    <x v="3"/>
    <d v="2010-12-09T00:00:00"/>
    <x v="1"/>
    <n v="2"/>
    <n v="9"/>
    <n v="2"/>
    <n v="2"/>
    <n v="1"/>
    <s v="-"/>
    <d v="2008-04-10T00:00:00"/>
    <n v="3"/>
    <s v="-"/>
  </r>
  <r>
    <n v="121668"/>
    <n v="8154041"/>
    <s v="Eskdale School"/>
    <x v="2"/>
    <s v="Yorkshire and the Humber"/>
    <x v="136"/>
    <s v="Scarborough and Whitby"/>
    <s v="YO22 4HS"/>
    <s v="Community School"/>
    <x v="3"/>
    <d v="2010-06-30T00:00:00"/>
    <x v="0"/>
    <n v="1"/>
    <n v="9"/>
    <n v="1"/>
    <n v="1"/>
    <n v="1"/>
    <s v="-"/>
    <d v="2006-09-27T00:00:00"/>
    <n v="1"/>
    <s v="-"/>
  </r>
  <r>
    <n v="121669"/>
    <n v="8154047"/>
    <s v="Stokesley School"/>
    <x v="2"/>
    <s v="Yorkshire and the Humber"/>
    <x v="136"/>
    <s v="Richmond (Yorks)"/>
    <s v="TS9 5AL"/>
    <s v="Community School"/>
    <x v="3"/>
    <d v="2010-01-21T00:00:00"/>
    <x v="1"/>
    <n v="1"/>
    <n v="9"/>
    <n v="2"/>
    <n v="2"/>
    <n v="2"/>
    <s v="-"/>
    <d v="2007-02-06T00:00:00"/>
    <n v="3"/>
    <s v="-"/>
  </r>
  <r>
    <n v="121670"/>
    <n v="8154052"/>
    <s v="Bedale High School"/>
    <x v="2"/>
    <s v="Yorkshire and the Humber"/>
    <x v="136"/>
    <s v="Richmond (Yorks)"/>
    <s v="DL8 2EQ"/>
    <s v="Community School"/>
    <x v="3"/>
    <d v="2012-09-20T00:00:00"/>
    <x v="2"/>
    <n v="3"/>
    <n v="9"/>
    <n v="3"/>
    <n v="3"/>
    <n v="3"/>
    <s v="-"/>
    <d v="2010-12-14T00:00:00"/>
    <n v="3"/>
    <s v="-"/>
  </r>
  <r>
    <n v="121671"/>
    <n v="8154054"/>
    <s v="Lady Lumley's School"/>
    <x v="2"/>
    <s v="Yorkshire and the Humber"/>
    <x v="136"/>
    <s v="Thirsk and Malton"/>
    <s v="YO18 8NG"/>
    <s v="Community School"/>
    <x v="3"/>
    <d v="2010-12-08T00:00:00"/>
    <x v="1"/>
    <n v="2"/>
    <n v="9"/>
    <n v="2"/>
    <n v="2"/>
    <n v="2"/>
    <s v="-"/>
    <d v="2007-10-05T00:00:00"/>
    <n v="2"/>
    <s v="-"/>
  </r>
  <r>
    <n v="121672"/>
    <n v="8154059"/>
    <s v="Caedmon School"/>
    <x v="2"/>
    <s v="Yorkshire and the Humber"/>
    <x v="136"/>
    <s v="Scarborough and Whitby"/>
    <s v="YO21 1QA"/>
    <s v="Community School"/>
    <x v="3"/>
    <d v="2011-05-26T00:00:00"/>
    <x v="1"/>
    <n v="2"/>
    <n v="9"/>
    <n v="2"/>
    <n v="2"/>
    <n v="2"/>
    <s v="-"/>
    <d v="2008-02-07T00:00:00"/>
    <n v="2"/>
    <s v="-"/>
  </r>
  <r>
    <n v="121673"/>
    <n v="8164063"/>
    <s v="Huntington School"/>
    <x v="2"/>
    <s v="Yorkshire and the Humber"/>
    <x v="135"/>
    <s v="York Outer"/>
    <s v="YO32 9WT"/>
    <s v="Community School"/>
    <x v="3"/>
    <d v="2009-06-04T00:00:00"/>
    <x v="1"/>
    <n v="9"/>
    <n v="1"/>
    <n v="2"/>
    <n v="2"/>
    <n v="1"/>
    <s v="-"/>
    <d v="2006-01-19T00:00:00"/>
    <n v="2"/>
    <s v="-"/>
  </r>
  <r>
    <n v="121674"/>
    <n v="8154069"/>
    <s v="George Pindar School"/>
    <x v="2"/>
    <s v="Yorkshire and the Humber"/>
    <x v="136"/>
    <s v="Scarborough and Whitby"/>
    <s v="YO11 3LW"/>
    <s v="Foundation School"/>
    <x v="3"/>
    <d v="2013-06-13T00:00:00"/>
    <x v="2"/>
    <n v="3"/>
    <n v="9"/>
    <n v="2"/>
    <n v="3"/>
    <n v="3"/>
    <s v="-"/>
    <d v="2010-06-17T00:00:00"/>
    <n v="2"/>
    <s v="-"/>
  </r>
  <r>
    <n v="121675"/>
    <n v="8154070"/>
    <s v="Graham School Science College"/>
    <x v="2"/>
    <s v="Yorkshire and the Humber"/>
    <x v="136"/>
    <s v="Scarborough and Whitby"/>
    <s v="YO12 6QW"/>
    <s v="Community School"/>
    <x v="3"/>
    <d v="2009-09-17T00:00:00"/>
    <x v="1"/>
    <n v="2"/>
    <n v="9"/>
    <n v="2"/>
    <n v="2"/>
    <n v="2"/>
    <s v="-"/>
    <d v="2007-05-02T00:00:00"/>
    <n v="2"/>
    <s v="-"/>
  </r>
  <r>
    <n v="121677"/>
    <n v="8154073"/>
    <s v="Scalby School"/>
    <x v="2"/>
    <s v="Yorkshire and the Humber"/>
    <x v="136"/>
    <s v="Scarborough and Whitby"/>
    <s v="YO12 6TH"/>
    <s v="Community School"/>
    <x v="3"/>
    <d v="2012-04-26T00:00:00"/>
    <x v="1"/>
    <n v="2"/>
    <n v="9"/>
    <n v="2"/>
    <n v="2"/>
    <n v="1"/>
    <s v="-"/>
    <d v="2010-03-24T00:00:00"/>
    <n v="2"/>
    <s v="-"/>
  </r>
  <r>
    <n v="121678"/>
    <n v="8154074"/>
    <s v="Allertonshire School"/>
    <x v="2"/>
    <s v="Yorkshire and the Humber"/>
    <x v="136"/>
    <s v="Richmond (Yorks)"/>
    <s v="DL6 1ED"/>
    <s v="Community School"/>
    <x v="3"/>
    <d v="2012-05-31T00:00:00"/>
    <x v="2"/>
    <n v="3"/>
    <n v="9"/>
    <n v="3"/>
    <n v="3"/>
    <n v="3"/>
    <s v="-"/>
    <d v="2008-09-18T00:00:00"/>
    <n v="2"/>
    <s v="-"/>
  </r>
  <r>
    <n v="121679"/>
    <n v="8154075"/>
    <s v="The Wensleydale School &amp; Sixth Form"/>
    <x v="2"/>
    <s v="Yorkshire and the Humber"/>
    <x v="136"/>
    <s v="Richmond (Yorks)"/>
    <s v="DL8 5HY"/>
    <s v="Community School"/>
    <x v="3"/>
    <d v="2012-03-21T00:00:00"/>
    <x v="1"/>
    <n v="2"/>
    <n v="9"/>
    <n v="2"/>
    <n v="2"/>
    <n v="2"/>
    <s v="-"/>
    <d v="2009-12-01T00:00:00"/>
    <n v="3"/>
    <s v="-"/>
  </r>
  <r>
    <n v="121680"/>
    <n v="8154076"/>
    <s v="Richmond School"/>
    <x v="2"/>
    <s v="Yorkshire and the Humber"/>
    <x v="136"/>
    <s v="Richmond (Yorks)"/>
    <s v="DL10 7BQ"/>
    <s v="Community School"/>
    <x v="3"/>
    <d v="2013-02-06T00:00:00"/>
    <x v="1"/>
    <n v="2"/>
    <n v="9"/>
    <n v="2"/>
    <n v="2"/>
    <n v="2"/>
    <s v="-"/>
    <d v="2009-10-01T00:00:00"/>
    <n v="2"/>
    <s v="-"/>
  </r>
  <r>
    <n v="121681"/>
    <n v="8154077"/>
    <s v="Malton School"/>
    <x v="2"/>
    <s v="Yorkshire and the Humber"/>
    <x v="136"/>
    <s v="Thirsk and Malton"/>
    <s v="YO17 7NH"/>
    <s v="Community School"/>
    <x v="3"/>
    <d v="2012-02-23T00:00:00"/>
    <x v="2"/>
    <n v="3"/>
    <n v="9"/>
    <n v="2"/>
    <n v="3"/>
    <n v="3"/>
    <s v="-"/>
    <d v="2007-05-09T00:00:00"/>
    <n v="2"/>
    <s v="-"/>
  </r>
  <r>
    <n v="121682"/>
    <n v="8154150"/>
    <s v="Filey School"/>
    <x v="2"/>
    <s v="Yorkshire and the Humber"/>
    <x v="136"/>
    <s v="Thirsk and Malton"/>
    <s v="YO14 0HG"/>
    <s v="Community School"/>
    <x v="3"/>
    <d v="2013-03-27T00:00:00"/>
    <x v="3"/>
    <n v="4"/>
    <n v="9"/>
    <n v="3"/>
    <n v="4"/>
    <n v="3"/>
    <s v="SWK"/>
    <d v="2010-05-19T00:00:00"/>
    <n v="3"/>
    <s v="-"/>
  </r>
  <r>
    <n v="121684"/>
    <n v="8164153"/>
    <s v="Fulford School"/>
    <x v="2"/>
    <s v="Yorkshire and the Humber"/>
    <x v="135"/>
    <s v="York Outer"/>
    <s v="YO10 4FY"/>
    <s v="Community School"/>
    <x v="3"/>
    <d v="2011-05-19T00:00:00"/>
    <x v="0"/>
    <n v="1"/>
    <n v="9"/>
    <n v="1"/>
    <n v="2"/>
    <n v="1"/>
    <s v="-"/>
    <d v="2007-11-20T00:00:00"/>
    <n v="2"/>
    <s v="-"/>
  </r>
  <r>
    <n v="121687"/>
    <n v="8154202"/>
    <s v="King James's School"/>
    <x v="2"/>
    <s v="Yorkshire and the Humber"/>
    <x v="136"/>
    <s v="Harrogate and Knaresborough"/>
    <s v="HG5 8EB"/>
    <s v="Community School"/>
    <x v="3"/>
    <d v="2011-12-02T00:00:00"/>
    <x v="1"/>
    <n v="2"/>
    <n v="9"/>
    <n v="1"/>
    <n v="2"/>
    <n v="2"/>
    <s v="-"/>
    <d v="2006-11-07T00:00:00"/>
    <n v="2"/>
    <s v="-"/>
  </r>
  <r>
    <n v="121689"/>
    <n v="8154205"/>
    <s v="Settle College"/>
    <x v="2"/>
    <s v="Yorkshire and the Humber"/>
    <x v="136"/>
    <s v="Skipton and Ripon"/>
    <s v="BD24 0AU"/>
    <s v="Community School"/>
    <x v="3"/>
    <d v="2010-04-27T00:00:00"/>
    <x v="1"/>
    <n v="2"/>
    <n v="9"/>
    <n v="2"/>
    <n v="2"/>
    <n v="1"/>
    <s v="-"/>
    <d v="2007-05-03T00:00:00"/>
    <n v="3"/>
    <s v="-"/>
  </r>
  <r>
    <n v="121690"/>
    <n v="8154206"/>
    <s v="Upper Wharfedale School"/>
    <x v="2"/>
    <s v="Yorkshire and the Humber"/>
    <x v="136"/>
    <s v="Skipton and Ripon"/>
    <s v="BD23 5BS"/>
    <s v="Community School"/>
    <x v="3"/>
    <d v="2009-12-03T00:00:00"/>
    <x v="1"/>
    <n v="2"/>
    <n v="9"/>
    <n v="1"/>
    <n v="2"/>
    <n v="1"/>
    <s v="-"/>
    <d v="2006-09-25T00:00:00"/>
    <n v="3"/>
    <s v="-"/>
  </r>
  <r>
    <n v="121691"/>
    <n v="8154208"/>
    <s v="Aireville School"/>
    <x v="2"/>
    <s v="Yorkshire and the Humber"/>
    <x v="136"/>
    <s v="Skipton and Ripon"/>
    <s v="BD23 1UQ"/>
    <s v="Community School"/>
    <x v="3"/>
    <d v="2013-05-15T00:00:00"/>
    <x v="3"/>
    <n v="4"/>
    <n v="9"/>
    <n v="2"/>
    <n v="4"/>
    <n v="4"/>
    <s v="SM "/>
    <d v="2010-04-28T00:00:00"/>
    <n v="3"/>
    <s v="-"/>
  </r>
  <r>
    <n v="121693"/>
    <n v="8154211"/>
    <s v="Tadcaster Grammar School"/>
    <x v="2"/>
    <s v="Yorkshire and the Humber"/>
    <x v="136"/>
    <s v="Selby and Ainsty"/>
    <s v="LS24 9NB"/>
    <s v="Community School"/>
    <x v="3"/>
    <d v="2012-05-17T00:00:00"/>
    <x v="1"/>
    <n v="2"/>
    <n v="9"/>
    <n v="1"/>
    <n v="2"/>
    <n v="2"/>
    <s v="-"/>
    <d v="2008-12-02T00:00:00"/>
    <n v="2"/>
    <s v="-"/>
  </r>
  <r>
    <n v="121694"/>
    <n v="8154215"/>
    <s v="Ripon Grammar School"/>
    <x v="2"/>
    <s v="Yorkshire and the Humber"/>
    <x v="136"/>
    <s v="Skipton and Ripon"/>
    <s v="HG4 2DG"/>
    <s v="Community School"/>
    <x v="3"/>
    <d v="2012-02-09T00:00:00"/>
    <x v="0"/>
    <n v="1"/>
    <n v="9"/>
    <n v="1"/>
    <n v="1"/>
    <n v="2"/>
    <s v="-"/>
    <d v="2009-06-04T00:00:00"/>
    <n v="2"/>
    <s v="-"/>
  </r>
  <r>
    <n v="121695"/>
    <n v="8154216"/>
    <s v="Sherburn High School"/>
    <x v="2"/>
    <s v="Yorkshire and the Humber"/>
    <x v="136"/>
    <s v="Selby and Ainsty"/>
    <s v="LS25 6AS"/>
    <s v="Community School"/>
    <x v="3"/>
    <d v="2013-05-03T00:00:00"/>
    <x v="2"/>
    <n v="3"/>
    <n v="9"/>
    <n v="2"/>
    <n v="2"/>
    <n v="2"/>
    <s v="-"/>
    <d v="2011-03-31T00:00:00"/>
    <n v="3"/>
    <s v="-"/>
  </r>
  <r>
    <n v="121699"/>
    <n v="8154221"/>
    <s v="Boroughbridge High School"/>
    <x v="2"/>
    <s v="Yorkshire and the Humber"/>
    <x v="136"/>
    <s v="Harrogate and Knaresborough"/>
    <s v="YO51 9JX"/>
    <s v="Community School"/>
    <x v="3"/>
    <d v="2012-02-09T00:00:00"/>
    <x v="1"/>
    <n v="2"/>
    <n v="9"/>
    <n v="2"/>
    <n v="2"/>
    <n v="2"/>
    <s v="-"/>
    <d v="2009-01-09T00:00:00"/>
    <n v="2"/>
    <s v="-"/>
  </r>
  <r>
    <n v="121700"/>
    <n v="8154223"/>
    <s v="Nidderdale High School and Community College"/>
    <x v="2"/>
    <s v="Yorkshire and the Humber"/>
    <x v="136"/>
    <s v="Skipton and Ripon"/>
    <s v="HG3 5HL"/>
    <s v="Community School"/>
    <x v="3"/>
    <d v="2012-12-19T00:00:00"/>
    <x v="1"/>
    <n v="2"/>
    <n v="9"/>
    <n v="2"/>
    <n v="2"/>
    <n v="2"/>
    <s v="-"/>
    <d v="2011-02-09T00:00:00"/>
    <n v="3"/>
    <s v="-"/>
  </r>
  <r>
    <n v="121701"/>
    <n v="8154224"/>
    <s v="Brayton High School"/>
    <x v="2"/>
    <s v="Yorkshire and the Humber"/>
    <x v="136"/>
    <s v="Selby and Ainsty"/>
    <s v="YO8 9QS"/>
    <s v="Community School"/>
    <x v="3"/>
    <d v="2012-09-13T00:00:00"/>
    <x v="2"/>
    <n v="3"/>
    <n v="9"/>
    <n v="2"/>
    <n v="2"/>
    <n v="2"/>
    <s v="-"/>
    <d v="2011-05-19T00:00:00"/>
    <n v="4"/>
    <s v="NTI"/>
  </r>
  <r>
    <n v="121702"/>
    <n v="8154225"/>
    <s v="Selby High School Specialist School for the Arts and Science"/>
    <x v="2"/>
    <s v="Yorkshire and the Humber"/>
    <x v="136"/>
    <s v="Selby and Ainsty"/>
    <s v="YO8 4HT"/>
    <s v="Community School"/>
    <x v="3"/>
    <d v="2011-09-28T00:00:00"/>
    <x v="2"/>
    <n v="3"/>
    <n v="9"/>
    <n v="2"/>
    <n v="3"/>
    <n v="2"/>
    <s v="-"/>
    <d v="2009-02-05T00:00:00"/>
    <n v="3"/>
    <s v="-"/>
  </r>
  <r>
    <n v="121704"/>
    <n v="8164227"/>
    <s v="Burnholme Community College"/>
    <x v="2"/>
    <s v="Yorkshire and the Humber"/>
    <x v="135"/>
    <s v="York Central"/>
    <s v="YO31 0GW"/>
    <s v="Community School"/>
    <x v="3"/>
    <d v="2013-05-01T00:00:00"/>
    <x v="2"/>
    <n v="3"/>
    <n v="9"/>
    <n v="2"/>
    <n v="3"/>
    <n v="2"/>
    <s v="-"/>
    <d v="2012-05-02T00:00:00"/>
    <n v="4"/>
    <s v="NTI"/>
  </r>
  <r>
    <n v="121706"/>
    <n v="8164229"/>
    <s v="Millthorpe School"/>
    <x v="2"/>
    <s v="Yorkshire and the Humber"/>
    <x v="135"/>
    <s v="York Central"/>
    <s v="YO23 1WF"/>
    <s v="Community School"/>
    <x v="3"/>
    <d v="2011-01-27T00:00:00"/>
    <x v="1"/>
    <n v="2"/>
    <n v="9"/>
    <n v="2"/>
    <n v="2"/>
    <n v="2"/>
    <s v="-"/>
    <d v="2007-12-07T00:00:00"/>
    <n v="3"/>
    <s v="-"/>
  </r>
  <r>
    <n v="121708"/>
    <n v="8154232"/>
    <s v="Barlby High School"/>
    <x v="2"/>
    <s v="Yorkshire and the Humber"/>
    <x v="136"/>
    <s v="Selby and Ainsty"/>
    <s v="YO8 5JP"/>
    <s v="Community School"/>
    <x v="3"/>
    <d v="2013-03-27T00:00:00"/>
    <x v="1"/>
    <n v="2"/>
    <n v="9"/>
    <n v="2"/>
    <n v="2"/>
    <n v="2"/>
    <s v="-"/>
    <d v="2011-05-26T00:00:00"/>
    <n v="3"/>
    <s v="-"/>
  </r>
  <r>
    <n v="121710"/>
    <n v="8154503"/>
    <s v="Northallerton College"/>
    <x v="2"/>
    <s v="Yorkshire and the Humber"/>
    <x v="136"/>
    <s v="Richmond (Yorks)"/>
    <s v="DL6 1DD"/>
    <s v="Voluntary Controlled School"/>
    <x v="3"/>
    <d v="2012-03-06T00:00:00"/>
    <x v="2"/>
    <n v="3"/>
    <n v="9"/>
    <n v="3"/>
    <n v="3"/>
    <n v="3"/>
    <s v="-"/>
    <d v="2008-10-02T00:00:00"/>
    <n v="2"/>
    <s v="-"/>
  </r>
  <r>
    <n v="121711"/>
    <n v="8164508"/>
    <s v="Joseph Rowntree School"/>
    <x v="2"/>
    <s v="Yorkshire and the Humber"/>
    <x v="135"/>
    <s v="York Outer"/>
    <s v="YO32 4BZ"/>
    <s v="Voluntary Controlled School"/>
    <x v="3"/>
    <d v="2012-11-15T00:00:00"/>
    <x v="1"/>
    <n v="2"/>
    <n v="9"/>
    <n v="2"/>
    <n v="2"/>
    <n v="2"/>
    <s v="-"/>
    <d v="2010-09-16T00:00:00"/>
    <n v="3"/>
    <s v="-"/>
  </r>
  <r>
    <n v="121714"/>
    <n v="8154604"/>
    <s v="St Augustine's Roman Catholic School, Scarborough"/>
    <x v="2"/>
    <s v="Yorkshire and the Humber"/>
    <x v="136"/>
    <s v="Scarborough and Whitby"/>
    <s v="YO12 5LH"/>
    <s v="Voluntary Aided School"/>
    <x v="3"/>
    <d v="2012-04-24T00:00:00"/>
    <x v="2"/>
    <n v="3"/>
    <n v="9"/>
    <n v="2"/>
    <n v="3"/>
    <n v="3"/>
    <s v="-"/>
    <d v="2007-06-22T00:00:00"/>
    <n v="1"/>
    <s v="-"/>
  </r>
  <r>
    <n v="121715"/>
    <n v="8154605"/>
    <s v="St Francis Xavier School"/>
    <x v="2"/>
    <s v="Yorkshire and the Humber"/>
    <x v="136"/>
    <s v="Richmond (Yorks)"/>
    <s v="DL10 7DA"/>
    <s v="Voluntary Aided School"/>
    <x v="3"/>
    <d v="2012-07-04T00:00:00"/>
    <x v="0"/>
    <n v="1"/>
    <n v="9"/>
    <n v="1"/>
    <n v="2"/>
    <n v="1"/>
    <s v="-"/>
    <d v="2009-02-05T00:00:00"/>
    <n v="1"/>
    <s v="-"/>
  </r>
  <r>
    <n v="121716"/>
    <n v="8154608"/>
    <s v="Ermysted's Grammar School"/>
    <x v="2"/>
    <s v="Yorkshire and the Humber"/>
    <x v="136"/>
    <s v="Skipton and Ripon"/>
    <s v="BD23 1PL"/>
    <s v="Voluntary Aided School"/>
    <x v="3"/>
    <d v="2008-10-22T00:00:00"/>
    <x v="0"/>
    <n v="9"/>
    <n v="1"/>
    <n v="1"/>
    <n v="2"/>
    <n v="1"/>
    <s v="-"/>
    <d v="2005-10-18T00:00:00"/>
    <n v="2"/>
    <s v="-"/>
  </r>
  <r>
    <n v="121717"/>
    <n v="8154609"/>
    <s v="St John Fisher Catholic High School"/>
    <x v="2"/>
    <s v="Yorkshire and the Humber"/>
    <x v="136"/>
    <s v="Harrogate and Knaresborough"/>
    <s v="HG2 8PT"/>
    <s v="Voluntary Aided School"/>
    <x v="3"/>
    <d v="2006-10-17T00:00:00"/>
    <x v="0"/>
    <n v="9"/>
    <n v="2"/>
    <n v="1"/>
    <n v="2"/>
    <n v="1"/>
    <s v="-"/>
    <s v="NULL"/>
    <s v="NULL"/>
    <s v="-"/>
  </r>
  <r>
    <n v="121718"/>
    <n v="8154610"/>
    <s v="Holy Family Catholic High School, Carlton"/>
    <x v="2"/>
    <s v="Yorkshire and the Humber"/>
    <x v="136"/>
    <s v="Selby and Ainsty"/>
    <s v="DN14 9NS"/>
    <s v="Voluntary Aided School"/>
    <x v="3"/>
    <d v="2013-06-12T00:00:00"/>
    <x v="1"/>
    <n v="2"/>
    <n v="9"/>
    <n v="2"/>
    <n v="2"/>
    <n v="2"/>
    <s v="-"/>
    <d v="2009-02-13T00:00:00"/>
    <n v="2"/>
    <s v="-"/>
  </r>
  <r>
    <n v="121720"/>
    <n v="8164702"/>
    <s v="All Saints RC School"/>
    <x v="2"/>
    <s v="Yorkshire and the Humber"/>
    <x v="135"/>
    <s v="York Central"/>
    <s v="YO24 1BJ"/>
    <s v="Voluntary Aided School"/>
    <x v="3"/>
    <d v="2011-05-19T00:00:00"/>
    <x v="1"/>
    <n v="2"/>
    <n v="9"/>
    <n v="2"/>
    <n v="2"/>
    <n v="2"/>
    <s v="-"/>
    <d v="2008-03-11T00:00:00"/>
    <n v="2"/>
    <s v="-"/>
  </r>
  <r>
    <n v="121721"/>
    <n v="8155200"/>
    <s v="Nun Monkton Primary Foundation School"/>
    <x v="2"/>
    <s v="Yorkshire and the Humber"/>
    <x v="136"/>
    <s v="Selby and Ainsty"/>
    <s v="YO26 8ER"/>
    <s v="Foundation School"/>
    <x v="0"/>
    <d v="2012-06-27T00:00:00"/>
    <x v="2"/>
    <n v="3"/>
    <n v="9"/>
    <n v="3"/>
    <n v="3"/>
    <n v="3"/>
    <s v="-"/>
    <d v="2008-11-14T00:00:00"/>
    <n v="2"/>
    <s v="-"/>
  </r>
  <r>
    <n v="121764"/>
    <n v="8157000"/>
    <s v="Brompton Hall School"/>
    <x v="2"/>
    <s v="Yorkshire and the Humber"/>
    <x v="136"/>
    <s v="Scarborough and Whitby"/>
    <s v="YO13 9DB"/>
    <s v="Community Special School"/>
    <x v="4"/>
    <d v="2013-03-06T00:00:00"/>
    <x v="1"/>
    <n v="2"/>
    <n v="9"/>
    <n v="2"/>
    <n v="2"/>
    <n v="2"/>
    <s v="-"/>
    <d v="2009-12-01T00:00:00"/>
    <n v="2"/>
    <s v="-"/>
  </r>
  <r>
    <n v="121765"/>
    <n v="8157002"/>
    <s v="Breckenbrough School"/>
    <x v="2"/>
    <s v="Yorkshire and the Humber"/>
    <x v="136"/>
    <s v="Thirsk and Malton"/>
    <s v="YO7 4EN"/>
    <s v="Non-Maintained Special School"/>
    <x v="4"/>
    <d v="2012-03-01T00:00:00"/>
    <x v="1"/>
    <n v="2"/>
    <n v="9"/>
    <n v="2"/>
    <n v="2"/>
    <n v="2"/>
    <s v="-"/>
    <d v="2009-07-01T00:00:00"/>
    <n v="3"/>
    <s v="-"/>
  </r>
  <r>
    <n v="121766"/>
    <n v="8157004"/>
    <s v="Welburn Hall School"/>
    <x v="2"/>
    <s v="Yorkshire and the Humber"/>
    <x v="136"/>
    <s v="Thirsk and Malton"/>
    <s v="YO62 7HQ"/>
    <s v="Community Special School"/>
    <x v="4"/>
    <d v="2011-11-18T00:00:00"/>
    <x v="1"/>
    <n v="2"/>
    <n v="9"/>
    <n v="2"/>
    <n v="2"/>
    <n v="2"/>
    <s v="-"/>
    <d v="2009-07-08T00:00:00"/>
    <n v="2"/>
    <s v="-"/>
  </r>
  <r>
    <n v="121771"/>
    <n v="8157015"/>
    <s v="The Dales School"/>
    <x v="2"/>
    <s v="Yorkshire and the Humber"/>
    <x v="136"/>
    <s v="Richmond (Yorks)"/>
    <s v="DL7 9QW"/>
    <s v="Community Special School"/>
    <x v="4"/>
    <d v="2010-12-15T00:00:00"/>
    <x v="0"/>
    <n v="1"/>
    <n v="9"/>
    <n v="2"/>
    <n v="1"/>
    <n v="1"/>
    <s v="-"/>
    <d v="2008-03-11T00:00:00"/>
    <n v="2"/>
    <s v="-"/>
  </r>
  <r>
    <n v="121772"/>
    <n v="8157017"/>
    <s v="Springhead School"/>
    <x v="2"/>
    <s v="Yorkshire and the Humber"/>
    <x v="136"/>
    <s v="Scarborough and Whitby"/>
    <s v="YO12 4HA"/>
    <s v="Community Special School"/>
    <x v="4"/>
    <d v="2012-10-17T00:00:00"/>
    <x v="2"/>
    <n v="3"/>
    <n v="9"/>
    <n v="3"/>
    <n v="3"/>
    <n v="3"/>
    <s v="-"/>
    <d v="2008-02-27T00:00:00"/>
    <n v="1"/>
    <s v="-"/>
  </r>
  <r>
    <n v="121774"/>
    <n v="8157020"/>
    <s v="Spring Hill School"/>
    <x v="2"/>
    <s v="Yorkshire and the Humber"/>
    <x v="136"/>
    <s v="Skipton and Ripon"/>
    <s v="HG4 3HN"/>
    <s v="Non-Maintained Special School"/>
    <x v="4"/>
    <d v="2012-03-15T00:00:00"/>
    <x v="1"/>
    <n v="2"/>
    <n v="9"/>
    <n v="2"/>
    <n v="2"/>
    <n v="2"/>
    <s v="-"/>
    <d v="2009-03-18T00:00:00"/>
    <n v="2"/>
    <s v="-"/>
  </r>
  <r>
    <n v="121775"/>
    <n v="8157022"/>
    <s v="The Forest School"/>
    <x v="2"/>
    <s v="Yorkshire and the Humber"/>
    <x v="136"/>
    <s v="Harrogate and Knaresborough"/>
    <s v="HG5 0DQ"/>
    <s v="Community Special School"/>
    <x v="4"/>
    <d v="2011-11-16T00:00:00"/>
    <x v="1"/>
    <n v="2"/>
    <n v="9"/>
    <n v="2"/>
    <n v="2"/>
    <n v="2"/>
    <s v="-"/>
    <d v="2008-11-19T00:00:00"/>
    <n v="1"/>
    <s v="-"/>
  </r>
  <r>
    <n v="121776"/>
    <n v="8157024"/>
    <s v="Springwater School"/>
    <x v="2"/>
    <s v="Yorkshire and the Humber"/>
    <x v="136"/>
    <s v="Harrogate and Knaresborough"/>
    <s v="HG2 7LW"/>
    <s v="Community Special School"/>
    <x v="4"/>
    <d v="2011-11-10T00:00:00"/>
    <x v="0"/>
    <n v="2"/>
    <n v="9"/>
    <n v="1"/>
    <n v="2"/>
    <n v="1"/>
    <s v="-"/>
    <d v="2009-06-25T00:00:00"/>
    <n v="2"/>
    <s v="-"/>
  </r>
  <r>
    <n v="121778"/>
    <n v="8157027"/>
    <s v="Brooklands School"/>
    <x v="2"/>
    <s v="Yorkshire and the Humber"/>
    <x v="136"/>
    <s v="Skipton and Ripon"/>
    <s v="BD23 2DB"/>
    <s v="Community Special School"/>
    <x v="4"/>
    <d v="2011-01-14T00:00:00"/>
    <x v="1"/>
    <n v="2"/>
    <n v="9"/>
    <n v="2"/>
    <n v="2"/>
    <n v="2"/>
    <s v="-"/>
    <d v="2007-12-06T00:00:00"/>
    <n v="2"/>
    <s v="-"/>
  </r>
  <r>
    <n v="121779"/>
    <n v="8157029"/>
    <s v="Mowbray School"/>
    <x v="2"/>
    <s v="Yorkshire and the Humber"/>
    <x v="136"/>
    <s v="Richmond (Yorks)"/>
    <s v="DL8 2SD"/>
    <s v="Community Special School"/>
    <x v="4"/>
    <d v="2013-01-30T00:00:00"/>
    <x v="1"/>
    <n v="2"/>
    <n v="9"/>
    <n v="2"/>
    <n v="2"/>
    <n v="2"/>
    <s v="-"/>
    <d v="2010-02-03T00:00:00"/>
    <n v="2"/>
    <s v="-"/>
  </r>
  <r>
    <n v="121780"/>
    <n v="8157030"/>
    <s v="Foremost School"/>
    <x v="2"/>
    <s v="Yorkshire and the Humber"/>
    <x v="136"/>
    <s v="Skipton and Ripon"/>
    <s v="HG3 2RA"/>
    <s v="Community Special School"/>
    <x v="4"/>
    <d v="2013-03-06T00:00:00"/>
    <x v="3"/>
    <n v="4"/>
    <n v="9"/>
    <n v="4"/>
    <n v="4"/>
    <n v="4"/>
    <s v="SM "/>
    <d v="2011-02-04T00:00:00"/>
    <n v="3"/>
    <s v="-"/>
  </r>
  <r>
    <n v="121782"/>
    <n v="9281000"/>
    <s v="Ronald Tree Nursery School and Children's Centre"/>
    <x v="6"/>
    <s v="East Midlands"/>
    <x v="137"/>
    <s v="Kettering"/>
    <s v="NN16 9PH"/>
    <s v="LA Nursery School"/>
    <x v="1"/>
    <d v="2010-02-03T00:00:00"/>
    <x v="0"/>
    <n v="1"/>
    <n v="9"/>
    <n v="1"/>
    <n v="1"/>
    <n v="1"/>
    <s v="-"/>
    <d v="2007-10-03T00:00:00"/>
    <n v="2"/>
    <s v="-"/>
  </r>
  <r>
    <n v="121783"/>
    <n v="9281001"/>
    <s v="Croyland Nursery School"/>
    <x v="6"/>
    <s v="East Midlands"/>
    <x v="137"/>
    <s v="Wellingborough"/>
    <s v="NN8 2AX"/>
    <s v="LA Nursery School"/>
    <x v="1"/>
    <d v="2012-01-13T00:00:00"/>
    <x v="0"/>
    <n v="1"/>
    <n v="9"/>
    <n v="1"/>
    <n v="1"/>
    <n v="1"/>
    <s v="-"/>
    <d v="2009-05-05T00:00:00"/>
    <n v="1"/>
    <s v="-"/>
  </r>
  <r>
    <n v="121784"/>
    <n v="9281003"/>
    <s v="Highfield Nursery School and Children's Centre"/>
    <x v="6"/>
    <s v="East Midlands"/>
    <x v="137"/>
    <s v="Wellingborough"/>
    <s v="NN8 4AB"/>
    <s v="LA Nursery School"/>
    <x v="1"/>
    <d v="2011-07-13T00:00:00"/>
    <x v="1"/>
    <n v="2"/>
    <n v="9"/>
    <n v="2"/>
    <n v="2"/>
    <n v="2"/>
    <s v="-"/>
    <d v="2008-05-08T00:00:00"/>
    <n v="2"/>
    <s v="-"/>
  </r>
  <r>
    <n v="121785"/>
    <n v="9281005"/>
    <s v="Gloucester Nursery School and Childrens Centre"/>
    <x v="6"/>
    <s v="East Midlands"/>
    <x v="137"/>
    <s v="Northampton South"/>
    <s v="NN4 8PH"/>
    <s v="LA Nursery School"/>
    <x v="1"/>
    <d v="2011-03-29T00:00:00"/>
    <x v="0"/>
    <n v="1"/>
    <n v="9"/>
    <n v="1"/>
    <n v="1"/>
    <n v="1"/>
    <s v="-"/>
    <d v="2008-01-28T00:00:00"/>
    <n v="2"/>
    <s v="-"/>
  </r>
  <r>
    <n v="121786"/>
    <n v="9281007"/>
    <s v="Wallace Road Nursery School"/>
    <x v="6"/>
    <s v="East Midlands"/>
    <x v="137"/>
    <s v="Northampton North"/>
    <s v="NN2 7EE"/>
    <s v="LA Nursery School"/>
    <x v="1"/>
    <d v="2011-10-06T00:00:00"/>
    <x v="1"/>
    <n v="2"/>
    <n v="9"/>
    <n v="2"/>
    <n v="2"/>
    <n v="2"/>
    <s v="-"/>
    <d v="2009-05-05T00:00:00"/>
    <n v="2"/>
    <s v="-"/>
  </r>
  <r>
    <n v="121787"/>
    <n v="9281008"/>
    <s v="Whitehills Nursery School"/>
    <x v="6"/>
    <s v="East Midlands"/>
    <x v="137"/>
    <s v="Northampton North"/>
    <s v="NN2 8DF"/>
    <s v="LA Nursery School"/>
    <x v="1"/>
    <d v="2013-01-16T00:00:00"/>
    <x v="1"/>
    <n v="2"/>
    <n v="9"/>
    <n v="2"/>
    <n v="2"/>
    <n v="2"/>
    <s v="-"/>
    <d v="2010-06-30T00:00:00"/>
    <n v="2"/>
    <s v="-"/>
  </r>
  <r>
    <n v="121788"/>
    <n v="9281009"/>
    <s v="Parklands Nursery School"/>
    <x v="6"/>
    <s v="East Midlands"/>
    <x v="137"/>
    <s v="Northampton North"/>
    <s v="NN3 6DW"/>
    <s v="LA Nursery School"/>
    <x v="1"/>
    <d v="2012-05-22T00:00:00"/>
    <x v="0"/>
    <n v="1"/>
    <n v="9"/>
    <n v="1"/>
    <n v="1"/>
    <n v="1"/>
    <s v="-"/>
    <d v="2009-05-14T00:00:00"/>
    <n v="1"/>
    <s v="-"/>
  </r>
  <r>
    <n v="121790"/>
    <n v="8863900"/>
    <s v="Whitehill Primary School"/>
    <x v="1"/>
    <s v="South East"/>
    <x v="125"/>
    <s v="Gravesham"/>
    <s v="DA12 5HN"/>
    <s v="Community School"/>
    <x v="0"/>
    <d v="2013-05-02T00:00:00"/>
    <x v="1"/>
    <n v="2"/>
    <n v="9"/>
    <n v="2"/>
    <n v="2"/>
    <n v="2"/>
    <s v="-"/>
    <d v="2011-07-13T00:00:00"/>
    <n v="3"/>
    <s v="-"/>
  </r>
  <r>
    <n v="121791"/>
    <n v="3833927"/>
    <s v="The New Bewerley Community Primary School"/>
    <x v="2"/>
    <s v="Yorkshire and the Humber"/>
    <x v="64"/>
    <s v="Leeds Central"/>
    <s v="LS11 6TB"/>
    <s v="Community School"/>
    <x v="0"/>
    <d v="2013-04-18T00:00:00"/>
    <x v="1"/>
    <n v="2"/>
    <n v="9"/>
    <n v="2"/>
    <n v="2"/>
    <n v="2"/>
    <s v="-"/>
    <d v="2009-12-10T00:00:00"/>
    <n v="2"/>
    <s v="-"/>
  </r>
  <r>
    <n v="121792"/>
    <n v="2043666"/>
    <s v="Springfield Community Primary School"/>
    <x v="0"/>
    <s v="London"/>
    <x v="3"/>
    <s v="Hackney North and Stoke Newington"/>
    <s v="N16 6DH"/>
    <s v="Community School"/>
    <x v="0"/>
    <d v="2011-12-02T00:00:00"/>
    <x v="0"/>
    <n v="2"/>
    <n v="9"/>
    <n v="1"/>
    <n v="1"/>
    <n v="1"/>
    <s v="-"/>
    <d v="2009-06-10T00:00:00"/>
    <n v="2"/>
    <s v="-"/>
  </r>
  <r>
    <n v="121793"/>
    <n v="9282000"/>
    <s v="Badby School"/>
    <x v="6"/>
    <s v="East Midlands"/>
    <x v="137"/>
    <s v="Daventry"/>
    <s v="NN11 3AJ"/>
    <s v="Community School"/>
    <x v="0"/>
    <d v="2012-04-24T00:00:00"/>
    <x v="1"/>
    <n v="2"/>
    <n v="9"/>
    <n v="2"/>
    <n v="2"/>
    <n v="2"/>
    <s v="-"/>
    <d v="2008-12-11T00:00:00"/>
    <n v="2"/>
    <s v="-"/>
  </r>
  <r>
    <n v="121794"/>
    <n v="9282002"/>
    <s v="Blisworth Community Primary School"/>
    <x v="6"/>
    <s v="East Midlands"/>
    <x v="137"/>
    <s v="South Northamptonshire"/>
    <s v="NN7 3DD"/>
    <s v="Community School"/>
    <x v="0"/>
    <d v="2011-09-27T00:00:00"/>
    <x v="0"/>
    <n v="2"/>
    <n v="9"/>
    <n v="1"/>
    <n v="2"/>
    <n v="1"/>
    <s v="-"/>
    <d v="2009-01-15T00:00:00"/>
    <n v="2"/>
    <s v="-"/>
  </r>
  <r>
    <n v="121796"/>
    <n v="9282004"/>
    <s v="Bozeat Community Primary School"/>
    <x v="6"/>
    <s v="East Midlands"/>
    <x v="137"/>
    <s v="Wellingborough"/>
    <s v="NN29 7LP"/>
    <s v="Community School"/>
    <x v="0"/>
    <d v="2010-12-03T00:00:00"/>
    <x v="1"/>
    <n v="2"/>
    <n v="9"/>
    <n v="2"/>
    <n v="2"/>
    <n v="2"/>
    <s v="-"/>
    <d v="2008-01-29T00:00:00"/>
    <n v="3"/>
    <s v="-"/>
  </r>
  <r>
    <n v="121797"/>
    <n v="9282005"/>
    <s v="Braybrooke Primary School"/>
    <x v="6"/>
    <s v="East Midlands"/>
    <x v="137"/>
    <s v="Kettering"/>
    <s v="LE16 8LD"/>
    <s v="Community School"/>
    <x v="0"/>
    <d v="2012-03-23T00:00:00"/>
    <x v="1"/>
    <n v="2"/>
    <n v="9"/>
    <n v="2"/>
    <n v="2"/>
    <n v="2"/>
    <s v="-"/>
    <d v="2008-11-05T00:00:00"/>
    <n v="2"/>
    <s v="-"/>
  </r>
  <r>
    <n v="121798"/>
    <n v="9282006"/>
    <s v="Brington Primary School"/>
    <x v="6"/>
    <s v="East Midlands"/>
    <x v="137"/>
    <s v="Daventry"/>
    <s v="NN7 4HX"/>
    <s v="Community School"/>
    <x v="0"/>
    <d v="2010-06-30T00:00:00"/>
    <x v="1"/>
    <n v="2"/>
    <n v="9"/>
    <n v="2"/>
    <n v="2"/>
    <n v="2"/>
    <s v="-"/>
    <d v="2007-01-16T00:00:00"/>
    <n v="3"/>
    <s v="-"/>
  </r>
  <r>
    <n v="121799"/>
    <n v="9282007"/>
    <s v="Broughton Primary School"/>
    <x v="6"/>
    <s v="East Midlands"/>
    <x v="137"/>
    <s v="Kettering"/>
    <s v="NN14 1NB"/>
    <s v="Community School"/>
    <x v="0"/>
    <d v="2012-05-30T00:00:00"/>
    <x v="1"/>
    <n v="2"/>
    <n v="9"/>
    <n v="2"/>
    <n v="2"/>
    <n v="2"/>
    <s v="-"/>
    <d v="2009-01-20T00:00:00"/>
    <n v="3"/>
    <s v="-"/>
  </r>
  <r>
    <n v="121800"/>
    <n v="9282008"/>
    <s v="Bugbrooke Community Primary School"/>
    <x v="6"/>
    <s v="East Midlands"/>
    <x v="137"/>
    <s v="Daventry"/>
    <s v="NN7 3PA"/>
    <s v="Community School"/>
    <x v="0"/>
    <d v="2011-11-08T00:00:00"/>
    <x v="1"/>
    <n v="2"/>
    <n v="9"/>
    <n v="2"/>
    <n v="2"/>
    <n v="1"/>
    <s v="-"/>
    <d v="2009-04-28T00:00:00"/>
    <n v="3"/>
    <s v="-"/>
  </r>
  <r>
    <n v="121802"/>
    <n v="9282011"/>
    <s v="Byfield School"/>
    <x v="6"/>
    <s v="East Midlands"/>
    <x v="137"/>
    <s v="Daventry"/>
    <s v="NN11 6US"/>
    <s v="Community School"/>
    <x v="0"/>
    <d v="2009-12-10T00:00:00"/>
    <x v="1"/>
    <n v="2"/>
    <n v="9"/>
    <n v="1"/>
    <n v="2"/>
    <n v="2"/>
    <s v="-"/>
    <d v="2007-05-10T00:00:00"/>
    <n v="3"/>
    <s v="-"/>
  </r>
  <r>
    <n v="121803"/>
    <n v="9282012"/>
    <s v="The Bramptons Primary School"/>
    <x v="6"/>
    <s v="East Midlands"/>
    <x v="137"/>
    <s v="Daventry"/>
    <s v="NN6 8AW"/>
    <s v="Community School"/>
    <x v="0"/>
    <d v="2012-10-03T00:00:00"/>
    <x v="1"/>
    <n v="2"/>
    <n v="9"/>
    <n v="2"/>
    <n v="2"/>
    <n v="2"/>
    <s v="-"/>
    <d v="2010-02-09T00:00:00"/>
    <n v="3"/>
    <s v="-"/>
  </r>
  <r>
    <n v="121805"/>
    <n v="9282015"/>
    <s v="Cogenhoe Primary School"/>
    <x v="6"/>
    <s v="East Midlands"/>
    <x v="137"/>
    <s v="South Northamptonshire"/>
    <s v="NN7 1NB"/>
    <s v="Community School"/>
    <x v="0"/>
    <d v="2011-07-14T00:00:00"/>
    <x v="1"/>
    <n v="2"/>
    <n v="9"/>
    <n v="2"/>
    <n v="2"/>
    <n v="2"/>
    <s v="-"/>
    <d v="2008-07-15T00:00:00"/>
    <n v="2"/>
    <s v="-"/>
  </r>
  <r>
    <n v="121808"/>
    <n v="9282019"/>
    <s v="Corby Old Village Primary School"/>
    <x v="6"/>
    <s v="East Midlands"/>
    <x v="137"/>
    <s v="Corby"/>
    <s v="NN17 1UU"/>
    <s v="Community School"/>
    <x v="0"/>
    <d v="2012-02-10T00:00:00"/>
    <x v="1"/>
    <n v="2"/>
    <n v="9"/>
    <n v="1"/>
    <n v="2"/>
    <n v="2"/>
    <s v="-"/>
    <d v="2007-06-07T00:00:00"/>
    <n v="2"/>
    <s v="-"/>
  </r>
  <r>
    <n v="121809"/>
    <n v="9282020"/>
    <s v="Studfall Junior School"/>
    <x v="6"/>
    <s v="East Midlands"/>
    <x v="137"/>
    <s v="Corby"/>
    <s v="NN17 2BT"/>
    <s v="Community School"/>
    <x v="0"/>
    <d v="2013-06-19T00:00:00"/>
    <x v="1"/>
    <n v="2"/>
    <n v="9"/>
    <n v="1"/>
    <n v="2"/>
    <n v="2"/>
    <s v="-"/>
    <d v="2010-06-10T00:00:00"/>
    <n v="1"/>
    <s v="-"/>
  </r>
  <r>
    <n v="121810"/>
    <n v="9282021"/>
    <s v="Studfall Infant School and Nursery"/>
    <x v="6"/>
    <s v="East Midlands"/>
    <x v="137"/>
    <s v="Corby"/>
    <s v="NN17 2BP"/>
    <s v="Community School"/>
    <x v="0"/>
    <d v="2012-10-03T00:00:00"/>
    <x v="1"/>
    <n v="2"/>
    <n v="9"/>
    <n v="2"/>
    <n v="2"/>
    <n v="2"/>
    <s v="-"/>
    <d v="2008-12-03T00:00:00"/>
    <n v="1"/>
    <s v="-"/>
  </r>
  <r>
    <n v="121811"/>
    <n v="9282023"/>
    <s v="Cosgrove Village Primary School"/>
    <x v="6"/>
    <s v="East Midlands"/>
    <x v="137"/>
    <s v="South Northamptonshire"/>
    <s v="MK19 7JH"/>
    <s v="Community School"/>
    <x v="0"/>
    <d v="2012-05-23T00:00:00"/>
    <x v="0"/>
    <n v="1"/>
    <n v="9"/>
    <n v="1"/>
    <n v="1"/>
    <n v="1"/>
    <s v="-"/>
    <d v="2008-07-10T00:00:00"/>
    <n v="2"/>
    <s v="-"/>
  </r>
  <r>
    <n v="121812"/>
    <n v="9282024"/>
    <s v="Crick Primary School"/>
    <x v="6"/>
    <s v="East Midlands"/>
    <x v="137"/>
    <s v="Daventry"/>
    <s v="NN6 7TU"/>
    <s v="Community School"/>
    <x v="0"/>
    <d v="2011-10-14T00:00:00"/>
    <x v="1"/>
    <n v="2"/>
    <n v="9"/>
    <n v="2"/>
    <n v="2"/>
    <n v="2"/>
    <s v="-"/>
    <d v="2008-09-18T00:00:00"/>
    <n v="3"/>
    <s v="-"/>
  </r>
  <r>
    <n v="121813"/>
    <n v="9282025"/>
    <s v="Deanshanger Primary School"/>
    <x v="6"/>
    <s v="East Midlands"/>
    <x v="137"/>
    <s v="South Northamptonshire"/>
    <s v="MK19 6HJ"/>
    <s v="Community School"/>
    <x v="0"/>
    <d v="2012-05-16T00:00:00"/>
    <x v="1"/>
    <n v="2"/>
    <n v="9"/>
    <n v="2"/>
    <n v="2"/>
    <n v="2"/>
    <s v="-"/>
    <d v="2007-11-27T00:00:00"/>
    <n v="2"/>
    <s v="-"/>
  </r>
  <r>
    <n v="121814"/>
    <n v="9282026"/>
    <s v="Denton Primary School"/>
    <x v="6"/>
    <s v="East Midlands"/>
    <x v="137"/>
    <s v="South Northamptonshire"/>
    <s v="NN7 1DT"/>
    <s v="Community School"/>
    <x v="0"/>
    <d v="2011-03-15T00:00:00"/>
    <x v="1"/>
    <n v="2"/>
    <n v="9"/>
    <n v="2"/>
    <n v="2"/>
    <n v="2"/>
    <s v="-"/>
    <d v="2007-06-28T00:00:00"/>
    <n v="2"/>
    <s v="-"/>
  </r>
  <r>
    <n v="121817"/>
    <n v="9282032"/>
    <s v="Earls Barton Junior School"/>
    <x v="6"/>
    <s v="East Midlands"/>
    <x v="137"/>
    <s v="Daventry"/>
    <s v="NN6 0ND"/>
    <s v="Community School"/>
    <x v="0"/>
    <d v="2012-11-16T00:00:00"/>
    <x v="2"/>
    <n v="3"/>
    <n v="9"/>
    <n v="2"/>
    <n v="3"/>
    <n v="3"/>
    <s v="-"/>
    <d v="2008-01-31T00:00:00"/>
    <n v="2"/>
    <s v="-"/>
  </r>
  <r>
    <n v="121818"/>
    <n v="9282035"/>
    <s v="Ecton Village Primary School"/>
    <x v="6"/>
    <s v="East Midlands"/>
    <x v="137"/>
    <s v="Daventry"/>
    <s v="NN6 0QF"/>
    <s v="Community School"/>
    <x v="0"/>
    <d v="2012-09-28T00:00:00"/>
    <x v="1"/>
    <n v="2"/>
    <n v="9"/>
    <n v="2"/>
    <n v="2"/>
    <n v="2"/>
    <s v="-"/>
    <d v="2009-12-08T00:00:00"/>
    <n v="3"/>
    <s v="-"/>
  </r>
  <r>
    <n v="121819"/>
    <n v="9282038"/>
    <s v="Farthinghoe Primary School"/>
    <x v="6"/>
    <s v="East Midlands"/>
    <x v="137"/>
    <s v="South Northamptonshire"/>
    <s v="NN13 5PA"/>
    <s v="Community School"/>
    <x v="0"/>
    <d v="2010-02-25T00:00:00"/>
    <x v="1"/>
    <n v="2"/>
    <n v="9"/>
    <n v="2"/>
    <n v="2"/>
    <n v="2"/>
    <s v="-"/>
    <d v="2006-10-03T00:00:00"/>
    <n v="3"/>
    <s v="-"/>
  </r>
  <r>
    <n v="121820"/>
    <n v="9282040"/>
    <s v="Great Creaton Primary School"/>
    <x v="6"/>
    <s v="East Midlands"/>
    <x v="137"/>
    <s v="Daventry"/>
    <s v="NN6 8NH"/>
    <s v="Community School"/>
    <x v="0"/>
    <d v="2009-05-01T00:00:00"/>
    <x v="1"/>
    <n v="9"/>
    <n v="2"/>
    <n v="1"/>
    <n v="2"/>
    <n v="2"/>
    <s v="-"/>
    <d v="2006-06-20T00:00:00"/>
    <n v="2"/>
    <s v="-"/>
  </r>
  <r>
    <n v="121821"/>
    <n v="9282041"/>
    <s v="Great Doddington Primary"/>
    <x v="6"/>
    <s v="East Midlands"/>
    <x v="137"/>
    <s v="Wellingborough"/>
    <s v="NN29 7TR"/>
    <s v="Community School"/>
    <x v="0"/>
    <d v="2011-12-02T00:00:00"/>
    <x v="1"/>
    <n v="2"/>
    <n v="9"/>
    <n v="2"/>
    <n v="2"/>
    <n v="2"/>
    <s v="-"/>
    <d v="2008-09-24T00:00:00"/>
    <n v="3"/>
    <s v="-"/>
  </r>
  <r>
    <n v="121822"/>
    <n v="9282042"/>
    <s v="Greatworth Primary School"/>
    <x v="6"/>
    <s v="East Midlands"/>
    <x v="137"/>
    <s v="South Northamptonshire"/>
    <s v="OX17 2DR"/>
    <s v="Community School"/>
    <x v="0"/>
    <d v="2012-05-18T00:00:00"/>
    <x v="1"/>
    <n v="2"/>
    <n v="9"/>
    <n v="2"/>
    <n v="2"/>
    <n v="2"/>
    <s v="-"/>
    <d v="2009-06-08T00:00:00"/>
    <n v="2"/>
    <s v="-"/>
  </r>
  <r>
    <n v="121825"/>
    <n v="9285211"/>
    <s v="Hardingstone Primary School"/>
    <x v="6"/>
    <s v="East Midlands"/>
    <x v="137"/>
    <s v="South Northamptonshire"/>
    <s v="NN4 6DJ"/>
    <s v="Foundation School"/>
    <x v="0"/>
    <d v="2013-04-24T00:00:00"/>
    <x v="3"/>
    <n v="4"/>
    <n v="9"/>
    <n v="3"/>
    <n v="4"/>
    <n v="4"/>
    <s v="SM "/>
    <d v="2010-03-17T00:00:00"/>
    <n v="2"/>
    <s v="-"/>
  </r>
  <r>
    <n v="121826"/>
    <n v="9282046"/>
    <s v="Harlestone Primary School"/>
    <x v="6"/>
    <s v="East Midlands"/>
    <x v="137"/>
    <s v="Daventry"/>
    <s v="NN7 4EN"/>
    <s v="Community School"/>
    <x v="0"/>
    <d v="2013-02-20T00:00:00"/>
    <x v="1"/>
    <n v="2"/>
    <n v="9"/>
    <n v="2"/>
    <n v="2"/>
    <n v="2"/>
    <s v="-"/>
    <d v="2011-02-18T00:00:00"/>
    <n v="3"/>
    <s v="-"/>
  </r>
  <r>
    <n v="121827"/>
    <n v="9282047"/>
    <s v="Helmdon Primary School"/>
    <x v="6"/>
    <s v="East Midlands"/>
    <x v="137"/>
    <s v="South Northamptonshire"/>
    <s v="NN13 5QT"/>
    <s v="Community School"/>
    <x v="0"/>
    <d v="2012-01-17T00:00:00"/>
    <x v="1"/>
    <n v="2"/>
    <n v="9"/>
    <n v="2"/>
    <n v="2"/>
    <n v="2"/>
    <s v="-"/>
    <d v="2006-11-02T00:00:00"/>
    <n v="2"/>
    <s v="-"/>
  </r>
  <r>
    <n v="121828"/>
    <n v="9282048"/>
    <s v="Higham Ferrers Junior School"/>
    <x v="6"/>
    <s v="East Midlands"/>
    <x v="137"/>
    <s v="Wellingborough"/>
    <s v="NN10 8ED"/>
    <s v="Community School"/>
    <x v="0"/>
    <d v="2011-11-03T00:00:00"/>
    <x v="1"/>
    <n v="2"/>
    <n v="9"/>
    <n v="2"/>
    <n v="2"/>
    <n v="2"/>
    <s v="-"/>
    <d v="2010-10-21T00:00:00"/>
    <n v="4"/>
    <s v="SM "/>
  </r>
  <r>
    <n v="121831"/>
    <n v="9282053"/>
    <s v="Irthlingborough Junior School"/>
    <x v="6"/>
    <s v="East Midlands"/>
    <x v="137"/>
    <s v="Corby"/>
    <s v="NN9 5TX"/>
    <s v="Community School"/>
    <x v="0"/>
    <d v="2013-03-20T00:00:00"/>
    <x v="1"/>
    <n v="2"/>
    <n v="9"/>
    <n v="2"/>
    <n v="2"/>
    <n v="2"/>
    <s v="-"/>
    <d v="2009-11-05T00:00:00"/>
    <n v="3"/>
    <s v="-"/>
  </r>
  <r>
    <n v="121832"/>
    <n v="9282054"/>
    <s v="Irthlingborough Infant School and Nursery"/>
    <x v="6"/>
    <s v="East Midlands"/>
    <x v="137"/>
    <s v="Corby"/>
    <s v="NN9 5TT"/>
    <s v="Community School"/>
    <x v="0"/>
    <d v="2010-05-18T00:00:00"/>
    <x v="1"/>
    <n v="2"/>
    <n v="9"/>
    <n v="1"/>
    <n v="2"/>
    <n v="1"/>
    <s v="-"/>
    <d v="2007-01-24T00:00:00"/>
    <n v="2"/>
    <s v="-"/>
  </r>
  <r>
    <n v="121835"/>
    <n v="9282057"/>
    <s v="Hawthorn Community Primary School"/>
    <x v="6"/>
    <s v="East Midlands"/>
    <x v="137"/>
    <s v="Kettering"/>
    <s v="NN15 7HT"/>
    <s v="Community School"/>
    <x v="0"/>
    <d v="2012-03-08T00:00:00"/>
    <x v="1"/>
    <n v="2"/>
    <n v="9"/>
    <n v="2"/>
    <n v="2"/>
    <n v="2"/>
    <s v="-"/>
    <d v="2009-05-20T00:00:00"/>
    <n v="3"/>
    <s v="-"/>
  </r>
  <r>
    <n v="121838"/>
    <n v="9282060"/>
    <s v="Greenfields Community Primary School"/>
    <x v="6"/>
    <s v="East Midlands"/>
    <x v="137"/>
    <s v="Kettering"/>
    <s v="NN15 6HY"/>
    <s v="Community School"/>
    <x v="0"/>
    <d v="2013-02-21T00:00:00"/>
    <x v="2"/>
    <n v="3"/>
    <n v="9"/>
    <n v="3"/>
    <n v="3"/>
    <n v="3"/>
    <s v="-"/>
    <d v="2011-02-10T00:00:00"/>
    <n v="3"/>
    <s v="-"/>
  </r>
  <r>
    <n v="121839"/>
    <n v="9282061"/>
    <s v="Park Junior School, Kettering"/>
    <x v="6"/>
    <s v="East Midlands"/>
    <x v="137"/>
    <s v="Kettering"/>
    <s v="NN16 9SE"/>
    <s v="Community School"/>
    <x v="0"/>
    <d v="2013-02-22T00:00:00"/>
    <x v="2"/>
    <n v="3"/>
    <n v="9"/>
    <n v="2"/>
    <n v="3"/>
    <n v="3"/>
    <s v="-"/>
    <d v="2009-11-10T00:00:00"/>
    <n v="3"/>
    <s v="-"/>
  </r>
  <r>
    <n v="121840"/>
    <n v="9282062"/>
    <s v="Kettering Park Infant School"/>
    <x v="6"/>
    <s v="East Midlands"/>
    <x v="137"/>
    <s v="Kettering"/>
    <s v="NN16 9RU"/>
    <s v="Community School"/>
    <x v="0"/>
    <d v="2011-09-23T00:00:00"/>
    <x v="1"/>
    <n v="2"/>
    <n v="9"/>
    <n v="2"/>
    <n v="2"/>
    <n v="2"/>
    <s v="-"/>
    <d v="2006-11-23T00:00:00"/>
    <n v="2"/>
    <s v="-"/>
  </r>
  <r>
    <n v="121842"/>
    <n v="9282066"/>
    <s v="Little Harrowden Community Primary School"/>
    <x v="6"/>
    <s v="East Midlands"/>
    <x v="137"/>
    <s v="Wellingborough"/>
    <s v="NN9 5BN"/>
    <s v="Community School"/>
    <x v="0"/>
    <d v="2010-05-19T00:00:00"/>
    <x v="1"/>
    <n v="2"/>
    <n v="9"/>
    <n v="2"/>
    <n v="2"/>
    <n v="2"/>
    <s v="-"/>
    <d v="2006-12-08T00:00:00"/>
    <n v="3"/>
    <s v="-"/>
  </r>
  <r>
    <n v="121843"/>
    <n v="9282067"/>
    <s v="Long Buckby Junior School"/>
    <x v="6"/>
    <s v="East Midlands"/>
    <x v="137"/>
    <s v="Daventry"/>
    <s v="NN6 7PX"/>
    <s v="Community School"/>
    <x v="0"/>
    <d v="2013-02-21T00:00:00"/>
    <x v="2"/>
    <n v="3"/>
    <n v="9"/>
    <n v="2"/>
    <n v="3"/>
    <n v="3"/>
    <s v="-"/>
    <d v="2010-11-10T00:00:00"/>
    <n v="3"/>
    <s v="-"/>
  </r>
  <r>
    <n v="121844"/>
    <n v="9282068"/>
    <s v="Long Buckby Infant School"/>
    <x v="6"/>
    <s v="East Midlands"/>
    <x v="137"/>
    <s v="Daventry"/>
    <s v="NN6 7RE"/>
    <s v="Community School"/>
    <x v="0"/>
    <d v="2013-02-20T00:00:00"/>
    <x v="1"/>
    <n v="2"/>
    <n v="9"/>
    <n v="2"/>
    <n v="2"/>
    <n v="2"/>
    <s v="-"/>
    <d v="2011-06-29T00:00:00"/>
    <n v="3"/>
    <s v="-"/>
  </r>
  <r>
    <n v="121845"/>
    <n v="9282069"/>
    <s v="Maidwell Primary School"/>
    <x v="6"/>
    <s v="East Midlands"/>
    <x v="137"/>
    <s v="Daventry"/>
    <s v="NN6 9JF"/>
    <s v="Community School"/>
    <x v="0"/>
    <d v="2009-12-04T00:00:00"/>
    <x v="0"/>
    <n v="2"/>
    <n v="9"/>
    <n v="1"/>
    <n v="2"/>
    <n v="1"/>
    <s v="-"/>
    <d v="2007-07-09T00:00:00"/>
    <n v="2"/>
    <s v="-"/>
  </r>
  <r>
    <n v="121847"/>
    <n v="9282072"/>
    <s v="Nassington Primary School"/>
    <x v="6"/>
    <s v="East Midlands"/>
    <x v="137"/>
    <s v="Corby"/>
    <s v="PE8 6QG"/>
    <s v="Community School"/>
    <x v="0"/>
    <d v="2010-10-14T00:00:00"/>
    <x v="1"/>
    <n v="2"/>
    <n v="9"/>
    <n v="2"/>
    <n v="2"/>
    <n v="2"/>
    <s v="-"/>
    <d v="2007-09-26T00:00:00"/>
    <n v="2"/>
    <s v="-"/>
  </r>
  <r>
    <n v="121849"/>
    <n v="9282074"/>
    <s v="Overstone Primary School"/>
    <x v="6"/>
    <s v="East Midlands"/>
    <x v="137"/>
    <s v="Daventry"/>
    <s v="NN6 0AG"/>
    <s v="Community School"/>
    <x v="0"/>
    <d v="2013-02-21T00:00:00"/>
    <x v="1"/>
    <n v="2"/>
    <n v="9"/>
    <n v="2"/>
    <n v="2"/>
    <n v="2"/>
    <s v="-"/>
    <d v="2011-02-01T00:00:00"/>
    <n v="3"/>
    <s v="-"/>
  </r>
  <r>
    <n v="121850"/>
    <n v="9282075"/>
    <s v="Pitsford Primary School"/>
    <x v="6"/>
    <s v="East Midlands"/>
    <x v="137"/>
    <s v="Daventry"/>
    <s v="NN6 9AU"/>
    <s v="Community School"/>
    <x v="0"/>
    <d v="2012-01-24T00:00:00"/>
    <x v="2"/>
    <n v="3"/>
    <n v="9"/>
    <n v="2"/>
    <n v="3"/>
    <n v="3"/>
    <s v="-"/>
    <d v="2009-02-26T00:00:00"/>
    <n v="2"/>
    <s v="-"/>
  </r>
  <r>
    <n v="121851"/>
    <n v="9282076"/>
    <s v="John Hellins Primary School"/>
    <x v="6"/>
    <s v="East Midlands"/>
    <x v="137"/>
    <s v="South Northamptonshire"/>
    <s v="NN12 7PG"/>
    <s v="Community School"/>
    <x v="0"/>
    <d v="2012-06-22T00:00:00"/>
    <x v="1"/>
    <n v="2"/>
    <n v="9"/>
    <n v="2"/>
    <n v="2"/>
    <n v="2"/>
    <s v="-"/>
    <d v="2007-02-06T00:00:00"/>
    <n v="2"/>
    <s v="-"/>
  </r>
  <r>
    <n v="121852"/>
    <n v="9282077"/>
    <s v="Raunds Park Infant School"/>
    <x v="6"/>
    <s v="East Midlands"/>
    <x v="137"/>
    <s v="Corby"/>
    <s v="NN9 6NB"/>
    <s v="Community School"/>
    <x v="0"/>
    <d v="2013-05-10T00:00:00"/>
    <x v="1"/>
    <n v="2"/>
    <n v="9"/>
    <n v="1"/>
    <n v="2"/>
    <n v="2"/>
    <s v="-"/>
    <d v="2009-02-11T00:00:00"/>
    <n v="2"/>
    <s v="-"/>
  </r>
  <r>
    <n v="121853"/>
    <n v="9282078"/>
    <s v="Stanwick Primary School"/>
    <x v="6"/>
    <s v="East Midlands"/>
    <x v="137"/>
    <s v="Corby"/>
    <s v="NN9 6PS"/>
    <s v="Community School"/>
    <x v="0"/>
    <d v="2009-09-23T00:00:00"/>
    <x v="1"/>
    <n v="2"/>
    <n v="9"/>
    <n v="1"/>
    <n v="2"/>
    <n v="2"/>
    <s v="-"/>
    <d v="2007-05-15T00:00:00"/>
    <n v="2"/>
    <s v="-"/>
  </r>
  <r>
    <n v="121854"/>
    <n v="9282079"/>
    <s v="Roade Primary School"/>
    <x v="6"/>
    <s v="East Midlands"/>
    <x v="137"/>
    <s v="South Northamptonshire"/>
    <s v="NN7 2NT"/>
    <s v="Community School"/>
    <x v="0"/>
    <d v="2010-07-07T00:00:00"/>
    <x v="1"/>
    <n v="2"/>
    <n v="9"/>
    <n v="1"/>
    <n v="2"/>
    <n v="2"/>
    <s v="-"/>
    <d v="2007-03-14T00:00:00"/>
    <n v="3"/>
    <s v="-"/>
  </r>
  <r>
    <n v="121857"/>
    <n v="9282082"/>
    <s v="Alfred Street Junior School, Rushden"/>
    <x v="6"/>
    <s v="East Midlands"/>
    <x v="137"/>
    <s v="Wellingborough"/>
    <s v="NN10 9YS"/>
    <s v="Community School"/>
    <x v="0"/>
    <d v="2013-04-25T00:00:00"/>
    <x v="2"/>
    <n v="3"/>
    <n v="9"/>
    <n v="2"/>
    <n v="3"/>
    <n v="3"/>
    <s v="-"/>
    <d v="2010-04-22T00:00:00"/>
    <n v="3"/>
    <s v="-"/>
  </r>
  <r>
    <n v="121861"/>
    <n v="9282086"/>
    <s v="South End Infant School"/>
    <x v="6"/>
    <s v="East Midlands"/>
    <x v="137"/>
    <s v="Wellingborough"/>
    <s v="NN10 9JU"/>
    <s v="Community School"/>
    <x v="0"/>
    <d v="2009-06-03T00:00:00"/>
    <x v="0"/>
    <n v="9"/>
    <n v="1"/>
    <n v="2"/>
    <n v="1"/>
    <n v="1"/>
    <s v="-"/>
    <d v="2006-05-23T00:00:00"/>
    <n v="1"/>
    <s v="-"/>
  </r>
  <r>
    <n v="121862"/>
    <n v="9282087"/>
    <s v="Tennyson Road Infant School"/>
    <x v="6"/>
    <s v="East Midlands"/>
    <x v="137"/>
    <s v="Wellingborough"/>
    <s v="NN10 9QD"/>
    <s v="Community School"/>
    <x v="0"/>
    <d v="2012-07-06T00:00:00"/>
    <x v="2"/>
    <n v="3"/>
    <n v="9"/>
    <n v="3"/>
    <n v="3"/>
    <n v="3"/>
    <s v="-"/>
    <d v="2007-02-07T00:00:00"/>
    <n v="2"/>
    <s v="-"/>
  </r>
  <r>
    <n v="121864"/>
    <n v="9282090"/>
    <s v="Walgrave Primary School"/>
    <x v="6"/>
    <s v="East Midlands"/>
    <x v="137"/>
    <s v="Daventry"/>
    <s v="NN6 9PH"/>
    <s v="Community School"/>
    <x v="0"/>
    <d v="2011-03-23T00:00:00"/>
    <x v="1"/>
    <n v="2"/>
    <n v="9"/>
    <n v="1"/>
    <n v="2"/>
    <n v="2"/>
    <s v="-"/>
    <d v="2007-11-28T00:00:00"/>
    <n v="3"/>
    <s v="-"/>
  </r>
  <r>
    <n v="121865"/>
    <n v="9282091"/>
    <s v="Warmington School"/>
    <x v="6"/>
    <s v="East Midlands"/>
    <x v="137"/>
    <s v="Corby"/>
    <s v="PE8 6TA"/>
    <s v="Community School"/>
    <x v="0"/>
    <d v="2009-03-24T00:00:00"/>
    <x v="1"/>
    <n v="9"/>
    <n v="2"/>
    <n v="2"/>
    <n v="2"/>
    <n v="2"/>
    <s v="-"/>
    <d v="2005-12-06T00:00:00"/>
    <n v="2"/>
    <s v="-"/>
  </r>
  <r>
    <n v="121866"/>
    <n v="9282094"/>
    <s v="Weedon Bec Primary School"/>
    <x v="6"/>
    <s v="East Midlands"/>
    <x v="137"/>
    <s v="Daventry"/>
    <s v="NN7 4QU"/>
    <s v="Community School"/>
    <x v="0"/>
    <d v="2010-11-11T00:00:00"/>
    <x v="1"/>
    <n v="2"/>
    <n v="9"/>
    <n v="2"/>
    <n v="2"/>
    <n v="2"/>
    <s v="-"/>
    <d v="2007-09-19T00:00:00"/>
    <n v="3"/>
    <s v="-"/>
  </r>
  <r>
    <n v="121869"/>
    <n v="9282097"/>
    <s v="Finedon Infant School"/>
    <x v="6"/>
    <s v="East Midlands"/>
    <x v="137"/>
    <s v="Wellingborough"/>
    <s v="NN9 5JG"/>
    <s v="Community School"/>
    <x v="0"/>
    <d v="2010-05-13T00:00:00"/>
    <x v="1"/>
    <n v="2"/>
    <n v="9"/>
    <n v="2"/>
    <n v="2"/>
    <n v="2"/>
    <s v="-"/>
    <d v="2007-02-20T00:00:00"/>
    <n v="2"/>
    <s v="-"/>
  </r>
  <r>
    <n v="121870"/>
    <n v="9282099"/>
    <s v="Park Junior School, Wellingborough"/>
    <x v="6"/>
    <s v="East Midlands"/>
    <x v="137"/>
    <s v="Wellingborough"/>
    <s v="NN8 4PH"/>
    <s v="Community School"/>
    <x v="0"/>
    <d v="2013-02-21T00:00:00"/>
    <x v="1"/>
    <n v="2"/>
    <n v="9"/>
    <n v="1"/>
    <n v="2"/>
    <n v="2"/>
    <s v="-"/>
    <d v="2011-05-25T00:00:00"/>
    <n v="3"/>
    <s v="-"/>
  </r>
  <r>
    <n v="121871"/>
    <n v="9282100"/>
    <s v="The Avenue Infant School"/>
    <x v="6"/>
    <s v="East Midlands"/>
    <x v="137"/>
    <s v="Wellingborough"/>
    <s v="NN8 4ET"/>
    <s v="Community School"/>
    <x v="0"/>
    <d v="2013-04-26T00:00:00"/>
    <x v="1"/>
    <n v="2"/>
    <n v="9"/>
    <n v="2"/>
    <n v="2"/>
    <n v="2"/>
    <s v="-"/>
    <d v="2009-07-10T00:00:00"/>
    <n v="1"/>
    <s v="-"/>
  </r>
  <r>
    <n v="121873"/>
    <n v="9282102"/>
    <s v="Victoria Primary School"/>
    <x v="6"/>
    <s v="East Midlands"/>
    <x v="137"/>
    <s v="Wellingborough"/>
    <s v="NN8 4NT"/>
    <s v="Community School"/>
    <x v="0"/>
    <d v="2013-05-10T00:00:00"/>
    <x v="3"/>
    <n v="4"/>
    <n v="9"/>
    <n v="3"/>
    <n v="4"/>
    <n v="4"/>
    <s v="SM "/>
    <d v="2009-11-06T00:00:00"/>
    <n v="3"/>
    <s v="-"/>
  </r>
  <r>
    <n v="121874"/>
    <n v="9282104"/>
    <s v="Wollaston Community Primary School"/>
    <x v="6"/>
    <s v="East Midlands"/>
    <x v="137"/>
    <s v="Wellingborough"/>
    <s v="NN29 7SF"/>
    <s v="Community School"/>
    <x v="0"/>
    <d v="2011-02-10T00:00:00"/>
    <x v="1"/>
    <n v="2"/>
    <n v="9"/>
    <n v="2"/>
    <n v="2"/>
    <n v="2"/>
    <s v="-"/>
    <d v="2008-03-28T00:00:00"/>
    <n v="3"/>
    <s v="-"/>
  </r>
  <r>
    <n v="121876"/>
    <n v="9282107"/>
    <s v="Yardley Hastings Primary School"/>
    <x v="6"/>
    <s v="East Midlands"/>
    <x v="137"/>
    <s v="South Northamptonshire"/>
    <s v="NN7 1EL"/>
    <s v="Community School"/>
    <x v="0"/>
    <d v="2011-09-28T00:00:00"/>
    <x v="0"/>
    <n v="1"/>
    <n v="9"/>
    <n v="1"/>
    <n v="2"/>
    <n v="1"/>
    <s v="-"/>
    <d v="2006-09-12T00:00:00"/>
    <n v="2"/>
    <s v="-"/>
  </r>
  <r>
    <n v="121877"/>
    <n v="9282108"/>
    <s v="Yelvertoft Primary School"/>
    <x v="6"/>
    <s v="East Midlands"/>
    <x v="137"/>
    <s v="Daventry"/>
    <s v="NN6 6LH"/>
    <s v="Community School"/>
    <x v="0"/>
    <d v="2012-12-13T00:00:00"/>
    <x v="1"/>
    <n v="2"/>
    <n v="9"/>
    <n v="1"/>
    <n v="2"/>
    <n v="2"/>
    <s v="-"/>
    <d v="2007-09-28T00:00:00"/>
    <n v="2"/>
    <s v="-"/>
  </r>
  <r>
    <n v="121882"/>
    <n v="9282118"/>
    <s v="St James Infant School"/>
    <x v="6"/>
    <s v="East Midlands"/>
    <x v="137"/>
    <s v="Daventry"/>
    <s v="NN11 4AG"/>
    <s v="Community School"/>
    <x v="0"/>
    <d v="2013-06-28T00:00:00"/>
    <x v="1"/>
    <n v="2"/>
    <n v="9"/>
    <n v="1"/>
    <n v="2"/>
    <n v="2"/>
    <s v="-"/>
    <d v="2008-10-15T00:00:00"/>
    <n v="2"/>
    <s v="-"/>
  </r>
  <r>
    <n v="121883"/>
    <n v="9282121"/>
    <s v="Silverstone Infant School"/>
    <x v="6"/>
    <s v="East Midlands"/>
    <x v="137"/>
    <s v="South Northamptonshire"/>
    <s v="NN12 8US"/>
    <s v="Community School"/>
    <x v="0"/>
    <d v="2011-05-20T00:00:00"/>
    <x v="0"/>
    <n v="1"/>
    <n v="9"/>
    <n v="1"/>
    <n v="1"/>
    <n v="1"/>
    <s v="-"/>
    <d v="2007-10-31T00:00:00"/>
    <n v="2"/>
    <s v="-"/>
  </r>
  <r>
    <n v="121887"/>
    <n v="9282125"/>
    <s v="Falconer's Hill Infant School"/>
    <x v="6"/>
    <s v="East Midlands"/>
    <x v="137"/>
    <s v="Daventry"/>
    <s v="NN11 0QF"/>
    <s v="Community School"/>
    <x v="0"/>
    <d v="2008-09-18T00:00:00"/>
    <x v="0"/>
    <n v="9"/>
    <n v="1"/>
    <n v="1"/>
    <n v="1"/>
    <n v="1"/>
    <s v="-"/>
    <d v="2005-09-29T00:00:00"/>
    <n v="2"/>
    <s v="-"/>
  </r>
  <r>
    <n v="121889"/>
    <n v="9282128"/>
    <s v="Ruskin Infant School"/>
    <x v="6"/>
    <s v="East Midlands"/>
    <x v="137"/>
    <s v="Wellingborough"/>
    <s v="NN8 3EG"/>
    <s v="Community School"/>
    <x v="0"/>
    <d v="2012-12-06T00:00:00"/>
    <x v="1"/>
    <n v="2"/>
    <n v="9"/>
    <n v="2"/>
    <n v="2"/>
    <n v="2"/>
    <s v="-"/>
    <d v="2009-09-18T00:00:00"/>
    <n v="3"/>
    <s v="-"/>
  </r>
  <r>
    <n v="121891"/>
    <n v="9282130"/>
    <s v="South End Junior School"/>
    <x v="6"/>
    <s v="East Midlands"/>
    <x v="137"/>
    <s v="Wellingborough"/>
    <s v="NN10 9JU"/>
    <s v="Community School"/>
    <x v="0"/>
    <d v="2013-01-17T00:00:00"/>
    <x v="1"/>
    <n v="2"/>
    <n v="9"/>
    <n v="2"/>
    <n v="2"/>
    <n v="2"/>
    <s v="-"/>
    <d v="2010-09-16T00:00:00"/>
    <n v="3"/>
    <s v="-"/>
  </r>
  <r>
    <n v="121892"/>
    <n v="9282131"/>
    <s v="Old Stratford Primary School"/>
    <x v="6"/>
    <s v="East Midlands"/>
    <x v="137"/>
    <s v="South Northamptonshire"/>
    <s v="MK19 6AZ"/>
    <s v="Community School"/>
    <x v="0"/>
    <d v="2011-02-09T00:00:00"/>
    <x v="1"/>
    <n v="1"/>
    <n v="9"/>
    <n v="2"/>
    <n v="2"/>
    <n v="2"/>
    <s v="-"/>
    <d v="2008-01-16T00:00:00"/>
    <n v="3"/>
    <s v="-"/>
  </r>
  <r>
    <n v="121893"/>
    <n v="9282132"/>
    <s v="Falconer's Hill Community Junior School"/>
    <x v="6"/>
    <s v="East Midlands"/>
    <x v="137"/>
    <s v="Daventry"/>
    <s v="NN11 0QF"/>
    <s v="Community School"/>
    <x v="0"/>
    <d v="2011-11-09T00:00:00"/>
    <x v="2"/>
    <n v="3"/>
    <n v="9"/>
    <n v="2"/>
    <n v="3"/>
    <n v="3"/>
    <s v="-"/>
    <d v="2009-02-11T00:00:00"/>
    <n v="3"/>
    <s v="-"/>
  </r>
  <r>
    <n v="121897"/>
    <n v="9282137"/>
    <s v="The Grange School, Daventry"/>
    <x v="6"/>
    <s v="East Midlands"/>
    <x v="137"/>
    <s v="Daventry"/>
    <s v="NN11 4HW"/>
    <s v="Community School"/>
    <x v="0"/>
    <d v="2010-10-07T00:00:00"/>
    <x v="1"/>
    <n v="2"/>
    <n v="9"/>
    <n v="2"/>
    <n v="2"/>
    <n v="2"/>
    <s v="-"/>
    <d v="2008-03-13T00:00:00"/>
    <n v="2"/>
    <s v="-"/>
  </r>
  <r>
    <n v="121899"/>
    <n v="9282140"/>
    <s v="Higham Ferrers Nursery and Infant School"/>
    <x v="6"/>
    <s v="East Midlands"/>
    <x v="137"/>
    <s v="Wellingborough"/>
    <s v="NN10 8BQ"/>
    <s v="Community School"/>
    <x v="0"/>
    <d v="2010-09-14T00:00:00"/>
    <x v="1"/>
    <n v="2"/>
    <n v="9"/>
    <n v="2"/>
    <n v="2"/>
    <n v="2"/>
    <s v="-"/>
    <d v="2007-10-18T00:00:00"/>
    <n v="3"/>
    <s v="-"/>
  </r>
  <r>
    <n v="121900"/>
    <n v="9282141"/>
    <s v="Diamond Learning Community"/>
    <x v="6"/>
    <s v="East Midlands"/>
    <x v="137"/>
    <s v="Wellingborough"/>
    <s v="NN8 4SD"/>
    <s v="Community School"/>
    <x v="0"/>
    <d v="2011-02-02T00:00:00"/>
    <x v="2"/>
    <n v="2"/>
    <n v="9"/>
    <n v="3"/>
    <n v="2"/>
    <n v="2"/>
    <s v="-"/>
    <d v="2007-10-10T00:00:00"/>
    <n v="2"/>
    <s v="-"/>
  </r>
  <r>
    <n v="121901"/>
    <n v="9282144"/>
    <s v="Meadowside Primary School"/>
    <x v="6"/>
    <s v="East Midlands"/>
    <x v="137"/>
    <s v="Kettering"/>
    <s v="NN15 5QY"/>
    <s v="Community School"/>
    <x v="0"/>
    <d v="2011-10-19T00:00:00"/>
    <x v="2"/>
    <n v="3"/>
    <n v="9"/>
    <n v="3"/>
    <n v="3"/>
    <n v="3"/>
    <s v="-"/>
    <d v="2009-07-09T00:00:00"/>
    <n v="3"/>
    <s v="-"/>
  </r>
  <r>
    <n v="121902"/>
    <n v="9282145"/>
    <s v="Earls Barton Infant School"/>
    <x v="6"/>
    <s v="East Midlands"/>
    <x v="137"/>
    <s v="Daventry"/>
    <s v="NN6 0ND"/>
    <s v="Community School"/>
    <x v="0"/>
    <d v="2012-03-14T00:00:00"/>
    <x v="1"/>
    <n v="2"/>
    <n v="9"/>
    <n v="2"/>
    <n v="2"/>
    <n v="2"/>
    <s v="-"/>
    <d v="2007-03-13T00:00:00"/>
    <n v="2"/>
    <s v="-"/>
  </r>
  <r>
    <n v="121903"/>
    <n v="9282146"/>
    <s v="Danesholme Infant School"/>
    <x v="6"/>
    <s v="East Midlands"/>
    <x v="137"/>
    <s v="Corby"/>
    <s v="NN18 9DT"/>
    <s v="Community School"/>
    <x v="0"/>
    <d v="2007-10-10T00:00:00"/>
    <x v="0"/>
    <n v="9"/>
    <n v="1"/>
    <n v="1"/>
    <n v="1"/>
    <n v="1"/>
    <s v="-"/>
    <s v="NULL"/>
    <s v="NULL"/>
    <s v="-"/>
  </r>
  <r>
    <n v="121904"/>
    <n v="9282147"/>
    <s v="Whitefriars Junior School"/>
    <x v="6"/>
    <s v="East Midlands"/>
    <x v="137"/>
    <s v="Wellingborough"/>
    <s v="NN10 9HX"/>
    <s v="Community School"/>
    <x v="0"/>
    <d v="2013-05-01T00:00:00"/>
    <x v="1"/>
    <n v="2"/>
    <n v="9"/>
    <n v="1"/>
    <n v="2"/>
    <n v="2"/>
    <s v="-"/>
    <d v="2010-06-11T00:00:00"/>
    <n v="2"/>
    <s v="-"/>
  </r>
  <r>
    <n v="121909"/>
    <n v="9282155"/>
    <s v="Whitefriars Infant School"/>
    <x v="6"/>
    <s v="East Midlands"/>
    <x v="137"/>
    <s v="Wellingborough"/>
    <s v="NN10 9HX"/>
    <s v="Community School"/>
    <x v="0"/>
    <d v="2011-11-04T00:00:00"/>
    <x v="1"/>
    <n v="2"/>
    <n v="9"/>
    <n v="2"/>
    <n v="2"/>
    <n v="2"/>
    <s v="-"/>
    <d v="2007-02-01T00:00:00"/>
    <n v="2"/>
    <s v="-"/>
  </r>
  <r>
    <n v="121912"/>
    <n v="9282160"/>
    <s v="Earl Spencer Primary School"/>
    <x v="6"/>
    <s v="East Midlands"/>
    <x v="137"/>
    <s v="Northampton South"/>
    <s v="NN5 7DE"/>
    <s v="Community School"/>
    <x v="0"/>
    <d v="2012-01-31T00:00:00"/>
    <x v="2"/>
    <n v="3"/>
    <n v="9"/>
    <n v="2"/>
    <n v="3"/>
    <n v="3"/>
    <s v="-"/>
    <d v="2009-01-23T00:00:00"/>
    <n v="3"/>
    <s v="-"/>
  </r>
  <r>
    <n v="121914"/>
    <n v="9282165"/>
    <s v="Kings Heath Primary School"/>
    <x v="6"/>
    <s v="East Midlands"/>
    <x v="137"/>
    <s v="Northampton South"/>
    <s v="NN5 7LN"/>
    <s v="Community School"/>
    <x v="0"/>
    <d v="2012-09-27T00:00:00"/>
    <x v="3"/>
    <n v="4"/>
    <n v="9"/>
    <n v="3"/>
    <n v="4"/>
    <n v="4"/>
    <s v="SM "/>
    <d v="2010-04-28T00:00:00"/>
    <n v="3"/>
    <s v="-"/>
  </r>
  <r>
    <n v="121915"/>
    <n v="9282166"/>
    <s v="Kingsley Primary School"/>
    <x v="6"/>
    <s v="East Midlands"/>
    <x v="137"/>
    <s v="Northampton North"/>
    <s v="NN2 7EE"/>
    <s v="Community School"/>
    <x v="0"/>
    <d v="2011-09-28T00:00:00"/>
    <x v="2"/>
    <n v="3"/>
    <n v="9"/>
    <n v="2"/>
    <n v="3"/>
    <n v="3"/>
    <s v="-"/>
    <d v="2010-07-14T00:00:00"/>
    <n v="4"/>
    <s v="NTI"/>
  </r>
  <r>
    <n v="121916"/>
    <n v="9282169"/>
    <s v="The Abbey Primary School"/>
    <x v="6"/>
    <s v="East Midlands"/>
    <x v="137"/>
    <s v="Northampton South"/>
    <s v="NN4 8AZ"/>
    <s v="Community School"/>
    <x v="0"/>
    <d v="2012-07-04T00:00:00"/>
    <x v="1"/>
    <n v="2"/>
    <n v="9"/>
    <n v="2"/>
    <n v="2"/>
    <n v="2"/>
    <s v="-"/>
    <d v="2008-09-25T00:00:00"/>
    <n v="3"/>
    <s v="-"/>
  </r>
  <r>
    <n v="121919"/>
    <n v="9282172"/>
    <s v="Stimpson Avenue Primary School"/>
    <x v="6"/>
    <s v="East Midlands"/>
    <x v="137"/>
    <s v="Northampton North"/>
    <s v="NN1 4LR"/>
    <s v="Community School"/>
    <x v="0"/>
    <d v="2009-11-20T00:00:00"/>
    <x v="0"/>
    <n v="2"/>
    <n v="9"/>
    <n v="1"/>
    <n v="2"/>
    <n v="2"/>
    <s v="-"/>
    <d v="2007-07-04T00:00:00"/>
    <n v="2"/>
    <s v="-"/>
  </r>
  <r>
    <n v="121920"/>
    <n v="9282174"/>
    <s v="Vernon Terrace Primary School"/>
    <x v="6"/>
    <s v="East Midlands"/>
    <x v="137"/>
    <s v="Northampton South"/>
    <s v="NN1 5HE"/>
    <s v="Community School"/>
    <x v="0"/>
    <d v="2011-05-18T00:00:00"/>
    <x v="1"/>
    <n v="2"/>
    <n v="9"/>
    <n v="2"/>
    <n v="2"/>
    <n v="2"/>
    <s v="-"/>
    <d v="2009-03-04T00:00:00"/>
    <n v="3"/>
    <s v="-"/>
  </r>
  <r>
    <n v="121922"/>
    <n v="9282176"/>
    <s v="Lyncrest Primary School"/>
    <x v="6"/>
    <s v="East Midlands"/>
    <x v="137"/>
    <s v="Northampton South"/>
    <s v="NN5 5PE"/>
    <s v="Community School"/>
    <x v="0"/>
    <d v="2012-10-04T00:00:00"/>
    <x v="1"/>
    <n v="2"/>
    <n v="9"/>
    <n v="1"/>
    <n v="2"/>
    <n v="2"/>
    <s v="-"/>
    <d v="2009-09-25T00:00:00"/>
    <n v="3"/>
    <s v="-"/>
  </r>
  <r>
    <n v="121924"/>
    <n v="9282181"/>
    <s v="Chiltern Primary School"/>
    <x v="6"/>
    <s v="East Midlands"/>
    <x v="137"/>
    <s v="Northampton South"/>
    <s v="NN5 6BW"/>
    <s v="Community School"/>
    <x v="0"/>
    <d v="2013-03-01T00:00:00"/>
    <x v="1"/>
    <n v="2"/>
    <n v="9"/>
    <n v="2"/>
    <n v="2"/>
    <n v="2"/>
    <s v="-"/>
    <d v="2009-09-24T00:00:00"/>
    <n v="3"/>
    <s v="-"/>
  </r>
  <r>
    <n v="121925"/>
    <n v="9282182"/>
    <s v="Parklands Primary School"/>
    <x v="6"/>
    <s v="East Midlands"/>
    <x v="137"/>
    <s v="Northampton North"/>
    <s v="NN3 6DW"/>
    <s v="Community School"/>
    <x v="0"/>
    <d v="2013-01-30T00:00:00"/>
    <x v="1"/>
    <n v="2"/>
    <n v="9"/>
    <n v="2"/>
    <n v="2"/>
    <n v="2"/>
    <s v="-"/>
    <d v="2009-11-19T00:00:00"/>
    <n v="3"/>
    <s v="-"/>
  </r>
  <r>
    <n v="121926"/>
    <n v="9282183"/>
    <s v="Whitehills Primary School"/>
    <x v="6"/>
    <s v="East Midlands"/>
    <x v="137"/>
    <s v="Northampton North"/>
    <s v="NN2 8DF"/>
    <s v="Community School"/>
    <x v="0"/>
    <d v="2013-05-10T00:00:00"/>
    <x v="2"/>
    <n v="3"/>
    <n v="9"/>
    <n v="2"/>
    <n v="3"/>
    <n v="3"/>
    <s v="-"/>
    <d v="2009-01-30T00:00:00"/>
    <n v="2"/>
    <s v="-"/>
  </r>
  <r>
    <n v="121927"/>
    <n v="9282184"/>
    <s v="Hopping Hill Primary School"/>
    <x v="6"/>
    <s v="East Midlands"/>
    <x v="137"/>
    <s v="Northampton South"/>
    <s v="NN5 6DT"/>
    <s v="Community School"/>
    <x v="0"/>
    <d v="2010-09-16T00:00:00"/>
    <x v="1"/>
    <n v="2"/>
    <n v="9"/>
    <n v="1"/>
    <n v="2"/>
    <n v="2"/>
    <s v="-"/>
    <d v="2007-11-06T00:00:00"/>
    <n v="3"/>
    <s v="-"/>
  </r>
  <r>
    <n v="121931"/>
    <n v="9282188"/>
    <s v="Boothville Primary School"/>
    <x v="6"/>
    <s v="East Midlands"/>
    <x v="137"/>
    <s v="Northampton North"/>
    <s v="NN3 6JG"/>
    <s v="Community School"/>
    <x v="0"/>
    <d v="2012-06-14T00:00:00"/>
    <x v="1"/>
    <n v="2"/>
    <n v="9"/>
    <n v="2"/>
    <n v="2"/>
    <n v="2"/>
    <s v="-"/>
    <d v="2008-09-17T00:00:00"/>
    <n v="2"/>
    <s v="-"/>
  </r>
  <r>
    <n v="121934"/>
    <n v="9282191"/>
    <s v="Castle Primary School"/>
    <x v="6"/>
    <s v="East Midlands"/>
    <x v="137"/>
    <s v="Northampton South"/>
    <s v="NN1 2TR"/>
    <s v="Community School"/>
    <x v="0"/>
    <d v="2013-04-26T00:00:00"/>
    <x v="3"/>
    <n v="4"/>
    <n v="9"/>
    <n v="4"/>
    <n v="4"/>
    <n v="4"/>
    <s v="SM "/>
    <d v="2009-03-06T00:00:00"/>
    <n v="1"/>
    <s v="-"/>
  </r>
  <r>
    <n v="121935"/>
    <n v="9282192"/>
    <s v="Standens Barn Primary School"/>
    <x v="6"/>
    <s v="East Midlands"/>
    <x v="137"/>
    <s v="Northampton South"/>
    <s v="NN3 9EH"/>
    <s v="Community School"/>
    <x v="0"/>
    <d v="2013-02-21T00:00:00"/>
    <x v="2"/>
    <n v="3"/>
    <n v="9"/>
    <n v="2"/>
    <n v="3"/>
    <n v="3"/>
    <s v="-"/>
    <d v="2011-05-20T00:00:00"/>
    <n v="3"/>
    <s v="-"/>
  </r>
  <r>
    <n v="121938"/>
    <n v="9282196"/>
    <s v="Green Oaks Primary School"/>
    <x v="6"/>
    <s v="East Midlands"/>
    <x v="137"/>
    <s v="Northampton North"/>
    <s v="NN2 7RR"/>
    <s v="Community School"/>
    <x v="0"/>
    <d v="2013-01-18T00:00:00"/>
    <x v="3"/>
    <n v="4"/>
    <n v="9"/>
    <n v="3"/>
    <n v="4"/>
    <n v="4"/>
    <s v="SM "/>
    <d v="2010-11-17T00:00:00"/>
    <n v="3"/>
    <s v="-"/>
  </r>
  <r>
    <n v="121939"/>
    <n v="9282197"/>
    <s v="Barry Primary School"/>
    <x v="6"/>
    <s v="East Midlands"/>
    <x v="137"/>
    <s v="Northampton North"/>
    <s v="NN1 5JS"/>
    <s v="Community School"/>
    <x v="0"/>
    <d v="2012-09-14T00:00:00"/>
    <x v="2"/>
    <n v="3"/>
    <n v="9"/>
    <n v="2"/>
    <n v="3"/>
    <n v="3"/>
    <s v="-"/>
    <d v="2009-11-18T00:00:00"/>
    <n v="3"/>
    <s v="-"/>
  </r>
  <r>
    <n v="121940"/>
    <n v="9282198"/>
    <s v="Rectory Farm Primary School"/>
    <x v="6"/>
    <s v="East Midlands"/>
    <x v="137"/>
    <s v="Northampton South"/>
    <s v="NN3 5DD"/>
    <s v="Community School"/>
    <x v="0"/>
    <d v="2013-03-14T00:00:00"/>
    <x v="2"/>
    <n v="3"/>
    <n v="9"/>
    <n v="2"/>
    <n v="3"/>
    <n v="3"/>
    <s v="-"/>
    <d v="2011-03-25T00:00:00"/>
    <n v="3"/>
    <s v="-"/>
  </r>
  <r>
    <n v="121942"/>
    <n v="9282206"/>
    <s v="Denfield Park Primary School"/>
    <x v="6"/>
    <s v="East Midlands"/>
    <x v="137"/>
    <s v="Wellingborough"/>
    <s v="NN10 0DA"/>
    <s v="Community School"/>
    <x v="0"/>
    <d v="2013-02-06T00:00:00"/>
    <x v="1"/>
    <n v="2"/>
    <n v="9"/>
    <n v="1"/>
    <n v="2"/>
    <n v="2"/>
    <s v="-"/>
    <d v="2011-02-11T00:00:00"/>
    <n v="2"/>
    <s v="-"/>
  </r>
  <r>
    <n v="121943"/>
    <n v="9282208"/>
    <s v="Kingsthorpe Grove Primary School"/>
    <x v="6"/>
    <s v="East Midlands"/>
    <x v="137"/>
    <s v="Northampton North"/>
    <s v="NN2 7QL"/>
    <s v="Community School"/>
    <x v="0"/>
    <d v="2012-11-29T00:00:00"/>
    <x v="2"/>
    <n v="3"/>
    <n v="9"/>
    <n v="2"/>
    <n v="2"/>
    <n v="2"/>
    <s v="-"/>
    <d v="2012-02-29T00:00:00"/>
    <n v="4"/>
    <s v="SM "/>
  </r>
  <r>
    <n v="121945"/>
    <n v="9282210"/>
    <s v="Duston Eldean Primary School"/>
    <x v="6"/>
    <s v="East Midlands"/>
    <x v="137"/>
    <s v="Northampton South"/>
    <s v="NN5 6PP"/>
    <s v="Community School"/>
    <x v="0"/>
    <d v="2011-02-16T00:00:00"/>
    <x v="1"/>
    <n v="2"/>
    <n v="9"/>
    <n v="1"/>
    <n v="2"/>
    <n v="1"/>
    <s v="-"/>
    <d v="2008-05-21T00:00:00"/>
    <n v="3"/>
    <s v="-"/>
  </r>
  <r>
    <n v="121947"/>
    <n v="9282213"/>
    <s v="Bracken Leas Primary School"/>
    <x v="6"/>
    <s v="East Midlands"/>
    <x v="137"/>
    <s v="South Northamptonshire"/>
    <s v="NN13 6LF"/>
    <s v="Community School"/>
    <x v="0"/>
    <d v="2009-03-04T00:00:00"/>
    <x v="1"/>
    <n v="9"/>
    <n v="2"/>
    <n v="1"/>
    <n v="2"/>
    <n v="2"/>
    <s v="-"/>
    <d v="2006-03-08T00:00:00"/>
    <n v="3"/>
    <s v="-"/>
  </r>
  <r>
    <n v="121949"/>
    <n v="9282215"/>
    <s v="Redwell Infant School"/>
    <x v="6"/>
    <s v="East Midlands"/>
    <x v="137"/>
    <s v="Wellingborough"/>
    <s v="NN8 5LQ"/>
    <s v="Community School"/>
    <x v="0"/>
    <d v="2011-05-25T00:00:00"/>
    <x v="0"/>
    <n v="1"/>
    <n v="9"/>
    <n v="1"/>
    <n v="1"/>
    <n v="1"/>
    <s v="-"/>
    <d v="2007-10-31T00:00:00"/>
    <n v="2"/>
    <s v="-"/>
  </r>
  <r>
    <n v="121950"/>
    <n v="9282216"/>
    <s v="Redwell Junior School"/>
    <x v="6"/>
    <s v="East Midlands"/>
    <x v="137"/>
    <s v="Wellingborough"/>
    <s v="NN8 5LQ"/>
    <s v="Community School"/>
    <x v="0"/>
    <d v="2011-12-06T00:00:00"/>
    <x v="2"/>
    <n v="3"/>
    <n v="9"/>
    <n v="2"/>
    <n v="3"/>
    <n v="2"/>
    <s v="-"/>
    <d v="2009-03-03T00:00:00"/>
    <n v="3"/>
    <s v="-"/>
  </r>
  <r>
    <n v="121951"/>
    <n v="9282217"/>
    <s v="Barton Seagrave Primary School"/>
    <x v="6"/>
    <s v="East Midlands"/>
    <x v="137"/>
    <s v="Kettering"/>
    <s v="NN15 6QY"/>
    <s v="Community School"/>
    <x v="0"/>
    <d v="2013-01-17T00:00:00"/>
    <x v="1"/>
    <n v="2"/>
    <n v="9"/>
    <n v="1"/>
    <n v="2"/>
    <n v="2"/>
    <s v="-"/>
    <d v="2008-02-12T00:00:00"/>
    <n v="2"/>
    <s v="-"/>
  </r>
  <r>
    <n v="121952"/>
    <n v="9282218"/>
    <s v="Hunsbury Park Primary School"/>
    <x v="6"/>
    <s v="East Midlands"/>
    <x v="137"/>
    <s v="South Northamptonshire"/>
    <s v="NN4 9RR"/>
    <s v="Community School"/>
    <x v="0"/>
    <d v="2012-11-28T00:00:00"/>
    <x v="1"/>
    <n v="2"/>
    <n v="9"/>
    <n v="1"/>
    <n v="2"/>
    <n v="2"/>
    <s v="-"/>
    <d v="2010-02-05T00:00:00"/>
    <n v="3"/>
    <s v="-"/>
  </r>
  <r>
    <n v="121953"/>
    <n v="9282219"/>
    <s v="East Hunsbury Primary School"/>
    <x v="6"/>
    <s v="East Midlands"/>
    <x v="137"/>
    <s v="South Northamptonshire"/>
    <s v="NN4 0QW"/>
    <s v="Community School"/>
    <x v="0"/>
    <d v="2009-11-24T00:00:00"/>
    <x v="1"/>
    <n v="2"/>
    <n v="9"/>
    <n v="2"/>
    <n v="2"/>
    <n v="1"/>
    <s v="-"/>
    <d v="2007-07-03T00:00:00"/>
    <n v="2"/>
    <s v="-"/>
  </r>
  <r>
    <n v="121954"/>
    <n v="9282220"/>
    <s v="Simon de Senlis Primary School"/>
    <x v="6"/>
    <s v="East Midlands"/>
    <x v="137"/>
    <s v="South Northamptonshire"/>
    <s v="NN4 0PH"/>
    <s v="Community School"/>
    <x v="0"/>
    <d v="2013-02-21T00:00:00"/>
    <x v="2"/>
    <n v="3"/>
    <n v="9"/>
    <n v="2"/>
    <n v="3"/>
    <n v="3"/>
    <s v="-"/>
    <d v="2011-03-08T00:00:00"/>
    <n v="3"/>
    <s v="-"/>
  </r>
  <r>
    <n v="121955"/>
    <n v="9282221"/>
    <s v="Hazel Leys Nursery and Primary School"/>
    <x v="6"/>
    <s v="East Midlands"/>
    <x v="137"/>
    <s v="Corby"/>
    <s v="NN18 0QF"/>
    <s v="Community School"/>
    <x v="0"/>
    <d v="2012-09-19T00:00:00"/>
    <x v="2"/>
    <n v="3"/>
    <n v="9"/>
    <n v="2"/>
    <n v="3"/>
    <n v="3"/>
    <s v="-"/>
    <d v="2010-01-13T00:00:00"/>
    <n v="3"/>
    <s v="-"/>
  </r>
  <r>
    <n v="121956"/>
    <n v="9283000"/>
    <s v="Trinity Church of England Lower School, Aldwincle"/>
    <x v="6"/>
    <s v="East Midlands"/>
    <x v="137"/>
    <s v="Corby"/>
    <s v="NN14 3EL"/>
    <s v="Voluntary Controlled School"/>
    <x v="0"/>
    <d v="2012-05-15T00:00:00"/>
    <x v="1"/>
    <n v="2"/>
    <n v="9"/>
    <n v="2"/>
    <n v="2"/>
    <n v="2"/>
    <s v="-"/>
    <d v="2007-02-21T00:00:00"/>
    <n v="2"/>
    <s v="-"/>
  </r>
  <r>
    <n v="121957"/>
    <n v="9283002"/>
    <s v="Ashton Church of England Primary School"/>
    <x v="6"/>
    <s v="East Midlands"/>
    <x v="137"/>
    <s v="South Northamptonshire"/>
    <s v="NN7 2JH"/>
    <s v="Voluntary Controlled School"/>
    <x v="0"/>
    <d v="2012-12-12T00:00:00"/>
    <x v="1"/>
    <n v="2"/>
    <n v="9"/>
    <n v="2"/>
    <n v="2"/>
    <n v="2"/>
    <s v="-"/>
    <d v="2009-11-11T00:00:00"/>
    <n v="3"/>
    <s v="-"/>
  </r>
  <r>
    <n v="121958"/>
    <n v="9283004"/>
    <s v="Barby Church of England Primary School"/>
    <x v="6"/>
    <s v="East Midlands"/>
    <x v="137"/>
    <s v="Daventry"/>
    <s v="CV23 8TR"/>
    <s v="Voluntary Controlled School"/>
    <x v="0"/>
    <d v="2011-11-24T00:00:00"/>
    <x v="1"/>
    <n v="2"/>
    <n v="9"/>
    <n v="2"/>
    <n v="2"/>
    <n v="2"/>
    <s v="-"/>
    <d v="2009-06-11T00:00:00"/>
    <n v="3"/>
    <s v="-"/>
  </r>
  <r>
    <n v="121959"/>
    <n v="9283006"/>
    <s v="Blakesley Church of England Primary School"/>
    <x v="6"/>
    <s v="East Midlands"/>
    <x v="137"/>
    <s v="South Northamptonshire"/>
    <s v="NN12 8RD"/>
    <s v="Voluntary Controlled School"/>
    <x v="0"/>
    <d v="2012-05-16T00:00:00"/>
    <x v="2"/>
    <n v="3"/>
    <n v="9"/>
    <n v="2"/>
    <n v="3"/>
    <n v="3"/>
    <s v="-"/>
    <d v="2008-11-13T00:00:00"/>
    <n v="2"/>
    <s v="-"/>
  </r>
  <r>
    <n v="121961"/>
    <n v="9283008"/>
    <s v="Brackley Church of England Junior School"/>
    <x v="6"/>
    <s v="East Midlands"/>
    <x v="137"/>
    <s v="South Northamptonshire"/>
    <s v="NN13 6EE"/>
    <s v="Voluntary Controlled School"/>
    <x v="0"/>
    <d v="2012-07-13T00:00:00"/>
    <x v="1"/>
    <n v="2"/>
    <n v="9"/>
    <n v="2"/>
    <n v="2"/>
    <n v="2"/>
    <s v="-"/>
    <d v="2009-01-30T00:00:00"/>
    <n v="3"/>
    <s v="-"/>
  </r>
  <r>
    <n v="121963"/>
    <n v="9283011"/>
    <s v="Braunston Church of England Primary School"/>
    <x v="6"/>
    <s v="East Midlands"/>
    <x v="137"/>
    <s v="Daventry"/>
    <s v="NN11 7HF"/>
    <s v="Voluntary Controlled School"/>
    <x v="0"/>
    <d v="2011-10-13T00:00:00"/>
    <x v="1"/>
    <n v="2"/>
    <n v="9"/>
    <n v="2"/>
    <n v="2"/>
    <n v="2"/>
    <s v="-"/>
    <d v="2007-02-28T00:00:00"/>
    <n v="2"/>
    <s v="-"/>
  </r>
  <r>
    <n v="121964"/>
    <n v="9283012"/>
    <s v="Brixworth CofE VC Primary School"/>
    <x v="6"/>
    <s v="East Midlands"/>
    <x v="137"/>
    <s v="Daventry"/>
    <s v="NN6 9BG"/>
    <s v="Voluntary Controlled School"/>
    <x v="0"/>
    <d v="2011-09-20T00:00:00"/>
    <x v="1"/>
    <n v="2"/>
    <n v="9"/>
    <n v="2"/>
    <n v="2"/>
    <n v="2"/>
    <s v="-"/>
    <d v="2008-11-19T00:00:00"/>
    <n v="2"/>
    <s v="-"/>
  </r>
  <r>
    <n v="121965"/>
    <n v="9283017"/>
    <s v="Cottingham Church of England School"/>
    <x v="6"/>
    <s v="East Midlands"/>
    <x v="137"/>
    <s v="Corby"/>
    <s v="LE16 8XB"/>
    <s v="Voluntary Controlled School"/>
    <x v="0"/>
    <d v="2012-07-04T00:00:00"/>
    <x v="2"/>
    <n v="3"/>
    <n v="9"/>
    <n v="2"/>
    <n v="3"/>
    <n v="3"/>
    <s v="-"/>
    <d v="2010-10-15T00:00:00"/>
    <n v="4"/>
    <s v="SM "/>
  </r>
  <r>
    <n v="121966"/>
    <n v="9283018"/>
    <s v="Cranford Church of England Primary School"/>
    <x v="6"/>
    <s v="East Midlands"/>
    <x v="137"/>
    <s v="Kettering"/>
    <s v="NN14 4AE"/>
    <s v="Voluntary Controlled School"/>
    <x v="0"/>
    <d v="2011-03-29T00:00:00"/>
    <x v="1"/>
    <n v="2"/>
    <n v="9"/>
    <n v="2"/>
    <n v="2"/>
    <n v="2"/>
    <s v="-"/>
    <d v="2008-06-09T00:00:00"/>
    <n v="2"/>
    <s v="-"/>
  </r>
  <r>
    <n v="121967"/>
    <n v="9283019"/>
    <s v="Croughton All Saints CofE Primary School"/>
    <x v="6"/>
    <s v="East Midlands"/>
    <x v="137"/>
    <s v="South Northamptonshire"/>
    <s v="NN13 5LT"/>
    <s v="Voluntary Controlled School"/>
    <x v="0"/>
    <d v="2008-11-11T00:00:00"/>
    <x v="1"/>
    <n v="9"/>
    <n v="2"/>
    <n v="2"/>
    <n v="2"/>
    <n v="2"/>
    <s v="-"/>
    <s v="NULL"/>
    <s v="NULL"/>
    <s v="-"/>
  </r>
  <r>
    <n v="121968"/>
    <n v="9283020"/>
    <s v="Daventry Abbey Junior School"/>
    <x v="6"/>
    <s v="East Midlands"/>
    <x v="137"/>
    <s v="Daventry"/>
    <s v="NN11 4GD"/>
    <s v="Voluntary Controlled School"/>
    <x v="0"/>
    <d v="2012-05-11T00:00:00"/>
    <x v="3"/>
    <n v="4"/>
    <n v="9"/>
    <n v="4"/>
    <n v="4"/>
    <n v="4"/>
    <s v="SM "/>
    <d v="2008-11-06T00:00:00"/>
    <n v="3"/>
    <s v="-"/>
  </r>
  <r>
    <n v="121969"/>
    <n v="9283026"/>
    <s v="East Haddon Church of England Primary School"/>
    <x v="6"/>
    <s v="East Midlands"/>
    <x v="137"/>
    <s v="Daventry"/>
    <s v="NN6 8DB"/>
    <s v="Voluntary Controlled School"/>
    <x v="0"/>
    <d v="2010-05-20T00:00:00"/>
    <x v="1"/>
    <n v="2"/>
    <n v="9"/>
    <n v="1"/>
    <n v="2"/>
    <n v="2"/>
    <s v="-"/>
    <d v="2007-01-10T00:00:00"/>
    <n v="2"/>
    <s v="-"/>
  </r>
  <r>
    <n v="121970"/>
    <n v="9283028"/>
    <s v="Flore Church of England Primary School"/>
    <x v="6"/>
    <s v="East Midlands"/>
    <x v="137"/>
    <s v="Daventry"/>
    <s v="NN7 4LZ"/>
    <s v="Voluntary Controlled School"/>
    <x v="0"/>
    <d v="2011-11-08T00:00:00"/>
    <x v="1"/>
    <n v="2"/>
    <n v="9"/>
    <n v="1"/>
    <n v="2"/>
    <n v="2"/>
    <s v="-"/>
    <d v="2009-03-12T00:00:00"/>
    <n v="2"/>
    <s v="-"/>
  </r>
  <r>
    <n v="121971"/>
    <n v="9283029"/>
    <s v="Gayton Church of England Primary School"/>
    <x v="6"/>
    <s v="East Midlands"/>
    <x v="137"/>
    <s v="Daventry"/>
    <s v="NN7 3EU"/>
    <s v="Voluntary Controlled School"/>
    <x v="0"/>
    <d v="2010-07-01T00:00:00"/>
    <x v="0"/>
    <n v="1"/>
    <n v="9"/>
    <n v="1"/>
    <n v="1"/>
    <n v="1"/>
    <s v="-"/>
    <d v="2007-01-17T00:00:00"/>
    <n v="1"/>
    <s v="-"/>
  </r>
  <r>
    <n v="121972"/>
    <n v="9283030"/>
    <s v="Geddington Church of England Primary School"/>
    <x v="6"/>
    <s v="East Midlands"/>
    <x v="137"/>
    <s v="Kettering"/>
    <s v="NN14 1BG"/>
    <s v="Voluntary Controlled School"/>
    <x v="0"/>
    <d v="2012-03-06T00:00:00"/>
    <x v="1"/>
    <n v="2"/>
    <n v="9"/>
    <n v="2"/>
    <n v="2"/>
    <n v="2"/>
    <s v="-"/>
    <d v="2006-11-01T00:00:00"/>
    <n v="2"/>
    <s v="-"/>
  </r>
  <r>
    <n v="121973"/>
    <n v="9283031"/>
    <s v="Glapthorn Church of England Lower School"/>
    <x v="6"/>
    <s v="East Midlands"/>
    <x v="137"/>
    <s v="Corby"/>
    <s v="PE8 5BQ"/>
    <s v="Voluntary Controlled School"/>
    <x v="0"/>
    <d v="2012-10-04T00:00:00"/>
    <x v="1"/>
    <n v="2"/>
    <n v="9"/>
    <n v="2"/>
    <n v="2"/>
    <n v="2"/>
    <s v="-"/>
    <d v="2009-01-15T00:00:00"/>
    <n v="2"/>
    <s v="-"/>
  </r>
  <r>
    <n v="121974"/>
    <n v="9283032"/>
    <s v="Greens Norton Church of England Primary School"/>
    <x v="6"/>
    <s v="East Midlands"/>
    <x v="137"/>
    <s v="South Northamptonshire"/>
    <s v="NN12 8DD"/>
    <s v="Voluntary Controlled School"/>
    <x v="0"/>
    <d v="2012-05-31T00:00:00"/>
    <x v="2"/>
    <n v="3"/>
    <n v="9"/>
    <n v="2"/>
    <n v="3"/>
    <n v="3"/>
    <s v="-"/>
    <d v="2009-03-26T00:00:00"/>
    <n v="3"/>
    <s v="-"/>
  </r>
  <r>
    <n v="121975"/>
    <n v="9283033"/>
    <s v="Grendon Church of England Primary School"/>
    <x v="6"/>
    <s v="East Midlands"/>
    <x v="137"/>
    <s v="Wellingborough"/>
    <s v="NN7 1JW"/>
    <s v="Voluntary Controlled School"/>
    <x v="0"/>
    <d v="2013-03-20T00:00:00"/>
    <x v="0"/>
    <n v="1"/>
    <n v="9"/>
    <n v="1"/>
    <n v="1"/>
    <n v="1"/>
    <s v="-"/>
    <d v="2008-02-04T00:00:00"/>
    <n v="2"/>
    <s v="-"/>
  </r>
  <r>
    <n v="121976"/>
    <n v="9283034"/>
    <s v="Harpole Primary School"/>
    <x v="6"/>
    <s v="East Midlands"/>
    <x v="137"/>
    <s v="Daventry"/>
    <s v="NN7 4DP"/>
    <s v="Voluntary Controlled School"/>
    <x v="0"/>
    <d v="2010-11-18T00:00:00"/>
    <x v="1"/>
    <n v="2"/>
    <n v="9"/>
    <n v="2"/>
    <n v="2"/>
    <n v="2"/>
    <s v="-"/>
    <d v="2008-03-27T00:00:00"/>
    <n v="3"/>
    <s v="-"/>
  </r>
  <r>
    <n v="121978"/>
    <n v="9283038"/>
    <s v="St Andrew's Church of England Primary School"/>
    <x v="6"/>
    <s v="East Midlands"/>
    <x v="137"/>
    <s v="Kettering"/>
    <s v="NN16 9DF"/>
    <s v="Voluntary Controlled School"/>
    <x v="0"/>
    <d v="2012-09-27T00:00:00"/>
    <x v="3"/>
    <n v="4"/>
    <n v="9"/>
    <n v="3"/>
    <n v="4"/>
    <n v="3"/>
    <s v="SWK"/>
    <d v="2010-07-08T00:00:00"/>
    <n v="3"/>
    <s v="-"/>
  </r>
  <r>
    <n v="121979"/>
    <n v="9283039"/>
    <s v="Kilsby Church of England Primary School"/>
    <x v="6"/>
    <s v="East Midlands"/>
    <x v="137"/>
    <s v="Daventry"/>
    <s v="CV23 8XS"/>
    <s v="Voluntary Controlled School"/>
    <x v="0"/>
    <d v="2013-03-06T00:00:00"/>
    <x v="2"/>
    <n v="3"/>
    <n v="9"/>
    <n v="2"/>
    <n v="3"/>
    <n v="3"/>
    <s v="-"/>
    <d v="2009-11-12T00:00:00"/>
    <n v="3"/>
    <s v="-"/>
  </r>
  <r>
    <n v="121980"/>
    <n v="9283040"/>
    <s v="Kislingbury Primary School"/>
    <x v="6"/>
    <s v="East Midlands"/>
    <x v="137"/>
    <s v="Daventry"/>
    <s v="NN7 4AQ"/>
    <s v="Voluntary Controlled School"/>
    <x v="0"/>
    <d v="2011-11-11T00:00:00"/>
    <x v="2"/>
    <n v="3"/>
    <n v="9"/>
    <n v="2"/>
    <n v="3"/>
    <n v="3"/>
    <s v="-"/>
    <d v="2009-03-03T00:00:00"/>
    <n v="3"/>
    <s v="-"/>
  </r>
  <r>
    <n v="121981"/>
    <n v="9283042"/>
    <s v="Loddington Church of England Primary School"/>
    <x v="6"/>
    <s v="East Midlands"/>
    <x v="137"/>
    <s v="Kettering"/>
    <s v="NN14 1LA"/>
    <s v="Voluntary Aided School"/>
    <x v="0"/>
    <d v="2011-06-21T00:00:00"/>
    <x v="1"/>
    <n v="2"/>
    <n v="9"/>
    <n v="2"/>
    <n v="2"/>
    <n v="2"/>
    <s v="-"/>
    <d v="2008-02-14T00:00:00"/>
    <n v="3"/>
    <s v="-"/>
  </r>
  <r>
    <n v="121982"/>
    <n v="9283045"/>
    <s v="Milton Parochial Primary School"/>
    <x v="6"/>
    <s v="East Midlands"/>
    <x v="137"/>
    <s v="Daventry"/>
    <s v="NN7 3AT"/>
    <s v="Voluntary Controlled School"/>
    <x v="0"/>
    <d v="2010-10-13T00:00:00"/>
    <x v="1"/>
    <n v="2"/>
    <n v="9"/>
    <n v="1"/>
    <n v="2"/>
    <n v="2"/>
    <s v="-"/>
    <d v="2007-10-10T00:00:00"/>
    <n v="3"/>
    <s v="-"/>
  </r>
  <r>
    <n v="121983"/>
    <n v="9283046"/>
    <s v="Naseby Church of England Primary School"/>
    <x v="6"/>
    <s v="East Midlands"/>
    <x v="137"/>
    <s v="Daventry"/>
    <s v="NN6 6BZ"/>
    <s v="Voluntary Controlled School"/>
    <x v="0"/>
    <d v="2012-03-23T00:00:00"/>
    <x v="0"/>
    <n v="1"/>
    <n v="9"/>
    <n v="1"/>
    <n v="1"/>
    <n v="1"/>
    <s v="-"/>
    <d v="2009-07-02T00:00:00"/>
    <n v="2"/>
    <s v="-"/>
  </r>
  <r>
    <n v="121984"/>
    <n v="9283048"/>
    <s v="Oundle Church of England Primary School"/>
    <x v="6"/>
    <s v="East Midlands"/>
    <x v="137"/>
    <s v="Corby"/>
    <s v="PE8 4AB"/>
    <s v="Voluntary Controlled School"/>
    <x v="0"/>
    <d v="2011-02-15T00:00:00"/>
    <x v="0"/>
    <n v="1"/>
    <n v="9"/>
    <n v="1"/>
    <n v="1"/>
    <n v="1"/>
    <s v="-"/>
    <d v="2007-09-27T00:00:00"/>
    <n v="2"/>
    <s v="-"/>
  </r>
  <r>
    <n v="121985"/>
    <n v="9283049"/>
    <s v="Pattishall Church of England Primary School"/>
    <x v="6"/>
    <s v="East Midlands"/>
    <x v="137"/>
    <s v="South Northamptonshire"/>
    <s v="NN12 8NE"/>
    <s v="Voluntary Controlled School"/>
    <x v="0"/>
    <d v="2012-05-11T00:00:00"/>
    <x v="1"/>
    <n v="2"/>
    <n v="9"/>
    <n v="2"/>
    <n v="2"/>
    <n v="2"/>
    <s v="-"/>
    <d v="2008-10-01T00:00:00"/>
    <n v="2"/>
    <s v="-"/>
  </r>
  <r>
    <n v="121986"/>
    <n v="9283050"/>
    <s v="Paulerspury Church of England Primary School"/>
    <x v="6"/>
    <s v="East Midlands"/>
    <x v="137"/>
    <s v="South Northamptonshire"/>
    <s v="NN12 7NA"/>
    <s v="Voluntary Controlled School"/>
    <x v="0"/>
    <d v="2013-02-28T00:00:00"/>
    <x v="1"/>
    <n v="2"/>
    <n v="9"/>
    <n v="2"/>
    <n v="2"/>
    <n v="2"/>
    <s v="-"/>
    <d v="2011-07-14T00:00:00"/>
    <n v="3"/>
    <s v="-"/>
  </r>
  <r>
    <n v="121987"/>
    <n v="9283051"/>
    <s v="Polebrook Church of England Primary School"/>
    <x v="6"/>
    <s v="East Midlands"/>
    <x v="137"/>
    <s v="Corby"/>
    <s v="PE8 5LN"/>
    <s v="Voluntary Controlled School"/>
    <x v="0"/>
    <d v="2010-10-13T00:00:00"/>
    <x v="1"/>
    <n v="2"/>
    <n v="9"/>
    <n v="2"/>
    <n v="2"/>
    <n v="2"/>
    <s v="-"/>
    <d v="2007-10-08T00:00:00"/>
    <n v="2"/>
    <s v="-"/>
  </r>
  <r>
    <n v="121988"/>
    <n v="9283052"/>
    <s v="St Peter's Church of England Junior School"/>
    <x v="6"/>
    <s v="East Midlands"/>
    <x v="137"/>
    <s v="Corby"/>
    <s v="NN9 6PA"/>
    <s v="Voluntary Controlled School"/>
    <x v="0"/>
    <d v="2012-10-24T00:00:00"/>
    <x v="3"/>
    <n v="4"/>
    <n v="9"/>
    <n v="3"/>
    <n v="4"/>
    <n v="4"/>
    <s v="SM "/>
    <d v="2009-11-13T00:00:00"/>
    <n v="3"/>
    <s v="-"/>
  </r>
  <r>
    <n v="121989"/>
    <n v="9283053"/>
    <s v="Ringstead Church of England Primary School"/>
    <x v="6"/>
    <s v="East Midlands"/>
    <x v="137"/>
    <s v="Corby"/>
    <s v="NN14 4DH"/>
    <s v="Voluntary Controlled School"/>
    <x v="0"/>
    <d v="2011-09-23T00:00:00"/>
    <x v="2"/>
    <n v="3"/>
    <n v="9"/>
    <n v="2"/>
    <n v="3"/>
    <n v="2"/>
    <s v="-"/>
    <d v="2009-06-09T00:00:00"/>
    <n v="3"/>
    <s v="-"/>
  </r>
  <r>
    <n v="121990"/>
    <n v="9283057"/>
    <s v="Silverstone Church of England Junior School"/>
    <x v="6"/>
    <s v="East Midlands"/>
    <x v="137"/>
    <s v="South Northamptonshire"/>
    <s v="NN12 8ES"/>
    <s v="Voluntary Controlled School"/>
    <x v="0"/>
    <d v="2013-07-10T00:00:00"/>
    <x v="1"/>
    <n v="2"/>
    <n v="9"/>
    <n v="2"/>
    <n v="2"/>
    <n v="2"/>
    <s v="-"/>
    <d v="2010-03-12T00:00:00"/>
    <n v="2"/>
    <s v="-"/>
  </r>
  <r>
    <n v="121991"/>
    <n v="9283058"/>
    <s v="Spratton Church of England Primary School"/>
    <x v="6"/>
    <s v="East Midlands"/>
    <x v="137"/>
    <s v="Daventry"/>
    <s v="NN6 8HY"/>
    <s v="Voluntary Controlled School"/>
    <x v="0"/>
    <d v="2013-04-26T00:00:00"/>
    <x v="1"/>
    <n v="2"/>
    <n v="9"/>
    <n v="2"/>
    <n v="2"/>
    <n v="2"/>
    <s v="-"/>
    <d v="2010-06-15T00:00:00"/>
    <n v="2"/>
    <s v="-"/>
  </r>
  <r>
    <n v="121992"/>
    <n v="9283060"/>
    <s v="Stoke Bruerne Church of England Primary School"/>
    <x v="6"/>
    <s v="East Midlands"/>
    <x v="137"/>
    <s v="South Northamptonshire"/>
    <s v="NN12 7SD"/>
    <s v="Voluntary Controlled School"/>
    <x v="0"/>
    <d v="2013-03-14T00:00:00"/>
    <x v="1"/>
    <n v="2"/>
    <n v="9"/>
    <n v="1"/>
    <n v="2"/>
    <n v="2"/>
    <s v="-"/>
    <d v="2011-02-16T00:00:00"/>
    <n v="3"/>
    <s v="-"/>
  </r>
  <r>
    <n v="121993"/>
    <n v="9283062"/>
    <s v="Syresham St James CofE Primary School"/>
    <x v="6"/>
    <s v="East Midlands"/>
    <x v="137"/>
    <s v="South Northamptonshire"/>
    <s v="NN13 5HL"/>
    <s v="Voluntary Controlled School"/>
    <x v="0"/>
    <d v="2013-06-14T00:00:00"/>
    <x v="1"/>
    <n v="2"/>
    <n v="9"/>
    <n v="1"/>
    <n v="2"/>
    <n v="2"/>
    <s v="-"/>
    <d v="2011-06-09T00:00:00"/>
    <n v="3"/>
    <s v="-"/>
  </r>
  <r>
    <n v="121994"/>
    <n v="9283066"/>
    <s v="Titchmarsh Church of England Primary School"/>
    <x v="6"/>
    <s v="East Midlands"/>
    <x v="137"/>
    <s v="Corby"/>
    <s v="NN14 3DR"/>
    <s v="Voluntary Controlled School"/>
    <x v="0"/>
    <d v="2012-02-24T00:00:00"/>
    <x v="1"/>
    <n v="2"/>
    <n v="9"/>
    <n v="1"/>
    <n v="2"/>
    <n v="2"/>
    <s v="-"/>
    <d v="2008-11-06T00:00:00"/>
    <n v="2"/>
    <s v="-"/>
  </r>
  <r>
    <n v="121996"/>
    <n v="9283068"/>
    <s v="Weldon Church of England Primary School"/>
    <x v="6"/>
    <s v="East Midlands"/>
    <x v="137"/>
    <s v="Corby"/>
    <s v="NN17 3HP"/>
    <s v="Voluntary Controlled School"/>
    <x v="0"/>
    <d v="2011-10-13T00:00:00"/>
    <x v="2"/>
    <n v="3"/>
    <n v="9"/>
    <n v="2"/>
    <n v="3"/>
    <n v="3"/>
    <s v="-"/>
    <d v="2009-03-17T00:00:00"/>
    <n v="2"/>
    <s v="-"/>
  </r>
  <r>
    <n v="121997"/>
    <n v="9285212"/>
    <s v="Welford Sibbertoft and Sulby Endowed School"/>
    <x v="6"/>
    <s v="East Midlands"/>
    <x v="137"/>
    <s v="Daventry"/>
    <s v="NN6 6HU"/>
    <s v="Foundation School"/>
    <x v="0"/>
    <d v="2012-12-13T00:00:00"/>
    <x v="1"/>
    <n v="2"/>
    <n v="9"/>
    <n v="2"/>
    <n v="2"/>
    <n v="2"/>
    <s v="-"/>
    <d v="2009-11-17T00:00:00"/>
    <n v="3"/>
    <s v="-"/>
  </r>
  <r>
    <n v="121998"/>
    <n v="9283070"/>
    <s v="All Saints VA Primary School and Nursery"/>
    <x v="6"/>
    <s v="East Midlands"/>
    <x v="137"/>
    <s v="Wellingborough"/>
    <s v="NN8 1LS"/>
    <s v="Voluntary Aided School"/>
    <x v="0"/>
    <d v="2011-09-14T00:00:00"/>
    <x v="2"/>
    <n v="3"/>
    <n v="9"/>
    <n v="2"/>
    <n v="3"/>
    <n v="3"/>
    <s v="-"/>
    <d v="2008-11-14T00:00:00"/>
    <n v="2"/>
    <s v="-"/>
  </r>
  <r>
    <n v="122000"/>
    <n v="9283074"/>
    <s v="St Barnabas Church of England School"/>
    <x v="6"/>
    <s v="East Midlands"/>
    <x v="137"/>
    <s v="Wellingborough"/>
    <s v="NN8 3HB"/>
    <s v="Voluntary Controlled School"/>
    <x v="0"/>
    <d v="2011-02-02T00:00:00"/>
    <x v="1"/>
    <n v="2"/>
    <n v="9"/>
    <n v="2"/>
    <n v="2"/>
    <n v="2"/>
    <s v="-"/>
    <d v="2008-03-18T00:00:00"/>
    <n v="2"/>
    <s v="-"/>
  </r>
  <r>
    <n v="122002"/>
    <n v="9283077"/>
    <s v="West Haddon Endowed Church of England Primary School"/>
    <x v="6"/>
    <s v="East Midlands"/>
    <x v="137"/>
    <s v="Daventry"/>
    <s v="NN6 7AN"/>
    <s v="Voluntary Controlled School"/>
    <x v="0"/>
    <d v="2012-01-13T00:00:00"/>
    <x v="1"/>
    <n v="2"/>
    <n v="9"/>
    <n v="1"/>
    <n v="2"/>
    <n v="2"/>
    <s v="-"/>
    <d v="2009-03-10T00:00:00"/>
    <n v="2"/>
    <s v="-"/>
  </r>
  <r>
    <n v="122003"/>
    <n v="9283080"/>
    <s v="Whittlebury Church of England Primary School"/>
    <x v="6"/>
    <s v="East Midlands"/>
    <x v="137"/>
    <s v="South Northamptonshire"/>
    <s v="NN12 8XH"/>
    <s v="Voluntary Controlled School"/>
    <x v="0"/>
    <d v="2013-05-01T00:00:00"/>
    <x v="1"/>
    <n v="2"/>
    <n v="9"/>
    <n v="1"/>
    <n v="2"/>
    <n v="2"/>
    <s v="-"/>
    <d v="2010-06-16T00:00:00"/>
    <n v="2"/>
    <s v="-"/>
  </r>
  <r>
    <n v="122005"/>
    <n v="9283084"/>
    <s v="Woodford Church of England Primary School"/>
    <x v="6"/>
    <s v="East Midlands"/>
    <x v="137"/>
    <s v="Corby"/>
    <s v="NN14 4HF"/>
    <s v="Voluntary Controlled School"/>
    <x v="0"/>
    <d v="2013-03-01T00:00:00"/>
    <x v="2"/>
    <n v="3"/>
    <n v="9"/>
    <n v="2"/>
    <n v="3"/>
    <n v="2"/>
    <s v="-"/>
    <d v="2010-10-20T00:00:00"/>
    <n v="3"/>
    <s v="-"/>
  </r>
  <r>
    <n v="122006"/>
    <n v="9283086"/>
    <s v="Woodford Halse Church of England School"/>
    <x v="6"/>
    <s v="East Midlands"/>
    <x v="137"/>
    <s v="Daventry"/>
    <s v="NN11 3RQ"/>
    <s v="Voluntary Controlled School"/>
    <x v="0"/>
    <d v="2012-07-12T00:00:00"/>
    <x v="2"/>
    <n v="3"/>
    <n v="9"/>
    <n v="3"/>
    <n v="3"/>
    <n v="3"/>
    <s v="-"/>
    <d v="2008-11-13T00:00:00"/>
    <n v="3"/>
    <s v="-"/>
  </r>
  <r>
    <n v="122007"/>
    <n v="9283088"/>
    <s v="Yardley Gobion Church of England Primary School"/>
    <x v="6"/>
    <s v="East Midlands"/>
    <x v="137"/>
    <s v="South Northamptonshire"/>
    <s v="NN12 7UL"/>
    <s v="Voluntary Controlled School"/>
    <x v="0"/>
    <d v="2013-02-21T00:00:00"/>
    <x v="1"/>
    <n v="2"/>
    <n v="9"/>
    <n v="1"/>
    <n v="2"/>
    <n v="2"/>
    <s v="-"/>
    <d v="2009-11-19T00:00:00"/>
    <n v="3"/>
    <s v="-"/>
  </r>
  <r>
    <n v="122009"/>
    <n v="9283090"/>
    <s v="St Luke's Church of England VA Primary School"/>
    <x v="6"/>
    <s v="East Midlands"/>
    <x v="137"/>
    <s v="South Northamptonshire"/>
    <s v="NN5 4BL"/>
    <s v="Voluntary Aided School"/>
    <x v="0"/>
    <d v="2010-07-13T00:00:00"/>
    <x v="1"/>
    <n v="2"/>
    <n v="9"/>
    <n v="2"/>
    <n v="2"/>
    <n v="2"/>
    <s v="-"/>
    <d v="2007-03-14T00:00:00"/>
    <n v="2"/>
    <s v="-"/>
  </r>
  <r>
    <n v="122011"/>
    <n v="9283200"/>
    <s v="Brigstock Latham's Church of England Primary School"/>
    <x v="6"/>
    <s v="East Midlands"/>
    <x v="137"/>
    <s v="Corby"/>
    <s v="NN14 3HD"/>
    <s v="Voluntary Controlled School"/>
    <x v="0"/>
    <d v="2011-11-11T00:00:00"/>
    <x v="0"/>
    <n v="2"/>
    <n v="9"/>
    <n v="1"/>
    <n v="2"/>
    <n v="1"/>
    <s v="-"/>
    <d v="2009-01-19T00:00:00"/>
    <n v="2"/>
    <s v="-"/>
  </r>
  <r>
    <n v="122012"/>
    <n v="9283201"/>
    <s v="Kings Cliffe Endowed Primary School"/>
    <x v="6"/>
    <s v="East Midlands"/>
    <x v="137"/>
    <s v="Corby"/>
    <s v="PE8 6XN"/>
    <s v="Voluntary Controlled School"/>
    <x v="0"/>
    <d v="2010-12-08T00:00:00"/>
    <x v="0"/>
    <n v="1"/>
    <n v="9"/>
    <n v="1"/>
    <n v="2"/>
    <n v="1"/>
    <s v="-"/>
    <d v="2007-12-12T00:00:00"/>
    <n v="2"/>
    <s v="-"/>
  </r>
  <r>
    <n v="122013"/>
    <n v="9283202"/>
    <s v="Clipston Endowed Voluntary Controlled Primary School"/>
    <x v="6"/>
    <s v="East Midlands"/>
    <x v="137"/>
    <s v="Daventry"/>
    <s v="LE16 9RU"/>
    <s v="Voluntary Controlled School"/>
    <x v="0"/>
    <d v="2012-01-19T00:00:00"/>
    <x v="1"/>
    <n v="2"/>
    <n v="9"/>
    <n v="2"/>
    <n v="2"/>
    <n v="2"/>
    <s v="-"/>
    <d v="2009-05-14T00:00:00"/>
    <n v="2"/>
    <s v="-"/>
  </r>
  <r>
    <n v="122014"/>
    <n v="9283203"/>
    <s v="Rothersthorpe Church of England Primary School"/>
    <x v="6"/>
    <s v="East Midlands"/>
    <x v="137"/>
    <s v="Daventry"/>
    <s v="NN7 3HS"/>
    <s v="Voluntary Controlled School"/>
    <x v="0"/>
    <d v="2009-02-25T00:00:00"/>
    <x v="1"/>
    <n v="9"/>
    <n v="2"/>
    <n v="2"/>
    <n v="2"/>
    <n v="2"/>
    <s v="-"/>
    <d v="2006-03-08T00:00:00"/>
    <n v="3"/>
    <s v="-"/>
  </r>
  <r>
    <n v="122017"/>
    <n v="9283304"/>
    <s v="St Andrew's CofE VA Primary School"/>
    <x v="6"/>
    <s v="East Midlands"/>
    <x v="137"/>
    <s v="Northampton South"/>
    <s v="NN3 5EN"/>
    <s v="Voluntary Aided School"/>
    <x v="0"/>
    <d v="2011-05-12T00:00:00"/>
    <x v="1"/>
    <n v="2"/>
    <n v="9"/>
    <n v="2"/>
    <n v="2"/>
    <n v="2"/>
    <s v="-"/>
    <d v="2007-11-21T00:00:00"/>
    <n v="3"/>
    <s v="-"/>
  </r>
  <r>
    <n v="122020"/>
    <n v="9283313"/>
    <s v="Easton Garford Endowed CofE School"/>
    <x v="6"/>
    <s v="East Midlands"/>
    <x v="137"/>
    <s v="Corby"/>
    <s v="PE9 3NN"/>
    <s v="Voluntary Aided School"/>
    <x v="0"/>
    <d v="2010-11-23T00:00:00"/>
    <x v="1"/>
    <n v="2"/>
    <n v="9"/>
    <n v="2"/>
    <n v="2"/>
    <n v="2"/>
    <s v="-"/>
    <d v="2008-03-12T00:00:00"/>
    <n v="3"/>
    <s v="-"/>
  </r>
  <r>
    <n v="122021"/>
    <n v="9283316"/>
    <s v="Great Addington Church of England Primary School"/>
    <x v="6"/>
    <s v="East Midlands"/>
    <x v="137"/>
    <s v="Corby"/>
    <s v="NN14 4BS"/>
    <s v="Voluntary Aided School"/>
    <x v="0"/>
    <d v="2009-06-04T00:00:00"/>
    <x v="1"/>
    <n v="9"/>
    <n v="2"/>
    <n v="1"/>
    <n v="2"/>
    <n v="1"/>
    <s v="-"/>
    <d v="2006-06-29T00:00:00"/>
    <n v="2"/>
    <s v="-"/>
  </r>
  <r>
    <n v="122022"/>
    <n v="9283318"/>
    <s v="Guilsborough Church of England (Aided) Primary School"/>
    <x v="6"/>
    <s v="East Midlands"/>
    <x v="137"/>
    <s v="Daventry"/>
    <s v="NN6 8PT"/>
    <s v="Voluntary Aided School"/>
    <x v="0"/>
    <d v="2011-01-21T00:00:00"/>
    <x v="1"/>
    <n v="2"/>
    <n v="9"/>
    <n v="2"/>
    <n v="2"/>
    <n v="2"/>
    <s v="-"/>
    <d v="2008-01-31T00:00:00"/>
    <n v="2"/>
    <s v="-"/>
  </r>
  <r>
    <n v="122023"/>
    <n v="9283320"/>
    <s v="Isham Church of England Primary School"/>
    <x v="6"/>
    <s v="East Midlands"/>
    <x v="137"/>
    <s v="Wellingborough"/>
    <s v="NN14 1HD"/>
    <s v="Voluntary Aided School"/>
    <x v="0"/>
    <d v="2010-03-05T00:00:00"/>
    <x v="1"/>
    <n v="2"/>
    <n v="9"/>
    <n v="1"/>
    <n v="2"/>
    <n v="2"/>
    <s v="-"/>
    <d v="2006-11-01T00:00:00"/>
    <n v="2"/>
    <s v="-"/>
  </r>
  <r>
    <n v="122025"/>
    <n v="9283326"/>
    <s v="Little Houghton Church of England Primary"/>
    <x v="6"/>
    <s v="East Midlands"/>
    <x v="137"/>
    <s v="South Northamptonshire"/>
    <s v="NN7 1AF"/>
    <s v="Voluntary Aided School"/>
    <x v="0"/>
    <d v="2013-02-07T00:00:00"/>
    <x v="2"/>
    <n v="3"/>
    <n v="9"/>
    <n v="2"/>
    <n v="3"/>
    <n v="2"/>
    <s v="-"/>
    <d v="2011-05-24T00:00:00"/>
    <n v="3"/>
    <s v="-"/>
  </r>
  <r>
    <n v="122026"/>
    <n v="9283329"/>
    <s v="Mears Ashby Church of England Endowed School"/>
    <x v="6"/>
    <s v="East Midlands"/>
    <x v="137"/>
    <s v="Daventry"/>
    <s v="NN6 0DW"/>
    <s v="Voluntary Aided School"/>
    <x v="0"/>
    <d v="2010-09-16T00:00:00"/>
    <x v="1"/>
    <n v="2"/>
    <n v="9"/>
    <n v="2"/>
    <n v="2"/>
    <n v="2"/>
    <s v="-"/>
    <d v="2008-03-27T00:00:00"/>
    <n v="3"/>
    <s v="-"/>
  </r>
  <r>
    <n v="122027"/>
    <n v="9283331"/>
    <s v="Newbottle and Charlton Church of England Primary School"/>
    <x v="6"/>
    <s v="East Midlands"/>
    <x v="137"/>
    <s v="South Northamptonshire"/>
    <s v="OX17 3DN"/>
    <s v="Voluntary Aided School"/>
    <x v="0"/>
    <d v="2012-10-25T00:00:00"/>
    <x v="1"/>
    <n v="2"/>
    <n v="9"/>
    <n v="1"/>
    <n v="2"/>
    <n v="2"/>
    <s v="-"/>
    <d v="2008-03-05T00:00:00"/>
    <n v="2"/>
    <s v="-"/>
  </r>
  <r>
    <n v="122028"/>
    <n v="9283333"/>
    <s v="Pytchley Endowed Church of England Primary School"/>
    <x v="6"/>
    <s v="East Midlands"/>
    <x v="137"/>
    <s v="Kettering"/>
    <s v="NN14 1EN"/>
    <s v="Voluntary Aided School"/>
    <x v="0"/>
    <d v="2011-05-13T00:00:00"/>
    <x v="1"/>
    <n v="2"/>
    <n v="9"/>
    <n v="2"/>
    <n v="2"/>
    <n v="2"/>
    <s v="-"/>
    <d v="2008-06-18T00:00:00"/>
    <n v="3"/>
    <s v="-"/>
  </r>
  <r>
    <n v="122029"/>
    <n v="9283336"/>
    <s v="Staverton Church of England Voluntary Primary School"/>
    <x v="6"/>
    <s v="East Midlands"/>
    <x v="137"/>
    <s v="Daventry"/>
    <s v="NN11 6JF"/>
    <s v="Voluntary Aided School"/>
    <x v="0"/>
    <d v="2012-04-27T00:00:00"/>
    <x v="1"/>
    <n v="2"/>
    <n v="9"/>
    <n v="2"/>
    <n v="2"/>
    <n v="2"/>
    <s v="-"/>
    <d v="2006-10-09T00:00:00"/>
    <n v="2"/>
    <s v="-"/>
  </r>
  <r>
    <n v="122030"/>
    <n v="9283339"/>
    <s v="Sywell Church of England Voluntary Aided Primary School"/>
    <x v="6"/>
    <s v="East Midlands"/>
    <x v="137"/>
    <s v="Daventry"/>
    <s v="NN6 0AW"/>
    <s v="Voluntary Aided School"/>
    <x v="0"/>
    <d v="2012-12-07T00:00:00"/>
    <x v="1"/>
    <n v="2"/>
    <n v="9"/>
    <n v="2"/>
    <n v="2"/>
    <n v="2"/>
    <s v="-"/>
    <d v="2007-10-09T00:00:00"/>
    <n v="2"/>
    <s v="-"/>
  </r>
  <r>
    <n v="122031"/>
    <n v="9283340"/>
    <s v="Tiffield Church of England Voluntary Aided Primary School"/>
    <x v="6"/>
    <s v="East Midlands"/>
    <x v="137"/>
    <s v="South Northamptonshire"/>
    <s v="NN12 8AB"/>
    <s v="Voluntary Aided School"/>
    <x v="0"/>
    <d v="2013-02-28T00:00:00"/>
    <x v="1"/>
    <n v="2"/>
    <n v="9"/>
    <n v="2"/>
    <n v="2"/>
    <n v="2"/>
    <s v="-"/>
    <d v="2011-01-27T00:00:00"/>
    <n v="3"/>
    <s v="-"/>
  </r>
  <r>
    <n v="122033"/>
    <n v="9283345"/>
    <s v="Wilby Church of England Primary School"/>
    <x v="6"/>
    <s v="East Midlands"/>
    <x v="137"/>
    <s v="Wellingborough"/>
    <s v="NN8 2UG"/>
    <s v="Voluntary Aided School"/>
    <x v="0"/>
    <d v="2011-10-19T00:00:00"/>
    <x v="1"/>
    <n v="2"/>
    <n v="9"/>
    <n v="2"/>
    <n v="2"/>
    <n v="2"/>
    <s v="-"/>
    <d v="2009-02-03T00:00:00"/>
    <n v="3"/>
    <s v="-"/>
  </r>
  <r>
    <n v="122034"/>
    <n v="9283346"/>
    <s v="Finedon Mulso Church of England Junior School"/>
    <x v="6"/>
    <s v="East Midlands"/>
    <x v="137"/>
    <s v="Wellingborough"/>
    <s v="NN9 5JT"/>
    <s v="Voluntary Aided School"/>
    <x v="0"/>
    <d v="2010-10-06T00:00:00"/>
    <x v="1"/>
    <n v="2"/>
    <n v="9"/>
    <n v="2"/>
    <n v="2"/>
    <n v="2"/>
    <s v="-"/>
    <d v="2008-07-02T00:00:00"/>
    <n v="3"/>
    <s v="-"/>
  </r>
  <r>
    <n v="122035"/>
    <n v="9283348"/>
    <s v="St James CofE VA Primary School"/>
    <x v="6"/>
    <s v="East Midlands"/>
    <x v="137"/>
    <s v="Northampton South"/>
    <s v="NN5 7AG"/>
    <s v="Voluntary Aided School"/>
    <x v="0"/>
    <d v="2011-06-10T00:00:00"/>
    <x v="1"/>
    <n v="2"/>
    <n v="9"/>
    <n v="1"/>
    <n v="2"/>
    <n v="2"/>
    <s v="-"/>
    <d v="2009-03-11T00:00:00"/>
    <n v="3"/>
    <s v="-"/>
  </r>
  <r>
    <n v="122036"/>
    <n v="9283350"/>
    <s v="St Mary's Catholic Primary School"/>
    <x v="6"/>
    <s v="East Midlands"/>
    <x v="137"/>
    <s v="Northampton South"/>
    <s v="NN5 7HX"/>
    <s v="Voluntary Aided School"/>
    <x v="0"/>
    <d v="2011-11-23T00:00:00"/>
    <x v="2"/>
    <n v="3"/>
    <n v="9"/>
    <n v="3"/>
    <n v="3"/>
    <n v="3"/>
    <s v="-"/>
    <d v="2009-01-22T00:00:00"/>
    <n v="3"/>
    <s v="-"/>
  </r>
  <r>
    <n v="122038"/>
    <n v="9283354"/>
    <s v="St Gregory's Catholic Primary School"/>
    <x v="6"/>
    <s v="East Midlands"/>
    <x v="137"/>
    <s v="Northampton North"/>
    <s v="NN3 2AX"/>
    <s v="Voluntary Aided School"/>
    <x v="0"/>
    <d v="2012-11-22T00:00:00"/>
    <x v="3"/>
    <n v="4"/>
    <n v="9"/>
    <n v="3"/>
    <n v="4"/>
    <n v="4"/>
    <s v="SM "/>
    <d v="2011-06-29T00:00:00"/>
    <n v="3"/>
    <s v="-"/>
  </r>
  <r>
    <n v="122039"/>
    <n v="9283355"/>
    <s v="The Good Shepherd Catholic Primary School"/>
    <x v="6"/>
    <s v="East Midlands"/>
    <x v="137"/>
    <s v="Northampton North"/>
    <s v="NN2 7BH"/>
    <s v="Voluntary Aided School"/>
    <x v="0"/>
    <d v="2011-02-04T00:00:00"/>
    <x v="1"/>
    <n v="2"/>
    <n v="9"/>
    <n v="1"/>
    <n v="2"/>
    <n v="2"/>
    <s v="-"/>
    <d v="2007-11-27T00:00:00"/>
    <n v="3"/>
    <s v="-"/>
  </r>
  <r>
    <n v="122040"/>
    <n v="9283400"/>
    <s v="St Mary's Catholic Primary School, Aston-le-Walls"/>
    <x v="6"/>
    <s v="East Midlands"/>
    <x v="137"/>
    <s v="South Northamptonshire"/>
    <s v="NN11 6UF"/>
    <s v="Voluntary Aided School"/>
    <x v="0"/>
    <d v="2009-06-09T00:00:00"/>
    <x v="1"/>
    <n v="9"/>
    <n v="2"/>
    <n v="1"/>
    <n v="2"/>
    <n v="2"/>
    <s v="-"/>
    <d v="2006-07-04T00:00:00"/>
    <n v="1"/>
    <s v="-"/>
  </r>
  <r>
    <n v="122044"/>
    <n v="9283405"/>
    <s v="St Brendan's Catholic Primary School"/>
    <x v="6"/>
    <s v="East Midlands"/>
    <x v="137"/>
    <s v="Corby"/>
    <s v="NN18 0AZ"/>
    <s v="Voluntary Aided School"/>
    <x v="0"/>
    <d v="2011-03-09T00:00:00"/>
    <x v="1"/>
    <n v="2"/>
    <n v="9"/>
    <n v="1"/>
    <n v="2"/>
    <n v="2"/>
    <s v="-"/>
    <d v="2008-03-14T00:00:00"/>
    <n v="2"/>
    <s v="-"/>
  </r>
  <r>
    <n v="122045"/>
    <n v="9283406"/>
    <s v="St Patrick's Catholic Primary School, Corby"/>
    <x v="6"/>
    <s v="East Midlands"/>
    <x v="137"/>
    <s v="Corby"/>
    <s v="NN18 9NT"/>
    <s v="Voluntary Aided School"/>
    <x v="0"/>
    <d v="2012-07-06T00:00:00"/>
    <x v="2"/>
    <n v="3"/>
    <n v="9"/>
    <n v="3"/>
    <n v="3"/>
    <n v="3"/>
    <s v="-"/>
    <d v="2008-11-14T00:00:00"/>
    <n v="2"/>
    <s v="-"/>
  </r>
  <r>
    <n v="122046"/>
    <n v="9283407"/>
    <s v="Our Lady's Catholic Junior School"/>
    <x v="6"/>
    <s v="East Midlands"/>
    <x v="137"/>
    <s v="Wellingborough"/>
    <s v="NN8 2BE"/>
    <s v="Voluntary Aided School"/>
    <x v="0"/>
    <d v="2013-01-31T00:00:00"/>
    <x v="2"/>
    <n v="3"/>
    <n v="9"/>
    <n v="2"/>
    <n v="3"/>
    <n v="3"/>
    <s v="-"/>
    <d v="2010-03-12T00:00:00"/>
    <n v="3"/>
    <s v="-"/>
  </r>
  <r>
    <n v="122047"/>
    <n v="9283408"/>
    <s v="St Edward's Catholic Primary School"/>
    <x v="6"/>
    <s v="East Midlands"/>
    <x v="137"/>
    <s v="Kettering"/>
    <s v="NN15 6PT"/>
    <s v="Voluntary Aided School"/>
    <x v="0"/>
    <d v="2010-07-15T00:00:00"/>
    <x v="1"/>
    <n v="2"/>
    <n v="9"/>
    <n v="2"/>
    <n v="2"/>
    <n v="2"/>
    <s v="-"/>
    <d v="2007-01-17T00:00:00"/>
    <n v="3"/>
    <s v="-"/>
  </r>
  <r>
    <n v="122048"/>
    <n v="9283500"/>
    <s v="The Bliss Charity School"/>
    <x v="6"/>
    <s v="East Midlands"/>
    <x v="137"/>
    <s v="Daventry"/>
    <s v="NN7 3LE"/>
    <s v="Voluntary Aided School"/>
    <x v="0"/>
    <d v="2009-07-08T00:00:00"/>
    <x v="1"/>
    <n v="9"/>
    <n v="2"/>
    <n v="1"/>
    <n v="2"/>
    <n v="2"/>
    <s v="-"/>
    <d v="2006-06-27T00:00:00"/>
    <n v="2"/>
    <s v="-"/>
  </r>
  <r>
    <n v="122049"/>
    <n v="9283501"/>
    <s v="Our Lady's Catholic Infant School, Wellingborough"/>
    <x v="6"/>
    <s v="East Midlands"/>
    <x v="137"/>
    <s v="Wellingborough"/>
    <s v="NN8 2BE"/>
    <s v="Voluntary Aided School"/>
    <x v="0"/>
    <d v="2010-09-24T00:00:00"/>
    <x v="1"/>
    <n v="2"/>
    <n v="9"/>
    <n v="2"/>
    <n v="2"/>
    <n v="2"/>
    <s v="-"/>
    <d v="2008-04-30T00:00:00"/>
    <n v="2"/>
    <s v="-"/>
  </r>
  <r>
    <n v="122050"/>
    <n v="9283502"/>
    <s v="St Thomas More Catholic Primary School"/>
    <x v="6"/>
    <s v="East Midlands"/>
    <x v="137"/>
    <s v="Kettering"/>
    <s v="NN15 7JZ"/>
    <s v="Voluntary Aided School"/>
    <x v="0"/>
    <d v="2012-07-10T00:00:00"/>
    <x v="1"/>
    <n v="2"/>
    <n v="9"/>
    <n v="2"/>
    <n v="2"/>
    <n v="2"/>
    <s v="-"/>
    <d v="2009-04-28T00:00:00"/>
    <n v="2"/>
    <s v="-"/>
  </r>
  <r>
    <n v="122059"/>
    <n v="9284038"/>
    <s v="Wollaston School"/>
    <x v="6"/>
    <s v="East Midlands"/>
    <x v="137"/>
    <s v="Wellingborough"/>
    <s v="NN29 7PH"/>
    <s v="Community School"/>
    <x v="3"/>
    <d v="2013-02-28T00:00:00"/>
    <x v="1"/>
    <n v="2"/>
    <n v="9"/>
    <n v="2"/>
    <n v="2"/>
    <n v="2"/>
    <s v="-"/>
    <d v="2010-01-14T00:00:00"/>
    <n v="3"/>
    <s v="-"/>
  </r>
  <r>
    <n v="122064"/>
    <n v="9284052"/>
    <s v="Prince William School"/>
    <x v="6"/>
    <s v="East Midlands"/>
    <x v="137"/>
    <s v="Corby"/>
    <s v="PE8 4BS"/>
    <s v="Community School"/>
    <x v="3"/>
    <d v="2012-11-07T00:00:00"/>
    <x v="2"/>
    <n v="3"/>
    <n v="9"/>
    <n v="2"/>
    <n v="3"/>
    <n v="3"/>
    <s v="-"/>
    <d v="2011-02-03T00:00:00"/>
    <n v="3"/>
    <s v="-"/>
  </r>
  <r>
    <n v="122066"/>
    <n v="9284055"/>
    <s v="The Latimer Arts College "/>
    <x v="6"/>
    <s v="East Midlands"/>
    <x v="137"/>
    <s v="Kettering"/>
    <s v="NN15 6SW"/>
    <s v="Foundation School"/>
    <x v="3"/>
    <d v="2012-01-19T00:00:00"/>
    <x v="2"/>
    <n v="3"/>
    <n v="9"/>
    <n v="3"/>
    <n v="3"/>
    <n v="3"/>
    <s v="-"/>
    <d v="2010-11-25T00:00:00"/>
    <n v="4"/>
    <s v="NTI"/>
  </r>
  <r>
    <n v="122069"/>
    <n v="9282014"/>
    <s v="Delapre Primary School"/>
    <x v="6"/>
    <s v="East Midlands"/>
    <x v="137"/>
    <s v="Northampton South"/>
    <s v="NN4 8JA"/>
    <s v="Community School"/>
    <x v="0"/>
    <d v="2010-03-19T00:00:00"/>
    <x v="1"/>
    <n v="2"/>
    <n v="9"/>
    <n v="1"/>
    <n v="2"/>
    <n v="3"/>
    <s v="-"/>
    <d v="2006-09-14T00:00:00"/>
    <n v="2"/>
    <s v="-"/>
  </r>
  <r>
    <n v="122076"/>
    <n v="9282010"/>
    <s v="Bridgewater Primary School"/>
    <x v="6"/>
    <s v="East Midlands"/>
    <x v="137"/>
    <s v="Northampton South"/>
    <s v="NN3 3AF"/>
    <s v="Community School"/>
    <x v="0"/>
    <d v="2009-10-20T00:00:00"/>
    <x v="1"/>
    <n v="2"/>
    <n v="9"/>
    <n v="1"/>
    <n v="2"/>
    <n v="1"/>
    <s v="-"/>
    <d v="2007-07-12T00:00:00"/>
    <n v="2"/>
    <s v="-"/>
  </r>
  <r>
    <n v="122083"/>
    <n v="9284076"/>
    <s v="Northampton School for Girls"/>
    <x v="6"/>
    <s v="East Midlands"/>
    <x v="137"/>
    <s v="Northampton North"/>
    <s v="NN3 6DG"/>
    <s v="Foundation School"/>
    <x v="3"/>
    <d v="2006-09-20T00:00:00"/>
    <x v="0"/>
    <n v="9"/>
    <n v="1"/>
    <n v="1"/>
    <n v="1"/>
    <n v="1"/>
    <s v="-"/>
    <s v="NULL"/>
    <s v="NULL"/>
    <s v="-"/>
  </r>
  <r>
    <n v="122086"/>
    <n v="9282016"/>
    <s v="Millway Primary School"/>
    <x v="6"/>
    <s v="East Midlands"/>
    <x v="137"/>
    <s v="Northampton South"/>
    <s v="NN5 6ES"/>
    <s v="Community School"/>
    <x v="0"/>
    <d v="2012-03-07T00:00:00"/>
    <x v="2"/>
    <n v="3"/>
    <n v="9"/>
    <n v="2"/>
    <n v="3"/>
    <n v="3"/>
    <s v="-"/>
    <d v="2009-05-13T00:00:00"/>
    <n v="2"/>
    <s v="-"/>
  </r>
  <r>
    <n v="122089"/>
    <n v="9284093"/>
    <s v="Oundle and King's Cliffe Middle School"/>
    <x v="6"/>
    <s v="East Midlands"/>
    <x v="137"/>
    <s v="Corby"/>
    <s v="PE8 5HA"/>
    <s v="Community School"/>
    <x v="3"/>
    <d v="2013-04-25T00:00:00"/>
    <x v="2"/>
    <n v="3"/>
    <n v="9"/>
    <n v="2"/>
    <n v="3"/>
    <n v="3"/>
    <s v="-"/>
    <d v="2012-05-30T00:00:00"/>
    <n v="4"/>
    <s v="NTI"/>
  </r>
  <r>
    <n v="122096"/>
    <n v="9282001"/>
    <s v="All Saints CofE VA Primary School"/>
    <x v="6"/>
    <s v="East Midlands"/>
    <x v="137"/>
    <s v="Northampton North"/>
    <s v="NN2 7AJ"/>
    <s v="Voluntary Aided School"/>
    <x v="0"/>
    <d v="2012-03-09T00:00:00"/>
    <x v="2"/>
    <n v="3"/>
    <n v="9"/>
    <n v="2"/>
    <n v="3"/>
    <n v="3"/>
    <s v="-"/>
    <d v="2008-11-20T00:00:00"/>
    <n v="3"/>
    <s v="-"/>
  </r>
  <r>
    <n v="122100"/>
    <n v="9284703"/>
    <s v="Thomas Becket Catholic School"/>
    <x v="6"/>
    <s v="East Midlands"/>
    <x v="137"/>
    <s v="Northampton North"/>
    <s v="NN3 6HT"/>
    <s v="Voluntary Aided School"/>
    <x v="3"/>
    <d v="2013-03-13T00:00:00"/>
    <x v="3"/>
    <n v="4"/>
    <n v="9"/>
    <n v="3"/>
    <n v="4"/>
    <n v="4"/>
    <s v="SM "/>
    <d v="2010-05-27T00:00:00"/>
    <n v="3"/>
    <s v="-"/>
  </r>
  <r>
    <n v="122102"/>
    <n v="9285200"/>
    <s v="Moulton Primary School"/>
    <x v="6"/>
    <s v="East Midlands"/>
    <x v="137"/>
    <s v="Daventry"/>
    <s v="NN3 7SW"/>
    <s v="Foundation School"/>
    <x v="0"/>
    <d v="2012-06-27T00:00:00"/>
    <x v="2"/>
    <n v="3"/>
    <n v="9"/>
    <n v="2"/>
    <n v="3"/>
    <n v="3"/>
    <s v="-"/>
    <d v="2009-03-10T00:00:00"/>
    <n v="2"/>
    <s v="-"/>
  </r>
  <r>
    <n v="122104"/>
    <n v="9285202"/>
    <s v="Danesholme Junior School"/>
    <x v="6"/>
    <s v="East Midlands"/>
    <x v="137"/>
    <s v="Corby"/>
    <s v="NN18 9DT"/>
    <s v="Foundation School"/>
    <x v="0"/>
    <d v="2013-02-01T00:00:00"/>
    <x v="2"/>
    <n v="3"/>
    <n v="9"/>
    <n v="2"/>
    <n v="3"/>
    <n v="3"/>
    <s v="-"/>
    <d v="2010-03-18T00:00:00"/>
    <n v="3"/>
    <s v="-"/>
  </r>
  <r>
    <n v="122107"/>
    <n v="9285205"/>
    <s v="Collingtree Church of England Primary School"/>
    <x v="6"/>
    <s v="East Midlands"/>
    <x v="137"/>
    <s v="South Northamptonshire"/>
    <s v="NN4 0NQ"/>
    <s v="Voluntary Aided School"/>
    <x v="0"/>
    <d v="2011-12-02T00:00:00"/>
    <x v="1"/>
    <n v="2"/>
    <n v="9"/>
    <n v="2"/>
    <n v="2"/>
    <n v="2"/>
    <s v="-"/>
    <d v="2007-01-11T00:00:00"/>
    <n v="2"/>
    <s v="-"/>
  </r>
  <r>
    <n v="122108"/>
    <n v="9285206"/>
    <s v="Millbrook Infant School"/>
    <x v="6"/>
    <s v="East Midlands"/>
    <x v="137"/>
    <s v="Kettering"/>
    <s v="NN15 5BZ"/>
    <s v="Foundation School"/>
    <x v="0"/>
    <d v="2007-02-22T00:00:00"/>
    <x v="0"/>
    <n v="9"/>
    <n v="1"/>
    <n v="1"/>
    <n v="2"/>
    <n v="1"/>
    <s v="-"/>
    <s v="NULL"/>
    <s v="NULL"/>
    <s v="-"/>
  </r>
  <r>
    <n v="122109"/>
    <n v="9285207"/>
    <s v="Millbrook Junior School"/>
    <x v="6"/>
    <s v="East Midlands"/>
    <x v="137"/>
    <s v="Kettering"/>
    <s v="NN15 5DP"/>
    <s v="Foundation School"/>
    <x v="0"/>
    <d v="2012-11-16T00:00:00"/>
    <x v="1"/>
    <n v="2"/>
    <n v="9"/>
    <n v="2"/>
    <n v="2"/>
    <n v="2"/>
    <s v="-"/>
    <d v="2010-10-19T00:00:00"/>
    <n v="3"/>
    <s v="-"/>
  </r>
  <r>
    <n v="122111"/>
    <n v="9285209"/>
    <s v="Thrapston Primary School"/>
    <x v="6"/>
    <s v="East Midlands"/>
    <x v="137"/>
    <s v="Corby"/>
    <s v="NN14 4JU"/>
    <s v="Foundation School"/>
    <x v="0"/>
    <d v="2009-02-12T00:00:00"/>
    <x v="1"/>
    <n v="9"/>
    <n v="2"/>
    <n v="2"/>
    <n v="2"/>
    <n v="2"/>
    <s v="-"/>
    <s v="NULL"/>
    <s v="NULL"/>
    <s v="-"/>
  </r>
  <r>
    <n v="122112"/>
    <n v="9285210"/>
    <s v="Stanion Church of England (Aided) Primary School"/>
    <x v="6"/>
    <s v="East Midlands"/>
    <x v="137"/>
    <s v="Corby"/>
    <s v="NN14 1BY"/>
    <s v="Voluntary Aided School"/>
    <x v="0"/>
    <d v="2011-09-28T00:00:00"/>
    <x v="1"/>
    <n v="2"/>
    <n v="9"/>
    <n v="2"/>
    <n v="2"/>
    <n v="2"/>
    <s v="-"/>
    <d v="2007-03-19T00:00:00"/>
    <n v="2"/>
    <s v="-"/>
  </r>
  <r>
    <n v="122116"/>
    <n v="9285403"/>
    <s v="The King John School"/>
    <x v="6"/>
    <s v="East Midlands"/>
    <x v="137"/>
    <s v="Corby"/>
    <s v="NN14 4JU"/>
    <s v="Foundation School"/>
    <x v="3"/>
    <d v="2011-06-16T00:00:00"/>
    <x v="1"/>
    <n v="2"/>
    <n v="9"/>
    <n v="2"/>
    <n v="2"/>
    <n v="2"/>
    <s v="-"/>
    <d v="2008-06-11T00:00:00"/>
    <n v="3"/>
    <s v="-"/>
  </r>
  <r>
    <n v="122155"/>
    <n v="9377020"/>
    <s v="RNIB Pears Centre for Specialist Learning"/>
    <x v="4"/>
    <s v="West Midlands"/>
    <x v="138"/>
    <s v="North Warwickshire"/>
    <s v="CV7 9RA"/>
    <s v="Non-Maintained Special School"/>
    <x v="4"/>
    <d v="2013-02-08T00:00:00"/>
    <x v="0"/>
    <n v="1"/>
    <n v="9"/>
    <n v="1"/>
    <n v="1"/>
    <n v="1"/>
    <s v="-"/>
    <d v="2009-12-02T00:00:00"/>
    <n v="2"/>
    <s v="-"/>
  </r>
  <r>
    <n v="122157"/>
    <n v="9287008"/>
    <s v="Isebrook School"/>
    <x v="6"/>
    <s v="East Midlands"/>
    <x v="137"/>
    <s v="Kettering"/>
    <s v="NN15 6PT"/>
    <s v="Community Special School"/>
    <x v="4"/>
    <d v="2011-06-10T00:00:00"/>
    <x v="0"/>
    <n v="1"/>
    <n v="9"/>
    <n v="2"/>
    <n v="2"/>
    <n v="1"/>
    <s v="-"/>
    <d v="2007-12-05T00:00:00"/>
    <n v="2"/>
    <s v="-"/>
  </r>
  <r>
    <n v="122158"/>
    <n v="9287010"/>
    <s v="Wren Spinney Community Special School"/>
    <x v="6"/>
    <s v="East Midlands"/>
    <x v="137"/>
    <s v="Kettering"/>
    <s v="NN15 7LB"/>
    <s v="Community Special School"/>
    <x v="4"/>
    <d v="2011-03-29T00:00:00"/>
    <x v="0"/>
    <n v="2"/>
    <n v="9"/>
    <n v="1"/>
    <n v="2"/>
    <n v="1"/>
    <s v="-"/>
    <d v="2007-11-07T00:00:00"/>
    <n v="2"/>
    <s v="-"/>
  </r>
  <r>
    <n v="122160"/>
    <n v="9287014"/>
    <s v="Fairfields School"/>
    <x v="6"/>
    <s v="East Midlands"/>
    <x v="137"/>
    <s v="Northampton North"/>
    <s v="NN2 6JN"/>
    <s v="Community Special School"/>
    <x v="4"/>
    <d v="2009-02-11T00:00:00"/>
    <x v="0"/>
    <n v="9"/>
    <n v="1"/>
    <n v="1"/>
    <n v="1"/>
    <n v="1"/>
    <s v="-"/>
    <d v="2006-02-07T00:00:00"/>
    <n v="1"/>
    <s v="-"/>
  </r>
  <r>
    <n v="122162"/>
    <n v="9287018"/>
    <s v="The Gateway School"/>
    <x v="6"/>
    <s v="East Midlands"/>
    <x v="137"/>
    <s v="South Northamptonshire"/>
    <s v="NN12 8AA"/>
    <s v="Community Special School"/>
    <x v="4"/>
    <d v="2012-03-23T00:00:00"/>
    <x v="1"/>
    <n v="2"/>
    <n v="9"/>
    <n v="2"/>
    <n v="2"/>
    <n v="2"/>
    <s v="-"/>
    <d v="2009-05-08T00:00:00"/>
    <n v="2"/>
    <s v="-"/>
  </r>
  <r>
    <n v="122163"/>
    <n v="9287019"/>
    <s v="Greenfields School and Sports College"/>
    <x v="6"/>
    <s v="East Midlands"/>
    <x v="137"/>
    <s v="Northampton North"/>
    <s v="NN3 8XS"/>
    <s v="Community Special School"/>
    <x v="4"/>
    <d v="2011-06-09T00:00:00"/>
    <x v="1"/>
    <n v="2"/>
    <n v="9"/>
    <n v="1"/>
    <n v="2"/>
    <n v="2"/>
    <s v="-"/>
    <d v="2008-03-06T00:00:00"/>
    <n v="3"/>
    <s v="-"/>
  </r>
  <r>
    <n v="122164"/>
    <n v="9287020"/>
    <s v="Billing Brook Special School"/>
    <x v="6"/>
    <s v="East Midlands"/>
    <x v="137"/>
    <s v="Northampton North"/>
    <s v="NN3 8EZ"/>
    <s v="Community Special School"/>
    <x v="4"/>
    <d v="2011-03-25T00:00:00"/>
    <x v="0"/>
    <n v="1"/>
    <n v="9"/>
    <n v="1"/>
    <n v="1"/>
    <n v="1"/>
    <s v="-"/>
    <d v="2008-02-05T00:00:00"/>
    <n v="2"/>
    <s v="-"/>
  </r>
  <r>
    <n v="122167"/>
    <n v="9287028"/>
    <s v="Kings Meadow School"/>
    <x v="6"/>
    <s v="East Midlands"/>
    <x v="137"/>
    <s v="Northampton North"/>
    <s v="NN3 7AR"/>
    <s v="Community Special School"/>
    <x v="4"/>
    <d v="2012-03-23T00:00:00"/>
    <x v="0"/>
    <n v="1"/>
    <n v="9"/>
    <n v="1"/>
    <n v="1"/>
    <n v="1"/>
    <s v="-"/>
    <d v="2008-11-06T00:00:00"/>
    <n v="1"/>
    <s v="-"/>
  </r>
  <r>
    <n v="122170"/>
    <n v="9292002"/>
    <s v="Acomb First School"/>
    <x v="2"/>
    <s v="North East"/>
    <x v="139"/>
    <s v="Hexham"/>
    <s v="NE46 4PL"/>
    <s v="Community School"/>
    <x v="0"/>
    <d v="2012-02-08T00:00:00"/>
    <x v="1"/>
    <n v="2"/>
    <n v="9"/>
    <n v="2"/>
    <n v="2"/>
    <n v="2"/>
    <s v="-"/>
    <d v="2009-01-16T00:00:00"/>
    <n v="2"/>
    <s v="-"/>
  </r>
  <r>
    <n v="122171"/>
    <n v="9292009"/>
    <s v="Allendale First School"/>
    <x v="2"/>
    <s v="North East"/>
    <x v="139"/>
    <s v="Hexham"/>
    <s v="NE47 9PT"/>
    <s v="Community School"/>
    <x v="0"/>
    <d v="2006-12-06T00:00:00"/>
    <x v="0"/>
    <n v="9"/>
    <n v="1"/>
    <n v="1"/>
    <n v="1"/>
    <n v="1"/>
    <s v="-"/>
    <s v="NULL"/>
    <s v="NULL"/>
    <s v="-"/>
  </r>
  <r>
    <n v="122172"/>
    <n v="9292015"/>
    <s v="Alnwick South First School"/>
    <x v="2"/>
    <s v="North East"/>
    <x v="139"/>
    <s v="Berwick-upon-Tweed"/>
    <s v="NE66 1UL"/>
    <s v="Community School"/>
    <x v="0"/>
    <d v="2011-09-30T00:00:00"/>
    <x v="0"/>
    <n v="1"/>
    <n v="9"/>
    <n v="1"/>
    <n v="2"/>
    <n v="2"/>
    <s v="-"/>
    <d v="2007-01-11T00:00:00"/>
    <n v="2"/>
    <s v="-"/>
  </r>
  <r>
    <n v="122173"/>
    <n v="9292018"/>
    <s v="Amble Links First School"/>
    <x v="2"/>
    <s v="North East"/>
    <x v="139"/>
    <s v="Berwick-upon-Tweed"/>
    <s v="NE65 0SA"/>
    <s v="Community School"/>
    <x v="0"/>
    <d v="2011-01-20T00:00:00"/>
    <x v="1"/>
    <n v="2"/>
    <n v="9"/>
    <n v="2"/>
    <n v="2"/>
    <n v="2"/>
    <s v="-"/>
    <d v="2008-06-19T00:00:00"/>
    <n v="3"/>
    <s v="-"/>
  </r>
  <r>
    <n v="122174"/>
    <n v="9292019"/>
    <s v="Amble First School"/>
    <x v="2"/>
    <s v="North East"/>
    <x v="139"/>
    <s v="Berwick-upon-Tweed"/>
    <s v="NE65 0EF"/>
    <s v="Community School"/>
    <x v="0"/>
    <d v="2012-12-06T00:00:00"/>
    <x v="1"/>
    <n v="2"/>
    <n v="9"/>
    <n v="2"/>
    <n v="2"/>
    <n v="2"/>
    <s v="-"/>
    <d v="2010-03-17T00:00:00"/>
    <n v="3"/>
    <s v="-"/>
  </r>
  <r>
    <n v="122176"/>
    <n v="9292030"/>
    <s v="Bedlington West End First School"/>
    <x v="2"/>
    <s v="North East"/>
    <x v="139"/>
    <s v="Wansbeck"/>
    <s v="NE22 6EB"/>
    <s v="Community School"/>
    <x v="0"/>
    <d v="2010-05-06T00:00:00"/>
    <x v="1"/>
    <n v="2"/>
    <n v="9"/>
    <n v="2"/>
    <n v="2"/>
    <n v="2"/>
    <s v="-"/>
    <d v="2007-04-27T00:00:00"/>
    <n v="1"/>
    <s v="-"/>
  </r>
  <r>
    <n v="122177"/>
    <n v="9292032"/>
    <s v="Bedlington Station Primary School"/>
    <x v="2"/>
    <s v="North East"/>
    <x v="139"/>
    <s v="Wansbeck"/>
    <s v="NE22 7JQ"/>
    <s v="Community School"/>
    <x v="0"/>
    <d v="2010-09-17T00:00:00"/>
    <x v="1"/>
    <n v="2"/>
    <n v="9"/>
    <n v="1"/>
    <n v="2"/>
    <n v="2"/>
    <s v="-"/>
    <d v="2008-02-06T00:00:00"/>
    <n v="2"/>
    <s v="-"/>
  </r>
  <r>
    <n v="122178"/>
    <n v="9292033"/>
    <s v="Stakeford First School"/>
    <x v="2"/>
    <s v="North East"/>
    <x v="139"/>
    <s v="Wansbeck"/>
    <s v="NE62 5TZ"/>
    <s v="Community School"/>
    <x v="0"/>
    <d v="2011-09-21T00:00:00"/>
    <x v="1"/>
    <n v="2"/>
    <n v="9"/>
    <n v="2"/>
    <n v="2"/>
    <n v="2"/>
    <s v="-"/>
    <d v="2009-01-23T00:00:00"/>
    <n v="3"/>
    <s v="-"/>
  </r>
  <r>
    <n v="122179"/>
    <n v="9292035"/>
    <s v="Cambois Primary School"/>
    <x v="2"/>
    <s v="North East"/>
    <x v="139"/>
    <s v="Wansbeck"/>
    <s v="NE24 1RD"/>
    <s v="Community School"/>
    <x v="0"/>
    <d v="2013-04-18T00:00:00"/>
    <x v="1"/>
    <n v="2"/>
    <n v="9"/>
    <n v="2"/>
    <n v="2"/>
    <n v="2"/>
    <s v="-"/>
    <d v="2009-11-05T00:00:00"/>
    <n v="3"/>
    <s v="-"/>
  </r>
  <r>
    <n v="122180"/>
    <n v="9292037"/>
    <s v="Choppington First School"/>
    <x v="2"/>
    <s v="North East"/>
    <x v="139"/>
    <s v="Wansbeck"/>
    <s v="NE62 5RR"/>
    <s v="Community School"/>
    <x v="0"/>
    <d v="2011-11-29T00:00:00"/>
    <x v="1"/>
    <n v="2"/>
    <n v="9"/>
    <n v="2"/>
    <n v="2"/>
    <n v="2"/>
    <s v="-"/>
    <d v="2009-04-24T00:00:00"/>
    <n v="3"/>
    <s v="-"/>
  </r>
  <r>
    <n v="122181"/>
    <n v="9292041"/>
    <s v="Stead Lane Primary School"/>
    <x v="2"/>
    <s v="North East"/>
    <x v="139"/>
    <s v="Wansbeck"/>
    <s v="NE22 5JS"/>
    <s v="Community School"/>
    <x v="0"/>
    <d v="2013-06-19T00:00:00"/>
    <x v="1"/>
    <n v="2"/>
    <n v="9"/>
    <n v="2"/>
    <n v="2"/>
    <n v="2"/>
    <s v="-"/>
    <d v="2008-09-24T00:00:00"/>
    <n v="2"/>
    <s v="-"/>
  </r>
  <r>
    <n v="122183"/>
    <n v="9292043"/>
    <s v="Bellingham First School"/>
    <x v="2"/>
    <s v="North East"/>
    <x v="139"/>
    <s v="Hexham"/>
    <s v="NE48 2EL"/>
    <s v="Foundation School"/>
    <x v="0"/>
    <d v="2013-03-21T00:00:00"/>
    <x v="1"/>
    <n v="2"/>
    <n v="9"/>
    <n v="2"/>
    <n v="2"/>
    <n v="2"/>
    <s v="-"/>
    <d v="2009-10-14T00:00:00"/>
    <n v="3"/>
    <s v="-"/>
  </r>
  <r>
    <n v="122184"/>
    <n v="9292044"/>
    <s v="Belsay First School"/>
    <x v="2"/>
    <s v="North East"/>
    <x v="139"/>
    <s v="Berwick-upon-Tweed"/>
    <s v="NE20 0ET"/>
    <s v="Community School"/>
    <x v="0"/>
    <d v="2008-12-11T00:00:00"/>
    <x v="0"/>
    <n v="9"/>
    <n v="1"/>
    <n v="1"/>
    <n v="1"/>
    <n v="1"/>
    <s v="-"/>
    <d v="2005-10-18T00:00:00"/>
    <n v="2"/>
    <s v="-"/>
  </r>
  <r>
    <n v="122185"/>
    <n v="9292046"/>
    <s v="Spittal Community School"/>
    <x v="2"/>
    <s v="North East"/>
    <x v="139"/>
    <s v="Berwick-upon-Tweed"/>
    <s v="TD15 1RD"/>
    <s v="Community School"/>
    <x v="0"/>
    <d v="2009-10-06T00:00:00"/>
    <x v="1"/>
    <n v="2"/>
    <n v="9"/>
    <n v="2"/>
    <n v="2"/>
    <n v="2"/>
    <s v="-"/>
    <d v="2006-12-07T00:00:00"/>
    <n v="2"/>
    <s v="-"/>
  </r>
  <r>
    <n v="122186"/>
    <n v="9292047"/>
    <s v="Tweedmouth West First School"/>
    <x v="2"/>
    <s v="North East"/>
    <x v="139"/>
    <s v="Berwick-upon-Tweed"/>
    <s v="TD15 2HS"/>
    <s v="Community School"/>
    <x v="0"/>
    <d v="2010-10-13T00:00:00"/>
    <x v="1"/>
    <n v="2"/>
    <n v="9"/>
    <n v="2"/>
    <n v="2"/>
    <n v="2"/>
    <s v="-"/>
    <d v="2008-07-01T00:00:00"/>
    <n v="2"/>
    <s v="-"/>
  </r>
  <r>
    <n v="122187"/>
    <n v="9292050"/>
    <s v="Tweedmouth Prior Park First School"/>
    <x v="2"/>
    <s v="North East"/>
    <x v="139"/>
    <s v="Berwick-upon-Tweed"/>
    <s v="TD15 2DB"/>
    <s v="Community School"/>
    <x v="0"/>
    <d v="2012-03-08T00:00:00"/>
    <x v="1"/>
    <n v="2"/>
    <n v="9"/>
    <n v="2"/>
    <n v="2"/>
    <n v="2"/>
    <s v="-"/>
    <d v="2008-11-27T00:00:00"/>
    <n v="2"/>
    <s v="-"/>
  </r>
  <r>
    <n v="122188"/>
    <n v="9292053"/>
    <s v="Branton Community First School"/>
    <x v="2"/>
    <s v="North East"/>
    <x v="139"/>
    <s v="Berwick-upon-Tweed"/>
    <s v="NE66 4JF"/>
    <s v="Community School"/>
    <x v="0"/>
    <d v="2013-03-14T00:00:00"/>
    <x v="1"/>
    <n v="2"/>
    <n v="9"/>
    <n v="1"/>
    <n v="2"/>
    <n v="2"/>
    <s v="-"/>
    <d v="2009-09-16T00:00:00"/>
    <n v="3"/>
    <s v="-"/>
  </r>
  <r>
    <n v="122189"/>
    <n v="9292056"/>
    <s v="Broomley First School"/>
    <x v="2"/>
    <s v="North East"/>
    <x v="139"/>
    <s v="Hexham"/>
    <s v="NE43 7NN"/>
    <s v="Community School"/>
    <x v="0"/>
    <d v="2012-06-28T00:00:00"/>
    <x v="0"/>
    <n v="1"/>
    <n v="9"/>
    <n v="1"/>
    <n v="1"/>
    <n v="1"/>
    <s v="-"/>
    <d v="2009-05-20T00:00:00"/>
    <n v="1"/>
    <s v="-"/>
  </r>
  <r>
    <n v="122190"/>
    <n v="9292070"/>
    <s v="West Woodburn First School"/>
    <x v="2"/>
    <s v="North East"/>
    <x v="139"/>
    <s v="Hexham"/>
    <s v="NE48 2RX"/>
    <s v="Community School"/>
    <x v="0"/>
    <d v="2011-12-02T00:00:00"/>
    <x v="1"/>
    <n v="2"/>
    <n v="9"/>
    <n v="2"/>
    <n v="2"/>
    <n v="2"/>
    <s v="-"/>
    <d v="2009-01-29T00:00:00"/>
    <n v="3"/>
    <s v="-"/>
  </r>
  <r>
    <n v="122191"/>
    <n v="9292074"/>
    <s v="Cramlington Eastlea Primary School"/>
    <x v="2"/>
    <s v="North East"/>
    <x v="139"/>
    <s v="Blyth Valley"/>
    <s v="NE23 3ST"/>
    <s v="Community School"/>
    <x v="0"/>
    <d v="2012-05-02T00:00:00"/>
    <x v="1"/>
    <n v="2"/>
    <n v="9"/>
    <n v="2"/>
    <n v="2"/>
    <n v="2"/>
    <s v="-"/>
    <d v="2009-03-27T00:00:00"/>
    <n v="3"/>
    <s v="-"/>
  </r>
  <r>
    <n v="122193"/>
    <n v="9292076"/>
    <s v="Beaconhill Community Primary School"/>
    <x v="2"/>
    <s v="North East"/>
    <x v="139"/>
    <s v="Blyth Valley"/>
    <s v="NE23 8EH"/>
    <s v="Community School"/>
    <x v="0"/>
    <d v="2011-10-06T00:00:00"/>
    <x v="1"/>
    <n v="2"/>
    <n v="9"/>
    <n v="2"/>
    <n v="2"/>
    <n v="2"/>
    <s v="-"/>
    <d v="2009-06-16T00:00:00"/>
    <n v="3"/>
    <s v="-"/>
  </r>
  <r>
    <n v="122194"/>
    <n v="9292077"/>
    <s v="Cramlington Shanklea Primary School"/>
    <x v="2"/>
    <s v="North East"/>
    <x v="139"/>
    <s v="Blyth Valley"/>
    <s v="NE23 1RQ"/>
    <s v="Community School"/>
    <x v="0"/>
    <d v="2012-02-29T00:00:00"/>
    <x v="2"/>
    <n v="3"/>
    <n v="9"/>
    <n v="2"/>
    <n v="3"/>
    <n v="2"/>
    <s v="-"/>
    <d v="2009-06-26T00:00:00"/>
    <n v="2"/>
    <s v="-"/>
  </r>
  <r>
    <n v="122195"/>
    <n v="9292091"/>
    <s v="Holywell Village First School"/>
    <x v="2"/>
    <s v="North East"/>
    <x v="139"/>
    <s v="Blyth Valley"/>
    <s v="NE25 0LN"/>
    <s v="Community School"/>
    <x v="0"/>
    <d v="2010-09-29T00:00:00"/>
    <x v="1"/>
    <n v="2"/>
    <n v="9"/>
    <n v="2"/>
    <n v="2"/>
    <n v="2"/>
    <s v="-"/>
    <d v="2008-03-05T00:00:00"/>
    <n v="2"/>
    <s v="-"/>
  </r>
  <r>
    <n v="122196"/>
    <n v="9292098"/>
    <s v="Broomhill First School"/>
    <x v="2"/>
    <s v="North East"/>
    <x v="139"/>
    <s v="Berwick-upon-Tweed"/>
    <s v="NE65 9UT"/>
    <s v="Community School"/>
    <x v="0"/>
    <d v="2011-10-05T00:00:00"/>
    <x v="1"/>
    <n v="2"/>
    <n v="9"/>
    <n v="2"/>
    <n v="2"/>
    <n v="2"/>
    <s v="-"/>
    <d v="2009-05-07T00:00:00"/>
    <n v="3"/>
    <s v="-"/>
  </r>
  <r>
    <n v="122197"/>
    <n v="9292101"/>
    <s v="Red Row First School"/>
    <x v="2"/>
    <s v="North East"/>
    <x v="139"/>
    <s v="Berwick-upon-Tweed"/>
    <s v="NE61 5AS"/>
    <s v="Community School"/>
    <x v="0"/>
    <d v="2013-02-07T00:00:00"/>
    <x v="1"/>
    <n v="2"/>
    <n v="9"/>
    <n v="2"/>
    <n v="2"/>
    <n v="2"/>
    <s v="-"/>
    <d v="2011-11-22T00:00:00"/>
    <n v="2"/>
    <s v="-"/>
  </r>
  <r>
    <n v="122198"/>
    <n v="9292103"/>
    <s v="Ellington First School"/>
    <x v="2"/>
    <s v="North East"/>
    <x v="139"/>
    <s v="Berwick-upon-Tweed"/>
    <s v="NE61 5HL"/>
    <s v="Community School"/>
    <x v="0"/>
    <d v="2009-10-21T00:00:00"/>
    <x v="0"/>
    <n v="1"/>
    <n v="9"/>
    <n v="1"/>
    <n v="1"/>
    <n v="1"/>
    <s v="-"/>
    <d v="2007-05-17T00:00:00"/>
    <n v="1"/>
    <s v="-"/>
  </r>
  <r>
    <n v="122199"/>
    <n v="9292105"/>
    <s v="Linton First School"/>
    <x v="2"/>
    <s v="North East"/>
    <x v="139"/>
    <s v="Berwick-upon-Tweed"/>
    <s v="NE61 5SG"/>
    <s v="Community School"/>
    <x v="0"/>
    <d v="2011-09-21T00:00:00"/>
    <x v="1"/>
    <n v="2"/>
    <n v="9"/>
    <n v="2"/>
    <n v="2"/>
    <n v="2"/>
    <s v="-"/>
    <d v="2009-03-20T00:00:00"/>
    <n v="2"/>
    <s v="-"/>
  </r>
  <r>
    <n v="122202"/>
    <n v="9292138"/>
    <s v="Stamfordham First School"/>
    <x v="2"/>
    <s v="North East"/>
    <x v="139"/>
    <s v="Hexham"/>
    <s v="NE18 0NA"/>
    <s v="Community School"/>
    <x v="0"/>
    <d v="2012-03-01T00:00:00"/>
    <x v="0"/>
    <n v="1"/>
    <n v="9"/>
    <n v="1"/>
    <n v="1"/>
    <n v="1"/>
    <s v="-"/>
    <d v="2009-04-24T00:00:00"/>
    <n v="2"/>
    <s v="-"/>
  </r>
  <r>
    <n v="122203"/>
    <n v="9292142"/>
    <s v="Hexham East First School"/>
    <x v="2"/>
    <s v="North East"/>
    <x v="139"/>
    <s v="Hexham"/>
    <s v="NE46 1JD"/>
    <s v="Community School"/>
    <x v="0"/>
    <d v="2012-02-23T00:00:00"/>
    <x v="1"/>
    <n v="2"/>
    <n v="9"/>
    <n v="2"/>
    <n v="2"/>
    <n v="2"/>
    <s v="-"/>
    <d v="2009-06-19T00:00:00"/>
    <n v="2"/>
    <s v="-"/>
  </r>
  <r>
    <n v="122210"/>
    <n v="9292185"/>
    <s v="Morpeth First School"/>
    <x v="2"/>
    <s v="North East"/>
    <x v="139"/>
    <s v="Wansbeck"/>
    <s v="NE61 1TL"/>
    <s v="Community School"/>
    <x v="0"/>
    <d v="2007-11-28T00:00:00"/>
    <x v="0"/>
    <n v="9"/>
    <n v="1"/>
    <n v="1"/>
    <n v="1"/>
    <n v="1"/>
    <s v="-"/>
    <s v="NULL"/>
    <s v="NULL"/>
    <s v="-"/>
  </r>
  <r>
    <n v="122211"/>
    <n v="9292189"/>
    <s v="Netherton Northside First School"/>
    <x v="2"/>
    <s v="North East"/>
    <x v="139"/>
    <s v="Berwick-upon-Tweed"/>
    <s v="NE65 7HD"/>
    <s v="Community School"/>
    <x v="0"/>
    <d v="2011-11-15T00:00:00"/>
    <x v="1"/>
    <n v="2"/>
    <n v="9"/>
    <n v="2"/>
    <n v="2"/>
    <n v="2"/>
    <s v="-"/>
    <d v="2009-06-17T00:00:00"/>
    <n v="2"/>
    <s v="-"/>
  </r>
  <r>
    <n v="122214"/>
    <n v="9292207"/>
    <s v="Seahouses First School"/>
    <x v="2"/>
    <s v="North East"/>
    <x v="139"/>
    <s v="Berwick-upon-Tweed"/>
    <s v="NE68 7UE"/>
    <s v="Community School"/>
    <x v="0"/>
    <d v="2009-11-17T00:00:00"/>
    <x v="1"/>
    <n v="2"/>
    <n v="9"/>
    <n v="1"/>
    <n v="2"/>
    <n v="2"/>
    <s v="-"/>
    <d v="2006-11-08T00:00:00"/>
    <n v="2"/>
    <s v="-"/>
  </r>
  <r>
    <n v="122215"/>
    <n v="9292209"/>
    <s v="Otterburn First School"/>
    <x v="2"/>
    <s v="North East"/>
    <x v="139"/>
    <s v="Hexham"/>
    <s v="NE19 1JF"/>
    <s v="Community School"/>
    <x v="0"/>
    <d v="2011-01-26T00:00:00"/>
    <x v="1"/>
    <n v="2"/>
    <n v="9"/>
    <n v="1"/>
    <n v="2"/>
    <n v="2"/>
    <s v="-"/>
    <d v="2009-12-03T00:00:00"/>
    <n v="4"/>
    <s v="NTI"/>
  </r>
  <r>
    <n v="122216"/>
    <n v="9292212"/>
    <s v="Pegswood First School"/>
    <x v="2"/>
    <s v="North East"/>
    <x v="139"/>
    <s v="Wansbeck"/>
    <s v="NE61 6XG"/>
    <s v="Community School"/>
    <x v="0"/>
    <d v="2012-06-20T00:00:00"/>
    <x v="1"/>
    <n v="2"/>
    <n v="9"/>
    <n v="1"/>
    <n v="2"/>
    <n v="2"/>
    <s v="-"/>
    <d v="2006-11-24T00:00:00"/>
    <n v="2"/>
    <s v="-"/>
  </r>
  <r>
    <n v="122217"/>
    <n v="9292215"/>
    <s v="Ponteland First School"/>
    <x v="2"/>
    <s v="North East"/>
    <x v="139"/>
    <s v="Hexham"/>
    <s v="NE20 9QB"/>
    <s v="Community School"/>
    <x v="0"/>
    <d v="2011-11-29T00:00:00"/>
    <x v="1"/>
    <n v="1"/>
    <n v="9"/>
    <n v="1"/>
    <n v="2"/>
    <n v="1"/>
    <s v="-"/>
    <d v="2006-09-28T00:00:00"/>
    <n v="2"/>
    <s v="-"/>
  </r>
  <r>
    <n v="122218"/>
    <n v="9292217"/>
    <s v="Prudhoe Castle First School"/>
    <x v="2"/>
    <s v="North East"/>
    <x v="139"/>
    <s v="Hexham"/>
    <s v="NE42 6PH"/>
    <s v="Community School"/>
    <x v="0"/>
    <d v="2012-10-17T00:00:00"/>
    <x v="1"/>
    <n v="2"/>
    <n v="9"/>
    <n v="1"/>
    <n v="2"/>
    <n v="2"/>
    <s v="-"/>
    <d v="2010-10-12T00:00:00"/>
    <n v="3"/>
    <s v="-"/>
  </r>
  <r>
    <n v="122219"/>
    <n v="9292219"/>
    <s v="Mickley First School"/>
    <x v="2"/>
    <s v="North East"/>
    <x v="139"/>
    <s v="Hexham"/>
    <s v="NE43 7BG"/>
    <s v="Community School"/>
    <x v="0"/>
    <d v="2008-12-05T00:00:00"/>
    <x v="1"/>
    <n v="9"/>
    <n v="2"/>
    <n v="1"/>
    <n v="2"/>
    <n v="2"/>
    <s v="-"/>
    <d v="2005-11-10T00:00:00"/>
    <n v="2"/>
    <s v="-"/>
  </r>
  <r>
    <n v="122220"/>
    <n v="9292220"/>
    <s v="Prudhoe West First School"/>
    <x v="2"/>
    <s v="North East"/>
    <x v="139"/>
    <s v="Hexham"/>
    <s v="NE42 6HR"/>
    <s v="Community School"/>
    <x v="0"/>
    <d v="2009-07-10T00:00:00"/>
    <x v="0"/>
    <n v="9"/>
    <n v="1"/>
    <n v="1"/>
    <n v="1"/>
    <n v="1"/>
    <s v="-"/>
    <d v="2006-02-15T00:00:00"/>
    <n v="1"/>
    <s v="-"/>
  </r>
  <r>
    <n v="122221"/>
    <n v="9292224"/>
    <s v="Rothbury First School"/>
    <x v="2"/>
    <s v="North East"/>
    <x v="139"/>
    <s v="Berwick-upon-Tweed"/>
    <s v="NE65 7PG"/>
    <s v="Community School"/>
    <x v="0"/>
    <d v="2010-09-22T00:00:00"/>
    <x v="1"/>
    <n v="2"/>
    <n v="9"/>
    <n v="2"/>
    <n v="2"/>
    <n v="2"/>
    <s v="-"/>
    <d v="2008-01-24T00:00:00"/>
    <n v="2"/>
    <s v="-"/>
  </r>
  <r>
    <n v="122222"/>
    <n v="9292227"/>
    <s v="Beaufront First School"/>
    <x v="2"/>
    <s v="North East"/>
    <x v="139"/>
    <s v="Hexham"/>
    <s v="NE46 4LY"/>
    <s v="Community School"/>
    <x v="0"/>
    <d v="2007-11-21T00:00:00"/>
    <x v="0"/>
    <n v="9"/>
    <n v="1"/>
    <n v="1"/>
    <n v="1"/>
    <n v="1"/>
    <s v="-"/>
    <s v="NULL"/>
    <s v="NULL"/>
    <s v="-"/>
  </r>
  <r>
    <n v="122223"/>
    <n v="9292228"/>
    <s v="Seaton Delaval First School"/>
    <x v="2"/>
    <s v="North East"/>
    <x v="139"/>
    <s v="Blyth Valley"/>
    <s v="NE25 0EP"/>
    <s v="Community School"/>
    <x v="0"/>
    <d v="2013-07-11T00:00:00"/>
    <x v="1"/>
    <n v="2"/>
    <n v="9"/>
    <n v="2"/>
    <n v="2"/>
    <n v="2"/>
    <s v="-"/>
    <d v="2011-06-23T00:00:00"/>
    <n v="3"/>
    <s v="-"/>
  </r>
  <r>
    <n v="122224"/>
    <n v="9292229"/>
    <s v="New Hartley First School"/>
    <x v="2"/>
    <s v="North East"/>
    <x v="139"/>
    <s v="Blyth Valley"/>
    <s v="NE25 0RD"/>
    <s v="Community School"/>
    <x v="0"/>
    <d v="2010-09-29T00:00:00"/>
    <x v="1"/>
    <n v="1"/>
    <n v="9"/>
    <n v="2"/>
    <n v="2"/>
    <n v="1"/>
    <s v="-"/>
    <d v="2007-11-21T00:00:00"/>
    <n v="2"/>
    <s v="-"/>
  </r>
  <r>
    <n v="122225"/>
    <n v="9292232"/>
    <s v="Seghill First School"/>
    <x v="2"/>
    <s v="North East"/>
    <x v="139"/>
    <s v="Blyth Valley"/>
    <s v="NE23 7SB"/>
    <s v="Community School"/>
    <x v="0"/>
    <d v="2012-01-19T00:00:00"/>
    <x v="2"/>
    <n v="3"/>
    <n v="9"/>
    <n v="2"/>
    <n v="3"/>
    <n v="3"/>
    <s v="-"/>
    <d v="2009-05-08T00:00:00"/>
    <n v="2"/>
    <s v="-"/>
  </r>
  <r>
    <n v="122226"/>
    <n v="9292234"/>
    <s v="Greenhaugh First School"/>
    <x v="2"/>
    <s v="North East"/>
    <x v="139"/>
    <s v="Hexham"/>
    <s v="NE48 1LX"/>
    <s v="Community School"/>
    <x v="0"/>
    <d v="2012-05-17T00:00:00"/>
    <x v="1"/>
    <n v="2"/>
    <n v="9"/>
    <n v="2"/>
    <n v="2"/>
    <n v="2"/>
    <s v="-"/>
    <d v="2007-03-06T00:00:00"/>
    <n v="2"/>
    <s v="-"/>
  </r>
  <r>
    <n v="122227"/>
    <n v="9292236"/>
    <s v="Slaley First School"/>
    <x v="2"/>
    <s v="North East"/>
    <x v="139"/>
    <s v="Hexham"/>
    <s v="NE47 0AA"/>
    <s v="Community School"/>
    <x v="0"/>
    <d v="2009-12-02T00:00:00"/>
    <x v="1"/>
    <n v="2"/>
    <n v="9"/>
    <n v="1"/>
    <n v="2"/>
    <n v="2"/>
    <s v="-"/>
    <d v="2007-02-07T00:00:00"/>
    <n v="2"/>
    <s v="-"/>
  </r>
  <r>
    <n v="122228"/>
    <n v="9292239"/>
    <s v="Stannington First School"/>
    <x v="2"/>
    <s v="North East"/>
    <x v="139"/>
    <s v="Hexham"/>
    <s v="NE61 6HJ"/>
    <s v="Community School"/>
    <x v="0"/>
    <d v="2012-12-07T00:00:00"/>
    <x v="1"/>
    <n v="2"/>
    <n v="9"/>
    <n v="2"/>
    <n v="2"/>
    <n v="2"/>
    <s v="-"/>
    <d v="2010-10-08T00:00:00"/>
    <n v="3"/>
    <s v="-"/>
  </r>
  <r>
    <n v="122229"/>
    <n v="9295201"/>
    <s v="Thropton Village First School"/>
    <x v="2"/>
    <s v="North East"/>
    <x v="139"/>
    <s v="Berwick-upon-Tweed"/>
    <s v="NE65 7JD"/>
    <s v="Foundation School"/>
    <x v="0"/>
    <d v="2011-03-22T00:00:00"/>
    <x v="1"/>
    <n v="2"/>
    <n v="9"/>
    <n v="2"/>
    <n v="2"/>
    <n v="2"/>
    <s v="-"/>
    <d v="2007-09-28T00:00:00"/>
    <n v="3"/>
    <s v="-"/>
  </r>
  <r>
    <n v="122230"/>
    <n v="9292243"/>
    <s v="Adderlane First School"/>
    <x v="2"/>
    <s v="North East"/>
    <x v="139"/>
    <s v="Hexham"/>
    <s v="NE42 5HX"/>
    <s v="Community School"/>
    <x v="0"/>
    <d v="2009-10-15T00:00:00"/>
    <x v="1"/>
    <n v="2"/>
    <n v="9"/>
    <n v="2"/>
    <n v="2"/>
    <n v="2"/>
    <s v="-"/>
    <d v="2006-11-22T00:00:00"/>
    <n v="3"/>
    <s v="-"/>
  </r>
  <r>
    <n v="122232"/>
    <n v="9292246"/>
    <s v="Cambo First School"/>
    <x v="2"/>
    <s v="North East"/>
    <x v="139"/>
    <s v="Berwick-upon-Tweed"/>
    <s v="NE61 4BE"/>
    <s v="Community School"/>
    <x v="0"/>
    <d v="2010-12-10T00:00:00"/>
    <x v="0"/>
    <n v="2"/>
    <n v="9"/>
    <n v="1"/>
    <n v="2"/>
    <n v="1"/>
    <s v="-"/>
    <d v="2007-10-10T00:00:00"/>
    <n v="2"/>
    <s v="-"/>
  </r>
  <r>
    <n v="122233"/>
    <n v="9292254"/>
    <s v="Kielder Community First School"/>
    <x v="2"/>
    <s v="North East"/>
    <x v="139"/>
    <s v="Hexham"/>
    <s v="NE48 1HQ"/>
    <s v="Community School"/>
    <x v="0"/>
    <d v="2012-07-12T00:00:00"/>
    <x v="2"/>
    <n v="3"/>
    <n v="9"/>
    <n v="3"/>
    <n v="3"/>
    <n v="3"/>
    <s v="-"/>
    <d v="2009-02-10T00:00:00"/>
    <n v="2"/>
    <s v="-"/>
  </r>
  <r>
    <n v="122234"/>
    <n v="9292268"/>
    <s v="Seaton Sluice First School"/>
    <x v="2"/>
    <s v="North East"/>
    <x v="139"/>
    <s v="Blyth Valley"/>
    <s v="NE26 4BX"/>
    <s v="Community School"/>
    <x v="0"/>
    <d v="2010-10-06T00:00:00"/>
    <x v="1"/>
    <n v="1"/>
    <n v="9"/>
    <n v="1"/>
    <n v="2"/>
    <n v="2"/>
    <s v="-"/>
    <d v="2008-01-11T00:00:00"/>
    <n v="2"/>
    <s v="-"/>
  </r>
  <r>
    <n v="122235"/>
    <n v="9292270"/>
    <s v="Whittonstall First School"/>
    <x v="2"/>
    <s v="North East"/>
    <x v="139"/>
    <s v="Hexham"/>
    <s v="DH8 9JN"/>
    <s v="Community School"/>
    <x v="0"/>
    <d v="2012-02-23T00:00:00"/>
    <x v="1"/>
    <n v="2"/>
    <n v="9"/>
    <n v="1"/>
    <n v="2"/>
    <n v="2"/>
    <s v="-"/>
    <d v="2006-12-01T00:00:00"/>
    <n v="2"/>
    <s v="-"/>
  </r>
  <r>
    <n v="122236"/>
    <n v="9292277"/>
    <s v="Wooler First School"/>
    <x v="2"/>
    <s v="North East"/>
    <x v="139"/>
    <s v="Berwick-upon-Tweed"/>
    <s v="NE71 6EB"/>
    <s v="Community School"/>
    <x v="0"/>
    <d v="2012-02-01T00:00:00"/>
    <x v="1"/>
    <n v="2"/>
    <n v="9"/>
    <n v="2"/>
    <n v="2"/>
    <n v="2"/>
    <s v="-"/>
    <d v="2007-03-16T00:00:00"/>
    <n v="2"/>
    <s v="-"/>
  </r>
  <r>
    <n v="122237"/>
    <n v="9292278"/>
    <s v="Wylam First School"/>
    <x v="2"/>
    <s v="North East"/>
    <x v="139"/>
    <s v="Hexham"/>
    <s v="NE41 8EH"/>
    <s v="Community School"/>
    <x v="0"/>
    <d v="2008-11-21T00:00:00"/>
    <x v="0"/>
    <n v="9"/>
    <n v="1"/>
    <n v="1"/>
    <n v="1"/>
    <n v="1"/>
    <s v="-"/>
    <s v="NULL"/>
    <s v="NULL"/>
    <s v="-"/>
  </r>
  <r>
    <n v="122238"/>
    <n v="9292281"/>
    <s v="Shilbottle First School"/>
    <x v="2"/>
    <s v="North East"/>
    <x v="139"/>
    <s v="Berwick-upon-Tweed"/>
    <s v="NE66 2XQ"/>
    <s v="Community School"/>
    <x v="0"/>
    <d v="2009-03-24T00:00:00"/>
    <x v="0"/>
    <n v="9"/>
    <n v="1"/>
    <n v="1"/>
    <n v="1"/>
    <n v="1"/>
    <s v="-"/>
    <d v="2006-07-05T00:00:00"/>
    <n v="1"/>
    <s v="-"/>
  </r>
  <r>
    <n v="122239"/>
    <n v="9292291"/>
    <s v="Ashington Wansbeck First School"/>
    <x v="2"/>
    <s v="North East"/>
    <x v="139"/>
    <s v="Wansbeck"/>
    <s v="NE63 8HZ"/>
    <s v="Foundation School"/>
    <x v="0"/>
    <d v="2012-09-20T00:00:00"/>
    <x v="1"/>
    <n v="2"/>
    <n v="9"/>
    <n v="2"/>
    <n v="2"/>
    <n v="2"/>
    <s v="-"/>
    <d v="2010-07-01T00:00:00"/>
    <n v="3"/>
    <s v="-"/>
  </r>
  <r>
    <n v="122240"/>
    <n v="9292293"/>
    <s v="Swarland First School"/>
    <x v="2"/>
    <s v="North East"/>
    <x v="139"/>
    <s v="Berwick-upon-Tweed"/>
    <s v="NE65 9JP"/>
    <s v="Community School"/>
    <x v="0"/>
    <d v="2010-09-30T00:00:00"/>
    <x v="1"/>
    <n v="2"/>
    <n v="9"/>
    <n v="1"/>
    <n v="2"/>
    <n v="2"/>
    <s v="-"/>
    <d v="2008-06-26T00:00:00"/>
    <n v="2"/>
    <s v="-"/>
  </r>
  <r>
    <n v="122242"/>
    <n v="9292299"/>
    <s v="The Sele First School"/>
    <x v="2"/>
    <s v="North East"/>
    <x v="139"/>
    <s v="Hexham"/>
    <s v="NE46 3QZ"/>
    <s v="Community School"/>
    <x v="0"/>
    <d v="2006-10-05T00:00:00"/>
    <x v="0"/>
    <n v="9"/>
    <n v="1"/>
    <n v="1"/>
    <n v="1"/>
    <n v="1"/>
    <s v="-"/>
    <s v="NULL"/>
    <s v="NULL"/>
    <s v="-"/>
  </r>
  <r>
    <n v="122243"/>
    <n v="9292323"/>
    <s v="Mowbray First School"/>
    <x v="2"/>
    <s v="North East"/>
    <x v="139"/>
    <s v="Wansbeck"/>
    <s v="NE62 5HQ"/>
    <s v="Community School"/>
    <x v="0"/>
    <d v="2009-07-01T00:00:00"/>
    <x v="0"/>
    <n v="9"/>
    <n v="1"/>
    <n v="1"/>
    <n v="1"/>
    <n v="1"/>
    <s v="-"/>
    <d v="2006-03-15T00:00:00"/>
    <n v="2"/>
    <s v="-"/>
  </r>
  <r>
    <n v="122244"/>
    <n v="9292325"/>
    <s v="Belford First School"/>
    <x v="2"/>
    <s v="North East"/>
    <x v="139"/>
    <s v="Berwick-upon-Tweed"/>
    <s v="NE70 7QD"/>
    <s v="Community School"/>
    <x v="0"/>
    <d v="2010-10-08T00:00:00"/>
    <x v="1"/>
    <n v="2"/>
    <n v="9"/>
    <n v="1"/>
    <n v="2"/>
    <n v="2"/>
    <s v="-"/>
    <d v="2008-02-13T00:00:00"/>
    <n v="2"/>
    <s v="-"/>
  </r>
  <r>
    <n v="122245"/>
    <n v="9292354"/>
    <s v="Abbeyfields First School"/>
    <x v="2"/>
    <s v="North East"/>
    <x v="139"/>
    <s v="Wansbeck"/>
    <s v="NE61 2LZ"/>
    <s v="Community School"/>
    <x v="0"/>
    <d v="2009-11-13T00:00:00"/>
    <x v="1"/>
    <n v="2"/>
    <n v="9"/>
    <n v="1"/>
    <n v="2"/>
    <n v="2"/>
    <s v="-"/>
    <d v="2007-06-13T00:00:00"/>
    <n v="1"/>
    <s v="-"/>
  </r>
  <r>
    <n v="122246"/>
    <n v="9292360"/>
    <s v="Morpeth Stobhillgate First School"/>
    <x v="2"/>
    <s v="North East"/>
    <x v="139"/>
    <s v="Wansbeck"/>
    <s v="NE61 2HA"/>
    <s v="Community School"/>
    <x v="0"/>
    <d v="2012-04-26T00:00:00"/>
    <x v="0"/>
    <n v="1"/>
    <n v="9"/>
    <n v="1"/>
    <n v="1"/>
    <n v="1"/>
    <s v="-"/>
    <d v="2009-05-21T00:00:00"/>
    <n v="1"/>
    <s v="-"/>
  </r>
  <r>
    <n v="122247"/>
    <n v="9292370"/>
    <s v="Guide Post Ringway First School"/>
    <x v="2"/>
    <s v="North East"/>
    <x v="139"/>
    <s v="Wansbeck"/>
    <s v="NE62 5YP"/>
    <s v="Community School"/>
    <x v="0"/>
    <d v="2011-09-29T00:00:00"/>
    <x v="1"/>
    <n v="2"/>
    <n v="9"/>
    <n v="1"/>
    <n v="2"/>
    <n v="1"/>
    <s v="-"/>
    <d v="2007-03-09T00:00:00"/>
    <n v="2"/>
    <s v="-"/>
  </r>
  <r>
    <n v="122248"/>
    <n v="9292372"/>
    <s v="Scremerston First School"/>
    <x v="2"/>
    <s v="North East"/>
    <x v="139"/>
    <s v="Berwick-upon-Tweed"/>
    <s v="TD15 2RB"/>
    <s v="Community School"/>
    <x v="0"/>
    <d v="2011-02-17T00:00:00"/>
    <x v="1"/>
    <n v="2"/>
    <n v="9"/>
    <n v="2"/>
    <n v="2"/>
    <n v="2"/>
    <s v="-"/>
    <d v="2007-09-20T00:00:00"/>
    <n v="2"/>
    <s v="-"/>
  </r>
  <r>
    <n v="122254"/>
    <n v="9292397"/>
    <s v="Horton Grange Primary School"/>
    <x v="2"/>
    <s v="North East"/>
    <x v="139"/>
    <s v="Blyth Valley"/>
    <s v="NE24 4RE"/>
    <s v="Community School"/>
    <x v="0"/>
    <d v="2012-03-02T00:00:00"/>
    <x v="2"/>
    <n v="3"/>
    <n v="9"/>
    <n v="3"/>
    <n v="3"/>
    <n v="3"/>
    <s v="-"/>
    <d v="2009-12-08T00:00:00"/>
    <n v="3"/>
    <s v="-"/>
  </r>
  <r>
    <n v="122258"/>
    <n v="9292407"/>
    <s v="New Delaval Primary School"/>
    <x v="2"/>
    <s v="North East"/>
    <x v="139"/>
    <s v="Blyth Valley"/>
    <s v="NE24 4DA"/>
    <s v="Community School"/>
    <x v="0"/>
    <d v="2011-02-09T00:00:00"/>
    <x v="1"/>
    <n v="2"/>
    <n v="9"/>
    <n v="1"/>
    <n v="2"/>
    <n v="2"/>
    <s v="-"/>
    <d v="2007-11-02T00:00:00"/>
    <n v="2"/>
    <s v="-"/>
  </r>
  <r>
    <n v="122261"/>
    <n v="9292415"/>
    <s v="Newsham Primary School"/>
    <x v="2"/>
    <s v="North East"/>
    <x v="139"/>
    <s v="Blyth Valley"/>
    <s v="NE24 4NX"/>
    <s v="Community School"/>
    <x v="0"/>
    <d v="2011-09-15T00:00:00"/>
    <x v="2"/>
    <n v="3"/>
    <n v="9"/>
    <n v="2"/>
    <n v="3"/>
    <n v="3"/>
    <s v="-"/>
    <d v="2008-11-27T00:00:00"/>
    <n v="2"/>
    <s v="-"/>
  </r>
  <r>
    <n v="122264"/>
    <n v="9292525"/>
    <s v="Hipsburn First School"/>
    <x v="2"/>
    <s v="North East"/>
    <x v="139"/>
    <s v="Berwick-upon-Tweed"/>
    <s v="NE66 3PX"/>
    <s v="Community School"/>
    <x v="0"/>
    <d v="2009-03-10T00:00:00"/>
    <x v="0"/>
    <n v="9"/>
    <n v="1"/>
    <n v="1"/>
    <n v="1"/>
    <n v="1"/>
    <s v="-"/>
    <d v="2006-05-03T00:00:00"/>
    <n v="2"/>
    <s v="-"/>
  </r>
  <r>
    <n v="122265"/>
    <n v="9292526"/>
    <s v="Darras Hall First School"/>
    <x v="2"/>
    <s v="North East"/>
    <x v="139"/>
    <s v="Hexham"/>
    <s v="NE20 9PP"/>
    <s v="Community School"/>
    <x v="0"/>
    <d v="2008-11-18T00:00:00"/>
    <x v="0"/>
    <n v="9"/>
    <n v="1"/>
    <n v="1"/>
    <n v="1"/>
    <n v="1"/>
    <s v="-"/>
    <d v="2005-09-27T00:00:00"/>
    <n v="2"/>
    <s v="-"/>
  </r>
  <r>
    <n v="122266"/>
    <n v="9292527"/>
    <s v="Burnside Primary School"/>
    <x v="2"/>
    <s v="North East"/>
    <x v="139"/>
    <s v="Blyth Valley"/>
    <s v="NE23 1XZ"/>
    <s v="Community School"/>
    <x v="0"/>
    <d v="2012-03-21T00:00:00"/>
    <x v="1"/>
    <n v="2"/>
    <n v="9"/>
    <n v="1"/>
    <n v="2"/>
    <n v="2"/>
    <s v="-"/>
    <d v="2008-11-12T00:00:00"/>
    <n v="2"/>
    <s v="-"/>
  </r>
  <r>
    <n v="122268"/>
    <n v="9292529"/>
    <s v="Hareside Primary School"/>
    <x v="2"/>
    <s v="North East"/>
    <x v="139"/>
    <s v="Blyth Valley"/>
    <s v="NE23 6BL"/>
    <s v="Community School"/>
    <x v="0"/>
    <d v="2011-11-15T00:00:00"/>
    <x v="1"/>
    <n v="2"/>
    <n v="9"/>
    <n v="1"/>
    <n v="2"/>
    <n v="2"/>
    <s v="-"/>
    <d v="2009-06-10T00:00:00"/>
    <n v="2"/>
    <s v="-"/>
  </r>
  <r>
    <n v="122269"/>
    <n v="9292530"/>
    <s v="Cramlington Northburn Primary School"/>
    <x v="2"/>
    <s v="North East"/>
    <x v="139"/>
    <s v="Blyth Valley"/>
    <s v="NE23 3QS"/>
    <s v="Community School"/>
    <x v="0"/>
    <d v="2013-03-14T00:00:00"/>
    <x v="1"/>
    <n v="2"/>
    <n v="9"/>
    <n v="1"/>
    <n v="2"/>
    <n v="2"/>
    <s v="-"/>
    <d v="2007-09-26T00:00:00"/>
    <n v="2"/>
    <s v="-"/>
  </r>
  <r>
    <n v="122270"/>
    <n v="9293001"/>
    <s v="Acklington Church of England Controlled First School"/>
    <x v="2"/>
    <s v="North East"/>
    <x v="139"/>
    <s v="Berwick-upon-Tweed"/>
    <s v="NE65 9BW"/>
    <s v="Voluntary Controlled School"/>
    <x v="0"/>
    <d v="2012-10-02T00:00:00"/>
    <x v="1"/>
    <n v="2"/>
    <n v="9"/>
    <n v="2"/>
    <n v="2"/>
    <n v="2"/>
    <s v="-"/>
    <d v="2010-09-28T00:00:00"/>
    <n v="3"/>
    <s v="-"/>
  </r>
  <r>
    <n v="122271"/>
    <n v="9293046"/>
    <s v="Berwick St Mary's Church of England First School"/>
    <x v="2"/>
    <s v="North East"/>
    <x v="139"/>
    <s v="Berwick-upon-Tweed"/>
    <s v="TD15 1SP"/>
    <s v="Voluntary Controlled School"/>
    <x v="0"/>
    <d v="2010-09-21T00:00:00"/>
    <x v="1"/>
    <n v="2"/>
    <n v="9"/>
    <n v="1"/>
    <n v="2"/>
    <n v="2"/>
    <s v="-"/>
    <d v="2008-01-11T00:00:00"/>
    <n v="2"/>
    <s v="-"/>
  </r>
  <r>
    <n v="122272"/>
    <n v="9293065"/>
    <s v="Chollerton Church of England Aided First School"/>
    <x v="2"/>
    <s v="North East"/>
    <x v="139"/>
    <s v="Hexham"/>
    <s v="NE48 4AA"/>
    <s v="Voluntary Aided School"/>
    <x v="0"/>
    <d v="2009-07-03T00:00:00"/>
    <x v="0"/>
    <n v="9"/>
    <n v="1"/>
    <n v="1"/>
    <n v="1"/>
    <n v="1"/>
    <s v="-"/>
    <d v="2006-03-23T00:00:00"/>
    <n v="1"/>
    <s v="-"/>
  </r>
  <r>
    <n v="122273"/>
    <n v="9293095"/>
    <s v="Felton Church of England First School"/>
    <x v="2"/>
    <s v="North East"/>
    <x v="139"/>
    <s v="Berwick-upon-Tweed"/>
    <s v="NE65 9PY"/>
    <s v="Voluntary Controlled School"/>
    <x v="0"/>
    <d v="2013-06-06T00:00:00"/>
    <x v="1"/>
    <n v="2"/>
    <n v="9"/>
    <n v="1"/>
    <n v="2"/>
    <n v="2"/>
    <s v="-"/>
    <d v="2007-03-16T00:00:00"/>
    <n v="1"/>
    <s v="-"/>
  </r>
  <r>
    <n v="122274"/>
    <n v="9293129"/>
    <s v="Haydon Bridge Shaftoe Trust First School"/>
    <x v="2"/>
    <s v="North East"/>
    <x v="139"/>
    <s v="Hexham"/>
    <s v="NE47 6BN"/>
    <s v="Voluntary Controlled School"/>
    <x v="0"/>
    <d v="2010-12-15T00:00:00"/>
    <x v="1"/>
    <n v="2"/>
    <n v="9"/>
    <n v="2"/>
    <n v="2"/>
    <n v="2"/>
    <s v="-"/>
    <d v="2008-03-27T00:00:00"/>
    <n v="2"/>
    <s v="-"/>
  </r>
  <r>
    <n v="122275"/>
    <n v="9293133"/>
    <s v="Heddon-on-the-Wall, St Andrew's Church of England First School"/>
    <x v="2"/>
    <s v="North East"/>
    <x v="139"/>
    <s v="Hexham"/>
    <s v="NE15 0BJ"/>
    <s v="Voluntary Controlled School"/>
    <x v="0"/>
    <d v="2012-05-23T00:00:00"/>
    <x v="1"/>
    <n v="2"/>
    <n v="9"/>
    <n v="2"/>
    <n v="2"/>
    <n v="2"/>
    <s v="-"/>
    <d v="2009-05-20T00:00:00"/>
    <n v="2"/>
    <s v="-"/>
  </r>
  <r>
    <n v="122276"/>
    <n v="9293135"/>
    <s v="Henshaw Church of England Voluntary Aided First School"/>
    <x v="2"/>
    <s v="North East"/>
    <x v="139"/>
    <s v="Hexham"/>
    <s v="NE47 7EP"/>
    <s v="Voluntary Controlled School"/>
    <x v="0"/>
    <d v="2009-01-23T00:00:00"/>
    <x v="1"/>
    <n v="9"/>
    <n v="2"/>
    <n v="2"/>
    <n v="2"/>
    <n v="2"/>
    <s v="-"/>
    <d v="2005-12-06T00:00:00"/>
    <n v="3"/>
    <s v="-"/>
  </r>
  <r>
    <n v="122277"/>
    <n v="9293173"/>
    <s v="Longhoughton Church of England First School"/>
    <x v="2"/>
    <s v="North East"/>
    <x v="139"/>
    <s v="Berwick-upon-Tweed"/>
    <s v="NE66 3AJ"/>
    <s v="Voluntary Controlled School"/>
    <x v="0"/>
    <d v="2009-04-24T00:00:00"/>
    <x v="1"/>
    <n v="9"/>
    <n v="2"/>
    <n v="1"/>
    <n v="2"/>
    <n v="2"/>
    <s v="-"/>
    <d v="2006-03-30T00:00:00"/>
    <n v="2"/>
    <s v="-"/>
  </r>
  <r>
    <n v="122278"/>
    <n v="9293210"/>
    <s v="Ovingham Church of England First School"/>
    <x v="2"/>
    <s v="North East"/>
    <x v="139"/>
    <s v="Hexham"/>
    <s v="NE42 6DE"/>
    <s v="Voluntary Controlled School"/>
    <x v="0"/>
    <d v="2012-06-14T00:00:00"/>
    <x v="0"/>
    <n v="1"/>
    <n v="9"/>
    <n v="1"/>
    <n v="1"/>
    <n v="1"/>
    <s v="-"/>
    <d v="2007-03-02T00:00:00"/>
    <n v="2"/>
    <s v="-"/>
  </r>
  <r>
    <n v="122279"/>
    <n v="9293264"/>
    <s v="Whittingham Church of England First School"/>
    <x v="2"/>
    <s v="North East"/>
    <x v="139"/>
    <s v="Berwick-upon-Tweed"/>
    <s v="NE66 4UP"/>
    <s v="Voluntary Controlled School"/>
    <x v="0"/>
    <d v="2009-03-05T00:00:00"/>
    <x v="1"/>
    <n v="9"/>
    <n v="2"/>
    <n v="1"/>
    <n v="2"/>
    <n v="2"/>
    <s v="-"/>
    <d v="2006-07-06T00:00:00"/>
    <n v="2"/>
    <s v="-"/>
  </r>
  <r>
    <n v="122280"/>
    <n v="9293312"/>
    <s v="St Michael's Church of England First School"/>
    <x v="2"/>
    <s v="North East"/>
    <x v="139"/>
    <s v="Berwick-upon-Tweed"/>
    <s v="NE66 1DJ"/>
    <s v="Voluntary Aided School"/>
    <x v="0"/>
    <d v="2013-06-07T00:00:00"/>
    <x v="1"/>
    <n v="2"/>
    <n v="9"/>
    <n v="2"/>
    <n v="2"/>
    <n v="2"/>
    <s v="-"/>
    <d v="2010-03-03T00:00:00"/>
    <n v="1"/>
    <s v="-"/>
  </r>
  <r>
    <n v="122281"/>
    <n v="9293333"/>
    <s v="Bedlington Whitley Memorial Church of England First School"/>
    <x v="2"/>
    <s v="North East"/>
    <x v="139"/>
    <s v="Wansbeck"/>
    <s v="NE22 5DE"/>
    <s v="Voluntary Aided School"/>
    <x v="0"/>
    <d v="2013-06-20T00:00:00"/>
    <x v="2"/>
    <n v="3"/>
    <n v="9"/>
    <n v="3"/>
    <n v="3"/>
    <n v="3"/>
    <s v="-"/>
    <d v="2007-10-18T00:00:00"/>
    <n v="1"/>
    <s v="-"/>
  </r>
  <r>
    <n v="122282"/>
    <n v="9293346"/>
    <s v="Holy Trinity Church of England First School"/>
    <x v="2"/>
    <s v="North East"/>
    <x v="139"/>
    <s v="Berwick-upon-Tweed"/>
    <s v="TD15 1NB"/>
    <s v="Voluntary Aided School"/>
    <x v="0"/>
    <d v="2010-11-19T00:00:00"/>
    <x v="1"/>
    <n v="2"/>
    <n v="9"/>
    <n v="2"/>
    <n v="2"/>
    <n v="2"/>
    <s v="-"/>
    <d v="2008-01-11T00:00:00"/>
    <n v="2"/>
    <s v="-"/>
  </r>
  <r>
    <n v="122283"/>
    <n v="9293347"/>
    <s v="Longhorsley St Helen's Church of England Aided First School"/>
    <x v="2"/>
    <s v="North East"/>
    <x v="139"/>
    <s v="Berwick-upon-Tweed"/>
    <s v="NE65 8UT"/>
    <s v="Voluntary Aided School"/>
    <x v="0"/>
    <d v="2012-03-14T00:00:00"/>
    <x v="1"/>
    <n v="2"/>
    <n v="9"/>
    <n v="1"/>
    <n v="2"/>
    <n v="2"/>
    <s v="-"/>
    <d v="2006-11-22T00:00:00"/>
    <n v="2"/>
    <s v="-"/>
  </r>
  <r>
    <n v="122284"/>
    <n v="9293349"/>
    <s v="Greenhead Church of England First School"/>
    <x v="2"/>
    <s v="North East"/>
    <x v="139"/>
    <s v="Hexham"/>
    <s v="CA8 7HB"/>
    <s v="Voluntary Aided School"/>
    <x v="0"/>
    <d v="2011-09-16T00:00:00"/>
    <x v="1"/>
    <n v="2"/>
    <n v="9"/>
    <n v="2"/>
    <n v="2"/>
    <n v="2"/>
    <s v="-"/>
    <d v="2009-03-23T00:00:00"/>
    <n v="2"/>
    <s v="-"/>
  </r>
  <r>
    <n v="122285"/>
    <n v="9293355"/>
    <s v="Broomhaugh Church of England First School"/>
    <x v="2"/>
    <s v="North East"/>
    <x v="139"/>
    <s v="Hexham"/>
    <s v="NE44 6DR"/>
    <s v="Voluntary Aided School"/>
    <x v="0"/>
    <d v="2009-04-01T00:00:00"/>
    <x v="0"/>
    <n v="9"/>
    <n v="1"/>
    <n v="1"/>
    <n v="2"/>
    <n v="1"/>
    <s v="-"/>
    <d v="2006-06-16T00:00:00"/>
    <n v="2"/>
    <s v="-"/>
  </r>
  <r>
    <n v="122287"/>
    <n v="9293367"/>
    <s v="Corbridge Church of England Aided First School"/>
    <x v="2"/>
    <s v="North East"/>
    <x v="139"/>
    <s v="Hexham"/>
    <s v="NE45 5JQ"/>
    <s v="Voluntary Aided School"/>
    <x v="0"/>
    <d v="2009-06-10T00:00:00"/>
    <x v="0"/>
    <n v="9"/>
    <n v="1"/>
    <n v="1"/>
    <n v="1"/>
    <n v="1"/>
    <s v="-"/>
    <d v="2006-03-17T00:00:00"/>
    <n v="1"/>
    <s v="-"/>
  </r>
  <r>
    <n v="122289"/>
    <n v="9293403"/>
    <s v="Ellingham Church of England Aided First School"/>
    <x v="2"/>
    <s v="North East"/>
    <x v="139"/>
    <s v="Berwick-upon-Tweed"/>
    <s v="NE67 5ET"/>
    <s v="Voluntary Aided School"/>
    <x v="0"/>
    <d v="2010-09-22T00:00:00"/>
    <x v="1"/>
    <n v="2"/>
    <n v="9"/>
    <n v="2"/>
    <n v="2"/>
    <n v="2"/>
    <s v="-"/>
    <d v="2007-09-27T00:00:00"/>
    <n v="2"/>
    <s v="-"/>
  </r>
  <r>
    <n v="122290"/>
    <n v="9293408"/>
    <s v="Embleton Vincent Edwards Church of England First School"/>
    <x v="2"/>
    <s v="North East"/>
    <x v="139"/>
    <s v="Berwick-upon-Tweed"/>
    <s v="NE66 3XR"/>
    <s v="Voluntary Aided School"/>
    <x v="0"/>
    <d v="2009-07-03T00:00:00"/>
    <x v="1"/>
    <n v="9"/>
    <n v="2"/>
    <n v="1"/>
    <n v="2"/>
    <n v="2"/>
    <s v="-"/>
    <d v="2006-01-12T00:00:00"/>
    <n v="2"/>
    <s v="-"/>
  </r>
  <r>
    <n v="122291"/>
    <n v="9293411"/>
    <s v="Hugh Joicey Church of England First School, Ford"/>
    <x v="2"/>
    <s v="North East"/>
    <x v="139"/>
    <s v="Berwick-upon-Tweed"/>
    <s v="TD15 2QA"/>
    <s v="Voluntary Aided School"/>
    <x v="0"/>
    <d v="2010-12-14T00:00:00"/>
    <x v="1"/>
    <n v="2"/>
    <n v="9"/>
    <n v="1"/>
    <n v="2"/>
    <n v="2"/>
    <s v="-"/>
    <d v="2008-01-15T00:00:00"/>
    <n v="2"/>
    <s v="-"/>
  </r>
  <r>
    <n v="122292"/>
    <n v="9293423"/>
    <s v="Harbottle Church of England Voluntary Aided First School"/>
    <x v="2"/>
    <s v="North East"/>
    <x v="139"/>
    <s v="Berwick-upon-Tweed"/>
    <s v="NE65 7DG"/>
    <s v="Voluntary Aided School"/>
    <x v="0"/>
    <d v="2010-03-18T00:00:00"/>
    <x v="0"/>
    <n v="2"/>
    <n v="9"/>
    <n v="1"/>
    <n v="2"/>
    <n v="1"/>
    <s v="-"/>
    <d v="2006-11-28T00:00:00"/>
    <n v="2"/>
    <s v="-"/>
  </r>
  <r>
    <n v="122293"/>
    <n v="9293443"/>
    <s v="Whitley Chapel Church of England First School"/>
    <x v="2"/>
    <s v="North East"/>
    <x v="139"/>
    <s v="Hexham"/>
    <s v="NE47 0HB"/>
    <s v="Voluntary Aided School"/>
    <x v="0"/>
    <d v="2009-06-26T00:00:00"/>
    <x v="1"/>
    <n v="9"/>
    <n v="2"/>
    <n v="1"/>
    <n v="2"/>
    <n v="2"/>
    <s v="-"/>
    <d v="2006-02-02T00:00:00"/>
    <n v="1"/>
    <s v="-"/>
  </r>
  <r>
    <n v="122294"/>
    <n v="9293447"/>
    <s v="Holy Island Church of England First School"/>
    <x v="2"/>
    <s v="North East"/>
    <x v="139"/>
    <s v="Berwick-upon-Tweed"/>
    <s v="TD15 2UA"/>
    <s v="Voluntary Aided School"/>
    <x v="0"/>
    <d v="2010-06-16T00:00:00"/>
    <x v="0"/>
    <n v="2"/>
    <n v="9"/>
    <n v="1"/>
    <n v="2"/>
    <n v="1"/>
    <s v="-"/>
    <d v="2006-11-10T00:00:00"/>
    <n v="1"/>
    <s v="-"/>
  </r>
  <r>
    <n v="122295"/>
    <n v="9293454"/>
    <s v="Humshaugh Church of England First School"/>
    <x v="2"/>
    <s v="North East"/>
    <x v="139"/>
    <s v="Hexham"/>
    <s v="NE46 4AA"/>
    <s v="Voluntary Aided School"/>
    <x v="0"/>
    <d v="2010-01-14T00:00:00"/>
    <x v="1"/>
    <n v="2"/>
    <n v="9"/>
    <n v="1"/>
    <n v="2"/>
    <n v="2"/>
    <s v="-"/>
    <d v="2007-01-25T00:00:00"/>
    <n v="3"/>
    <s v="-"/>
  </r>
  <r>
    <n v="122297"/>
    <n v="9293487"/>
    <s v="Morpeth All Saints Church of England Aided First School"/>
    <x v="2"/>
    <s v="North East"/>
    <x v="139"/>
    <s v="Wansbeck"/>
    <s v="NE61 3RD"/>
    <s v="Voluntary Aided School"/>
    <x v="0"/>
    <d v="2011-11-17T00:00:00"/>
    <x v="1"/>
    <n v="2"/>
    <n v="9"/>
    <n v="2"/>
    <n v="2"/>
    <n v="2"/>
    <s v="-"/>
    <d v="2009-04-30T00:00:00"/>
    <n v="3"/>
    <s v="-"/>
  </r>
  <r>
    <n v="122298"/>
    <n v="9293492"/>
    <s v="Newbrough Church of England First School"/>
    <x v="2"/>
    <s v="North East"/>
    <x v="139"/>
    <s v="Hexham"/>
    <s v="NE47 5AQ"/>
    <s v="Voluntary Aided School"/>
    <x v="0"/>
    <d v="2010-03-03T00:00:00"/>
    <x v="1"/>
    <n v="2"/>
    <n v="9"/>
    <n v="2"/>
    <n v="2"/>
    <n v="2"/>
    <s v="-"/>
    <d v="2007-03-21T00:00:00"/>
    <n v="1"/>
    <s v="-"/>
  </r>
  <r>
    <n v="122299"/>
    <n v="9293542"/>
    <s v="Tritlington Church of England First School"/>
    <x v="2"/>
    <s v="North East"/>
    <x v="139"/>
    <s v="Berwick-upon-Tweed"/>
    <s v="NE61 3DU"/>
    <s v="Voluntary Aided School"/>
    <x v="0"/>
    <d v="2012-03-22T00:00:00"/>
    <x v="1"/>
    <n v="2"/>
    <n v="9"/>
    <n v="2"/>
    <n v="2"/>
    <n v="2"/>
    <s v="-"/>
    <d v="2009-05-14T00:00:00"/>
    <n v="2"/>
    <s v="-"/>
  </r>
  <r>
    <n v="122300"/>
    <n v="9293548"/>
    <s v="Wark Church of England First School"/>
    <x v="2"/>
    <s v="North East"/>
    <x v="139"/>
    <s v="Hexham"/>
    <s v="NE48 3LS"/>
    <s v="Voluntary Aided School"/>
    <x v="0"/>
    <d v="2013-06-20T00:00:00"/>
    <x v="1"/>
    <n v="2"/>
    <n v="9"/>
    <n v="1"/>
    <n v="2"/>
    <n v="2"/>
    <s v="-"/>
    <d v="2010-06-24T00:00:00"/>
    <n v="2"/>
    <s v="-"/>
  </r>
  <r>
    <n v="122301"/>
    <n v="9293550"/>
    <s v="Warkworth Church of England First School"/>
    <x v="2"/>
    <s v="North East"/>
    <x v="139"/>
    <s v="Berwick-upon-Tweed"/>
    <s v="NE65 0TJ"/>
    <s v="Voluntary Aided School"/>
    <x v="0"/>
    <d v="2010-04-30T00:00:00"/>
    <x v="1"/>
    <n v="2"/>
    <n v="9"/>
    <n v="2"/>
    <n v="2"/>
    <n v="2"/>
    <s v="-"/>
    <d v="2006-09-15T00:00:00"/>
    <n v="2"/>
    <s v="-"/>
  </r>
  <r>
    <n v="122302"/>
    <n v="9293560"/>
    <s v="Whalton Church of England Aided First School"/>
    <x v="2"/>
    <s v="North East"/>
    <x v="139"/>
    <s v="Hexham"/>
    <s v="NE61 3XH"/>
    <s v="Voluntary Aided School"/>
    <x v="0"/>
    <d v="2006-09-28T00:00:00"/>
    <x v="0"/>
    <n v="9"/>
    <n v="1"/>
    <n v="1"/>
    <n v="1"/>
    <n v="1"/>
    <s v="-"/>
    <s v="NULL"/>
    <s v="NULL"/>
    <s v="-"/>
  </r>
  <r>
    <n v="122303"/>
    <n v="9293561"/>
    <s v="Whitfield Church of England Voluntary Aided First School"/>
    <x v="2"/>
    <s v="North East"/>
    <x v="139"/>
    <s v="Hexham"/>
    <s v="NE47 8JH"/>
    <s v="Voluntary Aided School"/>
    <x v="0"/>
    <d v="2010-12-07T00:00:00"/>
    <x v="1"/>
    <n v="2"/>
    <n v="9"/>
    <n v="1"/>
    <n v="2"/>
    <n v="2"/>
    <s v="-"/>
    <d v="2007-09-14T00:00:00"/>
    <n v="2"/>
    <s v="-"/>
  </r>
  <r>
    <n v="122304"/>
    <n v="9293711"/>
    <s v="St Wilfrid's Roman Catholic Voluntary Aided Primary School"/>
    <x v="2"/>
    <s v="North East"/>
    <x v="139"/>
    <s v="Blyth Valley"/>
    <s v="NE24 2LE"/>
    <s v="Voluntary Aided School"/>
    <x v="0"/>
    <d v="2012-11-08T00:00:00"/>
    <x v="2"/>
    <n v="3"/>
    <n v="9"/>
    <n v="2"/>
    <n v="3"/>
    <n v="3"/>
    <s v="-"/>
    <d v="2010-03-11T00:00:00"/>
    <n v="3"/>
    <s v="-"/>
  </r>
  <r>
    <n v="122305"/>
    <n v="9293713"/>
    <s v="St Paul's RC Voluntary Aided First School"/>
    <x v="2"/>
    <s v="North East"/>
    <x v="139"/>
    <s v="Berwick-upon-Tweed"/>
    <s v="NE66 2NU"/>
    <s v="Voluntary Aided School"/>
    <x v="0"/>
    <d v="2012-10-18T00:00:00"/>
    <x v="1"/>
    <n v="2"/>
    <n v="9"/>
    <n v="1"/>
    <n v="2"/>
    <n v="2"/>
    <s v="-"/>
    <d v="2010-10-20T00:00:00"/>
    <n v="3"/>
    <s v="-"/>
  </r>
  <r>
    <n v="122306"/>
    <n v="9293720"/>
    <s v="St Cuthbert's Roman Catholic Voluntary Aided First School, Amble"/>
    <x v="2"/>
    <s v="North East"/>
    <x v="139"/>
    <s v="Berwick-upon-Tweed"/>
    <s v="NE65 0SA"/>
    <s v="Voluntary Aided School"/>
    <x v="0"/>
    <d v="2012-02-24T00:00:00"/>
    <x v="2"/>
    <n v="3"/>
    <n v="9"/>
    <n v="2"/>
    <n v="3"/>
    <n v="3"/>
    <s v="-"/>
    <d v="2009-04-30T00:00:00"/>
    <n v="3"/>
    <s v="-"/>
  </r>
  <r>
    <n v="122307"/>
    <n v="9293726"/>
    <s v="St Aidan's Roman Catholic Voluntary Aided First School"/>
    <x v="2"/>
    <s v="North East"/>
    <x v="139"/>
    <s v="Wansbeck"/>
    <s v="NE63 0LF"/>
    <s v="Voluntary Aided School"/>
    <x v="0"/>
    <d v="2013-07-04T00:00:00"/>
    <x v="1"/>
    <n v="2"/>
    <n v="9"/>
    <n v="2"/>
    <n v="2"/>
    <n v="2"/>
    <s v="-"/>
    <d v="2008-10-15T00:00:00"/>
    <n v="2"/>
    <s v="-"/>
  </r>
  <r>
    <n v="122308"/>
    <n v="9293732"/>
    <s v="St Bede's Roman Catholic Voluntary Aided Primary School"/>
    <x v="2"/>
    <s v="North East"/>
    <x v="139"/>
    <s v="Wansbeck"/>
    <s v="NE22 6EQ"/>
    <s v="Voluntary Aided School"/>
    <x v="0"/>
    <d v="2012-06-27T00:00:00"/>
    <x v="2"/>
    <n v="3"/>
    <n v="9"/>
    <n v="3"/>
    <n v="3"/>
    <n v="3"/>
    <s v="-"/>
    <d v="2010-06-24T00:00:00"/>
    <n v="4"/>
    <s v="SM "/>
  </r>
  <r>
    <n v="122309"/>
    <n v="9293746"/>
    <s v="St Cuthbert's Roman Catholic Voluntary Aided First School, Berwick"/>
    <x v="2"/>
    <s v="North East"/>
    <x v="139"/>
    <s v="Berwick-upon-Tweed"/>
    <s v="TD15 2EX"/>
    <s v="Voluntary Aided School"/>
    <x v="0"/>
    <d v="2011-12-07T00:00:00"/>
    <x v="2"/>
    <n v="3"/>
    <n v="9"/>
    <n v="2"/>
    <n v="3"/>
    <n v="3"/>
    <s v="-"/>
    <d v="2009-05-01T00:00:00"/>
    <n v="2"/>
    <s v="-"/>
  </r>
  <r>
    <n v="122310"/>
    <n v="9293770"/>
    <s v="St Paul's Roman Catholic Voluntary Aided First School"/>
    <x v="2"/>
    <s v="North East"/>
    <x v="139"/>
    <s v="Blyth Valley"/>
    <s v="NE23 6DF"/>
    <s v="Voluntary Aided School"/>
    <x v="0"/>
    <d v="2011-09-13T00:00:00"/>
    <x v="1"/>
    <n v="2"/>
    <n v="9"/>
    <n v="2"/>
    <n v="2"/>
    <n v="2"/>
    <s v="-"/>
    <d v="2007-06-20T00:00:00"/>
    <n v="2"/>
    <s v="-"/>
  </r>
  <r>
    <n v="122311"/>
    <n v="9293840"/>
    <s v="St Mary's Roman Catholic Voluntary Aided First School"/>
    <x v="2"/>
    <s v="North East"/>
    <x v="139"/>
    <s v="Hexham"/>
    <s v="NE46 2EE"/>
    <s v="Voluntary Aided School"/>
    <x v="0"/>
    <d v="2011-06-21T00:00:00"/>
    <x v="1"/>
    <n v="2"/>
    <n v="9"/>
    <n v="2"/>
    <n v="2"/>
    <n v="2"/>
    <s v="-"/>
    <d v="2007-09-20T00:00:00"/>
    <n v="3"/>
    <s v="-"/>
  </r>
  <r>
    <n v="122312"/>
    <n v="9293888"/>
    <s v="St Robert's Roman Catholic Voluntary Aided First School"/>
    <x v="2"/>
    <s v="North East"/>
    <x v="139"/>
    <s v="Wansbeck"/>
    <s v="NE61 1QF"/>
    <s v="Voluntary Aided School"/>
    <x v="0"/>
    <d v="2011-03-23T00:00:00"/>
    <x v="1"/>
    <n v="2"/>
    <n v="9"/>
    <n v="2"/>
    <n v="2"/>
    <n v="2"/>
    <s v="-"/>
    <d v="2008-01-24T00:00:00"/>
    <n v="2"/>
    <s v="-"/>
  </r>
  <r>
    <n v="122313"/>
    <n v="9293917"/>
    <s v="St Matthew's Catholic Primary School"/>
    <x v="2"/>
    <s v="North East"/>
    <x v="139"/>
    <s v="Hexham"/>
    <s v="NE42 6EY"/>
    <s v="Voluntary Aided School"/>
    <x v="0"/>
    <d v="2010-07-07T00:00:00"/>
    <x v="1"/>
    <n v="2"/>
    <n v="9"/>
    <n v="2"/>
    <n v="2"/>
    <n v="2"/>
    <s v="-"/>
    <d v="2007-11-02T00:00:00"/>
    <n v="2"/>
    <s v="-"/>
  </r>
  <r>
    <n v="122315"/>
    <n v="9294001"/>
    <s v="Seahouses Middle School"/>
    <x v="2"/>
    <s v="North East"/>
    <x v="139"/>
    <s v="Berwick-upon-Tweed"/>
    <s v="NE68 7YF"/>
    <s v="Community School"/>
    <x v="3"/>
    <d v="2011-03-31T00:00:00"/>
    <x v="1"/>
    <n v="2"/>
    <n v="9"/>
    <n v="2"/>
    <n v="2"/>
    <n v="2"/>
    <s v="-"/>
    <d v="2008-01-30T00:00:00"/>
    <n v="2"/>
    <s v="-"/>
  </r>
  <r>
    <n v="122317"/>
    <n v="9294006"/>
    <s v="Allendale Middle School"/>
    <x v="2"/>
    <s v="North East"/>
    <x v="139"/>
    <s v="Hexham"/>
    <s v="NE47 9PS"/>
    <s v="Foundation School"/>
    <x v="3"/>
    <d v="2012-06-28T00:00:00"/>
    <x v="3"/>
    <n v="4"/>
    <n v="9"/>
    <n v="4"/>
    <n v="4"/>
    <n v="4"/>
    <s v="SM "/>
    <d v="2010-03-16T00:00:00"/>
    <n v="3"/>
    <s v="-"/>
  </r>
  <r>
    <n v="122323"/>
    <n v="9294024"/>
    <s v="Bothal Middle School"/>
    <x v="2"/>
    <s v="North East"/>
    <x v="139"/>
    <s v="Wansbeck"/>
    <s v="NE63 8NT"/>
    <s v="Foundation School"/>
    <x v="3"/>
    <d v="2012-09-20T00:00:00"/>
    <x v="1"/>
    <n v="2"/>
    <n v="9"/>
    <n v="2"/>
    <n v="2"/>
    <n v="2"/>
    <s v="-"/>
    <d v="2009-09-17T00:00:00"/>
    <n v="3"/>
    <s v="-"/>
  </r>
  <r>
    <n v="122324"/>
    <n v="9294037"/>
    <s v="Guide Post Middle School"/>
    <x v="2"/>
    <s v="North East"/>
    <x v="139"/>
    <s v="Wansbeck"/>
    <s v="NE62 5HQ"/>
    <s v="Community School"/>
    <x v="3"/>
    <d v="2012-04-20T00:00:00"/>
    <x v="2"/>
    <n v="3"/>
    <n v="9"/>
    <n v="2"/>
    <n v="3"/>
    <n v="3"/>
    <s v="-"/>
    <d v="2009-06-10T00:00:00"/>
    <n v="3"/>
    <s v="-"/>
  </r>
  <r>
    <n v="122326"/>
    <n v="9294079"/>
    <s v="Corbridge Middle School"/>
    <x v="2"/>
    <s v="North East"/>
    <x v="139"/>
    <s v="Hexham"/>
    <s v="NE45 5HX"/>
    <s v="Community School"/>
    <x v="3"/>
    <d v="2013-05-03T00:00:00"/>
    <x v="2"/>
    <n v="3"/>
    <n v="9"/>
    <n v="2"/>
    <n v="3"/>
    <n v="3"/>
    <s v="-"/>
    <d v="2009-09-15T00:00:00"/>
    <n v="2"/>
    <s v="-"/>
  </r>
  <r>
    <n v="122328"/>
    <n v="9294130"/>
    <s v="Haydon Bridge Community High School and Sports College"/>
    <x v="2"/>
    <s v="North East"/>
    <x v="139"/>
    <s v="Hexham"/>
    <s v="NE47 6LR"/>
    <s v="Foundation School"/>
    <x v="3"/>
    <d v="2010-09-14T00:00:00"/>
    <x v="1"/>
    <n v="2"/>
    <n v="9"/>
    <n v="2"/>
    <n v="2"/>
    <n v="2"/>
    <s v="-"/>
    <d v="2007-10-04T00:00:00"/>
    <n v="2"/>
    <s v="-"/>
  </r>
  <r>
    <n v="122329"/>
    <n v="9294150"/>
    <s v="Ponteland Middle School"/>
    <x v="2"/>
    <s v="North East"/>
    <x v="139"/>
    <s v="Hexham"/>
    <s v="NE20 9EY"/>
    <s v="Community School"/>
    <x v="3"/>
    <d v="2008-09-30T00:00:00"/>
    <x v="0"/>
    <n v="9"/>
    <n v="1"/>
    <n v="1"/>
    <n v="1"/>
    <n v="1"/>
    <s v="-"/>
    <d v="2005-10-20T00:00:00"/>
    <n v="2"/>
    <s v="-"/>
  </r>
  <r>
    <n v="122334"/>
    <n v="9294161"/>
    <s v="Seaton Sluice Middle School"/>
    <x v="2"/>
    <s v="North East"/>
    <x v="139"/>
    <s v="Blyth Valley"/>
    <s v="NE26 4JS"/>
    <s v="Community School"/>
    <x v="3"/>
    <d v="2013-01-17T00:00:00"/>
    <x v="1"/>
    <n v="2"/>
    <n v="9"/>
    <n v="2"/>
    <n v="2"/>
    <n v="2"/>
    <s v="-"/>
    <d v="2009-09-17T00:00:00"/>
    <n v="3"/>
    <s v="-"/>
  </r>
  <r>
    <n v="122335"/>
    <n v="9294162"/>
    <s v="Whytrig Community Middle School"/>
    <x v="2"/>
    <s v="North East"/>
    <x v="139"/>
    <s v="Blyth Valley"/>
    <s v="NE25 0EB"/>
    <s v="Community School"/>
    <x v="3"/>
    <d v="2013-01-17T00:00:00"/>
    <x v="2"/>
    <n v="3"/>
    <n v="9"/>
    <n v="2"/>
    <n v="3"/>
    <n v="3"/>
    <s v="-"/>
    <d v="2010-06-30T00:00:00"/>
    <n v="3"/>
    <s v="-"/>
  </r>
  <r>
    <n v="122340"/>
    <n v="9294198"/>
    <s v="Highfield Middle School"/>
    <x v="2"/>
    <s v="North East"/>
    <x v="139"/>
    <s v="Hexham"/>
    <s v="NE42 6EY"/>
    <s v="Community School"/>
    <x v="3"/>
    <d v="2013-05-22T00:00:00"/>
    <x v="1"/>
    <n v="2"/>
    <n v="9"/>
    <n v="1"/>
    <n v="2"/>
    <n v="2"/>
    <s v="-"/>
    <d v="2010-01-27T00:00:00"/>
    <n v="2"/>
    <s v="-"/>
  </r>
  <r>
    <n v="122341"/>
    <n v="9294199"/>
    <s v="Ovingham Middle School"/>
    <x v="2"/>
    <s v="North East"/>
    <x v="139"/>
    <s v="Hexham"/>
    <s v="NE42 6DE"/>
    <s v="Community School"/>
    <x v="3"/>
    <d v="2012-12-13T00:00:00"/>
    <x v="1"/>
    <n v="2"/>
    <n v="9"/>
    <n v="2"/>
    <n v="2"/>
    <n v="2"/>
    <s v="-"/>
    <d v="2008-02-07T00:00:00"/>
    <n v="2"/>
    <s v="-"/>
  </r>
  <r>
    <n v="122345"/>
    <n v="9294290"/>
    <s v="Ashington Hirst Park Middle School"/>
    <x v="2"/>
    <s v="North East"/>
    <x v="139"/>
    <s v="Wansbeck"/>
    <s v="NE63 9BE"/>
    <s v="Foundation School"/>
    <x v="3"/>
    <d v="2013-05-23T00:00:00"/>
    <x v="2"/>
    <n v="3"/>
    <n v="9"/>
    <n v="2"/>
    <n v="3"/>
    <n v="2"/>
    <s v="-"/>
    <d v="2012-01-25T00:00:00"/>
    <n v="4"/>
    <s v="NTI"/>
  </r>
  <r>
    <n v="122347"/>
    <n v="9294328"/>
    <s v="Alnwick Lindisfarne Middle School"/>
    <x v="2"/>
    <s v="North East"/>
    <x v="139"/>
    <s v="Berwick-upon-Tweed"/>
    <s v="NE66 1AX"/>
    <s v="Community School"/>
    <x v="3"/>
    <d v="2012-05-02T00:00:00"/>
    <x v="2"/>
    <n v="3"/>
    <n v="9"/>
    <n v="2"/>
    <n v="3"/>
    <n v="3"/>
    <s v="-"/>
    <d v="2009-03-05T00:00:00"/>
    <n v="2"/>
    <s v="-"/>
  </r>
  <r>
    <n v="122348"/>
    <n v="9294332"/>
    <s v="Tweedmouth Community Middle School "/>
    <x v="2"/>
    <s v="North East"/>
    <x v="139"/>
    <s v="Berwick-upon-Tweed"/>
    <s v="TD15 2DJ"/>
    <s v="Community School"/>
    <x v="3"/>
    <d v="2010-10-20T00:00:00"/>
    <x v="1"/>
    <n v="2"/>
    <n v="9"/>
    <n v="2"/>
    <n v="2"/>
    <n v="2"/>
    <s v="-"/>
    <d v="2008-06-12T00:00:00"/>
    <n v="2"/>
    <s v="-"/>
  </r>
  <r>
    <n v="122349"/>
    <n v="9294337"/>
    <s v="James Calvert Spence College - South Avenue"/>
    <x v="2"/>
    <s v="North East"/>
    <x v="139"/>
    <s v="Berwick-upon-Tweed"/>
    <s v="NE65 0ND"/>
    <s v="Community School"/>
    <x v="3"/>
    <d v="2012-01-17T00:00:00"/>
    <x v="2"/>
    <n v="3"/>
    <n v="9"/>
    <n v="3"/>
    <n v="3"/>
    <n v="3"/>
    <s v="-"/>
    <d v="2008-01-16T00:00:00"/>
    <n v="3"/>
    <s v="-"/>
  </r>
  <r>
    <n v="122350"/>
    <n v="9294361"/>
    <s v="Bellingham Middle School and Sports College"/>
    <x v="2"/>
    <s v="North East"/>
    <x v="139"/>
    <s v="Hexham"/>
    <s v="NE48 2EN"/>
    <s v="Foundation School"/>
    <x v="3"/>
    <d v="2012-11-21T00:00:00"/>
    <x v="1"/>
    <n v="2"/>
    <n v="9"/>
    <n v="2"/>
    <n v="2"/>
    <n v="2"/>
    <s v="-"/>
    <d v="2010-11-04T00:00:00"/>
    <n v="3"/>
    <s v="-"/>
  </r>
  <r>
    <n v="122351"/>
    <n v="9294369"/>
    <s v="Prudhoe Community High School"/>
    <x v="2"/>
    <s v="North East"/>
    <x v="139"/>
    <s v="Hexham"/>
    <s v="NE42 5LJ"/>
    <s v="Community School"/>
    <x v="3"/>
    <d v="2010-09-14T00:00:00"/>
    <x v="1"/>
    <n v="2"/>
    <n v="9"/>
    <n v="2"/>
    <n v="2"/>
    <n v="2"/>
    <s v="-"/>
    <d v="2006-12-07T00:00:00"/>
    <n v="2"/>
    <s v="-"/>
  </r>
  <r>
    <n v="122352"/>
    <n v="9294370"/>
    <s v="Glendale Middle School"/>
    <x v="2"/>
    <s v="North East"/>
    <x v="139"/>
    <s v="Berwick-upon-Tweed"/>
    <s v="NE71 6QF"/>
    <s v="Community School"/>
    <x v="3"/>
    <d v="2010-06-17T00:00:00"/>
    <x v="1"/>
    <n v="2"/>
    <n v="9"/>
    <n v="1"/>
    <n v="2"/>
    <n v="2"/>
    <s v="-"/>
    <d v="2006-12-01T00:00:00"/>
    <n v="3"/>
    <s v="-"/>
  </r>
  <r>
    <n v="122353"/>
    <n v="9294401"/>
    <s v="Alnwick the Dukes Middle School"/>
    <x v="2"/>
    <s v="North East"/>
    <x v="139"/>
    <s v="Berwick-upon-Tweed"/>
    <s v="NE66 1UN"/>
    <s v="Community School"/>
    <x v="3"/>
    <d v="2012-09-27T00:00:00"/>
    <x v="2"/>
    <n v="3"/>
    <n v="9"/>
    <n v="2"/>
    <n v="3"/>
    <n v="3"/>
    <s v="-"/>
    <d v="2010-05-27T00:00:00"/>
    <n v="3"/>
    <s v="-"/>
  </r>
  <r>
    <n v="122354"/>
    <n v="9294404"/>
    <s v="Berwick Middle School"/>
    <x v="2"/>
    <s v="North East"/>
    <x v="139"/>
    <s v="Berwick-upon-Tweed"/>
    <s v="TD15 1LA"/>
    <s v="Community School"/>
    <x v="3"/>
    <d v="2011-12-07T00:00:00"/>
    <x v="2"/>
    <n v="3"/>
    <n v="9"/>
    <n v="2"/>
    <n v="3"/>
    <n v="3"/>
    <s v="-"/>
    <d v="2010-10-05T00:00:00"/>
    <n v="4"/>
    <s v="NTI"/>
  </r>
  <r>
    <n v="122355"/>
    <n v="9294415"/>
    <s v="Ashington Community High School"/>
    <x v="2"/>
    <s v="North East"/>
    <x v="139"/>
    <s v="Wansbeck"/>
    <s v="NE63 8DH"/>
    <s v="Foundation School"/>
    <x v="3"/>
    <d v="2012-09-20T00:00:00"/>
    <x v="1"/>
    <n v="2"/>
    <n v="9"/>
    <n v="2"/>
    <n v="2"/>
    <n v="2"/>
    <s v="-"/>
    <d v="2010-10-21T00:00:00"/>
    <n v="3"/>
    <s v="-"/>
  </r>
  <r>
    <n v="122356"/>
    <n v="9294417"/>
    <s v="Queen Elizabeth High School"/>
    <x v="2"/>
    <s v="North East"/>
    <x v="139"/>
    <s v="Hexham"/>
    <s v="NE46 3JB"/>
    <s v="Community School"/>
    <x v="3"/>
    <d v="2012-04-20T00:00:00"/>
    <x v="1"/>
    <n v="2"/>
    <n v="9"/>
    <n v="2"/>
    <n v="2"/>
    <n v="2"/>
    <s v="-"/>
    <d v="2007-03-22T00:00:00"/>
    <n v="1"/>
    <s v="-"/>
  </r>
  <r>
    <n v="122358"/>
    <n v="9294426"/>
    <s v="Ponteland Community High School"/>
    <x v="2"/>
    <s v="North East"/>
    <x v="139"/>
    <s v="Hexham"/>
    <s v="NE20 9EY"/>
    <s v="Community School"/>
    <x v="3"/>
    <d v="2012-03-22T00:00:00"/>
    <x v="1"/>
    <n v="2"/>
    <n v="9"/>
    <n v="2"/>
    <n v="2"/>
    <n v="2"/>
    <s v="-"/>
    <d v="2009-03-12T00:00:00"/>
    <n v="2"/>
    <s v="-"/>
  </r>
  <r>
    <n v="122360"/>
    <n v="9294434"/>
    <s v="Bedlingtonshire Community High School"/>
    <x v="2"/>
    <s v="North East"/>
    <x v="139"/>
    <s v="Wansbeck"/>
    <s v="NE22 7DS"/>
    <s v="Community School"/>
    <x v="3"/>
    <d v="2013-03-01T00:00:00"/>
    <x v="2"/>
    <n v="3"/>
    <n v="9"/>
    <n v="2"/>
    <n v="3"/>
    <n v="2"/>
    <s v="-"/>
    <d v="2011-06-09T00:00:00"/>
    <n v="3"/>
    <s v="-"/>
  </r>
  <r>
    <n v="122362"/>
    <n v="9294438"/>
    <s v="The Duchess's Community High School"/>
    <x v="2"/>
    <s v="North East"/>
    <x v="139"/>
    <s v="Berwick-upon-Tweed"/>
    <s v="NE66 1DH"/>
    <s v="Community School"/>
    <x v="3"/>
    <d v="2012-09-27T00:00:00"/>
    <x v="1"/>
    <n v="2"/>
    <n v="9"/>
    <n v="2"/>
    <n v="2"/>
    <n v="2"/>
    <s v="-"/>
    <d v="2007-10-12T00:00:00"/>
    <n v="2"/>
    <s v="-"/>
  </r>
  <r>
    <n v="122363"/>
    <n v="9294439"/>
    <s v="James Calvert Spence College - Acklington Road"/>
    <x v="2"/>
    <s v="North East"/>
    <x v="139"/>
    <s v="Berwick-upon-Tweed"/>
    <s v="NE65 0NG"/>
    <s v="Community School"/>
    <x v="3"/>
    <d v="2013-02-07T00:00:00"/>
    <x v="2"/>
    <n v="3"/>
    <n v="9"/>
    <n v="2"/>
    <n v="3"/>
    <n v="2"/>
    <s v="-"/>
    <d v="2010-02-25T00:00:00"/>
    <n v="3"/>
    <s v="-"/>
  </r>
  <r>
    <n v="122364"/>
    <n v="9294441"/>
    <s v="Hexham Middle School"/>
    <x v="2"/>
    <s v="North East"/>
    <x v="139"/>
    <s v="Hexham"/>
    <s v="NE46 1BU"/>
    <s v="Community School"/>
    <x v="3"/>
    <d v="2011-05-06T00:00:00"/>
    <x v="1"/>
    <n v="2"/>
    <n v="9"/>
    <n v="2"/>
    <n v="3"/>
    <n v="3"/>
    <s v="-"/>
    <d v="2008-05-15T00:00:00"/>
    <n v="2"/>
    <s v="-"/>
  </r>
  <r>
    <n v="122366"/>
    <n v="9294620"/>
    <s v="St Benedict's Roman Catholic Voluntary Aided Middle School"/>
    <x v="2"/>
    <s v="North East"/>
    <x v="139"/>
    <s v="Wansbeck"/>
    <s v="NE63 9LR"/>
    <s v="Voluntary Aided School"/>
    <x v="3"/>
    <d v="2012-11-15T00:00:00"/>
    <x v="3"/>
    <n v="4"/>
    <n v="9"/>
    <n v="2"/>
    <n v="3"/>
    <n v="3"/>
    <s v="SWK"/>
    <d v="2011-03-16T00:00:00"/>
    <n v="3"/>
    <s v="-"/>
  </r>
  <r>
    <n v="122367"/>
    <n v="9294632"/>
    <s v="St Benet Biscop Catholic Voluntary Aided High School"/>
    <x v="2"/>
    <s v="North East"/>
    <x v="139"/>
    <s v="Wansbeck"/>
    <s v="NE22 6ED"/>
    <s v="Voluntary Aided School"/>
    <x v="3"/>
    <d v="2013-03-20T00:00:00"/>
    <x v="1"/>
    <n v="2"/>
    <n v="9"/>
    <n v="2"/>
    <n v="2"/>
    <n v="2"/>
    <s v="-"/>
    <d v="2010-01-28T00:00:00"/>
    <n v="2"/>
    <s v="-"/>
  </r>
  <r>
    <n v="122368"/>
    <n v="9294653"/>
    <s v="St Peter's RC Middle School"/>
    <x v="2"/>
    <s v="North East"/>
    <x v="139"/>
    <s v="Blyth Valley"/>
    <s v="NE23 6DB"/>
    <s v="Voluntary Aided School"/>
    <x v="3"/>
    <d v="2010-07-07T00:00:00"/>
    <x v="1"/>
    <n v="2"/>
    <n v="9"/>
    <n v="1"/>
    <n v="2"/>
    <n v="1"/>
    <s v="-"/>
    <d v="2007-06-20T00:00:00"/>
    <n v="3"/>
    <s v="-"/>
  </r>
  <r>
    <n v="122369"/>
    <n v="9294654"/>
    <s v="St Joseph's Roman Catholic Voluntary Aided Middle School"/>
    <x v="2"/>
    <s v="North East"/>
    <x v="139"/>
    <s v="Hexham"/>
    <s v="NE46 2DD"/>
    <s v="Voluntary Aided School"/>
    <x v="3"/>
    <d v="2011-02-08T00:00:00"/>
    <x v="1"/>
    <n v="2"/>
    <n v="9"/>
    <n v="1"/>
    <n v="2"/>
    <n v="2"/>
    <s v="-"/>
    <d v="2008-03-28T00:00:00"/>
    <n v="2"/>
    <s v="-"/>
  </r>
  <r>
    <n v="122370"/>
    <n v="9294800"/>
    <s v="Richard Coates Church of England Middle School"/>
    <x v="2"/>
    <s v="North East"/>
    <x v="139"/>
    <s v="Hexham"/>
    <s v="NE20 9QB"/>
    <s v="Voluntary Aided School"/>
    <x v="3"/>
    <d v="2013-05-01T00:00:00"/>
    <x v="1"/>
    <n v="2"/>
    <n v="9"/>
    <n v="1"/>
    <n v="2"/>
    <n v="2"/>
    <s v="-"/>
    <d v="2010-01-15T00:00:00"/>
    <n v="1"/>
    <s v="-"/>
  </r>
  <r>
    <n v="122371"/>
    <n v="9294802"/>
    <s v="Dr Thomlinson Church of England Middle School"/>
    <x v="2"/>
    <s v="North East"/>
    <x v="139"/>
    <s v="Berwick-upon-Tweed"/>
    <s v="NE65 7RJ"/>
    <s v="Voluntary Aided School"/>
    <x v="3"/>
    <d v="2011-03-31T00:00:00"/>
    <x v="1"/>
    <n v="2"/>
    <n v="9"/>
    <n v="2"/>
    <n v="2"/>
    <n v="2"/>
    <s v="-"/>
    <d v="2008-03-27T00:00:00"/>
    <n v="2"/>
    <s v="-"/>
  </r>
  <r>
    <n v="122372"/>
    <n v="9294810"/>
    <s v="St Paul's RC Voluntary Aided Middle School"/>
    <x v="2"/>
    <s v="North East"/>
    <x v="139"/>
    <s v="Berwick-upon-Tweed"/>
    <s v="NE66 2NU"/>
    <s v="Voluntary Aided School"/>
    <x v="3"/>
    <d v="2011-11-10T00:00:00"/>
    <x v="2"/>
    <n v="3"/>
    <n v="9"/>
    <n v="1"/>
    <n v="3"/>
    <n v="3"/>
    <s v="-"/>
    <d v="2006-11-28T00:00:00"/>
    <n v="2"/>
    <s v="-"/>
  </r>
  <r>
    <n v="122374"/>
    <n v="9295400"/>
    <s v="Astley Community High School"/>
    <x v="2"/>
    <s v="North East"/>
    <x v="139"/>
    <s v="Blyth Valley"/>
    <s v="NE25 0BP"/>
    <s v="Community School"/>
    <x v="3"/>
    <d v="2012-02-02T00:00:00"/>
    <x v="2"/>
    <n v="3"/>
    <n v="9"/>
    <n v="3"/>
    <n v="3"/>
    <n v="3"/>
    <s v="-"/>
    <d v="2008-12-03T00:00:00"/>
    <n v="2"/>
    <s v="-"/>
  </r>
  <r>
    <n v="122382"/>
    <n v="9297003"/>
    <s v="Cleaswell Hill School"/>
    <x v="2"/>
    <s v="North East"/>
    <x v="139"/>
    <s v="Wansbeck"/>
    <s v="NE62 5DJ"/>
    <s v="Community Special School"/>
    <x v="4"/>
    <d v="2011-09-21T00:00:00"/>
    <x v="1"/>
    <n v="2"/>
    <n v="9"/>
    <n v="2"/>
    <n v="2"/>
    <n v="2"/>
    <s v="-"/>
    <d v="2009-03-25T00:00:00"/>
    <n v="2"/>
    <s v="-"/>
  </r>
  <r>
    <n v="122383"/>
    <n v="9297006"/>
    <s v="Cramlington Hillcrest School"/>
    <x v="2"/>
    <s v="North East"/>
    <x v="139"/>
    <s v="Blyth Valley"/>
    <s v="NE23 1DY"/>
    <s v="Community Special School"/>
    <x v="4"/>
    <d v="2011-11-22T00:00:00"/>
    <x v="1"/>
    <n v="2"/>
    <n v="9"/>
    <n v="2"/>
    <n v="2"/>
    <n v="2"/>
    <s v="-"/>
    <d v="2008-11-13T00:00:00"/>
    <n v="2"/>
    <s v="-"/>
  </r>
  <r>
    <n v="122384"/>
    <n v="9297010"/>
    <s v="Barndale House School"/>
    <x v="2"/>
    <s v="North East"/>
    <x v="139"/>
    <s v="Berwick-upon-Tweed"/>
    <s v="NE66 1DQ"/>
    <s v="Community Special School"/>
    <x v="4"/>
    <d v="2012-07-05T00:00:00"/>
    <x v="1"/>
    <n v="2"/>
    <n v="9"/>
    <n v="2"/>
    <n v="2"/>
    <n v="2"/>
    <s v="-"/>
    <d v="2008-12-15T00:00:00"/>
    <n v="2"/>
    <s v="-"/>
  </r>
  <r>
    <n v="122385"/>
    <n v="9297012"/>
    <s v="The Grove Special School"/>
    <x v="2"/>
    <s v="North East"/>
    <x v="139"/>
    <s v="Berwick-upon-Tweed"/>
    <s v="TD15 2EN"/>
    <s v="Community Special School"/>
    <x v="4"/>
    <d v="2012-01-11T00:00:00"/>
    <x v="1"/>
    <n v="2"/>
    <n v="9"/>
    <n v="1"/>
    <n v="2"/>
    <n v="2"/>
    <s v="-"/>
    <d v="2009-07-07T00:00:00"/>
    <n v="1"/>
    <s v="-"/>
  </r>
  <r>
    <n v="122386"/>
    <n v="9297018"/>
    <s v="Hexham Priory School"/>
    <x v="2"/>
    <s v="North East"/>
    <x v="139"/>
    <s v="Hexham"/>
    <s v="NE46 1UY"/>
    <s v="Community Special School"/>
    <x v="4"/>
    <d v="2012-12-06T00:00:00"/>
    <x v="0"/>
    <n v="1"/>
    <n v="9"/>
    <n v="1"/>
    <n v="1"/>
    <n v="1"/>
    <s v="-"/>
    <d v="2009-12-10T00:00:00"/>
    <n v="1"/>
    <s v="-"/>
  </r>
  <r>
    <n v="122388"/>
    <n v="9297021"/>
    <s v="The Dales School"/>
    <x v="2"/>
    <s v="North East"/>
    <x v="139"/>
    <s v="Blyth Valley"/>
    <s v="NE24 4RE"/>
    <s v="Community Special School"/>
    <x v="4"/>
    <d v="2010-10-12T00:00:00"/>
    <x v="1"/>
    <n v="2"/>
    <n v="9"/>
    <n v="2"/>
    <n v="2"/>
    <n v="2"/>
    <s v="-"/>
    <d v="2007-09-26T00:00:00"/>
    <n v="2"/>
    <s v="-"/>
  </r>
  <r>
    <n v="122389"/>
    <n v="9297022"/>
    <s v="Collingwood School &amp; Media Arts College"/>
    <x v="2"/>
    <s v="North East"/>
    <x v="139"/>
    <s v="Wansbeck"/>
    <s v="NE61 2HA"/>
    <s v="Community Special School"/>
    <x v="4"/>
    <d v="2010-05-27T00:00:00"/>
    <x v="0"/>
    <n v="1"/>
    <n v="9"/>
    <n v="1"/>
    <n v="1"/>
    <n v="1"/>
    <s v="-"/>
    <d v="2007-07-11T00:00:00"/>
    <n v="1"/>
    <s v="-"/>
  </r>
  <r>
    <n v="122390"/>
    <n v="9297023"/>
    <s v="Nunnykirk Centre for Dyslexia"/>
    <x v="2"/>
    <s v="North East"/>
    <x v="139"/>
    <s v="Berwick-upon-Tweed"/>
    <s v="NE61 4PB"/>
    <s v="Non-Maintained Special School"/>
    <x v="4"/>
    <d v="2011-06-15T00:00:00"/>
    <x v="1"/>
    <n v="2"/>
    <n v="9"/>
    <n v="2"/>
    <n v="2"/>
    <n v="2"/>
    <s v="-"/>
    <d v="2007-11-08T00:00:00"/>
    <n v="2"/>
    <s v="-"/>
  </r>
  <r>
    <n v="122401"/>
    <n v="8921104"/>
    <s v="Denewood Learning Centre"/>
    <x v="6"/>
    <s v="East Midlands"/>
    <x v="140"/>
    <s v="Nottingham East"/>
    <s v="NG7 4ES"/>
    <s v="Pupil Referral Unit"/>
    <x v="2"/>
    <d v="2011-09-28T00:00:00"/>
    <x v="1"/>
    <n v="2"/>
    <n v="9"/>
    <n v="2"/>
    <n v="2"/>
    <n v="2"/>
    <s v="-"/>
    <d v="2009-06-12T00:00:00"/>
    <n v="3"/>
    <s v="-"/>
  </r>
  <r>
    <n v="122403"/>
    <n v="8912009"/>
    <s v="Kirkby Woodhouse Primary School and Nursery"/>
    <x v="6"/>
    <s v="East Midlands"/>
    <x v="76"/>
    <s v="Ashfield"/>
    <s v="NG17 9EU"/>
    <s v="Community School"/>
    <x v="0"/>
    <d v="2009-10-21T00:00:00"/>
    <x v="1"/>
    <n v="2"/>
    <n v="9"/>
    <n v="2"/>
    <n v="2"/>
    <n v="2"/>
    <s v="-"/>
    <d v="2007-06-15T00:00:00"/>
    <n v="2"/>
    <s v="-"/>
  </r>
  <r>
    <n v="122404"/>
    <n v="8912010"/>
    <s v="Annesley Primary and Nursery School"/>
    <x v="6"/>
    <s v="East Midlands"/>
    <x v="76"/>
    <s v="Ashfield"/>
    <s v="NG17 9BW"/>
    <s v="Community School"/>
    <x v="0"/>
    <d v="2012-11-14T00:00:00"/>
    <x v="1"/>
    <n v="2"/>
    <n v="9"/>
    <n v="2"/>
    <n v="2"/>
    <n v="2"/>
    <s v="-"/>
    <d v="2010-06-15T00:00:00"/>
    <n v="3"/>
    <s v="-"/>
  </r>
  <r>
    <n v="122407"/>
    <n v="8922045"/>
    <s v="Bentinck Primary and Nursery School"/>
    <x v="6"/>
    <s v="East Midlands"/>
    <x v="140"/>
    <s v="Nottingham East"/>
    <s v="NG7 4AA"/>
    <s v="Community School"/>
    <x v="0"/>
    <d v="2011-09-27T00:00:00"/>
    <x v="1"/>
    <n v="2"/>
    <n v="9"/>
    <n v="2"/>
    <n v="2"/>
    <n v="2"/>
    <s v="-"/>
    <d v="2009-04-30T00:00:00"/>
    <n v="3"/>
    <s v="-"/>
  </r>
  <r>
    <n v="122411"/>
    <n v="8922054"/>
    <s v="Fernwood Junior School"/>
    <x v="6"/>
    <s v="East Midlands"/>
    <x v="140"/>
    <s v="Nottingham South"/>
    <s v="NG8 2FZ"/>
    <s v="Community School"/>
    <x v="0"/>
    <d v="2009-03-19T00:00:00"/>
    <x v="0"/>
    <n v="9"/>
    <n v="1"/>
    <n v="1"/>
    <n v="1"/>
    <n v="1"/>
    <s v="-"/>
    <d v="2006-03-02T00:00:00"/>
    <n v="2"/>
    <s v="-"/>
  </r>
  <r>
    <n v="122413"/>
    <n v="8922056"/>
    <s v="Cantrell Primary and Nursery School"/>
    <x v="6"/>
    <s v="East Midlands"/>
    <x v="140"/>
    <s v="Nottingham North"/>
    <s v="NG6 9HJ"/>
    <s v="Community School"/>
    <x v="0"/>
    <d v="2012-10-19T00:00:00"/>
    <x v="1"/>
    <n v="2"/>
    <n v="9"/>
    <n v="2"/>
    <n v="2"/>
    <n v="2"/>
    <s v="-"/>
    <d v="2011-01-20T00:00:00"/>
    <n v="3"/>
    <s v="-"/>
  </r>
  <r>
    <n v="122414"/>
    <n v="8922057"/>
    <s v="Carrington Primary and Nursery School"/>
    <x v="6"/>
    <s v="East Midlands"/>
    <x v="140"/>
    <s v="Nottingham East"/>
    <s v="NG5 1AB"/>
    <s v="Community School"/>
    <x v="0"/>
    <d v="2012-03-22T00:00:00"/>
    <x v="2"/>
    <n v="3"/>
    <n v="9"/>
    <n v="3"/>
    <n v="3"/>
    <n v="3"/>
    <s v="-"/>
    <d v="2007-05-23T00:00:00"/>
    <n v="2"/>
    <s v="-"/>
  </r>
  <r>
    <n v="122416"/>
    <n v="8922061"/>
    <s v="Dunkirk Primary and Nursery School"/>
    <x v="6"/>
    <s v="East Midlands"/>
    <x v="140"/>
    <s v="Nottingham South"/>
    <s v="NG7 2LE"/>
    <s v="Community School"/>
    <x v="0"/>
    <d v="2012-05-18T00:00:00"/>
    <x v="0"/>
    <n v="1"/>
    <n v="9"/>
    <n v="1"/>
    <n v="1"/>
    <n v="1"/>
    <s v="-"/>
    <d v="2008-10-09T00:00:00"/>
    <n v="1"/>
    <s v="-"/>
  </r>
  <r>
    <n v="122425"/>
    <n v="8922077"/>
    <s v="Hogarth Primary and Nursery School"/>
    <x v="6"/>
    <s v="East Midlands"/>
    <x v="140"/>
    <s v="Nottingham East"/>
    <s v="NG3 6JG"/>
    <s v="Community School"/>
    <x v="0"/>
    <d v="2012-12-13T00:00:00"/>
    <x v="2"/>
    <n v="3"/>
    <n v="9"/>
    <n v="2"/>
    <n v="3"/>
    <n v="3"/>
    <s v="-"/>
    <d v="2010-10-12T00:00:00"/>
    <n v="3"/>
    <s v="-"/>
  </r>
  <r>
    <n v="122426"/>
    <n v="8922079"/>
    <s v="Melbury Primary School"/>
    <x v="6"/>
    <s v="East Midlands"/>
    <x v="140"/>
    <s v="Nottingham North"/>
    <s v="NG8 4AU"/>
    <s v="Community School"/>
    <x v="0"/>
    <d v="2012-03-02T00:00:00"/>
    <x v="1"/>
    <n v="2"/>
    <n v="9"/>
    <n v="2"/>
    <n v="2"/>
    <n v="2"/>
    <s v="-"/>
    <d v="2009-06-16T00:00:00"/>
    <n v="2"/>
    <s v="-"/>
  </r>
  <r>
    <n v="122427"/>
    <n v="8922080"/>
    <s v="Middleton Primary and Nursery School"/>
    <x v="6"/>
    <s v="East Midlands"/>
    <x v="140"/>
    <s v="Nottingham South"/>
    <s v="NG8 1FG"/>
    <s v="Community School"/>
    <x v="0"/>
    <d v="2013-02-13T00:00:00"/>
    <x v="1"/>
    <n v="2"/>
    <n v="9"/>
    <n v="1"/>
    <n v="2"/>
    <n v="2"/>
    <s v="-"/>
    <d v="2007-12-11T00:00:00"/>
    <n v="2"/>
    <s v="-"/>
  </r>
  <r>
    <n v="122429"/>
    <n v="8922082"/>
    <s v="Burford Primary and Nursery School"/>
    <x v="6"/>
    <s v="East Midlands"/>
    <x v="140"/>
    <s v="Nottingham East"/>
    <s v="NG5 6FX"/>
    <s v="Community School"/>
    <x v="0"/>
    <d v="2012-09-26T00:00:00"/>
    <x v="2"/>
    <n v="3"/>
    <n v="9"/>
    <n v="2"/>
    <n v="3"/>
    <n v="3"/>
    <s v="-"/>
    <d v="2009-12-11T00:00:00"/>
    <n v="3"/>
    <s v="-"/>
  </r>
  <r>
    <n v="122434"/>
    <n v="8912087"/>
    <s v="Peafield Lane Primary and Nursery School"/>
    <x v="6"/>
    <s v="East Midlands"/>
    <x v="76"/>
    <s v="Mansfield"/>
    <s v="NG19 9PB"/>
    <s v="Community School"/>
    <x v="0"/>
    <d v="2011-11-09T00:00:00"/>
    <x v="1"/>
    <n v="2"/>
    <n v="9"/>
    <n v="1"/>
    <n v="2"/>
    <n v="2"/>
    <s v="-"/>
    <d v="2009-01-23T00:00:00"/>
    <n v="2"/>
    <s v="-"/>
  </r>
  <r>
    <n v="122435"/>
    <n v="8922088"/>
    <s v="Radford Primary School"/>
    <x v="6"/>
    <s v="East Midlands"/>
    <x v="140"/>
    <s v="Nottingham South"/>
    <s v="NG7 3FL"/>
    <s v="Community School"/>
    <x v="0"/>
    <d v="2011-02-02T00:00:00"/>
    <x v="1"/>
    <n v="2"/>
    <n v="9"/>
    <n v="2"/>
    <n v="2"/>
    <n v="2"/>
    <s v="-"/>
    <d v="2007-10-09T00:00:00"/>
    <n v="3"/>
    <s v="-"/>
  </r>
  <r>
    <n v="122437"/>
    <n v="8922090"/>
    <s v="Robert Shaw Primary School"/>
    <x v="6"/>
    <s v="East Midlands"/>
    <x v="140"/>
    <s v="Nottingham South"/>
    <s v="NG8 3PL"/>
    <s v="Community School"/>
    <x v="0"/>
    <d v="2011-11-29T00:00:00"/>
    <x v="1"/>
    <n v="2"/>
    <n v="9"/>
    <n v="2"/>
    <n v="2"/>
    <n v="2"/>
    <s v="-"/>
    <d v="2008-11-10T00:00:00"/>
    <n v="2"/>
    <s v="-"/>
  </r>
  <r>
    <n v="122440"/>
    <n v="8912093"/>
    <s v="Nettleworth Infant and Nursery School"/>
    <x v="6"/>
    <s v="East Midlands"/>
    <x v="76"/>
    <s v="Mansfield"/>
    <s v="NG19 8LD"/>
    <s v="Community School"/>
    <x v="0"/>
    <d v="2009-06-09T00:00:00"/>
    <x v="0"/>
    <n v="9"/>
    <n v="1"/>
    <n v="1"/>
    <n v="1"/>
    <n v="1"/>
    <s v="-"/>
    <d v="2006-05-09T00:00:00"/>
    <n v="1"/>
    <s v="-"/>
  </r>
  <r>
    <n v="122441"/>
    <n v="8912094"/>
    <s v="Leas Park Junior School"/>
    <x v="6"/>
    <s v="East Midlands"/>
    <x v="76"/>
    <s v="Mansfield"/>
    <s v="NG19 8LD"/>
    <s v="Foundation School"/>
    <x v="0"/>
    <d v="2012-11-09T00:00:00"/>
    <x v="1"/>
    <n v="2"/>
    <n v="9"/>
    <n v="2"/>
    <n v="2"/>
    <n v="2"/>
    <s v="-"/>
    <d v="2009-10-16T00:00:00"/>
    <n v="3"/>
    <s v="-"/>
  </r>
  <r>
    <n v="122442"/>
    <n v="8922095"/>
    <s v="Heathfield Primary and Nursery School"/>
    <x v="6"/>
    <s v="East Midlands"/>
    <x v="140"/>
    <s v="Nottingham North"/>
    <s v="NG5 1JU"/>
    <s v="Community School"/>
    <x v="0"/>
    <d v="2011-10-12T00:00:00"/>
    <x v="1"/>
    <n v="2"/>
    <n v="9"/>
    <n v="2"/>
    <n v="2"/>
    <n v="2"/>
    <s v="-"/>
    <d v="2007-02-15T00:00:00"/>
    <n v="2"/>
    <s v="-"/>
  </r>
  <r>
    <n v="122444"/>
    <n v="8922097"/>
    <s v="William Booth Primary and Nursery School"/>
    <x v="6"/>
    <s v="East Midlands"/>
    <x v="140"/>
    <s v="Nottingham East"/>
    <s v="NG2 4QF"/>
    <s v="Community School"/>
    <x v="0"/>
    <d v="2012-05-10T00:00:00"/>
    <x v="2"/>
    <n v="3"/>
    <n v="9"/>
    <n v="3"/>
    <n v="3"/>
    <n v="2"/>
    <s v="-"/>
    <d v="2010-12-02T00:00:00"/>
    <n v="4"/>
    <s v="SM "/>
  </r>
  <r>
    <n v="122446"/>
    <n v="8922099"/>
    <s v="Edale Rise Primary &amp; Nursery School"/>
    <x v="6"/>
    <s v="East Midlands"/>
    <x v="140"/>
    <s v="Nottingham East"/>
    <s v="NG2 4HT"/>
    <s v="Community School"/>
    <x v="0"/>
    <d v="2012-10-18T00:00:00"/>
    <x v="1"/>
    <n v="2"/>
    <n v="9"/>
    <n v="2"/>
    <n v="2"/>
    <n v="2"/>
    <s v="-"/>
    <d v="2010-09-28T00:00:00"/>
    <n v="3"/>
    <s v="-"/>
  </r>
  <r>
    <n v="122452"/>
    <n v="8912107"/>
    <s v="John T Rice Infant and Nursery School"/>
    <x v="6"/>
    <s v="East Midlands"/>
    <x v="76"/>
    <s v="Mansfield"/>
    <s v="NG19 0LL"/>
    <s v="Community School"/>
    <x v="0"/>
    <d v="2010-11-11T00:00:00"/>
    <x v="1"/>
    <n v="2"/>
    <n v="9"/>
    <n v="2"/>
    <n v="2"/>
    <n v="2"/>
    <s v="-"/>
    <d v="2007-12-13T00:00:00"/>
    <n v="3"/>
    <s v="-"/>
  </r>
  <r>
    <n v="122453"/>
    <n v="8912108"/>
    <s v="Newlands Junior School"/>
    <x v="6"/>
    <s v="East Midlands"/>
    <x v="76"/>
    <s v="Sherwood"/>
    <s v="NG19 0LN"/>
    <s v="Community School"/>
    <x v="0"/>
    <d v="2011-09-28T00:00:00"/>
    <x v="1"/>
    <n v="2"/>
    <n v="9"/>
    <n v="1"/>
    <n v="2"/>
    <n v="2"/>
    <s v="-"/>
    <d v="2009-03-25T00:00:00"/>
    <n v="2"/>
    <s v="-"/>
  </r>
  <r>
    <n v="122455"/>
    <n v="8922113"/>
    <s v="Seagrave Primary School"/>
    <x v="6"/>
    <s v="East Midlands"/>
    <x v="140"/>
    <s v="Nottingham North"/>
    <s v="NG8 6JZ"/>
    <s v="Community School"/>
    <x v="0"/>
    <d v="2013-01-16T00:00:00"/>
    <x v="3"/>
    <n v="4"/>
    <n v="9"/>
    <n v="3"/>
    <n v="4"/>
    <n v="3"/>
    <s v="SWK"/>
    <d v="2009-11-10T00:00:00"/>
    <n v="3"/>
    <s v="-"/>
  </r>
  <r>
    <n v="122456"/>
    <n v="8922117"/>
    <s v="Walter Halls Primary and Early Years School"/>
    <x v="6"/>
    <s v="East Midlands"/>
    <x v="140"/>
    <s v="Nottingham East"/>
    <s v="NG3 5HS"/>
    <s v="Community School"/>
    <x v="0"/>
    <d v="2011-10-14T00:00:00"/>
    <x v="1"/>
    <n v="2"/>
    <n v="9"/>
    <n v="2"/>
    <n v="2"/>
    <n v="2"/>
    <s v="-"/>
    <d v="2008-10-22T00:00:00"/>
    <n v="2"/>
    <s v="-"/>
  </r>
  <r>
    <n v="122458"/>
    <n v="8912120"/>
    <s v="Mapplewells Primary and Nursery School"/>
    <x v="6"/>
    <s v="East Midlands"/>
    <x v="76"/>
    <s v="Ashfield"/>
    <s v="NG17 1HU"/>
    <s v="Community School"/>
    <x v="0"/>
    <d v="2012-02-01T00:00:00"/>
    <x v="2"/>
    <n v="3"/>
    <n v="9"/>
    <n v="2"/>
    <n v="3"/>
    <n v="3"/>
    <s v="-"/>
    <d v="2009-06-15T00:00:00"/>
    <n v="2"/>
    <s v="-"/>
  </r>
  <r>
    <n v="122463"/>
    <n v="8912126"/>
    <s v="Croft Primary School"/>
    <x v="6"/>
    <s v="East Midlands"/>
    <x v="76"/>
    <s v="Ashfield"/>
    <s v="NG17 5FJ"/>
    <s v="Community School"/>
    <x v="0"/>
    <d v="2011-11-09T00:00:00"/>
    <x v="3"/>
    <n v="4"/>
    <n v="9"/>
    <n v="3"/>
    <n v="4"/>
    <n v="4"/>
    <s v="SM "/>
    <d v="2009-05-06T00:00:00"/>
    <n v="3"/>
    <s v="-"/>
  </r>
  <r>
    <n v="122465"/>
    <n v="8922128"/>
    <s v="Southwold Primary School and Early Years' Centre"/>
    <x v="6"/>
    <s v="East Midlands"/>
    <x v="140"/>
    <s v="Nottingham South"/>
    <s v="NG8 1QD"/>
    <s v="Community School"/>
    <x v="0"/>
    <d v="2013-03-06T00:00:00"/>
    <x v="2"/>
    <n v="3"/>
    <n v="9"/>
    <n v="2"/>
    <n v="3"/>
    <n v="3"/>
    <s v="-"/>
    <d v="2010-10-20T00:00:00"/>
    <n v="3"/>
    <s v="-"/>
  </r>
  <r>
    <n v="122466"/>
    <n v="8922129"/>
    <s v="Fernwood Infant School"/>
    <x v="6"/>
    <s v="East Midlands"/>
    <x v="140"/>
    <s v="Nottingham South"/>
    <s v="NG8 2FZ"/>
    <s v="Community School"/>
    <x v="0"/>
    <d v="2010-05-20T00:00:00"/>
    <x v="0"/>
    <n v="2"/>
    <n v="9"/>
    <n v="1"/>
    <n v="2"/>
    <n v="1"/>
    <s v="-"/>
    <d v="2007-01-30T00:00:00"/>
    <n v="1"/>
    <s v="-"/>
  </r>
  <r>
    <n v="122468"/>
    <n v="8912140"/>
    <s v="Priestsic Primary and Nursery School"/>
    <x v="6"/>
    <s v="East Midlands"/>
    <x v="76"/>
    <s v="Ashfield"/>
    <s v="NG17 4BB"/>
    <s v="Community School"/>
    <x v="0"/>
    <d v="2011-05-25T00:00:00"/>
    <x v="1"/>
    <n v="2"/>
    <n v="9"/>
    <n v="2"/>
    <n v="2"/>
    <n v="2"/>
    <s v="-"/>
    <d v="2007-11-14T00:00:00"/>
    <n v="1"/>
    <s v="-"/>
  </r>
  <r>
    <n v="122473"/>
    <n v="8912150"/>
    <s v="John Davies Primary and Nursery School"/>
    <x v="6"/>
    <s v="East Midlands"/>
    <x v="76"/>
    <s v="Ashfield"/>
    <s v="NG17 2LH"/>
    <s v="Community School"/>
    <x v="0"/>
    <d v="2010-02-09T00:00:00"/>
    <x v="1"/>
    <n v="2"/>
    <n v="9"/>
    <n v="2"/>
    <n v="2"/>
    <n v="2"/>
    <s v="-"/>
    <d v="2006-11-22T00:00:00"/>
    <n v="1"/>
    <s v="-"/>
  </r>
  <r>
    <n v="122474"/>
    <n v="8922151"/>
    <s v="Rise Park Primary and Nursery School"/>
    <x v="6"/>
    <s v="East Midlands"/>
    <x v="140"/>
    <s v="Nottingham North"/>
    <s v="NG5 5EL"/>
    <s v="Community School"/>
    <x v="0"/>
    <d v="2012-02-29T00:00:00"/>
    <x v="1"/>
    <n v="2"/>
    <n v="9"/>
    <n v="1"/>
    <n v="2"/>
    <n v="2"/>
    <s v="-"/>
    <d v="2007-03-02T00:00:00"/>
    <n v="2"/>
    <s v="-"/>
  </r>
  <r>
    <n v="122476"/>
    <n v="8922153"/>
    <s v="Crabtree Farm Primary School"/>
    <x v="6"/>
    <s v="East Midlands"/>
    <x v="140"/>
    <s v="Nottingham North"/>
    <s v="NG6 8AX"/>
    <s v="Community School"/>
    <x v="0"/>
    <d v="2010-12-09T00:00:00"/>
    <x v="1"/>
    <n v="2"/>
    <n v="9"/>
    <n v="1"/>
    <n v="2"/>
    <n v="2"/>
    <s v="-"/>
    <d v="2007-01-16T00:00:00"/>
    <n v="2"/>
    <s v="-"/>
  </r>
  <r>
    <n v="122478"/>
    <n v="8922155"/>
    <s v="Scotholme Primary and Nursery School"/>
    <x v="6"/>
    <s v="East Midlands"/>
    <x v="140"/>
    <s v="Nottingham East"/>
    <s v="NG7 6FJ"/>
    <s v="Community School"/>
    <x v="0"/>
    <d v="2012-10-11T00:00:00"/>
    <x v="1"/>
    <n v="2"/>
    <n v="9"/>
    <n v="1"/>
    <n v="2"/>
    <n v="2"/>
    <s v="-"/>
    <d v="2007-11-20T00:00:00"/>
    <n v="2"/>
    <s v="-"/>
  </r>
  <r>
    <n v="122480"/>
    <n v="8922157"/>
    <s v="Welbeck Primary School"/>
    <x v="6"/>
    <s v="East Midlands"/>
    <x v="140"/>
    <s v="Nottingham South"/>
    <s v="NG2 1NT"/>
    <s v="Community School"/>
    <x v="0"/>
    <d v="2008-04-10T00:00:00"/>
    <x v="0"/>
    <n v="9"/>
    <n v="1"/>
    <n v="1"/>
    <n v="1"/>
    <n v="1"/>
    <s v="-"/>
    <s v="NULL"/>
    <s v="NULL"/>
    <s v="-"/>
  </r>
  <r>
    <n v="122481"/>
    <n v="8922158"/>
    <s v="Mellers Primary and Nursery School"/>
    <x v="6"/>
    <s v="East Midlands"/>
    <x v="140"/>
    <s v="Nottingham South"/>
    <s v="NG7 3HJ"/>
    <s v="Community School"/>
    <x v="0"/>
    <d v="2013-05-15T00:00:00"/>
    <x v="2"/>
    <n v="3"/>
    <n v="9"/>
    <n v="3"/>
    <n v="3"/>
    <n v="3"/>
    <s v="-"/>
    <d v="2010-06-23T00:00:00"/>
    <n v="2"/>
    <s v="-"/>
  </r>
  <r>
    <n v="122486"/>
    <n v="8922163"/>
    <s v="Haydn Primary School"/>
    <x v="6"/>
    <s v="East Midlands"/>
    <x v="140"/>
    <s v="Nottingham East"/>
    <s v="NG5 2JU"/>
    <s v="Community School"/>
    <x v="0"/>
    <d v="2009-07-10T00:00:00"/>
    <x v="1"/>
    <n v="9"/>
    <n v="2"/>
    <n v="1"/>
    <n v="2"/>
    <n v="2"/>
    <s v="-"/>
    <d v="2007-07-04T00:00:00"/>
    <n v="3"/>
    <s v="-"/>
  </r>
  <r>
    <n v="122488"/>
    <n v="8912165"/>
    <s v="Healdswood Infants' and Nursery School"/>
    <x v="6"/>
    <s v="East Midlands"/>
    <x v="76"/>
    <s v="Ashfield"/>
    <s v="NG17 3FQ"/>
    <s v="Community School"/>
    <x v="0"/>
    <d v="2013-01-31T00:00:00"/>
    <x v="2"/>
    <n v="3"/>
    <n v="9"/>
    <n v="3"/>
    <n v="3"/>
    <n v="3"/>
    <s v="-"/>
    <d v="2009-12-03T00:00:00"/>
    <n v="3"/>
    <s v="-"/>
  </r>
  <r>
    <n v="122490"/>
    <n v="8912167"/>
    <s v="Dalestorth Primary and Nursery School"/>
    <x v="6"/>
    <s v="East Midlands"/>
    <x v="76"/>
    <s v="Ashfield"/>
    <s v="NG17 4JA"/>
    <s v="Community School"/>
    <x v="0"/>
    <d v="2007-09-26T00:00:00"/>
    <x v="0"/>
    <n v="9"/>
    <n v="1"/>
    <n v="1"/>
    <n v="1"/>
    <n v="1"/>
    <s v="-"/>
    <s v="NULL"/>
    <s v="NULL"/>
    <s v="-"/>
  </r>
  <r>
    <n v="122493"/>
    <n v="8922170"/>
    <s v="Hempshill Hall Primary School"/>
    <x v="6"/>
    <s v="East Midlands"/>
    <x v="140"/>
    <s v="Nottingham North"/>
    <s v="NG6 7AT"/>
    <s v="Community School"/>
    <x v="0"/>
    <d v="2013-05-22T00:00:00"/>
    <x v="2"/>
    <n v="3"/>
    <n v="9"/>
    <n v="2"/>
    <n v="3"/>
    <n v="3"/>
    <s v="-"/>
    <d v="2009-05-14T00:00:00"/>
    <n v="2"/>
    <s v="-"/>
  </r>
  <r>
    <n v="122495"/>
    <n v="8912173"/>
    <s v="Birklands Primary and Nursery School"/>
    <x v="6"/>
    <s v="East Midlands"/>
    <x v="76"/>
    <s v="Mansfield"/>
    <s v="NG20 0QF"/>
    <s v="Community School"/>
    <x v="0"/>
    <d v="2013-05-23T00:00:00"/>
    <x v="3"/>
    <n v="4"/>
    <n v="9"/>
    <n v="3"/>
    <n v="4"/>
    <n v="4"/>
    <s v="SM "/>
    <d v="2009-12-11T00:00:00"/>
    <n v="2"/>
    <s v="-"/>
  </r>
  <r>
    <n v="122496"/>
    <n v="8912174"/>
    <s v="Hetts Lane Infant and Nursery School"/>
    <x v="6"/>
    <s v="East Midlands"/>
    <x v="76"/>
    <s v="Mansfield"/>
    <s v="NG20 0AS"/>
    <s v="Community School"/>
    <x v="0"/>
    <d v="2012-03-07T00:00:00"/>
    <x v="1"/>
    <n v="2"/>
    <n v="9"/>
    <n v="2"/>
    <n v="2"/>
    <n v="2"/>
    <s v="-"/>
    <d v="2009-03-26T00:00:00"/>
    <n v="2"/>
    <s v="-"/>
  </r>
  <r>
    <n v="122497"/>
    <n v="8912175"/>
    <s v="Eastlands Junior School"/>
    <x v="6"/>
    <s v="East Midlands"/>
    <x v="76"/>
    <s v="Mansfield"/>
    <s v="NG20 9PA"/>
    <s v="Community School"/>
    <x v="0"/>
    <d v="2013-06-20T00:00:00"/>
    <x v="2"/>
    <n v="3"/>
    <n v="9"/>
    <n v="3"/>
    <n v="3"/>
    <n v="3"/>
    <s v="-"/>
    <d v="2009-06-09T00:00:00"/>
    <n v="1"/>
    <s v="-"/>
  </r>
  <r>
    <n v="122498"/>
    <n v="8912176"/>
    <s v="Netherfield Infant and Nursery School"/>
    <x v="6"/>
    <s v="East Midlands"/>
    <x v="76"/>
    <s v="Mansfield"/>
    <s v="NG20 9PA"/>
    <s v="Community School"/>
    <x v="0"/>
    <d v="2013-05-17T00:00:00"/>
    <x v="1"/>
    <n v="2"/>
    <n v="9"/>
    <n v="2"/>
    <n v="2"/>
    <n v="2"/>
    <s v="-"/>
    <d v="2009-09-30T00:00:00"/>
    <n v="2"/>
    <s v="-"/>
  </r>
  <r>
    <n v="122501"/>
    <n v="8912180"/>
    <s v="Sherwood Junior School"/>
    <x v="6"/>
    <s v="East Midlands"/>
    <x v="76"/>
    <s v="Mansfield"/>
    <s v="NG20 0JT"/>
    <s v="Community School"/>
    <x v="0"/>
    <d v="2013-01-17T00:00:00"/>
    <x v="2"/>
    <n v="3"/>
    <n v="9"/>
    <n v="2"/>
    <n v="3"/>
    <n v="3"/>
    <s v="-"/>
    <d v="2011-04-08T00:00:00"/>
    <n v="3"/>
    <s v="-"/>
  </r>
  <r>
    <n v="122504"/>
    <n v="8922183"/>
    <s v="Blue Bell Hill Primary and Nursery School"/>
    <x v="6"/>
    <s v="East Midlands"/>
    <x v="140"/>
    <s v="Nottingham East"/>
    <s v="NG3 2LE"/>
    <s v="Community School"/>
    <x v="0"/>
    <d v="2008-04-23T00:00:00"/>
    <x v="0"/>
    <n v="9"/>
    <n v="1"/>
    <n v="1"/>
    <n v="1"/>
    <n v="1"/>
    <s v="-"/>
    <s v="NULL"/>
    <s v="NULL"/>
    <s v="-"/>
  </r>
  <r>
    <n v="122508"/>
    <n v="8922190"/>
    <s v="Stanstead Nursery and Primary School"/>
    <x v="6"/>
    <s v="East Midlands"/>
    <x v="140"/>
    <s v="Nottingham North"/>
    <s v="NG5 5BL"/>
    <s v="Community School"/>
    <x v="0"/>
    <d v="2013-03-20T00:00:00"/>
    <x v="1"/>
    <n v="2"/>
    <n v="9"/>
    <n v="2"/>
    <n v="2"/>
    <n v="2"/>
    <s v="-"/>
    <d v="2010-09-15T00:00:00"/>
    <n v="3"/>
    <s v="-"/>
  </r>
  <r>
    <n v="122509"/>
    <n v="8912200"/>
    <s v="Arno Vale Junior School"/>
    <x v="6"/>
    <s v="East Midlands"/>
    <x v="76"/>
    <s v="Gedling"/>
    <s v="NG5 4JF"/>
    <s v="Community School"/>
    <x v="0"/>
    <d v="2010-05-07T00:00:00"/>
    <x v="1"/>
    <n v="1"/>
    <n v="9"/>
    <n v="2"/>
    <n v="2"/>
    <n v="2"/>
    <s v="-"/>
    <d v="2007-02-16T00:00:00"/>
    <n v="3"/>
    <s v="-"/>
  </r>
  <r>
    <n v="122510"/>
    <n v="8912201"/>
    <s v="Ernehale Junior School"/>
    <x v="6"/>
    <s v="East Midlands"/>
    <x v="76"/>
    <s v="Gedling"/>
    <s v="NG5 6TA"/>
    <s v="Community School"/>
    <x v="0"/>
    <d v="2011-01-18T00:00:00"/>
    <x v="1"/>
    <n v="1"/>
    <n v="9"/>
    <n v="2"/>
    <n v="2"/>
    <n v="1"/>
    <s v="-"/>
    <d v="2007-09-26T00:00:00"/>
    <n v="3"/>
    <s v="-"/>
  </r>
  <r>
    <n v="122511"/>
    <n v="8912202"/>
    <s v="Arnold Woodthorpe Infant School"/>
    <x v="6"/>
    <s v="East Midlands"/>
    <x v="76"/>
    <s v="Gedling"/>
    <s v="NG5 4JG"/>
    <s v="Community School"/>
    <x v="0"/>
    <d v="2009-07-10T00:00:00"/>
    <x v="1"/>
    <n v="9"/>
    <n v="2"/>
    <n v="1"/>
    <n v="2"/>
    <n v="2"/>
    <s v="-"/>
    <d v="2006-06-28T00:00:00"/>
    <n v="2"/>
    <s v="-"/>
  </r>
  <r>
    <n v="122512"/>
    <n v="8912203"/>
    <s v="Richard Bonington Primary and Nursery School"/>
    <x v="6"/>
    <s v="East Midlands"/>
    <x v="76"/>
    <s v="Gedling"/>
    <s v="NG5 8FQ"/>
    <s v="Community School"/>
    <x v="0"/>
    <d v="2010-06-18T00:00:00"/>
    <x v="2"/>
    <n v="3"/>
    <n v="9"/>
    <n v="2"/>
    <n v="3"/>
    <n v="3"/>
    <s v="-"/>
    <d v="2007-02-01T00:00:00"/>
    <n v="2"/>
    <s v="-"/>
  </r>
  <r>
    <n v="122513"/>
    <n v="8912206"/>
    <s v="Ernehale Infant School"/>
    <x v="6"/>
    <s v="East Midlands"/>
    <x v="76"/>
    <s v="Gedling"/>
    <s v="NG5 6TA"/>
    <s v="Community School"/>
    <x v="0"/>
    <d v="2010-05-06T00:00:00"/>
    <x v="0"/>
    <n v="1"/>
    <n v="9"/>
    <n v="1"/>
    <n v="2"/>
    <n v="1"/>
    <s v="-"/>
    <d v="2007-02-14T00:00:00"/>
    <n v="2"/>
    <s v="-"/>
  </r>
  <r>
    <n v="122516"/>
    <n v="8912213"/>
    <s v="Coppice Farm Primary School"/>
    <x v="6"/>
    <s v="East Midlands"/>
    <x v="76"/>
    <s v="Gedling"/>
    <s v="NG5 7LS"/>
    <s v="Community School"/>
    <x v="0"/>
    <d v="2013-05-22T00:00:00"/>
    <x v="2"/>
    <n v="3"/>
    <n v="9"/>
    <n v="3"/>
    <n v="3"/>
    <n v="3"/>
    <s v="-"/>
    <d v="2009-01-27T00:00:00"/>
    <n v="2"/>
    <s v="-"/>
  </r>
  <r>
    <n v="122519"/>
    <n v="8912222"/>
    <s v="Killisick Junior School"/>
    <x v="6"/>
    <s v="East Midlands"/>
    <x v="76"/>
    <s v="Gedling"/>
    <s v="NG5 8BY"/>
    <s v="Community School"/>
    <x v="0"/>
    <d v="2012-06-19T00:00:00"/>
    <x v="1"/>
    <n v="2"/>
    <n v="9"/>
    <n v="1"/>
    <n v="2"/>
    <n v="2"/>
    <s v="-"/>
    <d v="2009-06-19T00:00:00"/>
    <n v="2"/>
    <s v="-"/>
  </r>
  <r>
    <n v="122520"/>
    <n v="8912223"/>
    <s v="Pinewood Infant and Nursery School"/>
    <x v="6"/>
    <s v="East Midlands"/>
    <x v="76"/>
    <s v="Gedling"/>
    <s v="NG5 8BU"/>
    <s v="Community School"/>
    <x v="0"/>
    <d v="2009-05-14T00:00:00"/>
    <x v="0"/>
    <n v="9"/>
    <n v="1"/>
    <n v="1"/>
    <n v="1"/>
    <n v="1"/>
    <s v="-"/>
    <d v="2006-02-16T00:00:00"/>
    <n v="2"/>
    <s v="-"/>
  </r>
  <r>
    <n v="122521"/>
    <n v="8912224"/>
    <s v="Robert Mellors Primary and Nursery School"/>
    <x v="6"/>
    <s v="East Midlands"/>
    <x v="76"/>
    <s v="Gedling"/>
    <s v="NG5 7EX"/>
    <s v="Community School"/>
    <x v="0"/>
    <d v="2011-11-23T00:00:00"/>
    <x v="2"/>
    <n v="3"/>
    <n v="9"/>
    <n v="3"/>
    <n v="3"/>
    <n v="3"/>
    <s v="-"/>
    <d v="2009-05-19T00:00:00"/>
    <n v="2"/>
    <s v="-"/>
  </r>
  <r>
    <n v="122522"/>
    <n v="8912225"/>
    <s v="Haddon Primary and Nursery School"/>
    <x v="6"/>
    <s v="East Midlands"/>
    <x v="76"/>
    <s v="Gedling"/>
    <s v="NG4 4GT"/>
    <s v="Community School"/>
    <x v="0"/>
    <d v="2012-02-03T00:00:00"/>
    <x v="2"/>
    <n v="3"/>
    <n v="9"/>
    <n v="2"/>
    <n v="3"/>
    <n v="3"/>
    <s v="-"/>
    <d v="2009-06-23T00:00:00"/>
    <n v="2"/>
    <s v="-"/>
  </r>
  <r>
    <n v="122523"/>
    <n v="8912226"/>
    <s v="Carlton Central Junior School"/>
    <x v="6"/>
    <s v="East Midlands"/>
    <x v="76"/>
    <s v="Gedling"/>
    <s v="NG4 1QT"/>
    <s v="Community School"/>
    <x v="0"/>
    <d v="2010-11-24T00:00:00"/>
    <x v="1"/>
    <n v="2"/>
    <n v="9"/>
    <n v="2"/>
    <n v="2"/>
    <n v="2"/>
    <s v="-"/>
    <d v="2007-11-01T00:00:00"/>
    <n v="3"/>
    <s v="-"/>
  </r>
  <r>
    <n v="122524"/>
    <n v="8912227"/>
    <s v="Central Infant and Nursery School"/>
    <x v="6"/>
    <s v="East Midlands"/>
    <x v="76"/>
    <s v="Gedling"/>
    <s v="NG4 1QS"/>
    <s v="Community School"/>
    <x v="0"/>
    <d v="2012-05-10T00:00:00"/>
    <x v="1"/>
    <n v="2"/>
    <n v="9"/>
    <n v="2"/>
    <n v="2"/>
    <n v="2"/>
    <s v="-"/>
    <d v="2007-03-14T00:00:00"/>
    <n v="2"/>
    <s v="-"/>
  </r>
  <r>
    <n v="122525"/>
    <n v="8912228"/>
    <s v="Mapperley Plains Primary and Nursery School"/>
    <x v="6"/>
    <s v="East Midlands"/>
    <x v="76"/>
    <s v="Gedling"/>
    <s v="NG3 5LD"/>
    <s v="Community School"/>
    <x v="0"/>
    <d v="2011-05-20T00:00:00"/>
    <x v="1"/>
    <n v="2"/>
    <n v="9"/>
    <n v="2"/>
    <n v="2"/>
    <n v="2"/>
    <s v="-"/>
    <d v="2007-09-26T00:00:00"/>
    <n v="2"/>
    <s v="-"/>
  </r>
  <r>
    <n v="122528"/>
    <n v="8912234"/>
    <s v="Parkdale Primary School"/>
    <x v="6"/>
    <s v="East Midlands"/>
    <x v="76"/>
    <s v="Gedling"/>
    <s v="NG4 1BX"/>
    <s v="Community School"/>
    <x v="0"/>
    <d v="2010-09-15T00:00:00"/>
    <x v="1"/>
    <n v="2"/>
    <n v="9"/>
    <n v="2"/>
    <n v="2"/>
    <n v="2"/>
    <s v="-"/>
    <d v="2007-12-13T00:00:00"/>
    <n v="3"/>
    <s v="-"/>
  </r>
  <r>
    <n v="122529"/>
    <n v="8912236"/>
    <s v="Porchester Junior School"/>
    <x v="6"/>
    <s v="East Midlands"/>
    <x v="76"/>
    <s v="Gedling"/>
    <s v="NG4 1LF"/>
    <s v="Community School"/>
    <x v="0"/>
    <d v="2011-09-15T00:00:00"/>
    <x v="1"/>
    <n v="2"/>
    <n v="9"/>
    <n v="2"/>
    <n v="2"/>
    <n v="2"/>
    <s v="-"/>
    <d v="2007-04-25T00:00:00"/>
    <n v="2"/>
    <s v="-"/>
  </r>
  <r>
    <n v="122530"/>
    <n v="8912237"/>
    <s v="Standhill Infant School"/>
    <x v="6"/>
    <s v="East Midlands"/>
    <x v="76"/>
    <s v="Gedling"/>
    <s v="NG4 1JL"/>
    <s v="Community School"/>
    <x v="0"/>
    <d v="2013-02-08T00:00:00"/>
    <x v="1"/>
    <n v="2"/>
    <n v="9"/>
    <n v="2"/>
    <n v="2"/>
    <n v="2"/>
    <s v="-"/>
    <d v="2011-05-25T00:00:00"/>
    <n v="3"/>
    <s v="-"/>
  </r>
  <r>
    <n v="122531"/>
    <n v="8912238"/>
    <s v="Priory Junior School"/>
    <x v="6"/>
    <s v="East Midlands"/>
    <x v="76"/>
    <s v="Gedling"/>
    <s v="NG4 3LE"/>
    <s v="Community School"/>
    <x v="0"/>
    <d v="2010-06-11T00:00:00"/>
    <x v="1"/>
    <n v="2"/>
    <n v="9"/>
    <n v="2"/>
    <n v="2"/>
    <n v="2"/>
    <s v="-"/>
    <d v="2007-02-01T00:00:00"/>
    <n v="3"/>
    <s v="-"/>
  </r>
  <r>
    <n v="122532"/>
    <n v="8912239"/>
    <s v="Phoenix Infant and Nursery School"/>
    <x v="6"/>
    <s v="East Midlands"/>
    <x v="76"/>
    <s v="Gedling"/>
    <s v="NG4 4EL"/>
    <s v="Community School"/>
    <x v="0"/>
    <d v="2011-11-11T00:00:00"/>
    <x v="1"/>
    <n v="2"/>
    <n v="9"/>
    <n v="2"/>
    <n v="2"/>
    <n v="2"/>
    <s v="-"/>
    <d v="2009-05-13T00:00:00"/>
    <n v="2"/>
    <s v="-"/>
  </r>
  <r>
    <n v="122533"/>
    <n v="8912244"/>
    <s v="Willow Farm Primary School"/>
    <x v="6"/>
    <s v="East Midlands"/>
    <x v="76"/>
    <s v="Gedling"/>
    <s v="NG4 4BN"/>
    <s v="Community School"/>
    <x v="0"/>
    <d v="2007-06-14T00:00:00"/>
    <x v="0"/>
    <n v="9"/>
    <n v="1"/>
    <n v="1"/>
    <n v="1"/>
    <n v="1"/>
    <s v="-"/>
    <s v="NULL"/>
    <s v="NULL"/>
    <s v="-"/>
  </r>
  <r>
    <n v="122534"/>
    <n v="8912247"/>
    <s v="Westdale Junior School"/>
    <x v="6"/>
    <s v="East Midlands"/>
    <x v="76"/>
    <s v="Gedling"/>
    <s v="NG3 6ET"/>
    <s v="Community School"/>
    <x v="0"/>
    <d v="2011-11-23T00:00:00"/>
    <x v="1"/>
    <n v="2"/>
    <n v="9"/>
    <n v="2"/>
    <n v="2"/>
    <n v="2"/>
    <s v="-"/>
    <d v="2009-04-27T00:00:00"/>
    <n v="2"/>
    <s v="-"/>
  </r>
  <r>
    <n v="122535"/>
    <n v="8912248"/>
    <s v="Westdale Infant School"/>
    <x v="6"/>
    <s v="East Midlands"/>
    <x v="76"/>
    <s v="Gedling"/>
    <s v="NG3 6ET"/>
    <s v="Community School"/>
    <x v="0"/>
    <d v="2011-02-01T00:00:00"/>
    <x v="1"/>
    <n v="2"/>
    <n v="9"/>
    <n v="2"/>
    <n v="2"/>
    <n v="2"/>
    <s v="-"/>
    <d v="2008-06-19T00:00:00"/>
    <n v="2"/>
    <s v="-"/>
  </r>
  <r>
    <n v="122536"/>
    <n v="8912271"/>
    <s v="Bramcote Hills Primary School"/>
    <x v="6"/>
    <s v="East Midlands"/>
    <x v="76"/>
    <s v="Broxtowe"/>
    <s v="NG9 3GE"/>
    <s v="Community School"/>
    <x v="0"/>
    <d v="2006-10-10T00:00:00"/>
    <x v="0"/>
    <n v="9"/>
    <n v="1"/>
    <n v="1"/>
    <n v="1"/>
    <n v="1"/>
    <s v="-"/>
    <s v="NULL"/>
    <s v="NULL"/>
    <s v="-"/>
  </r>
  <r>
    <n v="122539"/>
    <n v="8912274"/>
    <s v="John Clifford Primary School"/>
    <x v="6"/>
    <s v="East Midlands"/>
    <x v="76"/>
    <s v="Broxtowe"/>
    <s v="NG9 2AT"/>
    <s v="Community School"/>
    <x v="0"/>
    <d v="2010-10-13T00:00:00"/>
    <x v="1"/>
    <n v="2"/>
    <n v="9"/>
    <n v="2"/>
    <n v="2"/>
    <n v="2"/>
    <s v="-"/>
    <d v="2007-09-14T00:00:00"/>
    <n v="3"/>
    <s v="-"/>
  </r>
  <r>
    <n v="122540"/>
    <n v="8912282"/>
    <s v="Beeston Rylands Junior School"/>
    <x v="6"/>
    <s v="East Midlands"/>
    <x v="76"/>
    <s v="Broxtowe"/>
    <s v="NG9 1LJ"/>
    <s v="Community School"/>
    <x v="0"/>
    <d v="2013-02-07T00:00:00"/>
    <x v="2"/>
    <n v="3"/>
    <n v="9"/>
    <n v="2"/>
    <n v="3"/>
    <n v="3"/>
    <s v="-"/>
    <d v="2011-03-16T00:00:00"/>
    <n v="3"/>
    <s v="-"/>
  </r>
  <r>
    <n v="122541"/>
    <n v="8912286"/>
    <s v="Trent Vale Infant School"/>
    <x v="6"/>
    <s v="East Midlands"/>
    <x v="76"/>
    <s v="Broxtowe"/>
    <s v="NG9 1LP"/>
    <s v="Community School"/>
    <x v="0"/>
    <d v="2011-09-28T00:00:00"/>
    <x v="1"/>
    <n v="2"/>
    <n v="9"/>
    <n v="2"/>
    <n v="2"/>
    <n v="2"/>
    <s v="-"/>
    <d v="2008-12-10T00:00:00"/>
    <n v="2"/>
    <s v="-"/>
  </r>
  <r>
    <n v="122542"/>
    <n v="8912292"/>
    <s v="Sunnyside Primary and Nursery School"/>
    <x v="6"/>
    <s v="East Midlands"/>
    <x v="76"/>
    <s v="Broxtowe"/>
    <s v="NG9 4HQ"/>
    <s v="Community School"/>
    <x v="0"/>
    <d v="2012-10-18T00:00:00"/>
    <x v="3"/>
    <n v="4"/>
    <n v="9"/>
    <n v="3"/>
    <n v="3"/>
    <n v="3"/>
    <s v="SWK"/>
    <d v="2009-09-16T00:00:00"/>
    <n v="3"/>
    <s v="-"/>
  </r>
  <r>
    <n v="122543"/>
    <n v="8912294"/>
    <s v="College House Junior School"/>
    <x v="6"/>
    <s v="East Midlands"/>
    <x v="76"/>
    <s v="Broxtowe"/>
    <s v="NG9 4BB"/>
    <s v="Community School"/>
    <x v="0"/>
    <d v="2012-11-22T00:00:00"/>
    <x v="1"/>
    <n v="2"/>
    <n v="9"/>
    <n v="2"/>
    <n v="2"/>
    <n v="2"/>
    <s v="-"/>
    <d v="2010-05-13T00:00:00"/>
    <n v="3"/>
    <s v="-"/>
  </r>
  <r>
    <n v="122544"/>
    <n v="8912298"/>
    <s v="Meadow Lane Infant School"/>
    <x v="6"/>
    <s v="East Midlands"/>
    <x v="76"/>
    <s v="Broxtowe"/>
    <s v="NG9 5AA"/>
    <s v="Community School"/>
    <x v="0"/>
    <d v="2007-02-12T00:00:00"/>
    <x v="0"/>
    <n v="9"/>
    <n v="1"/>
    <n v="1"/>
    <n v="1"/>
    <n v="1"/>
    <s v="-"/>
    <s v="NULL"/>
    <s v="NULL"/>
    <s v="-"/>
  </r>
  <r>
    <n v="122545"/>
    <n v="8912299"/>
    <s v="Eskdale Junior School"/>
    <x v="6"/>
    <s v="East Midlands"/>
    <x v="76"/>
    <s v="Broxtowe"/>
    <s v="NG9 5FN"/>
    <s v="Community School"/>
    <x v="0"/>
    <d v="2013-06-28T00:00:00"/>
    <x v="0"/>
    <n v="1"/>
    <n v="9"/>
    <n v="1"/>
    <n v="1"/>
    <n v="1"/>
    <s v="-"/>
    <d v="2010-02-26T00:00:00"/>
    <n v="1"/>
    <s v="-"/>
  </r>
  <r>
    <n v="122546"/>
    <n v="8912300"/>
    <s v="Albany Junior School"/>
    <x v="6"/>
    <s v="East Midlands"/>
    <x v="76"/>
    <s v="Broxtowe"/>
    <s v="NG9 8HR"/>
    <s v="Community School"/>
    <x v="0"/>
    <d v="2012-02-29T00:00:00"/>
    <x v="1"/>
    <n v="2"/>
    <n v="9"/>
    <n v="2"/>
    <n v="2"/>
    <n v="1"/>
    <s v="-"/>
    <d v="2008-12-02T00:00:00"/>
    <n v="3"/>
    <s v="-"/>
  </r>
  <r>
    <n v="122547"/>
    <n v="8912301"/>
    <s v="Albany Infant and Nursery School"/>
    <x v="6"/>
    <s v="East Midlands"/>
    <x v="76"/>
    <s v="Broxtowe"/>
    <s v="NG9 8PD"/>
    <s v="Community School"/>
    <x v="0"/>
    <d v="2011-09-13T00:00:00"/>
    <x v="1"/>
    <n v="2"/>
    <n v="9"/>
    <n v="2"/>
    <n v="2"/>
    <n v="2"/>
    <s v="-"/>
    <d v="2006-11-22T00:00:00"/>
    <n v="2"/>
    <s v="-"/>
  </r>
  <r>
    <n v="122548"/>
    <n v="8912302"/>
    <s v="Alderman Pounder Infant and Nursery School"/>
    <x v="6"/>
    <s v="East Midlands"/>
    <x v="76"/>
    <s v="Broxtowe"/>
    <s v="NG9 5FN"/>
    <s v="Community School"/>
    <x v="0"/>
    <d v="2010-12-09T00:00:00"/>
    <x v="1"/>
    <n v="2"/>
    <n v="9"/>
    <n v="1"/>
    <n v="2"/>
    <n v="2"/>
    <s v="-"/>
    <d v="2008-06-12T00:00:00"/>
    <n v="2"/>
    <s v="-"/>
  </r>
  <r>
    <n v="122551"/>
    <n v="8912308"/>
    <s v="William Lilley Infant and Nursery School"/>
    <x v="6"/>
    <s v="East Midlands"/>
    <x v="76"/>
    <s v="Broxtowe"/>
    <s v="NG9 7FS"/>
    <s v="Community School"/>
    <x v="0"/>
    <d v="2013-05-22T00:00:00"/>
    <x v="1"/>
    <n v="2"/>
    <n v="9"/>
    <n v="1"/>
    <n v="2"/>
    <n v="2"/>
    <s v="-"/>
    <d v="2008-11-12T00:00:00"/>
    <n v="2"/>
    <s v="-"/>
  </r>
  <r>
    <n v="122554"/>
    <n v="8912316"/>
    <s v="Toton Bispham Drive Junior School"/>
    <x v="6"/>
    <s v="East Midlands"/>
    <x v="76"/>
    <s v="Broxtowe"/>
    <s v="NG9 6GJ"/>
    <s v="Community School"/>
    <x v="0"/>
    <d v="2012-02-28T00:00:00"/>
    <x v="1"/>
    <n v="2"/>
    <n v="9"/>
    <n v="2"/>
    <n v="2"/>
    <n v="2"/>
    <s v="-"/>
    <d v="2006-10-19T00:00:00"/>
    <n v="2"/>
    <s v="-"/>
  </r>
  <r>
    <n v="122555"/>
    <n v="8912317"/>
    <s v="Toton Banks Road Infant and Nursery School"/>
    <x v="6"/>
    <s v="East Midlands"/>
    <x v="76"/>
    <s v="Broxtowe"/>
    <s v="NG9 6HE"/>
    <s v="Community School"/>
    <x v="0"/>
    <d v="2009-06-09T00:00:00"/>
    <x v="1"/>
    <n v="9"/>
    <n v="2"/>
    <n v="2"/>
    <n v="2"/>
    <n v="2"/>
    <s v="-"/>
    <d v="2006-05-19T00:00:00"/>
    <n v="2"/>
    <s v="-"/>
  </r>
  <r>
    <n v="122556"/>
    <n v="8912346"/>
    <s v="Hallcroft Infant and Nursery School"/>
    <x v="6"/>
    <s v="East Midlands"/>
    <x v="76"/>
    <s v="Bassetlaw"/>
    <s v="DN22 7QH"/>
    <s v="Community School"/>
    <x v="0"/>
    <d v="2011-07-06T00:00:00"/>
    <x v="1"/>
    <n v="2"/>
    <n v="9"/>
    <n v="2"/>
    <n v="2"/>
    <n v="2"/>
    <s v="-"/>
    <d v="2008-04-10T00:00:00"/>
    <n v="2"/>
    <s v="-"/>
  </r>
  <r>
    <n v="122559"/>
    <n v="8912352"/>
    <s v="Thrumpton Primary School"/>
    <x v="6"/>
    <s v="East Midlands"/>
    <x v="76"/>
    <s v="Bassetlaw"/>
    <s v="DN22 7AF"/>
    <s v="Community School"/>
    <x v="0"/>
    <d v="2013-01-16T00:00:00"/>
    <x v="2"/>
    <n v="3"/>
    <n v="9"/>
    <n v="2"/>
    <n v="3"/>
    <n v="3"/>
    <s v="-"/>
    <d v="2010-09-28T00:00:00"/>
    <n v="3"/>
    <s v="-"/>
  </r>
  <r>
    <n v="122560"/>
    <n v="8912353"/>
    <s v="Bracken Lane Primary and Nursery School"/>
    <x v="6"/>
    <s v="East Midlands"/>
    <x v="76"/>
    <s v="Bassetlaw"/>
    <s v="DN22 7EU"/>
    <s v="Community School"/>
    <x v="0"/>
    <d v="2013-01-25T00:00:00"/>
    <x v="1"/>
    <n v="2"/>
    <n v="9"/>
    <n v="2"/>
    <n v="2"/>
    <n v="2"/>
    <s v="-"/>
    <d v="2008-02-06T00:00:00"/>
    <n v="2"/>
    <s v="-"/>
  </r>
  <r>
    <n v="122561"/>
    <n v="8922360"/>
    <s v="Glade Hill Primary School"/>
    <x v="6"/>
    <s v="East Midlands"/>
    <x v="140"/>
    <s v="Nottingham North"/>
    <s v="NG5 5TA"/>
    <s v="Community School"/>
    <x v="0"/>
    <d v="2013-06-05T00:00:00"/>
    <x v="1"/>
    <n v="2"/>
    <n v="9"/>
    <n v="2"/>
    <n v="2"/>
    <n v="2"/>
    <s v="-"/>
    <d v="2010-04-20T00:00:00"/>
    <n v="2"/>
    <s v="-"/>
  </r>
  <r>
    <n v="122562"/>
    <n v="8912361"/>
    <s v="Forest Glade Primary School"/>
    <x v="6"/>
    <s v="East Midlands"/>
    <x v="76"/>
    <s v="Ashfield"/>
    <s v="NG17 4FL"/>
    <s v="Community School"/>
    <x v="0"/>
    <d v="2010-06-23T00:00:00"/>
    <x v="1"/>
    <n v="2"/>
    <n v="9"/>
    <n v="2"/>
    <n v="2"/>
    <n v="2"/>
    <s v="-"/>
    <d v="2007-02-06T00:00:00"/>
    <n v="2"/>
    <s v="-"/>
  </r>
  <r>
    <n v="122563"/>
    <n v="8912362"/>
    <s v="Hillocks Primary and Nursery School"/>
    <x v="6"/>
    <s v="East Midlands"/>
    <x v="76"/>
    <s v="Ashfield"/>
    <s v="NG17 4ND"/>
    <s v="Community School"/>
    <x v="0"/>
    <d v="2012-07-11T00:00:00"/>
    <x v="3"/>
    <n v="4"/>
    <n v="9"/>
    <n v="2"/>
    <n v="3"/>
    <n v="3"/>
    <s v="NTI"/>
    <d v="2008-09-30T00:00:00"/>
    <n v="3"/>
    <s v="-"/>
  </r>
  <r>
    <n v="122566"/>
    <n v="8912395"/>
    <s v="Brinsley Primary and Nursery School"/>
    <x v="6"/>
    <s v="East Midlands"/>
    <x v="76"/>
    <s v="Ashfield"/>
    <s v="NG16 5AZ"/>
    <s v="Community School"/>
    <x v="0"/>
    <d v="2012-10-31T00:00:00"/>
    <x v="1"/>
    <n v="2"/>
    <n v="9"/>
    <n v="2"/>
    <n v="2"/>
    <n v="2"/>
    <s v="-"/>
    <d v="2011-04-05T00:00:00"/>
    <n v="3"/>
    <s v="-"/>
  </r>
  <r>
    <n v="122571"/>
    <n v="8912406"/>
    <s v="Lynncroft Primary and Nursery School"/>
    <x v="6"/>
    <s v="East Midlands"/>
    <x v="76"/>
    <s v="Ashfield"/>
    <s v="NG16 3FZ"/>
    <s v="Community School"/>
    <x v="0"/>
    <d v="2011-09-27T00:00:00"/>
    <x v="2"/>
    <n v="3"/>
    <n v="9"/>
    <n v="2"/>
    <n v="3"/>
    <n v="2"/>
    <s v="-"/>
    <d v="2008-09-11T00:00:00"/>
    <n v="3"/>
    <s v="-"/>
  </r>
  <r>
    <n v="122574"/>
    <n v="8912414"/>
    <s v="Gilthill Primary School"/>
    <x v="6"/>
    <s v="East Midlands"/>
    <x v="76"/>
    <s v="Broxtowe"/>
    <s v="NG16 2GZ"/>
    <s v="Community School"/>
    <x v="0"/>
    <d v="2009-01-15T00:00:00"/>
    <x v="1"/>
    <n v="9"/>
    <n v="2"/>
    <n v="2"/>
    <n v="2"/>
    <n v="2"/>
    <s v="-"/>
    <d v="2005-12-09T00:00:00"/>
    <n v="2"/>
    <s v="-"/>
  </r>
  <r>
    <n v="122575"/>
    <n v="8912416"/>
    <s v="Larkfields Junior School"/>
    <x v="6"/>
    <s v="East Midlands"/>
    <x v="76"/>
    <s v="Broxtowe"/>
    <s v="NG16 1EP"/>
    <s v="Community School"/>
    <x v="0"/>
    <d v="2009-05-20T00:00:00"/>
    <x v="1"/>
    <n v="2"/>
    <n v="9"/>
    <n v="2"/>
    <n v="2"/>
    <n v="2"/>
    <s v="-"/>
    <d v="2006-03-28T00:00:00"/>
    <n v="3"/>
    <s v="-"/>
  </r>
  <r>
    <n v="122576"/>
    <n v="8912417"/>
    <s v="Horsendale Primary School"/>
    <x v="6"/>
    <s v="East Midlands"/>
    <x v="76"/>
    <s v="Broxtowe"/>
    <s v="NG16 1AP"/>
    <s v="Community School"/>
    <x v="0"/>
    <d v="2013-07-03T00:00:00"/>
    <x v="1"/>
    <n v="2"/>
    <n v="9"/>
    <n v="1"/>
    <n v="2"/>
    <n v="2"/>
    <s v="-"/>
    <d v="2010-03-09T00:00:00"/>
    <n v="1"/>
    <s v="-"/>
  </r>
  <r>
    <n v="122577"/>
    <n v="8912418"/>
    <s v="Larkfields Infant School"/>
    <x v="6"/>
    <s v="East Midlands"/>
    <x v="76"/>
    <s v="Broxtowe"/>
    <s v="NG16 1EP"/>
    <s v="Community School"/>
    <x v="0"/>
    <d v="2007-09-24T00:00:00"/>
    <x v="0"/>
    <n v="9"/>
    <n v="1"/>
    <n v="1"/>
    <n v="1"/>
    <n v="1"/>
    <s v="-"/>
    <s v="NULL"/>
    <s v="NULL"/>
    <s v="-"/>
  </r>
  <r>
    <n v="122578"/>
    <n v="8912436"/>
    <s v="Bagthorpe Primary School"/>
    <x v="6"/>
    <s v="East Midlands"/>
    <x v="76"/>
    <s v="Ashfield"/>
    <s v="NG16 5HB"/>
    <s v="Community School"/>
    <x v="0"/>
    <d v="2011-12-09T00:00:00"/>
    <x v="1"/>
    <n v="2"/>
    <n v="9"/>
    <n v="2"/>
    <n v="2"/>
    <n v="2"/>
    <s v="-"/>
    <d v="2008-09-17T00:00:00"/>
    <n v="3"/>
    <s v="-"/>
  </r>
  <r>
    <n v="122579"/>
    <n v="8912440"/>
    <s v="Holly Hill Primary and Nursery School"/>
    <x v="6"/>
    <s v="East Midlands"/>
    <x v="76"/>
    <s v="Ashfield"/>
    <s v="NG16 6AW"/>
    <s v="Community School"/>
    <x v="0"/>
    <d v="2013-05-10T00:00:00"/>
    <x v="3"/>
    <n v="4"/>
    <n v="9"/>
    <n v="2"/>
    <n v="4"/>
    <n v="3"/>
    <s v="SWK"/>
    <d v="2008-10-23T00:00:00"/>
    <n v="2"/>
    <s v="-"/>
  </r>
  <r>
    <n v="122580"/>
    <n v="8912444"/>
    <s v="Jacksdale Primary and Nursery School"/>
    <x v="6"/>
    <s v="East Midlands"/>
    <x v="76"/>
    <s v="Ashfield"/>
    <s v="NG16 5JU"/>
    <s v="Community School"/>
    <x v="0"/>
    <d v="2013-02-13T00:00:00"/>
    <x v="2"/>
    <n v="3"/>
    <n v="9"/>
    <n v="3"/>
    <n v="3"/>
    <n v="3"/>
    <s v="-"/>
    <d v="2011-03-31T00:00:00"/>
    <n v="3"/>
    <s v="-"/>
  </r>
  <r>
    <n v="122581"/>
    <n v="8912450"/>
    <s v="Westwood Infant and Nursery School"/>
    <x v="6"/>
    <s v="East Midlands"/>
    <x v="76"/>
    <s v="Ashfield"/>
    <s v="NG16 5JA"/>
    <s v="Community School"/>
    <x v="0"/>
    <d v="2010-10-07T00:00:00"/>
    <x v="1"/>
    <n v="2"/>
    <n v="9"/>
    <n v="1"/>
    <n v="2"/>
    <n v="2"/>
    <s v="-"/>
    <d v="2007-02-13T00:00:00"/>
    <n v="2"/>
    <s v="-"/>
  </r>
  <r>
    <n v="122582"/>
    <n v="8912460"/>
    <s v="Annie Holgate Junior School"/>
    <x v="6"/>
    <s v="East Midlands"/>
    <x v="76"/>
    <s v="Sherwood"/>
    <s v="NG15 6EZ"/>
    <s v="Community School"/>
    <x v="0"/>
    <d v="2012-03-02T00:00:00"/>
    <x v="2"/>
    <n v="3"/>
    <n v="9"/>
    <n v="2"/>
    <n v="3"/>
    <n v="3"/>
    <s v="-"/>
    <d v="2010-12-01T00:00:00"/>
    <n v="4"/>
    <s v="SM "/>
  </r>
  <r>
    <n v="122583"/>
    <n v="8912461"/>
    <s v="Annie Holgate Infant and Nursery School"/>
    <x v="6"/>
    <s v="East Midlands"/>
    <x v="76"/>
    <s v="Sherwood"/>
    <s v="NG15 6EZ"/>
    <s v="Community School"/>
    <x v="0"/>
    <d v="2010-06-17T00:00:00"/>
    <x v="1"/>
    <n v="2"/>
    <n v="9"/>
    <n v="2"/>
    <n v="2"/>
    <n v="2"/>
    <s v="-"/>
    <d v="2007-01-12T00:00:00"/>
    <n v="3"/>
    <s v="-"/>
  </r>
  <r>
    <n v="122584"/>
    <n v="8912464"/>
    <s v="Beardall Street Primary and Nursery School"/>
    <x v="6"/>
    <s v="East Midlands"/>
    <x v="76"/>
    <s v="Sherwood"/>
    <s v="NG15 7JU"/>
    <s v="Community School"/>
    <x v="0"/>
    <d v="2012-10-17T00:00:00"/>
    <x v="2"/>
    <n v="3"/>
    <n v="9"/>
    <n v="2"/>
    <n v="3"/>
    <n v="3"/>
    <s v="-"/>
    <d v="2010-04-23T00:00:00"/>
    <n v="3"/>
    <s v="-"/>
  </r>
  <r>
    <n v="122585"/>
    <n v="8912466"/>
    <s v="Broomhill Junior School"/>
    <x v="6"/>
    <s v="East Midlands"/>
    <x v="76"/>
    <s v="Sherwood"/>
    <s v="NG15 6AJ"/>
    <s v="Community School"/>
    <x v="0"/>
    <d v="2011-09-13T00:00:00"/>
    <x v="1"/>
    <n v="2"/>
    <n v="9"/>
    <n v="2"/>
    <n v="2"/>
    <n v="2"/>
    <s v="-"/>
    <d v="2006-12-01T00:00:00"/>
    <n v="2"/>
    <s v="-"/>
  </r>
  <r>
    <n v="122586"/>
    <n v="8912470"/>
    <s v="Butler's Hill Infant and Nursery School"/>
    <x v="6"/>
    <s v="East Midlands"/>
    <x v="76"/>
    <s v="Sherwood"/>
    <s v="NG15 6AJ"/>
    <s v="Community School"/>
    <x v="0"/>
    <d v="2012-11-14T00:00:00"/>
    <x v="1"/>
    <n v="2"/>
    <n v="9"/>
    <n v="2"/>
    <n v="2"/>
    <n v="2"/>
    <s v="-"/>
    <d v="2010-03-25T00:00:00"/>
    <n v="3"/>
    <s v="-"/>
  </r>
  <r>
    <n v="122587"/>
    <n v="8912471"/>
    <s v="Edgewood Primary and Nursery School"/>
    <x v="6"/>
    <s v="East Midlands"/>
    <x v="76"/>
    <s v="Sherwood"/>
    <s v="NG15 6HX"/>
    <s v="Community School"/>
    <x v="0"/>
    <d v="2012-07-04T00:00:00"/>
    <x v="2"/>
    <n v="3"/>
    <n v="9"/>
    <n v="2"/>
    <n v="3"/>
    <n v="2"/>
    <s v="-"/>
    <d v="2011-02-02T00:00:00"/>
    <n v="4"/>
    <s v="SM "/>
  </r>
  <r>
    <n v="122589"/>
    <n v="8912490"/>
    <s v="Leen Mills Primary School"/>
    <x v="6"/>
    <s v="East Midlands"/>
    <x v="76"/>
    <s v="Sherwood"/>
    <s v="NG15 8BZ"/>
    <s v="Community School"/>
    <x v="0"/>
    <d v="2012-09-19T00:00:00"/>
    <x v="1"/>
    <n v="2"/>
    <n v="9"/>
    <n v="2"/>
    <n v="2"/>
    <n v="2"/>
    <s v="-"/>
    <d v="2009-06-11T00:00:00"/>
    <n v="2"/>
    <s v="-"/>
  </r>
  <r>
    <n v="122592"/>
    <n v="8912520"/>
    <s v="Bishop Alexander Primary and Nursery School"/>
    <x v="6"/>
    <s v="East Midlands"/>
    <x v="76"/>
    <s v="Newark"/>
    <s v="NG24 2BQ"/>
    <s v="Community School"/>
    <x v="0"/>
    <d v="2013-05-23T00:00:00"/>
    <x v="2"/>
    <n v="3"/>
    <n v="9"/>
    <n v="2"/>
    <n v="3"/>
    <n v="3"/>
    <s v="-"/>
    <d v="2012-01-26T00:00:00"/>
    <n v="4"/>
    <s v="NTI"/>
  </r>
  <r>
    <n v="122595"/>
    <n v="8912532"/>
    <s v="Lovers Lane Primary and Nursery School"/>
    <x v="6"/>
    <s v="East Midlands"/>
    <x v="76"/>
    <s v="Newark"/>
    <s v="NG24 1LT"/>
    <s v="Community School"/>
    <x v="0"/>
    <d v="2012-12-07T00:00:00"/>
    <x v="2"/>
    <n v="3"/>
    <n v="9"/>
    <n v="2"/>
    <n v="3"/>
    <n v="3"/>
    <s v="-"/>
    <d v="2010-11-19T00:00:00"/>
    <n v="3"/>
    <s v="-"/>
  </r>
  <r>
    <n v="122596"/>
    <n v="8912560"/>
    <s v="Lady Bay Primary School"/>
    <x v="6"/>
    <s v="East Midlands"/>
    <x v="76"/>
    <s v="Rushcliffe"/>
    <s v="NG2 5BD"/>
    <s v="Community School"/>
    <x v="0"/>
    <d v="2012-11-02T00:00:00"/>
    <x v="1"/>
    <n v="2"/>
    <n v="9"/>
    <n v="2"/>
    <n v="2"/>
    <n v="2"/>
    <s v="-"/>
    <d v="2010-05-13T00:00:00"/>
    <n v="3"/>
    <s v="-"/>
  </r>
  <r>
    <n v="122597"/>
    <n v="8912565"/>
    <s v="Jesse Gray Primary School"/>
    <x v="6"/>
    <s v="East Midlands"/>
    <x v="76"/>
    <s v="Rushcliffe"/>
    <s v="NG2 7DD"/>
    <s v="Community School"/>
    <x v="0"/>
    <d v="2011-09-22T00:00:00"/>
    <x v="1"/>
    <n v="1"/>
    <n v="9"/>
    <n v="2"/>
    <n v="2"/>
    <n v="2"/>
    <s v="-"/>
    <d v="2007-05-25T00:00:00"/>
    <n v="2"/>
    <s v="-"/>
  </r>
  <r>
    <n v="122598"/>
    <n v="8912568"/>
    <s v="West Bridgford Infant School"/>
    <x v="6"/>
    <s v="East Midlands"/>
    <x v="76"/>
    <s v="Rushcliffe"/>
    <s v="NG2 7PX"/>
    <s v="Community School"/>
    <x v="0"/>
    <d v="2010-01-15T00:00:00"/>
    <x v="0"/>
    <n v="1"/>
    <n v="9"/>
    <n v="1"/>
    <n v="1"/>
    <n v="1"/>
    <s v="-"/>
    <d v="2006-10-10T00:00:00"/>
    <n v="2"/>
    <s v="-"/>
  </r>
  <r>
    <n v="122599"/>
    <n v="8912571"/>
    <s v="Abbey Road Primary School"/>
    <x v="6"/>
    <s v="East Midlands"/>
    <x v="76"/>
    <s v="Rushcliffe"/>
    <s v="NG2 5ND"/>
    <s v="Community School"/>
    <x v="0"/>
    <d v="2008-12-09T00:00:00"/>
    <x v="1"/>
    <n v="9"/>
    <n v="2"/>
    <n v="2"/>
    <n v="2"/>
    <n v="2"/>
    <s v="-"/>
    <s v="NULL"/>
    <s v="NULL"/>
    <s v="-"/>
  </r>
  <r>
    <n v="122600"/>
    <n v="8912574"/>
    <s v="West Bridgford Junior School"/>
    <x v="6"/>
    <s v="East Midlands"/>
    <x v="76"/>
    <s v="Rushcliffe"/>
    <s v="NG2 6DB"/>
    <s v="Community School"/>
    <x v="0"/>
    <d v="2007-05-09T00:00:00"/>
    <x v="0"/>
    <n v="9"/>
    <n v="1"/>
    <n v="1"/>
    <n v="1"/>
    <n v="1"/>
    <s v="-"/>
    <s v="NULL"/>
    <s v="NULL"/>
    <s v="-"/>
  </r>
  <r>
    <n v="122601"/>
    <n v="8912585"/>
    <s v="Edwalton Primary School"/>
    <x v="6"/>
    <s v="East Midlands"/>
    <x v="76"/>
    <s v="Rushcliffe"/>
    <s v="NG12 4AS"/>
    <s v="Community School"/>
    <x v="0"/>
    <d v="2012-01-18T00:00:00"/>
    <x v="1"/>
    <n v="2"/>
    <n v="9"/>
    <n v="1"/>
    <n v="2"/>
    <n v="2"/>
    <s v="-"/>
    <d v="2007-06-26T00:00:00"/>
    <n v="2"/>
    <s v="-"/>
  </r>
  <r>
    <n v="122602"/>
    <n v="8912590"/>
    <s v="Heymann Primary School"/>
    <x v="6"/>
    <s v="East Midlands"/>
    <x v="76"/>
    <s v="Rushcliffe"/>
    <s v="NG2 7GX"/>
    <s v="Community School"/>
    <x v="0"/>
    <d v="2010-09-16T00:00:00"/>
    <x v="1"/>
    <n v="2"/>
    <n v="9"/>
    <n v="2"/>
    <n v="2"/>
    <n v="2"/>
    <s v="-"/>
    <d v="2007-02-13T00:00:00"/>
    <n v="2"/>
    <s v="-"/>
  </r>
  <r>
    <n v="122603"/>
    <n v="8912611"/>
    <s v="Redlands Primary and Nursery School"/>
    <x v="6"/>
    <s v="East Midlands"/>
    <x v="76"/>
    <s v="Bassetlaw"/>
    <s v="S80 1TH"/>
    <s v="Community School"/>
    <x v="0"/>
    <d v="2013-05-22T00:00:00"/>
    <x v="1"/>
    <n v="2"/>
    <n v="9"/>
    <n v="2"/>
    <n v="2"/>
    <n v="2"/>
    <s v="-"/>
    <d v="2006-12-14T00:00:00"/>
    <n v="1"/>
    <s v="-"/>
  </r>
  <r>
    <n v="122604"/>
    <n v="8912614"/>
    <s v="Haggonfields Primary and Nursery School"/>
    <x v="6"/>
    <s v="East Midlands"/>
    <x v="76"/>
    <s v="Bassetlaw"/>
    <s v="S80 3HP"/>
    <s v="Community School"/>
    <x v="0"/>
    <d v="2011-09-28T00:00:00"/>
    <x v="1"/>
    <n v="2"/>
    <n v="9"/>
    <n v="2"/>
    <n v="2"/>
    <n v="2"/>
    <s v="-"/>
    <d v="2008-10-03T00:00:00"/>
    <n v="3"/>
    <s v="-"/>
  </r>
  <r>
    <n v="122605"/>
    <n v="8912616"/>
    <s v="Sir Edmund Hillary Primary and Nursery School"/>
    <x v="6"/>
    <s v="East Midlands"/>
    <x v="76"/>
    <s v="Bassetlaw"/>
    <s v="S81 0AN"/>
    <s v="Community School"/>
    <x v="0"/>
    <d v="2012-09-14T00:00:00"/>
    <x v="1"/>
    <n v="2"/>
    <n v="9"/>
    <n v="2"/>
    <n v="2"/>
    <n v="2"/>
    <s v="-"/>
    <d v="2010-01-22T00:00:00"/>
    <n v="3"/>
    <s v="-"/>
  </r>
  <r>
    <n v="122611"/>
    <n v="8912673"/>
    <s v="Manners Sutton Primary School"/>
    <x v="6"/>
    <s v="East Midlands"/>
    <x v="76"/>
    <s v="Newark"/>
    <s v="NG23 5QZ"/>
    <s v="Community School"/>
    <x v="0"/>
    <d v="2011-05-13T00:00:00"/>
    <x v="1"/>
    <n v="2"/>
    <n v="9"/>
    <n v="1"/>
    <n v="2"/>
    <n v="2"/>
    <s v="-"/>
    <d v="2008-06-05T00:00:00"/>
    <n v="2"/>
    <s v="-"/>
  </r>
  <r>
    <n v="122612"/>
    <n v="8912674"/>
    <s v="Chuter Ede Primary School"/>
    <x v="6"/>
    <s v="East Midlands"/>
    <x v="76"/>
    <s v="Newark"/>
    <s v="NG24 3PQ"/>
    <s v="Community School"/>
    <x v="0"/>
    <d v="2013-06-19T00:00:00"/>
    <x v="0"/>
    <n v="1"/>
    <n v="9"/>
    <n v="1"/>
    <n v="1"/>
    <n v="1"/>
    <s v="-"/>
    <d v="2009-06-16T00:00:00"/>
    <n v="1"/>
    <s v="-"/>
  </r>
  <r>
    <n v="122614"/>
    <n v="8912678"/>
    <s v="John Hunt Primary and Nursery School"/>
    <x v="6"/>
    <s v="East Midlands"/>
    <x v="76"/>
    <s v="Newark"/>
    <s v="NG24 3BN"/>
    <s v="Community School"/>
    <x v="0"/>
    <d v="2010-06-16T00:00:00"/>
    <x v="1"/>
    <n v="2"/>
    <n v="9"/>
    <n v="1"/>
    <n v="2"/>
    <n v="1"/>
    <s v="-"/>
    <d v="2007-12-13T00:00:00"/>
    <n v="1"/>
    <s v="-"/>
  </r>
  <r>
    <n v="122615"/>
    <n v="8912679"/>
    <s v="Beckingham Primary School"/>
    <x v="6"/>
    <s v="East Midlands"/>
    <x v="76"/>
    <s v="Bassetlaw"/>
    <s v="DN10 4QN"/>
    <s v="Community School"/>
    <x v="0"/>
    <d v="2009-01-29T00:00:00"/>
    <x v="1"/>
    <n v="9"/>
    <n v="2"/>
    <n v="2"/>
    <n v="2"/>
    <n v="2"/>
    <s v="-"/>
    <d v="2006-03-24T00:00:00"/>
    <n v="2"/>
    <s v="-"/>
  </r>
  <r>
    <n v="122617"/>
    <n v="8912685"/>
    <s v="Hawthorne Primary and Nursery School"/>
    <x v="6"/>
    <s v="East Midlands"/>
    <x v="76"/>
    <s v="Sherwood"/>
    <s v="NG6 8TL"/>
    <s v="Community School"/>
    <x v="0"/>
    <d v="2013-05-01T00:00:00"/>
    <x v="2"/>
    <n v="3"/>
    <n v="9"/>
    <n v="2"/>
    <n v="3"/>
    <n v="3"/>
    <s v="-"/>
    <d v="2012-01-12T00:00:00"/>
    <n v="4"/>
    <s v="NTI"/>
  </r>
  <r>
    <n v="122620"/>
    <n v="8912692"/>
    <s v="Bingham Robert Miles Infant School"/>
    <x v="6"/>
    <s v="East Midlands"/>
    <x v="76"/>
    <s v="Newark"/>
    <s v="NG13 8FE"/>
    <s v="Community School"/>
    <x v="0"/>
    <d v="2013-06-07T00:00:00"/>
    <x v="1"/>
    <n v="2"/>
    <n v="9"/>
    <n v="1"/>
    <n v="2"/>
    <n v="2"/>
    <s v="-"/>
    <d v="2008-01-16T00:00:00"/>
    <n v="1"/>
    <s v="-"/>
  </r>
  <r>
    <n v="122621"/>
    <n v="8912693"/>
    <s v="Carnarvon Primary School"/>
    <x v="6"/>
    <s v="East Midlands"/>
    <x v="76"/>
    <s v="Newark"/>
    <s v="NG13 8EH"/>
    <s v="Community School"/>
    <x v="0"/>
    <d v="2009-01-27T00:00:00"/>
    <x v="0"/>
    <n v="9"/>
    <n v="1"/>
    <n v="1"/>
    <n v="1"/>
    <n v="1"/>
    <s v="-"/>
    <d v="2006-03-01T00:00:00"/>
    <n v="2"/>
    <s v="-"/>
  </r>
  <r>
    <n v="122624"/>
    <n v="8912699"/>
    <s v="Burton Joyce Primary School"/>
    <x v="6"/>
    <s v="East Midlands"/>
    <x v="76"/>
    <s v="Gedling"/>
    <s v="NG14 5EB"/>
    <s v="Community School"/>
    <x v="0"/>
    <d v="2013-05-15T00:00:00"/>
    <x v="3"/>
    <n v="4"/>
    <n v="9"/>
    <n v="3"/>
    <n v="4"/>
    <n v="4"/>
    <s v="SM "/>
    <d v="2009-03-24T00:00:00"/>
    <n v="2"/>
    <s v="-"/>
  </r>
  <r>
    <n v="122625"/>
    <n v="8912700"/>
    <s v="Manor Park Infant and Nursery School"/>
    <x v="6"/>
    <s v="East Midlands"/>
    <x v="76"/>
    <s v="Sherwood"/>
    <s v="NG14 6JZ"/>
    <s v="Community School"/>
    <x v="0"/>
    <d v="2010-09-16T00:00:00"/>
    <x v="1"/>
    <n v="2"/>
    <n v="9"/>
    <n v="2"/>
    <n v="2"/>
    <n v="2"/>
    <s v="-"/>
    <d v="2008-06-18T00:00:00"/>
    <n v="3"/>
    <s v="-"/>
  </r>
  <r>
    <n v="122627"/>
    <n v="8912704"/>
    <s v="Ramsden Primary School"/>
    <x v="6"/>
    <s v="East Midlands"/>
    <x v="76"/>
    <s v="Bassetlaw"/>
    <s v="S81 9DY"/>
    <s v="Community School"/>
    <x v="0"/>
    <d v="2012-02-01T00:00:00"/>
    <x v="2"/>
    <n v="3"/>
    <n v="9"/>
    <n v="2"/>
    <n v="3"/>
    <n v="3"/>
    <s v="-"/>
    <d v="2009-03-24T00:00:00"/>
    <n v="2"/>
    <s v="-"/>
  </r>
  <r>
    <n v="122628"/>
    <n v="8912705"/>
    <s v="Clarborough Primary School"/>
    <x v="6"/>
    <s v="East Midlands"/>
    <x v="76"/>
    <s v="Bassetlaw"/>
    <s v="DN22 9JZ"/>
    <s v="Community School"/>
    <x v="0"/>
    <d v="2011-12-07T00:00:00"/>
    <x v="1"/>
    <n v="2"/>
    <n v="9"/>
    <n v="2"/>
    <n v="2"/>
    <n v="2"/>
    <s v="-"/>
    <d v="2007-05-17T00:00:00"/>
    <n v="2"/>
    <s v="-"/>
  </r>
  <r>
    <n v="122630"/>
    <n v="8912711"/>
    <s v="Samuel Barlow Primary and Nursery School"/>
    <x v="6"/>
    <s v="East Midlands"/>
    <x v="76"/>
    <s v="Sherwood"/>
    <s v="NG21 9DF"/>
    <s v="Community School"/>
    <x v="0"/>
    <d v="2013-02-13T00:00:00"/>
    <x v="2"/>
    <n v="3"/>
    <n v="9"/>
    <n v="2"/>
    <n v="3"/>
    <n v="3"/>
    <s v="-"/>
    <d v="2011-03-30T00:00:00"/>
    <n v="4"/>
    <s v="SM "/>
  </r>
  <r>
    <n v="122631"/>
    <n v="8912718"/>
    <s v="John Blow Primary School"/>
    <x v="6"/>
    <s v="East Midlands"/>
    <x v="76"/>
    <s v="Newark"/>
    <s v="NG23 7PT"/>
    <s v="Community School"/>
    <x v="0"/>
    <d v="2013-01-23T00:00:00"/>
    <x v="1"/>
    <n v="2"/>
    <n v="9"/>
    <n v="2"/>
    <n v="2"/>
    <n v="2"/>
    <s v="-"/>
    <d v="2008-01-14T00:00:00"/>
    <n v="2"/>
    <s v="-"/>
  </r>
  <r>
    <n v="122635"/>
    <n v="8912723"/>
    <s v="Cropwell Bishop Primary School"/>
    <x v="6"/>
    <s v="East Midlands"/>
    <x v="76"/>
    <s v="Rushcliffe"/>
    <s v="NG12 3BX"/>
    <s v="Community School"/>
    <x v="0"/>
    <d v="2008-12-05T00:00:00"/>
    <x v="0"/>
    <n v="9"/>
    <n v="1"/>
    <n v="1"/>
    <n v="1"/>
    <n v="1"/>
    <s v="-"/>
    <d v="2005-09-23T00:00:00"/>
    <n v="1"/>
    <s v="-"/>
  </r>
  <r>
    <n v="122636"/>
    <n v="8912731"/>
    <s v="Lantern Lane Primary and Nursery School"/>
    <x v="6"/>
    <s v="East Midlands"/>
    <x v="76"/>
    <s v="Rushcliffe"/>
    <s v="LE12 6QN"/>
    <s v="Community School"/>
    <x v="0"/>
    <d v="2012-11-07T00:00:00"/>
    <x v="1"/>
    <n v="2"/>
    <n v="9"/>
    <n v="2"/>
    <n v="2"/>
    <n v="2"/>
    <s v="-"/>
    <d v="2008-04-11T00:00:00"/>
    <n v="2"/>
    <s v="-"/>
  </r>
  <r>
    <n v="122637"/>
    <n v="8912732"/>
    <s v="Brookside Primary School"/>
    <x v="6"/>
    <s v="East Midlands"/>
    <x v="76"/>
    <s v="Rushcliffe"/>
    <s v="LE12 6LG"/>
    <s v="Community School"/>
    <x v="0"/>
    <d v="2010-02-04T00:00:00"/>
    <x v="1"/>
    <n v="2"/>
    <n v="9"/>
    <n v="2"/>
    <n v="3"/>
    <n v="2"/>
    <s v="-"/>
    <d v="2006-10-13T00:00:00"/>
    <n v="2"/>
    <s v="-"/>
  </r>
  <r>
    <n v="122638"/>
    <n v="8912734"/>
    <s v="East Markham Primary School"/>
    <x v="6"/>
    <s v="East Midlands"/>
    <x v="76"/>
    <s v="Newark"/>
    <s v="NG22 0RG"/>
    <s v="Community School"/>
    <x v="0"/>
    <d v="2009-06-10T00:00:00"/>
    <x v="1"/>
    <n v="1"/>
    <n v="9"/>
    <n v="1"/>
    <n v="2"/>
    <n v="1"/>
    <s v="-"/>
    <d v="2006-06-23T00:00:00"/>
    <n v="3"/>
    <s v="-"/>
  </r>
  <r>
    <n v="122639"/>
    <n v="8912737"/>
    <s v="King Edwin Primary and Nursery School"/>
    <x v="6"/>
    <s v="East Midlands"/>
    <x v="76"/>
    <s v="Sherwood"/>
    <s v="NG21 9NS"/>
    <s v="Community School"/>
    <x v="0"/>
    <d v="2012-10-10T00:00:00"/>
    <x v="3"/>
    <n v="4"/>
    <n v="9"/>
    <n v="2"/>
    <n v="4"/>
    <n v="4"/>
    <s v="SM "/>
    <d v="2008-04-08T00:00:00"/>
    <n v="2"/>
    <s v="-"/>
  </r>
  <r>
    <n v="122640"/>
    <n v="8912741"/>
    <s v="Elkesley Primary and Nursery School"/>
    <x v="6"/>
    <s v="East Midlands"/>
    <x v="76"/>
    <s v="Bassetlaw"/>
    <s v="DN22 8AQ"/>
    <s v="Community School"/>
    <x v="0"/>
    <d v="2011-12-07T00:00:00"/>
    <x v="2"/>
    <n v="3"/>
    <n v="9"/>
    <n v="2"/>
    <n v="3"/>
    <n v="3"/>
    <s v="-"/>
    <d v="2008-10-14T00:00:00"/>
    <n v="3"/>
    <s v="-"/>
  </r>
  <r>
    <n v="122641"/>
    <n v="8912742"/>
    <s v="Everton Primary School"/>
    <x v="6"/>
    <s v="East Midlands"/>
    <x v="76"/>
    <s v="Bassetlaw"/>
    <s v="DN10 5BJ"/>
    <s v="Community School"/>
    <x v="0"/>
    <d v="2011-11-15T00:00:00"/>
    <x v="2"/>
    <n v="3"/>
    <n v="9"/>
    <n v="2"/>
    <n v="3"/>
    <n v="3"/>
    <s v="-"/>
    <d v="2007-05-23T00:00:00"/>
    <n v="2"/>
    <s v="-"/>
  </r>
  <r>
    <n v="122643"/>
    <n v="8912745"/>
    <s v="Flintham Primary School"/>
    <x v="6"/>
    <s v="East Midlands"/>
    <x v="76"/>
    <s v="Newark"/>
    <s v="NG23 5LF"/>
    <s v="Community School"/>
    <x v="0"/>
    <d v="2009-04-28T00:00:00"/>
    <x v="0"/>
    <n v="9"/>
    <n v="1"/>
    <n v="1"/>
    <n v="1"/>
    <n v="1"/>
    <s v="-"/>
    <d v="2006-06-27T00:00:00"/>
    <n v="1"/>
    <s v="-"/>
  </r>
  <r>
    <n v="122644"/>
    <n v="8912748"/>
    <s v="Gotham Primary School"/>
    <x v="6"/>
    <s v="East Midlands"/>
    <x v="76"/>
    <s v="Rushcliffe"/>
    <s v="NG11 0JS"/>
    <s v="Community School"/>
    <x v="0"/>
    <d v="2009-06-10T00:00:00"/>
    <x v="1"/>
    <n v="2"/>
    <n v="9"/>
    <n v="2"/>
    <n v="2"/>
    <n v="2"/>
    <s v="-"/>
    <d v="2006-03-31T00:00:00"/>
    <n v="2"/>
    <s v="-"/>
  </r>
  <r>
    <n v="122645"/>
    <n v="8912751"/>
    <s v="Queen Eleanor Primary School"/>
    <x v="6"/>
    <s v="East Midlands"/>
    <x v="76"/>
    <s v="Newark"/>
    <s v="NG23 7EQ"/>
    <s v="Community School"/>
    <x v="0"/>
    <d v="2012-06-15T00:00:00"/>
    <x v="1"/>
    <n v="2"/>
    <n v="9"/>
    <n v="2"/>
    <n v="2"/>
    <n v="2"/>
    <s v="-"/>
    <d v="2008-07-04T00:00:00"/>
    <n v="2"/>
    <s v="-"/>
  </r>
  <r>
    <n v="122650"/>
    <n v="8912768"/>
    <s v="Willow Brook Primary School"/>
    <x v="6"/>
    <s v="East Midlands"/>
    <x v="76"/>
    <s v="Rushcliffe"/>
    <s v="NG12 5BB"/>
    <s v="Community School"/>
    <x v="0"/>
    <d v="2009-03-20T00:00:00"/>
    <x v="1"/>
    <n v="9"/>
    <n v="2"/>
    <n v="1"/>
    <n v="2"/>
    <n v="2"/>
    <s v="-"/>
    <d v="2006-02-10T00:00:00"/>
    <n v="2"/>
    <s v="-"/>
  </r>
  <r>
    <n v="122651"/>
    <n v="8912769"/>
    <s v="Kinoulton Primary School"/>
    <x v="6"/>
    <s v="East Midlands"/>
    <x v="76"/>
    <s v="Rushcliffe"/>
    <s v="NG12 3EL"/>
    <s v="Community School"/>
    <x v="0"/>
    <d v="2006-10-16T00:00:00"/>
    <x v="0"/>
    <n v="9"/>
    <n v="1"/>
    <n v="1"/>
    <n v="1"/>
    <n v="1"/>
    <s v="-"/>
    <s v="NULL"/>
    <s v="NULL"/>
    <s v="-"/>
  </r>
  <r>
    <n v="122652"/>
    <n v="8912770"/>
    <s v="Crossdale Drive Primary School"/>
    <x v="6"/>
    <s v="East Midlands"/>
    <x v="76"/>
    <s v="Rushcliffe"/>
    <s v="NG12 5HP"/>
    <s v="Community School"/>
    <x v="0"/>
    <d v="2007-05-23T00:00:00"/>
    <x v="0"/>
    <n v="9"/>
    <n v="1"/>
    <n v="1"/>
    <n v="1"/>
    <n v="1"/>
    <s v="-"/>
    <s v="NULL"/>
    <s v="NULL"/>
    <s v="-"/>
  </r>
  <r>
    <n v="122653"/>
    <n v="8912772"/>
    <s v="Kirklington Primary School"/>
    <x v="6"/>
    <s v="East Midlands"/>
    <x v="76"/>
    <s v="Sherwood"/>
    <s v="NG22 8NG"/>
    <s v="Community School"/>
    <x v="0"/>
    <d v="2013-03-14T00:00:00"/>
    <x v="1"/>
    <n v="2"/>
    <n v="9"/>
    <n v="2"/>
    <n v="2"/>
    <n v="2"/>
    <s v="-"/>
    <d v="2007-09-19T00:00:00"/>
    <n v="2"/>
    <s v="-"/>
  </r>
  <r>
    <n v="122654"/>
    <n v="8912775"/>
    <s v="Lambley Primary School"/>
    <x v="6"/>
    <s v="East Midlands"/>
    <x v="76"/>
    <s v="Sherwood"/>
    <s v="NG4 4QF"/>
    <s v="Community School"/>
    <x v="0"/>
    <d v="2012-05-24T00:00:00"/>
    <x v="2"/>
    <n v="3"/>
    <n v="9"/>
    <n v="3"/>
    <n v="3"/>
    <n v="3"/>
    <s v="-"/>
    <d v="2008-09-22T00:00:00"/>
    <n v="2"/>
    <s v="-"/>
  </r>
  <r>
    <n v="122655"/>
    <n v="8912779"/>
    <s v="Mattersey Primary School"/>
    <x v="6"/>
    <s v="East Midlands"/>
    <x v="76"/>
    <s v="Bassetlaw"/>
    <s v="DN10 5ED"/>
    <s v="Community School"/>
    <x v="0"/>
    <d v="2012-03-09T00:00:00"/>
    <x v="1"/>
    <n v="2"/>
    <n v="9"/>
    <n v="2"/>
    <n v="2"/>
    <n v="2"/>
    <s v="-"/>
    <d v="2007-07-13T00:00:00"/>
    <n v="2"/>
    <s v="-"/>
  </r>
  <r>
    <n v="122656"/>
    <n v="8912781"/>
    <s v="Misson Primary School"/>
    <x v="6"/>
    <s v="East Midlands"/>
    <x v="76"/>
    <s v="Bassetlaw"/>
    <s v="DN10 6EB"/>
    <s v="Community School"/>
    <x v="0"/>
    <d v="2009-05-15T00:00:00"/>
    <x v="1"/>
    <n v="9"/>
    <n v="2"/>
    <n v="2"/>
    <n v="2"/>
    <n v="2"/>
    <s v="-"/>
    <d v="2006-06-13T00:00:00"/>
    <n v="2"/>
    <s v="-"/>
  </r>
  <r>
    <n v="122657"/>
    <n v="8912784"/>
    <s v="Misterton Primary and Nursery School"/>
    <x v="6"/>
    <s v="East Midlands"/>
    <x v="76"/>
    <s v="Bassetlaw"/>
    <s v="DN10 4EH"/>
    <s v="Community School"/>
    <x v="0"/>
    <d v="2012-10-10T00:00:00"/>
    <x v="1"/>
    <n v="2"/>
    <n v="9"/>
    <n v="2"/>
    <n v="2"/>
    <n v="2"/>
    <s v="-"/>
    <d v="2010-09-16T00:00:00"/>
    <n v="3"/>
    <s v="-"/>
  </r>
  <r>
    <n v="122658"/>
    <n v="8912787"/>
    <s v="Newstead Primary and Nursery School"/>
    <x v="6"/>
    <s v="East Midlands"/>
    <x v="76"/>
    <s v="Sherwood"/>
    <s v="NG15 0BB"/>
    <s v="Community School"/>
    <x v="0"/>
    <d v="2011-03-30T00:00:00"/>
    <x v="1"/>
    <n v="2"/>
    <n v="9"/>
    <n v="2"/>
    <n v="2"/>
    <n v="2"/>
    <s v="-"/>
    <d v="2008-04-17T00:00:00"/>
    <n v="3"/>
    <s v="-"/>
  </r>
  <r>
    <n v="122659"/>
    <n v="8912788"/>
    <s v="Abbey Gates Primary School"/>
    <x v="6"/>
    <s v="East Midlands"/>
    <x v="76"/>
    <s v="Sherwood"/>
    <s v="NG15 9BN"/>
    <s v="Community School"/>
    <x v="0"/>
    <d v="2012-02-01T00:00:00"/>
    <x v="0"/>
    <n v="1"/>
    <n v="9"/>
    <n v="1"/>
    <n v="1"/>
    <n v="1"/>
    <s v="-"/>
    <d v="2006-09-26T00:00:00"/>
    <n v="2"/>
    <s v="-"/>
  </r>
  <r>
    <n v="122661"/>
    <n v="8912790"/>
    <s v="Normanton-on-Soar Primary School"/>
    <x v="6"/>
    <s v="East Midlands"/>
    <x v="76"/>
    <s v="Rushcliffe"/>
    <s v="LE12 5HA"/>
    <s v="Community School"/>
    <x v="0"/>
    <d v="2012-03-23T00:00:00"/>
    <x v="2"/>
    <n v="3"/>
    <n v="9"/>
    <n v="2"/>
    <n v="3"/>
    <n v="3"/>
    <s v="-"/>
    <d v="2007-06-29T00:00:00"/>
    <n v="2"/>
    <s v="-"/>
  </r>
  <r>
    <n v="122662"/>
    <n v="8912793"/>
    <s v="North Clifton Primary School"/>
    <x v="6"/>
    <s v="East Midlands"/>
    <x v="76"/>
    <s v="Newark"/>
    <s v="NG23 7AP"/>
    <s v="Community School"/>
    <x v="0"/>
    <d v="2012-11-28T00:00:00"/>
    <x v="2"/>
    <n v="3"/>
    <n v="9"/>
    <n v="2"/>
    <n v="3"/>
    <n v="3"/>
    <s v="-"/>
    <d v="2010-03-17T00:00:00"/>
    <n v="3"/>
    <s v="-"/>
  </r>
  <r>
    <n v="122663"/>
    <n v="8912796"/>
    <s v="Muskham Primary School"/>
    <x v="6"/>
    <s v="East Midlands"/>
    <x v="76"/>
    <s v="Newark"/>
    <s v="NG23 6HD"/>
    <s v="Community School"/>
    <x v="0"/>
    <d v="2009-01-26T00:00:00"/>
    <x v="0"/>
    <n v="9"/>
    <n v="1"/>
    <n v="1"/>
    <n v="1"/>
    <n v="1"/>
    <s v="-"/>
    <d v="2006-01-18T00:00:00"/>
    <n v="2"/>
    <s v="-"/>
  </r>
  <r>
    <n v="122665"/>
    <n v="8912800"/>
    <s v="Ollerton Community Primary School"/>
    <x v="6"/>
    <s v="East Midlands"/>
    <x v="76"/>
    <s v="Sherwood"/>
    <s v="NG22 9TH"/>
    <s v="Community School"/>
    <x v="0"/>
    <d v="2013-03-13T00:00:00"/>
    <x v="2"/>
    <n v="3"/>
    <n v="9"/>
    <n v="2"/>
    <n v="3"/>
    <n v="3"/>
    <s v="-"/>
    <d v="2009-10-13T00:00:00"/>
    <n v="3"/>
    <s v="-"/>
  </r>
  <r>
    <n v="122666"/>
    <n v="8912801"/>
    <s v="Forest View Junior School"/>
    <x v="6"/>
    <s v="East Midlands"/>
    <x v="76"/>
    <s v="Sherwood"/>
    <s v="NG22 9RJ"/>
    <s v="Community School"/>
    <x v="0"/>
    <d v="2011-12-02T00:00:00"/>
    <x v="1"/>
    <n v="2"/>
    <n v="9"/>
    <n v="2"/>
    <n v="2"/>
    <n v="2"/>
    <s v="-"/>
    <d v="2008-09-12T00:00:00"/>
    <n v="3"/>
    <s v="-"/>
  </r>
  <r>
    <n v="122667"/>
    <n v="8912802"/>
    <s v="Maun Infant and Nursery School"/>
    <x v="6"/>
    <s v="East Midlands"/>
    <x v="76"/>
    <s v="Sherwood"/>
    <s v="NG22 9RJ"/>
    <s v="Community School"/>
    <x v="0"/>
    <d v="2012-01-18T00:00:00"/>
    <x v="2"/>
    <n v="3"/>
    <n v="9"/>
    <n v="2"/>
    <n v="3"/>
    <n v="3"/>
    <s v="-"/>
    <d v="2009-05-22T00:00:00"/>
    <n v="2"/>
    <s v="-"/>
  </r>
  <r>
    <n v="122668"/>
    <n v="8912806"/>
    <s v="Orston Primary School"/>
    <x v="6"/>
    <s v="East Midlands"/>
    <x v="76"/>
    <s v="Newark"/>
    <s v="NG13 9NS"/>
    <s v="Community School"/>
    <x v="0"/>
    <d v="2010-05-12T00:00:00"/>
    <x v="0"/>
    <n v="1"/>
    <n v="9"/>
    <n v="1"/>
    <n v="1"/>
    <n v="1"/>
    <s v="-"/>
    <d v="2007-02-14T00:00:00"/>
    <n v="2"/>
    <s v="-"/>
  </r>
  <r>
    <n v="122669"/>
    <n v="8912810"/>
    <s v="Radcliffe-on-Trent Infant and Nursery School"/>
    <x v="6"/>
    <s v="East Midlands"/>
    <x v="76"/>
    <s v="Rushcliffe"/>
    <s v="NG12 2FU"/>
    <s v="Community School"/>
    <x v="0"/>
    <d v="2010-04-30T00:00:00"/>
    <x v="1"/>
    <n v="2"/>
    <n v="9"/>
    <n v="2"/>
    <n v="2"/>
    <n v="2"/>
    <s v="-"/>
    <d v="2007-02-16T00:00:00"/>
    <n v="2"/>
    <s v="-"/>
  </r>
  <r>
    <n v="122670"/>
    <n v="8912812"/>
    <s v="Radcliffe-on-Trent Junior School"/>
    <x v="6"/>
    <s v="East Midlands"/>
    <x v="76"/>
    <s v="Rushcliffe"/>
    <s v="NG12 2FS"/>
    <s v="Community School"/>
    <x v="0"/>
    <d v="2008-12-12T00:00:00"/>
    <x v="0"/>
    <n v="9"/>
    <n v="1"/>
    <n v="1"/>
    <n v="1"/>
    <n v="1"/>
    <s v="-"/>
    <d v="2005-09-20T00:00:00"/>
    <n v="2"/>
    <s v="-"/>
  </r>
  <r>
    <n v="122671"/>
    <n v="8912813"/>
    <s v="Rampton Primary School"/>
    <x v="6"/>
    <s v="East Midlands"/>
    <x v="76"/>
    <s v="Newark"/>
    <s v="DN22 0JB"/>
    <s v="Community School"/>
    <x v="0"/>
    <d v="2010-02-04T00:00:00"/>
    <x v="1"/>
    <n v="2"/>
    <n v="9"/>
    <n v="1"/>
    <n v="2"/>
    <n v="2"/>
    <s v="-"/>
    <d v="2006-10-20T00:00:00"/>
    <n v="2"/>
    <s v="-"/>
  </r>
  <r>
    <n v="122674"/>
    <n v="8912821"/>
    <s v="Lake View Primary and Nursery School"/>
    <x v="6"/>
    <s v="East Midlands"/>
    <x v="76"/>
    <s v="Sherwood"/>
    <s v="NG21 0DU"/>
    <s v="Community School"/>
    <x v="0"/>
    <d v="2011-06-29T00:00:00"/>
    <x v="1"/>
    <n v="2"/>
    <n v="9"/>
    <n v="2"/>
    <n v="2"/>
    <n v="2"/>
    <s v="-"/>
    <d v="2008-06-18T00:00:00"/>
    <n v="3"/>
    <s v="-"/>
  </r>
  <r>
    <n v="122675"/>
    <n v="8912822"/>
    <s v="James Peacock Infant and Nursery School"/>
    <x v="6"/>
    <s v="East Midlands"/>
    <x v="76"/>
    <s v="Rushcliffe"/>
    <s v="NG11 6DS"/>
    <s v="Community School"/>
    <x v="0"/>
    <d v="2010-11-16T00:00:00"/>
    <x v="0"/>
    <n v="1"/>
    <n v="9"/>
    <n v="1"/>
    <n v="1"/>
    <n v="1"/>
    <s v="-"/>
    <d v="2008-02-07T00:00:00"/>
    <n v="2"/>
    <s v="-"/>
  </r>
  <r>
    <n v="122676"/>
    <n v="8912824"/>
    <s v="Lowe's Wong Infant School"/>
    <x v="6"/>
    <s v="East Midlands"/>
    <x v="76"/>
    <s v="Newark"/>
    <s v="NG25 0AA"/>
    <s v="Community School"/>
    <x v="0"/>
    <d v="2009-04-28T00:00:00"/>
    <x v="0"/>
    <n v="9"/>
    <n v="1"/>
    <n v="1"/>
    <n v="1"/>
    <n v="1"/>
    <s v="-"/>
    <d v="2006-07-13T00:00:00"/>
    <n v="1"/>
    <s v="-"/>
  </r>
  <r>
    <n v="122677"/>
    <n v="8912826"/>
    <s v="Sutton Bonington Primary School"/>
    <x v="6"/>
    <s v="East Midlands"/>
    <x v="76"/>
    <s v="Rushcliffe"/>
    <s v="LE12 5NH"/>
    <s v="Community School"/>
    <x v="0"/>
    <d v="2011-07-06T00:00:00"/>
    <x v="1"/>
    <n v="2"/>
    <n v="9"/>
    <n v="2"/>
    <n v="2"/>
    <n v="2"/>
    <s v="-"/>
    <d v="2008-05-13T00:00:00"/>
    <n v="2"/>
    <s v="-"/>
  </r>
  <r>
    <n v="122678"/>
    <n v="8912829"/>
    <s v="Sutton-on-Trent Primary School"/>
    <x v="6"/>
    <s v="East Midlands"/>
    <x v="76"/>
    <s v="Newark"/>
    <s v="NG23 6PD"/>
    <s v="Community School"/>
    <x v="0"/>
    <d v="2011-12-07T00:00:00"/>
    <x v="2"/>
    <n v="3"/>
    <n v="9"/>
    <n v="1"/>
    <n v="3"/>
    <n v="2"/>
    <s v="-"/>
    <d v="2009-05-05T00:00:00"/>
    <n v="3"/>
    <s v="-"/>
  </r>
  <r>
    <n v="122680"/>
    <n v="8912844"/>
    <s v="Walkeringham Primary School"/>
    <x v="6"/>
    <s v="East Midlands"/>
    <x v="76"/>
    <s v="Bassetlaw"/>
    <s v="DN10 4LL"/>
    <s v="Community School"/>
    <x v="0"/>
    <d v="2011-01-28T00:00:00"/>
    <x v="0"/>
    <n v="1"/>
    <n v="9"/>
    <n v="1"/>
    <n v="2"/>
    <n v="1"/>
    <s v="-"/>
    <d v="2008-02-28T00:00:00"/>
    <n v="2"/>
    <s v="-"/>
  </r>
  <r>
    <n v="122681"/>
    <n v="8912850"/>
    <s v="Willoughby Primary School"/>
    <x v="6"/>
    <s v="East Midlands"/>
    <x v="76"/>
    <s v="Rushcliffe"/>
    <s v="LE12 6SS"/>
    <s v="Community School"/>
    <x v="0"/>
    <d v="2006-12-05T00:00:00"/>
    <x v="0"/>
    <n v="9"/>
    <n v="1"/>
    <n v="1"/>
    <n v="1"/>
    <n v="1"/>
    <s v="-"/>
    <s v="NULL"/>
    <s v="NULL"/>
    <s v="-"/>
  </r>
  <r>
    <n v="122682"/>
    <n v="8912853"/>
    <s v="Winthorpe Primary School"/>
    <x v="6"/>
    <s v="East Midlands"/>
    <x v="76"/>
    <s v="Newark"/>
    <s v="NG24 2NN"/>
    <s v="Community School"/>
    <x v="0"/>
    <d v="2009-10-07T00:00:00"/>
    <x v="1"/>
    <n v="2"/>
    <n v="9"/>
    <n v="1"/>
    <n v="2"/>
    <n v="2"/>
    <s v="-"/>
    <d v="2007-06-06T00:00:00"/>
    <n v="2"/>
    <s v="-"/>
  </r>
  <r>
    <n v="122683"/>
    <n v="8912858"/>
    <s v="Tollerton Primary School"/>
    <x v="6"/>
    <s v="East Midlands"/>
    <x v="76"/>
    <s v="Rushcliffe"/>
    <s v="NG12 4ET"/>
    <s v="Community School"/>
    <x v="0"/>
    <d v="2010-05-25T00:00:00"/>
    <x v="0"/>
    <n v="1"/>
    <n v="9"/>
    <n v="1"/>
    <n v="2"/>
    <n v="2"/>
    <s v="-"/>
    <d v="2009-05-15T00:00:00"/>
    <n v="4"/>
    <s v="NTI"/>
  </r>
  <r>
    <n v="122684"/>
    <n v="8912860"/>
    <s v="Sir John Sherbrooke Junior School"/>
    <x v="6"/>
    <s v="East Midlands"/>
    <x v="76"/>
    <s v="Sherwood"/>
    <s v="NG14 6JZ"/>
    <s v="Community School"/>
    <x v="0"/>
    <d v="2013-05-22T00:00:00"/>
    <x v="1"/>
    <n v="2"/>
    <n v="9"/>
    <n v="2"/>
    <n v="2"/>
    <n v="2"/>
    <s v="-"/>
    <d v="2009-12-15T00:00:00"/>
    <n v="2"/>
    <s v="-"/>
  </r>
  <r>
    <n v="122685"/>
    <n v="8912865"/>
    <s v="Robert Miles Junior School"/>
    <x v="6"/>
    <s v="East Midlands"/>
    <x v="76"/>
    <s v="Newark"/>
    <s v="NG13 8AP"/>
    <s v="Community School"/>
    <x v="0"/>
    <d v="2013-06-21T00:00:00"/>
    <x v="1"/>
    <n v="2"/>
    <n v="9"/>
    <n v="1"/>
    <n v="2"/>
    <n v="2"/>
    <s v="-"/>
    <d v="2009-03-12T00:00:00"/>
    <n v="1"/>
    <s v="-"/>
  </r>
  <r>
    <n v="122686"/>
    <n v="8912876"/>
    <s v="Ranskill Primary School"/>
    <x v="6"/>
    <s v="East Midlands"/>
    <x v="76"/>
    <s v="Bassetlaw"/>
    <s v="DN22 8LH"/>
    <s v="Community School"/>
    <x v="0"/>
    <d v="2012-09-27T00:00:00"/>
    <x v="2"/>
    <n v="3"/>
    <n v="9"/>
    <n v="2"/>
    <n v="3"/>
    <n v="3"/>
    <s v="-"/>
    <d v="2010-05-14T00:00:00"/>
    <n v="3"/>
    <s v="-"/>
  </r>
  <r>
    <n v="122702"/>
    <n v="8922894"/>
    <s v="Claremont Primary and Nursery School"/>
    <x v="6"/>
    <s v="East Midlands"/>
    <x v="140"/>
    <s v="Nottingham East"/>
    <s v="NG5 1BH"/>
    <s v="Community School"/>
    <x v="0"/>
    <d v="2012-10-11T00:00:00"/>
    <x v="3"/>
    <n v="2"/>
    <n v="9"/>
    <n v="3"/>
    <n v="2"/>
    <n v="4"/>
    <s v="SWK"/>
    <d v="2010-09-15T00:00:00"/>
    <n v="3"/>
    <s v="-"/>
  </r>
  <r>
    <n v="122703"/>
    <n v="8922897"/>
    <s v="Snape Wood Primary and Nursery School"/>
    <x v="6"/>
    <s v="East Midlands"/>
    <x v="140"/>
    <s v="Nottingham North"/>
    <s v="NG6 7DS"/>
    <s v="Community School"/>
    <x v="0"/>
    <d v="2013-02-07T00:00:00"/>
    <x v="2"/>
    <n v="3"/>
    <n v="9"/>
    <n v="2"/>
    <n v="3"/>
    <n v="2"/>
    <s v="-"/>
    <d v="2011-11-16T00:00:00"/>
    <n v="4"/>
    <s v="NTI"/>
  </r>
  <r>
    <n v="122706"/>
    <n v="8912900"/>
    <s v="Kimberley Primary School"/>
    <x v="6"/>
    <s v="East Midlands"/>
    <x v="76"/>
    <s v="Broxtowe"/>
    <s v="NG16 2PG"/>
    <s v="Community School"/>
    <x v="0"/>
    <d v="2011-12-02T00:00:00"/>
    <x v="1"/>
    <n v="2"/>
    <n v="9"/>
    <n v="2"/>
    <n v="2"/>
    <n v="2"/>
    <s v="-"/>
    <d v="2008-12-04T00:00:00"/>
    <n v="3"/>
    <s v="-"/>
  </r>
  <r>
    <n v="122707"/>
    <n v="8912901"/>
    <s v="Round Hill Primary School"/>
    <x v="6"/>
    <s v="East Midlands"/>
    <x v="76"/>
    <s v="Broxtowe"/>
    <s v="NG9 1AE"/>
    <s v="Community School"/>
    <x v="0"/>
    <d v="2012-11-14T00:00:00"/>
    <x v="1"/>
    <n v="2"/>
    <n v="9"/>
    <n v="2"/>
    <n v="2"/>
    <n v="2"/>
    <s v="-"/>
    <d v="2010-04-23T00:00:00"/>
    <n v="3"/>
    <s v="-"/>
  </r>
  <r>
    <n v="122708"/>
    <n v="8922903"/>
    <s v="Portland Primary and Nursery School"/>
    <x v="6"/>
    <s v="East Midlands"/>
    <x v="140"/>
    <s v="Nottingham North"/>
    <s v="NG8 4HB"/>
    <s v="Community School"/>
    <x v="0"/>
    <d v="2011-10-21T00:00:00"/>
    <x v="2"/>
    <n v="3"/>
    <n v="9"/>
    <n v="3"/>
    <n v="3"/>
    <n v="3"/>
    <s v="-"/>
    <d v="2009-02-06T00:00:00"/>
    <n v="2"/>
    <s v="-"/>
  </r>
  <r>
    <n v="122712"/>
    <n v="8922907"/>
    <s v="Glapton Primary and Nursery School"/>
    <x v="6"/>
    <s v="East Midlands"/>
    <x v="140"/>
    <s v="Nottingham South"/>
    <s v="NG11 8EA"/>
    <s v="Community School"/>
    <x v="0"/>
    <d v="2013-06-06T00:00:00"/>
    <x v="1"/>
    <n v="2"/>
    <n v="9"/>
    <n v="1"/>
    <n v="2"/>
    <n v="2"/>
    <s v="-"/>
    <d v="2010-01-20T00:00:00"/>
    <n v="2"/>
    <s v="-"/>
  </r>
  <r>
    <n v="122713"/>
    <n v="8922909"/>
    <s v="Highbank Primary and Nursery School"/>
    <x v="6"/>
    <s v="East Midlands"/>
    <x v="140"/>
    <s v="Nottingham South"/>
    <s v="NG11 9FP"/>
    <s v="Community School"/>
    <x v="0"/>
    <d v="2012-05-25T00:00:00"/>
    <x v="2"/>
    <n v="3"/>
    <n v="9"/>
    <n v="3"/>
    <n v="3"/>
    <n v="3"/>
    <s v="-"/>
    <d v="2006-12-13T00:00:00"/>
    <n v="2"/>
    <s v="-"/>
  </r>
  <r>
    <n v="122714"/>
    <n v="8912910"/>
    <s v="Hollywell Primary School"/>
    <x v="6"/>
    <s v="East Midlands"/>
    <x v="76"/>
    <s v="Broxtowe"/>
    <s v="NG16 2JL"/>
    <s v="Community School"/>
    <x v="0"/>
    <d v="2012-10-18T00:00:00"/>
    <x v="1"/>
    <n v="2"/>
    <n v="9"/>
    <n v="2"/>
    <n v="2"/>
    <n v="2"/>
    <s v="-"/>
    <d v="2009-12-10T00:00:00"/>
    <n v="3"/>
    <s v="-"/>
  </r>
  <r>
    <n v="122715"/>
    <n v="8912911"/>
    <s v="Stanhope Primary and Nursery School"/>
    <x v="6"/>
    <s v="East Midlands"/>
    <x v="76"/>
    <s v="Gedling"/>
    <s v="NG4 4JD"/>
    <s v="Community School"/>
    <x v="0"/>
    <d v="2013-01-23T00:00:00"/>
    <x v="2"/>
    <n v="3"/>
    <n v="9"/>
    <n v="3"/>
    <n v="3"/>
    <n v="3"/>
    <s v="-"/>
    <d v="2011-06-15T00:00:00"/>
    <n v="3"/>
    <s v="-"/>
  </r>
  <r>
    <n v="122716"/>
    <n v="8912912"/>
    <s v="Kingsway Primary School"/>
    <x v="6"/>
    <s v="East Midlands"/>
    <x v="76"/>
    <s v="Ashfield"/>
    <s v="NG17 7FH"/>
    <s v="Community School"/>
    <x v="0"/>
    <d v="2012-04-24T00:00:00"/>
    <x v="1"/>
    <n v="2"/>
    <n v="9"/>
    <n v="2"/>
    <n v="2"/>
    <n v="2"/>
    <s v="-"/>
    <d v="2007-09-20T00:00:00"/>
    <n v="2"/>
    <s v="-"/>
  </r>
  <r>
    <n v="122717"/>
    <n v="8912913"/>
    <s v="Morven Park Primary and Nursery School"/>
    <x v="6"/>
    <s v="East Midlands"/>
    <x v="76"/>
    <s v="Ashfield"/>
    <s v="NG17 7BT"/>
    <s v="Community School"/>
    <x v="0"/>
    <d v="2010-02-10T00:00:00"/>
    <x v="1"/>
    <n v="2"/>
    <n v="9"/>
    <n v="2"/>
    <n v="2"/>
    <n v="2"/>
    <s v="-"/>
    <d v="2006-11-29T00:00:00"/>
    <n v="2"/>
    <s v="-"/>
  </r>
  <r>
    <n v="122720"/>
    <n v="8912916"/>
    <s v="Arnold Mill Primary and Nursery School"/>
    <x v="6"/>
    <s v="East Midlands"/>
    <x v="76"/>
    <s v="Gedling"/>
    <s v="NG5 7AX"/>
    <s v="Community School"/>
    <x v="0"/>
    <d v="2010-02-25T00:00:00"/>
    <x v="1"/>
    <n v="2"/>
    <n v="9"/>
    <n v="1"/>
    <n v="2"/>
    <n v="2"/>
    <s v="-"/>
    <d v="2006-09-26T00:00:00"/>
    <n v="3"/>
    <s v="-"/>
  </r>
  <r>
    <n v="122721"/>
    <n v="8922917"/>
    <s v="Springfield Primary School"/>
    <x v="6"/>
    <s v="East Midlands"/>
    <x v="140"/>
    <s v="Nottingham North"/>
    <s v="NG6 8BL"/>
    <s v="Community School"/>
    <x v="0"/>
    <d v="2011-11-03T00:00:00"/>
    <x v="2"/>
    <n v="3"/>
    <n v="9"/>
    <n v="3"/>
    <n v="3"/>
    <n v="3"/>
    <s v="-"/>
    <d v="2009-04-29T00:00:00"/>
    <n v="2"/>
    <s v="-"/>
  </r>
  <r>
    <n v="122722"/>
    <n v="8912918"/>
    <s v="Orchard Primary School and Nursery"/>
    <x v="6"/>
    <s v="East Midlands"/>
    <x v="76"/>
    <s v="Ashfield"/>
    <s v="NG17 8JY"/>
    <s v="Community School"/>
    <x v="0"/>
    <d v="2007-11-15T00:00:00"/>
    <x v="0"/>
    <n v="9"/>
    <n v="1"/>
    <n v="1"/>
    <n v="1"/>
    <n v="1"/>
    <s v="-"/>
    <s v="NULL"/>
    <s v="NULL"/>
    <s v="-"/>
  </r>
  <r>
    <n v="122723"/>
    <n v="8912919"/>
    <s v="Greenwood Primary and Nursery School"/>
    <x v="6"/>
    <s v="East Midlands"/>
    <x v="76"/>
    <s v="Ashfield"/>
    <s v="NG17 8FX"/>
    <s v="Community School"/>
    <x v="0"/>
    <d v="2010-05-21T00:00:00"/>
    <x v="1"/>
    <n v="2"/>
    <n v="9"/>
    <n v="1"/>
    <n v="2"/>
    <n v="2"/>
    <s v="-"/>
    <d v="2007-02-15T00:00:00"/>
    <n v="3"/>
    <s v="-"/>
  </r>
  <r>
    <n v="122724"/>
    <n v="8912920"/>
    <s v="Jeffries Primary and Nursery School"/>
    <x v="6"/>
    <s v="East Midlands"/>
    <x v="76"/>
    <s v="Ashfield"/>
    <s v="NG17 8EE"/>
    <s v="Community School"/>
    <x v="0"/>
    <d v="2011-06-30T00:00:00"/>
    <x v="1"/>
    <n v="2"/>
    <n v="9"/>
    <n v="2"/>
    <n v="2"/>
    <n v="2"/>
    <s v="-"/>
    <d v="2010-03-05T00:00:00"/>
    <n v="4"/>
    <s v="SM "/>
  </r>
  <r>
    <n v="122727"/>
    <n v="8912923"/>
    <s v="Holly Primary School"/>
    <x v="6"/>
    <s v="East Midlands"/>
    <x v="76"/>
    <s v="Mansfield"/>
    <s v="NG19 0NT"/>
    <s v="Community School"/>
    <x v="0"/>
    <d v="2012-11-01T00:00:00"/>
    <x v="2"/>
    <n v="3"/>
    <n v="9"/>
    <n v="2"/>
    <n v="2"/>
    <n v="2"/>
    <s v="-"/>
    <d v="2010-09-29T00:00:00"/>
    <n v="3"/>
    <s v="-"/>
  </r>
  <r>
    <n v="122728"/>
    <n v="8912924"/>
    <s v="Keyworth Primary and Nursery School"/>
    <x v="6"/>
    <s v="East Midlands"/>
    <x v="76"/>
    <s v="Rushcliffe"/>
    <s v="NG12 5FB"/>
    <s v="Community School"/>
    <x v="0"/>
    <d v="2013-02-06T00:00:00"/>
    <x v="2"/>
    <n v="3"/>
    <n v="9"/>
    <n v="3"/>
    <n v="3"/>
    <n v="3"/>
    <s v="-"/>
    <d v="2011-03-16T00:00:00"/>
    <n v="3"/>
    <s v="-"/>
  </r>
  <r>
    <n v="122729"/>
    <n v="8912925"/>
    <s v="Prospect Hill Infant and Nursery School"/>
    <x v="6"/>
    <s v="East Midlands"/>
    <x v="76"/>
    <s v="Bassetlaw"/>
    <s v="S81 0LR"/>
    <s v="Community School"/>
    <x v="0"/>
    <d v="2010-06-25T00:00:00"/>
    <x v="0"/>
    <n v="1"/>
    <n v="9"/>
    <n v="1"/>
    <n v="1"/>
    <n v="1"/>
    <s v="-"/>
    <d v="2007-01-16T00:00:00"/>
    <n v="2"/>
    <s v="-"/>
  </r>
  <r>
    <n v="122730"/>
    <n v="8912926"/>
    <s v="Prospect Hill Junior School"/>
    <x v="6"/>
    <s v="East Midlands"/>
    <x v="76"/>
    <s v="Bassetlaw"/>
    <s v="S81 0LR"/>
    <s v="Community School"/>
    <x v="0"/>
    <d v="2009-11-24T00:00:00"/>
    <x v="1"/>
    <n v="2"/>
    <n v="9"/>
    <n v="2"/>
    <n v="2"/>
    <n v="2"/>
    <s v="-"/>
    <d v="2007-04-27T00:00:00"/>
    <n v="3"/>
    <s v="-"/>
  </r>
  <r>
    <n v="122731"/>
    <n v="8912927"/>
    <s v="Church Vale Primary School and Foundation Unit"/>
    <x v="6"/>
    <s v="East Midlands"/>
    <x v="76"/>
    <s v="Mansfield"/>
    <s v="NG20 0TE"/>
    <s v="Community School"/>
    <x v="0"/>
    <d v="2013-03-06T00:00:00"/>
    <x v="1"/>
    <n v="2"/>
    <n v="9"/>
    <n v="2"/>
    <n v="2"/>
    <n v="2"/>
    <s v="-"/>
    <d v="2011-06-23T00:00:00"/>
    <n v="3"/>
    <s v="-"/>
  </r>
  <r>
    <n v="122732"/>
    <n v="8912928"/>
    <s v="Carr Hill Primary and Nursery School"/>
    <x v="6"/>
    <s v="East Midlands"/>
    <x v="76"/>
    <s v="Bassetlaw"/>
    <s v="DN22 6SW"/>
    <s v="Community School"/>
    <x v="0"/>
    <d v="2012-06-29T00:00:00"/>
    <x v="1"/>
    <n v="2"/>
    <n v="9"/>
    <n v="1"/>
    <n v="2"/>
    <n v="2"/>
    <s v="-"/>
    <d v="2008-09-25T00:00:00"/>
    <n v="2"/>
    <s v="-"/>
  </r>
  <r>
    <n v="122733"/>
    <n v="8922929"/>
    <s v="Forest Fields Primary and Nursery School"/>
    <x v="6"/>
    <s v="East Midlands"/>
    <x v="140"/>
    <s v="Nottingham East"/>
    <s v="NG7 6HJ"/>
    <s v="Community School"/>
    <x v="0"/>
    <d v="2011-03-04T00:00:00"/>
    <x v="1"/>
    <n v="2"/>
    <n v="9"/>
    <n v="2"/>
    <n v="2"/>
    <n v="2"/>
    <s v="-"/>
    <d v="2008-02-07T00:00:00"/>
    <n v="2"/>
    <s v="-"/>
  </r>
  <r>
    <n v="122734"/>
    <n v="8912930"/>
    <s v="Heatherley Primary School"/>
    <x v="6"/>
    <s v="East Midlands"/>
    <x v="76"/>
    <s v="Mansfield"/>
    <s v="NG19 0PY"/>
    <s v="Community School"/>
    <x v="0"/>
    <d v="2012-12-12T00:00:00"/>
    <x v="1"/>
    <n v="2"/>
    <n v="9"/>
    <n v="2"/>
    <n v="2"/>
    <n v="2"/>
    <s v="-"/>
    <d v="2010-12-10T00:00:00"/>
    <n v="3"/>
    <s v="-"/>
  </r>
  <r>
    <n v="122735"/>
    <n v="8912931"/>
    <s v="Greythorn Primary School"/>
    <x v="6"/>
    <s v="East Midlands"/>
    <x v="76"/>
    <s v="Rushcliffe"/>
    <s v="NG2 7GH"/>
    <s v="Community School"/>
    <x v="0"/>
    <d v="2009-01-16T00:00:00"/>
    <x v="1"/>
    <n v="9"/>
    <n v="2"/>
    <n v="2"/>
    <n v="2"/>
    <n v="2"/>
    <s v="-"/>
    <d v="2006-03-09T00:00:00"/>
    <n v="2"/>
    <s v="-"/>
  </r>
  <r>
    <n v="122736"/>
    <n v="8922932"/>
    <s v="Glenbrook Primary and Nursery School"/>
    <x v="6"/>
    <s v="East Midlands"/>
    <x v="140"/>
    <s v="Nottingham North"/>
    <s v="NG8 4PD"/>
    <s v="Community School"/>
    <x v="0"/>
    <d v="2013-06-26T00:00:00"/>
    <x v="2"/>
    <n v="3"/>
    <n v="9"/>
    <n v="2"/>
    <n v="3"/>
    <n v="3"/>
    <s v="-"/>
    <d v="2011-11-17T00:00:00"/>
    <n v="4"/>
    <s v="SM "/>
  </r>
  <r>
    <n v="122737"/>
    <n v="8912933"/>
    <s v="Ryton Park Primary School"/>
    <x v="6"/>
    <s v="East Midlands"/>
    <x v="76"/>
    <s v="Bassetlaw"/>
    <s v="S80 1AW"/>
    <s v="Community School"/>
    <x v="0"/>
    <d v="2010-12-14T00:00:00"/>
    <x v="1"/>
    <n v="2"/>
    <n v="9"/>
    <n v="2"/>
    <n v="2"/>
    <n v="2"/>
    <s v="-"/>
    <d v="2007-06-19T00:00:00"/>
    <n v="1"/>
    <s v="-"/>
  </r>
  <r>
    <n v="122738"/>
    <n v="8912934"/>
    <s v="Mornington Primary School"/>
    <x v="6"/>
    <s v="East Midlands"/>
    <x v="76"/>
    <s v="Broxtowe"/>
    <s v="NG16 1RF"/>
    <s v="Community School"/>
    <x v="0"/>
    <d v="2011-09-16T00:00:00"/>
    <x v="1"/>
    <n v="2"/>
    <n v="9"/>
    <n v="1"/>
    <n v="2"/>
    <n v="2"/>
    <s v="-"/>
    <d v="2007-01-17T00:00:00"/>
    <n v="2"/>
    <s v="-"/>
  </r>
  <r>
    <n v="122739"/>
    <n v="8922935"/>
    <s v="Whitegate Primary and Nursery School"/>
    <x v="6"/>
    <s v="East Midlands"/>
    <x v="140"/>
    <s v="Nottingham South"/>
    <s v="NG11 9JQ"/>
    <s v="Community School"/>
    <x v="0"/>
    <d v="2008-12-02T00:00:00"/>
    <x v="1"/>
    <n v="9"/>
    <n v="2"/>
    <n v="2"/>
    <n v="2"/>
    <n v="2"/>
    <s v="-"/>
    <d v="2005-10-18T00:00:00"/>
    <n v="3"/>
    <s v="-"/>
  </r>
  <r>
    <n v="122740"/>
    <n v="8923000"/>
    <s v="Bulwell St Mary's Primary and Nursery School"/>
    <x v="6"/>
    <s v="East Midlands"/>
    <x v="140"/>
    <s v="Nottingham North"/>
    <s v="NG6 8GQ"/>
    <s v="Voluntary Controlled School"/>
    <x v="0"/>
    <d v="2012-05-30T00:00:00"/>
    <x v="2"/>
    <n v="3"/>
    <n v="9"/>
    <n v="2"/>
    <n v="3"/>
    <n v="3"/>
    <s v="-"/>
    <d v="2009-01-20T00:00:00"/>
    <n v="3"/>
    <s v="-"/>
  </r>
  <r>
    <n v="122741"/>
    <n v="8913004"/>
    <s v="St Edmund's CofE (C) Primary School"/>
    <x v="6"/>
    <s v="East Midlands"/>
    <x v="76"/>
    <s v="Mansfield"/>
    <s v="NG19 9JU"/>
    <s v="Voluntary Controlled School"/>
    <x v="0"/>
    <d v="2012-10-31T00:00:00"/>
    <x v="2"/>
    <n v="3"/>
    <n v="9"/>
    <n v="2"/>
    <n v="3"/>
    <n v="3"/>
    <s v="-"/>
    <d v="2009-11-25T00:00:00"/>
    <n v="3"/>
    <s v="-"/>
  </r>
  <r>
    <n v="122742"/>
    <n v="8913008"/>
    <s v="St Andrew's CofE Primary and Nursery School"/>
    <x v="6"/>
    <s v="East Midlands"/>
    <x v="76"/>
    <s v="Ashfield"/>
    <s v="NG17 3DW"/>
    <s v="Voluntary Controlled School"/>
    <x v="0"/>
    <d v="2013-04-25T00:00:00"/>
    <x v="1"/>
    <n v="2"/>
    <n v="9"/>
    <n v="2"/>
    <n v="2"/>
    <n v="2"/>
    <s v="-"/>
    <d v="2009-11-25T00:00:00"/>
    <n v="2"/>
    <s v="-"/>
  </r>
  <r>
    <n v="122743"/>
    <n v="8913018"/>
    <s v="All Hallows CofE Primary School"/>
    <x v="6"/>
    <s v="East Midlands"/>
    <x v="76"/>
    <s v="Gedling"/>
    <s v="NG4 3JZ"/>
    <s v="Voluntary Controlled School"/>
    <x v="0"/>
    <d v="2011-11-23T00:00:00"/>
    <x v="0"/>
    <n v="1"/>
    <n v="9"/>
    <n v="1"/>
    <n v="1"/>
    <n v="1"/>
    <s v="-"/>
    <d v="2006-11-21T00:00:00"/>
    <n v="2"/>
    <s v="-"/>
  </r>
  <r>
    <n v="122744"/>
    <n v="8913021"/>
    <s v="St John's CofE Primary School"/>
    <x v="6"/>
    <s v="East Midlands"/>
    <x v="76"/>
    <s v="Broxtowe"/>
    <s v="NG9 8AQ"/>
    <s v="Voluntary Controlled School"/>
    <x v="0"/>
    <d v="2011-04-06T00:00:00"/>
    <x v="1"/>
    <n v="2"/>
    <n v="9"/>
    <n v="2"/>
    <n v="2"/>
    <n v="2"/>
    <s v="-"/>
    <d v="2008-05-08T00:00:00"/>
    <n v="2"/>
    <s v="-"/>
  </r>
  <r>
    <n v="122745"/>
    <n v="8913031"/>
    <s v="Selston CofE Infant and Nursery School"/>
    <x v="6"/>
    <s v="East Midlands"/>
    <x v="76"/>
    <s v="Ashfield"/>
    <s v="NG16 6DH"/>
    <s v="Voluntary Controlled School"/>
    <x v="0"/>
    <d v="2013-07-10T00:00:00"/>
    <x v="0"/>
    <n v="1"/>
    <n v="9"/>
    <n v="1"/>
    <n v="1"/>
    <n v="1"/>
    <s v="-"/>
    <d v="2007-01-18T00:00:00"/>
    <n v="1"/>
    <s v="-"/>
  </r>
  <r>
    <n v="122746"/>
    <n v="8913032"/>
    <s v="Underwood Church of England Primary School"/>
    <x v="6"/>
    <s v="East Midlands"/>
    <x v="76"/>
    <s v="Ashfield"/>
    <s v="NG16 5GN"/>
    <s v="Voluntary Controlled School"/>
    <x v="0"/>
    <d v="2009-02-05T00:00:00"/>
    <x v="1"/>
    <n v="9"/>
    <n v="2"/>
    <n v="2"/>
    <n v="2"/>
    <n v="2"/>
    <s v="-"/>
    <d v="2006-03-16T00:00:00"/>
    <n v="2"/>
    <s v="-"/>
  </r>
  <r>
    <n v="122747"/>
    <n v="8913040"/>
    <s v="Mount CofE Primary and Nursery School"/>
    <x v="6"/>
    <s v="East Midlands"/>
    <x v="76"/>
    <s v="Newark"/>
    <s v="NG24 1EW"/>
    <s v="Voluntary Controlled School"/>
    <x v="0"/>
    <d v="2012-03-02T00:00:00"/>
    <x v="2"/>
    <n v="3"/>
    <n v="9"/>
    <n v="2"/>
    <n v="3"/>
    <n v="2"/>
    <s v="-"/>
    <d v="2008-10-08T00:00:00"/>
    <n v="2"/>
    <s v="-"/>
  </r>
  <r>
    <n v="122748"/>
    <n v="8913055"/>
    <s v="St John's CofE Primary School"/>
    <x v="6"/>
    <s v="East Midlands"/>
    <x v="76"/>
    <s v="Bassetlaw"/>
    <s v="S81 7LU"/>
    <s v="Voluntary Controlled School"/>
    <x v="0"/>
    <d v="2013-02-13T00:00:00"/>
    <x v="2"/>
    <n v="3"/>
    <n v="9"/>
    <n v="2"/>
    <n v="3"/>
    <n v="3"/>
    <s v="-"/>
    <d v="2009-11-26T00:00:00"/>
    <n v="3"/>
    <s v="-"/>
  </r>
  <r>
    <n v="122749"/>
    <n v="8913061"/>
    <s v="Ranby CofE Primary School"/>
    <x v="6"/>
    <s v="East Midlands"/>
    <x v="76"/>
    <s v="Bassetlaw"/>
    <s v="DN22 8HZ"/>
    <s v="Voluntary Controlled School"/>
    <x v="0"/>
    <d v="2009-12-01T00:00:00"/>
    <x v="1"/>
    <n v="2"/>
    <n v="9"/>
    <n v="1"/>
    <n v="2"/>
    <n v="2"/>
    <s v="-"/>
    <d v="2007-05-02T00:00:00"/>
    <n v="3"/>
    <s v="-"/>
  </r>
  <r>
    <n v="122750"/>
    <n v="8913065"/>
    <s v="Bleasby CofE Primary School"/>
    <x v="6"/>
    <s v="East Midlands"/>
    <x v="76"/>
    <s v="Newark"/>
    <s v="NG14 7GD"/>
    <s v="Voluntary Controlled School"/>
    <x v="0"/>
    <d v="2006-09-28T00:00:00"/>
    <x v="0"/>
    <n v="9"/>
    <n v="1"/>
    <n v="1"/>
    <n v="1"/>
    <n v="1"/>
    <s v="-"/>
    <s v="NULL"/>
    <s v="NULL"/>
    <s v="-"/>
  </r>
  <r>
    <n v="122751"/>
    <n v="8913072"/>
    <s v="Bunny CofE Primary School"/>
    <x v="6"/>
    <s v="East Midlands"/>
    <x v="76"/>
    <s v="Rushcliffe"/>
    <s v="NG11 6QW"/>
    <s v="Voluntary Controlled School"/>
    <x v="0"/>
    <d v="2013-01-23T00:00:00"/>
    <x v="1"/>
    <n v="2"/>
    <n v="9"/>
    <n v="2"/>
    <n v="2"/>
    <n v="2"/>
    <s v="-"/>
    <d v="2008-01-21T00:00:00"/>
    <n v="2"/>
    <s v="-"/>
  </r>
  <r>
    <n v="122752"/>
    <n v="8913073"/>
    <s v="St Wilfrid's CofE Primary School"/>
    <x v="6"/>
    <s v="East Midlands"/>
    <x v="76"/>
    <s v="Sherwood"/>
    <s v="NG14 6FG"/>
    <s v="Voluntary Controlled School"/>
    <x v="0"/>
    <d v="2012-05-11T00:00:00"/>
    <x v="1"/>
    <n v="2"/>
    <n v="9"/>
    <n v="2"/>
    <n v="2"/>
    <n v="2"/>
    <s v="-"/>
    <d v="2006-11-21T00:00:00"/>
    <n v="2"/>
    <s v="-"/>
  </r>
  <r>
    <n v="122753"/>
    <n v="8913076"/>
    <s v="Caunton Dean Hole CofE Primary School"/>
    <x v="6"/>
    <s v="East Midlands"/>
    <x v="76"/>
    <s v="Newark"/>
    <s v="NG23 6AD"/>
    <s v="Voluntary Controlled School"/>
    <x v="0"/>
    <d v="2012-05-10T00:00:00"/>
    <x v="1"/>
    <n v="2"/>
    <n v="9"/>
    <n v="1"/>
    <n v="2"/>
    <n v="2"/>
    <s v="-"/>
    <d v="2008-03-12T00:00:00"/>
    <n v="2"/>
    <s v="-"/>
  </r>
  <r>
    <n v="122754"/>
    <n v="8913081"/>
    <s v="Coddington CofE Primary and Nursery School"/>
    <x v="6"/>
    <s v="East Midlands"/>
    <x v="76"/>
    <s v="Newark"/>
    <s v="NG24 2QA"/>
    <s v="Voluntary Controlled School"/>
    <x v="0"/>
    <d v="2009-02-26T00:00:00"/>
    <x v="0"/>
    <n v="9"/>
    <n v="1"/>
    <n v="1"/>
    <n v="1"/>
    <n v="1"/>
    <s v="-"/>
    <d v="2006-02-17T00:00:00"/>
    <n v="2"/>
    <s v="-"/>
  </r>
  <r>
    <n v="122756"/>
    <n v="8913084"/>
    <s v="Costock CofE Primary School"/>
    <x v="6"/>
    <s v="East Midlands"/>
    <x v="76"/>
    <s v="Rushcliffe"/>
    <s v="LE12 6XD"/>
    <s v="Voluntary Controlled School"/>
    <x v="0"/>
    <d v="2011-06-22T00:00:00"/>
    <x v="1"/>
    <n v="2"/>
    <n v="9"/>
    <n v="1"/>
    <n v="2"/>
    <n v="2"/>
    <s v="-"/>
    <d v="2008-01-24T00:00:00"/>
    <n v="2"/>
    <s v="-"/>
  </r>
  <r>
    <n v="122757"/>
    <n v="8913087"/>
    <s v="Cuckney CofE Primary School"/>
    <x v="6"/>
    <s v="East Midlands"/>
    <x v="76"/>
    <s v="Bassetlaw"/>
    <s v="NG20 9NB"/>
    <s v="Voluntary Controlled School"/>
    <x v="0"/>
    <d v="2010-03-12T00:00:00"/>
    <x v="1"/>
    <n v="2"/>
    <n v="9"/>
    <n v="1"/>
    <n v="2"/>
    <n v="2"/>
    <s v="-"/>
    <d v="2006-11-15T00:00:00"/>
    <n v="2"/>
    <s v="-"/>
  </r>
  <r>
    <n v="122758"/>
    <n v="8913088"/>
    <s v="Dunham-on-Trent CofE Primary School"/>
    <x v="6"/>
    <s v="East Midlands"/>
    <x v="76"/>
    <s v="Newark"/>
    <s v="NG22 0UL"/>
    <s v="Voluntary Controlled School"/>
    <x v="0"/>
    <d v="2009-01-13T00:00:00"/>
    <x v="1"/>
    <n v="9"/>
    <n v="2"/>
    <n v="1"/>
    <n v="2"/>
    <n v="2"/>
    <s v="-"/>
    <d v="2006-01-11T00:00:00"/>
    <n v="2"/>
    <s v="-"/>
  </r>
  <r>
    <n v="122759"/>
    <n v="8913089"/>
    <s v="St Peter's CofE Primary School"/>
    <x v="6"/>
    <s v="East Midlands"/>
    <x v="76"/>
    <s v="Newark"/>
    <s v="NG13 8PG"/>
    <s v="Voluntary Controlled School"/>
    <x v="0"/>
    <d v="2007-09-27T00:00:00"/>
    <x v="0"/>
    <n v="9"/>
    <n v="1"/>
    <n v="1"/>
    <n v="1"/>
    <n v="1"/>
    <s v="-"/>
    <s v="NULL"/>
    <s v="NULL"/>
    <s v="-"/>
  </r>
  <r>
    <n v="122760"/>
    <n v="8913097"/>
    <s v="St Peter's CofE Primary School"/>
    <x v="6"/>
    <s v="East Midlands"/>
    <x v="76"/>
    <s v="Newark"/>
    <s v="NG24 4TE"/>
    <s v="Voluntary Controlled School"/>
    <x v="0"/>
    <d v="2011-09-29T00:00:00"/>
    <x v="1"/>
    <n v="2"/>
    <n v="9"/>
    <n v="2"/>
    <n v="2"/>
    <n v="2"/>
    <s v="-"/>
    <d v="2009-07-01T00:00:00"/>
    <n v="3"/>
    <s v="-"/>
  </r>
  <r>
    <n v="122761"/>
    <n v="8913104"/>
    <s v="Halam CofE Primary School"/>
    <x v="6"/>
    <s v="East Midlands"/>
    <x v="76"/>
    <s v="Sherwood"/>
    <s v="NG22 8AE"/>
    <s v="Voluntary Controlled School"/>
    <x v="0"/>
    <d v="2012-11-01T00:00:00"/>
    <x v="1"/>
    <n v="2"/>
    <n v="9"/>
    <n v="2"/>
    <n v="2"/>
    <n v="2"/>
    <s v="-"/>
    <d v="2008-06-10T00:00:00"/>
    <n v="2"/>
    <s v="-"/>
  </r>
  <r>
    <n v="122762"/>
    <n v="8913112"/>
    <s v="Kneesall CofE Primary School"/>
    <x v="6"/>
    <s v="East Midlands"/>
    <x v="76"/>
    <s v="Newark"/>
    <s v="NG22 0AB"/>
    <s v="Voluntary Controlled School"/>
    <x v="0"/>
    <d v="2013-02-14T00:00:00"/>
    <x v="1"/>
    <n v="2"/>
    <n v="9"/>
    <n v="1"/>
    <n v="2"/>
    <n v="2"/>
    <s v="-"/>
    <d v="2008-04-08T00:00:00"/>
    <n v="2"/>
    <s v="-"/>
  </r>
  <r>
    <n v="122763"/>
    <n v="8913113"/>
    <s v="Langar CofE Primary School"/>
    <x v="6"/>
    <s v="East Midlands"/>
    <x v="76"/>
    <s v="Rushcliffe"/>
    <s v="NG13 9HH"/>
    <s v="Voluntary Controlled School"/>
    <x v="0"/>
    <d v="2006-09-15T00:00:00"/>
    <x v="0"/>
    <n v="9"/>
    <n v="1"/>
    <n v="1"/>
    <n v="1"/>
    <n v="1"/>
    <s v="-"/>
    <s v="NULL"/>
    <s v="NULL"/>
    <s v="-"/>
  </r>
  <r>
    <n v="122764"/>
    <n v="8913117"/>
    <s v="St Matthew's CofE Primary School"/>
    <x v="6"/>
    <s v="East Midlands"/>
    <x v="76"/>
    <s v="Newark"/>
    <s v="NG23 6RW"/>
    <s v="Voluntary Controlled School"/>
    <x v="0"/>
    <d v="2013-06-27T00:00:00"/>
    <x v="2"/>
    <n v="3"/>
    <n v="9"/>
    <n v="2"/>
    <n v="3"/>
    <n v="3"/>
    <s v="-"/>
    <d v="2010-03-19T00:00:00"/>
    <n v="2"/>
    <s v="-"/>
  </r>
  <r>
    <n v="122766"/>
    <n v="8913119"/>
    <s v="Norwell CofE Primary School"/>
    <x v="6"/>
    <s v="East Midlands"/>
    <x v="76"/>
    <s v="Newark"/>
    <s v="NG23 6JP"/>
    <s v="Voluntary Controlled School"/>
    <x v="0"/>
    <d v="2013-06-26T00:00:00"/>
    <x v="2"/>
    <n v="3"/>
    <n v="9"/>
    <n v="2"/>
    <n v="3"/>
    <n v="3"/>
    <s v="-"/>
    <d v="2010-05-12T00:00:00"/>
    <n v="2"/>
    <s v="-"/>
  </r>
  <r>
    <n v="122767"/>
    <n v="8913126"/>
    <s v="St Peter's CofE Junior School"/>
    <x v="6"/>
    <s v="East Midlands"/>
    <x v="76"/>
    <s v="Rushcliffe"/>
    <s v="NG11 6GB"/>
    <s v="Voluntary Controlled School"/>
    <x v="0"/>
    <d v="2013-07-04T00:00:00"/>
    <x v="1"/>
    <n v="2"/>
    <n v="9"/>
    <n v="2"/>
    <n v="2"/>
    <n v="2"/>
    <s v="-"/>
    <d v="2009-10-14T00:00:00"/>
    <n v="2"/>
    <s v="-"/>
  </r>
  <r>
    <n v="122768"/>
    <n v="8913132"/>
    <s v="Holy Trinity CofE Infant School"/>
    <x v="6"/>
    <s v="East Midlands"/>
    <x v="76"/>
    <s v="Newark"/>
    <s v="NG25 0LD"/>
    <s v="Voluntary Controlled School"/>
    <x v="0"/>
    <d v="2008-10-23T00:00:00"/>
    <x v="1"/>
    <n v="9"/>
    <n v="2"/>
    <n v="1"/>
    <n v="2"/>
    <n v="2"/>
    <s v="-"/>
    <d v="2006-02-14T00:00:00"/>
    <n v="2"/>
    <s v="-"/>
  </r>
  <r>
    <n v="122769"/>
    <n v="8913133"/>
    <s v="Lowe's Wong Anglican Methodist Junior School"/>
    <x v="6"/>
    <s v="East Midlands"/>
    <x v="76"/>
    <s v="Newark"/>
    <s v="NG25 0AA"/>
    <s v="Voluntary Controlled School"/>
    <x v="0"/>
    <d v="2012-02-08T00:00:00"/>
    <x v="2"/>
    <n v="3"/>
    <n v="9"/>
    <n v="2"/>
    <n v="3"/>
    <n v="2"/>
    <s v="-"/>
    <d v="2007-04-26T00:00:00"/>
    <n v="2"/>
    <s v="-"/>
  </r>
  <r>
    <n v="122770"/>
    <n v="8913143"/>
    <s v="Trowell CofE Primary School"/>
    <x v="6"/>
    <s v="East Midlands"/>
    <x v="76"/>
    <s v="Broxtowe"/>
    <s v="NG9 3QD"/>
    <s v="Voluntary Controlled School"/>
    <x v="0"/>
    <d v="2013-07-10T00:00:00"/>
    <x v="1"/>
    <n v="2"/>
    <n v="9"/>
    <n v="1"/>
    <n v="2"/>
    <n v="2"/>
    <s v="-"/>
    <d v="2009-07-06T00:00:00"/>
    <n v="1"/>
    <s v="-"/>
  </r>
  <r>
    <n v="122771"/>
    <n v="8913145"/>
    <s v="Walesby CofE Primary School"/>
    <x v="6"/>
    <s v="East Midlands"/>
    <x v="76"/>
    <s v="Sherwood"/>
    <s v="NG22 9PB"/>
    <s v="Voluntary Controlled School"/>
    <x v="0"/>
    <d v="2012-11-09T00:00:00"/>
    <x v="2"/>
    <n v="3"/>
    <n v="9"/>
    <n v="2"/>
    <n v="3"/>
    <n v="3"/>
    <s v="-"/>
    <d v="2008-10-23T00:00:00"/>
    <n v="2"/>
    <s v="-"/>
  </r>
  <r>
    <n v="122772"/>
    <n v="8913287"/>
    <s v="North Wheatley Church of England Primary School"/>
    <x v="6"/>
    <s v="East Midlands"/>
    <x v="76"/>
    <s v="Bassetlaw"/>
    <s v="DN22 9DH"/>
    <s v="Voluntary Controlled School"/>
    <x v="0"/>
    <d v="2010-04-30T00:00:00"/>
    <x v="1"/>
    <n v="2"/>
    <n v="9"/>
    <n v="2"/>
    <n v="2"/>
    <n v="2"/>
    <s v="-"/>
    <d v="2007-02-06T00:00:00"/>
    <n v="2"/>
    <s v="-"/>
  </r>
  <r>
    <n v="122775"/>
    <n v="8913310"/>
    <s v="St Mary Magdalene CofE (VA) Primary School"/>
    <x v="6"/>
    <s v="East Midlands"/>
    <x v="76"/>
    <s v="Ashfield"/>
    <s v="NG17 2HR"/>
    <s v="Voluntary Aided School"/>
    <x v="0"/>
    <d v="2007-03-12T00:00:00"/>
    <x v="0"/>
    <n v="9"/>
    <n v="1"/>
    <n v="1"/>
    <n v="1"/>
    <n v="1"/>
    <s v="-"/>
    <s v="NULL"/>
    <s v="NULL"/>
    <s v="-"/>
  </r>
  <r>
    <n v="122777"/>
    <n v="8923312"/>
    <s v="South Wilford Endowed CofE Primary School"/>
    <x v="6"/>
    <s v="East Midlands"/>
    <x v="140"/>
    <s v="Nottingham South"/>
    <s v="NG11 7AL"/>
    <s v="Voluntary Aided School"/>
    <x v="0"/>
    <d v="2008-04-16T00:00:00"/>
    <x v="0"/>
    <n v="9"/>
    <n v="1"/>
    <n v="1"/>
    <n v="1"/>
    <n v="1"/>
    <s v="-"/>
    <s v="NULL"/>
    <s v="NULL"/>
    <s v="-"/>
  </r>
  <r>
    <n v="122786"/>
    <n v="8913350"/>
    <s v="Seely CofE Primary School"/>
    <x v="6"/>
    <s v="East Midlands"/>
    <x v="76"/>
    <s v="Sherwood"/>
    <s v="NG5 8PQ"/>
    <s v="Voluntary Aided School"/>
    <x v="0"/>
    <d v="2013-06-19T00:00:00"/>
    <x v="2"/>
    <n v="3"/>
    <n v="9"/>
    <n v="3"/>
    <n v="3"/>
    <n v="3"/>
    <s v="-"/>
    <d v="2010-03-16T00:00:00"/>
    <n v="2"/>
    <s v="-"/>
  </r>
  <r>
    <n v="122787"/>
    <n v="8913352"/>
    <s v="St John's CofE Primary School"/>
    <x v="6"/>
    <s v="East Midlands"/>
    <x v="76"/>
    <s v="Gedling"/>
    <s v="NG4 2ED"/>
    <s v="Voluntary Aided School"/>
    <x v="0"/>
    <d v="2013-05-23T00:00:00"/>
    <x v="2"/>
    <n v="3"/>
    <n v="9"/>
    <n v="2"/>
    <n v="3"/>
    <n v="3"/>
    <s v="-"/>
    <d v="2008-09-26T00:00:00"/>
    <n v="2"/>
    <s v="-"/>
  </r>
  <r>
    <n v="122788"/>
    <n v="8913370"/>
    <s v="Bramcote CofE Primary School"/>
    <x v="6"/>
    <s v="East Midlands"/>
    <x v="76"/>
    <s v="Broxtowe"/>
    <s v="NG9 3HE"/>
    <s v="Voluntary Aided School"/>
    <x v="0"/>
    <d v="2012-03-14T00:00:00"/>
    <x v="1"/>
    <n v="2"/>
    <n v="9"/>
    <n v="1"/>
    <n v="2"/>
    <n v="2"/>
    <s v="-"/>
    <d v="2009-05-05T00:00:00"/>
    <n v="2"/>
    <s v="-"/>
  </r>
  <r>
    <n v="122789"/>
    <n v="8913390"/>
    <s v="St Swithun's CofE Primary School"/>
    <x v="6"/>
    <s v="East Midlands"/>
    <x v="76"/>
    <s v="Bassetlaw"/>
    <s v="DN22 6LD"/>
    <s v="Voluntary Aided School"/>
    <x v="0"/>
    <d v="2013-03-14T00:00:00"/>
    <x v="2"/>
    <n v="3"/>
    <n v="9"/>
    <n v="2"/>
    <n v="3"/>
    <n v="3"/>
    <s v="-"/>
    <d v="2011-02-02T00:00:00"/>
    <n v="3"/>
    <s v="-"/>
  </r>
  <r>
    <n v="122792"/>
    <n v="8913450"/>
    <s v="Christ Church CofE Infant School"/>
    <x v="6"/>
    <s v="East Midlands"/>
    <x v="76"/>
    <s v="Newark"/>
    <s v="NG24 4UT"/>
    <s v="Voluntary Aided School"/>
    <x v="0"/>
    <d v="2010-05-12T00:00:00"/>
    <x v="1"/>
    <n v="2"/>
    <n v="9"/>
    <n v="2"/>
    <n v="2"/>
    <n v="2"/>
    <s v="-"/>
    <d v="2007-01-18T00:00:00"/>
    <n v="2"/>
    <s v="-"/>
  </r>
  <r>
    <n v="122793"/>
    <n v="8913494"/>
    <s v="St Luke's CofE (Aided) Primary School"/>
    <x v="6"/>
    <s v="East Midlands"/>
    <x v="76"/>
    <s v="Bassetlaw"/>
    <s v="S81 8PW"/>
    <s v="Voluntary Aided School"/>
    <x v="0"/>
    <d v="2013-03-13T00:00:00"/>
    <x v="1"/>
    <n v="2"/>
    <n v="9"/>
    <n v="2"/>
    <n v="2"/>
    <n v="2"/>
    <s v="-"/>
    <d v="2010-11-04T00:00:00"/>
    <n v="3"/>
    <s v="-"/>
  </r>
  <r>
    <n v="122794"/>
    <n v="8913496"/>
    <s v="St Anne's CofE (Aided) Primary School"/>
    <x v="6"/>
    <s v="East Midlands"/>
    <x v="76"/>
    <s v="Bassetlaw"/>
    <s v="S80 1NQ"/>
    <s v="Voluntary Aided School"/>
    <x v="0"/>
    <d v="2009-05-20T00:00:00"/>
    <x v="1"/>
    <n v="9"/>
    <n v="2"/>
    <n v="1"/>
    <n v="2"/>
    <n v="2"/>
    <s v="-"/>
    <d v="2006-05-23T00:00:00"/>
    <n v="2"/>
    <s v="-"/>
  </r>
  <r>
    <n v="122795"/>
    <n v="8913511"/>
    <s v="Archbishop Cranmer CofE Primary School"/>
    <x v="6"/>
    <s v="East Midlands"/>
    <x v="76"/>
    <s v="Newark"/>
    <s v="NG13 9AW"/>
    <s v="Voluntary Aided School"/>
    <x v="0"/>
    <d v="2009-12-03T00:00:00"/>
    <x v="0"/>
    <n v="1"/>
    <n v="9"/>
    <n v="1"/>
    <n v="2"/>
    <n v="1"/>
    <s v="-"/>
    <d v="2007-03-02T00:00:00"/>
    <n v="3"/>
    <s v="-"/>
  </r>
  <r>
    <n v="122796"/>
    <n v="8913514"/>
    <s v="The Primary School of St Mary and St Martin"/>
    <x v="6"/>
    <s v="East Midlands"/>
    <x v="76"/>
    <s v="Bassetlaw"/>
    <s v="S81 8ER"/>
    <s v="Voluntary Aided School"/>
    <x v="0"/>
    <d v="2010-11-04T00:00:00"/>
    <x v="1"/>
    <n v="2"/>
    <n v="9"/>
    <n v="2"/>
    <n v="2"/>
    <n v="2"/>
    <s v="-"/>
    <d v="2007-10-12T00:00:00"/>
    <n v="2"/>
    <s v="-"/>
  </r>
  <r>
    <n v="122797"/>
    <n v="8913530"/>
    <s v="Cotgrave CofE Primary School"/>
    <x v="6"/>
    <s v="East Midlands"/>
    <x v="76"/>
    <s v="Rushcliffe"/>
    <s v="NG12 3HS"/>
    <s v="Voluntary Aided School"/>
    <x v="0"/>
    <d v="2009-03-09T00:00:00"/>
    <x v="1"/>
    <n v="9"/>
    <n v="2"/>
    <n v="2"/>
    <n v="2"/>
    <n v="2"/>
    <s v="-"/>
    <d v="2006-03-17T00:00:00"/>
    <n v="2"/>
    <s v="-"/>
  </r>
  <r>
    <n v="122798"/>
    <n v="8913534"/>
    <s v="Edwinstowe CofE Primary School"/>
    <x v="6"/>
    <s v="East Midlands"/>
    <x v="76"/>
    <s v="Sherwood"/>
    <s v="NG21 9LP"/>
    <s v="Voluntary Aided School"/>
    <x v="0"/>
    <d v="2009-12-03T00:00:00"/>
    <x v="1"/>
    <n v="2"/>
    <n v="9"/>
    <n v="1"/>
    <n v="2"/>
    <n v="2"/>
    <s v="-"/>
    <d v="2007-04-25T00:00:00"/>
    <n v="3"/>
    <s v="-"/>
  </r>
  <r>
    <n v="122799"/>
    <n v="8913539"/>
    <s v="All Saints Anglican/Methodist Primary School"/>
    <x v="6"/>
    <s v="East Midlands"/>
    <x v="76"/>
    <s v="Newark"/>
    <s v="NG23 5NP"/>
    <s v="Voluntary Aided School"/>
    <x v="0"/>
    <d v="2011-04-07T00:00:00"/>
    <x v="0"/>
    <n v="1"/>
    <n v="9"/>
    <n v="1"/>
    <n v="1"/>
    <n v="1"/>
    <s v="-"/>
    <d v="2008-06-04T00:00:00"/>
    <n v="3"/>
    <s v="-"/>
  </r>
  <r>
    <n v="122801"/>
    <n v="8913546"/>
    <s v="Gamston CofE (Aided) Primary School"/>
    <x v="6"/>
    <s v="East Midlands"/>
    <x v="76"/>
    <s v="Newark"/>
    <s v="DN22 0PE"/>
    <s v="Voluntary Aided School"/>
    <x v="0"/>
    <d v="2012-05-10T00:00:00"/>
    <x v="2"/>
    <n v="3"/>
    <n v="9"/>
    <n v="3"/>
    <n v="3"/>
    <n v="3"/>
    <s v="-"/>
    <d v="2008-04-08T00:00:00"/>
    <n v="2"/>
    <s v="-"/>
  </r>
  <r>
    <n v="122802"/>
    <n v="8913548"/>
    <s v="St Peter's CofE Primary School"/>
    <x v="6"/>
    <s v="East Midlands"/>
    <x v="76"/>
    <s v="Bassetlaw"/>
    <s v="DN10 4QT"/>
    <s v="Voluntary Aided School"/>
    <x v="0"/>
    <d v="2009-12-08T00:00:00"/>
    <x v="1"/>
    <n v="2"/>
    <n v="9"/>
    <n v="2"/>
    <n v="2"/>
    <n v="2"/>
    <s v="-"/>
    <d v="2007-06-07T00:00:00"/>
    <n v="2"/>
    <s v="-"/>
  </r>
  <r>
    <n v="122803"/>
    <n v="8913550"/>
    <s v="Gunthorpe CofE Primary School"/>
    <x v="6"/>
    <s v="East Midlands"/>
    <x v="76"/>
    <s v="Newark"/>
    <s v="NG14 7EW"/>
    <s v="Voluntary Aided School"/>
    <x v="0"/>
    <d v="2008-09-30T00:00:00"/>
    <x v="1"/>
    <n v="9"/>
    <n v="2"/>
    <n v="2"/>
    <n v="2"/>
    <n v="2"/>
    <s v="-"/>
    <s v="NULL"/>
    <s v="NULL"/>
    <s v="-"/>
  </r>
  <r>
    <n v="122804"/>
    <n v="8913552"/>
    <s v="All Saints Harworth CofE (Aided) Primary School"/>
    <x v="6"/>
    <s v="East Midlands"/>
    <x v="76"/>
    <s v="Bassetlaw"/>
    <s v="DN11 8JT"/>
    <s v="Voluntary Aided School"/>
    <x v="0"/>
    <d v="2013-03-06T00:00:00"/>
    <x v="1"/>
    <n v="2"/>
    <n v="9"/>
    <n v="2"/>
    <n v="2"/>
    <n v="2"/>
    <s v="-"/>
    <d v="2008-04-10T00:00:00"/>
    <n v="2"/>
    <s v="-"/>
  </r>
  <r>
    <n v="122806"/>
    <n v="8913566"/>
    <s v="Lowdham CofE Primary School"/>
    <x v="6"/>
    <s v="East Midlands"/>
    <x v="76"/>
    <s v="Newark"/>
    <s v="NG14 7BE"/>
    <s v="Voluntary Aided School"/>
    <x v="0"/>
    <d v="2011-11-22T00:00:00"/>
    <x v="0"/>
    <n v="1"/>
    <n v="9"/>
    <n v="1"/>
    <n v="1"/>
    <n v="1"/>
    <s v="-"/>
    <d v="2007-05-02T00:00:00"/>
    <n v="2"/>
    <s v="-"/>
  </r>
  <r>
    <n v="122807"/>
    <n v="8913568"/>
    <s v="Linby-cum-Papplewick CofE (VA) Primary School"/>
    <x v="6"/>
    <s v="East Midlands"/>
    <x v="76"/>
    <s v="Sherwood"/>
    <s v="NG15 8GA"/>
    <s v="Voluntary Aided School"/>
    <x v="0"/>
    <d v="2009-06-18T00:00:00"/>
    <x v="1"/>
    <n v="9"/>
    <n v="2"/>
    <n v="2"/>
    <n v="2"/>
    <n v="2"/>
    <s v="-"/>
    <d v="2006-06-15T00:00:00"/>
    <n v="2"/>
    <s v="-"/>
  </r>
  <r>
    <n v="122808"/>
    <n v="8913586"/>
    <s v="Sturton CofE Primary School"/>
    <x v="6"/>
    <s v="East Midlands"/>
    <x v="76"/>
    <s v="Bassetlaw"/>
    <s v="DN22 9HQ"/>
    <s v="Voluntary Aided School"/>
    <x v="0"/>
    <d v="2012-03-07T00:00:00"/>
    <x v="2"/>
    <n v="3"/>
    <n v="9"/>
    <n v="2"/>
    <n v="3"/>
    <n v="3"/>
    <s v="-"/>
    <d v="2009-05-20T00:00:00"/>
    <n v="2"/>
    <s v="-"/>
  </r>
  <r>
    <n v="122809"/>
    <n v="8913592"/>
    <s v="Sutton-Cum-Lound CofE School"/>
    <x v="6"/>
    <s v="East Midlands"/>
    <x v="76"/>
    <s v="Bassetlaw"/>
    <s v="DN22 8PP"/>
    <s v="Voluntary Aided School"/>
    <x v="0"/>
    <d v="2013-03-20T00:00:00"/>
    <x v="2"/>
    <n v="3"/>
    <n v="9"/>
    <n v="2"/>
    <n v="3"/>
    <n v="3"/>
    <s v="-"/>
    <d v="2011-01-28T00:00:00"/>
    <n v="3"/>
    <s v="-"/>
  </r>
  <r>
    <n v="122810"/>
    <n v="8913606"/>
    <s v="Wood's Foundation CofE Primary School"/>
    <x v="6"/>
    <s v="East Midlands"/>
    <x v="76"/>
    <s v="Sherwood"/>
    <s v="NG14 6DX"/>
    <s v="Voluntary Aided School"/>
    <x v="0"/>
    <d v="2008-01-21T00:00:00"/>
    <x v="0"/>
    <n v="9"/>
    <n v="1"/>
    <n v="1"/>
    <n v="1"/>
    <n v="2"/>
    <s v="-"/>
    <s v="NULL"/>
    <s v="NULL"/>
    <s v="-"/>
  </r>
  <r>
    <n v="122813"/>
    <n v="8913710"/>
    <s v="St Joseph's Catholic Primary School"/>
    <x v="6"/>
    <s v="East Midlands"/>
    <x v="76"/>
    <s v="Bassetlaw"/>
    <s v="DN22 7BP"/>
    <s v="Voluntary Aided School"/>
    <x v="0"/>
    <d v="2009-01-28T00:00:00"/>
    <x v="1"/>
    <n v="9"/>
    <n v="2"/>
    <n v="2"/>
    <n v="2"/>
    <n v="2"/>
    <s v="-"/>
    <d v="2005-11-18T00:00:00"/>
    <n v="2"/>
    <s v="-"/>
  </r>
  <r>
    <n v="122816"/>
    <n v="8913764"/>
    <s v="St Patrick's Catholic Primary School"/>
    <x v="6"/>
    <s v="East Midlands"/>
    <x v="76"/>
    <s v="Bassetlaw"/>
    <s v="DN11 8EF"/>
    <s v="Voluntary Aided School"/>
    <x v="0"/>
    <d v="2011-12-08T00:00:00"/>
    <x v="2"/>
    <n v="3"/>
    <n v="9"/>
    <n v="2"/>
    <n v="3"/>
    <n v="3"/>
    <s v="-"/>
    <d v="2009-09-30T00:00:00"/>
    <n v="4"/>
    <s v="SM "/>
  </r>
  <r>
    <n v="122818"/>
    <n v="8913766"/>
    <s v="Holy Trinity Catholic School"/>
    <x v="6"/>
    <s v="East Midlands"/>
    <x v="76"/>
    <s v="Newark"/>
    <s v="NG24 4AU"/>
    <s v="Voluntary Aided School"/>
    <x v="0"/>
    <d v="2012-04-27T00:00:00"/>
    <x v="1"/>
    <n v="2"/>
    <n v="9"/>
    <n v="2"/>
    <n v="2"/>
    <n v="2"/>
    <s v="-"/>
    <d v="2007-02-15T00:00:00"/>
    <n v="1"/>
    <s v="-"/>
  </r>
  <r>
    <n v="122819"/>
    <n v="8913767"/>
    <s v="St Patrick's Catholic Primary and Nursery School"/>
    <x v="6"/>
    <s v="East Midlands"/>
    <x v="76"/>
    <s v="Mansfield"/>
    <s v="NG18 3NJ"/>
    <s v="Voluntary Aided School"/>
    <x v="0"/>
    <d v="2013-05-23T00:00:00"/>
    <x v="1"/>
    <n v="2"/>
    <n v="9"/>
    <n v="2"/>
    <n v="2"/>
    <n v="2"/>
    <s v="-"/>
    <d v="2006-11-15T00:00:00"/>
    <n v="1"/>
    <s v="-"/>
  </r>
  <r>
    <n v="122820"/>
    <n v="8913768"/>
    <s v="The Holy Family Catholic Primary School"/>
    <x v="6"/>
    <s v="East Midlands"/>
    <x v="76"/>
    <s v="Bassetlaw"/>
    <s v="S80 2SF"/>
    <s v="Voluntary Aided School"/>
    <x v="0"/>
    <d v="2012-11-16T00:00:00"/>
    <x v="1"/>
    <n v="2"/>
    <n v="9"/>
    <n v="2"/>
    <n v="2"/>
    <n v="2"/>
    <s v="-"/>
    <d v="2007-12-04T00:00:00"/>
    <n v="2"/>
    <s v="-"/>
  </r>
  <r>
    <n v="122821"/>
    <n v="8913769"/>
    <s v="St Philip Neri with St Bede Catholic Primary School"/>
    <x v="6"/>
    <s v="East Midlands"/>
    <x v="76"/>
    <s v="Mansfield"/>
    <s v="NG19 6AA"/>
    <s v="Voluntary Aided School"/>
    <x v="0"/>
    <d v="2012-10-03T00:00:00"/>
    <x v="1"/>
    <n v="2"/>
    <n v="9"/>
    <n v="2"/>
    <n v="2"/>
    <n v="2"/>
    <s v="-"/>
    <d v="2007-11-20T00:00:00"/>
    <n v="2"/>
    <s v="-"/>
  </r>
  <r>
    <n v="122822"/>
    <n v="8913770"/>
    <s v="St Joseph's Catholic Primary and Nursery School"/>
    <x v="6"/>
    <s v="East Midlands"/>
    <x v="76"/>
    <s v="Sherwood"/>
    <s v="NG22 9JE"/>
    <s v="Voluntary Aided School"/>
    <x v="0"/>
    <d v="2012-10-18T00:00:00"/>
    <x v="1"/>
    <n v="2"/>
    <n v="9"/>
    <n v="2"/>
    <n v="2"/>
    <n v="2"/>
    <s v="-"/>
    <d v="2007-10-16T00:00:00"/>
    <n v="2"/>
    <s v="-"/>
  </r>
  <r>
    <n v="122823"/>
    <n v="8913771"/>
    <s v="Worksop Priory CofE Primary School"/>
    <x v="6"/>
    <s v="East Midlands"/>
    <x v="76"/>
    <s v="Bassetlaw"/>
    <s v="S80 2LJ"/>
    <s v="Voluntary Aided School"/>
    <x v="0"/>
    <d v="2013-06-27T00:00:00"/>
    <x v="1"/>
    <n v="2"/>
    <n v="9"/>
    <n v="1"/>
    <n v="2"/>
    <n v="2"/>
    <s v="-"/>
    <d v="2008-10-09T00:00:00"/>
    <n v="1"/>
    <s v="-"/>
  </r>
  <r>
    <n v="122824"/>
    <n v="8913774"/>
    <s v="Huthwaite All Saint's CofE (Aided) Infant School"/>
    <x v="6"/>
    <s v="East Midlands"/>
    <x v="76"/>
    <s v="Ashfield"/>
    <s v="NG17 2JR"/>
    <s v="Voluntary Aided School"/>
    <x v="0"/>
    <d v="2013-06-26T00:00:00"/>
    <x v="1"/>
    <n v="2"/>
    <n v="9"/>
    <n v="2"/>
    <n v="2"/>
    <n v="2"/>
    <s v="-"/>
    <d v="2011-06-22T00:00:00"/>
    <n v="2"/>
    <s v="-"/>
  </r>
  <r>
    <n v="122828"/>
    <n v="8924026"/>
    <s v="Ellis Guilford School and Sports College"/>
    <x v="6"/>
    <s v="East Midlands"/>
    <x v="140"/>
    <s v="Nottingham North"/>
    <s v="NG6 0HT"/>
    <s v="Community School"/>
    <x v="3"/>
    <d v="2010-01-15T00:00:00"/>
    <x v="1"/>
    <n v="2"/>
    <n v="9"/>
    <n v="2"/>
    <n v="2"/>
    <n v="1"/>
    <s v="-"/>
    <d v="2006-10-05T00:00:00"/>
    <n v="2"/>
    <s v="-"/>
  </r>
  <r>
    <n v="122830"/>
    <n v="8914041"/>
    <s v="Garibaldi College"/>
    <x v="6"/>
    <s v="East Midlands"/>
    <x v="76"/>
    <s v="Mansfield"/>
    <s v="NG19 0JX"/>
    <s v="Community School"/>
    <x v="3"/>
    <d v="2013-03-06T00:00:00"/>
    <x v="1"/>
    <n v="2"/>
    <n v="9"/>
    <n v="2"/>
    <n v="2"/>
    <n v="2"/>
    <s v="-"/>
    <d v="2011-03-31T00:00:00"/>
    <n v="3"/>
    <s v="-"/>
  </r>
  <r>
    <n v="122835"/>
    <n v="8924053"/>
    <s v="Farnborough School Technology College"/>
    <x v="6"/>
    <s v="East Midlands"/>
    <x v="140"/>
    <s v="Nottingham South"/>
    <s v="NG11 8JW"/>
    <s v="Community School"/>
    <x v="3"/>
    <d v="2011-06-23T00:00:00"/>
    <x v="1"/>
    <n v="2"/>
    <n v="9"/>
    <n v="2"/>
    <n v="2"/>
    <n v="2"/>
    <s v="-"/>
    <d v="2007-10-31T00:00:00"/>
    <n v="1"/>
    <s v="-"/>
  </r>
  <r>
    <n v="122844"/>
    <n v="8924072"/>
    <s v="Big Wood School"/>
    <x v="6"/>
    <s v="East Midlands"/>
    <x v="140"/>
    <s v="Gedling"/>
    <s v="NG5 9PJ"/>
    <s v="Community School"/>
    <x v="3"/>
    <d v="2012-11-16T00:00:00"/>
    <x v="2"/>
    <n v="3"/>
    <n v="9"/>
    <n v="2"/>
    <n v="3"/>
    <n v="3"/>
    <s v="-"/>
    <d v="2010-11-18T00:00:00"/>
    <n v="3"/>
    <s v="-"/>
  </r>
  <r>
    <n v="122854"/>
    <n v="8914121"/>
    <s v="Chilwell School"/>
    <x v="6"/>
    <s v="East Midlands"/>
    <x v="76"/>
    <s v="Broxtowe"/>
    <s v="NG9 5AL"/>
    <s v="Foundation School"/>
    <x v="3"/>
    <d v="2012-11-01T00:00:00"/>
    <x v="2"/>
    <n v="3"/>
    <n v="9"/>
    <n v="2"/>
    <n v="3"/>
    <n v="3"/>
    <s v="-"/>
    <d v="2010-09-14T00:00:00"/>
    <n v="3"/>
    <s v="-"/>
  </r>
  <r>
    <n v="122855"/>
    <n v="8914201"/>
    <s v="Eastwood Comprehensive School"/>
    <x v="6"/>
    <s v="East Midlands"/>
    <x v="76"/>
    <s v="Ashfield"/>
    <s v="NG16 3EA"/>
    <s v="Community School"/>
    <x v="3"/>
    <d v="2013-02-08T00:00:00"/>
    <x v="2"/>
    <n v="3"/>
    <n v="9"/>
    <n v="3"/>
    <n v="3"/>
    <n v="3"/>
    <s v="-"/>
    <d v="2011-01-27T00:00:00"/>
    <n v="3"/>
    <s v="-"/>
  </r>
  <r>
    <n v="122857"/>
    <n v="8914230"/>
    <s v="Selston High School"/>
    <x v="6"/>
    <s v="East Midlands"/>
    <x v="76"/>
    <s v="Ashfield"/>
    <s v="NG16 6BW"/>
    <s v="Community School"/>
    <x v="3"/>
    <d v="2012-09-19T00:00:00"/>
    <x v="2"/>
    <n v="3"/>
    <n v="9"/>
    <n v="2"/>
    <n v="3"/>
    <n v="3"/>
    <s v="-"/>
    <d v="2011-02-02T00:00:00"/>
    <n v="3"/>
    <s v="-"/>
  </r>
  <r>
    <n v="122867"/>
    <n v="8914409"/>
    <s v="Colonel Frank Seely Comprehensive School"/>
    <x v="6"/>
    <s v="East Midlands"/>
    <x v="76"/>
    <s v="Sherwood"/>
    <s v="NG14 6JZ"/>
    <s v="Community School"/>
    <x v="3"/>
    <d v="2013-03-13T00:00:00"/>
    <x v="1"/>
    <n v="2"/>
    <n v="9"/>
    <n v="2"/>
    <n v="2"/>
    <n v="2"/>
    <s v="-"/>
    <d v="2010-09-23T00:00:00"/>
    <n v="3"/>
    <s v="-"/>
  </r>
  <r>
    <n v="122898"/>
    <n v="8914669"/>
    <s v="Minster School"/>
    <x v="6"/>
    <s v="East Midlands"/>
    <x v="76"/>
    <s v="Newark"/>
    <s v="NG25 0LG"/>
    <s v="Voluntary Aided School"/>
    <x v="3"/>
    <d v="2011-11-24T00:00:00"/>
    <x v="0"/>
    <n v="1"/>
    <n v="9"/>
    <n v="1"/>
    <n v="1"/>
    <n v="1"/>
    <s v="-"/>
    <d v="2007-02-01T00:00:00"/>
    <n v="2"/>
    <s v="-"/>
  </r>
  <r>
    <n v="122900"/>
    <n v="8914756"/>
    <s v="All Saints RC Comprehensive School"/>
    <x v="6"/>
    <s v="East Midlands"/>
    <x v="76"/>
    <s v="Mansfield"/>
    <s v="NG19 6BW"/>
    <s v="Voluntary Aided School"/>
    <x v="3"/>
    <d v="2012-03-15T00:00:00"/>
    <x v="1"/>
    <n v="2"/>
    <n v="9"/>
    <n v="2"/>
    <n v="2"/>
    <n v="1"/>
    <s v="-"/>
    <d v="2008-11-06T00:00:00"/>
    <n v="3"/>
    <s v="-"/>
  </r>
  <r>
    <n v="122947"/>
    <n v="8917009"/>
    <s v="Fountaindale School"/>
    <x v="6"/>
    <s v="East Midlands"/>
    <x v="76"/>
    <s v="Ashfield"/>
    <s v="NG18 5BA"/>
    <s v="Community Special School"/>
    <x v="4"/>
    <d v="2013-02-14T00:00:00"/>
    <x v="1"/>
    <n v="2"/>
    <n v="9"/>
    <n v="1"/>
    <n v="2"/>
    <n v="2"/>
    <s v="-"/>
    <d v="2011-02-03T00:00:00"/>
    <n v="2"/>
    <s v="-"/>
  </r>
  <r>
    <n v="122948"/>
    <n v="8917011"/>
    <s v="Beech Hill School"/>
    <x v="6"/>
    <s v="East Midlands"/>
    <x v="76"/>
    <s v="Mansfield"/>
    <s v="NG19 6DX"/>
    <s v="Community Special School"/>
    <x v="4"/>
    <d v="2012-10-18T00:00:00"/>
    <x v="3"/>
    <n v="4"/>
    <n v="9"/>
    <n v="3"/>
    <n v="4"/>
    <n v="4"/>
    <s v="SM "/>
    <d v="2010-04-21T00:00:00"/>
    <n v="1"/>
    <s v="-"/>
  </r>
  <r>
    <n v="122949"/>
    <n v="8917012"/>
    <s v="Derrymount School"/>
    <x v="6"/>
    <s v="East Midlands"/>
    <x v="76"/>
    <s v="Gedling"/>
    <s v="NG5 8HN"/>
    <s v="Community Special School"/>
    <x v="4"/>
    <d v="2013-01-16T00:00:00"/>
    <x v="1"/>
    <n v="2"/>
    <n v="9"/>
    <n v="2"/>
    <n v="2"/>
    <n v="2"/>
    <s v="-"/>
    <d v="2010-09-23T00:00:00"/>
    <n v="2"/>
    <s v="-"/>
  </r>
  <r>
    <n v="122950"/>
    <n v="8917014"/>
    <s v="Redgate School"/>
    <x v="6"/>
    <s v="East Midlands"/>
    <x v="76"/>
    <s v="Mansfield"/>
    <s v="NG19 6EL"/>
    <s v="Community Special School"/>
    <x v="4"/>
    <d v="2011-11-04T00:00:00"/>
    <x v="1"/>
    <n v="2"/>
    <n v="9"/>
    <n v="2"/>
    <n v="2"/>
    <n v="1"/>
    <s v="-"/>
    <d v="2008-01-31T00:00:00"/>
    <n v="1"/>
    <s v="-"/>
  </r>
  <r>
    <n v="122952"/>
    <n v="8917018"/>
    <s v="Yeoman Park School"/>
    <x v="6"/>
    <s v="East Midlands"/>
    <x v="76"/>
    <s v="Mansfield"/>
    <s v="NG19 8PS"/>
    <s v="Community Special School"/>
    <x v="4"/>
    <d v="2013-03-07T00:00:00"/>
    <x v="0"/>
    <n v="1"/>
    <n v="9"/>
    <n v="1"/>
    <n v="1"/>
    <n v="1"/>
    <s v="-"/>
    <d v="2009-12-04T00:00:00"/>
    <n v="1"/>
    <s v="-"/>
  </r>
  <r>
    <n v="122953"/>
    <n v="8917019"/>
    <s v="Carlton Digby School"/>
    <x v="6"/>
    <s v="East Midlands"/>
    <x v="76"/>
    <s v="Gedling"/>
    <s v="NG3 6DS"/>
    <s v="Community Special School"/>
    <x v="4"/>
    <d v="2012-11-22T00:00:00"/>
    <x v="2"/>
    <n v="2"/>
    <n v="9"/>
    <n v="2"/>
    <n v="2"/>
    <n v="3"/>
    <s v="-"/>
    <d v="2010-02-05T00:00:00"/>
    <n v="2"/>
    <s v="-"/>
  </r>
  <r>
    <n v="122955"/>
    <n v="8917021"/>
    <s v="St Giles School"/>
    <x v="6"/>
    <s v="East Midlands"/>
    <x v="76"/>
    <s v="Bassetlaw"/>
    <s v="DN22 7NJ"/>
    <s v="Community Special School"/>
    <x v="4"/>
    <d v="2012-12-14T00:00:00"/>
    <x v="1"/>
    <n v="2"/>
    <n v="9"/>
    <n v="2"/>
    <n v="2"/>
    <n v="2"/>
    <s v="-"/>
    <d v="2010-06-11T00:00:00"/>
    <n v="2"/>
    <s v="-"/>
  </r>
  <r>
    <n v="122956"/>
    <n v="8917022"/>
    <s v="Dawn House School"/>
    <x v="6"/>
    <s v="East Midlands"/>
    <x v="76"/>
    <s v="Mansfield"/>
    <s v="NG21 0DQ"/>
    <s v="Non-Maintained Special School"/>
    <x v="4"/>
    <d v="2011-04-07T00:00:00"/>
    <x v="1"/>
    <n v="2"/>
    <n v="9"/>
    <n v="2"/>
    <n v="2"/>
    <n v="2"/>
    <s v="-"/>
    <d v="2008-01-22T00:00:00"/>
    <n v="2"/>
    <s v="-"/>
  </r>
  <r>
    <n v="122957"/>
    <n v="8917023"/>
    <s v="Ash Lea School"/>
    <x v="6"/>
    <s v="East Midlands"/>
    <x v="76"/>
    <s v="Rushcliffe"/>
    <s v="NG12 3PA"/>
    <s v="Community Special School"/>
    <x v="4"/>
    <d v="2010-03-02T00:00:00"/>
    <x v="0"/>
    <n v="2"/>
    <n v="9"/>
    <n v="1"/>
    <n v="2"/>
    <n v="1"/>
    <s v="-"/>
    <d v="2006-11-08T00:00:00"/>
    <n v="1"/>
    <s v="-"/>
  </r>
  <r>
    <n v="122961"/>
    <n v="8917032"/>
    <s v="Bracken Hill School"/>
    <x v="6"/>
    <s v="East Midlands"/>
    <x v="76"/>
    <s v="Ashfield"/>
    <s v="NG17 7HZ"/>
    <s v="Community Special School"/>
    <x v="4"/>
    <d v="2012-10-04T00:00:00"/>
    <x v="1"/>
    <n v="2"/>
    <n v="9"/>
    <n v="2"/>
    <n v="2"/>
    <n v="2"/>
    <s v="-"/>
    <d v="2009-10-01T00:00:00"/>
    <n v="2"/>
    <s v="-"/>
  </r>
  <r>
    <n v="122962"/>
    <n v="8927033"/>
    <s v="Woodlands School"/>
    <x v="6"/>
    <s v="East Midlands"/>
    <x v="140"/>
    <s v="Nottingham South"/>
    <s v="NG8 3EZ"/>
    <s v="Community Special School"/>
    <x v="4"/>
    <d v="2013-06-19T00:00:00"/>
    <x v="3"/>
    <n v="3"/>
    <n v="9"/>
    <n v="4"/>
    <n v="3"/>
    <n v="4"/>
    <s v="SM "/>
    <d v="2009-12-10T00:00:00"/>
    <n v="3"/>
    <s v="-"/>
  </r>
  <r>
    <n v="122964"/>
    <n v="8927035"/>
    <s v="Rosehill School"/>
    <x v="6"/>
    <s v="East Midlands"/>
    <x v="140"/>
    <s v="Nottingham East"/>
    <s v="NG3 2FE"/>
    <s v="Community Special School"/>
    <x v="4"/>
    <d v="2013-03-15T00:00:00"/>
    <x v="0"/>
    <n v="1"/>
    <n v="9"/>
    <n v="1"/>
    <n v="1"/>
    <n v="1"/>
    <s v="-"/>
    <d v="2007-11-09T00:00:00"/>
    <n v="1"/>
    <s v="-"/>
  </r>
  <r>
    <n v="122966"/>
    <n v="8927040"/>
    <s v="Westbury School"/>
    <x v="6"/>
    <s v="East Midlands"/>
    <x v="140"/>
    <s v="Nottingham North"/>
    <s v="NG8 3BT"/>
    <s v="Community Special School"/>
    <x v="4"/>
    <d v="2011-03-10T00:00:00"/>
    <x v="1"/>
    <n v="2"/>
    <n v="9"/>
    <n v="2"/>
    <n v="2"/>
    <n v="2"/>
    <s v="-"/>
    <d v="2007-11-13T00:00:00"/>
    <n v="2"/>
    <s v="-"/>
  </r>
  <r>
    <n v="122967"/>
    <n v="9311005"/>
    <s v="Bartlemas Nursery School"/>
    <x v="1"/>
    <s v="South East"/>
    <x v="141"/>
    <s v="Oxford East"/>
    <s v="OX4 3AJ"/>
    <s v="LA Nursery School"/>
    <x v="1"/>
    <d v="2012-02-02T00:00:00"/>
    <x v="1"/>
    <n v="2"/>
    <n v="9"/>
    <n v="2"/>
    <n v="2"/>
    <n v="2"/>
    <s v="-"/>
    <d v="2009-03-05T00:00:00"/>
    <n v="2"/>
    <s v="-"/>
  </r>
  <r>
    <n v="122968"/>
    <n v="9311006"/>
    <s v="Headington Quarry Foundation Stage School"/>
    <x v="1"/>
    <s v="South East"/>
    <x v="141"/>
    <s v="Oxford East"/>
    <s v="OX3 8LH"/>
    <s v="LA Nursery School"/>
    <x v="1"/>
    <d v="2012-06-20T00:00:00"/>
    <x v="1"/>
    <n v="2"/>
    <n v="9"/>
    <n v="1"/>
    <n v="2"/>
    <n v="2"/>
    <s v="-"/>
    <d v="2009-07-10T00:00:00"/>
    <n v="2"/>
    <s v="-"/>
  </r>
  <r>
    <n v="122969"/>
    <n v="9311010"/>
    <s v="Grandpont Nursery School"/>
    <x v="1"/>
    <s v="South East"/>
    <x v="141"/>
    <s v="Oxford East"/>
    <s v="OX1 4QH"/>
    <s v="LA Nursery School"/>
    <x v="1"/>
    <d v="2013-03-20T00:00:00"/>
    <x v="0"/>
    <n v="1"/>
    <n v="9"/>
    <n v="1"/>
    <n v="1"/>
    <n v="1"/>
    <s v="-"/>
    <d v="2010-03-25T00:00:00"/>
    <n v="1"/>
    <s v="-"/>
  </r>
  <r>
    <n v="122970"/>
    <n v="9311011"/>
    <s v="Slade Nursery School"/>
    <x v="1"/>
    <s v="South East"/>
    <x v="141"/>
    <s v="Oxford East"/>
    <s v="OX3 8QQ"/>
    <s v="LA Nursery School"/>
    <x v="1"/>
    <d v="2013-02-21T00:00:00"/>
    <x v="0"/>
    <n v="1"/>
    <n v="9"/>
    <n v="1"/>
    <n v="1"/>
    <n v="1"/>
    <s v="-"/>
    <d v="2010-04-29T00:00:00"/>
    <n v="2"/>
    <s v="-"/>
  </r>
  <r>
    <n v="122972"/>
    <n v="9311017"/>
    <s v="Lydalls Nursery School"/>
    <x v="1"/>
    <s v="South East"/>
    <x v="141"/>
    <s v="Wantage"/>
    <s v="OX11 7HX"/>
    <s v="LA Nursery School"/>
    <x v="1"/>
    <d v="2013-06-20T00:00:00"/>
    <x v="1"/>
    <n v="2"/>
    <n v="9"/>
    <n v="1"/>
    <n v="2"/>
    <n v="2"/>
    <s v="-"/>
    <d v="2010-06-17T00:00:00"/>
    <n v="1"/>
    <s v="-"/>
  </r>
  <r>
    <n v="122974"/>
    <n v="9311019"/>
    <s v="The Ace Centre Nursery School"/>
    <x v="1"/>
    <s v="South East"/>
    <x v="141"/>
    <s v="Witney"/>
    <s v="OX7 5DZ"/>
    <s v="LA Nursery School"/>
    <x v="1"/>
    <d v="2011-09-30T00:00:00"/>
    <x v="0"/>
    <n v="1"/>
    <n v="9"/>
    <n v="1"/>
    <n v="1"/>
    <n v="1"/>
    <s v="-"/>
    <d v="2009-07-10T00:00:00"/>
    <n v="1"/>
    <s v="-"/>
  </r>
  <r>
    <n v="122977"/>
    <n v="9311022"/>
    <s v="Edward Feild Nursery School"/>
    <x v="1"/>
    <s v="South East"/>
    <x v="141"/>
    <s v="Oxford West and Abingdon"/>
    <s v="OX5 2LG"/>
    <s v="LA Nursery School"/>
    <x v="1"/>
    <d v="2013-01-24T00:00:00"/>
    <x v="1"/>
    <n v="2"/>
    <n v="9"/>
    <n v="1"/>
    <n v="2"/>
    <n v="2"/>
    <s v="-"/>
    <d v="2009-12-09T00:00:00"/>
    <n v="2"/>
    <s v="-"/>
  </r>
  <r>
    <n v="122979"/>
    <n v="9311024"/>
    <s v="West Kidlington Nursery School"/>
    <x v="1"/>
    <s v="South East"/>
    <x v="141"/>
    <s v="Oxford West and Abingdon"/>
    <s v="OX5 1EA"/>
    <s v="LA Nursery School"/>
    <x v="1"/>
    <d v="2012-09-13T00:00:00"/>
    <x v="1"/>
    <n v="2"/>
    <n v="9"/>
    <n v="1"/>
    <n v="2"/>
    <n v="2"/>
    <s v="-"/>
    <d v="2010-02-10T00:00:00"/>
    <n v="2"/>
    <s v="-"/>
  </r>
  <r>
    <n v="122980"/>
    <n v="9311027"/>
    <s v="Five Acres Foundation Stage School"/>
    <x v="1"/>
    <s v="South East"/>
    <x v="141"/>
    <s v="Banbury"/>
    <s v="OX25 2LN"/>
    <s v="LA Nursery School"/>
    <x v="1"/>
    <d v="2013-01-30T00:00:00"/>
    <x v="1"/>
    <n v="2"/>
    <n v="9"/>
    <n v="2"/>
    <n v="2"/>
    <n v="2"/>
    <s v="-"/>
    <d v="2011-03-23T00:00:00"/>
    <n v="3"/>
    <s v="-"/>
  </r>
  <r>
    <n v="122983"/>
    <n v="9311031"/>
    <s v="Wheatley Nursery School"/>
    <x v="1"/>
    <s v="South East"/>
    <x v="141"/>
    <s v="Henley"/>
    <s v="OX33 1NN"/>
    <s v="LA Nursery School"/>
    <x v="1"/>
    <d v="2013-05-08T00:00:00"/>
    <x v="1"/>
    <n v="2"/>
    <n v="9"/>
    <n v="1"/>
    <n v="2"/>
    <n v="2"/>
    <s v="-"/>
    <d v="2011-06-29T00:00:00"/>
    <n v="3"/>
    <s v="-"/>
  </r>
  <r>
    <n v="122984"/>
    <n v="9311032"/>
    <s v="John Hampden Nursery School"/>
    <x v="1"/>
    <s v="South East"/>
    <x v="141"/>
    <s v="Henley"/>
    <s v="OX9 3HU"/>
    <s v="LA Nursery School"/>
    <x v="1"/>
    <d v="2009-09-23T00:00:00"/>
    <x v="1"/>
    <n v="2"/>
    <n v="9"/>
    <n v="1"/>
    <n v="2"/>
    <n v="2"/>
    <s v="-"/>
    <d v="2007-03-01T00:00:00"/>
    <n v="3"/>
    <s v="-"/>
  </r>
  <r>
    <n v="122991"/>
    <n v="9312001"/>
    <s v="Hornton Primary School"/>
    <x v="1"/>
    <s v="South East"/>
    <x v="141"/>
    <s v="Banbury"/>
    <s v="OX15 6BZ"/>
    <s v="Community School"/>
    <x v="0"/>
    <d v="2011-10-20T00:00:00"/>
    <x v="2"/>
    <n v="3"/>
    <n v="9"/>
    <n v="2"/>
    <n v="3"/>
    <n v="3"/>
    <s v="-"/>
    <d v="2009-03-05T00:00:00"/>
    <n v="3"/>
    <s v="-"/>
  </r>
  <r>
    <n v="122994"/>
    <n v="9312055"/>
    <s v="Orchard Fields Community School"/>
    <x v="1"/>
    <s v="South East"/>
    <x v="141"/>
    <s v="Banbury"/>
    <s v="OX16 0QT"/>
    <s v="Community School"/>
    <x v="0"/>
    <d v="2012-03-23T00:00:00"/>
    <x v="3"/>
    <n v="4"/>
    <n v="9"/>
    <n v="3"/>
    <n v="3"/>
    <n v="3"/>
    <s v="NTI"/>
    <d v="2008-09-10T00:00:00"/>
    <n v="3"/>
    <s v="-"/>
  </r>
  <r>
    <n v="122995"/>
    <n v="9312056"/>
    <s v="Hill View Primary School"/>
    <x v="1"/>
    <s v="South East"/>
    <x v="141"/>
    <s v="Banbury"/>
    <s v="OX16 1DN"/>
    <s v="Community School"/>
    <x v="0"/>
    <d v="2012-03-08T00:00:00"/>
    <x v="2"/>
    <n v="3"/>
    <n v="9"/>
    <n v="3"/>
    <n v="3"/>
    <n v="3"/>
    <s v="-"/>
    <d v="2008-11-12T00:00:00"/>
    <n v="2"/>
    <s v="-"/>
  </r>
  <r>
    <n v="122996"/>
    <n v="9312057"/>
    <s v="Queensway School"/>
    <x v="1"/>
    <s v="South East"/>
    <x v="141"/>
    <s v="Banbury"/>
    <s v="OX16 9NF"/>
    <s v="Community School"/>
    <x v="0"/>
    <d v="2012-11-14T00:00:00"/>
    <x v="1"/>
    <n v="2"/>
    <n v="9"/>
    <n v="2"/>
    <n v="2"/>
    <n v="2"/>
    <s v="-"/>
    <d v="2010-12-02T00:00:00"/>
    <n v="3"/>
    <s v="-"/>
  </r>
  <r>
    <n v="122997"/>
    <n v="9312058"/>
    <s v="The Grange School"/>
    <x v="1"/>
    <s v="South East"/>
    <x v="141"/>
    <s v="Banbury"/>
    <s v="OX16 9YA"/>
    <s v="Community School"/>
    <x v="0"/>
    <d v="2012-03-23T00:00:00"/>
    <x v="3"/>
    <n v="4"/>
    <n v="9"/>
    <n v="3"/>
    <n v="4"/>
    <n v="4"/>
    <s v="SM "/>
    <d v="2008-09-09T00:00:00"/>
    <n v="3"/>
    <s v="-"/>
  </r>
  <r>
    <n v="122998"/>
    <n v="9312059"/>
    <s v="William Morris School"/>
    <x v="1"/>
    <s v="South East"/>
    <x v="141"/>
    <s v="Banbury"/>
    <s v="OX16 0UZ"/>
    <s v="Community School"/>
    <x v="0"/>
    <d v="2013-05-17T00:00:00"/>
    <x v="2"/>
    <n v="3"/>
    <n v="9"/>
    <n v="2"/>
    <n v="3"/>
    <n v="3"/>
    <s v="-"/>
    <d v="2009-10-22T00:00:00"/>
    <n v="2"/>
    <s v="-"/>
  </r>
  <r>
    <n v="122999"/>
    <n v="9312060"/>
    <s v="Hardwick Primary School"/>
    <x v="1"/>
    <s v="South East"/>
    <x v="141"/>
    <s v="Banbury"/>
    <s v="OX16 1XE"/>
    <s v="Community School"/>
    <x v="0"/>
    <d v="2011-09-23T00:00:00"/>
    <x v="1"/>
    <n v="2"/>
    <n v="9"/>
    <n v="2"/>
    <n v="2"/>
    <n v="2"/>
    <s v="-"/>
    <d v="2010-09-22T00:00:00"/>
    <n v="4"/>
    <s v="NTI"/>
  </r>
  <r>
    <n v="123000"/>
    <n v="9312100"/>
    <s v="Charlbury Primary School"/>
    <x v="1"/>
    <s v="South East"/>
    <x v="141"/>
    <s v="Witney"/>
    <s v="OX7 3TX"/>
    <s v="Community School"/>
    <x v="0"/>
    <d v="2010-07-07T00:00:00"/>
    <x v="1"/>
    <n v="2"/>
    <n v="9"/>
    <n v="2"/>
    <n v="2"/>
    <n v="2"/>
    <s v="-"/>
    <d v="2007-05-09T00:00:00"/>
    <n v="3"/>
    <s v="-"/>
  </r>
  <r>
    <n v="123001"/>
    <n v="9312103"/>
    <s v="Enstone Primary School"/>
    <x v="1"/>
    <s v="South East"/>
    <x v="141"/>
    <s v="Witney"/>
    <s v="OX7 4LP"/>
    <s v="Community School"/>
    <x v="0"/>
    <d v="2013-06-19T00:00:00"/>
    <x v="1"/>
    <n v="2"/>
    <n v="9"/>
    <n v="2"/>
    <n v="2"/>
    <n v="2"/>
    <s v="-"/>
    <d v="2009-10-06T00:00:00"/>
    <n v="1"/>
    <s v="-"/>
  </r>
  <r>
    <n v="123002"/>
    <n v="9312104"/>
    <s v="Great Tew County Primary School"/>
    <x v="1"/>
    <s v="South East"/>
    <x v="141"/>
    <s v="Witney"/>
    <s v="OX7 4DB"/>
    <s v="Community School"/>
    <x v="0"/>
    <d v="2008-07-03T00:00:00"/>
    <x v="0"/>
    <n v="9"/>
    <n v="1"/>
    <n v="1"/>
    <n v="1"/>
    <n v="1"/>
    <s v="-"/>
    <s v="NULL"/>
    <s v="NULL"/>
    <s v="-"/>
  </r>
  <r>
    <n v="123003"/>
    <n v="9312106"/>
    <s v="Kingham Primary School"/>
    <x v="1"/>
    <s v="South East"/>
    <x v="141"/>
    <s v="Witney"/>
    <s v="OX7 6YD"/>
    <s v="Community School"/>
    <x v="0"/>
    <d v="2010-09-23T00:00:00"/>
    <x v="0"/>
    <n v="1"/>
    <n v="9"/>
    <n v="1"/>
    <n v="1"/>
    <n v="1"/>
    <s v="-"/>
    <d v="2008-02-29T00:00:00"/>
    <n v="2"/>
    <s v="-"/>
  </r>
  <r>
    <n v="123004"/>
    <n v="9312110"/>
    <s v="West Kidlington Primary School"/>
    <x v="1"/>
    <s v="South East"/>
    <x v="141"/>
    <s v="Oxford West and Abingdon"/>
    <s v="OX5 1EA"/>
    <s v="Community School"/>
    <x v="0"/>
    <d v="2012-09-19T00:00:00"/>
    <x v="1"/>
    <n v="2"/>
    <n v="9"/>
    <n v="2"/>
    <n v="2"/>
    <n v="2"/>
    <s v="-"/>
    <d v="2011-01-20T00:00:00"/>
    <n v="3"/>
    <s v="-"/>
  </r>
  <r>
    <n v="123005"/>
    <n v="9312151"/>
    <s v="Middle Barton School"/>
    <x v="1"/>
    <s v="South East"/>
    <x v="141"/>
    <s v="Witney"/>
    <s v="OX7 7BX"/>
    <s v="Community School"/>
    <x v="0"/>
    <d v="2013-02-07T00:00:00"/>
    <x v="1"/>
    <n v="2"/>
    <n v="9"/>
    <n v="2"/>
    <n v="2"/>
    <n v="2"/>
    <s v="-"/>
    <d v="2011-11-03T00:00:00"/>
    <n v="4"/>
    <s v="SM "/>
  </r>
  <r>
    <n v="123006"/>
    <n v="9312200"/>
    <s v="Five Acres Primary School"/>
    <x v="1"/>
    <s v="South East"/>
    <x v="141"/>
    <s v="Banbury"/>
    <s v="OX25 2SN"/>
    <s v="Community School"/>
    <x v="0"/>
    <d v="2011-12-02T00:00:00"/>
    <x v="1"/>
    <n v="2"/>
    <n v="9"/>
    <n v="2"/>
    <n v="2"/>
    <n v="2"/>
    <s v="-"/>
    <d v="2009-03-11T00:00:00"/>
    <n v="3"/>
    <s v="-"/>
  </r>
  <r>
    <n v="123007"/>
    <n v="9312202"/>
    <s v="Brookside Primary School"/>
    <x v="1"/>
    <s v="South East"/>
    <x v="141"/>
    <s v="Banbury"/>
    <s v="OX26 2DB"/>
    <s v="Community School"/>
    <x v="0"/>
    <d v="2010-11-18T00:00:00"/>
    <x v="1"/>
    <n v="2"/>
    <n v="9"/>
    <n v="2"/>
    <n v="2"/>
    <n v="2"/>
    <s v="-"/>
    <d v="2007-11-01T00:00:00"/>
    <n v="3"/>
    <s v="-"/>
  </r>
  <r>
    <n v="123008"/>
    <n v="9312207"/>
    <s v="Longfields Primary and Nursery School"/>
    <x v="1"/>
    <s v="South East"/>
    <x v="141"/>
    <s v="Banbury"/>
    <s v="OX26 6QL"/>
    <s v="Community School"/>
    <x v="0"/>
    <d v="2012-11-14T00:00:00"/>
    <x v="1"/>
    <n v="2"/>
    <n v="9"/>
    <n v="2"/>
    <n v="2"/>
    <n v="2"/>
    <s v="-"/>
    <d v="2010-01-26T00:00:00"/>
    <n v="3"/>
    <s v="-"/>
  </r>
  <r>
    <n v="123009"/>
    <n v="9312208"/>
    <s v="Whitchurch Primary School"/>
    <x v="1"/>
    <s v="South East"/>
    <x v="141"/>
    <s v="Henley"/>
    <s v="RG8 7EJ"/>
    <s v="Community School"/>
    <x v="0"/>
    <d v="2009-06-05T00:00:00"/>
    <x v="0"/>
    <n v="9"/>
    <n v="1"/>
    <n v="2"/>
    <n v="1"/>
    <n v="1"/>
    <s v="-"/>
    <d v="2006-07-14T00:00:00"/>
    <n v="2"/>
    <s v="-"/>
  </r>
  <r>
    <n v="123010"/>
    <n v="9312209"/>
    <s v="Eynsham Community Primary School"/>
    <x v="1"/>
    <s v="South East"/>
    <x v="141"/>
    <s v="Witney"/>
    <s v="OX29 4LJ"/>
    <s v="Community School"/>
    <x v="0"/>
    <d v="2012-02-08T00:00:00"/>
    <x v="3"/>
    <n v="4"/>
    <n v="9"/>
    <n v="3"/>
    <n v="4"/>
    <n v="4"/>
    <s v="SM "/>
    <d v="2009-06-25T00:00:00"/>
    <n v="2"/>
    <s v="-"/>
  </r>
  <r>
    <n v="123011"/>
    <n v="9312210"/>
    <s v="King's Meadow Primary School"/>
    <x v="1"/>
    <s v="South East"/>
    <x v="141"/>
    <s v="Banbury"/>
    <s v="OX26 2LU"/>
    <s v="Community School"/>
    <x v="0"/>
    <d v="2012-05-16T00:00:00"/>
    <x v="1"/>
    <n v="2"/>
    <n v="9"/>
    <n v="2"/>
    <n v="2"/>
    <n v="2"/>
    <s v="-"/>
    <d v="2008-03-10T00:00:00"/>
    <n v="1"/>
    <s v="-"/>
  </r>
  <r>
    <n v="123012"/>
    <n v="9312211"/>
    <s v="Glory Farm Primary School"/>
    <x v="1"/>
    <s v="South East"/>
    <x v="141"/>
    <s v="Banbury"/>
    <s v="OX26 4YJ"/>
    <s v="Community School"/>
    <x v="0"/>
    <d v="2009-03-18T00:00:00"/>
    <x v="1"/>
    <n v="9"/>
    <n v="2"/>
    <n v="2"/>
    <n v="2"/>
    <n v="2"/>
    <s v="-"/>
    <s v="NULL"/>
    <s v="NULL"/>
    <s v="-"/>
  </r>
  <r>
    <n v="123013"/>
    <n v="9312250"/>
    <s v="Brize Norton Primary School"/>
    <x v="1"/>
    <s v="South East"/>
    <x v="141"/>
    <s v="Witney"/>
    <s v="OX18 3PL"/>
    <s v="Community School"/>
    <x v="0"/>
    <d v="2013-02-27T00:00:00"/>
    <x v="0"/>
    <n v="1"/>
    <n v="9"/>
    <n v="1"/>
    <n v="1"/>
    <n v="1"/>
    <s v="-"/>
    <d v="2007-10-18T00:00:00"/>
    <n v="2"/>
    <s v="-"/>
  </r>
  <r>
    <n v="123014"/>
    <n v="9312251"/>
    <s v="Burford Primary School"/>
    <x v="1"/>
    <s v="South East"/>
    <x v="141"/>
    <s v="Witney"/>
    <s v="OX18 4SG"/>
    <s v="Community School"/>
    <x v="0"/>
    <d v="2012-12-12T00:00:00"/>
    <x v="1"/>
    <n v="2"/>
    <n v="9"/>
    <n v="2"/>
    <n v="2"/>
    <n v="2"/>
    <s v="-"/>
    <d v="2011-01-27T00:00:00"/>
    <n v="3"/>
    <s v="-"/>
  </r>
  <r>
    <n v="123015"/>
    <n v="9312252"/>
    <s v="Carterton Primary School"/>
    <x v="1"/>
    <s v="South East"/>
    <x v="141"/>
    <s v="Witney"/>
    <s v="OX18 3AD"/>
    <s v="Community School"/>
    <x v="0"/>
    <d v="2011-10-13T00:00:00"/>
    <x v="2"/>
    <n v="3"/>
    <n v="9"/>
    <n v="2"/>
    <n v="3"/>
    <n v="3"/>
    <s v="-"/>
    <d v="2009-03-24T00:00:00"/>
    <n v="3"/>
    <s v="-"/>
  </r>
  <r>
    <n v="123016"/>
    <n v="9312254"/>
    <s v="Gateway Primary School"/>
    <x v="1"/>
    <s v="South East"/>
    <x v="141"/>
    <s v="Witney"/>
    <s v="OX18 3SF"/>
    <s v="Community School"/>
    <x v="0"/>
    <d v="2011-09-28T00:00:00"/>
    <x v="2"/>
    <n v="3"/>
    <n v="9"/>
    <n v="3"/>
    <n v="3"/>
    <n v="3"/>
    <s v="-"/>
    <d v="2009-06-19T00:00:00"/>
    <n v="2"/>
    <s v="-"/>
  </r>
  <r>
    <n v="123017"/>
    <n v="9312255"/>
    <s v="Edith Moorhouse Primary School"/>
    <x v="1"/>
    <s v="South East"/>
    <x v="141"/>
    <s v="Witney"/>
    <s v="OX18 3HP"/>
    <s v="Community School"/>
    <x v="0"/>
    <d v="2012-02-23T00:00:00"/>
    <x v="1"/>
    <n v="2"/>
    <n v="9"/>
    <n v="2"/>
    <n v="2"/>
    <n v="2"/>
    <s v="-"/>
    <d v="2008-10-22T00:00:00"/>
    <n v="3"/>
    <s v="-"/>
  </r>
  <r>
    <n v="123018"/>
    <n v="9312302"/>
    <s v="Witney Community Primary School"/>
    <x v="1"/>
    <s v="South East"/>
    <x v="141"/>
    <s v="Witney"/>
    <s v="OX28 1HL"/>
    <s v="Community School"/>
    <x v="0"/>
    <d v="2013-01-24T00:00:00"/>
    <x v="1"/>
    <n v="2"/>
    <n v="9"/>
    <n v="2"/>
    <n v="2"/>
    <n v="2"/>
    <s v="-"/>
    <d v="2011-03-16T00:00:00"/>
    <n v="3"/>
    <s v="-"/>
  </r>
  <r>
    <n v="123019"/>
    <n v="9312303"/>
    <s v="Tower Hill Community Primary School"/>
    <x v="1"/>
    <s v="South East"/>
    <x v="141"/>
    <s v="Witney"/>
    <s v="OX28 6NB"/>
    <s v="Community School"/>
    <x v="0"/>
    <d v="2012-11-14T00:00:00"/>
    <x v="2"/>
    <n v="3"/>
    <n v="9"/>
    <n v="2"/>
    <n v="3"/>
    <n v="2"/>
    <s v="-"/>
    <d v="2010-03-03T00:00:00"/>
    <n v="3"/>
    <s v="-"/>
  </r>
  <r>
    <n v="123020"/>
    <n v="9312304"/>
    <s v="Queen's Dyke CP School"/>
    <x v="1"/>
    <s v="South East"/>
    <x v="141"/>
    <s v="Witney"/>
    <s v="OX28 5JW"/>
    <s v="Community School"/>
    <x v="0"/>
    <d v="2013-01-18T00:00:00"/>
    <x v="2"/>
    <n v="3"/>
    <n v="9"/>
    <n v="2"/>
    <n v="3"/>
    <n v="3"/>
    <s v="-"/>
    <d v="2011-02-08T00:00:00"/>
    <n v="3"/>
    <s v="-"/>
  </r>
  <r>
    <n v="123021"/>
    <n v="9312352"/>
    <s v="St Nicholas Primary School"/>
    <x v="1"/>
    <s v="South East"/>
    <x v="141"/>
    <s v="Oxford East"/>
    <s v="OX3 0PJ"/>
    <s v="Community School"/>
    <x v="0"/>
    <d v="2012-03-23T00:00:00"/>
    <x v="2"/>
    <n v="3"/>
    <n v="9"/>
    <n v="2"/>
    <n v="3"/>
    <n v="3"/>
    <s v="-"/>
    <d v="2009-07-09T00:00:00"/>
    <n v="2"/>
    <s v="-"/>
  </r>
  <r>
    <n v="123022"/>
    <n v="9312353"/>
    <s v="Stonesfield School"/>
    <x v="1"/>
    <s v="South East"/>
    <x v="141"/>
    <s v="Witney"/>
    <s v="OX29 8PU"/>
    <s v="Community School"/>
    <x v="0"/>
    <d v="2013-01-16T00:00:00"/>
    <x v="1"/>
    <n v="2"/>
    <n v="9"/>
    <n v="2"/>
    <n v="2"/>
    <n v="2"/>
    <s v="-"/>
    <d v="2012-01-18T00:00:00"/>
    <n v="4"/>
    <s v="NTI"/>
  </r>
  <r>
    <n v="123023"/>
    <n v="9312354"/>
    <s v="William Fletcher Primary School"/>
    <x v="1"/>
    <s v="South East"/>
    <x v="141"/>
    <s v="Oxford West and Abingdon"/>
    <s v="OX5 1LW"/>
    <s v="Community School"/>
    <x v="0"/>
    <d v="2013-03-21T00:00:00"/>
    <x v="1"/>
    <n v="2"/>
    <n v="9"/>
    <n v="2"/>
    <n v="2"/>
    <n v="2"/>
    <s v="-"/>
    <d v="2010-02-03T00:00:00"/>
    <n v="3"/>
    <s v="-"/>
  </r>
  <r>
    <n v="123025"/>
    <n v="9312357"/>
    <s v="North Kidlington Primary School"/>
    <x v="1"/>
    <s v="South East"/>
    <x v="141"/>
    <s v="Oxford West and Abingdon"/>
    <s v="OX5 2DA"/>
    <s v="Community School"/>
    <x v="0"/>
    <d v="2011-03-03T00:00:00"/>
    <x v="1"/>
    <n v="2"/>
    <n v="9"/>
    <n v="2"/>
    <n v="2"/>
    <n v="2"/>
    <s v="-"/>
    <d v="2008-02-13T00:00:00"/>
    <n v="3"/>
    <s v="-"/>
  </r>
  <r>
    <n v="123027"/>
    <n v="9312401"/>
    <s v="Sandhills Community Primary School"/>
    <x v="1"/>
    <s v="South East"/>
    <x v="141"/>
    <s v="Oxford East"/>
    <s v="OX3 8FN"/>
    <s v="Community School"/>
    <x v="0"/>
    <d v="2012-04-24T00:00:00"/>
    <x v="2"/>
    <n v="3"/>
    <n v="9"/>
    <n v="2"/>
    <n v="3"/>
    <n v="3"/>
    <s v="-"/>
    <d v="2009-03-31T00:00:00"/>
    <n v="3"/>
    <s v="-"/>
  </r>
  <r>
    <n v="123028"/>
    <n v="9312450"/>
    <s v="RAF Benson Community Primary School"/>
    <x v="1"/>
    <s v="South East"/>
    <x v="141"/>
    <s v="Henley"/>
    <s v="OX10 6EP"/>
    <s v="Community School"/>
    <x v="0"/>
    <d v="2012-10-19T00:00:00"/>
    <x v="1"/>
    <n v="2"/>
    <n v="9"/>
    <n v="2"/>
    <n v="2"/>
    <n v="2"/>
    <s v="-"/>
    <d v="2009-10-15T00:00:00"/>
    <n v="3"/>
    <s v="-"/>
  </r>
  <r>
    <n v="123029"/>
    <n v="9312452"/>
    <s v="Chalgrove Community Primary School"/>
    <x v="1"/>
    <s v="South East"/>
    <x v="141"/>
    <s v="Henley"/>
    <s v="OX44 7ST"/>
    <s v="Community School"/>
    <x v="0"/>
    <d v="2012-06-27T00:00:00"/>
    <x v="1"/>
    <n v="2"/>
    <n v="9"/>
    <n v="2"/>
    <n v="2"/>
    <n v="2"/>
    <s v="-"/>
    <d v="2011-02-08T00:00:00"/>
    <n v="4"/>
    <s v="SM "/>
  </r>
  <r>
    <n v="123030"/>
    <n v="9312455"/>
    <s v="Stadhampton Primary School"/>
    <x v="1"/>
    <s v="South East"/>
    <x v="141"/>
    <s v="Henley"/>
    <s v="OX44 7XL"/>
    <s v="Community School"/>
    <x v="0"/>
    <d v="2013-02-21T00:00:00"/>
    <x v="1"/>
    <n v="2"/>
    <n v="9"/>
    <n v="2"/>
    <n v="2"/>
    <n v="2"/>
    <s v="-"/>
    <d v="2008-03-20T00:00:00"/>
    <n v="2"/>
    <s v="-"/>
  </r>
  <r>
    <n v="123031"/>
    <n v="9312456"/>
    <s v="Tetsworth Primary School"/>
    <x v="1"/>
    <s v="South East"/>
    <x v="141"/>
    <s v="Henley"/>
    <s v="OX9 7AB"/>
    <s v="Community School"/>
    <x v="0"/>
    <d v="2013-06-06T00:00:00"/>
    <x v="1"/>
    <n v="2"/>
    <n v="9"/>
    <n v="2"/>
    <n v="2"/>
    <n v="2"/>
    <s v="-"/>
    <d v="2010-03-11T00:00:00"/>
    <n v="3"/>
    <s v="-"/>
  </r>
  <r>
    <n v="123032"/>
    <n v="9312459"/>
    <s v="Watlington Primary School"/>
    <x v="1"/>
    <s v="South East"/>
    <x v="141"/>
    <s v="Henley"/>
    <s v="OX49 5RB"/>
    <s v="Community School"/>
    <x v="0"/>
    <d v="2013-06-13T00:00:00"/>
    <x v="0"/>
    <n v="1"/>
    <n v="9"/>
    <n v="1"/>
    <n v="1"/>
    <n v="1"/>
    <s v="-"/>
    <d v="2008-07-01T00:00:00"/>
    <n v="1"/>
    <s v="-"/>
  </r>
  <r>
    <n v="123034"/>
    <n v="9312463"/>
    <s v="Barley Hill Primary School"/>
    <x v="1"/>
    <s v="South East"/>
    <x v="141"/>
    <s v="Henley"/>
    <s v="OX9 3DH"/>
    <s v="Community School"/>
    <x v="0"/>
    <d v="2013-05-03T00:00:00"/>
    <x v="2"/>
    <n v="3"/>
    <n v="9"/>
    <n v="2"/>
    <n v="3"/>
    <n v="3"/>
    <s v="-"/>
    <d v="2009-09-25T00:00:00"/>
    <n v="2"/>
    <s v="-"/>
  </r>
  <r>
    <n v="123036"/>
    <n v="9312465"/>
    <s v="Mill Lane Community Primary School"/>
    <x v="1"/>
    <s v="South East"/>
    <x v="141"/>
    <s v="Henley"/>
    <s v="OX39 4RF"/>
    <s v="Community School"/>
    <x v="0"/>
    <d v="2011-09-14T00:00:00"/>
    <x v="1"/>
    <n v="2"/>
    <n v="9"/>
    <n v="2"/>
    <n v="2"/>
    <n v="2"/>
    <s v="-"/>
    <d v="2007-07-18T00:00:00"/>
    <n v="2"/>
    <s v="-"/>
  </r>
  <r>
    <n v="123037"/>
    <n v="9312504"/>
    <s v="Nettlebed Community School"/>
    <x v="1"/>
    <s v="South East"/>
    <x v="141"/>
    <s v="Henley"/>
    <s v="RG9 5DA"/>
    <s v="Community School"/>
    <x v="0"/>
    <d v="2011-10-14T00:00:00"/>
    <x v="0"/>
    <n v="1"/>
    <n v="9"/>
    <n v="1"/>
    <n v="1"/>
    <n v="1"/>
    <s v="-"/>
    <d v="2007-07-12T00:00:00"/>
    <n v="2"/>
    <s v="-"/>
  </r>
  <r>
    <n v="123038"/>
    <n v="9312506"/>
    <s v="Sonning Common Primary School"/>
    <x v="1"/>
    <s v="South East"/>
    <x v="141"/>
    <s v="Henley"/>
    <s v="RG4 9RJ"/>
    <s v="Community School"/>
    <x v="0"/>
    <d v="2011-09-13T00:00:00"/>
    <x v="2"/>
    <n v="3"/>
    <n v="9"/>
    <n v="2"/>
    <n v="3"/>
    <n v="3"/>
    <s v="-"/>
    <d v="2009-01-22T00:00:00"/>
    <n v="2"/>
    <s v="-"/>
  </r>
  <r>
    <n v="123039"/>
    <n v="9312507"/>
    <s v="South Stoke Primary School"/>
    <x v="1"/>
    <s v="South East"/>
    <x v="141"/>
    <s v="Henley"/>
    <s v="RG8 0JS"/>
    <s v="Community School"/>
    <x v="0"/>
    <d v="2013-06-13T00:00:00"/>
    <x v="1"/>
    <n v="2"/>
    <n v="9"/>
    <n v="2"/>
    <n v="2"/>
    <n v="2"/>
    <s v="-"/>
    <d v="2010-03-04T00:00:00"/>
    <n v="2"/>
    <s v="-"/>
  </r>
  <r>
    <n v="123040"/>
    <n v="9312510"/>
    <s v="Woodcote Primary School"/>
    <x v="1"/>
    <s v="South East"/>
    <x v="141"/>
    <s v="Henley"/>
    <s v="RG8 0QY"/>
    <s v="Community School"/>
    <x v="0"/>
    <d v="2010-03-19T00:00:00"/>
    <x v="1"/>
    <n v="2"/>
    <n v="9"/>
    <n v="2"/>
    <n v="2"/>
    <n v="2"/>
    <s v="-"/>
    <d v="2006-10-10T00:00:00"/>
    <n v="3"/>
    <s v="-"/>
  </r>
  <r>
    <n v="123041"/>
    <n v="9312512"/>
    <s v="Valley Road School"/>
    <x v="1"/>
    <s v="South East"/>
    <x v="141"/>
    <s v="Henley"/>
    <s v="RG9 1RR"/>
    <s v="Community School"/>
    <x v="0"/>
    <d v="2012-02-24T00:00:00"/>
    <x v="1"/>
    <n v="2"/>
    <n v="9"/>
    <n v="2"/>
    <n v="2"/>
    <n v="2"/>
    <s v="-"/>
    <d v="2007-06-29T00:00:00"/>
    <n v="2"/>
    <s v="-"/>
  </r>
  <r>
    <n v="123042"/>
    <n v="9312513"/>
    <s v="Badgemore Primary School"/>
    <x v="1"/>
    <s v="South East"/>
    <x v="141"/>
    <s v="Henley"/>
    <s v="RG9 2HL"/>
    <s v="Community School"/>
    <x v="0"/>
    <d v="2013-06-21T00:00:00"/>
    <x v="2"/>
    <n v="3"/>
    <n v="9"/>
    <n v="2"/>
    <n v="3"/>
    <n v="3"/>
    <s v="-"/>
    <d v="2009-11-13T00:00:00"/>
    <n v="2"/>
    <s v="-"/>
  </r>
  <r>
    <n v="123044"/>
    <n v="9312521"/>
    <s v="Bayards Hill Primary School"/>
    <x v="1"/>
    <s v="South East"/>
    <x v="141"/>
    <s v="Oxford East"/>
    <s v="OX3 9NU"/>
    <s v="Community School"/>
    <x v="0"/>
    <d v="2011-11-25T00:00:00"/>
    <x v="2"/>
    <n v="3"/>
    <n v="9"/>
    <n v="2"/>
    <n v="3"/>
    <n v="3"/>
    <s v="-"/>
    <d v="2009-01-30T00:00:00"/>
    <n v="3"/>
    <s v="-"/>
  </r>
  <r>
    <n v="123046"/>
    <n v="9312525"/>
    <s v="East Oxford Primary School"/>
    <x v="1"/>
    <s v="South East"/>
    <x v="141"/>
    <s v="Oxford East"/>
    <s v="OX4 1JP"/>
    <s v="Community School"/>
    <x v="0"/>
    <d v="2013-03-01T00:00:00"/>
    <x v="2"/>
    <n v="3"/>
    <n v="9"/>
    <n v="2"/>
    <n v="3"/>
    <n v="3"/>
    <s v="-"/>
    <d v="2010-11-09T00:00:00"/>
    <n v="3"/>
    <s v="-"/>
  </r>
  <r>
    <n v="123047"/>
    <n v="9312527"/>
    <s v="Windmill Primary School"/>
    <x v="1"/>
    <s v="South East"/>
    <x v="141"/>
    <s v="Oxford East"/>
    <s v="OX3 8NG"/>
    <s v="Community School"/>
    <x v="0"/>
    <d v="2010-03-23T00:00:00"/>
    <x v="1"/>
    <n v="2"/>
    <n v="9"/>
    <n v="2"/>
    <n v="2"/>
    <n v="2"/>
    <s v="-"/>
    <d v="2007-06-21T00:00:00"/>
    <n v="3"/>
    <s v="-"/>
  </r>
  <r>
    <n v="123048"/>
    <n v="9312529"/>
    <s v="New Marston Primary School"/>
    <x v="1"/>
    <s v="South East"/>
    <x v="141"/>
    <s v="Oxford East"/>
    <s v="OX3 0AY"/>
    <s v="Community School"/>
    <x v="0"/>
    <d v="2012-06-28T00:00:00"/>
    <x v="1"/>
    <n v="2"/>
    <n v="9"/>
    <n v="2"/>
    <n v="2"/>
    <n v="2"/>
    <s v="-"/>
    <d v="2009-07-09T00:00:00"/>
    <n v="3"/>
    <s v="-"/>
  </r>
  <r>
    <n v="123049"/>
    <n v="9312531"/>
    <s v="Rose Hill Primary School"/>
    <x v="1"/>
    <s v="South East"/>
    <x v="141"/>
    <s v="Oxford East"/>
    <s v="OX4 4SF"/>
    <s v="Community School"/>
    <x v="0"/>
    <d v="2010-07-13T00:00:00"/>
    <x v="1"/>
    <n v="2"/>
    <n v="9"/>
    <n v="2"/>
    <n v="2"/>
    <n v="2"/>
    <s v="-"/>
    <d v="2008-07-03T00:00:00"/>
    <n v="3"/>
    <s v="-"/>
  </r>
  <r>
    <n v="123050"/>
    <n v="9312533"/>
    <s v="West Oxford Community Primary School"/>
    <x v="1"/>
    <s v="South East"/>
    <x v="141"/>
    <s v="Oxford West and Abingdon"/>
    <s v="OX2 0BY"/>
    <s v="Community School"/>
    <x v="0"/>
    <d v="2008-09-16T00:00:00"/>
    <x v="1"/>
    <n v="9"/>
    <n v="2"/>
    <n v="1"/>
    <n v="2"/>
    <n v="2"/>
    <s v="-"/>
    <s v="NULL"/>
    <s v="NULL"/>
    <s v="-"/>
  </r>
  <r>
    <n v="123051"/>
    <n v="9312534"/>
    <s v="Wolvercote Primary School"/>
    <x v="1"/>
    <s v="South East"/>
    <x v="141"/>
    <s v="Oxford West and Abingdon"/>
    <s v="OX2 8AQ"/>
    <s v="Community School"/>
    <x v="0"/>
    <d v="2012-12-12T00:00:00"/>
    <x v="1"/>
    <n v="2"/>
    <n v="9"/>
    <n v="2"/>
    <n v="2"/>
    <n v="1"/>
    <s v="-"/>
    <d v="2008-01-22T00:00:00"/>
    <n v="2"/>
    <s v="-"/>
  </r>
  <r>
    <n v="123053"/>
    <n v="9312543"/>
    <s v="Larkrise Primary School"/>
    <x v="1"/>
    <s v="South East"/>
    <x v="141"/>
    <s v="Oxford East"/>
    <s v="OX4 4AN"/>
    <s v="Community School"/>
    <x v="0"/>
    <d v="2013-02-07T00:00:00"/>
    <x v="1"/>
    <n v="2"/>
    <n v="9"/>
    <n v="1"/>
    <n v="2"/>
    <n v="2"/>
    <s v="-"/>
    <d v="2010-02-26T00:00:00"/>
    <n v="3"/>
    <s v="-"/>
  </r>
  <r>
    <n v="123057"/>
    <n v="9312555"/>
    <s v="Chilton County Primary School"/>
    <x v="1"/>
    <s v="South East"/>
    <x v="141"/>
    <s v="Wantage"/>
    <s v="OX11 0PQ"/>
    <s v="Community School"/>
    <x v="0"/>
    <d v="2009-07-14T00:00:00"/>
    <x v="0"/>
    <n v="9"/>
    <n v="1"/>
    <n v="1"/>
    <n v="1"/>
    <n v="1"/>
    <s v="-"/>
    <d v="2006-05-05T00:00:00"/>
    <n v="2"/>
    <s v="-"/>
  </r>
  <r>
    <n v="123059"/>
    <n v="9312560"/>
    <s v="Drayton Community Primary School"/>
    <x v="1"/>
    <s v="South East"/>
    <x v="141"/>
    <s v="Wantage"/>
    <s v="OX14 4JF"/>
    <s v="Community School"/>
    <x v="0"/>
    <d v="2012-04-26T00:00:00"/>
    <x v="2"/>
    <n v="3"/>
    <n v="9"/>
    <n v="3"/>
    <n v="3"/>
    <n v="3"/>
    <s v="-"/>
    <d v="2008-11-26T00:00:00"/>
    <n v="3"/>
    <s v="-"/>
  </r>
  <r>
    <n v="123062"/>
    <n v="9312563"/>
    <s v="Harwell Primary School"/>
    <x v="1"/>
    <s v="South East"/>
    <x v="141"/>
    <s v="Wantage"/>
    <s v="OX11 0LH"/>
    <s v="Community School"/>
    <x v="0"/>
    <d v="2013-04-24T00:00:00"/>
    <x v="2"/>
    <n v="3"/>
    <n v="9"/>
    <n v="2"/>
    <n v="3"/>
    <n v="3"/>
    <s v="-"/>
    <d v="2011-03-18T00:00:00"/>
    <n v="3"/>
    <s v="-"/>
  </r>
  <r>
    <n v="123063"/>
    <n v="9312565"/>
    <s v="Dry Sandford Primary School"/>
    <x v="1"/>
    <s v="South East"/>
    <x v="141"/>
    <s v="Oxford West and Abingdon"/>
    <s v="OX13 6EE"/>
    <s v="Community School"/>
    <x v="0"/>
    <d v="2013-01-16T00:00:00"/>
    <x v="1"/>
    <n v="2"/>
    <n v="9"/>
    <n v="2"/>
    <n v="2"/>
    <n v="2"/>
    <s v="-"/>
    <d v="2009-10-06T00:00:00"/>
    <n v="3"/>
    <s v="-"/>
  </r>
  <r>
    <n v="123064"/>
    <n v="9312566"/>
    <s v="South Moreton School"/>
    <x v="1"/>
    <s v="South East"/>
    <x v="141"/>
    <s v="Wantage"/>
    <s v="OX11 9AG"/>
    <s v="Community School"/>
    <x v="0"/>
    <d v="2008-11-25T00:00:00"/>
    <x v="1"/>
    <n v="9"/>
    <n v="2"/>
    <n v="1"/>
    <n v="2"/>
    <n v="2"/>
    <s v="-"/>
    <s v="NULL"/>
    <s v="NULL"/>
    <s v="-"/>
  </r>
  <r>
    <n v="123067"/>
    <n v="9312569"/>
    <s v="Botley School"/>
    <x v="1"/>
    <s v="South East"/>
    <x v="141"/>
    <s v="Oxford West and Abingdon"/>
    <s v="OX2 9JZ"/>
    <s v="Community School"/>
    <x v="0"/>
    <d v="2011-11-17T00:00:00"/>
    <x v="1"/>
    <n v="2"/>
    <n v="9"/>
    <n v="2"/>
    <n v="2"/>
    <n v="2"/>
    <s v="-"/>
    <d v="2009-06-26T00:00:00"/>
    <n v="3"/>
    <s v="-"/>
  </r>
  <r>
    <n v="123068"/>
    <n v="9312572"/>
    <s v="Watchfield Primary School"/>
    <x v="1"/>
    <s v="South East"/>
    <x v="141"/>
    <s v="Wantage"/>
    <s v="SN6 8SD"/>
    <s v="Community School"/>
    <x v="0"/>
    <d v="2010-11-04T00:00:00"/>
    <x v="1"/>
    <n v="2"/>
    <n v="9"/>
    <n v="2"/>
    <n v="2"/>
    <n v="2"/>
    <s v="-"/>
    <d v="2008-03-26T00:00:00"/>
    <n v="2"/>
    <s v="-"/>
  </r>
  <r>
    <n v="123069"/>
    <n v="9312573"/>
    <s v="Charlton Primary School"/>
    <x v="1"/>
    <s v="South East"/>
    <x v="141"/>
    <s v="Wantage"/>
    <s v="OX12 7HG"/>
    <s v="Community School"/>
    <x v="0"/>
    <d v="2009-09-16T00:00:00"/>
    <x v="1"/>
    <n v="2"/>
    <n v="9"/>
    <n v="2"/>
    <n v="2"/>
    <n v="2"/>
    <s v="-"/>
    <d v="2006-10-13T00:00:00"/>
    <n v="2"/>
    <s v="-"/>
  </r>
  <r>
    <n v="123071"/>
    <n v="9312578"/>
    <s v="Fir Tree Junior School"/>
    <x v="1"/>
    <s v="South East"/>
    <x v="141"/>
    <s v="Wantage"/>
    <s v="OX10 0NY"/>
    <s v="Community School"/>
    <x v="0"/>
    <d v="2013-03-15T00:00:00"/>
    <x v="1"/>
    <n v="2"/>
    <n v="9"/>
    <n v="1"/>
    <n v="2"/>
    <n v="2"/>
    <s v="-"/>
    <d v="2011-06-22T00:00:00"/>
    <n v="3"/>
    <s v="-"/>
  </r>
  <r>
    <n v="123072"/>
    <n v="9312583"/>
    <s v="Stockham Primary School"/>
    <x v="1"/>
    <s v="South East"/>
    <x v="141"/>
    <s v="Wantage"/>
    <s v="OX12 9HL"/>
    <s v="Community School"/>
    <x v="0"/>
    <d v="2008-11-28T00:00:00"/>
    <x v="1"/>
    <n v="9"/>
    <n v="2"/>
    <n v="1"/>
    <n v="2"/>
    <n v="2"/>
    <s v="-"/>
    <s v="NULL"/>
    <s v="NULL"/>
    <s v="-"/>
  </r>
  <r>
    <n v="123073"/>
    <n v="9312587"/>
    <s v="Thomas Reade Primary School"/>
    <x v="1"/>
    <s v="South East"/>
    <x v="141"/>
    <s v="Oxford West and Abingdon"/>
    <s v="OX14 3RR"/>
    <s v="Community School"/>
    <x v="0"/>
    <d v="2011-09-13T00:00:00"/>
    <x v="0"/>
    <n v="1"/>
    <n v="9"/>
    <n v="1"/>
    <n v="2"/>
    <n v="1"/>
    <s v="-"/>
    <d v="2009-02-12T00:00:00"/>
    <n v="2"/>
    <s v="-"/>
  </r>
  <r>
    <n v="123074"/>
    <n v="9312589"/>
    <s v="Wood Farm Primary School"/>
    <x v="1"/>
    <s v="South East"/>
    <x v="141"/>
    <s v="Oxford East"/>
    <s v="OX3 8QQ"/>
    <s v="Community School"/>
    <x v="0"/>
    <d v="2012-06-28T00:00:00"/>
    <x v="1"/>
    <n v="2"/>
    <n v="9"/>
    <n v="2"/>
    <n v="2"/>
    <n v="2"/>
    <s v="-"/>
    <d v="2009-02-26T00:00:00"/>
    <n v="3"/>
    <s v="-"/>
  </r>
  <r>
    <n v="123075"/>
    <n v="9312590"/>
    <s v="Edward Feild Primary School"/>
    <x v="1"/>
    <s v="South East"/>
    <x v="141"/>
    <s v="Oxford West and Abingdon"/>
    <s v="OX5 2LG"/>
    <s v="Community School"/>
    <x v="0"/>
    <d v="2008-12-01T00:00:00"/>
    <x v="0"/>
    <n v="9"/>
    <n v="1"/>
    <n v="1"/>
    <n v="1"/>
    <n v="1"/>
    <s v="-"/>
    <s v="NULL"/>
    <s v="NULL"/>
    <s v="-"/>
  </r>
  <r>
    <n v="123076"/>
    <n v="9312591"/>
    <s v="John Hampden Primary School"/>
    <x v="1"/>
    <s v="South East"/>
    <x v="141"/>
    <s v="Henley"/>
    <s v="OX9 3HU"/>
    <s v="Community School"/>
    <x v="0"/>
    <d v="2013-06-06T00:00:00"/>
    <x v="1"/>
    <n v="2"/>
    <n v="9"/>
    <n v="1"/>
    <n v="2"/>
    <n v="2"/>
    <s v="-"/>
    <d v="2008-07-09T00:00:00"/>
    <n v="2"/>
    <s v="-"/>
  </r>
  <r>
    <n v="123079"/>
    <n v="9312594"/>
    <s v="Stephen Freeman Community Primary School"/>
    <x v="1"/>
    <s v="South East"/>
    <x v="141"/>
    <s v="Wantage"/>
    <s v="OX11 7BZ"/>
    <s v="Community School"/>
    <x v="0"/>
    <d v="2012-10-12T00:00:00"/>
    <x v="1"/>
    <n v="2"/>
    <n v="9"/>
    <n v="2"/>
    <n v="2"/>
    <n v="2"/>
    <s v="-"/>
    <d v="2010-12-09T00:00:00"/>
    <n v="3"/>
    <s v="-"/>
  </r>
  <r>
    <n v="123080"/>
    <n v="9312595"/>
    <s v="Carswell Community Primary School"/>
    <x v="1"/>
    <s v="South East"/>
    <x v="141"/>
    <s v="Oxford West and Abingdon"/>
    <s v="OX14 1DP"/>
    <s v="Community School"/>
    <x v="0"/>
    <d v="2012-05-29T00:00:00"/>
    <x v="1"/>
    <n v="2"/>
    <n v="9"/>
    <n v="3"/>
    <n v="2"/>
    <n v="2"/>
    <s v="-"/>
    <d v="2009-03-25T00:00:00"/>
    <n v="3"/>
    <s v="-"/>
  </r>
  <r>
    <n v="123081"/>
    <n v="9312596"/>
    <s v="Cholsey Primary School"/>
    <x v="1"/>
    <s v="South East"/>
    <x v="141"/>
    <s v="Wantage"/>
    <s v="OX10 9PP"/>
    <s v="Community School"/>
    <x v="0"/>
    <d v="2011-03-22T00:00:00"/>
    <x v="1"/>
    <n v="2"/>
    <n v="9"/>
    <n v="2"/>
    <n v="2"/>
    <n v="2"/>
    <s v="-"/>
    <d v="2008-03-11T00:00:00"/>
    <n v="3"/>
    <s v="-"/>
  </r>
  <r>
    <n v="123083"/>
    <n v="9312598"/>
    <s v="Thameside Primary School"/>
    <x v="1"/>
    <s v="South East"/>
    <x v="141"/>
    <s v="Oxford West and Abingdon"/>
    <s v="OX14 5NL"/>
    <s v="Community School"/>
    <x v="0"/>
    <d v="2012-03-22T00:00:00"/>
    <x v="2"/>
    <n v="3"/>
    <n v="9"/>
    <n v="2"/>
    <n v="3"/>
    <n v="2"/>
    <s v="-"/>
    <d v="2010-10-15T00:00:00"/>
    <n v="4"/>
    <s v="SM "/>
  </r>
  <r>
    <n v="123084"/>
    <n v="9312601"/>
    <s v="West Witney Primary School"/>
    <x v="1"/>
    <s v="South East"/>
    <x v="141"/>
    <s v="Witney"/>
    <s v="OX28 5FZ"/>
    <s v="Community School"/>
    <x v="0"/>
    <d v="2013-02-21T00:00:00"/>
    <x v="2"/>
    <n v="3"/>
    <n v="9"/>
    <n v="2"/>
    <n v="3"/>
    <n v="3"/>
    <s v="-"/>
    <d v="2011-01-21T00:00:00"/>
    <n v="3"/>
    <s v="-"/>
  </r>
  <r>
    <n v="123085"/>
    <n v="9312602"/>
    <s v="Long Furlong Primary School"/>
    <x v="1"/>
    <s v="South East"/>
    <x v="141"/>
    <s v="Oxford West and Abingdon"/>
    <s v="OX14 1XP"/>
    <s v="Community School"/>
    <x v="0"/>
    <d v="2013-02-28T00:00:00"/>
    <x v="1"/>
    <n v="2"/>
    <n v="9"/>
    <n v="2"/>
    <n v="2"/>
    <n v="2"/>
    <s v="-"/>
    <d v="2010-04-28T00:00:00"/>
    <n v="3"/>
    <s v="-"/>
  </r>
  <r>
    <n v="123086"/>
    <n v="9312603"/>
    <s v="Millbrook School"/>
    <x v="1"/>
    <s v="South East"/>
    <x v="141"/>
    <s v="Wantage"/>
    <s v="OX12 7LB"/>
    <s v="Community School"/>
    <x v="0"/>
    <d v="2013-04-24T00:00:00"/>
    <x v="3"/>
    <n v="4"/>
    <n v="9"/>
    <n v="3"/>
    <n v="4"/>
    <n v="4"/>
    <s v="SM "/>
    <d v="2012-04-27T00:00:00"/>
    <n v="4"/>
    <s v="NTI"/>
  </r>
  <r>
    <n v="123087"/>
    <n v="9312605"/>
    <s v="Caldecott Primary School"/>
    <x v="1"/>
    <s v="South East"/>
    <x v="141"/>
    <s v="Oxford West and Abingdon"/>
    <s v="OX14 5HB"/>
    <s v="Community School"/>
    <x v="0"/>
    <d v="2013-05-22T00:00:00"/>
    <x v="1"/>
    <n v="2"/>
    <n v="9"/>
    <n v="2"/>
    <n v="2"/>
    <n v="2"/>
    <s v="-"/>
    <d v="2010-06-10T00:00:00"/>
    <n v="2"/>
    <s v="-"/>
  </r>
  <r>
    <n v="123089"/>
    <n v="9312607"/>
    <s v="Southwold County Primary School"/>
    <x v="1"/>
    <s v="South East"/>
    <x v="141"/>
    <s v="Banbury"/>
    <s v="OX26 3UU"/>
    <s v="Community School"/>
    <x v="0"/>
    <d v="2012-10-25T00:00:00"/>
    <x v="2"/>
    <n v="3"/>
    <n v="9"/>
    <n v="3"/>
    <n v="3"/>
    <n v="3"/>
    <s v="-"/>
    <d v="2011-06-29T00:00:00"/>
    <n v="3"/>
    <s v="-"/>
  </r>
  <r>
    <n v="123090"/>
    <n v="9313000"/>
    <s v="Cropredy Church of England Primary School"/>
    <x v="1"/>
    <s v="South East"/>
    <x v="141"/>
    <s v="Banbury"/>
    <s v="OX17 1PU"/>
    <s v="Voluntary Controlled School"/>
    <x v="0"/>
    <d v="2009-06-19T00:00:00"/>
    <x v="1"/>
    <n v="9"/>
    <n v="2"/>
    <n v="2"/>
    <n v="2"/>
    <n v="2"/>
    <s v="-"/>
    <d v="2006-06-14T00:00:00"/>
    <n v="3"/>
    <s v="-"/>
  </r>
  <r>
    <n v="123091"/>
    <n v="9313004"/>
    <s v="Wroxton Church of England Primary School"/>
    <x v="1"/>
    <s v="South East"/>
    <x v="141"/>
    <s v="Banbury"/>
    <s v="OX15 6QJ"/>
    <s v="Voluntary Aided School"/>
    <x v="0"/>
    <d v="2012-02-01T00:00:00"/>
    <x v="2"/>
    <n v="3"/>
    <n v="9"/>
    <n v="2"/>
    <n v="3"/>
    <n v="3"/>
    <s v="-"/>
    <d v="2008-11-06T00:00:00"/>
    <n v="3"/>
    <s v="-"/>
  </r>
  <r>
    <n v="123092"/>
    <n v="9313005"/>
    <s v="Sibford Gower Endowed Primary School"/>
    <x v="1"/>
    <s v="South East"/>
    <x v="141"/>
    <s v="Banbury"/>
    <s v="OX15 5RW"/>
    <s v="Voluntary Controlled School"/>
    <x v="0"/>
    <d v="2013-02-22T00:00:00"/>
    <x v="1"/>
    <n v="2"/>
    <n v="9"/>
    <n v="2"/>
    <n v="2"/>
    <n v="2"/>
    <s v="-"/>
    <d v="2008-04-29T00:00:00"/>
    <n v="2"/>
    <s v="-"/>
  </r>
  <r>
    <n v="123094"/>
    <n v="9313022"/>
    <s v="St Mary's Church of England (VC) Primary School, Banbury"/>
    <x v="1"/>
    <s v="South East"/>
    <x v="141"/>
    <s v="Banbury"/>
    <s v="OX16 2EG"/>
    <s v="Voluntary Controlled School"/>
    <x v="0"/>
    <d v="2012-10-11T00:00:00"/>
    <x v="2"/>
    <n v="3"/>
    <n v="9"/>
    <n v="2"/>
    <n v="3"/>
    <n v="3"/>
    <s v="-"/>
    <d v="2011-06-28T00:00:00"/>
    <n v="3"/>
    <s v="-"/>
  </r>
  <r>
    <n v="123095"/>
    <n v="9313040"/>
    <s v="Finstock Church of England Primary School"/>
    <x v="1"/>
    <s v="South East"/>
    <x v="141"/>
    <s v="Witney"/>
    <s v="OX7 3BN"/>
    <s v="Voluntary Controlled School"/>
    <x v="0"/>
    <d v="2012-02-24T00:00:00"/>
    <x v="2"/>
    <n v="3"/>
    <n v="9"/>
    <n v="2"/>
    <n v="3"/>
    <n v="2"/>
    <s v="-"/>
    <d v="2008-12-04T00:00:00"/>
    <n v="3"/>
    <s v="-"/>
  </r>
  <r>
    <n v="123096"/>
    <n v="9313043"/>
    <s v="Chadlington Church of England Primary School"/>
    <x v="1"/>
    <s v="South East"/>
    <x v="141"/>
    <s v="Witney"/>
    <s v="OX7 3LY"/>
    <s v="Voluntary Controlled School"/>
    <x v="0"/>
    <d v="2012-05-30T00:00:00"/>
    <x v="1"/>
    <n v="2"/>
    <n v="9"/>
    <n v="1"/>
    <n v="2"/>
    <n v="2"/>
    <s v="-"/>
    <d v="2009-05-15T00:00:00"/>
    <n v="2"/>
    <s v="-"/>
  </r>
  <r>
    <n v="123097"/>
    <n v="9313044"/>
    <s v="Hook Norton Church of England Primary School"/>
    <x v="1"/>
    <s v="South East"/>
    <x v="141"/>
    <s v="Banbury"/>
    <s v="OX15 5JS"/>
    <s v="Voluntary Controlled School"/>
    <x v="0"/>
    <d v="2013-04-17T00:00:00"/>
    <x v="1"/>
    <n v="2"/>
    <n v="9"/>
    <n v="1"/>
    <n v="2"/>
    <n v="2"/>
    <s v="-"/>
    <d v="2009-03-10T00:00:00"/>
    <n v="1"/>
    <s v="-"/>
  </r>
  <r>
    <n v="123098"/>
    <n v="9313064"/>
    <s v="Bloxham Church of England Primary School"/>
    <x v="1"/>
    <s v="South East"/>
    <x v="141"/>
    <s v="Banbury"/>
    <s v="OX15 4HP"/>
    <s v="Voluntary Controlled School"/>
    <x v="0"/>
    <d v="2012-02-08T00:00:00"/>
    <x v="1"/>
    <n v="2"/>
    <n v="9"/>
    <n v="2"/>
    <n v="2"/>
    <n v="2"/>
    <s v="-"/>
    <d v="2006-11-29T00:00:00"/>
    <n v="2"/>
    <s v="-"/>
  </r>
  <r>
    <n v="123099"/>
    <n v="9313065"/>
    <s v="Fritwell Church of England Primary School"/>
    <x v="1"/>
    <s v="South East"/>
    <x v="141"/>
    <s v="Banbury"/>
    <s v="OX27 7PX"/>
    <s v="Voluntary Controlled School"/>
    <x v="0"/>
    <d v="2013-03-21T00:00:00"/>
    <x v="1"/>
    <n v="2"/>
    <n v="9"/>
    <n v="2"/>
    <n v="2"/>
    <n v="2"/>
    <s v="-"/>
    <d v="2010-06-30T00:00:00"/>
    <n v="3"/>
    <s v="-"/>
  </r>
  <r>
    <n v="123100"/>
    <n v="9313081"/>
    <s v="Charlton-on-Otmoor Church of England Primary School"/>
    <x v="1"/>
    <s v="South East"/>
    <x v="141"/>
    <s v="Henley"/>
    <s v="OX5 2UT"/>
    <s v="Voluntary Controlled School"/>
    <x v="0"/>
    <d v="2013-06-14T00:00:00"/>
    <x v="1"/>
    <n v="2"/>
    <n v="9"/>
    <n v="1"/>
    <n v="2"/>
    <n v="2"/>
    <s v="-"/>
    <d v="2010-02-11T00:00:00"/>
    <n v="3"/>
    <s v="-"/>
  </r>
  <r>
    <n v="123101"/>
    <n v="9313082"/>
    <s v="Chesterton Church of England Voluntary Aided Primary School"/>
    <x v="1"/>
    <s v="South East"/>
    <x v="141"/>
    <s v="Banbury"/>
    <s v="OX26 1UN"/>
    <s v="Voluntary Aided School"/>
    <x v="0"/>
    <d v="2013-02-21T00:00:00"/>
    <x v="1"/>
    <n v="2"/>
    <n v="9"/>
    <n v="1"/>
    <n v="2"/>
    <n v="2"/>
    <s v="-"/>
    <d v="2009-10-21T00:00:00"/>
    <n v="3"/>
    <s v="-"/>
  </r>
  <r>
    <n v="123102"/>
    <n v="9313083"/>
    <s v="Fringford Church of England Primary School"/>
    <x v="1"/>
    <s v="South East"/>
    <x v="141"/>
    <s v="Banbury"/>
    <s v="OX27 8DY"/>
    <s v="Voluntary Controlled School"/>
    <x v="0"/>
    <d v="2012-09-28T00:00:00"/>
    <x v="1"/>
    <n v="2"/>
    <n v="9"/>
    <n v="2"/>
    <n v="2"/>
    <n v="2"/>
    <s v="-"/>
    <d v="2008-05-06T00:00:00"/>
    <n v="2"/>
    <s v="-"/>
  </r>
  <r>
    <n v="123103"/>
    <n v="9313085"/>
    <s v="Launton Church of England Primary School"/>
    <x v="1"/>
    <s v="South East"/>
    <x v="141"/>
    <s v="Banbury"/>
    <s v="OX26 5DP"/>
    <s v="Voluntary Controlled School"/>
    <x v="0"/>
    <d v="2011-10-11T00:00:00"/>
    <x v="2"/>
    <n v="3"/>
    <n v="9"/>
    <n v="2"/>
    <n v="3"/>
    <n v="3"/>
    <s v="-"/>
    <d v="2009-07-03T00:00:00"/>
    <n v="3"/>
    <s v="-"/>
  </r>
  <r>
    <n v="123104"/>
    <n v="9313090"/>
    <s v="Finmere Church of England Primary School"/>
    <x v="1"/>
    <s v="South East"/>
    <x v="141"/>
    <s v="Banbury"/>
    <s v="MK18 4AR"/>
    <s v="Voluntary Controlled School"/>
    <x v="0"/>
    <d v="2011-10-20T00:00:00"/>
    <x v="2"/>
    <n v="3"/>
    <n v="9"/>
    <n v="1"/>
    <n v="3"/>
    <n v="3"/>
    <s v="-"/>
    <d v="2007-05-08T00:00:00"/>
    <n v="2"/>
    <s v="-"/>
  </r>
  <r>
    <n v="123105"/>
    <n v="9313100"/>
    <s v="Clanfield CofE Primary School"/>
    <x v="1"/>
    <s v="South East"/>
    <x v="141"/>
    <s v="Witney"/>
    <s v="OX18 2SP"/>
    <s v="Voluntary Controlled School"/>
    <x v="0"/>
    <d v="2011-11-25T00:00:00"/>
    <x v="1"/>
    <n v="2"/>
    <n v="9"/>
    <n v="2"/>
    <n v="2"/>
    <n v="2"/>
    <s v="-"/>
    <d v="2009-05-21T00:00:00"/>
    <n v="2"/>
    <s v="-"/>
  </r>
  <r>
    <n v="123106"/>
    <n v="9313120"/>
    <s v="Aston and Cote Church of England Primary School"/>
    <x v="1"/>
    <s v="South East"/>
    <x v="141"/>
    <s v="Witney"/>
    <s v="OX18 2DU"/>
    <s v="Voluntary Controlled School"/>
    <x v="0"/>
    <d v="2010-07-13T00:00:00"/>
    <x v="1"/>
    <n v="2"/>
    <n v="9"/>
    <n v="2"/>
    <n v="2"/>
    <n v="2"/>
    <s v="-"/>
    <d v="2007-02-26T00:00:00"/>
    <n v="2"/>
    <s v="-"/>
  </r>
  <r>
    <n v="123107"/>
    <n v="9313122"/>
    <s v="Ducklington Primary School"/>
    <x v="1"/>
    <s v="South East"/>
    <x v="141"/>
    <s v="Witney"/>
    <s v="OX29 7US"/>
    <s v="Voluntary Controlled School"/>
    <x v="0"/>
    <d v="2012-09-28T00:00:00"/>
    <x v="1"/>
    <n v="2"/>
    <n v="9"/>
    <n v="2"/>
    <n v="2"/>
    <n v="2"/>
    <s v="-"/>
    <d v="2010-09-15T00:00:00"/>
    <n v="2"/>
    <s v="-"/>
  </r>
  <r>
    <n v="123108"/>
    <n v="9313123"/>
    <s v="Hailey Church of England Primary School"/>
    <x v="1"/>
    <s v="South East"/>
    <x v="141"/>
    <s v="Witney"/>
    <s v="OX29 9UB"/>
    <s v="Voluntary Controlled School"/>
    <x v="0"/>
    <d v="2011-06-09T00:00:00"/>
    <x v="1"/>
    <n v="2"/>
    <n v="9"/>
    <n v="1"/>
    <n v="2"/>
    <n v="2"/>
    <s v="-"/>
    <d v="2008-07-15T00:00:00"/>
    <n v="2"/>
    <s v="-"/>
  </r>
  <r>
    <n v="123109"/>
    <n v="9313124"/>
    <s v="Leafield Church of England (Controlled) Primary School"/>
    <x v="1"/>
    <s v="South East"/>
    <x v="141"/>
    <s v="Witney"/>
    <s v="OX29 9NP"/>
    <s v="Voluntary Controlled School"/>
    <x v="0"/>
    <d v="2012-05-15T00:00:00"/>
    <x v="2"/>
    <n v="3"/>
    <n v="9"/>
    <n v="2"/>
    <n v="3"/>
    <n v="3"/>
    <s v="-"/>
    <d v="2008-06-24T00:00:00"/>
    <n v="2"/>
    <s v="-"/>
  </r>
  <r>
    <n v="123110"/>
    <n v="9313125"/>
    <s v="St Kenelm's Church of England (VC) School"/>
    <x v="1"/>
    <s v="South East"/>
    <x v="141"/>
    <s v="Witney"/>
    <s v="OX29 0SP"/>
    <s v="Voluntary Controlled School"/>
    <x v="0"/>
    <d v="2009-07-13T00:00:00"/>
    <x v="1"/>
    <n v="9"/>
    <n v="2"/>
    <n v="1"/>
    <n v="2"/>
    <n v="2"/>
    <s v="-"/>
    <d v="2006-07-14T00:00:00"/>
    <n v="2"/>
    <s v="-"/>
  </r>
  <r>
    <n v="123111"/>
    <n v="9313127"/>
    <s v="Standlake Church of England Primary School"/>
    <x v="1"/>
    <s v="South East"/>
    <x v="141"/>
    <s v="Witney"/>
    <s v="OX29 7SQ"/>
    <s v="Voluntary Controlled School"/>
    <x v="0"/>
    <d v="2013-02-22T00:00:00"/>
    <x v="1"/>
    <n v="2"/>
    <n v="9"/>
    <n v="2"/>
    <n v="2"/>
    <n v="2"/>
    <s v="-"/>
    <d v="2008-01-22T00:00:00"/>
    <n v="2"/>
    <s v="-"/>
  </r>
  <r>
    <n v="123112"/>
    <n v="9313128"/>
    <s v="North Leigh Church of England (Controlled) School"/>
    <x v="1"/>
    <s v="South East"/>
    <x v="141"/>
    <s v="Witney"/>
    <s v="OX29 6SS"/>
    <s v="Voluntary Controlled School"/>
    <x v="0"/>
    <d v="2011-07-08T00:00:00"/>
    <x v="1"/>
    <n v="2"/>
    <n v="9"/>
    <n v="2"/>
    <n v="2"/>
    <n v="2"/>
    <s v="-"/>
    <d v="2008-05-22T00:00:00"/>
    <n v="2"/>
    <s v="-"/>
  </r>
  <r>
    <n v="123113"/>
    <n v="9313130"/>
    <s v="Stanton Harcourt CofE Primary School"/>
    <x v="1"/>
    <s v="South East"/>
    <x v="141"/>
    <s v="Witney"/>
    <s v="OX29 5RJ"/>
    <s v="Voluntary Controlled School"/>
    <x v="0"/>
    <d v="2008-05-22T00:00:00"/>
    <x v="0"/>
    <n v="9"/>
    <n v="1"/>
    <n v="1"/>
    <n v="1"/>
    <n v="1"/>
    <s v="-"/>
    <s v="NULL"/>
    <s v="NULL"/>
    <s v="-"/>
  </r>
  <r>
    <n v="123114"/>
    <n v="9313131"/>
    <s v="Bampton CofE Primary School"/>
    <x v="1"/>
    <s v="South East"/>
    <x v="141"/>
    <s v="Witney"/>
    <s v="OX18 2NJ"/>
    <s v="Voluntary Controlled School"/>
    <x v="0"/>
    <d v="2013-03-08T00:00:00"/>
    <x v="2"/>
    <n v="3"/>
    <n v="9"/>
    <n v="2"/>
    <n v="3"/>
    <n v="3"/>
    <s v="-"/>
    <d v="2010-03-10T00:00:00"/>
    <n v="2"/>
    <s v="-"/>
  </r>
  <r>
    <n v="123115"/>
    <n v="9313141"/>
    <s v="Bletchingdon Parochial Church of England Primary School"/>
    <x v="1"/>
    <s v="South East"/>
    <x v="141"/>
    <s v="Henley"/>
    <s v="OX5 3DH"/>
    <s v="Voluntary Aided School"/>
    <x v="0"/>
    <d v="2012-01-10T00:00:00"/>
    <x v="2"/>
    <n v="3"/>
    <n v="9"/>
    <n v="2"/>
    <n v="3"/>
    <n v="3"/>
    <s v="-"/>
    <d v="2008-11-18T00:00:00"/>
    <n v="2"/>
    <s v="-"/>
  </r>
  <r>
    <n v="123116"/>
    <n v="9313142"/>
    <s v="Combe Church of England Primary School"/>
    <x v="1"/>
    <s v="South East"/>
    <x v="141"/>
    <s v="Witney"/>
    <s v="OX29 8NQ"/>
    <s v="Voluntary Controlled School"/>
    <x v="0"/>
    <d v="2008-04-29T00:00:00"/>
    <x v="0"/>
    <n v="9"/>
    <n v="1"/>
    <n v="1"/>
    <n v="1"/>
    <n v="1"/>
    <s v="-"/>
    <s v="NULL"/>
    <s v="NULL"/>
    <s v="-"/>
  </r>
  <r>
    <n v="123117"/>
    <n v="9313144"/>
    <s v="Tackley Church of England Primary School"/>
    <x v="1"/>
    <s v="South East"/>
    <x v="141"/>
    <s v="Witney"/>
    <s v="OX5 3AP"/>
    <s v="Voluntary Controlled School"/>
    <x v="0"/>
    <d v="2012-01-13T00:00:00"/>
    <x v="2"/>
    <n v="3"/>
    <n v="9"/>
    <n v="3"/>
    <n v="3"/>
    <n v="3"/>
    <s v="-"/>
    <d v="2008-09-22T00:00:00"/>
    <n v="3"/>
    <s v="-"/>
  </r>
  <r>
    <n v="123118"/>
    <n v="9313145"/>
    <s v="Woodstock Church of England Primary School"/>
    <x v="1"/>
    <s v="South East"/>
    <x v="141"/>
    <s v="Witney"/>
    <s v="OX20 1LL"/>
    <s v="Voluntary Controlled School"/>
    <x v="0"/>
    <d v="2008-09-10T00:00:00"/>
    <x v="1"/>
    <n v="9"/>
    <n v="2"/>
    <n v="2"/>
    <n v="2"/>
    <n v="2"/>
    <s v="-"/>
    <s v="NULL"/>
    <s v="NULL"/>
    <s v="-"/>
  </r>
  <r>
    <n v="123119"/>
    <n v="9313146"/>
    <s v="Bladon Church of England Primary School"/>
    <x v="1"/>
    <s v="South East"/>
    <x v="141"/>
    <s v="Witney"/>
    <s v="OX20 1RW"/>
    <s v="Voluntary Controlled School"/>
    <x v="0"/>
    <d v="2009-03-17T00:00:00"/>
    <x v="1"/>
    <n v="9"/>
    <n v="2"/>
    <n v="1"/>
    <n v="2"/>
    <n v="2"/>
    <s v="-"/>
    <d v="2005-11-30T00:00:00"/>
    <n v="2"/>
    <s v="-"/>
  </r>
  <r>
    <n v="123120"/>
    <n v="9313147"/>
    <s v="Hanborough Manor CofE School"/>
    <x v="1"/>
    <s v="South East"/>
    <x v="141"/>
    <s v="Witney"/>
    <s v="OX29 8DJ"/>
    <s v="Voluntary Controlled School"/>
    <x v="0"/>
    <d v="2009-12-03T00:00:00"/>
    <x v="2"/>
    <n v="3"/>
    <n v="9"/>
    <n v="2"/>
    <n v="3"/>
    <n v="3"/>
    <s v="-"/>
    <d v="2006-11-08T00:00:00"/>
    <n v="2"/>
    <s v="-"/>
  </r>
  <r>
    <n v="123121"/>
    <n v="9313161"/>
    <s v="Horspath Church of England Primary School"/>
    <x v="1"/>
    <s v="South East"/>
    <x v="141"/>
    <s v="Henley"/>
    <s v="OX33 1RY"/>
    <s v="Voluntary Controlled School"/>
    <x v="0"/>
    <d v="2012-10-10T00:00:00"/>
    <x v="1"/>
    <n v="2"/>
    <n v="9"/>
    <n v="2"/>
    <n v="2"/>
    <n v="2"/>
    <s v="-"/>
    <d v="2008-03-27T00:00:00"/>
    <n v="2"/>
    <s v="-"/>
  </r>
  <r>
    <n v="123122"/>
    <n v="9313165"/>
    <s v="Wheatley Church of England (C) Primary School"/>
    <x v="1"/>
    <s v="South East"/>
    <x v="141"/>
    <s v="Henley"/>
    <s v="OX33 1NN"/>
    <s v="Voluntary Controlled School"/>
    <x v="0"/>
    <d v="2012-05-10T00:00:00"/>
    <x v="2"/>
    <n v="3"/>
    <n v="9"/>
    <n v="2"/>
    <n v="3"/>
    <n v="3"/>
    <s v="-"/>
    <d v="2010-11-11T00:00:00"/>
    <n v="4"/>
    <s v="SM "/>
  </r>
  <r>
    <n v="123123"/>
    <n v="9313167"/>
    <s v="Garsington Church of England Primary School"/>
    <x v="1"/>
    <s v="South East"/>
    <x v="141"/>
    <s v="Henley"/>
    <s v="OX44 9EW"/>
    <s v="Voluntary Controlled School"/>
    <x v="0"/>
    <d v="2012-12-13T00:00:00"/>
    <x v="1"/>
    <n v="2"/>
    <n v="9"/>
    <n v="2"/>
    <n v="2"/>
    <n v="2"/>
    <s v="-"/>
    <d v="2010-09-16T00:00:00"/>
    <n v="3"/>
    <s v="-"/>
  </r>
  <r>
    <n v="123124"/>
    <n v="9313180"/>
    <s v="Aston Rowant Church of England Primary School"/>
    <x v="1"/>
    <s v="South East"/>
    <x v="141"/>
    <s v="Henley"/>
    <s v="OX49 5SU"/>
    <s v="Voluntary Controlled School"/>
    <x v="0"/>
    <d v="2013-06-27T00:00:00"/>
    <x v="1"/>
    <n v="2"/>
    <n v="9"/>
    <n v="1"/>
    <n v="2"/>
    <n v="2"/>
    <s v="-"/>
    <d v="2009-05-19T00:00:00"/>
    <n v="1"/>
    <s v="-"/>
  </r>
  <r>
    <n v="123125"/>
    <n v="9313181"/>
    <s v="Benson Church of England Primary School"/>
    <x v="1"/>
    <s v="South East"/>
    <x v="141"/>
    <s v="Henley"/>
    <s v="OX10 6LX"/>
    <s v="Voluntary Controlled School"/>
    <x v="0"/>
    <d v="2013-02-22T00:00:00"/>
    <x v="2"/>
    <n v="3"/>
    <n v="9"/>
    <n v="2"/>
    <n v="3"/>
    <n v="3"/>
    <s v="-"/>
    <d v="2010-04-28T00:00:00"/>
    <n v="3"/>
    <s v="-"/>
  </r>
  <r>
    <n v="123126"/>
    <n v="9313182"/>
    <s v="St Andrew's Church of England Primary School"/>
    <x v="1"/>
    <s v="South East"/>
    <x v="141"/>
    <s v="Henley"/>
    <s v="OX39 4PU"/>
    <s v="Voluntary Controlled School"/>
    <x v="0"/>
    <d v="2013-05-02T00:00:00"/>
    <x v="0"/>
    <n v="1"/>
    <n v="9"/>
    <n v="1"/>
    <n v="1"/>
    <n v="1"/>
    <s v="-"/>
    <d v="2010-07-07T00:00:00"/>
    <n v="3"/>
    <s v="-"/>
  </r>
  <r>
    <n v="123127"/>
    <n v="9313183"/>
    <s v="Clifton Hampden Church of England Primary School"/>
    <x v="1"/>
    <s v="South East"/>
    <x v="141"/>
    <s v="Henley"/>
    <s v="OX14 3EE"/>
    <s v="Voluntary Controlled School"/>
    <x v="0"/>
    <d v="2010-11-19T00:00:00"/>
    <x v="1"/>
    <n v="2"/>
    <n v="9"/>
    <n v="1"/>
    <n v="2"/>
    <n v="2"/>
    <s v="-"/>
    <d v="2007-10-16T00:00:00"/>
    <n v="2"/>
    <s v="-"/>
  </r>
  <r>
    <n v="123128"/>
    <n v="9313184"/>
    <s v="Lewknor Church of England Primary School"/>
    <x v="1"/>
    <s v="South East"/>
    <x v="141"/>
    <s v="Henley"/>
    <s v="OX49 5TH"/>
    <s v="Voluntary Controlled School"/>
    <x v="0"/>
    <d v="2012-06-14T00:00:00"/>
    <x v="1"/>
    <n v="2"/>
    <n v="9"/>
    <n v="1"/>
    <n v="2"/>
    <n v="2"/>
    <s v="-"/>
    <d v="2009-03-26T00:00:00"/>
    <n v="2"/>
    <s v="-"/>
  </r>
  <r>
    <n v="123129"/>
    <n v="9313186"/>
    <s v="Dorchester St Birinus Church of England School"/>
    <x v="1"/>
    <s v="South East"/>
    <x v="141"/>
    <s v="Henley"/>
    <s v="OX10 7HR"/>
    <s v="Voluntary Controlled School"/>
    <x v="0"/>
    <d v="2012-01-10T00:00:00"/>
    <x v="2"/>
    <n v="3"/>
    <n v="9"/>
    <n v="2"/>
    <n v="3"/>
    <n v="3"/>
    <s v="-"/>
    <d v="2009-06-24T00:00:00"/>
    <n v="2"/>
    <s v="-"/>
  </r>
  <r>
    <n v="123130"/>
    <n v="9313187"/>
    <s v="Great Milton Church of England Primary School"/>
    <x v="1"/>
    <s v="South East"/>
    <x v="141"/>
    <s v="Henley"/>
    <s v="OX44 7NT"/>
    <s v="Voluntary Controlled School"/>
    <x v="0"/>
    <d v="2011-11-16T00:00:00"/>
    <x v="2"/>
    <n v="3"/>
    <n v="9"/>
    <n v="2"/>
    <n v="3"/>
    <n v="3"/>
    <s v="-"/>
    <d v="2007-01-15T00:00:00"/>
    <n v="2"/>
    <s v="-"/>
  </r>
  <r>
    <n v="123131"/>
    <n v="9313188"/>
    <s v="Marsh Baldon Church of England Controlled School"/>
    <x v="1"/>
    <s v="South East"/>
    <x v="141"/>
    <s v="Henley"/>
    <s v="OX44 9LJ"/>
    <s v="Voluntary Controlled School"/>
    <x v="0"/>
    <d v="2011-02-09T00:00:00"/>
    <x v="1"/>
    <n v="2"/>
    <n v="9"/>
    <n v="2"/>
    <n v="2"/>
    <n v="2"/>
    <s v="-"/>
    <d v="2007-10-18T00:00:00"/>
    <n v="3"/>
    <s v="-"/>
  </r>
  <r>
    <n v="123132"/>
    <n v="9313190"/>
    <s v="Culham Parochial Church of England School"/>
    <x v="1"/>
    <s v="South East"/>
    <x v="141"/>
    <s v="Henley"/>
    <s v="OX14 4NB"/>
    <s v="Voluntary Controlled School"/>
    <x v="0"/>
    <d v="2013-02-20T00:00:00"/>
    <x v="1"/>
    <n v="2"/>
    <n v="9"/>
    <n v="2"/>
    <n v="2"/>
    <n v="2"/>
    <s v="-"/>
    <d v="2011-03-25T00:00:00"/>
    <n v="3"/>
    <s v="-"/>
  </r>
  <r>
    <n v="123133"/>
    <n v="9313200"/>
    <s v="Crowmarsh Gifford Church of England School"/>
    <x v="1"/>
    <s v="South East"/>
    <x v="141"/>
    <s v="Henley"/>
    <s v="OX10 8EN"/>
    <s v="Voluntary Controlled School"/>
    <x v="0"/>
    <d v="2012-11-22T00:00:00"/>
    <x v="1"/>
    <n v="2"/>
    <n v="9"/>
    <n v="2"/>
    <n v="2"/>
    <n v="2"/>
    <s v="-"/>
    <d v="2008-06-24T00:00:00"/>
    <n v="2"/>
    <s v="-"/>
  </r>
  <r>
    <n v="123135"/>
    <n v="9313205"/>
    <s v="Peppard Church of England Primary School"/>
    <x v="1"/>
    <s v="South East"/>
    <x v="141"/>
    <s v="Henley"/>
    <s v="RG9 5JU"/>
    <s v="Voluntary Controlled School"/>
    <x v="0"/>
    <d v="2011-10-14T00:00:00"/>
    <x v="1"/>
    <n v="2"/>
    <n v="9"/>
    <n v="1"/>
    <n v="2"/>
    <n v="2"/>
    <s v="-"/>
    <d v="2009-06-30T00:00:00"/>
    <n v="3"/>
    <s v="-"/>
  </r>
  <r>
    <n v="123136"/>
    <n v="9313206"/>
    <s v="Stoke Row Church of England School"/>
    <x v="1"/>
    <s v="South East"/>
    <x v="141"/>
    <s v="Henley"/>
    <s v="RG9 5QS"/>
    <s v="Voluntary Aided School"/>
    <x v="0"/>
    <d v="2010-04-27T00:00:00"/>
    <x v="1"/>
    <n v="2"/>
    <n v="9"/>
    <n v="2"/>
    <n v="2"/>
    <n v="2"/>
    <s v="-"/>
    <d v="2007-07-18T00:00:00"/>
    <n v="2"/>
    <s v="-"/>
  </r>
  <r>
    <n v="123137"/>
    <n v="9313207"/>
    <s v="St Mary's Church of England Controlled Infant School"/>
    <x v="1"/>
    <s v="South East"/>
    <x v="141"/>
    <s v="Witney"/>
    <s v="OX28 4AZ"/>
    <s v="Voluntary Controlled School"/>
    <x v="0"/>
    <d v="2010-05-20T00:00:00"/>
    <x v="1"/>
    <n v="2"/>
    <n v="9"/>
    <n v="1"/>
    <n v="2"/>
    <n v="2"/>
    <s v="-"/>
    <d v="2007-05-24T00:00:00"/>
    <n v="3"/>
    <s v="-"/>
  </r>
  <r>
    <n v="123138"/>
    <n v="9313208"/>
    <s v="Freeland Church of England Primary School"/>
    <x v="1"/>
    <s v="South East"/>
    <x v="141"/>
    <s v="Witney"/>
    <s v="OX29 8HX"/>
    <s v="Voluntary Controlled School"/>
    <x v="0"/>
    <d v="2011-10-11T00:00:00"/>
    <x v="1"/>
    <n v="2"/>
    <n v="9"/>
    <n v="2"/>
    <n v="2"/>
    <n v="2"/>
    <s v="-"/>
    <d v="2009-07-10T00:00:00"/>
    <n v="2"/>
    <s v="-"/>
  </r>
  <r>
    <n v="123139"/>
    <n v="9313210"/>
    <s v="Church Cowley St James Church of England Primary School"/>
    <x v="1"/>
    <s v="South East"/>
    <x v="141"/>
    <s v="Oxford East"/>
    <s v="OX4 3QH"/>
    <s v="Voluntary Controlled School"/>
    <x v="0"/>
    <d v="2013-03-21T00:00:00"/>
    <x v="1"/>
    <n v="2"/>
    <n v="9"/>
    <n v="2"/>
    <n v="2"/>
    <n v="2"/>
    <s v="-"/>
    <d v="2010-06-16T00:00:00"/>
    <n v="3"/>
    <s v="-"/>
  </r>
  <r>
    <n v="123140"/>
    <n v="9313211"/>
    <s v="St Andrew's Church of England Primary School"/>
    <x v="1"/>
    <s v="South East"/>
    <x v="141"/>
    <s v="Oxford East"/>
    <s v="OX3 9ED"/>
    <s v="Voluntary Controlled School"/>
    <x v="0"/>
    <d v="2012-11-09T00:00:00"/>
    <x v="1"/>
    <n v="2"/>
    <n v="9"/>
    <n v="2"/>
    <n v="2"/>
    <n v="2"/>
    <s v="-"/>
    <d v="2007-09-19T00:00:00"/>
    <n v="2"/>
    <s v="-"/>
  </r>
  <r>
    <n v="123142"/>
    <n v="9313213"/>
    <s v="New Hinksey Church of England Primary School"/>
    <x v="1"/>
    <s v="South East"/>
    <x v="141"/>
    <s v="Oxford East"/>
    <s v="OX1 4RQ"/>
    <s v="Voluntary Controlled School"/>
    <x v="0"/>
    <d v="2009-09-25T00:00:00"/>
    <x v="1"/>
    <n v="2"/>
    <n v="9"/>
    <n v="2"/>
    <n v="2"/>
    <n v="2"/>
    <s v="-"/>
    <d v="2006-12-07T00:00:00"/>
    <n v="3"/>
    <s v="-"/>
  </r>
  <r>
    <n v="123143"/>
    <n v="9313216"/>
    <s v="St Michael's CofE Primary School"/>
    <x v="1"/>
    <s v="South East"/>
    <x v="141"/>
    <s v="Oxford East"/>
    <s v="OX3 0EJ"/>
    <s v="Voluntary Aided School"/>
    <x v="0"/>
    <d v="2012-01-27T00:00:00"/>
    <x v="1"/>
    <n v="2"/>
    <n v="9"/>
    <n v="2"/>
    <n v="2"/>
    <n v="2"/>
    <s v="-"/>
    <d v="2008-09-25T00:00:00"/>
    <n v="3"/>
    <s v="-"/>
  </r>
  <r>
    <n v="123144"/>
    <n v="9313221"/>
    <s v="Brightwell-Cum-Sotwell Church of England (C) Primary School"/>
    <x v="1"/>
    <s v="South East"/>
    <x v="141"/>
    <s v="Wantage"/>
    <s v="OX10 0QH"/>
    <s v="Voluntary Controlled School"/>
    <x v="0"/>
    <d v="2013-02-21T00:00:00"/>
    <x v="1"/>
    <n v="2"/>
    <n v="9"/>
    <n v="2"/>
    <n v="2"/>
    <n v="2"/>
    <s v="-"/>
    <d v="2010-06-22T00:00:00"/>
    <n v="3"/>
    <s v="-"/>
  </r>
  <r>
    <n v="123145"/>
    <n v="9313222"/>
    <s v="Buckland Church of England Primary School"/>
    <x v="1"/>
    <s v="South East"/>
    <x v="141"/>
    <s v="Wantage"/>
    <s v="SN7 8RB"/>
    <s v="Voluntary Controlled School"/>
    <x v="0"/>
    <d v="2011-03-11T00:00:00"/>
    <x v="1"/>
    <n v="2"/>
    <n v="9"/>
    <n v="2"/>
    <n v="2"/>
    <n v="2"/>
    <s v="-"/>
    <d v="2007-12-13T00:00:00"/>
    <n v="2"/>
    <s v="-"/>
  </r>
  <r>
    <n v="123146"/>
    <n v="9313223"/>
    <s v="Cumnor Church of England School (Voluntary Controlled)"/>
    <x v="1"/>
    <s v="South East"/>
    <x v="141"/>
    <s v="Oxford West and Abingdon"/>
    <s v="OX2 9PQ"/>
    <s v="Voluntary Controlled School"/>
    <x v="0"/>
    <d v="2013-03-22T00:00:00"/>
    <x v="1"/>
    <n v="2"/>
    <n v="9"/>
    <n v="2"/>
    <n v="2"/>
    <n v="2"/>
    <s v="-"/>
    <d v="2012-02-23T00:00:00"/>
    <n v="4"/>
    <s v="SM "/>
  </r>
  <r>
    <n v="123147"/>
    <n v="9313224"/>
    <s v="St Nicholas CofE Primary School"/>
    <x v="1"/>
    <s v="South East"/>
    <x v="141"/>
    <s v="Wantage"/>
    <s v="OX12 9RY"/>
    <s v="Voluntary Controlled School"/>
    <x v="0"/>
    <d v="2013-06-19T00:00:00"/>
    <x v="1"/>
    <n v="2"/>
    <n v="9"/>
    <n v="2"/>
    <n v="2"/>
    <n v="2"/>
    <s v="-"/>
    <d v="2012-04-24T00:00:00"/>
    <n v="4"/>
    <s v="SM "/>
  </r>
  <r>
    <n v="123148"/>
    <n v="9313225"/>
    <s v="St James Church of England School, Hanney"/>
    <x v="1"/>
    <s v="South East"/>
    <x v="141"/>
    <s v="Wantage"/>
    <s v="OX12 0JN"/>
    <s v="Voluntary Controlled School"/>
    <x v="0"/>
    <d v="2011-10-11T00:00:00"/>
    <x v="1"/>
    <n v="2"/>
    <n v="9"/>
    <n v="2"/>
    <n v="2"/>
    <n v="2"/>
    <s v="-"/>
    <d v="2009-07-14T00:00:00"/>
    <n v="2"/>
    <s v="-"/>
  </r>
  <r>
    <n v="123149"/>
    <n v="9313228"/>
    <s v="Grove Church of England School"/>
    <x v="1"/>
    <s v="South East"/>
    <x v="141"/>
    <s v="Wantage"/>
    <s v="OX12 7PW"/>
    <s v="Voluntary Controlled School"/>
    <x v="0"/>
    <d v="2013-01-30T00:00:00"/>
    <x v="1"/>
    <n v="2"/>
    <n v="9"/>
    <n v="2"/>
    <n v="2"/>
    <n v="2"/>
    <s v="-"/>
    <d v="2011-02-17T00:00:00"/>
    <n v="3"/>
    <s v="-"/>
  </r>
  <r>
    <n v="123150"/>
    <n v="9313230"/>
    <s v="John Blandy VC Primary School"/>
    <x v="1"/>
    <s v="South East"/>
    <x v="141"/>
    <s v="Wantage"/>
    <s v="OX13 5DJ"/>
    <s v="Voluntary Controlled School"/>
    <x v="0"/>
    <d v="2008-09-10T00:00:00"/>
    <x v="1"/>
    <n v="9"/>
    <n v="2"/>
    <n v="2"/>
    <n v="2"/>
    <n v="2"/>
    <s v="-"/>
    <s v="NULL"/>
    <s v="NULL"/>
    <s v="-"/>
  </r>
  <r>
    <n v="123151"/>
    <n v="9313231"/>
    <s v="The Ridgeway Church of England (C) Primary School"/>
    <x v="1"/>
    <s v="South East"/>
    <x v="141"/>
    <s v="Wantage"/>
    <s v="OX12 9UL"/>
    <s v="Voluntary Controlled School"/>
    <x v="0"/>
    <d v="2010-04-27T00:00:00"/>
    <x v="1"/>
    <n v="2"/>
    <n v="9"/>
    <n v="2"/>
    <n v="2"/>
    <n v="2"/>
    <s v="-"/>
    <d v="2007-06-29T00:00:00"/>
    <n v="2"/>
    <s v="-"/>
  </r>
  <r>
    <n v="123152"/>
    <n v="9313232"/>
    <s v="Longcot and Fernham Church of England Primary School"/>
    <x v="1"/>
    <s v="South East"/>
    <x v="141"/>
    <s v="Wantage"/>
    <s v="SN7 7SY"/>
    <s v="Voluntary Controlled School"/>
    <x v="0"/>
    <d v="2009-10-15T00:00:00"/>
    <x v="0"/>
    <n v="1"/>
    <n v="9"/>
    <n v="1"/>
    <n v="1"/>
    <n v="1"/>
    <s v="-"/>
    <d v="2007-01-12T00:00:00"/>
    <n v="3"/>
    <s v="-"/>
  </r>
  <r>
    <n v="123153"/>
    <n v="9313233"/>
    <s v="Long Wittenham (Church of England) Primary School"/>
    <x v="1"/>
    <s v="South East"/>
    <x v="141"/>
    <s v="Wantage"/>
    <s v="OX14 4QJ"/>
    <s v="Voluntary Controlled School"/>
    <x v="0"/>
    <d v="2009-04-27T00:00:00"/>
    <x v="1"/>
    <n v="9"/>
    <n v="2"/>
    <n v="2"/>
    <n v="2"/>
    <n v="2"/>
    <s v="-"/>
    <d v="2006-07-13T00:00:00"/>
    <n v="2"/>
    <s v="-"/>
  </r>
  <r>
    <n v="123154"/>
    <n v="9313234"/>
    <s v="Longworth Primary School"/>
    <x v="1"/>
    <s v="South East"/>
    <x v="141"/>
    <s v="Wantage"/>
    <s v="OX13 5EU"/>
    <s v="Voluntary Controlled School"/>
    <x v="0"/>
    <d v="2010-12-03T00:00:00"/>
    <x v="0"/>
    <n v="1"/>
    <n v="9"/>
    <n v="2"/>
    <n v="1"/>
    <n v="1"/>
    <s v="-"/>
    <d v="2008-07-10T00:00:00"/>
    <n v="2"/>
    <s v="-"/>
  </r>
  <r>
    <n v="123155"/>
    <n v="9313235"/>
    <s v="Marcham Church of England (Voluntary Controlled) Primary School"/>
    <x v="1"/>
    <s v="South East"/>
    <x v="141"/>
    <s v="Wantage"/>
    <s v="OX13 6PY"/>
    <s v="Voluntary Controlled School"/>
    <x v="0"/>
    <d v="2012-03-13T00:00:00"/>
    <x v="2"/>
    <n v="3"/>
    <n v="9"/>
    <n v="2"/>
    <n v="3"/>
    <n v="3"/>
    <s v="-"/>
    <d v="2008-10-03T00:00:00"/>
    <n v="3"/>
    <s v="-"/>
  </r>
  <r>
    <n v="123156"/>
    <n v="9313237"/>
    <s v="North Hinksey Church of England Primary School"/>
    <x v="1"/>
    <s v="South East"/>
    <x v="141"/>
    <s v="Oxford West and Abingdon"/>
    <s v="OX2 0LZ"/>
    <s v="Voluntary Controlled School"/>
    <x v="0"/>
    <d v="2009-04-02T00:00:00"/>
    <x v="1"/>
    <n v="9"/>
    <n v="2"/>
    <n v="2"/>
    <n v="2"/>
    <n v="2"/>
    <s v="-"/>
    <d v="2006-02-08T00:00:00"/>
    <n v="2"/>
    <s v="-"/>
  </r>
  <r>
    <n v="123157"/>
    <n v="9313238"/>
    <s v="Radley Church of England Primary School"/>
    <x v="1"/>
    <s v="South East"/>
    <x v="141"/>
    <s v="Oxford West and Abingdon"/>
    <s v="OX14 3QF"/>
    <s v="Voluntary Controlled School"/>
    <x v="0"/>
    <d v="2009-11-05T00:00:00"/>
    <x v="1"/>
    <n v="2"/>
    <n v="9"/>
    <n v="2"/>
    <n v="2"/>
    <n v="2"/>
    <s v="-"/>
    <d v="2006-09-21T00:00:00"/>
    <n v="3"/>
    <s v="-"/>
  </r>
  <r>
    <n v="123158"/>
    <n v="9313239"/>
    <s v="Shrivenham Church of England Controlled School"/>
    <x v="1"/>
    <s v="South East"/>
    <x v="141"/>
    <s v="Wantage"/>
    <s v="SN6 8AA"/>
    <s v="Voluntary Controlled School"/>
    <x v="0"/>
    <d v="2013-03-13T00:00:00"/>
    <x v="1"/>
    <n v="2"/>
    <n v="9"/>
    <n v="2"/>
    <n v="2"/>
    <n v="2"/>
    <s v="-"/>
    <d v="2010-07-14T00:00:00"/>
    <n v="3"/>
    <s v="-"/>
  </r>
  <r>
    <n v="123159"/>
    <n v="9313240"/>
    <s v="Stanford in the Vale Church of England Primary School"/>
    <x v="1"/>
    <s v="South East"/>
    <x v="141"/>
    <s v="Wantage"/>
    <s v="SN7 8LH"/>
    <s v="Voluntary Controlled School"/>
    <x v="0"/>
    <d v="2013-02-20T00:00:00"/>
    <x v="1"/>
    <n v="2"/>
    <n v="9"/>
    <n v="2"/>
    <n v="2"/>
    <n v="2"/>
    <s v="-"/>
    <d v="2008-03-20T00:00:00"/>
    <n v="2"/>
    <s v="-"/>
  </r>
  <r>
    <n v="123160"/>
    <n v="9313241"/>
    <s v="St Michael's Church of England Primary School, Steventon"/>
    <x v="1"/>
    <s v="South East"/>
    <x v="141"/>
    <s v="Wantage"/>
    <s v="OX13 6SQ"/>
    <s v="Voluntary Controlled School"/>
    <x v="0"/>
    <d v="2012-09-28T00:00:00"/>
    <x v="1"/>
    <n v="2"/>
    <n v="9"/>
    <n v="2"/>
    <n v="2"/>
    <n v="2"/>
    <s v="-"/>
    <d v="2010-07-13T00:00:00"/>
    <n v="3"/>
    <s v="-"/>
  </r>
  <r>
    <n v="123161"/>
    <n v="9313242"/>
    <s v="Sunningwell Church of England Primary School"/>
    <x v="1"/>
    <s v="South East"/>
    <x v="141"/>
    <s v="Oxford West and Abingdon"/>
    <s v="OX13 6RE"/>
    <s v="Voluntary Controlled School"/>
    <x v="0"/>
    <d v="2010-11-18T00:00:00"/>
    <x v="1"/>
    <n v="2"/>
    <n v="9"/>
    <n v="2"/>
    <n v="2"/>
    <n v="2"/>
    <s v="-"/>
    <d v="2008-02-15T00:00:00"/>
    <n v="3"/>
    <s v="-"/>
  </r>
  <r>
    <n v="123162"/>
    <n v="9313243"/>
    <s v="Sutton Courtenay CofE Primary School"/>
    <x v="1"/>
    <s v="South East"/>
    <x v="141"/>
    <s v="Wantage"/>
    <s v="OX14 4DA"/>
    <s v="Voluntary Controlled School"/>
    <x v="0"/>
    <d v="2012-11-15T00:00:00"/>
    <x v="1"/>
    <n v="2"/>
    <n v="9"/>
    <n v="2"/>
    <n v="2"/>
    <n v="2"/>
    <s v="-"/>
    <d v="2010-06-22T00:00:00"/>
    <n v="3"/>
    <s v="-"/>
  </r>
  <r>
    <n v="123163"/>
    <n v="9313244"/>
    <s v="St Nicholas' Church of England Infants' School and Nursery Class, Wallingford"/>
    <x v="1"/>
    <s v="South East"/>
    <x v="141"/>
    <s v="Wantage"/>
    <s v="OX10 8HX"/>
    <s v="Voluntary Controlled School"/>
    <x v="0"/>
    <d v="2007-10-11T00:00:00"/>
    <x v="0"/>
    <n v="9"/>
    <n v="1"/>
    <n v="1"/>
    <n v="1"/>
    <n v="1"/>
    <s v="-"/>
    <s v="NULL"/>
    <s v="NULL"/>
    <s v="-"/>
  </r>
  <r>
    <n v="123165"/>
    <n v="9313246"/>
    <s v="Wantage Church of England Primary School"/>
    <x v="1"/>
    <s v="South East"/>
    <x v="141"/>
    <s v="Wantage"/>
    <s v="OX12 8DJ"/>
    <s v="Voluntary Controlled School"/>
    <x v="0"/>
    <d v="2010-02-09T00:00:00"/>
    <x v="1"/>
    <n v="1"/>
    <n v="9"/>
    <n v="2"/>
    <n v="2"/>
    <n v="2"/>
    <s v="-"/>
    <d v="2006-12-06T00:00:00"/>
    <n v="2"/>
    <s v="-"/>
  </r>
  <r>
    <n v="123166"/>
    <n v="9313247"/>
    <s v="St Nicolas Church of England Primary School, Abingdon"/>
    <x v="1"/>
    <s v="South East"/>
    <x v="141"/>
    <s v="Oxford West and Abingdon"/>
    <s v="OX14 1HB"/>
    <s v="Voluntary Controlled School"/>
    <x v="0"/>
    <d v="2011-11-03T00:00:00"/>
    <x v="2"/>
    <n v="3"/>
    <n v="9"/>
    <n v="2"/>
    <n v="3"/>
    <n v="3"/>
    <s v="-"/>
    <d v="2009-01-13T00:00:00"/>
    <n v="2"/>
    <s v="-"/>
  </r>
  <r>
    <n v="123167"/>
    <n v="9313248"/>
    <s v="Blewbury Endowed Church of England Primary School"/>
    <x v="1"/>
    <s v="South East"/>
    <x v="141"/>
    <s v="Wantage"/>
    <s v="OX11 9QB"/>
    <s v="Voluntary Controlled School"/>
    <x v="0"/>
    <d v="2012-03-07T00:00:00"/>
    <x v="1"/>
    <n v="2"/>
    <n v="9"/>
    <n v="2"/>
    <n v="2"/>
    <n v="2"/>
    <s v="-"/>
    <d v="2009-01-20T00:00:00"/>
    <n v="2"/>
    <s v="-"/>
  </r>
  <r>
    <n v="123168"/>
    <n v="9313249"/>
    <s v="Hagbourne Church of England Primary School"/>
    <x v="1"/>
    <s v="South East"/>
    <x v="141"/>
    <s v="Wantage"/>
    <s v="OX11 9LR"/>
    <s v="Voluntary Controlled School"/>
    <x v="0"/>
    <d v="2013-06-13T00:00:00"/>
    <x v="2"/>
    <n v="3"/>
    <n v="9"/>
    <n v="2"/>
    <n v="3"/>
    <n v="3"/>
    <s v="-"/>
    <d v="2008-09-30T00:00:00"/>
    <n v="1"/>
    <s v="-"/>
  </r>
  <r>
    <n v="123169"/>
    <n v="9313250"/>
    <s v="The Hendreds Church of England School"/>
    <x v="1"/>
    <s v="South East"/>
    <x v="141"/>
    <s v="Wantage"/>
    <s v="OX12 8JX"/>
    <s v="Voluntary Aided School"/>
    <x v="0"/>
    <d v="2011-02-10T00:00:00"/>
    <x v="1"/>
    <n v="2"/>
    <n v="9"/>
    <n v="2"/>
    <n v="2"/>
    <n v="2"/>
    <s v="-"/>
    <d v="2008-06-20T00:00:00"/>
    <n v="3"/>
    <s v="-"/>
  </r>
  <r>
    <n v="123170"/>
    <n v="9313251"/>
    <s v="Uffington Church of England Primary School"/>
    <x v="1"/>
    <s v="South East"/>
    <x v="141"/>
    <s v="Wantage"/>
    <s v="SN7 7RA"/>
    <s v="Voluntary Controlled School"/>
    <x v="0"/>
    <d v="2012-05-17T00:00:00"/>
    <x v="1"/>
    <n v="2"/>
    <n v="9"/>
    <n v="2"/>
    <n v="2"/>
    <n v="2"/>
    <s v="-"/>
    <d v="2008-06-10T00:00:00"/>
    <n v="2"/>
    <s v="-"/>
  </r>
  <r>
    <n v="123171"/>
    <n v="9313252"/>
    <s v="St Christopher's Church of England School, Cowley"/>
    <x v="1"/>
    <s v="South East"/>
    <x v="141"/>
    <s v="Oxford East"/>
    <s v="OX4 2ET"/>
    <s v="Voluntary Controlled School"/>
    <x v="0"/>
    <d v="2013-06-20T00:00:00"/>
    <x v="2"/>
    <n v="3"/>
    <n v="9"/>
    <n v="2"/>
    <n v="3"/>
    <n v="3"/>
    <s v="-"/>
    <d v="2011-03-30T00:00:00"/>
    <n v="3"/>
    <s v="-"/>
  </r>
  <r>
    <n v="123172"/>
    <n v="9313253"/>
    <s v="St Francis Church of England Primary School"/>
    <x v="1"/>
    <s v="South East"/>
    <x v="141"/>
    <s v="Oxford East"/>
    <s v="OX4 2QT"/>
    <s v="Voluntary Controlled School"/>
    <x v="0"/>
    <d v="2012-03-16T00:00:00"/>
    <x v="2"/>
    <n v="3"/>
    <n v="9"/>
    <n v="2"/>
    <n v="3"/>
    <n v="3"/>
    <s v="-"/>
    <d v="2009-05-13T00:00:00"/>
    <n v="2"/>
    <s v="-"/>
  </r>
  <r>
    <n v="123173"/>
    <n v="9313254"/>
    <s v="Trinity Church of England Primary School"/>
    <x v="1"/>
    <s v="South East"/>
    <x v="141"/>
    <s v="Henley"/>
    <s v="RG9 1HJ"/>
    <s v="Voluntary Controlled School"/>
    <x v="0"/>
    <d v="2012-01-20T00:00:00"/>
    <x v="1"/>
    <n v="2"/>
    <n v="9"/>
    <n v="1"/>
    <n v="2"/>
    <n v="2"/>
    <s v="-"/>
    <d v="2006-09-11T00:00:00"/>
    <n v="2"/>
    <s v="-"/>
  </r>
  <r>
    <n v="123175"/>
    <n v="9313256"/>
    <s v="Beckley Church of England Primary School"/>
    <x v="1"/>
    <s v="South East"/>
    <x v="141"/>
    <s v="Henley"/>
    <s v="OX3 9UT"/>
    <s v="Voluntary Controlled School"/>
    <x v="0"/>
    <d v="2009-12-02T00:00:00"/>
    <x v="1"/>
    <n v="1"/>
    <n v="9"/>
    <n v="1"/>
    <n v="2"/>
    <n v="2"/>
    <s v="-"/>
    <d v="2006-09-18T00:00:00"/>
    <n v="1"/>
    <s v="-"/>
  </r>
  <r>
    <n v="123176"/>
    <n v="9313257"/>
    <s v="Wychwood Church of England Primary School"/>
    <x v="1"/>
    <s v="South East"/>
    <x v="141"/>
    <s v="Witney"/>
    <s v="OX7 6BD"/>
    <s v="Voluntary Controlled School"/>
    <x v="0"/>
    <d v="2011-03-03T00:00:00"/>
    <x v="1"/>
    <n v="2"/>
    <n v="9"/>
    <n v="2"/>
    <n v="2"/>
    <n v="2"/>
    <s v="-"/>
    <d v="2007-11-06T00:00:00"/>
    <n v="2"/>
    <s v="-"/>
  </r>
  <r>
    <n v="123177"/>
    <n v="9313258"/>
    <s v="St Swithun's CofE Primary School"/>
    <x v="1"/>
    <s v="South East"/>
    <x v="141"/>
    <s v="Oxford West and Abingdon"/>
    <s v="OX1 5PS"/>
    <s v="Voluntary Controlled School"/>
    <x v="0"/>
    <d v="2011-11-24T00:00:00"/>
    <x v="1"/>
    <n v="2"/>
    <n v="9"/>
    <n v="2"/>
    <n v="2"/>
    <n v="2"/>
    <s v="-"/>
    <d v="2009-05-19T00:00:00"/>
    <n v="3"/>
    <s v="-"/>
  </r>
  <r>
    <n v="123178"/>
    <n v="9313260"/>
    <s v="St Blaise CofE Primary School"/>
    <x v="1"/>
    <s v="South East"/>
    <x v="141"/>
    <s v="Wantage"/>
    <s v="OX14 4DR"/>
    <s v="Voluntary Controlled School"/>
    <x v="0"/>
    <d v="2013-01-17T00:00:00"/>
    <x v="2"/>
    <n v="3"/>
    <n v="9"/>
    <n v="2"/>
    <n v="3"/>
    <n v="3"/>
    <s v="-"/>
    <d v="2010-02-25T00:00:00"/>
    <n v="3"/>
    <s v="-"/>
  </r>
  <r>
    <n v="123179"/>
    <n v="9313262"/>
    <s v="St Leonard's Church of England Primary School"/>
    <x v="1"/>
    <s v="South East"/>
    <x v="141"/>
    <s v="Banbury"/>
    <s v="OX16 4SB"/>
    <s v="Voluntary Controlled School"/>
    <x v="0"/>
    <d v="2010-03-10T00:00:00"/>
    <x v="1"/>
    <n v="2"/>
    <n v="9"/>
    <n v="2"/>
    <n v="2"/>
    <n v="2"/>
    <s v="-"/>
    <d v="2007-01-18T00:00:00"/>
    <n v="3"/>
    <s v="-"/>
  </r>
  <r>
    <n v="123180"/>
    <n v="9313302"/>
    <s v="Bishop Carpenter Church of England Aided Primary School"/>
    <x v="1"/>
    <s v="South East"/>
    <x v="141"/>
    <s v="Banbury"/>
    <s v="OX15 6AQ"/>
    <s v="Voluntary Aided School"/>
    <x v="0"/>
    <d v="2011-12-02T00:00:00"/>
    <x v="1"/>
    <n v="2"/>
    <n v="9"/>
    <n v="2"/>
    <n v="2"/>
    <n v="2"/>
    <s v="-"/>
    <d v="2009-02-26T00:00:00"/>
    <n v="3"/>
    <s v="-"/>
  </r>
  <r>
    <n v="123181"/>
    <n v="9313350"/>
    <s v="St John's Catholic Primary School, Banbury"/>
    <x v="1"/>
    <s v="South East"/>
    <x v="141"/>
    <s v="Banbury"/>
    <s v="OX16 9YA"/>
    <s v="Voluntary Aided School"/>
    <x v="0"/>
    <d v="2009-10-22T00:00:00"/>
    <x v="1"/>
    <n v="2"/>
    <n v="9"/>
    <n v="1"/>
    <n v="2"/>
    <n v="2"/>
    <s v="-"/>
    <d v="2007-02-28T00:00:00"/>
    <n v="2"/>
    <s v="-"/>
  </r>
  <r>
    <n v="123182"/>
    <n v="9313351"/>
    <s v="Bishop Loveday Church of England Primary School"/>
    <x v="1"/>
    <s v="South East"/>
    <x v="141"/>
    <s v="Banbury"/>
    <s v="OX15 4BN"/>
    <s v="Voluntary Aided School"/>
    <x v="0"/>
    <d v="2011-07-07T00:00:00"/>
    <x v="1"/>
    <n v="2"/>
    <n v="9"/>
    <n v="2"/>
    <n v="2"/>
    <n v="2"/>
    <s v="-"/>
    <d v="2008-03-11T00:00:00"/>
    <n v="3"/>
    <s v="-"/>
  </r>
  <r>
    <n v="123183"/>
    <n v="9313408"/>
    <s v="Great Rollright Church of England (Aided) Primary School"/>
    <x v="1"/>
    <s v="South East"/>
    <x v="141"/>
    <s v="Witney"/>
    <s v="OX7 5SA"/>
    <s v="Voluntary Aided School"/>
    <x v="0"/>
    <d v="2013-03-08T00:00:00"/>
    <x v="1"/>
    <n v="2"/>
    <n v="9"/>
    <n v="2"/>
    <n v="2"/>
    <n v="2"/>
    <s v="-"/>
    <d v="2008-06-12T00:00:00"/>
    <n v="2"/>
    <s v="-"/>
  </r>
  <r>
    <n v="123184"/>
    <n v="9313420"/>
    <s v="Holy Trinity Catholic School, Chipping Norton"/>
    <x v="1"/>
    <s v="South East"/>
    <x v="141"/>
    <s v="Witney"/>
    <s v="OX7 5AX"/>
    <s v="Voluntary Aided School"/>
    <x v="0"/>
    <d v="2012-05-15T00:00:00"/>
    <x v="1"/>
    <n v="2"/>
    <n v="9"/>
    <n v="2"/>
    <n v="2"/>
    <n v="2"/>
    <s v="-"/>
    <d v="2008-04-30T00:00:00"/>
    <n v="2"/>
    <s v="-"/>
  </r>
  <r>
    <n v="123185"/>
    <n v="9313452"/>
    <s v="Deddington Church of England Primary School"/>
    <x v="1"/>
    <s v="South East"/>
    <x v="141"/>
    <s v="Banbury"/>
    <s v="OX15 0TJ"/>
    <s v="Voluntary Aided School"/>
    <x v="0"/>
    <d v="2012-11-14T00:00:00"/>
    <x v="2"/>
    <n v="3"/>
    <n v="9"/>
    <n v="3"/>
    <n v="3"/>
    <n v="3"/>
    <s v="-"/>
    <d v="2008-05-07T00:00:00"/>
    <n v="2"/>
    <s v="-"/>
  </r>
  <r>
    <n v="123186"/>
    <n v="9313453"/>
    <s v="Christopher Rawlins Church of England Voluntary Aided Primary School"/>
    <x v="1"/>
    <s v="South East"/>
    <x v="141"/>
    <s v="Banbury"/>
    <s v="OX17 3NH"/>
    <s v="Voluntary Aided School"/>
    <x v="0"/>
    <d v="2011-03-03T00:00:00"/>
    <x v="1"/>
    <n v="2"/>
    <n v="9"/>
    <n v="2"/>
    <n v="2"/>
    <n v="2"/>
    <s v="-"/>
    <d v="2008-03-04T00:00:00"/>
    <n v="2"/>
    <s v="-"/>
  </r>
  <r>
    <n v="123187"/>
    <n v="9313500"/>
    <s v="Kirtlington Church of England Primary School"/>
    <x v="1"/>
    <s v="South East"/>
    <x v="141"/>
    <s v="Henley"/>
    <s v="OX5 3HL"/>
    <s v="Voluntary Aided School"/>
    <x v="0"/>
    <d v="2013-05-22T00:00:00"/>
    <x v="2"/>
    <n v="3"/>
    <n v="9"/>
    <n v="2"/>
    <n v="3"/>
    <n v="3"/>
    <s v="-"/>
    <d v="2011-07-08T00:00:00"/>
    <n v="3"/>
    <s v="-"/>
  </r>
  <r>
    <n v="123188"/>
    <n v="9313505"/>
    <s v="St Edburg's Church of England (VA) School"/>
    <x v="1"/>
    <s v="South East"/>
    <x v="141"/>
    <s v="Banbury"/>
    <s v="OX26 6BB"/>
    <s v="Voluntary Aided School"/>
    <x v="0"/>
    <d v="2011-01-12T00:00:00"/>
    <x v="1"/>
    <n v="2"/>
    <n v="9"/>
    <n v="1"/>
    <n v="2"/>
    <n v="2"/>
    <s v="-"/>
    <d v="2008-02-07T00:00:00"/>
    <n v="3"/>
    <s v="-"/>
  </r>
  <r>
    <n v="123189"/>
    <n v="9313550"/>
    <s v="St Peter's Church of England Voluntary Aided Infants School, Alvescot"/>
    <x v="1"/>
    <s v="South East"/>
    <x v="141"/>
    <s v="Witney"/>
    <s v="OX18 2PU"/>
    <s v="Voluntary Aided School"/>
    <x v="0"/>
    <d v="2007-11-26T00:00:00"/>
    <x v="0"/>
    <n v="9"/>
    <n v="1"/>
    <n v="1"/>
    <n v="1"/>
    <n v="1"/>
    <s v="-"/>
    <s v="NULL"/>
    <s v="NULL"/>
    <s v="-"/>
  </r>
  <r>
    <n v="123190"/>
    <n v="9313555"/>
    <s v="St Christopher's Church of England School"/>
    <x v="1"/>
    <s v="South East"/>
    <x v="141"/>
    <s v="Witney"/>
    <s v="GL7 3LA"/>
    <s v="Voluntary Aided School"/>
    <x v="0"/>
    <d v="2010-05-12T00:00:00"/>
    <x v="1"/>
    <n v="2"/>
    <n v="9"/>
    <n v="2"/>
    <n v="2"/>
    <n v="2"/>
    <s v="-"/>
    <d v="2007-05-23T00:00:00"/>
    <n v="3"/>
    <s v="-"/>
  </r>
  <r>
    <n v="123192"/>
    <n v="9313600"/>
    <s v="The Blake Church of England (Aided) Primary School"/>
    <x v="1"/>
    <s v="South East"/>
    <x v="141"/>
    <s v="Witney"/>
    <s v="OX28 3FR"/>
    <s v="Voluntary Aided School"/>
    <x v="0"/>
    <d v="2010-09-17T00:00:00"/>
    <x v="1"/>
    <n v="2"/>
    <n v="9"/>
    <n v="2"/>
    <n v="2"/>
    <n v="2"/>
    <s v="-"/>
    <d v="2008-05-07T00:00:00"/>
    <n v="3"/>
    <s v="-"/>
  </r>
  <r>
    <n v="123193"/>
    <n v="9313605"/>
    <s v="The Batt Church of England Voluntary Aided Primary School"/>
    <x v="1"/>
    <s v="South East"/>
    <x v="141"/>
    <s v="Witney"/>
    <s v="OX28 6DY"/>
    <s v="Voluntary Aided School"/>
    <x v="0"/>
    <d v="2011-10-20T00:00:00"/>
    <x v="0"/>
    <n v="1"/>
    <n v="9"/>
    <n v="1"/>
    <n v="1"/>
    <n v="1"/>
    <s v="-"/>
    <d v="2007-03-07T00:00:00"/>
    <n v="2"/>
    <s v="-"/>
  </r>
  <r>
    <n v="123194"/>
    <n v="9313651"/>
    <s v="St Peter's Church of England Primary School, Cassington"/>
    <x v="1"/>
    <s v="South East"/>
    <x v="141"/>
    <s v="Witney"/>
    <s v="OX29 4DN"/>
    <s v="Voluntary Aided School"/>
    <x v="0"/>
    <d v="2012-11-14T00:00:00"/>
    <x v="2"/>
    <n v="3"/>
    <n v="9"/>
    <n v="2"/>
    <n v="3"/>
    <n v="3"/>
    <s v="-"/>
    <d v="2010-11-11T00:00:00"/>
    <n v="3"/>
    <s v="-"/>
  </r>
  <r>
    <n v="123195"/>
    <n v="9313655"/>
    <s v="Dr South's Church of England Voluntary Aided Primary School"/>
    <x v="1"/>
    <s v="South East"/>
    <x v="141"/>
    <s v="Henley"/>
    <s v="OX5 2TQ"/>
    <s v="Voluntary Aided School"/>
    <x v="0"/>
    <d v="2008-09-30T00:00:00"/>
    <x v="1"/>
    <n v="9"/>
    <n v="2"/>
    <n v="2"/>
    <n v="2"/>
    <n v="2"/>
    <s v="-"/>
    <s v="NULL"/>
    <s v="NULL"/>
    <s v="-"/>
  </r>
  <r>
    <n v="123196"/>
    <n v="9313657"/>
    <s v="Wootton-by-Woodstock Church of England (Aided) Primary School"/>
    <x v="1"/>
    <s v="South East"/>
    <x v="141"/>
    <s v="Witney"/>
    <s v="OX20 1DH"/>
    <s v="Voluntary Aided School"/>
    <x v="0"/>
    <d v="2013-04-26T00:00:00"/>
    <x v="2"/>
    <n v="3"/>
    <n v="9"/>
    <n v="2"/>
    <n v="3"/>
    <n v="3"/>
    <s v="-"/>
    <d v="2008-01-30T00:00:00"/>
    <n v="2"/>
    <s v="-"/>
  </r>
  <r>
    <n v="123197"/>
    <n v="9313752"/>
    <s v="Ewelme CofE Primary School"/>
    <x v="1"/>
    <s v="South East"/>
    <x v="141"/>
    <s v="Henley"/>
    <s v="OX10 6HU"/>
    <s v="Voluntary Aided School"/>
    <x v="0"/>
    <d v="2012-09-28T00:00:00"/>
    <x v="1"/>
    <n v="2"/>
    <n v="9"/>
    <n v="2"/>
    <n v="2"/>
    <n v="2"/>
    <s v="-"/>
    <d v="2007-10-16T00:00:00"/>
    <n v="2"/>
    <s v="-"/>
  </r>
  <r>
    <n v="123198"/>
    <n v="9313755"/>
    <s v="Little Milton Church of England Primary School"/>
    <x v="1"/>
    <s v="South East"/>
    <x v="141"/>
    <s v="Henley"/>
    <s v="OX44 7QD"/>
    <s v="Voluntary Aided School"/>
    <x v="0"/>
    <d v="2011-01-27T00:00:00"/>
    <x v="1"/>
    <n v="2"/>
    <n v="9"/>
    <n v="1"/>
    <n v="2"/>
    <n v="2"/>
    <s v="-"/>
    <d v="2008-05-13T00:00:00"/>
    <n v="2"/>
    <s v="-"/>
  </r>
  <r>
    <n v="123199"/>
    <n v="9313760"/>
    <s v="St Laurence Church of England (A) School"/>
    <x v="1"/>
    <s v="South East"/>
    <x v="141"/>
    <s v="Henley"/>
    <s v="OX10 7DX"/>
    <s v="Voluntary Aided School"/>
    <x v="0"/>
    <d v="2013-05-01T00:00:00"/>
    <x v="1"/>
    <n v="2"/>
    <n v="9"/>
    <n v="1"/>
    <n v="2"/>
    <n v="2"/>
    <s v="-"/>
    <d v="2010-05-27T00:00:00"/>
    <n v="2"/>
    <s v="-"/>
  </r>
  <r>
    <n v="123200"/>
    <n v="9313801"/>
    <s v="Checkendon Church of England (A) Primary School"/>
    <x v="1"/>
    <s v="South East"/>
    <x v="141"/>
    <s v="Henley"/>
    <s v="RG8 0SR"/>
    <s v="Voluntary Aided School"/>
    <x v="0"/>
    <d v="2011-05-13T00:00:00"/>
    <x v="1"/>
    <n v="2"/>
    <n v="9"/>
    <n v="2"/>
    <n v="2"/>
    <n v="2"/>
    <s v="-"/>
    <d v="2008-05-07T00:00:00"/>
    <n v="2"/>
    <s v="-"/>
  </r>
  <r>
    <n v="123201"/>
    <n v="9313803"/>
    <s v="Goring Church of England Aided Primary School"/>
    <x v="1"/>
    <s v="South East"/>
    <x v="141"/>
    <s v="Henley"/>
    <s v="RG8 0BG"/>
    <s v="Voluntary Aided School"/>
    <x v="0"/>
    <d v="2009-11-25T00:00:00"/>
    <x v="1"/>
    <n v="2"/>
    <n v="9"/>
    <n v="2"/>
    <n v="2"/>
    <n v="2"/>
    <s v="-"/>
    <d v="2006-11-28T00:00:00"/>
    <n v="2"/>
    <s v="-"/>
  </r>
  <r>
    <n v="123202"/>
    <n v="9313807"/>
    <s v="Kidmore End Church of England (Aided) Primary School"/>
    <x v="1"/>
    <s v="South East"/>
    <x v="141"/>
    <s v="Henley"/>
    <s v="RG4 9AU"/>
    <s v="Voluntary Aided School"/>
    <x v="0"/>
    <d v="2011-11-23T00:00:00"/>
    <x v="0"/>
    <n v="1"/>
    <n v="9"/>
    <n v="1"/>
    <n v="2"/>
    <n v="1"/>
    <s v="-"/>
    <d v="2009-03-04T00:00:00"/>
    <n v="2"/>
    <s v="-"/>
  </r>
  <r>
    <n v="123203"/>
    <n v="9313810"/>
    <s v="Shiplake Church of England School"/>
    <x v="1"/>
    <s v="South East"/>
    <x v="141"/>
    <s v="Henley"/>
    <s v="RG9 4DN"/>
    <s v="Voluntary Aided School"/>
    <x v="0"/>
    <d v="2011-09-20T00:00:00"/>
    <x v="1"/>
    <n v="2"/>
    <n v="9"/>
    <n v="2"/>
    <n v="2"/>
    <n v="2"/>
    <s v="-"/>
    <d v="2007-01-08T00:00:00"/>
    <n v="2"/>
    <s v="-"/>
  </r>
  <r>
    <n v="123204"/>
    <n v="9313820"/>
    <s v="Sacred Heart Catholic Primary School, Henley-on-Thames"/>
    <x v="1"/>
    <s v="South East"/>
    <x v="141"/>
    <s v="Henley"/>
    <s v="RG9 1SL"/>
    <s v="Voluntary Aided School"/>
    <x v="0"/>
    <d v="2010-01-13T00:00:00"/>
    <x v="1"/>
    <n v="2"/>
    <n v="9"/>
    <n v="2"/>
    <n v="2"/>
    <n v="2"/>
    <s v="-"/>
    <d v="2006-11-02T00:00:00"/>
    <n v="2"/>
    <s v="-"/>
  </r>
  <r>
    <n v="123207"/>
    <n v="9313824"/>
    <s v="St Mary's Catholic Primary School, Bicester"/>
    <x v="1"/>
    <s v="South East"/>
    <x v="141"/>
    <s v="Banbury"/>
    <s v="OX26 2NX"/>
    <s v="Voluntary Aided School"/>
    <x v="0"/>
    <d v="2013-02-20T00:00:00"/>
    <x v="1"/>
    <n v="2"/>
    <n v="9"/>
    <n v="1"/>
    <n v="2"/>
    <n v="2"/>
    <s v="-"/>
    <d v="2010-10-22T00:00:00"/>
    <n v="3"/>
    <s v="-"/>
  </r>
  <r>
    <n v="123208"/>
    <n v="9313825"/>
    <s v="St Joseph's Catholic Primary School, Banbury"/>
    <x v="1"/>
    <s v="South East"/>
    <x v="141"/>
    <s v="Banbury"/>
    <s v="OX16 0ET"/>
    <s v="Voluntary Aided School"/>
    <x v="0"/>
    <d v="2012-11-29T00:00:00"/>
    <x v="2"/>
    <n v="3"/>
    <n v="9"/>
    <n v="2"/>
    <n v="3"/>
    <n v="3"/>
    <s v="-"/>
    <d v="2009-11-10T00:00:00"/>
    <n v="3"/>
    <s v="-"/>
  </r>
  <r>
    <n v="123210"/>
    <n v="9313828"/>
    <s v="Dr Radcliffe's Church of England School"/>
    <x v="1"/>
    <s v="South East"/>
    <x v="141"/>
    <s v="Banbury"/>
    <s v="OX25 4SF"/>
    <s v="Voluntary Aided School"/>
    <x v="0"/>
    <d v="2007-03-22T00:00:00"/>
    <x v="0"/>
    <n v="9"/>
    <n v="1"/>
    <n v="1"/>
    <n v="1"/>
    <n v="1"/>
    <s v="-"/>
    <s v="NULL"/>
    <s v="NULL"/>
    <s v="-"/>
  </r>
  <r>
    <n v="123211"/>
    <n v="9313832"/>
    <s v="St Barnabas' Church of England Aided Primary School"/>
    <x v="1"/>
    <s v="South East"/>
    <x v="141"/>
    <s v="Oxford West and Abingdon"/>
    <s v="OX2 6BN"/>
    <s v="Voluntary Aided School"/>
    <x v="0"/>
    <d v="2013-03-21T00:00:00"/>
    <x v="1"/>
    <n v="2"/>
    <n v="9"/>
    <n v="2"/>
    <n v="2"/>
    <n v="2"/>
    <s v="-"/>
    <d v="2007-09-28T00:00:00"/>
    <n v="2"/>
    <s v="-"/>
  </r>
  <r>
    <n v="123212"/>
    <n v="9313833"/>
    <s v="St Ebbe's Church of England Aided Primary School"/>
    <x v="1"/>
    <s v="South East"/>
    <x v="141"/>
    <s v="Oxford East"/>
    <s v="OX1 4NA"/>
    <s v="Voluntary Aided School"/>
    <x v="0"/>
    <d v="2013-03-13T00:00:00"/>
    <x v="2"/>
    <n v="3"/>
    <n v="9"/>
    <n v="2"/>
    <n v="3"/>
    <n v="3"/>
    <s v="-"/>
    <d v="2008-01-22T00:00:00"/>
    <n v="2"/>
    <s v="-"/>
  </r>
  <r>
    <n v="123213"/>
    <n v="9313834"/>
    <s v="St Mary and John Church of England Primary School"/>
    <x v="1"/>
    <s v="South East"/>
    <x v="141"/>
    <s v="Oxford East"/>
    <s v="OX4 3AJ"/>
    <s v="Voluntary Aided School"/>
    <x v="0"/>
    <d v="2012-02-09T00:00:00"/>
    <x v="1"/>
    <n v="2"/>
    <n v="9"/>
    <n v="2"/>
    <n v="2"/>
    <n v="2"/>
    <s v="-"/>
    <d v="2010-11-25T00:00:00"/>
    <n v="4"/>
    <s v="SM "/>
  </r>
  <r>
    <n v="123214"/>
    <n v="9313835"/>
    <s v="St Philip and James' Church of England Aided Primary School Oxford"/>
    <x v="1"/>
    <s v="South East"/>
    <x v="141"/>
    <s v="Oxford West and Abingdon"/>
    <s v="OX2 6AB"/>
    <s v="Voluntary Aided School"/>
    <x v="0"/>
    <d v="2012-10-05T00:00:00"/>
    <x v="1"/>
    <n v="2"/>
    <n v="9"/>
    <n v="2"/>
    <n v="2"/>
    <n v="2"/>
    <s v="-"/>
    <d v="2007-11-22T00:00:00"/>
    <n v="2"/>
    <s v="-"/>
  </r>
  <r>
    <n v="123216"/>
    <n v="9313838"/>
    <s v="St Joseph's Catholic Primary School, Oxford"/>
    <x v="1"/>
    <s v="South East"/>
    <x v="141"/>
    <s v="Oxford East"/>
    <s v="OX3 7SX"/>
    <s v="Voluntary Aided School"/>
    <x v="0"/>
    <d v="2009-06-03T00:00:00"/>
    <x v="1"/>
    <n v="9"/>
    <n v="2"/>
    <n v="1"/>
    <n v="2"/>
    <n v="2"/>
    <s v="-"/>
    <d v="2006-05-24T00:00:00"/>
    <n v="2"/>
    <s v="-"/>
  </r>
  <r>
    <n v="123218"/>
    <n v="9313842"/>
    <s v="St Aloysius' Catholic Primary School"/>
    <x v="1"/>
    <s v="South East"/>
    <x v="141"/>
    <s v="Oxford West and Abingdon"/>
    <s v="OX2 7PH"/>
    <s v="Voluntary Aided School"/>
    <x v="0"/>
    <d v="2010-06-22T00:00:00"/>
    <x v="1"/>
    <n v="2"/>
    <n v="9"/>
    <n v="2"/>
    <n v="2"/>
    <n v="2"/>
    <s v="-"/>
    <d v="2007-06-28T00:00:00"/>
    <n v="2"/>
    <s v="-"/>
  </r>
  <r>
    <n v="123219"/>
    <n v="9313850"/>
    <s v="Appleton Church of England (A) Primary School"/>
    <x v="1"/>
    <s v="South East"/>
    <x v="141"/>
    <s v="Oxford West and Abingdon"/>
    <s v="OX13 5JL"/>
    <s v="Voluntary Aided School"/>
    <x v="0"/>
    <d v="2008-06-27T00:00:00"/>
    <x v="0"/>
    <n v="9"/>
    <n v="1"/>
    <n v="1"/>
    <n v="1"/>
    <n v="1"/>
    <s v="-"/>
    <s v="NULL"/>
    <s v="NULL"/>
    <s v="-"/>
  </r>
  <r>
    <n v="123220"/>
    <n v="9313851"/>
    <s v="Ashbury with Compton Beauchamp Church of England (A) Primary School"/>
    <x v="1"/>
    <s v="South East"/>
    <x v="141"/>
    <s v="Wantage"/>
    <s v="SN6 8LN"/>
    <s v="Voluntary Aided School"/>
    <x v="0"/>
    <d v="2011-06-30T00:00:00"/>
    <x v="1"/>
    <n v="2"/>
    <n v="9"/>
    <n v="1"/>
    <n v="2"/>
    <n v="2"/>
    <s v="-"/>
    <d v="2008-01-16T00:00:00"/>
    <n v="3"/>
    <s v="-"/>
  </r>
  <r>
    <n v="123221"/>
    <n v="9313852"/>
    <s v="Northbourne Church of England Primary School"/>
    <x v="1"/>
    <s v="South East"/>
    <x v="141"/>
    <s v="Wantage"/>
    <s v="OX11 8LJ"/>
    <s v="Voluntary Aided School"/>
    <x v="0"/>
    <d v="2012-03-01T00:00:00"/>
    <x v="1"/>
    <n v="2"/>
    <n v="9"/>
    <n v="2"/>
    <n v="2"/>
    <n v="2"/>
    <s v="-"/>
    <d v="2008-10-02T00:00:00"/>
    <n v="2"/>
    <s v="-"/>
  </r>
  <r>
    <n v="123222"/>
    <n v="9313853"/>
    <s v="Shellingford Church of England (Voluntary Aided) School"/>
    <x v="1"/>
    <s v="South East"/>
    <x v="141"/>
    <s v="Wantage"/>
    <s v="SN7 7QA"/>
    <s v="Voluntary Aided School"/>
    <x v="0"/>
    <d v="2012-05-03T00:00:00"/>
    <x v="1"/>
    <n v="2"/>
    <n v="9"/>
    <n v="2"/>
    <n v="2"/>
    <n v="2"/>
    <s v="-"/>
    <d v="2006-11-22T00:00:00"/>
    <n v="1"/>
    <s v="-"/>
  </r>
  <r>
    <n v="123223"/>
    <n v="9313854"/>
    <s v="Wootton St Peter's Church of England Primary School"/>
    <x v="1"/>
    <s v="South East"/>
    <x v="141"/>
    <s v="Oxford West and Abingdon"/>
    <s v="OX1 5HP"/>
    <s v="Voluntary Aided School"/>
    <x v="0"/>
    <d v="2009-03-09T00:00:00"/>
    <x v="1"/>
    <n v="9"/>
    <n v="2"/>
    <n v="1"/>
    <n v="2"/>
    <n v="2"/>
    <s v="-"/>
    <d v="2006-01-13T00:00:00"/>
    <n v="2"/>
    <s v="-"/>
  </r>
  <r>
    <n v="123224"/>
    <n v="9313855"/>
    <s v="St Amand's Catholic Primary School"/>
    <x v="1"/>
    <s v="South East"/>
    <x v="141"/>
    <s v="Wantage"/>
    <s v="OX12 8LF"/>
    <s v="Voluntary Aided School"/>
    <x v="0"/>
    <d v="2011-10-06T00:00:00"/>
    <x v="2"/>
    <n v="3"/>
    <n v="9"/>
    <n v="2"/>
    <n v="3"/>
    <n v="2"/>
    <s v="-"/>
    <d v="2009-03-19T00:00:00"/>
    <n v="3"/>
    <s v="-"/>
  </r>
  <r>
    <n v="123225"/>
    <n v="9313856"/>
    <s v="St Edmund's Catholic Primary School"/>
    <x v="1"/>
    <s v="South East"/>
    <x v="141"/>
    <s v="Oxford West and Abingdon"/>
    <s v="OX14 3PP"/>
    <s v="Voluntary Aided School"/>
    <x v="0"/>
    <d v="2009-03-23T00:00:00"/>
    <x v="1"/>
    <n v="9"/>
    <n v="2"/>
    <n v="2"/>
    <n v="2"/>
    <n v="2"/>
    <s v="-"/>
    <d v="2005-10-13T00:00:00"/>
    <n v="2"/>
    <s v="-"/>
  </r>
  <r>
    <n v="123227"/>
    <n v="9313858"/>
    <s v="St Mary's Church of England (Aided) Primary School, Chipping Norton"/>
    <x v="1"/>
    <s v="South East"/>
    <x v="141"/>
    <s v="Witney"/>
    <s v="OX7 5DH"/>
    <s v="Voluntary Aided School"/>
    <x v="0"/>
    <d v="2013-02-21T00:00:00"/>
    <x v="2"/>
    <n v="3"/>
    <n v="9"/>
    <n v="2"/>
    <n v="3"/>
    <n v="3"/>
    <s v="-"/>
    <d v="2010-07-15T00:00:00"/>
    <n v="3"/>
    <s v="-"/>
  </r>
  <r>
    <n v="123228"/>
    <n v="9313859"/>
    <s v="All Saints Church of England (Aided) Primary School"/>
    <x v="1"/>
    <s v="South East"/>
    <x v="141"/>
    <s v="Wantage"/>
    <s v="OX11 7QH"/>
    <s v="Voluntary Aided School"/>
    <x v="0"/>
    <d v="2012-03-16T00:00:00"/>
    <x v="1"/>
    <n v="2"/>
    <n v="9"/>
    <n v="2"/>
    <n v="2"/>
    <n v="2"/>
    <s v="-"/>
    <d v="2008-09-16T00:00:00"/>
    <n v="2"/>
    <s v="-"/>
  </r>
  <r>
    <n v="123230"/>
    <n v="9314007"/>
    <s v="The Warriner School"/>
    <x v="1"/>
    <s v="South East"/>
    <x v="141"/>
    <s v="Banbury"/>
    <s v="OX15 4LJ"/>
    <s v="Foundation School"/>
    <x v="3"/>
    <d v="2012-05-24T00:00:00"/>
    <x v="1"/>
    <n v="2"/>
    <n v="9"/>
    <n v="2"/>
    <n v="2"/>
    <n v="2"/>
    <s v="-"/>
    <d v="2007-06-14T00:00:00"/>
    <n v="2"/>
    <s v="-"/>
  </r>
  <r>
    <n v="123233"/>
    <n v="9314030"/>
    <s v="Bicester Community College"/>
    <x v="1"/>
    <s v="South East"/>
    <x v="141"/>
    <s v="Banbury"/>
    <s v="OX26 2NS"/>
    <s v="Community School"/>
    <x v="3"/>
    <d v="2012-12-07T00:00:00"/>
    <x v="3"/>
    <n v="4"/>
    <n v="9"/>
    <n v="4"/>
    <n v="4"/>
    <n v="4"/>
    <s v="SM "/>
    <d v="2010-10-21T00:00:00"/>
    <n v="3"/>
    <s v="-"/>
  </r>
  <r>
    <n v="123234"/>
    <n v="9314032"/>
    <s v="The Cooper School"/>
    <x v="1"/>
    <s v="South East"/>
    <x v="141"/>
    <s v="Banbury"/>
    <s v="OX26 4RS"/>
    <s v="Community School"/>
    <x v="3"/>
    <d v="2013-05-02T00:00:00"/>
    <x v="1"/>
    <n v="2"/>
    <n v="9"/>
    <n v="1"/>
    <n v="2"/>
    <n v="2"/>
    <s v="-"/>
    <d v="2011-05-20T00:00:00"/>
    <n v="1"/>
    <s v="-"/>
  </r>
  <r>
    <n v="123236"/>
    <n v="9314041"/>
    <s v="Carterton Community College"/>
    <x v="1"/>
    <s v="South East"/>
    <x v="141"/>
    <s v="Witney"/>
    <s v="OX18 1BU"/>
    <s v="Community School"/>
    <x v="3"/>
    <d v="2013-01-11T00:00:00"/>
    <x v="1"/>
    <n v="2"/>
    <n v="9"/>
    <n v="2"/>
    <n v="2"/>
    <n v="2"/>
    <s v="-"/>
    <d v="2009-12-10T00:00:00"/>
    <n v="3"/>
    <s v="-"/>
  </r>
  <r>
    <n v="123238"/>
    <n v="9314052"/>
    <s v="Wood Green School"/>
    <x v="1"/>
    <s v="South East"/>
    <x v="141"/>
    <s v="Witney"/>
    <s v="OX28 1DX"/>
    <s v="Community School"/>
    <x v="3"/>
    <d v="2010-09-23T00:00:00"/>
    <x v="0"/>
    <n v="1"/>
    <n v="9"/>
    <n v="2"/>
    <n v="2"/>
    <n v="1"/>
    <s v="-"/>
    <d v="2007-09-20T00:00:00"/>
    <n v="2"/>
    <s v="-"/>
  </r>
  <r>
    <n v="123243"/>
    <n v="9314077"/>
    <s v="Wheatley Park School"/>
    <x v="1"/>
    <s v="South East"/>
    <x v="141"/>
    <s v="Henley"/>
    <s v="OX33 1QH"/>
    <s v="Community School"/>
    <x v="3"/>
    <d v="2013-03-14T00:00:00"/>
    <x v="1"/>
    <n v="2"/>
    <n v="9"/>
    <n v="2"/>
    <n v="2"/>
    <n v="2"/>
    <s v="-"/>
    <d v="2011-02-02T00:00:00"/>
    <n v="3"/>
    <s v="-"/>
  </r>
  <r>
    <n v="123244"/>
    <n v="9314082"/>
    <s v="Icknield Community College"/>
    <x v="1"/>
    <s v="South East"/>
    <x v="141"/>
    <s v="Henley"/>
    <s v="OX49 5RB"/>
    <s v="Community School"/>
    <x v="3"/>
    <d v="2011-06-30T00:00:00"/>
    <x v="1"/>
    <n v="2"/>
    <n v="9"/>
    <n v="2"/>
    <n v="2"/>
    <n v="2"/>
    <s v="-"/>
    <d v="2008-06-05T00:00:00"/>
    <n v="2"/>
    <s v="-"/>
  </r>
  <r>
    <n v="123245"/>
    <n v="9314092"/>
    <s v="Chiltern Edge Community School"/>
    <x v="1"/>
    <s v="South East"/>
    <x v="141"/>
    <s v="Henley"/>
    <s v="RG4 9LN"/>
    <s v="Community School"/>
    <x v="3"/>
    <d v="2012-09-13T00:00:00"/>
    <x v="1"/>
    <n v="2"/>
    <n v="9"/>
    <n v="2"/>
    <n v="2"/>
    <n v="2"/>
    <s v="-"/>
    <d v="2011-03-31T00:00:00"/>
    <n v="3"/>
    <s v="-"/>
  </r>
  <r>
    <n v="123255"/>
    <n v="9314125"/>
    <s v="Larkmead School"/>
    <x v="1"/>
    <s v="South East"/>
    <x v="141"/>
    <s v="Oxford West and Abingdon"/>
    <s v="OX14 1RF"/>
    <s v="Community School"/>
    <x v="3"/>
    <d v="2013-02-21T00:00:00"/>
    <x v="2"/>
    <n v="3"/>
    <n v="9"/>
    <n v="2"/>
    <n v="3"/>
    <n v="3"/>
    <s v="-"/>
    <d v="2011-06-23T00:00:00"/>
    <n v="3"/>
    <s v="-"/>
  </r>
  <r>
    <n v="123256"/>
    <n v="9314126"/>
    <s v="John Mason School"/>
    <x v="1"/>
    <s v="South East"/>
    <x v="141"/>
    <s v="Oxford West and Abingdon"/>
    <s v="OX14 1JB"/>
    <s v="Community School"/>
    <x v="3"/>
    <d v="2011-11-17T00:00:00"/>
    <x v="1"/>
    <n v="2"/>
    <n v="9"/>
    <n v="2"/>
    <n v="2"/>
    <n v="2"/>
    <s v="-"/>
    <d v="2009-01-29T00:00:00"/>
    <n v="3"/>
    <s v="-"/>
  </r>
  <r>
    <n v="123257"/>
    <n v="9314127"/>
    <s v="Fitzharrys School"/>
    <x v="1"/>
    <s v="South East"/>
    <x v="141"/>
    <s v="Oxford West and Abingdon"/>
    <s v="OX14 1NP"/>
    <s v="Community School"/>
    <x v="3"/>
    <d v="2012-10-25T00:00:00"/>
    <x v="3"/>
    <n v="4"/>
    <n v="9"/>
    <n v="3"/>
    <n v="3"/>
    <n v="3"/>
    <s v="SWK"/>
    <d v="2010-01-14T00:00:00"/>
    <n v="3"/>
    <s v="-"/>
  </r>
  <r>
    <n v="123258"/>
    <n v="9314128"/>
    <s v="Matthew Arnold School"/>
    <x v="1"/>
    <s v="South East"/>
    <x v="141"/>
    <s v="Oxford West and Abingdon"/>
    <s v="OX2 9JE"/>
    <s v="Community School"/>
    <x v="3"/>
    <d v="2013-02-20T00:00:00"/>
    <x v="1"/>
    <n v="2"/>
    <n v="9"/>
    <n v="2"/>
    <n v="2"/>
    <n v="2"/>
    <s v="-"/>
    <d v="2008-02-13T00:00:00"/>
    <n v="2"/>
    <s v="-"/>
  </r>
  <r>
    <n v="123270"/>
    <n v="9314600"/>
    <s v="Blessed George Napier Catholic School and Sports College"/>
    <x v="1"/>
    <s v="South East"/>
    <x v="141"/>
    <s v="Banbury"/>
    <s v="OX16 9DG"/>
    <s v="Voluntary Aided School"/>
    <x v="3"/>
    <d v="2012-03-09T00:00:00"/>
    <x v="1"/>
    <n v="2"/>
    <n v="9"/>
    <n v="2"/>
    <n v="2"/>
    <n v="2"/>
    <s v="-"/>
    <d v="2006-10-19T00:00:00"/>
    <n v="2"/>
    <s v="-"/>
  </r>
  <r>
    <n v="123273"/>
    <n v="9315200"/>
    <s v="Shenington Church of England Primary School"/>
    <x v="1"/>
    <s v="South East"/>
    <x v="141"/>
    <s v="Banbury"/>
    <s v="OX15 6NF"/>
    <s v="Voluntary Aided School"/>
    <x v="0"/>
    <d v="2011-03-03T00:00:00"/>
    <x v="1"/>
    <n v="2"/>
    <n v="9"/>
    <n v="2"/>
    <n v="2"/>
    <n v="2"/>
    <s v="-"/>
    <d v="2008-05-01T00:00:00"/>
    <n v="2"/>
    <s v="-"/>
  </r>
  <r>
    <n v="123329"/>
    <n v="9317002"/>
    <s v="Woodeaton Manor School"/>
    <x v="1"/>
    <s v="South East"/>
    <x v="141"/>
    <s v="Henley"/>
    <s v="OX3 9TS"/>
    <s v="Foundation Special School"/>
    <x v="4"/>
    <d v="2011-01-13T00:00:00"/>
    <x v="0"/>
    <n v="2"/>
    <n v="9"/>
    <n v="1"/>
    <n v="2"/>
    <n v="1"/>
    <s v="-"/>
    <d v="2008-01-22T00:00:00"/>
    <n v="2"/>
    <s v="-"/>
  </r>
  <r>
    <n v="123330"/>
    <n v="9317005"/>
    <s v="Mulberry Bush School"/>
    <x v="1"/>
    <s v="South East"/>
    <x v="141"/>
    <s v="Witney"/>
    <s v="OX29 7RW"/>
    <s v="Non-Maintained Special School"/>
    <x v="4"/>
    <d v="2012-11-07T00:00:00"/>
    <x v="0"/>
    <n v="1"/>
    <n v="9"/>
    <n v="1"/>
    <n v="1"/>
    <n v="1"/>
    <s v="-"/>
    <d v="2008-03-06T00:00:00"/>
    <n v="1"/>
    <s v="-"/>
  </r>
  <r>
    <n v="123331"/>
    <n v="9317007"/>
    <s v="Swalcliffe Park School Trust"/>
    <x v="1"/>
    <s v="South East"/>
    <x v="141"/>
    <s v="Banbury"/>
    <s v="OX15 5EP"/>
    <s v="Non-Maintained Special School"/>
    <x v="4"/>
    <d v="2012-01-19T00:00:00"/>
    <x v="0"/>
    <n v="1"/>
    <n v="9"/>
    <n v="2"/>
    <n v="1"/>
    <n v="1"/>
    <s v="-"/>
    <d v="2008-10-08T00:00:00"/>
    <n v="1"/>
    <s v="-"/>
  </r>
  <r>
    <n v="123332"/>
    <n v="9317010"/>
    <s v="Frank Wise School"/>
    <x v="1"/>
    <s v="South East"/>
    <x v="141"/>
    <s v="Banbury"/>
    <s v="OX16 9RL"/>
    <s v="Community Special School"/>
    <x v="4"/>
    <d v="2010-01-21T00:00:00"/>
    <x v="0"/>
    <n v="1"/>
    <n v="9"/>
    <n v="1"/>
    <n v="1"/>
    <n v="1"/>
    <s v="-"/>
    <d v="2006-10-12T00:00:00"/>
    <n v="1"/>
    <s v="-"/>
  </r>
  <r>
    <n v="123333"/>
    <n v="9317011"/>
    <s v="John Watson School"/>
    <x v="1"/>
    <s v="South East"/>
    <x v="141"/>
    <s v="Henley"/>
    <s v="OX33 1NN"/>
    <s v="Community Special School"/>
    <x v="4"/>
    <d v="2011-09-14T00:00:00"/>
    <x v="2"/>
    <n v="3"/>
    <n v="9"/>
    <n v="2"/>
    <n v="3"/>
    <n v="3"/>
    <s v="-"/>
    <d v="2007-09-19T00:00:00"/>
    <n v="3"/>
    <s v="-"/>
  </r>
  <r>
    <n v="123334"/>
    <n v="9317012"/>
    <s v="Springfield School"/>
    <x v="1"/>
    <s v="South East"/>
    <x v="141"/>
    <s v="Witney"/>
    <s v="OX28 1AR"/>
    <s v="Community Special School"/>
    <x v="4"/>
    <d v="2011-06-22T00:00:00"/>
    <x v="1"/>
    <n v="2"/>
    <n v="9"/>
    <n v="2"/>
    <n v="2"/>
    <n v="2"/>
    <s v="-"/>
    <d v="2008-05-15T00:00:00"/>
    <n v="2"/>
    <s v="-"/>
  </r>
  <r>
    <n v="123337"/>
    <n v="9317017"/>
    <s v="Oxfordshire Hospital School"/>
    <x v="1"/>
    <s v="South East"/>
    <x v="141"/>
    <s v="Oxford East"/>
    <s v="OX3 0SW"/>
    <s v="Community Special School"/>
    <x v="4"/>
    <d v="2012-12-07T00:00:00"/>
    <x v="1"/>
    <n v="2"/>
    <n v="9"/>
    <n v="1"/>
    <n v="2"/>
    <n v="2"/>
    <s v="-"/>
    <d v="2009-10-08T00:00:00"/>
    <n v="2"/>
    <s v="-"/>
  </r>
  <r>
    <n v="123339"/>
    <n v="9317020"/>
    <s v="Mabel Prichard School"/>
    <x v="1"/>
    <s v="South East"/>
    <x v="141"/>
    <s v="Oxford East"/>
    <s v="OX4 6SB"/>
    <s v="Community Special School"/>
    <x v="4"/>
    <d v="2011-03-24T00:00:00"/>
    <x v="1"/>
    <n v="2"/>
    <n v="9"/>
    <n v="1"/>
    <n v="2"/>
    <n v="2"/>
    <s v="-"/>
    <d v="2008-05-01T00:00:00"/>
    <n v="2"/>
    <s v="-"/>
  </r>
  <r>
    <n v="123341"/>
    <n v="9317026"/>
    <s v="Action for Children,Parklands Campus"/>
    <x v="1"/>
    <s v="South East"/>
    <x v="141"/>
    <s v="Wantage"/>
    <s v="OX13 5AB"/>
    <s v="Non-Maintained Special School"/>
    <x v="4"/>
    <d v="2013-03-20T00:00:00"/>
    <x v="3"/>
    <n v="4"/>
    <n v="9"/>
    <n v="4"/>
    <n v="4"/>
    <n v="4"/>
    <s v="SM "/>
    <d v="2011-12-06T00:00:00"/>
    <n v="3"/>
    <s v="-"/>
  </r>
  <r>
    <n v="123344"/>
    <n v="9317029"/>
    <s v="Bardwell School"/>
    <x v="1"/>
    <s v="South East"/>
    <x v="141"/>
    <s v="Banbury"/>
    <s v="OX26 4RZ"/>
    <s v="Community Special School"/>
    <x v="4"/>
    <d v="2012-03-08T00:00:00"/>
    <x v="2"/>
    <n v="3"/>
    <n v="9"/>
    <n v="2"/>
    <n v="3"/>
    <n v="3"/>
    <s v="-"/>
    <d v="2009-03-31T00:00:00"/>
    <n v="2"/>
    <s v="-"/>
  </r>
  <r>
    <n v="123345"/>
    <n v="9317030"/>
    <s v="Bishopswood School"/>
    <x v="1"/>
    <s v="South East"/>
    <x v="141"/>
    <s v="Henley"/>
    <s v="RG4 9RJ"/>
    <s v="Community Special School"/>
    <x v="4"/>
    <d v="2013-02-20T00:00:00"/>
    <x v="1"/>
    <n v="2"/>
    <n v="9"/>
    <n v="2"/>
    <n v="2"/>
    <n v="2"/>
    <s v="-"/>
    <d v="2010-05-05T00:00:00"/>
    <n v="2"/>
    <s v="-"/>
  </r>
  <r>
    <n v="123346"/>
    <n v="9317031"/>
    <s v="Northfield School"/>
    <x v="1"/>
    <s v="South East"/>
    <x v="141"/>
    <s v="Oxford East"/>
    <s v="OX4 6DQ"/>
    <s v="Community Special School"/>
    <x v="4"/>
    <d v="2013-05-16T00:00:00"/>
    <x v="2"/>
    <n v="3"/>
    <n v="9"/>
    <n v="3"/>
    <n v="3"/>
    <n v="3"/>
    <s v="-"/>
    <d v="2011-03-17T00:00:00"/>
    <n v="3"/>
    <s v="-"/>
  </r>
  <r>
    <n v="123347"/>
    <n v="8941000"/>
    <s v="Madeley Nursery School"/>
    <x v="4"/>
    <s v="West Midlands"/>
    <x v="47"/>
    <s v="Telford"/>
    <s v="TF7 5ET"/>
    <s v="LA Nursery School"/>
    <x v="1"/>
    <d v="2012-12-12T00:00:00"/>
    <x v="0"/>
    <n v="1"/>
    <n v="9"/>
    <n v="1"/>
    <n v="1"/>
    <n v="1"/>
    <s v="-"/>
    <d v="2010-01-29T00:00:00"/>
    <n v="1"/>
    <s v="-"/>
  </r>
  <r>
    <n v="123348"/>
    <n v="8941001"/>
    <s v="Oakengates Childrens Centre"/>
    <x v="4"/>
    <s v="West Midlands"/>
    <x v="47"/>
    <s v="Telford"/>
    <s v="TF2 6EP"/>
    <s v="LA Nursery School"/>
    <x v="1"/>
    <d v="2013-05-03T00:00:00"/>
    <x v="0"/>
    <n v="1"/>
    <n v="9"/>
    <n v="1"/>
    <n v="1"/>
    <n v="1"/>
    <s v="-"/>
    <d v="2010-06-24T00:00:00"/>
    <n v="1"/>
    <s v="-"/>
  </r>
  <r>
    <n v="123349"/>
    <n v="8941100"/>
    <s v="Key Stage 1, 2 &amp; 3 Short         Stay School"/>
    <x v="4"/>
    <s v="West Midlands"/>
    <x v="47"/>
    <s v="The Wrekin"/>
    <s v="TF1 3ET"/>
    <s v="Pupil Referral Unit"/>
    <x v="2"/>
    <d v="2011-06-09T00:00:00"/>
    <x v="2"/>
    <n v="3"/>
    <n v="9"/>
    <n v="2"/>
    <n v="2"/>
    <n v="2"/>
    <s v="-"/>
    <d v="2009-06-23T00:00:00"/>
    <n v="2"/>
    <s v="-"/>
  </r>
  <r>
    <n v="123350"/>
    <n v="8403519"/>
    <s v="Silver Tree Primary School"/>
    <x v="2"/>
    <s v="North East"/>
    <x v="75"/>
    <s v="City of Durham"/>
    <s v="DH7 7LF"/>
    <s v="Community School"/>
    <x v="0"/>
    <d v="2011-10-13T00:00:00"/>
    <x v="2"/>
    <n v="3"/>
    <n v="9"/>
    <n v="2"/>
    <n v="3"/>
    <n v="3"/>
    <s v="-"/>
    <d v="2009-03-12T00:00:00"/>
    <n v="3"/>
    <s v="-"/>
  </r>
  <r>
    <n v="123353"/>
    <n v="8932027"/>
    <s v="Alveley Primary School"/>
    <x v="4"/>
    <s v="West Midlands"/>
    <x v="142"/>
    <s v="Ludlow"/>
    <s v="WV15 6JT"/>
    <s v="Community School"/>
    <x v="0"/>
    <d v="2012-12-13T00:00:00"/>
    <x v="1"/>
    <n v="2"/>
    <n v="9"/>
    <n v="2"/>
    <n v="2"/>
    <n v="2"/>
    <s v="-"/>
    <d v="2010-12-08T00:00:00"/>
    <n v="3"/>
    <s v="-"/>
  </r>
  <r>
    <n v="123354"/>
    <n v="8932029"/>
    <s v="Bishops Castle Primary School"/>
    <x v="4"/>
    <s v="West Midlands"/>
    <x v="142"/>
    <s v="Ludlow"/>
    <s v="SY9 5PA"/>
    <s v="Community School"/>
    <x v="0"/>
    <d v="2012-03-15T00:00:00"/>
    <x v="2"/>
    <n v="3"/>
    <n v="9"/>
    <n v="2"/>
    <n v="3"/>
    <n v="3"/>
    <s v="-"/>
    <d v="2008-11-17T00:00:00"/>
    <n v="3"/>
    <s v="-"/>
  </r>
  <r>
    <n v="123356"/>
    <n v="8932031"/>
    <s v="Buildwas Primary School"/>
    <x v="4"/>
    <s v="West Midlands"/>
    <x v="142"/>
    <s v="Shrewsbury and Atcham"/>
    <s v="TF8 7DA"/>
    <s v="Community School"/>
    <x v="0"/>
    <d v="2013-04-25T00:00:00"/>
    <x v="2"/>
    <n v="3"/>
    <n v="9"/>
    <n v="2"/>
    <n v="3"/>
    <n v="2"/>
    <s v="-"/>
    <d v="2009-01-15T00:00:00"/>
    <n v="2"/>
    <s v="-"/>
  </r>
  <r>
    <n v="123357"/>
    <n v="8932032"/>
    <s v="Cheswardine Primary School"/>
    <x v="4"/>
    <s v="West Midlands"/>
    <x v="142"/>
    <s v="North Shropshire"/>
    <s v="TF9 2RU"/>
    <s v="Community School"/>
    <x v="0"/>
    <d v="2013-03-15T00:00:00"/>
    <x v="2"/>
    <n v="3"/>
    <n v="9"/>
    <n v="2"/>
    <n v="3"/>
    <n v="3"/>
    <s v="-"/>
    <d v="2011-06-30T00:00:00"/>
    <n v="3"/>
    <s v="-"/>
  </r>
  <r>
    <n v="123358"/>
    <n v="8942033"/>
    <s v="Church Aston Infant School"/>
    <x v="4"/>
    <s v="West Midlands"/>
    <x v="47"/>
    <s v="The Wrekin"/>
    <s v="TF10 9JN"/>
    <s v="Community School"/>
    <x v="0"/>
    <d v="2011-03-23T00:00:00"/>
    <x v="0"/>
    <n v="1"/>
    <n v="9"/>
    <n v="1"/>
    <n v="1"/>
    <n v="1"/>
    <s v="-"/>
    <d v="2007-11-13T00:00:00"/>
    <n v="2"/>
    <s v="-"/>
  </r>
  <r>
    <n v="123359"/>
    <n v="8932034"/>
    <s v="Church Preen Primary School"/>
    <x v="4"/>
    <s v="West Midlands"/>
    <x v="142"/>
    <s v="Shrewsbury and Atcham"/>
    <s v="SY6 7LH"/>
    <s v="Community School"/>
    <x v="0"/>
    <d v="2012-02-03T00:00:00"/>
    <x v="2"/>
    <n v="3"/>
    <n v="9"/>
    <n v="2"/>
    <n v="3"/>
    <n v="3"/>
    <s v="-"/>
    <d v="2009-05-11T00:00:00"/>
    <n v="2"/>
    <s v="-"/>
  </r>
  <r>
    <n v="123360"/>
    <n v="8932035"/>
    <s v="Clee Hill Community Primary School"/>
    <x v="4"/>
    <s v="West Midlands"/>
    <x v="142"/>
    <s v="Ludlow"/>
    <s v="SY8 3NE"/>
    <s v="Community School"/>
    <x v="0"/>
    <d v="2011-09-20T00:00:00"/>
    <x v="2"/>
    <n v="3"/>
    <n v="9"/>
    <n v="2"/>
    <n v="3"/>
    <n v="2"/>
    <s v="-"/>
    <d v="2009-06-25T00:00:00"/>
    <n v="3"/>
    <s v="-"/>
  </r>
  <r>
    <n v="123361"/>
    <n v="8932036"/>
    <s v="Cleobury Mortimer Primary School"/>
    <x v="4"/>
    <s v="West Midlands"/>
    <x v="142"/>
    <s v="Ludlow"/>
    <s v="DY14 8PE"/>
    <s v="Community School"/>
    <x v="0"/>
    <d v="2011-06-21T00:00:00"/>
    <x v="1"/>
    <n v="2"/>
    <n v="9"/>
    <n v="2"/>
    <n v="2"/>
    <n v="2"/>
    <s v="-"/>
    <d v="2007-09-26T00:00:00"/>
    <n v="3"/>
    <s v="-"/>
  </r>
  <r>
    <n v="123362"/>
    <n v="8942038"/>
    <s v="Crudgington Primary School"/>
    <x v="4"/>
    <s v="West Midlands"/>
    <x v="47"/>
    <s v="The Wrekin"/>
    <s v="TF6 6JF"/>
    <s v="Foundation School"/>
    <x v="0"/>
    <d v="2012-11-01T00:00:00"/>
    <x v="1"/>
    <n v="2"/>
    <n v="9"/>
    <n v="2"/>
    <n v="2"/>
    <n v="2"/>
    <s v="-"/>
    <d v="2010-12-10T00:00:00"/>
    <n v="3"/>
    <s v="-"/>
  </r>
  <r>
    <n v="123364"/>
    <n v="8942041"/>
    <s v="Donnington Wood Infant School and Nursery Centre"/>
    <x v="4"/>
    <s v="West Midlands"/>
    <x v="47"/>
    <s v="The Wrekin"/>
    <s v="TF2 8EP"/>
    <s v="Community School"/>
    <x v="0"/>
    <d v="2012-03-14T00:00:00"/>
    <x v="1"/>
    <n v="2"/>
    <n v="9"/>
    <n v="2"/>
    <n v="2"/>
    <n v="2"/>
    <s v="-"/>
    <d v="2008-09-30T00:00:00"/>
    <n v="3"/>
    <s v="-"/>
  </r>
  <r>
    <n v="123365"/>
    <n v="8932044"/>
    <s v="Ellesmere Primary School"/>
    <x v="4"/>
    <s v="West Midlands"/>
    <x v="142"/>
    <s v="North Shropshire"/>
    <s v="SY12 9EU"/>
    <s v="Community School"/>
    <x v="0"/>
    <d v="2009-09-17T00:00:00"/>
    <x v="1"/>
    <n v="2"/>
    <n v="9"/>
    <n v="2"/>
    <n v="2"/>
    <n v="2"/>
    <s v="-"/>
    <d v="2007-05-09T00:00:00"/>
    <n v="2"/>
    <s v="-"/>
  </r>
  <r>
    <n v="123366"/>
    <n v="8932046"/>
    <s v="Gobowen Primary School"/>
    <x v="4"/>
    <s v="West Midlands"/>
    <x v="142"/>
    <s v="North Shropshire"/>
    <s v="SY11 3LD"/>
    <s v="Community School"/>
    <x v="0"/>
    <d v="2013-05-22T00:00:00"/>
    <x v="2"/>
    <n v="3"/>
    <n v="9"/>
    <n v="2"/>
    <n v="3"/>
    <n v="3"/>
    <s v="-"/>
    <d v="2009-12-11T00:00:00"/>
    <n v="2"/>
    <s v="-"/>
  </r>
  <r>
    <n v="123370"/>
    <n v="8942051"/>
    <s v="High Ercall Primary School"/>
    <x v="4"/>
    <s v="West Midlands"/>
    <x v="47"/>
    <s v="The Wrekin"/>
    <s v="TF6 6AF"/>
    <s v="Foundation School"/>
    <x v="0"/>
    <d v="2012-10-12T00:00:00"/>
    <x v="1"/>
    <n v="2"/>
    <n v="9"/>
    <n v="1"/>
    <n v="2"/>
    <n v="2"/>
    <s v="-"/>
    <d v="2008-05-21T00:00:00"/>
    <n v="2"/>
    <s v="-"/>
  </r>
  <r>
    <n v="123371"/>
    <n v="8932052"/>
    <s v="Highley Community Primary School"/>
    <x v="4"/>
    <s v="West Midlands"/>
    <x v="142"/>
    <s v="Ludlow"/>
    <s v="WV16 6EH"/>
    <s v="Community School"/>
    <x v="0"/>
    <d v="2012-07-03T00:00:00"/>
    <x v="2"/>
    <n v="3"/>
    <n v="9"/>
    <n v="3"/>
    <n v="3"/>
    <n v="3"/>
    <s v="-"/>
    <d v="2010-06-24T00:00:00"/>
    <n v="3"/>
    <s v="-"/>
  </r>
  <r>
    <n v="123372"/>
    <n v="8932054"/>
    <s v="Hinstock Primary School"/>
    <x v="4"/>
    <s v="West Midlands"/>
    <x v="142"/>
    <s v="North Shropshire"/>
    <s v="TF9 2TE"/>
    <s v="Community School"/>
    <x v="0"/>
    <d v="2012-07-06T00:00:00"/>
    <x v="1"/>
    <n v="2"/>
    <n v="9"/>
    <n v="2"/>
    <n v="2"/>
    <n v="2"/>
    <s v="-"/>
    <d v="2009-03-04T00:00:00"/>
    <n v="3"/>
    <s v="-"/>
  </r>
  <r>
    <n v="123373"/>
    <n v="8932055"/>
    <s v="Hodnet Primary School"/>
    <x v="4"/>
    <s v="West Midlands"/>
    <x v="142"/>
    <s v="North Shropshire"/>
    <s v="TF9 3NS"/>
    <s v="Community School"/>
    <x v="0"/>
    <d v="2012-02-28T00:00:00"/>
    <x v="2"/>
    <n v="3"/>
    <n v="9"/>
    <n v="2"/>
    <n v="3"/>
    <n v="3"/>
    <s v="-"/>
    <d v="2008-12-09T00:00:00"/>
    <n v="2"/>
    <s v="-"/>
  </r>
  <r>
    <n v="123377"/>
    <n v="8942061"/>
    <s v="Lawley Primary School"/>
    <x v="4"/>
    <s v="West Midlands"/>
    <x v="47"/>
    <s v="The Wrekin"/>
    <s v="TF4 2PR"/>
    <s v="Community School"/>
    <x v="0"/>
    <d v="2013-05-15T00:00:00"/>
    <x v="1"/>
    <n v="2"/>
    <n v="9"/>
    <n v="2"/>
    <n v="2"/>
    <n v="2"/>
    <s v="-"/>
    <d v="2012-05-18T00:00:00"/>
    <n v="4"/>
    <s v="NTI"/>
  </r>
  <r>
    <n v="123378"/>
    <n v="8942062"/>
    <s v="Lilleshall Primary School"/>
    <x v="4"/>
    <s v="West Midlands"/>
    <x v="47"/>
    <s v="The Wrekin"/>
    <s v="TF10 9EY"/>
    <s v="Community School"/>
    <x v="0"/>
    <d v="2013-05-03T00:00:00"/>
    <x v="0"/>
    <n v="1"/>
    <n v="9"/>
    <n v="1"/>
    <n v="1"/>
    <n v="1"/>
    <s v="-"/>
    <d v="2007-09-13T00:00:00"/>
    <n v="2"/>
    <s v="-"/>
  </r>
  <r>
    <n v="123379"/>
    <n v="8932065"/>
    <s v="Ludlow Infant School"/>
    <x v="4"/>
    <s v="West Midlands"/>
    <x v="142"/>
    <s v="Ludlow"/>
    <s v="SY8 1HG"/>
    <s v="Community School"/>
    <x v="0"/>
    <d v="2012-10-10T00:00:00"/>
    <x v="1"/>
    <n v="2"/>
    <n v="9"/>
    <n v="2"/>
    <n v="2"/>
    <n v="2"/>
    <s v="-"/>
    <d v="2010-06-23T00:00:00"/>
    <n v="3"/>
    <s v="-"/>
  </r>
  <r>
    <n v="123382"/>
    <n v="8932070"/>
    <s v="Market Drayton Infant School"/>
    <x v="4"/>
    <s v="West Midlands"/>
    <x v="142"/>
    <s v="North Shropshire"/>
    <s v="TF9 3BA"/>
    <s v="Community School"/>
    <x v="0"/>
    <d v="2011-10-13T00:00:00"/>
    <x v="2"/>
    <n v="3"/>
    <n v="9"/>
    <n v="2"/>
    <n v="2"/>
    <n v="2"/>
    <s v="-"/>
    <d v="2009-02-27T00:00:00"/>
    <n v="3"/>
    <s v="-"/>
  </r>
  <r>
    <n v="123383"/>
    <n v="8932072"/>
    <s v="Minsterley Primary School"/>
    <x v="4"/>
    <s v="West Midlands"/>
    <x v="142"/>
    <s v="Shrewsbury and Atcham"/>
    <s v="SY5 0BE"/>
    <s v="Community School"/>
    <x v="0"/>
    <d v="2013-02-08T00:00:00"/>
    <x v="1"/>
    <n v="2"/>
    <n v="9"/>
    <n v="2"/>
    <n v="2"/>
    <n v="2"/>
    <s v="-"/>
    <d v="2008-07-15T00:00:00"/>
    <n v="2"/>
    <s v="-"/>
  </r>
  <r>
    <n v="123384"/>
    <n v="8942074"/>
    <s v="Newport Infant School"/>
    <x v="4"/>
    <s v="West Midlands"/>
    <x v="47"/>
    <s v="The Wrekin"/>
    <s v="TF10 7DX"/>
    <s v="Community School"/>
    <x v="0"/>
    <d v="2011-06-09T00:00:00"/>
    <x v="0"/>
    <n v="1"/>
    <n v="9"/>
    <n v="1"/>
    <n v="1"/>
    <n v="1"/>
    <s v="-"/>
    <d v="2007-10-11T00:00:00"/>
    <n v="2"/>
    <s v="-"/>
  </r>
  <r>
    <n v="123385"/>
    <n v="8932075"/>
    <s v="Norbury Primary School"/>
    <x v="4"/>
    <s v="West Midlands"/>
    <x v="142"/>
    <s v="Ludlow"/>
    <s v="SY9 5EA"/>
    <s v="Community School"/>
    <x v="0"/>
    <d v="2010-06-11T00:00:00"/>
    <x v="1"/>
    <n v="2"/>
    <n v="9"/>
    <n v="1"/>
    <n v="2"/>
    <n v="2"/>
    <s v="-"/>
    <d v="2007-01-23T00:00:00"/>
    <n v="3"/>
    <s v="-"/>
  </r>
  <r>
    <n v="123389"/>
    <n v="8932084"/>
    <s v="Coleham Primary School"/>
    <x v="4"/>
    <s v="West Midlands"/>
    <x v="142"/>
    <s v="Shrewsbury and Atcham"/>
    <s v="SY3 7EN"/>
    <s v="Community School"/>
    <x v="0"/>
    <d v="2008-09-23T00:00:00"/>
    <x v="1"/>
    <n v="9"/>
    <n v="2"/>
    <n v="2"/>
    <n v="2"/>
    <n v="2"/>
    <s v="-"/>
    <d v="2005-10-06T00:00:00"/>
    <n v="2"/>
    <s v="-"/>
  </r>
  <r>
    <n v="123390"/>
    <n v="8932086"/>
    <s v="Woodfield Infant School"/>
    <x v="4"/>
    <s v="West Midlands"/>
    <x v="142"/>
    <s v="Shrewsbury and Atcham"/>
    <s v="SY3 8LU"/>
    <s v="Community School"/>
    <x v="0"/>
    <d v="2013-05-23T00:00:00"/>
    <x v="0"/>
    <n v="1"/>
    <n v="9"/>
    <n v="1"/>
    <n v="1"/>
    <n v="1"/>
    <s v="-"/>
    <d v="2007-11-14T00:00:00"/>
    <n v="1"/>
    <s v="-"/>
  </r>
  <r>
    <n v="123391"/>
    <n v="8932088"/>
    <s v="Crowmoor Primary School and Nursery"/>
    <x v="4"/>
    <s v="West Midlands"/>
    <x v="142"/>
    <s v="Shrewsbury and Atcham"/>
    <s v="SY2 5JJ"/>
    <s v="Community School"/>
    <x v="0"/>
    <d v="2013-02-01T00:00:00"/>
    <x v="1"/>
    <n v="2"/>
    <n v="9"/>
    <n v="2"/>
    <n v="2"/>
    <n v="2"/>
    <s v="-"/>
    <d v="2011-03-15T00:00:00"/>
    <n v="3"/>
    <s v="-"/>
  </r>
  <r>
    <n v="123393"/>
    <n v="8932090"/>
    <s v="Harlescott Junior School"/>
    <x v="4"/>
    <s v="West Midlands"/>
    <x v="142"/>
    <s v="Shrewsbury and Atcham"/>
    <s v="SY1 4QN"/>
    <s v="Community School"/>
    <x v="0"/>
    <d v="2011-09-27T00:00:00"/>
    <x v="3"/>
    <n v="4"/>
    <n v="9"/>
    <n v="3"/>
    <n v="4"/>
    <n v="4"/>
    <s v="SM "/>
    <d v="2008-11-07T00:00:00"/>
    <n v="3"/>
    <s v="-"/>
  </r>
  <r>
    <n v="123394"/>
    <n v="8932092"/>
    <s v="St George's Junior School"/>
    <x v="4"/>
    <s v="West Midlands"/>
    <x v="142"/>
    <s v="Shrewsbury and Atcham"/>
    <s v="SY3 8LU"/>
    <s v="Community School"/>
    <x v="0"/>
    <d v="2008-11-13T00:00:00"/>
    <x v="1"/>
    <n v="9"/>
    <n v="2"/>
    <n v="1"/>
    <n v="2"/>
    <n v="2"/>
    <s v="-"/>
    <d v="2005-11-09T00:00:00"/>
    <n v="2"/>
    <s v="-"/>
  </r>
  <r>
    <n v="123395"/>
    <n v="8932098"/>
    <s v="Sundorne Infant School"/>
    <x v="4"/>
    <s v="West Midlands"/>
    <x v="142"/>
    <s v="Shrewsbury and Atcham"/>
    <s v="SY1 4LE"/>
    <s v="Community School"/>
    <x v="0"/>
    <d v="2013-05-03T00:00:00"/>
    <x v="1"/>
    <n v="2"/>
    <n v="9"/>
    <n v="2"/>
    <n v="2"/>
    <n v="2"/>
    <s v="-"/>
    <d v="2008-11-20T00:00:00"/>
    <n v="2"/>
    <s v="-"/>
  </r>
  <r>
    <n v="123396"/>
    <n v="8932099"/>
    <s v="Sheriffhales Primary School"/>
    <x v="4"/>
    <s v="West Midlands"/>
    <x v="142"/>
    <s v="The Wrekin"/>
    <s v="TF11 8RA"/>
    <s v="Community School"/>
    <x v="0"/>
    <d v="2012-02-23T00:00:00"/>
    <x v="1"/>
    <n v="2"/>
    <n v="9"/>
    <n v="2"/>
    <n v="2"/>
    <n v="2"/>
    <s v="-"/>
    <d v="2006-11-28T00:00:00"/>
    <n v="2"/>
    <s v="-"/>
  </r>
  <r>
    <n v="123397"/>
    <n v="8932101"/>
    <s v="Buntingsdale Primary School and Nursery"/>
    <x v="4"/>
    <s v="West Midlands"/>
    <x v="142"/>
    <s v="North Shropshire"/>
    <s v="TF9 2HB"/>
    <s v="Community School"/>
    <x v="0"/>
    <d v="2013-01-16T00:00:00"/>
    <x v="2"/>
    <n v="3"/>
    <n v="9"/>
    <n v="2"/>
    <n v="3"/>
    <n v="3"/>
    <s v="-"/>
    <d v="2010-04-29T00:00:00"/>
    <n v="3"/>
    <s v="-"/>
  </r>
  <r>
    <n v="123398"/>
    <n v="8932102"/>
    <s v="Stokesay Primary School"/>
    <x v="4"/>
    <s v="West Midlands"/>
    <x v="142"/>
    <s v="Ludlow"/>
    <s v="SY7 9NW"/>
    <s v="Community School"/>
    <x v="0"/>
    <d v="2011-11-23T00:00:00"/>
    <x v="3"/>
    <n v="4"/>
    <n v="9"/>
    <n v="3"/>
    <n v="4"/>
    <n v="4"/>
    <s v="SM "/>
    <d v="2010-09-30T00:00:00"/>
    <n v="4"/>
    <s v="NTI"/>
  </r>
  <r>
    <n v="123399"/>
    <n v="8932103"/>
    <s v="Stoke-on-Tern Primary School"/>
    <x v="4"/>
    <s v="West Midlands"/>
    <x v="142"/>
    <s v="North Shropshire"/>
    <s v="TF9 2LF"/>
    <s v="Community School"/>
    <x v="0"/>
    <d v="2013-03-01T00:00:00"/>
    <x v="1"/>
    <n v="2"/>
    <n v="9"/>
    <n v="2"/>
    <n v="2"/>
    <n v="2"/>
    <s v="-"/>
    <d v="2011-03-09T00:00:00"/>
    <n v="3"/>
    <s v="-"/>
  </r>
  <r>
    <n v="123403"/>
    <n v="8932110"/>
    <s v="Weston Rhyn Primary School"/>
    <x v="4"/>
    <s v="West Midlands"/>
    <x v="142"/>
    <s v="North Shropshire"/>
    <s v="SY10 7SR"/>
    <s v="Community School"/>
    <x v="0"/>
    <d v="2012-11-29T00:00:00"/>
    <x v="2"/>
    <n v="3"/>
    <n v="9"/>
    <n v="2"/>
    <n v="3"/>
    <n v="3"/>
    <s v="-"/>
    <d v="2009-12-08T00:00:00"/>
    <n v="3"/>
    <s v="-"/>
  </r>
  <r>
    <n v="123404"/>
    <n v="8942112"/>
    <s v="Wombridge Primary School"/>
    <x v="4"/>
    <s v="West Midlands"/>
    <x v="47"/>
    <s v="Telford"/>
    <s v="TF2 6AN"/>
    <s v="Community School"/>
    <x v="0"/>
    <d v="2013-05-22T00:00:00"/>
    <x v="1"/>
    <n v="2"/>
    <n v="9"/>
    <n v="2"/>
    <n v="2"/>
    <n v="2"/>
    <s v="-"/>
    <d v="2010-07-07T00:00:00"/>
    <n v="2"/>
    <s v="-"/>
  </r>
  <r>
    <n v="123405"/>
    <n v="8932113"/>
    <s v="Woore Primary School"/>
    <x v="4"/>
    <s v="West Midlands"/>
    <x v="142"/>
    <s v="North Shropshire"/>
    <s v="CW3 9SQ"/>
    <s v="Community School"/>
    <x v="0"/>
    <d v="2012-10-18T00:00:00"/>
    <x v="1"/>
    <n v="2"/>
    <n v="9"/>
    <n v="2"/>
    <n v="2"/>
    <n v="2"/>
    <s v="-"/>
    <d v="2010-02-02T00:00:00"/>
    <n v="3"/>
    <s v="-"/>
  </r>
  <r>
    <n v="123406"/>
    <n v="8942116"/>
    <s v="Wrockwardine Wood Infant School"/>
    <x v="4"/>
    <s v="West Midlands"/>
    <x v="47"/>
    <s v="Telford"/>
    <s v="TF2 7AH"/>
    <s v="Community School"/>
    <x v="0"/>
    <d v="2007-03-06T00:00:00"/>
    <x v="0"/>
    <n v="9"/>
    <n v="1"/>
    <n v="1"/>
    <n v="1"/>
    <n v="1"/>
    <s v="-"/>
    <s v="NULL"/>
    <s v="NULL"/>
    <s v="-"/>
  </r>
  <r>
    <n v="123407"/>
    <n v="8932117"/>
    <s v="Much Wenlock Primary School"/>
    <x v="4"/>
    <s v="West Midlands"/>
    <x v="142"/>
    <s v="Ludlow"/>
    <s v="TF13 6JG"/>
    <s v="Community School"/>
    <x v="0"/>
    <d v="2012-10-03T00:00:00"/>
    <x v="1"/>
    <n v="2"/>
    <n v="9"/>
    <n v="2"/>
    <n v="2"/>
    <n v="2"/>
    <s v="-"/>
    <d v="2009-10-16T00:00:00"/>
    <n v="3"/>
    <s v="-"/>
  </r>
  <r>
    <n v="123410"/>
    <n v="8932120"/>
    <s v="Albrighton Primary School"/>
    <x v="4"/>
    <s v="West Midlands"/>
    <x v="142"/>
    <s v="The Wrekin"/>
    <s v="WV7 3QS"/>
    <s v="Community School"/>
    <x v="0"/>
    <d v="2012-06-20T00:00:00"/>
    <x v="2"/>
    <n v="3"/>
    <n v="9"/>
    <n v="2"/>
    <n v="3"/>
    <n v="3"/>
    <s v="-"/>
    <d v="2009-06-05T00:00:00"/>
    <n v="3"/>
    <s v="-"/>
  </r>
  <r>
    <n v="123411"/>
    <n v="8932122"/>
    <s v="Market Drayton Junior School"/>
    <x v="4"/>
    <s v="West Midlands"/>
    <x v="142"/>
    <s v="North Shropshire"/>
    <s v="TF9 3HU"/>
    <s v="Community School"/>
    <x v="0"/>
    <d v="2012-12-14T00:00:00"/>
    <x v="1"/>
    <n v="2"/>
    <n v="9"/>
    <n v="1"/>
    <n v="2"/>
    <n v="2"/>
    <s v="-"/>
    <d v="2008-03-13T00:00:00"/>
    <n v="2"/>
    <s v="-"/>
  </r>
  <r>
    <n v="123415"/>
    <n v="8942128"/>
    <s v="Queenswood Primary School and Nursery"/>
    <x v="4"/>
    <s v="West Midlands"/>
    <x v="47"/>
    <s v="Telford"/>
    <s v="TF2 0AZ"/>
    <s v="Community School"/>
    <x v="0"/>
    <d v="2012-11-08T00:00:00"/>
    <x v="1"/>
    <n v="2"/>
    <n v="9"/>
    <n v="2"/>
    <n v="2"/>
    <n v="2"/>
    <s v="-"/>
    <d v="2009-10-23T00:00:00"/>
    <n v="3"/>
    <s v="-"/>
  </r>
  <r>
    <n v="123422"/>
    <n v="8932139"/>
    <s v="The Wilfred Owen School"/>
    <x v="4"/>
    <s v="West Midlands"/>
    <x v="142"/>
    <s v="Shrewsbury and Atcham"/>
    <s v="SY2 5SH"/>
    <s v="Community School"/>
    <x v="0"/>
    <d v="2011-06-24T00:00:00"/>
    <x v="1"/>
    <n v="2"/>
    <n v="9"/>
    <n v="2"/>
    <n v="2"/>
    <n v="2"/>
    <s v="-"/>
    <d v="2008-07-11T00:00:00"/>
    <n v="1"/>
    <s v="-"/>
  </r>
  <r>
    <n v="123423"/>
    <n v="8932145"/>
    <s v="Longlands Primary School"/>
    <x v="4"/>
    <s v="West Midlands"/>
    <x v="142"/>
    <s v="North Shropshire"/>
    <s v="TF9 1QU"/>
    <s v="Community School"/>
    <x v="0"/>
    <d v="2012-11-28T00:00:00"/>
    <x v="1"/>
    <n v="2"/>
    <n v="9"/>
    <n v="2"/>
    <n v="2"/>
    <n v="2"/>
    <s v="-"/>
    <d v="2010-11-25T00:00:00"/>
    <n v="3"/>
    <s v="-"/>
  </r>
  <r>
    <n v="123424"/>
    <n v="8932146"/>
    <s v="Shifnal Primary School"/>
    <x v="4"/>
    <s v="West Midlands"/>
    <x v="142"/>
    <s v="The Wrekin"/>
    <s v="TF11 8EJ"/>
    <s v="Community School"/>
    <x v="0"/>
    <d v="2013-03-07T00:00:00"/>
    <x v="1"/>
    <n v="2"/>
    <n v="9"/>
    <n v="2"/>
    <n v="2"/>
    <n v="1"/>
    <s v="-"/>
    <d v="2010-06-17T00:00:00"/>
    <n v="3"/>
    <s v="-"/>
  </r>
  <r>
    <n v="123426"/>
    <n v="8932149"/>
    <s v="Ludlow Junior School"/>
    <x v="4"/>
    <s v="West Midlands"/>
    <x v="142"/>
    <s v="Ludlow"/>
    <s v="SY8 1HX"/>
    <s v="Community School"/>
    <x v="0"/>
    <d v="2012-12-14T00:00:00"/>
    <x v="2"/>
    <n v="3"/>
    <n v="9"/>
    <n v="2"/>
    <n v="3"/>
    <n v="3"/>
    <s v="-"/>
    <d v="2010-03-04T00:00:00"/>
    <n v="3"/>
    <s v="-"/>
  </r>
  <r>
    <n v="123429"/>
    <n v="8942153"/>
    <s v="Holmer Lake Primary School"/>
    <x v="4"/>
    <s v="West Midlands"/>
    <x v="47"/>
    <s v="Telford"/>
    <s v="TF3 1LD"/>
    <s v="Community School"/>
    <x v="0"/>
    <d v="2013-02-14T00:00:00"/>
    <x v="1"/>
    <n v="2"/>
    <n v="9"/>
    <n v="1"/>
    <n v="2"/>
    <n v="2"/>
    <s v="-"/>
    <d v="2011-02-02T00:00:00"/>
    <n v="3"/>
    <s v="-"/>
  </r>
  <r>
    <n v="123432"/>
    <n v="8932157"/>
    <s v="Castlefields Primary School"/>
    <x v="4"/>
    <s v="West Midlands"/>
    <x v="142"/>
    <s v="Ludlow"/>
    <s v="WV16 5DQ"/>
    <s v="Community School"/>
    <x v="0"/>
    <d v="2009-12-15T00:00:00"/>
    <x v="1"/>
    <n v="2"/>
    <n v="9"/>
    <n v="2"/>
    <n v="2"/>
    <n v="2"/>
    <s v="-"/>
    <d v="2007-05-09T00:00:00"/>
    <n v="2"/>
    <s v="-"/>
  </r>
  <r>
    <n v="123433"/>
    <n v="8942158"/>
    <s v="William Reynolds Primary School"/>
    <x v="4"/>
    <s v="West Midlands"/>
    <x v="47"/>
    <s v="Telford"/>
    <s v="TF7 5QW"/>
    <s v="Community School"/>
    <x v="0"/>
    <d v="2013-03-14T00:00:00"/>
    <x v="1"/>
    <n v="2"/>
    <n v="9"/>
    <n v="1"/>
    <n v="2"/>
    <n v="1"/>
    <s v="-"/>
    <d v="2009-09-15T00:00:00"/>
    <n v="3"/>
    <s v="-"/>
  </r>
  <r>
    <n v="123434"/>
    <n v="8932159"/>
    <s v="John Wilkinson Primary School"/>
    <x v="4"/>
    <s v="West Midlands"/>
    <x v="142"/>
    <s v="Ludlow"/>
    <s v="TF12 5AN"/>
    <s v="Community School"/>
    <x v="0"/>
    <d v="2011-11-23T00:00:00"/>
    <x v="0"/>
    <n v="1"/>
    <n v="9"/>
    <n v="1"/>
    <n v="1"/>
    <n v="1"/>
    <s v="-"/>
    <d v="2006-11-15T00:00:00"/>
    <n v="2"/>
    <s v="-"/>
  </r>
  <r>
    <n v="123435"/>
    <n v="8945203"/>
    <s v="Moorfield Primary School"/>
    <x v="4"/>
    <s v="West Midlands"/>
    <x v="47"/>
    <s v="The Wrekin"/>
    <s v="TF10 7QU"/>
    <s v="Foundation School"/>
    <x v="0"/>
    <d v="2008-11-28T00:00:00"/>
    <x v="1"/>
    <n v="9"/>
    <n v="2"/>
    <n v="1"/>
    <n v="2"/>
    <n v="2"/>
    <s v="-"/>
    <d v="2005-11-10T00:00:00"/>
    <n v="2"/>
    <s v="-"/>
  </r>
  <r>
    <n v="123437"/>
    <n v="8932164"/>
    <s v="Belvidere Primary School"/>
    <x v="4"/>
    <s v="West Midlands"/>
    <x v="142"/>
    <s v="Shrewsbury and Atcham"/>
    <s v="SY2 5YB"/>
    <s v="Community School"/>
    <x v="0"/>
    <d v="2012-10-17T00:00:00"/>
    <x v="1"/>
    <n v="2"/>
    <n v="9"/>
    <n v="2"/>
    <n v="2"/>
    <n v="2"/>
    <s v="-"/>
    <d v="2011-01-26T00:00:00"/>
    <n v="3"/>
    <s v="-"/>
  </r>
  <r>
    <n v="123438"/>
    <n v="8942168"/>
    <s v="Ladygrove Primary School"/>
    <x v="4"/>
    <s v="West Midlands"/>
    <x v="47"/>
    <s v="Telford"/>
    <s v="TF4 2LF"/>
    <s v="Community School"/>
    <x v="0"/>
    <d v="2011-05-19T00:00:00"/>
    <x v="1"/>
    <n v="2"/>
    <n v="9"/>
    <n v="2"/>
    <n v="2"/>
    <n v="2"/>
    <s v="-"/>
    <d v="2007-10-11T00:00:00"/>
    <n v="2"/>
    <s v="-"/>
  </r>
  <r>
    <n v="123441"/>
    <n v="8942172"/>
    <s v="Randlay Primary School"/>
    <x v="4"/>
    <s v="West Midlands"/>
    <x v="47"/>
    <s v="Telford"/>
    <s v="TF3 2LR"/>
    <s v="Community School"/>
    <x v="0"/>
    <d v="2013-06-14T00:00:00"/>
    <x v="1"/>
    <n v="2"/>
    <n v="9"/>
    <n v="2"/>
    <n v="2"/>
    <n v="2"/>
    <s v="-"/>
    <d v="2009-01-20T00:00:00"/>
    <n v="2"/>
    <s v="-"/>
  </r>
  <r>
    <n v="123443"/>
    <n v="8942174"/>
    <s v="Captain Webb Primary School"/>
    <x v="4"/>
    <s v="West Midlands"/>
    <x v="47"/>
    <s v="Telford"/>
    <s v="TF4 3DU"/>
    <s v="Community School"/>
    <x v="0"/>
    <d v="2013-06-19T00:00:00"/>
    <x v="1"/>
    <n v="2"/>
    <n v="9"/>
    <n v="2"/>
    <n v="2"/>
    <n v="2"/>
    <s v="-"/>
    <d v="2010-01-14T00:00:00"/>
    <n v="2"/>
    <s v="-"/>
  </r>
  <r>
    <n v="123444"/>
    <n v="8942175"/>
    <s v="Aqueduct Primary School"/>
    <x v="4"/>
    <s v="West Midlands"/>
    <x v="47"/>
    <s v="Telford"/>
    <s v="TF4 3RP"/>
    <s v="Community School"/>
    <x v="0"/>
    <d v="2012-11-16T00:00:00"/>
    <x v="2"/>
    <n v="3"/>
    <n v="9"/>
    <n v="2"/>
    <n v="3"/>
    <n v="3"/>
    <s v="-"/>
    <d v="2010-02-03T00:00:00"/>
    <n v="3"/>
    <s v="-"/>
  </r>
  <r>
    <n v="123445"/>
    <n v="8942176"/>
    <s v="John Randall Primary School"/>
    <x v="4"/>
    <s v="West Midlands"/>
    <x v="47"/>
    <s v="Telford"/>
    <s v="TF7 4DS"/>
    <s v="Community School"/>
    <x v="0"/>
    <d v="2011-09-21T00:00:00"/>
    <x v="2"/>
    <n v="3"/>
    <n v="9"/>
    <n v="2"/>
    <n v="3"/>
    <n v="2"/>
    <s v="-"/>
    <d v="2009-06-04T00:00:00"/>
    <n v="3"/>
    <s v="-"/>
  </r>
  <r>
    <n v="123446"/>
    <n v="8932178"/>
    <s v="Greenfields Primary School"/>
    <x v="4"/>
    <s v="West Midlands"/>
    <x v="142"/>
    <s v="Shrewsbury and Atcham"/>
    <s v="SY1 2AH"/>
    <s v="Community School"/>
    <x v="0"/>
    <d v="2012-09-19T00:00:00"/>
    <x v="1"/>
    <n v="2"/>
    <n v="9"/>
    <n v="2"/>
    <n v="2"/>
    <n v="2"/>
    <s v="-"/>
    <d v="2008-11-05T00:00:00"/>
    <n v="1"/>
    <s v="-"/>
  </r>
  <r>
    <n v="123447"/>
    <n v="8932179"/>
    <s v="The Martin Wilson School"/>
    <x v="4"/>
    <s v="West Midlands"/>
    <x v="142"/>
    <s v="Shrewsbury and Atcham"/>
    <s v="SY1 2SP"/>
    <s v="Foundation School"/>
    <x v="0"/>
    <d v="2012-04-24T00:00:00"/>
    <x v="2"/>
    <n v="3"/>
    <n v="9"/>
    <n v="2"/>
    <n v="3"/>
    <n v="3"/>
    <s v="-"/>
    <d v="2008-10-09T00:00:00"/>
    <n v="3"/>
    <s v="-"/>
  </r>
  <r>
    <n v="123448"/>
    <n v="8932180"/>
    <s v="Radbrook Primary School"/>
    <x v="4"/>
    <s v="West Midlands"/>
    <x v="142"/>
    <s v="Shrewsbury and Atcham"/>
    <s v="SY3 6DZ"/>
    <s v="Community School"/>
    <x v="0"/>
    <d v="2008-11-26T00:00:00"/>
    <x v="1"/>
    <n v="9"/>
    <n v="2"/>
    <n v="1"/>
    <n v="2"/>
    <n v="2"/>
    <s v="-"/>
    <d v="2006-11-16T00:00:00"/>
    <n v="3"/>
    <s v="-"/>
  </r>
  <r>
    <n v="123450"/>
    <n v="8942190"/>
    <s v="Apley Wood Primary School"/>
    <x v="4"/>
    <s v="West Midlands"/>
    <x v="47"/>
    <s v="The Wrekin"/>
    <s v="TF1 6FQ"/>
    <s v="Foundation School"/>
    <x v="0"/>
    <d v="2012-01-18T00:00:00"/>
    <x v="2"/>
    <n v="3"/>
    <n v="9"/>
    <n v="3"/>
    <n v="3"/>
    <n v="3"/>
    <s v="-"/>
    <d v="2009-06-05T00:00:00"/>
    <n v="3"/>
    <s v="-"/>
  </r>
  <r>
    <n v="123451"/>
    <n v="8942191"/>
    <s v="Teagues Bridge Primary School"/>
    <x v="4"/>
    <s v="West Midlands"/>
    <x v="47"/>
    <s v="Telford"/>
    <s v="TF2 6RE"/>
    <s v="Community School"/>
    <x v="0"/>
    <d v="2012-09-19T00:00:00"/>
    <x v="1"/>
    <n v="2"/>
    <n v="9"/>
    <n v="2"/>
    <n v="2"/>
    <n v="2"/>
    <s v="-"/>
    <d v="2010-02-11T00:00:00"/>
    <n v="3"/>
    <s v="-"/>
  </r>
  <r>
    <n v="123452"/>
    <n v="8932194"/>
    <s v="The Meadows Primary School"/>
    <x v="4"/>
    <s v="West Midlands"/>
    <x v="142"/>
    <s v="North Shropshire"/>
    <s v="SY11 2EA"/>
    <s v="Community School"/>
    <x v="0"/>
    <d v="2012-10-04T00:00:00"/>
    <x v="1"/>
    <n v="2"/>
    <n v="9"/>
    <n v="2"/>
    <n v="2"/>
    <n v="2"/>
    <s v="-"/>
    <d v="2008-02-21T00:00:00"/>
    <n v="2"/>
    <s v="-"/>
  </r>
  <r>
    <n v="123453"/>
    <n v="8942195"/>
    <s v="Muxton Primary School"/>
    <x v="4"/>
    <s v="West Midlands"/>
    <x v="47"/>
    <s v="The Wrekin"/>
    <s v="TF2 8SA"/>
    <s v="Community School"/>
    <x v="0"/>
    <d v="2013-01-18T00:00:00"/>
    <x v="1"/>
    <n v="2"/>
    <n v="9"/>
    <n v="1"/>
    <n v="2"/>
    <n v="1"/>
    <s v="-"/>
    <d v="2010-06-10T00:00:00"/>
    <n v="3"/>
    <s v="-"/>
  </r>
  <r>
    <n v="123456"/>
    <n v="8942200"/>
    <s v="Hollinswood Primary School"/>
    <x v="4"/>
    <s v="West Midlands"/>
    <x v="47"/>
    <s v="Telford"/>
    <s v="TF3 2EP"/>
    <s v="Community School"/>
    <x v="0"/>
    <d v="2013-06-05T00:00:00"/>
    <x v="2"/>
    <n v="3"/>
    <n v="9"/>
    <n v="2"/>
    <n v="3"/>
    <n v="3"/>
    <s v="-"/>
    <d v="2009-12-15T00:00:00"/>
    <n v="3"/>
    <s v="-"/>
  </r>
  <r>
    <n v="123457"/>
    <n v="8933001"/>
    <s v="Adderley CofE Primary School"/>
    <x v="4"/>
    <s v="West Midlands"/>
    <x v="142"/>
    <s v="North Shropshire"/>
    <s v="TF9 3TF"/>
    <s v="Voluntary Controlled School"/>
    <x v="0"/>
    <d v="2012-10-04T00:00:00"/>
    <x v="2"/>
    <n v="3"/>
    <n v="9"/>
    <n v="2"/>
    <n v="3"/>
    <n v="2"/>
    <s v="-"/>
    <d v="2010-11-17T00:00:00"/>
    <n v="3"/>
    <s v="-"/>
  </r>
  <r>
    <n v="123458"/>
    <n v="8933003"/>
    <s v="St Mary CofE Primary School"/>
    <x v="4"/>
    <s v="West Midlands"/>
    <x v="142"/>
    <s v="The Wrekin"/>
    <s v="WV7 3DS"/>
    <s v="Voluntary Controlled School"/>
    <x v="0"/>
    <d v="2012-06-19T00:00:00"/>
    <x v="2"/>
    <n v="3"/>
    <n v="9"/>
    <n v="2"/>
    <n v="3"/>
    <n v="3"/>
    <s v="-"/>
    <d v="2007-03-07T00:00:00"/>
    <n v="2"/>
    <s v="-"/>
  </r>
  <r>
    <n v="123460"/>
    <n v="8933010"/>
    <s v="Beckbury CofE Primary School"/>
    <x v="4"/>
    <s v="West Midlands"/>
    <x v="142"/>
    <s v="Ludlow"/>
    <s v="TF11 9DQ"/>
    <s v="Voluntary Controlled School"/>
    <x v="0"/>
    <d v="2012-01-26T00:00:00"/>
    <x v="2"/>
    <n v="3"/>
    <n v="9"/>
    <n v="1"/>
    <n v="3"/>
    <n v="3"/>
    <s v="-"/>
    <d v="2007-07-09T00:00:00"/>
    <n v="2"/>
    <s v="-"/>
  </r>
  <r>
    <n v="123461"/>
    <n v="8933012"/>
    <s v="Bicton CofE Primary School"/>
    <x v="4"/>
    <s v="West Midlands"/>
    <x v="142"/>
    <s v="Shrewsbury and Atcham"/>
    <s v="SY3 8EH"/>
    <s v="Voluntary Controlled School"/>
    <x v="0"/>
    <d v="2013-01-25T00:00:00"/>
    <x v="1"/>
    <n v="2"/>
    <n v="9"/>
    <n v="2"/>
    <n v="2"/>
    <n v="2"/>
    <s v="-"/>
    <d v="2008-01-24T00:00:00"/>
    <n v="2"/>
    <s v="-"/>
  </r>
  <r>
    <n v="123463"/>
    <n v="8933015"/>
    <s v="Brockton CofE Primary School"/>
    <x v="4"/>
    <s v="West Midlands"/>
    <x v="142"/>
    <s v="Ludlow"/>
    <s v="TF13 6JR"/>
    <s v="Voluntary Controlled School"/>
    <x v="0"/>
    <d v="2011-12-08T00:00:00"/>
    <x v="1"/>
    <n v="2"/>
    <n v="9"/>
    <n v="1"/>
    <n v="2"/>
    <n v="2"/>
    <s v="-"/>
    <d v="2007-07-10T00:00:00"/>
    <n v="2"/>
    <s v="-"/>
  </r>
  <r>
    <n v="123464"/>
    <n v="8933018"/>
    <s v="Burford CofE Primary School"/>
    <x v="4"/>
    <s v="West Midlands"/>
    <x v="142"/>
    <s v="Ludlow"/>
    <s v="WR15 8AT"/>
    <s v="Voluntary Controlled School"/>
    <x v="0"/>
    <d v="2009-12-15T00:00:00"/>
    <x v="0"/>
    <n v="1"/>
    <n v="9"/>
    <n v="1"/>
    <n v="2"/>
    <n v="1"/>
    <s v="-"/>
    <d v="2007-06-21T00:00:00"/>
    <n v="3"/>
    <s v="-"/>
  </r>
  <r>
    <n v="123467"/>
    <n v="8933022"/>
    <s v="Chirbury CofE VC Primary School"/>
    <x v="4"/>
    <s v="West Midlands"/>
    <x v="142"/>
    <s v="Ludlow"/>
    <s v="SY15 6BN"/>
    <s v="Voluntary Controlled School"/>
    <x v="0"/>
    <d v="2012-12-06T00:00:00"/>
    <x v="1"/>
    <n v="2"/>
    <n v="9"/>
    <n v="2"/>
    <n v="2"/>
    <n v="2"/>
    <s v="-"/>
    <d v="2009-02-12T00:00:00"/>
    <n v="2"/>
    <s v="-"/>
  </r>
  <r>
    <n v="123468"/>
    <n v="8933024"/>
    <s v="St Lawrence CofE Primary School"/>
    <x v="4"/>
    <s v="West Midlands"/>
    <x v="142"/>
    <s v="Ludlow"/>
    <s v="SY6 6EX"/>
    <s v="Voluntary Controlled School"/>
    <x v="0"/>
    <d v="2009-03-19T00:00:00"/>
    <x v="1"/>
    <n v="9"/>
    <n v="2"/>
    <n v="1"/>
    <n v="2"/>
    <n v="2"/>
    <s v="-"/>
    <d v="2006-01-17T00:00:00"/>
    <n v="2"/>
    <s v="-"/>
  </r>
  <r>
    <n v="123469"/>
    <n v="8933026"/>
    <s v="Clive CofE Primary School"/>
    <x v="4"/>
    <s v="West Midlands"/>
    <x v="142"/>
    <s v="North Shropshire"/>
    <s v="SY4 3LF"/>
    <s v="Voluntary Controlled School"/>
    <x v="0"/>
    <d v="2010-03-03T00:00:00"/>
    <x v="1"/>
    <n v="2"/>
    <n v="9"/>
    <n v="2"/>
    <n v="2"/>
    <n v="2"/>
    <s v="-"/>
    <d v="2006-11-02T00:00:00"/>
    <n v="3"/>
    <s v="-"/>
  </r>
  <r>
    <n v="123470"/>
    <n v="8933027"/>
    <s v="Cockshutt CofE Primary School"/>
    <x v="4"/>
    <s v="West Midlands"/>
    <x v="142"/>
    <s v="North Shropshire"/>
    <s v="SY12 0JE"/>
    <s v="Voluntary Controlled School"/>
    <x v="0"/>
    <d v="2010-09-22T00:00:00"/>
    <x v="1"/>
    <n v="2"/>
    <n v="9"/>
    <n v="1"/>
    <n v="2"/>
    <n v="2"/>
    <s v="-"/>
    <d v="2007-11-29T00:00:00"/>
    <n v="2"/>
    <s v="-"/>
  </r>
  <r>
    <n v="123471"/>
    <n v="8933030"/>
    <s v="Christ Church CofE Primary School"/>
    <x v="4"/>
    <s v="West Midlands"/>
    <x v="142"/>
    <s v="Shrewsbury and Atcham"/>
    <s v="SY5 6DH"/>
    <s v="Voluntary Controlled School"/>
    <x v="0"/>
    <d v="2013-03-21T00:00:00"/>
    <x v="1"/>
    <n v="2"/>
    <n v="9"/>
    <n v="2"/>
    <n v="2"/>
    <n v="2"/>
    <s v="-"/>
    <d v="2011-06-23T00:00:00"/>
    <n v="3"/>
    <s v="-"/>
  </r>
  <r>
    <n v="123472"/>
    <n v="8933031"/>
    <s v="Criftins CofE Primary School"/>
    <x v="4"/>
    <s v="West Midlands"/>
    <x v="142"/>
    <s v="North Shropshire"/>
    <s v="SY12 9LT"/>
    <s v="Voluntary Controlled School"/>
    <x v="0"/>
    <d v="2011-02-10T00:00:00"/>
    <x v="1"/>
    <n v="2"/>
    <n v="9"/>
    <n v="2"/>
    <n v="2"/>
    <n v="3"/>
    <s v="-"/>
    <d v="2008-06-10T00:00:00"/>
    <n v="2"/>
    <s v="-"/>
  </r>
  <r>
    <n v="123473"/>
    <n v="8943035"/>
    <s v="Donnington Wood CofE Voluntary Controlled Junior School"/>
    <x v="4"/>
    <s v="West Midlands"/>
    <x v="47"/>
    <s v="The Wrekin"/>
    <s v="TF2 8BH"/>
    <s v="Voluntary Controlled School"/>
    <x v="0"/>
    <d v="2013-01-24T00:00:00"/>
    <x v="1"/>
    <n v="2"/>
    <n v="9"/>
    <n v="2"/>
    <n v="2"/>
    <n v="2"/>
    <s v="-"/>
    <d v="2011-03-04T00:00:00"/>
    <n v="3"/>
    <s v="-"/>
  </r>
  <r>
    <n v="123474"/>
    <n v="8943039"/>
    <s v="St Peter's Church of England Controlled Primary School"/>
    <x v="4"/>
    <s v="West Midlands"/>
    <x v="47"/>
    <s v="The Wrekin"/>
    <s v="TF10 8JQ"/>
    <s v="Voluntary Controlled School"/>
    <x v="0"/>
    <d v="2013-03-13T00:00:00"/>
    <x v="0"/>
    <n v="1"/>
    <n v="9"/>
    <n v="1"/>
    <n v="1"/>
    <n v="1"/>
    <s v="-"/>
    <d v="2007-10-18T00:00:00"/>
    <n v="2"/>
    <s v="-"/>
  </r>
  <r>
    <n v="123475"/>
    <n v="8933041"/>
    <s v="Farlow CofE Primary School"/>
    <x v="4"/>
    <s v="West Midlands"/>
    <x v="142"/>
    <s v="Ludlow"/>
    <s v="DY14 0RQ"/>
    <s v="Voluntary Controlled School"/>
    <x v="0"/>
    <d v="2013-05-09T00:00:00"/>
    <x v="1"/>
    <n v="2"/>
    <n v="9"/>
    <n v="1"/>
    <n v="2"/>
    <n v="2"/>
    <s v="-"/>
    <d v="2010-05-05T00:00:00"/>
    <n v="2"/>
    <s v="-"/>
  </r>
  <r>
    <n v="123477"/>
    <n v="8933044"/>
    <s v="St Andrew's CofE Primary School"/>
    <x v="4"/>
    <s v="West Midlands"/>
    <x v="142"/>
    <s v="Shrewsbury and Atcham"/>
    <s v="SY4 1DB"/>
    <s v="Voluntary Controlled School"/>
    <x v="0"/>
    <d v="2011-10-13T00:00:00"/>
    <x v="1"/>
    <n v="2"/>
    <n v="9"/>
    <n v="2"/>
    <n v="2"/>
    <n v="2"/>
    <s v="-"/>
    <d v="2009-02-11T00:00:00"/>
    <n v="2"/>
    <s v="-"/>
  </r>
  <r>
    <n v="123478"/>
    <n v="8933046"/>
    <s v="Hadnall CofE Primary School"/>
    <x v="4"/>
    <s v="West Midlands"/>
    <x v="142"/>
    <s v="North Shropshire"/>
    <s v="SY4 4BE"/>
    <s v="Voluntary Controlled School"/>
    <x v="0"/>
    <d v="2010-11-11T00:00:00"/>
    <x v="1"/>
    <n v="2"/>
    <n v="9"/>
    <n v="1"/>
    <n v="2"/>
    <n v="2"/>
    <s v="-"/>
    <d v="2007-10-09T00:00:00"/>
    <n v="3"/>
    <s v="-"/>
  </r>
  <r>
    <n v="123479"/>
    <n v="8933051"/>
    <s v="Hope CofE Primary School"/>
    <x v="4"/>
    <s v="West Midlands"/>
    <x v="142"/>
    <s v="Ludlow"/>
    <s v="SY5 0JB"/>
    <s v="Voluntary Controlled School"/>
    <x v="0"/>
    <d v="2012-01-24T00:00:00"/>
    <x v="3"/>
    <n v="4"/>
    <n v="9"/>
    <n v="2"/>
    <n v="4"/>
    <n v="4"/>
    <s v="SM "/>
    <d v="2009-06-17T00:00:00"/>
    <n v="3"/>
    <s v="-"/>
  </r>
  <r>
    <n v="123480"/>
    <n v="8933057"/>
    <s v="Kinlet CofE Primary School"/>
    <x v="4"/>
    <s v="West Midlands"/>
    <x v="142"/>
    <s v="Ludlow"/>
    <s v="DY12 3BG"/>
    <s v="Voluntary Controlled School"/>
    <x v="0"/>
    <d v="2012-07-04T00:00:00"/>
    <x v="1"/>
    <n v="2"/>
    <n v="9"/>
    <n v="2"/>
    <n v="2"/>
    <n v="2"/>
    <s v="-"/>
    <d v="2007-02-21T00:00:00"/>
    <n v="2"/>
    <s v="-"/>
  </r>
  <r>
    <n v="123481"/>
    <n v="8933058"/>
    <s v="Kinnerley Church of England Controlled Primary School"/>
    <x v="4"/>
    <s v="West Midlands"/>
    <x v="142"/>
    <s v="North Shropshire"/>
    <s v="SY10 8DF"/>
    <s v="Voluntary Controlled School"/>
    <x v="0"/>
    <d v="2010-11-23T00:00:00"/>
    <x v="1"/>
    <n v="2"/>
    <n v="9"/>
    <n v="2"/>
    <n v="2"/>
    <n v="2"/>
    <s v="-"/>
    <d v="2007-10-10T00:00:00"/>
    <n v="3"/>
    <s v="-"/>
  </r>
  <r>
    <n v="123482"/>
    <n v="8933068"/>
    <s v="Longnor CofE Primary School"/>
    <x v="4"/>
    <s v="West Midlands"/>
    <x v="142"/>
    <s v="Shrewsbury and Atcham"/>
    <s v="SY5 7PP"/>
    <s v="Voluntary Controlled School"/>
    <x v="0"/>
    <d v="2011-09-22T00:00:00"/>
    <x v="0"/>
    <n v="2"/>
    <n v="9"/>
    <n v="1"/>
    <n v="2"/>
    <n v="1"/>
    <s v="-"/>
    <d v="2006-11-09T00:00:00"/>
    <n v="2"/>
    <s v="-"/>
  </r>
  <r>
    <n v="123483"/>
    <n v="8933070"/>
    <s v="Lower Heath CofE Primary School"/>
    <x v="4"/>
    <s v="West Midlands"/>
    <x v="142"/>
    <s v="North Shropshire"/>
    <s v="SY13 2BT"/>
    <s v="Voluntary Controlled School"/>
    <x v="0"/>
    <d v="2012-07-12T00:00:00"/>
    <x v="2"/>
    <n v="3"/>
    <n v="9"/>
    <n v="2"/>
    <n v="3"/>
    <n v="2"/>
    <s v="-"/>
    <d v="2009-07-08T00:00:00"/>
    <n v="2"/>
    <s v="-"/>
  </r>
  <r>
    <n v="123484"/>
    <n v="8933074"/>
    <s v="Morda CofE Primary School"/>
    <x v="4"/>
    <s v="West Midlands"/>
    <x v="142"/>
    <s v="North Shropshire"/>
    <s v="SY10 9NR"/>
    <s v="Voluntary Controlled School"/>
    <x v="0"/>
    <d v="2013-03-15T00:00:00"/>
    <x v="2"/>
    <n v="3"/>
    <n v="9"/>
    <n v="2"/>
    <n v="3"/>
    <n v="2"/>
    <s v="-"/>
    <d v="2010-03-17T00:00:00"/>
    <n v="3"/>
    <s v="-"/>
  </r>
  <r>
    <n v="123485"/>
    <n v="8933077"/>
    <s v="Moreton Say CofE Controlled Primary School"/>
    <x v="4"/>
    <s v="West Midlands"/>
    <x v="142"/>
    <s v="North Shropshire"/>
    <s v="TF9 3RS"/>
    <s v="Voluntary Controlled School"/>
    <x v="0"/>
    <d v="2013-06-13T00:00:00"/>
    <x v="1"/>
    <n v="2"/>
    <n v="9"/>
    <n v="2"/>
    <n v="2"/>
    <n v="2"/>
    <s v="-"/>
    <d v="2010-05-07T00:00:00"/>
    <n v="2"/>
    <s v="-"/>
  </r>
  <r>
    <n v="123486"/>
    <n v="8933078"/>
    <s v="Morville CofE (Controlled) Primary School"/>
    <x v="4"/>
    <s v="West Midlands"/>
    <x v="142"/>
    <s v="Ludlow"/>
    <s v="WV16 4RJ"/>
    <s v="Voluntary Controlled School"/>
    <x v="0"/>
    <d v="2012-05-23T00:00:00"/>
    <x v="3"/>
    <n v="4"/>
    <n v="9"/>
    <n v="3"/>
    <n v="4"/>
    <n v="4"/>
    <s v="SM "/>
    <d v="2008-10-07T00:00:00"/>
    <n v="2"/>
    <s v="-"/>
  </r>
  <r>
    <n v="123487"/>
    <n v="8933079"/>
    <s v="Myddle CofE Primary School"/>
    <x v="4"/>
    <s v="West Midlands"/>
    <x v="142"/>
    <s v="North Shropshire"/>
    <s v="SY4 3RP"/>
    <s v="Voluntary Controlled School"/>
    <x v="0"/>
    <d v="2013-05-02T00:00:00"/>
    <x v="1"/>
    <n v="2"/>
    <n v="9"/>
    <n v="1"/>
    <n v="2"/>
    <n v="2"/>
    <s v="-"/>
    <d v="2012-02-24T00:00:00"/>
    <n v="4"/>
    <s v="NTI"/>
  </r>
  <r>
    <n v="123488"/>
    <n v="8933081"/>
    <s v="Newcastle CofE Primary School"/>
    <x v="4"/>
    <s v="West Midlands"/>
    <x v="142"/>
    <s v="Ludlow"/>
    <s v="SY7 8QL"/>
    <s v="Voluntary Controlled School"/>
    <x v="0"/>
    <d v="2011-02-03T00:00:00"/>
    <x v="1"/>
    <n v="2"/>
    <n v="9"/>
    <n v="2"/>
    <n v="2"/>
    <n v="2"/>
    <s v="-"/>
    <d v="2007-09-20T00:00:00"/>
    <n v="2"/>
    <s v="-"/>
  </r>
  <r>
    <n v="123489"/>
    <n v="8943082"/>
    <s v="Newport Church of England Voluntary Controlled Junior School"/>
    <x v="4"/>
    <s v="West Midlands"/>
    <x v="47"/>
    <s v="The Wrekin"/>
    <s v="TF10 7EA"/>
    <s v="Voluntary Controlled School"/>
    <x v="0"/>
    <d v="2012-04-26T00:00:00"/>
    <x v="1"/>
    <n v="2"/>
    <n v="9"/>
    <n v="2"/>
    <n v="2"/>
    <n v="2"/>
    <s v="-"/>
    <d v="2009-05-22T00:00:00"/>
    <n v="3"/>
    <s v="-"/>
  </r>
  <r>
    <n v="123490"/>
    <n v="8933083"/>
    <s v="Newtown CofE Primary School"/>
    <x v="4"/>
    <s v="West Midlands"/>
    <x v="142"/>
    <s v="North Shropshire"/>
    <s v="SY4 5NU"/>
    <s v="Voluntary Controlled School"/>
    <x v="0"/>
    <d v="2011-12-08T00:00:00"/>
    <x v="2"/>
    <n v="3"/>
    <n v="9"/>
    <n v="2"/>
    <n v="3"/>
    <n v="3"/>
    <s v="-"/>
    <d v="2007-02-08T00:00:00"/>
    <n v="2"/>
    <s v="-"/>
  </r>
  <r>
    <n v="123491"/>
    <n v="8933084"/>
    <s v="Norton-in-Hales CofE Primary School"/>
    <x v="4"/>
    <s v="West Midlands"/>
    <x v="142"/>
    <s v="North Shropshire"/>
    <s v="TF9 4AT"/>
    <s v="Voluntary Controlled School"/>
    <x v="0"/>
    <d v="2012-12-14T00:00:00"/>
    <x v="1"/>
    <n v="2"/>
    <n v="9"/>
    <n v="2"/>
    <n v="2"/>
    <n v="2"/>
    <s v="-"/>
    <d v="2010-06-11T00:00:00"/>
    <n v="3"/>
    <s v="-"/>
  </r>
  <r>
    <n v="123493"/>
    <n v="8933087"/>
    <s v="Pontesbury CofE Primary School"/>
    <x v="4"/>
    <s v="West Midlands"/>
    <x v="142"/>
    <s v="Shrewsbury and Atcham"/>
    <s v="SY5 0TF"/>
    <s v="Voluntary Controlled School"/>
    <x v="0"/>
    <d v="2010-03-16T00:00:00"/>
    <x v="1"/>
    <n v="2"/>
    <n v="9"/>
    <n v="2"/>
    <n v="2"/>
    <n v="2"/>
    <s v="-"/>
    <d v="2007-05-17T00:00:00"/>
    <n v="3"/>
    <s v="-"/>
  </r>
  <r>
    <n v="123494"/>
    <n v="8933089"/>
    <s v="Prees CofE Primary School"/>
    <x v="4"/>
    <s v="West Midlands"/>
    <x v="142"/>
    <s v="North Shropshire"/>
    <s v="SY13 2ER"/>
    <s v="Voluntary Controlled School"/>
    <x v="0"/>
    <d v="2012-12-07T00:00:00"/>
    <x v="1"/>
    <n v="2"/>
    <n v="9"/>
    <n v="2"/>
    <n v="2"/>
    <n v="1"/>
    <s v="-"/>
    <d v="2010-10-06T00:00:00"/>
    <n v="3"/>
    <s v="-"/>
  </r>
  <r>
    <n v="123495"/>
    <n v="8933090"/>
    <s v="Bomere Heath CofE Primary School"/>
    <x v="4"/>
    <s v="West Midlands"/>
    <x v="142"/>
    <s v="Shrewsbury and Atcham"/>
    <s v="SY4 3PQ"/>
    <s v="Voluntary Controlled School"/>
    <x v="0"/>
    <d v="2012-04-27T00:00:00"/>
    <x v="1"/>
    <n v="2"/>
    <n v="9"/>
    <n v="2"/>
    <n v="2"/>
    <n v="2"/>
    <s v="-"/>
    <d v="2006-09-21T00:00:00"/>
    <n v="2"/>
    <s v="-"/>
  </r>
  <r>
    <n v="123496"/>
    <n v="8943091"/>
    <s v="St Lawrence Church of England Voluntary Controlled Primary School"/>
    <x v="4"/>
    <s v="West Midlands"/>
    <x v="47"/>
    <s v="The Wrekin"/>
    <s v="TF6 6DH"/>
    <s v="Voluntary Controlled School"/>
    <x v="0"/>
    <d v="2012-05-24T00:00:00"/>
    <x v="2"/>
    <n v="3"/>
    <n v="9"/>
    <n v="2"/>
    <n v="3"/>
    <n v="3"/>
    <s v="-"/>
    <d v="2008-02-20T00:00:00"/>
    <n v="2"/>
    <s v="-"/>
  </r>
  <r>
    <n v="123497"/>
    <n v="8933093"/>
    <s v="Rushbury CofE Primary School"/>
    <x v="4"/>
    <s v="West Midlands"/>
    <x v="142"/>
    <s v="Ludlow"/>
    <s v="SY6 7EB"/>
    <s v="Voluntary Controlled School"/>
    <x v="0"/>
    <d v="2013-06-27T00:00:00"/>
    <x v="1"/>
    <n v="2"/>
    <n v="9"/>
    <n v="1"/>
    <n v="2"/>
    <n v="2"/>
    <s v="-"/>
    <d v="2009-11-18T00:00:00"/>
    <n v="2"/>
    <s v="-"/>
  </r>
  <r>
    <n v="123498"/>
    <n v="8933094"/>
    <s v="St John the Baptist CofE (Controlled) Primary School"/>
    <x v="4"/>
    <s v="West Midlands"/>
    <x v="142"/>
    <s v="North Shropshire"/>
    <s v="SY4 1LA"/>
    <s v="Voluntary Controlled School"/>
    <x v="0"/>
    <d v="2009-06-04T00:00:00"/>
    <x v="1"/>
    <n v="9"/>
    <n v="2"/>
    <n v="1"/>
    <n v="2"/>
    <n v="2"/>
    <s v="-"/>
    <d v="2006-05-23T00:00:00"/>
    <n v="1"/>
    <s v="-"/>
  </r>
  <r>
    <n v="123499"/>
    <n v="8933097"/>
    <s v="Selattyn CofE Primary School"/>
    <x v="4"/>
    <s v="West Midlands"/>
    <x v="142"/>
    <s v="North Shropshire"/>
    <s v="SY10 7DH"/>
    <s v="Voluntary Controlled School"/>
    <x v="0"/>
    <d v="2011-03-31T00:00:00"/>
    <x v="1"/>
    <n v="2"/>
    <n v="9"/>
    <n v="1"/>
    <n v="2"/>
    <n v="2"/>
    <s v="-"/>
    <d v="2008-05-22T00:00:00"/>
    <n v="3"/>
    <s v="-"/>
  </r>
  <r>
    <n v="123500"/>
    <n v="8933100"/>
    <s v="St Andrew's CofE Primary School"/>
    <x v="4"/>
    <s v="West Midlands"/>
    <x v="142"/>
    <s v="The Wrekin"/>
    <s v="TF11 9HD"/>
    <s v="Voluntary Controlled School"/>
    <x v="0"/>
    <d v="2012-02-08T00:00:00"/>
    <x v="1"/>
    <n v="2"/>
    <n v="9"/>
    <n v="2"/>
    <n v="2"/>
    <n v="2"/>
    <s v="-"/>
    <d v="2006-10-19T00:00:00"/>
    <n v="2"/>
    <s v="-"/>
  </r>
  <r>
    <n v="123502"/>
    <n v="8933103"/>
    <s v="Oxon CofE Primary School"/>
    <x v="4"/>
    <s v="West Midlands"/>
    <x v="142"/>
    <s v="Shrewsbury and Atcham"/>
    <s v="SY3 5BJ"/>
    <s v="Voluntary Controlled School"/>
    <x v="0"/>
    <d v="2011-09-20T00:00:00"/>
    <x v="1"/>
    <n v="2"/>
    <n v="9"/>
    <n v="2"/>
    <n v="2"/>
    <n v="2"/>
    <s v="-"/>
    <d v="2006-09-27T00:00:00"/>
    <n v="2"/>
    <s v="-"/>
  </r>
  <r>
    <n v="123503"/>
    <n v="8933104"/>
    <s v="St Giles CofE Primary School"/>
    <x v="4"/>
    <s v="West Midlands"/>
    <x v="142"/>
    <s v="Shrewsbury and Atcham"/>
    <s v="SY2 5NJ"/>
    <s v="Voluntary Controlled School"/>
    <x v="0"/>
    <d v="2008-10-23T00:00:00"/>
    <x v="0"/>
    <n v="9"/>
    <n v="1"/>
    <n v="1"/>
    <n v="1"/>
    <n v="1"/>
    <s v="-"/>
    <d v="2005-10-13T00:00:00"/>
    <n v="1"/>
    <s v="-"/>
  </r>
  <r>
    <n v="123504"/>
    <n v="8933108"/>
    <s v="Stottesdon CofE Primary School"/>
    <x v="4"/>
    <s v="West Midlands"/>
    <x v="142"/>
    <s v="Ludlow"/>
    <s v="DY14 8UE"/>
    <s v="Voluntary Controlled School"/>
    <x v="0"/>
    <d v="2012-07-05T00:00:00"/>
    <x v="0"/>
    <n v="1"/>
    <n v="9"/>
    <n v="1"/>
    <n v="1"/>
    <n v="1"/>
    <s v="-"/>
    <d v="2008-02-26T00:00:00"/>
    <n v="1"/>
    <s v="-"/>
  </r>
  <r>
    <n v="123505"/>
    <n v="8943109"/>
    <s v="Tibberton Church of England Primary School"/>
    <x v="4"/>
    <s v="West Midlands"/>
    <x v="47"/>
    <s v="The Wrekin"/>
    <s v="TF10 8NN"/>
    <s v="Voluntary Controlled School"/>
    <x v="0"/>
    <d v="2013-03-15T00:00:00"/>
    <x v="0"/>
    <n v="1"/>
    <n v="9"/>
    <n v="1"/>
    <n v="1"/>
    <n v="1"/>
    <s v="-"/>
    <d v="2007-10-17T00:00:00"/>
    <n v="2"/>
    <s v="-"/>
  </r>
  <r>
    <n v="123506"/>
    <n v="8933110"/>
    <s v="Tilstock CofE Primary School and Nursery"/>
    <x v="4"/>
    <s v="West Midlands"/>
    <x v="142"/>
    <s v="North Shropshire"/>
    <s v="SY13 3JL"/>
    <s v="Voluntary Controlled School"/>
    <x v="0"/>
    <d v="2012-05-23T00:00:00"/>
    <x v="2"/>
    <n v="3"/>
    <n v="9"/>
    <n v="1"/>
    <n v="3"/>
    <n v="3"/>
    <s v="-"/>
    <d v="2009-01-29T00:00:00"/>
    <n v="3"/>
    <s v="-"/>
  </r>
  <r>
    <n v="123507"/>
    <n v="8933112"/>
    <s v="Trefonen CofE Primary School"/>
    <x v="4"/>
    <s v="West Midlands"/>
    <x v="142"/>
    <s v="North Shropshire"/>
    <s v="SY10 9DY"/>
    <s v="Voluntary Controlled School"/>
    <x v="0"/>
    <d v="2011-10-11T00:00:00"/>
    <x v="2"/>
    <n v="3"/>
    <n v="9"/>
    <n v="2"/>
    <n v="3"/>
    <n v="2"/>
    <s v="-"/>
    <d v="2008-11-19T00:00:00"/>
    <n v="3"/>
    <s v="-"/>
  </r>
  <r>
    <n v="123508"/>
    <n v="8933113"/>
    <s v="St Lucia's CofE Primary School"/>
    <x v="4"/>
    <s v="West Midlands"/>
    <x v="142"/>
    <s v="Shrewsbury and Atcham"/>
    <s v="SY4 4TZ"/>
    <s v="Voluntary Controlled School"/>
    <x v="0"/>
    <d v="2011-12-06T00:00:00"/>
    <x v="2"/>
    <n v="3"/>
    <n v="9"/>
    <n v="2"/>
    <n v="3"/>
    <n v="3"/>
    <s v="-"/>
    <d v="2007-01-11T00:00:00"/>
    <n v="2"/>
    <s v="-"/>
  </r>
  <r>
    <n v="123510"/>
    <n v="8933115"/>
    <s v="Welshampton CofE Primary School"/>
    <x v="4"/>
    <s v="West Midlands"/>
    <x v="142"/>
    <s v="North Shropshire"/>
    <s v="SY12 0PG"/>
    <s v="Voluntary Controlled School"/>
    <x v="0"/>
    <d v="2006-09-28T00:00:00"/>
    <x v="0"/>
    <n v="9"/>
    <n v="1"/>
    <n v="1"/>
    <n v="1"/>
    <n v="1"/>
    <s v="-"/>
    <s v="NULL"/>
    <s v="NULL"/>
    <s v="-"/>
  </r>
  <r>
    <n v="123511"/>
    <n v="8933116"/>
    <s v="St Peter's CofE Primary School"/>
    <x v="4"/>
    <s v="West Midlands"/>
    <x v="142"/>
    <s v="North Shropshire"/>
    <s v="SY4 5BX"/>
    <s v="Voluntary Controlled School"/>
    <x v="0"/>
    <d v="2007-09-27T00:00:00"/>
    <x v="0"/>
    <n v="9"/>
    <n v="1"/>
    <n v="1"/>
    <n v="1"/>
    <n v="1"/>
    <s v="-"/>
    <s v="NULL"/>
    <s v="NULL"/>
    <s v="-"/>
  </r>
  <r>
    <n v="123512"/>
    <n v="8933117"/>
    <s v="West Felton CofE Primary School"/>
    <x v="4"/>
    <s v="West Midlands"/>
    <x v="142"/>
    <s v="North Shropshire"/>
    <s v="SY11 4JR"/>
    <s v="Voluntary Controlled School"/>
    <x v="0"/>
    <d v="2011-11-10T00:00:00"/>
    <x v="1"/>
    <n v="2"/>
    <n v="9"/>
    <n v="1"/>
    <n v="2"/>
    <n v="2"/>
    <s v="-"/>
    <d v="2009-03-26T00:00:00"/>
    <n v="2"/>
    <s v="-"/>
  </r>
  <r>
    <n v="123513"/>
    <n v="8933119"/>
    <s v="Weston Lullingfields CofE School"/>
    <x v="4"/>
    <s v="West Midlands"/>
    <x v="142"/>
    <s v="North Shropshire"/>
    <s v="SY4 2AW"/>
    <s v="Foundation School"/>
    <x v="0"/>
    <d v="2012-02-03T00:00:00"/>
    <x v="2"/>
    <n v="3"/>
    <n v="9"/>
    <n v="3"/>
    <n v="3"/>
    <n v="3"/>
    <s v="-"/>
    <d v="2008-10-16T00:00:00"/>
    <n v="2"/>
    <s v="-"/>
  </r>
  <r>
    <n v="123514"/>
    <n v="8933120"/>
    <s v="Whitchurch CofE Junior School"/>
    <x v="4"/>
    <s v="West Midlands"/>
    <x v="142"/>
    <s v="North Shropshire"/>
    <s v="SY13 1RX"/>
    <s v="Voluntary Controlled School"/>
    <x v="0"/>
    <d v="2013-01-24T00:00:00"/>
    <x v="1"/>
    <n v="2"/>
    <n v="9"/>
    <n v="2"/>
    <n v="2"/>
    <n v="2"/>
    <s v="-"/>
    <d v="2011-03-29T00:00:00"/>
    <n v="3"/>
    <s v="-"/>
  </r>
  <r>
    <n v="123515"/>
    <n v="8933121"/>
    <s v="Whitchurch CofE Infant School"/>
    <x v="4"/>
    <s v="West Midlands"/>
    <x v="142"/>
    <s v="North Shropshire"/>
    <s v="SY13 1RJ"/>
    <s v="Voluntary Controlled School"/>
    <x v="0"/>
    <d v="2013-06-12T00:00:00"/>
    <x v="1"/>
    <n v="2"/>
    <n v="9"/>
    <n v="1"/>
    <n v="2"/>
    <n v="2"/>
    <s v="-"/>
    <d v="2008-11-06T00:00:00"/>
    <n v="2"/>
    <s v="-"/>
  </r>
  <r>
    <n v="123516"/>
    <n v="8933122"/>
    <s v="Whixall CofE (Controlled) Primary School"/>
    <x v="4"/>
    <s v="West Midlands"/>
    <x v="142"/>
    <s v="North Shropshire"/>
    <s v="SY13 2SB"/>
    <s v="Voluntary Controlled School"/>
    <x v="0"/>
    <d v="2013-02-01T00:00:00"/>
    <x v="1"/>
    <n v="2"/>
    <n v="9"/>
    <n v="1"/>
    <n v="2"/>
    <n v="2"/>
    <s v="-"/>
    <d v="2010-05-19T00:00:00"/>
    <n v="3"/>
    <s v="-"/>
  </r>
  <r>
    <n v="123517"/>
    <n v="8933123"/>
    <s v="Wistanstow CofE Primary School"/>
    <x v="4"/>
    <s v="West Midlands"/>
    <x v="142"/>
    <s v="Ludlow"/>
    <s v="SY7 8DQ"/>
    <s v="Voluntary Controlled School"/>
    <x v="0"/>
    <d v="2013-03-08T00:00:00"/>
    <x v="2"/>
    <n v="3"/>
    <n v="9"/>
    <n v="2"/>
    <n v="3"/>
    <n v="3"/>
    <s v="-"/>
    <d v="2011-03-04T00:00:00"/>
    <n v="3"/>
    <s v="-"/>
  </r>
  <r>
    <n v="123518"/>
    <n v="8933126"/>
    <s v="Worthen CofE Primary School"/>
    <x v="4"/>
    <s v="West Midlands"/>
    <x v="142"/>
    <s v="Ludlow"/>
    <s v="SY5 9HT"/>
    <s v="Voluntary Controlled School"/>
    <x v="0"/>
    <d v="2010-03-09T00:00:00"/>
    <x v="1"/>
    <n v="2"/>
    <n v="9"/>
    <n v="2"/>
    <n v="2"/>
    <n v="2"/>
    <s v="-"/>
    <d v="2006-11-30T00:00:00"/>
    <n v="2"/>
    <s v="-"/>
  </r>
  <r>
    <n v="123519"/>
    <n v="8933127"/>
    <s v="Stiperstones CofE Primary School"/>
    <x v="4"/>
    <s v="West Midlands"/>
    <x v="142"/>
    <s v="Ludlow"/>
    <s v="SY5 0LZ"/>
    <s v="Voluntary Controlled School"/>
    <x v="0"/>
    <d v="2012-09-20T00:00:00"/>
    <x v="1"/>
    <n v="2"/>
    <n v="9"/>
    <n v="2"/>
    <n v="2"/>
    <n v="2"/>
    <s v="-"/>
    <d v="2008-03-12T00:00:00"/>
    <n v="2"/>
    <s v="-"/>
  </r>
  <r>
    <n v="123520"/>
    <n v="8943129"/>
    <s v="Wrockwardine Wood Church of England Junior School"/>
    <x v="4"/>
    <s v="West Midlands"/>
    <x v="47"/>
    <s v="Telford"/>
    <s v="TF2 7HG"/>
    <s v="Voluntary Controlled School"/>
    <x v="0"/>
    <d v="2011-11-03T00:00:00"/>
    <x v="1"/>
    <n v="2"/>
    <n v="9"/>
    <n v="2"/>
    <n v="2"/>
    <n v="2"/>
    <s v="-"/>
    <d v="2009-02-12T00:00:00"/>
    <n v="3"/>
    <s v="-"/>
  </r>
  <r>
    <n v="123523"/>
    <n v="8933133"/>
    <s v="Broseley CE Primary School"/>
    <x v="4"/>
    <s v="West Midlands"/>
    <x v="142"/>
    <s v="Ludlow"/>
    <s v="TF12 5LW"/>
    <s v="Voluntary Controlled School"/>
    <x v="0"/>
    <d v="2012-10-10T00:00:00"/>
    <x v="2"/>
    <n v="3"/>
    <n v="9"/>
    <n v="2"/>
    <n v="3"/>
    <n v="3"/>
    <s v="-"/>
    <d v="2007-09-20T00:00:00"/>
    <n v="2"/>
    <s v="-"/>
  </r>
  <r>
    <n v="123524"/>
    <n v="8933134"/>
    <s v="St Mary's Church of England Primary School"/>
    <x v="4"/>
    <s v="West Midlands"/>
    <x v="142"/>
    <s v="North Shropshire"/>
    <s v="SY4 4JR"/>
    <s v="Voluntary Controlled School"/>
    <x v="0"/>
    <d v="2013-03-21T00:00:00"/>
    <x v="3"/>
    <n v="4"/>
    <n v="9"/>
    <n v="3"/>
    <n v="4"/>
    <n v="4"/>
    <s v="SM "/>
    <d v="2011-05-10T00:00:00"/>
    <n v="3"/>
    <s v="-"/>
  </r>
  <r>
    <n v="123525"/>
    <n v="8933135"/>
    <s v="St Thomas and St Anne CofE Primary School"/>
    <x v="4"/>
    <s v="West Midlands"/>
    <x v="142"/>
    <s v="Shrewsbury and Atcham"/>
    <s v="SY5 8JN"/>
    <s v="Voluntary Controlled School"/>
    <x v="0"/>
    <d v="2012-10-19T00:00:00"/>
    <x v="1"/>
    <n v="2"/>
    <n v="9"/>
    <n v="2"/>
    <n v="2"/>
    <n v="2"/>
    <s v="-"/>
    <d v="2010-09-21T00:00:00"/>
    <n v="3"/>
    <s v="-"/>
  </r>
  <r>
    <n v="123526"/>
    <n v="8943152"/>
    <s v="John Fletcher of Madeley Primary School"/>
    <x v="4"/>
    <s v="West Midlands"/>
    <x v="47"/>
    <s v="Telford"/>
    <s v="TF7 5DL"/>
    <s v="Voluntary Controlled School"/>
    <x v="0"/>
    <d v="2013-05-16T00:00:00"/>
    <x v="1"/>
    <n v="2"/>
    <n v="9"/>
    <n v="2"/>
    <n v="2"/>
    <n v="2"/>
    <s v="-"/>
    <d v="2010-06-30T00:00:00"/>
    <n v="3"/>
    <s v="-"/>
  </r>
  <r>
    <n v="123527"/>
    <n v="8943154"/>
    <s v="St George's Church of England Primary School"/>
    <x v="4"/>
    <s v="West Midlands"/>
    <x v="47"/>
    <s v="Telford"/>
    <s v="TF2 9LJ"/>
    <s v="Voluntary Controlled School"/>
    <x v="0"/>
    <d v="2009-02-10T00:00:00"/>
    <x v="1"/>
    <n v="9"/>
    <n v="2"/>
    <n v="1"/>
    <n v="2"/>
    <n v="2"/>
    <s v="-"/>
    <d v="2006-03-08T00:00:00"/>
    <n v="2"/>
    <s v="-"/>
  </r>
  <r>
    <n v="123528"/>
    <n v="8933155"/>
    <s v="Bryn Offa CofE Primary School"/>
    <x v="4"/>
    <s v="West Midlands"/>
    <x v="142"/>
    <s v="North Shropshire"/>
    <s v="SY10 9QR"/>
    <s v="Voluntary Controlled School"/>
    <x v="0"/>
    <d v="2013-04-26T00:00:00"/>
    <x v="1"/>
    <n v="2"/>
    <n v="9"/>
    <n v="2"/>
    <n v="2"/>
    <n v="2"/>
    <s v="-"/>
    <d v="2009-09-15T00:00:00"/>
    <n v="3"/>
    <s v="-"/>
  </r>
  <r>
    <n v="123529"/>
    <n v="8933156"/>
    <s v="St Laurence CofE Primary School"/>
    <x v="4"/>
    <s v="West Midlands"/>
    <x v="142"/>
    <s v="Ludlow"/>
    <s v="SY8 1TP"/>
    <s v="Voluntary Controlled School"/>
    <x v="0"/>
    <d v="2012-10-11T00:00:00"/>
    <x v="2"/>
    <n v="3"/>
    <n v="9"/>
    <n v="2"/>
    <n v="3"/>
    <n v="3"/>
    <s v="-"/>
    <d v="2008-05-07T00:00:00"/>
    <n v="2"/>
    <s v="-"/>
  </r>
  <r>
    <n v="123530"/>
    <n v="8943157"/>
    <s v="St Peter's Church of England Controlled Primary School, Bratton"/>
    <x v="4"/>
    <s v="West Midlands"/>
    <x v="47"/>
    <s v="The Wrekin"/>
    <s v="TF5 0NT"/>
    <s v="Voluntary Controlled School"/>
    <x v="0"/>
    <d v="2012-05-16T00:00:00"/>
    <x v="0"/>
    <n v="1"/>
    <n v="9"/>
    <n v="1"/>
    <n v="1"/>
    <n v="1"/>
    <s v="-"/>
    <d v="2007-05-25T00:00:00"/>
    <n v="1"/>
    <s v="-"/>
  </r>
  <r>
    <n v="123532"/>
    <n v="8933159"/>
    <s v="Brown Clee CofE Primary School"/>
    <x v="4"/>
    <s v="West Midlands"/>
    <x v="142"/>
    <s v="Ludlow"/>
    <s v="WV16 6SS"/>
    <s v="Voluntary Controlled School"/>
    <x v="0"/>
    <d v="2010-03-16T00:00:00"/>
    <x v="1"/>
    <n v="2"/>
    <n v="9"/>
    <n v="1"/>
    <n v="2"/>
    <n v="2"/>
    <s v="-"/>
    <d v="2006-09-18T00:00:00"/>
    <n v="2"/>
    <s v="-"/>
  </r>
  <r>
    <n v="123534"/>
    <n v="8933301"/>
    <s v="Baschurch CofE Primary School"/>
    <x v="4"/>
    <s v="West Midlands"/>
    <x v="142"/>
    <s v="North Shropshire"/>
    <s v="SY4 2AU"/>
    <s v="Voluntary Aided School"/>
    <x v="0"/>
    <d v="2013-01-18T00:00:00"/>
    <x v="1"/>
    <n v="2"/>
    <n v="9"/>
    <n v="2"/>
    <n v="2"/>
    <n v="2"/>
    <s v="-"/>
    <d v="2010-06-23T00:00:00"/>
    <n v="3"/>
    <s v="-"/>
  </r>
  <r>
    <n v="123535"/>
    <n v="8933303"/>
    <s v="Bitterley CofE Primary School (Aided)"/>
    <x v="4"/>
    <s v="West Midlands"/>
    <x v="142"/>
    <s v="Ludlow"/>
    <s v="SY8 3HF"/>
    <s v="Voluntary Aided School"/>
    <x v="0"/>
    <d v="2012-04-25T00:00:00"/>
    <x v="1"/>
    <n v="2"/>
    <n v="9"/>
    <n v="2"/>
    <n v="2"/>
    <n v="2"/>
    <s v="-"/>
    <d v="2007-03-13T00:00:00"/>
    <n v="2"/>
    <s v="-"/>
  </r>
  <r>
    <n v="123536"/>
    <n v="8933305"/>
    <s v="St Mary's Bluecoat CofE (VA) Primary School"/>
    <x v="4"/>
    <s v="West Midlands"/>
    <x v="142"/>
    <s v="Ludlow"/>
    <s v="WV15 5EQ"/>
    <s v="Voluntary Aided School"/>
    <x v="0"/>
    <d v="2012-09-21T00:00:00"/>
    <x v="2"/>
    <n v="3"/>
    <n v="9"/>
    <n v="3"/>
    <n v="3"/>
    <n v="3"/>
    <s v="-"/>
    <d v="2009-09-16T00:00:00"/>
    <n v="3"/>
    <s v="-"/>
  </r>
  <r>
    <n v="123537"/>
    <n v="8933307"/>
    <s v="St Mary's CofE Primary School"/>
    <x v="4"/>
    <s v="West Midlands"/>
    <x v="142"/>
    <s v="Ludlow"/>
    <s v="SY7 0AA"/>
    <s v="Voluntary Aided School"/>
    <x v="0"/>
    <d v="2010-10-21T00:00:00"/>
    <x v="1"/>
    <n v="2"/>
    <n v="9"/>
    <n v="1"/>
    <n v="2"/>
    <n v="2"/>
    <s v="-"/>
    <d v="2008-02-26T00:00:00"/>
    <n v="3"/>
    <s v="-"/>
  </r>
  <r>
    <n v="123539"/>
    <n v="8933311"/>
    <s v="Claverley CofE Primary School"/>
    <x v="4"/>
    <s v="West Midlands"/>
    <x v="142"/>
    <s v="Ludlow"/>
    <s v="WV5 7DU"/>
    <s v="Voluntary Aided School"/>
    <x v="0"/>
    <d v="2012-02-09T00:00:00"/>
    <x v="1"/>
    <n v="2"/>
    <n v="9"/>
    <n v="2"/>
    <n v="2"/>
    <n v="2"/>
    <s v="-"/>
    <d v="2006-09-20T00:00:00"/>
    <n v="2"/>
    <s v="-"/>
  </r>
  <r>
    <n v="123540"/>
    <n v="8933312"/>
    <s v="St George's CofE Primary School"/>
    <x v="4"/>
    <s v="West Midlands"/>
    <x v="142"/>
    <s v="Ludlow"/>
    <s v="SY7 8JQ"/>
    <s v="Voluntary Aided School"/>
    <x v="0"/>
    <d v="2011-07-07T00:00:00"/>
    <x v="1"/>
    <n v="2"/>
    <n v="9"/>
    <n v="1"/>
    <n v="2"/>
    <n v="2"/>
    <s v="-"/>
    <d v="2008-04-22T00:00:00"/>
    <n v="3"/>
    <s v="-"/>
  </r>
  <r>
    <n v="123541"/>
    <n v="8933313"/>
    <s v="Clunbury CofE Primary School"/>
    <x v="4"/>
    <s v="West Midlands"/>
    <x v="142"/>
    <s v="Ludlow"/>
    <s v="SY7 0HE"/>
    <s v="Voluntary Aided School"/>
    <x v="0"/>
    <d v="2013-03-21T00:00:00"/>
    <x v="1"/>
    <n v="2"/>
    <n v="9"/>
    <n v="2"/>
    <n v="2"/>
    <n v="2"/>
    <s v="-"/>
    <d v="2010-03-23T00:00:00"/>
    <n v="3"/>
    <s v="-"/>
  </r>
  <r>
    <n v="123542"/>
    <n v="8943315"/>
    <s v="Coalbrookdale and Ironbridge CofE Primary School"/>
    <x v="4"/>
    <s v="West Midlands"/>
    <x v="47"/>
    <s v="Telford"/>
    <s v="TF8 7DS"/>
    <s v="Voluntary Aided School"/>
    <x v="0"/>
    <d v="2011-10-06T00:00:00"/>
    <x v="0"/>
    <n v="2"/>
    <n v="9"/>
    <n v="1"/>
    <n v="2"/>
    <n v="2"/>
    <s v="-"/>
    <d v="2006-09-27T00:00:00"/>
    <n v="2"/>
    <s v="-"/>
  </r>
  <r>
    <n v="123543"/>
    <n v="8933316"/>
    <s v="Condover CofE Primary School"/>
    <x v="4"/>
    <s v="West Midlands"/>
    <x v="142"/>
    <s v="Shrewsbury and Atcham"/>
    <s v="SY5 7AA"/>
    <s v="Voluntary Aided School"/>
    <x v="0"/>
    <d v="2012-11-22T00:00:00"/>
    <x v="1"/>
    <n v="2"/>
    <n v="9"/>
    <n v="2"/>
    <n v="2"/>
    <n v="2"/>
    <s v="-"/>
    <d v="2008-04-17T00:00:00"/>
    <n v="2"/>
    <s v="-"/>
  </r>
  <r>
    <n v="123544"/>
    <n v="8943317"/>
    <s v="Dawley Church of England Primary School with Nursery"/>
    <x v="4"/>
    <s v="West Midlands"/>
    <x v="47"/>
    <s v="Telford"/>
    <s v="TF4 3AL"/>
    <s v="Voluntary Aided School"/>
    <x v="0"/>
    <d v="2012-02-01T00:00:00"/>
    <x v="2"/>
    <n v="3"/>
    <n v="9"/>
    <n v="2"/>
    <n v="3"/>
    <n v="3"/>
    <s v="-"/>
    <d v="2009-02-11T00:00:00"/>
    <n v="3"/>
    <s v="-"/>
  </r>
  <r>
    <n v="123545"/>
    <n v="8933319"/>
    <s v="Dorrington CofE (Aided) Primary School"/>
    <x v="4"/>
    <s v="West Midlands"/>
    <x v="142"/>
    <s v="Shrewsbury and Atcham"/>
    <s v="SY5 7JL"/>
    <s v="Voluntary Aided School"/>
    <x v="0"/>
    <d v="2012-02-10T00:00:00"/>
    <x v="1"/>
    <n v="2"/>
    <n v="9"/>
    <n v="2"/>
    <n v="2"/>
    <n v="2"/>
    <s v="-"/>
    <d v="2009-06-24T00:00:00"/>
    <n v="2"/>
    <s v="-"/>
  </r>
  <r>
    <n v="123546"/>
    <n v="8933321"/>
    <s v="Longden CofE Primary School"/>
    <x v="4"/>
    <s v="West Midlands"/>
    <x v="142"/>
    <s v="Shrewsbury and Atcham"/>
    <s v="SY5 8EX"/>
    <s v="Voluntary Aided School"/>
    <x v="0"/>
    <d v="2012-09-13T00:00:00"/>
    <x v="1"/>
    <n v="2"/>
    <n v="9"/>
    <n v="2"/>
    <n v="2"/>
    <n v="2"/>
    <s v="-"/>
    <d v="2010-07-14T00:00:00"/>
    <n v="3"/>
    <s v="-"/>
  </r>
  <r>
    <n v="123547"/>
    <n v="8933322"/>
    <s v="Lydbury North CofE (A) Primary School"/>
    <x v="4"/>
    <s v="West Midlands"/>
    <x v="142"/>
    <s v="Ludlow"/>
    <s v="SY7 8AU"/>
    <s v="Voluntary Aided School"/>
    <x v="0"/>
    <d v="2012-11-14T00:00:00"/>
    <x v="1"/>
    <n v="2"/>
    <n v="9"/>
    <n v="2"/>
    <n v="2"/>
    <n v="2"/>
    <s v="-"/>
    <d v="2010-10-07T00:00:00"/>
    <n v="3"/>
    <s v="-"/>
  </r>
  <r>
    <n v="123548"/>
    <n v="8933328"/>
    <s v="St Marys CofE Primary School"/>
    <x v="4"/>
    <s v="West Midlands"/>
    <x v="142"/>
    <s v="Shrewsbury and Atcham"/>
    <s v="SY5 9QX"/>
    <s v="Voluntary Aided School"/>
    <x v="0"/>
    <d v="2012-05-16T00:00:00"/>
    <x v="2"/>
    <n v="3"/>
    <n v="9"/>
    <n v="2"/>
    <n v="3"/>
    <n v="3"/>
    <s v="-"/>
    <d v="2008-10-16T00:00:00"/>
    <n v="3"/>
    <s v="-"/>
  </r>
  <r>
    <n v="123549"/>
    <n v="8933329"/>
    <s v="Whittington CofE (Aided) Primary School"/>
    <x v="4"/>
    <s v="West Midlands"/>
    <x v="142"/>
    <s v="North Shropshire"/>
    <s v="SY11 4DA"/>
    <s v="Voluntary Aided School"/>
    <x v="0"/>
    <d v="2010-05-19T00:00:00"/>
    <x v="0"/>
    <n v="1"/>
    <n v="9"/>
    <n v="1"/>
    <n v="1"/>
    <n v="1"/>
    <s v="-"/>
    <d v="2007-02-28T00:00:00"/>
    <n v="3"/>
    <s v="-"/>
  </r>
  <r>
    <n v="123550"/>
    <n v="8933330"/>
    <s v="Worfield Endowed CofE Primary School"/>
    <x v="4"/>
    <s v="West Midlands"/>
    <x v="142"/>
    <s v="Ludlow"/>
    <s v="WV15 5LF"/>
    <s v="Voluntary Aided School"/>
    <x v="0"/>
    <d v="2011-02-15T00:00:00"/>
    <x v="1"/>
    <n v="1"/>
    <n v="9"/>
    <n v="2"/>
    <n v="2"/>
    <n v="2"/>
    <s v="-"/>
    <d v="2007-11-28T00:00:00"/>
    <n v="3"/>
    <s v="-"/>
  </r>
  <r>
    <n v="123551"/>
    <n v="8933350"/>
    <s v="St John's Catholic Primary School"/>
    <x v="4"/>
    <s v="West Midlands"/>
    <x v="142"/>
    <s v="Ludlow"/>
    <s v="WV16 4HW"/>
    <s v="Voluntary Aided School"/>
    <x v="0"/>
    <d v="2013-05-16T00:00:00"/>
    <x v="1"/>
    <n v="2"/>
    <n v="9"/>
    <n v="2"/>
    <n v="2"/>
    <n v="2"/>
    <s v="-"/>
    <d v="2008-07-08T00:00:00"/>
    <n v="1"/>
    <s v="-"/>
  </r>
  <r>
    <n v="123552"/>
    <n v="8943352"/>
    <s v="St Peter and St Paul Catholic Primary School"/>
    <x v="4"/>
    <s v="West Midlands"/>
    <x v="47"/>
    <s v="The Wrekin"/>
    <s v="TF10 7HU"/>
    <s v="Voluntary Aided School"/>
    <x v="0"/>
    <d v="2012-12-06T00:00:00"/>
    <x v="0"/>
    <n v="1"/>
    <n v="9"/>
    <n v="1"/>
    <n v="1"/>
    <n v="1"/>
    <s v="-"/>
    <d v="2008-01-16T00:00:00"/>
    <n v="2"/>
    <s v="-"/>
  </r>
  <r>
    <n v="123553"/>
    <n v="8933353"/>
    <s v="Our Lady and St Oswald's Catholic Primary School"/>
    <x v="4"/>
    <s v="West Midlands"/>
    <x v="142"/>
    <s v="North Shropshire"/>
    <s v="SY11 2TG"/>
    <s v="Voluntary Aided School"/>
    <x v="0"/>
    <d v="2011-11-15T00:00:00"/>
    <x v="1"/>
    <n v="2"/>
    <n v="9"/>
    <n v="1"/>
    <n v="2"/>
    <n v="2"/>
    <s v="-"/>
    <d v="2009-06-25T00:00:00"/>
    <n v="2"/>
    <s v="-"/>
  </r>
  <r>
    <n v="123554"/>
    <n v="8933354"/>
    <s v="Shrewsbury Cathedral Catholic Primary School"/>
    <x v="4"/>
    <s v="West Midlands"/>
    <x v="142"/>
    <s v="Shrewsbury and Atcham"/>
    <s v="SY1 2SP"/>
    <s v="Voluntary Aided School"/>
    <x v="0"/>
    <d v="2013-01-31T00:00:00"/>
    <x v="2"/>
    <n v="3"/>
    <n v="9"/>
    <n v="2"/>
    <n v="3"/>
    <n v="3"/>
    <s v="-"/>
    <d v="2010-01-12T00:00:00"/>
    <n v="3"/>
    <s v="-"/>
  </r>
  <r>
    <n v="123555"/>
    <n v="8943356"/>
    <s v="St Patrick's Catholic Primary School"/>
    <x v="4"/>
    <s v="West Midlands"/>
    <x v="47"/>
    <s v="The Wrekin"/>
    <s v="TF1 3ER"/>
    <s v="Voluntary Aided School"/>
    <x v="0"/>
    <d v="2011-10-13T00:00:00"/>
    <x v="2"/>
    <n v="3"/>
    <n v="9"/>
    <n v="2"/>
    <n v="3"/>
    <n v="3"/>
    <s v="-"/>
    <d v="2008-10-22T00:00:00"/>
    <n v="3"/>
    <s v="-"/>
  </r>
  <r>
    <n v="123556"/>
    <n v="8943357"/>
    <s v="St Mary's Catholic Primary School"/>
    <x v="4"/>
    <s v="West Midlands"/>
    <x v="47"/>
    <s v="Telford"/>
    <s v="TF7 5EJ"/>
    <s v="Voluntary Aided School"/>
    <x v="0"/>
    <d v="2012-11-01T00:00:00"/>
    <x v="2"/>
    <n v="3"/>
    <n v="9"/>
    <n v="2"/>
    <n v="3"/>
    <n v="3"/>
    <s v="-"/>
    <d v="2010-03-10T00:00:00"/>
    <n v="3"/>
    <s v="-"/>
  </r>
  <r>
    <n v="123557"/>
    <n v="8943358"/>
    <s v="St Matthew's Church of England Aided Primary School and Nursery Centre"/>
    <x v="4"/>
    <s v="West Midlands"/>
    <x v="47"/>
    <s v="The Wrekin"/>
    <s v="TF2 7PZ"/>
    <s v="Voluntary Aided School"/>
    <x v="0"/>
    <d v="2011-07-14T00:00:00"/>
    <x v="1"/>
    <n v="2"/>
    <n v="9"/>
    <n v="1"/>
    <n v="2"/>
    <n v="2"/>
    <s v="-"/>
    <d v="2008-01-16T00:00:00"/>
    <n v="1"/>
    <s v="-"/>
  </r>
  <r>
    <n v="123558"/>
    <n v="8943359"/>
    <s v="St Luke's Catholic Primary School"/>
    <x v="4"/>
    <s v="West Midlands"/>
    <x v="47"/>
    <s v="Telford"/>
    <s v="TF2 7HG"/>
    <s v="Voluntary Aided School"/>
    <x v="0"/>
    <d v="2012-10-18T00:00:00"/>
    <x v="2"/>
    <n v="3"/>
    <n v="9"/>
    <n v="2"/>
    <n v="3"/>
    <n v="3"/>
    <s v="-"/>
    <d v="2010-10-05T00:00:00"/>
    <n v="3"/>
    <s v="-"/>
  </r>
  <r>
    <n v="123559"/>
    <n v="8933360"/>
    <s v="Corvedale CofE Primary School"/>
    <x v="4"/>
    <s v="West Midlands"/>
    <x v="142"/>
    <s v="Ludlow"/>
    <s v="SY7 9DH"/>
    <s v="Voluntary Aided School"/>
    <x v="0"/>
    <d v="2012-11-15T00:00:00"/>
    <x v="2"/>
    <n v="3"/>
    <n v="9"/>
    <n v="2"/>
    <n v="3"/>
    <n v="3"/>
    <s v="-"/>
    <d v="2010-09-29T00:00:00"/>
    <n v="3"/>
    <s v="-"/>
  </r>
  <r>
    <n v="123560"/>
    <n v="8933361"/>
    <s v="Onny CofE (A) Primary School"/>
    <x v="4"/>
    <s v="West Midlands"/>
    <x v="142"/>
    <s v="Ludlow"/>
    <s v="SY7 9AW"/>
    <s v="Voluntary Aided School"/>
    <x v="0"/>
    <d v="2013-03-14T00:00:00"/>
    <x v="2"/>
    <n v="3"/>
    <n v="9"/>
    <n v="2"/>
    <n v="3"/>
    <n v="2"/>
    <s v="-"/>
    <d v="2010-01-22T00:00:00"/>
    <n v="3"/>
    <s v="-"/>
  </r>
  <r>
    <n v="123563"/>
    <n v="8934374"/>
    <s v="The Wakeman School and Arts College"/>
    <x v="4"/>
    <s v="West Midlands"/>
    <x v="142"/>
    <s v="Shrewsbury and Atcham"/>
    <s v="SY2 6AA"/>
    <s v="Community School"/>
    <x v="3"/>
    <d v="2011-03-31T00:00:00"/>
    <x v="1"/>
    <n v="2"/>
    <n v="9"/>
    <n v="2"/>
    <n v="2"/>
    <n v="2"/>
    <s v="-"/>
    <d v="2007-09-20T00:00:00"/>
    <n v="3"/>
    <s v="-"/>
  </r>
  <r>
    <n v="123564"/>
    <n v="8934376"/>
    <s v="The Community College, Bishop's Castle"/>
    <x v="4"/>
    <s v="West Midlands"/>
    <x v="142"/>
    <s v="Ludlow"/>
    <s v="SY9 5AY"/>
    <s v="Community School"/>
    <x v="3"/>
    <d v="2013-05-03T00:00:00"/>
    <x v="2"/>
    <n v="3"/>
    <n v="9"/>
    <n v="2"/>
    <n v="3"/>
    <n v="3"/>
    <s v="-"/>
    <d v="2011-06-16T00:00:00"/>
    <n v="3"/>
    <s v="-"/>
  </r>
  <r>
    <n v="123568"/>
    <n v="8934394"/>
    <s v="Idsall School"/>
    <x v="4"/>
    <s v="West Midlands"/>
    <x v="142"/>
    <s v="The Wrekin"/>
    <s v="TF11 8PD"/>
    <s v="Community School"/>
    <x v="3"/>
    <d v="2013-05-23T00:00:00"/>
    <x v="1"/>
    <n v="2"/>
    <n v="9"/>
    <n v="2"/>
    <n v="2"/>
    <n v="2"/>
    <s v="-"/>
    <d v="2008-11-20T00:00:00"/>
    <n v="2"/>
    <s v="-"/>
  </r>
  <r>
    <n v="123570"/>
    <n v="8934396"/>
    <s v="Belvidere School"/>
    <x v="4"/>
    <s v="West Midlands"/>
    <x v="142"/>
    <s v="Shrewsbury and Atcham"/>
    <s v="SY2 5LA"/>
    <s v="Community School"/>
    <x v="3"/>
    <d v="2010-01-21T00:00:00"/>
    <x v="1"/>
    <n v="1"/>
    <n v="9"/>
    <n v="2"/>
    <n v="2"/>
    <n v="2"/>
    <s v="-"/>
    <d v="2007-05-24T00:00:00"/>
    <n v="1"/>
    <s v="-"/>
  </r>
  <r>
    <n v="123573"/>
    <n v="8934403"/>
    <s v="Meole Brace School Science College"/>
    <x v="4"/>
    <s v="West Midlands"/>
    <x v="142"/>
    <s v="Shrewsbury and Atcham"/>
    <s v="SY3 9DW"/>
    <s v="Community School"/>
    <x v="3"/>
    <d v="2012-05-31T00:00:00"/>
    <x v="1"/>
    <n v="2"/>
    <n v="9"/>
    <n v="1"/>
    <n v="2"/>
    <n v="2"/>
    <s v="-"/>
    <d v="2008-11-20T00:00:00"/>
    <n v="2"/>
    <s v="-"/>
  </r>
  <r>
    <n v="123574"/>
    <n v="8944405"/>
    <s v="The Burton Borough School"/>
    <x v="4"/>
    <s v="West Midlands"/>
    <x v="47"/>
    <s v="The Wrekin"/>
    <s v="TF10 7DS"/>
    <s v="Community School"/>
    <x v="3"/>
    <d v="2013-02-07T00:00:00"/>
    <x v="1"/>
    <n v="2"/>
    <n v="9"/>
    <n v="2"/>
    <n v="2"/>
    <n v="2"/>
    <s v="-"/>
    <d v="2010-03-18T00:00:00"/>
    <n v="3"/>
    <s v="-"/>
  </r>
  <r>
    <n v="123575"/>
    <n v="8934406"/>
    <s v="St Martins School (3-16 Learning Community)"/>
    <x v="4"/>
    <s v="West Midlands"/>
    <x v="142"/>
    <s v="North Shropshire"/>
    <s v="SY10 7BD"/>
    <s v="Community School"/>
    <x v="3"/>
    <d v="2012-06-27T00:00:00"/>
    <x v="1"/>
    <n v="2"/>
    <n v="9"/>
    <n v="3"/>
    <n v="2"/>
    <n v="2"/>
    <s v="-"/>
    <d v="2007-02-22T00:00:00"/>
    <n v="2"/>
    <s v="-"/>
  </r>
  <r>
    <n v="123577"/>
    <n v="8934410"/>
    <s v="Mary Webb School and Science College"/>
    <x v="4"/>
    <s v="West Midlands"/>
    <x v="142"/>
    <s v="Shrewsbury and Atcham"/>
    <s v="SY5 0TG"/>
    <s v="Community School"/>
    <x v="3"/>
    <d v="2013-05-10T00:00:00"/>
    <x v="2"/>
    <n v="3"/>
    <n v="9"/>
    <n v="2"/>
    <n v="3"/>
    <n v="2"/>
    <s v="-"/>
    <d v="2010-06-10T00:00:00"/>
    <n v="2"/>
    <s v="-"/>
  </r>
  <r>
    <n v="123578"/>
    <n v="8934412"/>
    <s v="The Lacon Childe School"/>
    <x v="4"/>
    <s v="West Midlands"/>
    <x v="142"/>
    <s v="Ludlow"/>
    <s v="DY14 8PE"/>
    <s v="Community School"/>
    <x v="3"/>
    <d v="2012-10-10T00:00:00"/>
    <x v="1"/>
    <n v="2"/>
    <n v="9"/>
    <n v="1"/>
    <n v="2"/>
    <n v="2"/>
    <s v="-"/>
    <d v="2009-07-01T00:00:00"/>
    <n v="1"/>
    <s v="-"/>
  </r>
  <r>
    <n v="123580"/>
    <n v="8934423"/>
    <s v="The Grove School"/>
    <x v="4"/>
    <s v="West Midlands"/>
    <x v="142"/>
    <s v="North Shropshire"/>
    <s v="TF9 1HF"/>
    <s v="Community School"/>
    <x v="3"/>
    <d v="2011-10-05T00:00:00"/>
    <x v="2"/>
    <n v="3"/>
    <n v="9"/>
    <n v="2"/>
    <n v="2"/>
    <n v="2"/>
    <s v="-"/>
    <d v="2009-03-11T00:00:00"/>
    <n v="3"/>
    <s v="-"/>
  </r>
  <r>
    <n v="123583"/>
    <n v="8934427"/>
    <s v="Oldbury Wells School"/>
    <x v="4"/>
    <s v="West Midlands"/>
    <x v="142"/>
    <s v="Ludlow"/>
    <s v="WV16 5JD"/>
    <s v="Community School"/>
    <x v="3"/>
    <d v="2013-06-26T00:00:00"/>
    <x v="1"/>
    <n v="2"/>
    <n v="9"/>
    <n v="2"/>
    <n v="2"/>
    <n v="2"/>
    <s v="-"/>
    <d v="2009-11-26T00:00:00"/>
    <n v="3"/>
    <s v="-"/>
  </r>
  <r>
    <n v="123587"/>
    <n v="8934501"/>
    <s v="Ludlow Church of England School"/>
    <x v="4"/>
    <s v="West Midlands"/>
    <x v="142"/>
    <s v="Ludlow"/>
    <s v="SY8 1GJ"/>
    <s v="Voluntary Controlled School"/>
    <x v="3"/>
    <d v="2012-02-23T00:00:00"/>
    <x v="2"/>
    <n v="3"/>
    <n v="9"/>
    <n v="3"/>
    <n v="3"/>
    <n v="3"/>
    <s v="-"/>
    <d v="2009-03-17T00:00:00"/>
    <n v="2"/>
    <s v="-"/>
  </r>
  <r>
    <n v="123588"/>
    <n v="8934502"/>
    <s v="Sir John Talbot's Technology College"/>
    <x v="4"/>
    <s v="West Midlands"/>
    <x v="142"/>
    <s v="North Shropshire"/>
    <s v="SY13 2BY"/>
    <s v="Voluntary Controlled School"/>
    <x v="3"/>
    <d v="2013-01-17T00:00:00"/>
    <x v="3"/>
    <n v="4"/>
    <n v="9"/>
    <n v="3"/>
    <n v="4"/>
    <n v="4"/>
    <s v="SM "/>
    <d v="2010-05-21T00:00:00"/>
    <n v="3"/>
    <s v="-"/>
  </r>
  <r>
    <n v="123589"/>
    <n v="8934503"/>
    <s v="The Thomas Adams School, Wem"/>
    <x v="4"/>
    <s v="West Midlands"/>
    <x v="142"/>
    <s v="North Shropshire"/>
    <s v="SY4 5UB"/>
    <s v="Voluntary Controlled School"/>
    <x v="3"/>
    <d v="2007-03-28T00:00:00"/>
    <x v="0"/>
    <n v="9"/>
    <n v="1"/>
    <n v="1"/>
    <n v="2"/>
    <n v="1"/>
    <s v="-"/>
    <s v="NULL"/>
    <s v="NULL"/>
    <s v="-"/>
  </r>
  <r>
    <n v="123592"/>
    <n v="8935202"/>
    <s v="Greenacres Primary School"/>
    <x v="4"/>
    <s v="West Midlands"/>
    <x v="142"/>
    <s v="Shrewsbury and Atcham"/>
    <s v="SY1 3QG"/>
    <s v="Foundation School"/>
    <x v="0"/>
    <d v="2010-10-14T00:00:00"/>
    <x v="1"/>
    <n v="2"/>
    <n v="9"/>
    <n v="2"/>
    <n v="2"/>
    <n v="2"/>
    <s v="-"/>
    <d v="2007-10-03T00:00:00"/>
    <n v="2"/>
    <s v="-"/>
  </r>
  <r>
    <n v="123595"/>
    <n v="8945402"/>
    <s v="Ercall Wood Technology College"/>
    <x v="4"/>
    <s v="West Midlands"/>
    <x v="47"/>
    <s v="The Wrekin"/>
    <s v="TF1 2DT"/>
    <s v="Foundation School"/>
    <x v="3"/>
    <d v="2012-06-21T00:00:00"/>
    <x v="2"/>
    <n v="3"/>
    <n v="9"/>
    <n v="3"/>
    <n v="3"/>
    <n v="2"/>
    <s v="-"/>
    <d v="2009-06-18T00:00:00"/>
    <n v="2"/>
    <s v="-"/>
  </r>
  <r>
    <n v="123597"/>
    <n v="8945404"/>
    <s v="Charlton School"/>
    <x v="4"/>
    <s v="West Midlands"/>
    <x v="47"/>
    <s v="The Wrekin"/>
    <s v="TF1 3LE"/>
    <s v="Foundation School"/>
    <x v="3"/>
    <d v="2011-10-13T00:00:00"/>
    <x v="1"/>
    <n v="2"/>
    <n v="9"/>
    <n v="2"/>
    <n v="2"/>
    <n v="2"/>
    <s v="-"/>
    <d v="2009-03-12T00:00:00"/>
    <n v="2"/>
    <s v="-"/>
  </r>
  <r>
    <n v="123598"/>
    <n v="8945405"/>
    <s v="Blessed Robert Johnson Catholic College"/>
    <x v="4"/>
    <s v="West Midlands"/>
    <x v="47"/>
    <s v="The Wrekin"/>
    <s v="TF1 3DY"/>
    <s v="Voluntary Aided School"/>
    <x v="3"/>
    <d v="2013-05-10T00:00:00"/>
    <x v="1"/>
    <n v="2"/>
    <n v="9"/>
    <n v="2"/>
    <n v="2"/>
    <n v="2"/>
    <s v="-"/>
    <d v="2011-01-21T00:00:00"/>
    <n v="3"/>
    <s v="-"/>
  </r>
  <r>
    <n v="123627"/>
    <n v="8946900"/>
    <s v="Thomas Telford School"/>
    <x v="4"/>
    <s v="West Midlands"/>
    <x v="47"/>
    <s v="Telford"/>
    <s v="TF3 4NW"/>
    <s v="City Technology College"/>
    <x v="3"/>
    <d v="2009-01-22T00:00:00"/>
    <x v="0"/>
    <n v="9"/>
    <n v="1"/>
    <n v="1"/>
    <n v="1"/>
    <n v="1"/>
    <s v="-"/>
    <d v="2006-05-17T00:00:00"/>
    <n v="1"/>
    <s v="-"/>
  </r>
  <r>
    <n v="123629"/>
    <n v="8947001"/>
    <s v="Haughton School"/>
    <x v="4"/>
    <s v="West Midlands"/>
    <x v="47"/>
    <s v="Telford"/>
    <s v="TF7 4BW"/>
    <s v="Community Special School"/>
    <x v="4"/>
    <d v="2011-06-29T00:00:00"/>
    <x v="1"/>
    <n v="2"/>
    <n v="9"/>
    <n v="1"/>
    <n v="2"/>
    <n v="2"/>
    <s v="-"/>
    <d v="2007-10-03T00:00:00"/>
    <n v="2"/>
    <s v="-"/>
  </r>
  <r>
    <n v="123630"/>
    <n v="8937006"/>
    <s v="Woodlands School"/>
    <x v="4"/>
    <s v="West Midlands"/>
    <x v="142"/>
    <s v="North Shropshire"/>
    <s v="SY4 5PJ"/>
    <s v="Community Special School"/>
    <x v="4"/>
    <d v="2013-06-13T00:00:00"/>
    <x v="2"/>
    <n v="3"/>
    <n v="9"/>
    <n v="3"/>
    <n v="3"/>
    <n v="3"/>
    <s v="-"/>
    <d v="2010-07-06T00:00:00"/>
    <n v="3"/>
    <s v="-"/>
  </r>
  <r>
    <n v="123631"/>
    <n v="8947012"/>
    <s v="Southall School"/>
    <x v="4"/>
    <s v="West Midlands"/>
    <x v="47"/>
    <s v="Telford"/>
    <s v="TF4 3PX"/>
    <s v="Community Special School"/>
    <x v="4"/>
    <d v="2012-03-14T00:00:00"/>
    <x v="2"/>
    <n v="3"/>
    <n v="9"/>
    <n v="2"/>
    <n v="3"/>
    <n v="3"/>
    <s v="-"/>
    <d v="2009-12-02T00:00:00"/>
    <n v="3"/>
    <s v="-"/>
  </r>
  <r>
    <n v="123634"/>
    <n v="8937016"/>
    <s v="Severndale"/>
    <x v="4"/>
    <s v="West Midlands"/>
    <x v="142"/>
    <s v="Shrewsbury and Atcham"/>
    <s v="SY2 5SL"/>
    <s v="Community Special School"/>
    <x v="4"/>
    <d v="2013-06-13T00:00:00"/>
    <x v="1"/>
    <n v="2"/>
    <n v="9"/>
    <n v="2"/>
    <n v="2"/>
    <n v="2"/>
    <s v="-"/>
    <d v="2010-07-08T00:00:00"/>
    <n v="1"/>
    <s v="-"/>
  </r>
  <r>
    <n v="123635"/>
    <n v="8947017"/>
    <s v="The Bridge at HLC"/>
    <x v="4"/>
    <s v="West Midlands"/>
    <x v="47"/>
    <s v="The Wrekin"/>
    <s v="TF1 5NU"/>
    <s v="Community Special School"/>
    <x v="4"/>
    <d v="2013-05-09T00:00:00"/>
    <x v="0"/>
    <n v="1"/>
    <n v="9"/>
    <n v="1"/>
    <n v="1"/>
    <n v="1"/>
    <s v="-"/>
    <d v="2010-02-25T00:00:00"/>
    <n v="1"/>
    <s v="-"/>
  </r>
  <r>
    <n v="123639"/>
    <n v="9332001"/>
    <s v="Ashill Community Primary School"/>
    <x v="5"/>
    <s v="South West"/>
    <x v="143"/>
    <s v="Yeovil"/>
    <s v="TA19 9ND"/>
    <s v="Community School"/>
    <x v="0"/>
    <d v="2013-02-28T00:00:00"/>
    <x v="0"/>
    <n v="1"/>
    <n v="9"/>
    <n v="1"/>
    <n v="1"/>
    <n v="1"/>
    <s v="-"/>
    <d v="2007-11-01T00:00:00"/>
    <n v="2"/>
    <s v="-"/>
  </r>
  <r>
    <n v="123640"/>
    <n v="9332008"/>
    <s v="Castle Cary Community Primary School"/>
    <x v="5"/>
    <s v="South West"/>
    <x v="143"/>
    <s v="Somerton and Frome"/>
    <s v="BA7 7EH"/>
    <s v="Community School"/>
    <x v="0"/>
    <d v="2009-01-15T00:00:00"/>
    <x v="1"/>
    <n v="9"/>
    <n v="2"/>
    <n v="1"/>
    <n v="2"/>
    <n v="1"/>
    <s v="-"/>
    <d v="2005-10-19T00:00:00"/>
    <n v="2"/>
    <s v="-"/>
  </r>
  <r>
    <n v="123641"/>
    <n v="9332019"/>
    <s v="Coxley Primary School"/>
    <x v="5"/>
    <s v="South West"/>
    <x v="143"/>
    <s v="Wells"/>
    <s v="BA5 1RD"/>
    <s v="Community School"/>
    <x v="0"/>
    <d v="2013-02-20T00:00:00"/>
    <x v="1"/>
    <n v="2"/>
    <n v="9"/>
    <n v="1"/>
    <n v="2"/>
    <n v="1"/>
    <s v="-"/>
    <d v="2009-10-08T00:00:00"/>
    <n v="3"/>
    <s v="-"/>
  </r>
  <r>
    <n v="123642"/>
    <n v="9332020"/>
    <s v="Ditcheat Primary School"/>
    <x v="5"/>
    <s v="South West"/>
    <x v="143"/>
    <s v="Somerton and Frome"/>
    <s v="BA4 6RB"/>
    <s v="Community School"/>
    <x v="0"/>
    <d v="2010-05-20T00:00:00"/>
    <x v="1"/>
    <n v="2"/>
    <n v="9"/>
    <n v="2"/>
    <n v="2"/>
    <n v="2"/>
    <s v="-"/>
    <d v="2007-05-15T00:00:00"/>
    <n v="2"/>
    <s v="-"/>
  </r>
  <r>
    <n v="123643"/>
    <n v="9332022"/>
    <s v="Dunster First School"/>
    <x v="5"/>
    <s v="South West"/>
    <x v="143"/>
    <s v="Bridgwater and West Somerset"/>
    <s v="TA24 6RX"/>
    <s v="Community School"/>
    <x v="0"/>
    <d v="2010-05-20T00:00:00"/>
    <x v="1"/>
    <n v="2"/>
    <n v="9"/>
    <n v="2"/>
    <n v="2"/>
    <n v="2"/>
    <s v="-"/>
    <d v="2007-06-21T00:00:00"/>
    <n v="2"/>
    <s v="-"/>
  </r>
  <r>
    <n v="123644"/>
    <n v="9332028"/>
    <s v="Vallis First School"/>
    <x v="5"/>
    <s v="South West"/>
    <x v="143"/>
    <s v="Somerton and Frome"/>
    <s v="BA11 3DB"/>
    <s v="Community School"/>
    <x v="0"/>
    <d v="2010-11-11T00:00:00"/>
    <x v="1"/>
    <n v="2"/>
    <n v="9"/>
    <n v="2"/>
    <n v="2"/>
    <n v="2"/>
    <s v="-"/>
    <d v="2007-11-08T00:00:00"/>
    <n v="2"/>
    <s v="-"/>
  </r>
  <r>
    <n v="123645"/>
    <n v="9332029"/>
    <s v="Hambridge Community Primary School"/>
    <x v="5"/>
    <s v="South West"/>
    <x v="143"/>
    <s v="Somerton and Frome"/>
    <s v="TA10 0AZ"/>
    <s v="Foundation School"/>
    <x v="0"/>
    <d v="2013-02-27T00:00:00"/>
    <x v="1"/>
    <n v="2"/>
    <n v="9"/>
    <n v="2"/>
    <n v="2"/>
    <n v="2"/>
    <s v="-"/>
    <d v="2008-02-13T00:00:00"/>
    <n v="2"/>
    <s v="-"/>
  </r>
  <r>
    <n v="123646"/>
    <n v="9332030"/>
    <s v="Hemington Primary School"/>
    <x v="5"/>
    <s v="South West"/>
    <x v="143"/>
    <s v="Somerton and Frome"/>
    <s v="BA3 5XU"/>
    <s v="Community School"/>
    <x v="0"/>
    <d v="2012-05-04T00:00:00"/>
    <x v="1"/>
    <n v="2"/>
    <n v="9"/>
    <n v="1"/>
    <n v="2"/>
    <n v="2"/>
    <s v="-"/>
    <d v="2008-10-09T00:00:00"/>
    <n v="2"/>
    <s v="-"/>
  </r>
  <r>
    <n v="123648"/>
    <n v="9332034"/>
    <s v="Huish Episcopi Primary School"/>
    <x v="5"/>
    <s v="South West"/>
    <x v="143"/>
    <s v="Somerton and Frome"/>
    <s v="TA10 9RW"/>
    <s v="Foundation School"/>
    <x v="0"/>
    <d v="2012-09-13T00:00:00"/>
    <x v="1"/>
    <n v="2"/>
    <n v="9"/>
    <n v="2"/>
    <n v="2"/>
    <n v="2"/>
    <s v="-"/>
    <d v="2010-02-26T00:00:00"/>
    <n v="3"/>
    <s v="-"/>
  </r>
  <r>
    <n v="123650"/>
    <n v="9332038"/>
    <s v="Keinton Mandeville Primary School"/>
    <x v="5"/>
    <s v="South West"/>
    <x v="143"/>
    <s v="Somerton and Frome"/>
    <s v="TA11 6ES"/>
    <s v="Community School"/>
    <x v="0"/>
    <d v="2012-06-22T00:00:00"/>
    <x v="1"/>
    <n v="2"/>
    <n v="9"/>
    <n v="1"/>
    <n v="2"/>
    <n v="2"/>
    <s v="-"/>
    <d v="2007-11-20T00:00:00"/>
    <n v="2"/>
    <s v="-"/>
  </r>
  <r>
    <n v="123651"/>
    <n v="9332041"/>
    <s v="Kingsbury Episcopi Primary School"/>
    <x v="5"/>
    <s v="South West"/>
    <x v="143"/>
    <s v="Somerton and Frome"/>
    <s v="TA12 6BP"/>
    <s v="Community School"/>
    <x v="0"/>
    <d v="2012-10-12T00:00:00"/>
    <x v="1"/>
    <n v="2"/>
    <n v="9"/>
    <n v="1"/>
    <n v="2"/>
    <n v="2"/>
    <s v="-"/>
    <d v="2007-12-05T00:00:00"/>
    <n v="2"/>
    <s v="-"/>
  </r>
  <r>
    <n v="123652"/>
    <n v="9332043"/>
    <s v="Leigh-upon-Mendip First School"/>
    <x v="5"/>
    <s v="South West"/>
    <x v="143"/>
    <s v="Somerton and Frome"/>
    <s v="BA3 5QQ"/>
    <s v="Community School"/>
    <x v="0"/>
    <d v="2010-05-19T00:00:00"/>
    <x v="0"/>
    <n v="1"/>
    <n v="9"/>
    <n v="1"/>
    <n v="1"/>
    <n v="1"/>
    <s v="-"/>
    <d v="2007-06-13T00:00:00"/>
    <n v="1"/>
    <s v="-"/>
  </r>
  <r>
    <n v="123653"/>
    <n v="9332045"/>
    <s v="Meare Village Primary School"/>
    <x v="5"/>
    <s v="South West"/>
    <x v="143"/>
    <s v="Wells"/>
    <s v="BA6 9SP"/>
    <s v="Community School"/>
    <x v="0"/>
    <d v="2013-03-01T00:00:00"/>
    <x v="0"/>
    <n v="1"/>
    <n v="9"/>
    <n v="1"/>
    <n v="1"/>
    <n v="1"/>
    <s v="-"/>
    <d v="2008-07-02T00:00:00"/>
    <n v="2"/>
    <s v="-"/>
  </r>
  <r>
    <n v="123654"/>
    <n v="9332046"/>
    <s v="Merriott First School"/>
    <x v="5"/>
    <s v="South West"/>
    <x v="143"/>
    <s v="Yeovil"/>
    <s v="TA16 5PT"/>
    <s v="Community School"/>
    <x v="0"/>
    <d v="2010-12-02T00:00:00"/>
    <x v="1"/>
    <n v="2"/>
    <n v="9"/>
    <n v="2"/>
    <n v="2"/>
    <n v="2"/>
    <s v="-"/>
    <d v="2007-09-13T00:00:00"/>
    <n v="3"/>
    <s v="-"/>
  </r>
  <r>
    <n v="123655"/>
    <n v="9332047"/>
    <s v="Milborne Port Primary School"/>
    <x v="5"/>
    <s v="South West"/>
    <x v="143"/>
    <s v="Somerton and Frome"/>
    <s v="DT9 5EP"/>
    <s v="Community School"/>
    <x v="0"/>
    <d v="2011-10-18T00:00:00"/>
    <x v="1"/>
    <n v="2"/>
    <n v="9"/>
    <n v="2"/>
    <n v="2"/>
    <n v="2"/>
    <s v="-"/>
    <d v="2009-04-30T00:00:00"/>
    <n v="3"/>
    <s v="-"/>
  </r>
  <r>
    <n v="123656"/>
    <n v="9332048"/>
    <s v="Minehead First School"/>
    <x v="5"/>
    <s v="South West"/>
    <x v="143"/>
    <s v="Bridgwater and West Somerset"/>
    <s v="TA24 5RG"/>
    <s v="Community School"/>
    <x v="0"/>
    <d v="2012-03-02T00:00:00"/>
    <x v="1"/>
    <n v="2"/>
    <n v="9"/>
    <n v="2"/>
    <n v="2"/>
    <n v="2"/>
    <s v="-"/>
    <d v="2009-05-07T00:00:00"/>
    <n v="3"/>
    <s v="-"/>
  </r>
  <r>
    <n v="123657"/>
    <n v="9332051"/>
    <s v="Nunney First School"/>
    <x v="5"/>
    <s v="South West"/>
    <x v="143"/>
    <s v="Somerton and Frome"/>
    <s v="BA11 4NE"/>
    <s v="Community School"/>
    <x v="0"/>
    <d v="2013-05-10T00:00:00"/>
    <x v="2"/>
    <n v="3"/>
    <n v="9"/>
    <n v="2"/>
    <n v="3"/>
    <n v="3"/>
    <s v="-"/>
    <d v="2008-11-25T00:00:00"/>
    <n v="2"/>
    <s v="-"/>
  </r>
  <r>
    <n v="123658"/>
    <n v="9332057"/>
    <s v="Priddy Primary School"/>
    <x v="5"/>
    <s v="South West"/>
    <x v="143"/>
    <s v="Wells"/>
    <s v="BA5 3BE"/>
    <s v="Community School"/>
    <x v="0"/>
    <d v="2009-03-18T00:00:00"/>
    <x v="0"/>
    <n v="9"/>
    <n v="1"/>
    <n v="2"/>
    <n v="1"/>
    <n v="1"/>
    <s v="-"/>
    <d v="2005-09-28T00:00:00"/>
    <n v="2"/>
    <s v="-"/>
  </r>
  <r>
    <n v="123659"/>
    <n v="9332059"/>
    <s v="Countess Gytha Primary School"/>
    <x v="5"/>
    <s v="South West"/>
    <x v="143"/>
    <s v="Somerton and Frome"/>
    <s v="BA22 7NH"/>
    <s v="Community School"/>
    <x v="0"/>
    <d v="2012-05-17T00:00:00"/>
    <x v="1"/>
    <n v="2"/>
    <n v="9"/>
    <n v="2"/>
    <n v="2"/>
    <n v="2"/>
    <s v="-"/>
    <d v="2008-09-30T00:00:00"/>
    <n v="3"/>
    <s v="-"/>
  </r>
  <r>
    <n v="123660"/>
    <n v="9332062"/>
    <s v="Shepton Mallet Community Infants' School &amp; Nursery"/>
    <x v="5"/>
    <s v="South West"/>
    <x v="143"/>
    <s v="Wells"/>
    <s v="BA4 5HE"/>
    <s v="Community School"/>
    <x v="0"/>
    <d v="2011-12-08T00:00:00"/>
    <x v="2"/>
    <n v="3"/>
    <n v="9"/>
    <n v="2"/>
    <n v="3"/>
    <n v="2"/>
    <s v="-"/>
    <d v="2009-11-25T00:00:00"/>
    <n v="4"/>
    <s v="SM "/>
  </r>
  <r>
    <n v="123661"/>
    <n v="9332064"/>
    <s v="Somerton Infant School"/>
    <x v="5"/>
    <s v="South West"/>
    <x v="143"/>
    <s v="Somerton and Frome"/>
    <s v="TA11 6LY"/>
    <s v="Community School"/>
    <x v="0"/>
    <d v="2007-05-11T00:00:00"/>
    <x v="0"/>
    <n v="9"/>
    <n v="2"/>
    <n v="1"/>
    <n v="2"/>
    <n v="1"/>
    <s v="-"/>
    <s v="NULL"/>
    <s v="NULL"/>
    <s v="-"/>
  </r>
  <r>
    <n v="123662"/>
    <n v="9332067"/>
    <s v="Stoke St Michael Primary School"/>
    <x v="5"/>
    <s v="South West"/>
    <x v="143"/>
    <s v="Somerton and Frome"/>
    <s v="BA3 5LG"/>
    <s v="Community School"/>
    <x v="0"/>
    <d v="2012-11-29T00:00:00"/>
    <x v="1"/>
    <n v="2"/>
    <n v="9"/>
    <n v="2"/>
    <n v="2"/>
    <n v="2"/>
    <s v="-"/>
    <d v="2010-02-10T00:00:00"/>
    <n v="3"/>
    <s v="-"/>
  </r>
  <r>
    <n v="123663"/>
    <n v="9332068"/>
    <s v="Elmhurst Junior School"/>
    <x v="5"/>
    <s v="South West"/>
    <x v="143"/>
    <s v="Wells"/>
    <s v="BA16 0HH"/>
    <s v="Community School"/>
    <x v="0"/>
    <d v="2011-11-10T00:00:00"/>
    <x v="1"/>
    <n v="2"/>
    <n v="9"/>
    <n v="2"/>
    <n v="2"/>
    <n v="2"/>
    <s v="-"/>
    <d v="2009-05-06T00:00:00"/>
    <n v="2"/>
    <s v="-"/>
  </r>
  <r>
    <n v="123664"/>
    <n v="9332069"/>
    <s v="Hindhayes Infant School"/>
    <x v="5"/>
    <s v="South West"/>
    <x v="143"/>
    <s v="Wells"/>
    <s v="BA16 0HB"/>
    <s v="Community School"/>
    <x v="0"/>
    <d v="2011-11-23T00:00:00"/>
    <x v="1"/>
    <n v="2"/>
    <n v="9"/>
    <n v="2"/>
    <n v="2"/>
    <n v="2"/>
    <s v="-"/>
    <d v="2009-01-22T00:00:00"/>
    <n v="3"/>
    <s v="-"/>
  </r>
  <r>
    <n v="123667"/>
    <n v="9332081"/>
    <s v="Wincanton Primary School"/>
    <x v="5"/>
    <s v="South West"/>
    <x v="143"/>
    <s v="Somerton and Frome"/>
    <s v="BA9 9DZ"/>
    <s v="Community School"/>
    <x v="0"/>
    <d v="2012-11-21T00:00:00"/>
    <x v="1"/>
    <n v="2"/>
    <n v="9"/>
    <n v="2"/>
    <n v="2"/>
    <n v="2"/>
    <s v="-"/>
    <d v="2010-10-13T00:00:00"/>
    <n v="3"/>
    <s v="-"/>
  </r>
  <r>
    <n v="123668"/>
    <n v="9332082"/>
    <s v="Winsham Primary School"/>
    <x v="5"/>
    <s v="South West"/>
    <x v="143"/>
    <s v="Yeovil"/>
    <s v="TA20 4HU"/>
    <s v="Community School"/>
    <x v="0"/>
    <d v="2011-10-13T00:00:00"/>
    <x v="2"/>
    <n v="3"/>
    <n v="9"/>
    <n v="2"/>
    <n v="3"/>
    <n v="3"/>
    <s v="-"/>
    <d v="2009-02-11T00:00:00"/>
    <n v="3"/>
    <s v="-"/>
  </r>
  <r>
    <n v="123669"/>
    <n v="9332085"/>
    <s v="Wookey Primary School"/>
    <x v="5"/>
    <s v="South West"/>
    <x v="143"/>
    <s v="Wells"/>
    <s v="BA5 1LQ"/>
    <s v="Community School"/>
    <x v="0"/>
    <d v="2012-03-21T00:00:00"/>
    <x v="2"/>
    <n v="3"/>
    <n v="9"/>
    <n v="2"/>
    <n v="3"/>
    <n v="2"/>
    <s v="-"/>
    <d v="2009-05-13T00:00:00"/>
    <n v="2"/>
    <s v="-"/>
  </r>
  <r>
    <n v="123672"/>
    <n v="9332106"/>
    <s v="Bowlish Infant School"/>
    <x v="5"/>
    <s v="South West"/>
    <x v="143"/>
    <s v="Wells"/>
    <s v="BA4 5JQ"/>
    <s v="Community School"/>
    <x v="0"/>
    <d v="2012-11-08T00:00:00"/>
    <x v="1"/>
    <n v="2"/>
    <n v="9"/>
    <n v="2"/>
    <n v="2"/>
    <n v="2"/>
    <s v="-"/>
    <d v="2010-03-17T00:00:00"/>
    <n v="3"/>
    <s v="-"/>
  </r>
  <r>
    <n v="123673"/>
    <n v="9332110"/>
    <s v="Neroche Primary School"/>
    <x v="5"/>
    <s v="South West"/>
    <x v="143"/>
    <s v="Yeovil"/>
    <s v="TA19 9RG"/>
    <s v="Community School"/>
    <x v="0"/>
    <d v="2013-03-07T00:00:00"/>
    <x v="0"/>
    <n v="1"/>
    <n v="9"/>
    <n v="1"/>
    <n v="1"/>
    <n v="1"/>
    <s v="-"/>
    <d v="2009-12-01T00:00:00"/>
    <n v="3"/>
    <s v="-"/>
  </r>
  <r>
    <n v="123678"/>
    <n v="9332150"/>
    <s v="Ashcott Primary School"/>
    <x v="5"/>
    <s v="South West"/>
    <x v="143"/>
    <s v="Bridgwater and West Somerset"/>
    <s v="TA7 9PP"/>
    <s v="Community School"/>
    <x v="0"/>
    <d v="2010-11-09T00:00:00"/>
    <x v="1"/>
    <n v="2"/>
    <n v="9"/>
    <n v="1"/>
    <n v="2"/>
    <n v="2"/>
    <s v="-"/>
    <d v="2007-10-02T00:00:00"/>
    <n v="3"/>
    <s v="-"/>
  </r>
  <r>
    <n v="123679"/>
    <n v="9332152"/>
    <s v="Eastover Community Primary School"/>
    <x v="5"/>
    <s v="South West"/>
    <x v="143"/>
    <s v="Bridgwater and West Somerset"/>
    <s v="TA6 5EX"/>
    <s v="Community School"/>
    <x v="0"/>
    <d v="2013-01-17T00:00:00"/>
    <x v="1"/>
    <n v="2"/>
    <n v="9"/>
    <n v="2"/>
    <n v="2"/>
    <n v="2"/>
    <s v="-"/>
    <d v="2011-02-02T00:00:00"/>
    <n v="3"/>
    <s v="-"/>
  </r>
  <r>
    <n v="123681"/>
    <n v="9332157"/>
    <s v="Hamp Nursery and Infants' School"/>
    <x v="5"/>
    <s v="South West"/>
    <x v="143"/>
    <s v="Bridgwater and West Somerset"/>
    <s v="TA6 6JB"/>
    <s v="Community School"/>
    <x v="0"/>
    <d v="2013-03-08T00:00:00"/>
    <x v="1"/>
    <n v="2"/>
    <n v="9"/>
    <n v="2"/>
    <n v="2"/>
    <n v="2"/>
    <s v="-"/>
    <d v="2010-03-11T00:00:00"/>
    <n v="3"/>
    <s v="-"/>
  </r>
  <r>
    <n v="123682"/>
    <n v="9332165"/>
    <s v="Burnham-on-Sea Infants' School"/>
    <x v="5"/>
    <s v="South West"/>
    <x v="143"/>
    <s v="Wells"/>
    <s v="TA8 1JD"/>
    <s v="Community School"/>
    <x v="0"/>
    <d v="2009-06-16T00:00:00"/>
    <x v="0"/>
    <n v="9"/>
    <n v="1"/>
    <n v="1"/>
    <n v="2"/>
    <n v="1"/>
    <s v="-"/>
    <d v="2006-05-24T00:00:00"/>
    <n v="2"/>
    <s v="-"/>
  </r>
  <r>
    <n v="123683"/>
    <n v="9332166"/>
    <s v="Catcott Primary School"/>
    <x v="5"/>
    <s v="South West"/>
    <x v="143"/>
    <s v="Bridgwater and West Somerset"/>
    <s v="TA7 9HD"/>
    <s v="Community School"/>
    <x v="0"/>
    <d v="2008-09-18T00:00:00"/>
    <x v="1"/>
    <n v="9"/>
    <n v="2"/>
    <n v="1"/>
    <n v="2"/>
    <n v="2"/>
    <s v="-"/>
    <s v="NULL"/>
    <s v="NULL"/>
    <s v="-"/>
  </r>
  <r>
    <n v="123684"/>
    <n v="9332168"/>
    <s v="Cossington Primary School"/>
    <x v="5"/>
    <s v="South West"/>
    <x v="143"/>
    <s v="Bridgwater and West Somerset"/>
    <s v="TA7 8LQ"/>
    <s v="Community School"/>
    <x v="0"/>
    <d v="2013-02-01T00:00:00"/>
    <x v="2"/>
    <n v="3"/>
    <n v="9"/>
    <n v="2"/>
    <n v="3"/>
    <n v="3"/>
    <s v="-"/>
    <d v="2010-12-10T00:00:00"/>
    <n v="3"/>
    <s v="-"/>
  </r>
  <r>
    <n v="123685"/>
    <n v="9332169"/>
    <s v="East Huntspill School"/>
    <x v="5"/>
    <s v="South West"/>
    <x v="143"/>
    <s v="Bridgwater and West Somerset"/>
    <s v="TA9 3PT"/>
    <s v="Community School"/>
    <x v="0"/>
    <d v="2009-03-04T00:00:00"/>
    <x v="1"/>
    <n v="9"/>
    <n v="2"/>
    <n v="1"/>
    <n v="2"/>
    <n v="2"/>
    <s v="-"/>
    <d v="2007-03-14T00:00:00"/>
    <n v="2"/>
    <s v="-"/>
  </r>
  <r>
    <n v="123687"/>
    <n v="9332172"/>
    <s v="Middlezoy Primary School"/>
    <x v="5"/>
    <s v="South West"/>
    <x v="143"/>
    <s v="Bridgwater and West Somerset"/>
    <s v="TA7 0NZ"/>
    <s v="Foundation School"/>
    <x v="0"/>
    <d v="2011-07-05T00:00:00"/>
    <x v="1"/>
    <n v="2"/>
    <n v="9"/>
    <n v="1"/>
    <n v="2"/>
    <n v="2"/>
    <s v="-"/>
    <d v="2008-05-08T00:00:00"/>
    <n v="2"/>
    <s v="-"/>
  </r>
  <r>
    <n v="123689"/>
    <n v="9332175"/>
    <s v="North Newton Community Primary School"/>
    <x v="5"/>
    <s v="South West"/>
    <x v="143"/>
    <s v="Bridgwater and West Somerset"/>
    <s v="TA7 0BG"/>
    <s v="Community School"/>
    <x v="0"/>
    <d v="2010-05-27T00:00:00"/>
    <x v="1"/>
    <n v="2"/>
    <n v="9"/>
    <n v="1"/>
    <n v="2"/>
    <n v="2"/>
    <s v="-"/>
    <d v="2007-07-03T00:00:00"/>
    <n v="3"/>
    <s v="-"/>
  </r>
  <r>
    <n v="123691"/>
    <n v="9332177"/>
    <s v="Othery Village School"/>
    <x v="5"/>
    <s v="South West"/>
    <x v="143"/>
    <s v="Bridgwater and West Somerset"/>
    <s v="TA7 0PX"/>
    <s v="Foundation School"/>
    <x v="0"/>
    <d v="2012-11-22T00:00:00"/>
    <x v="2"/>
    <n v="3"/>
    <n v="9"/>
    <n v="2"/>
    <n v="3"/>
    <n v="3"/>
    <s v="-"/>
    <d v="2007-10-03T00:00:00"/>
    <n v="2"/>
    <s v="-"/>
  </r>
  <r>
    <n v="123692"/>
    <n v="9332178"/>
    <s v="Otterhampton Primary School"/>
    <x v="5"/>
    <s v="South West"/>
    <x v="143"/>
    <s v="Bridgwater and West Somerset"/>
    <s v="TA5 2QS"/>
    <s v="Community School"/>
    <x v="0"/>
    <d v="2011-05-18T00:00:00"/>
    <x v="1"/>
    <n v="2"/>
    <n v="9"/>
    <n v="2"/>
    <n v="2"/>
    <n v="2"/>
    <s v="-"/>
    <d v="2007-09-20T00:00:00"/>
    <n v="2"/>
    <s v="-"/>
  </r>
  <r>
    <n v="123693"/>
    <n v="9332179"/>
    <s v="Pawlett Primary School"/>
    <x v="5"/>
    <s v="South West"/>
    <x v="143"/>
    <s v="Bridgwater and West Somerset"/>
    <s v="TA6 4SB"/>
    <s v="Community School"/>
    <x v="0"/>
    <d v="2012-03-23T00:00:00"/>
    <x v="1"/>
    <n v="2"/>
    <n v="9"/>
    <n v="2"/>
    <n v="2"/>
    <n v="2"/>
    <s v="-"/>
    <d v="2008-10-16T00:00:00"/>
    <n v="3"/>
    <s v="-"/>
  </r>
  <r>
    <n v="123694"/>
    <n v="9332180"/>
    <s v="Puriton Primary School"/>
    <x v="5"/>
    <s v="South West"/>
    <x v="143"/>
    <s v="Bridgwater and West Somerset"/>
    <s v="TA7 8BT"/>
    <s v="Community School"/>
    <x v="0"/>
    <d v="2013-06-27T00:00:00"/>
    <x v="1"/>
    <n v="2"/>
    <n v="9"/>
    <n v="2"/>
    <n v="2"/>
    <n v="2"/>
    <s v="-"/>
    <d v="2009-10-15T00:00:00"/>
    <n v="3"/>
    <s v="-"/>
  </r>
  <r>
    <n v="123695"/>
    <n v="9332182"/>
    <s v="Somerset Bridge Primary School"/>
    <x v="5"/>
    <s v="South West"/>
    <x v="143"/>
    <s v="Bridgwater and West Somerset"/>
    <s v="TA6 6AH"/>
    <s v="Community School"/>
    <x v="0"/>
    <d v="2011-09-23T00:00:00"/>
    <x v="2"/>
    <n v="3"/>
    <n v="9"/>
    <n v="2"/>
    <n v="3"/>
    <n v="3"/>
    <s v="-"/>
    <d v="2009-03-04T00:00:00"/>
    <n v="2"/>
    <s v="-"/>
  </r>
  <r>
    <n v="123696"/>
    <n v="9332184"/>
    <s v="West Huntspill Community Primary School"/>
    <x v="5"/>
    <s v="South West"/>
    <x v="143"/>
    <s v="Bridgwater and West Somerset"/>
    <s v="TA9 3QE"/>
    <s v="Community School"/>
    <x v="0"/>
    <d v="2011-09-16T00:00:00"/>
    <x v="2"/>
    <n v="3"/>
    <n v="9"/>
    <n v="2"/>
    <n v="3"/>
    <n v="3"/>
    <s v="-"/>
    <d v="2009-03-04T00:00:00"/>
    <n v="3"/>
    <s v="-"/>
  </r>
  <r>
    <n v="123697"/>
    <n v="9332185"/>
    <s v="Westonzoyland Community Primary School"/>
    <x v="5"/>
    <s v="South West"/>
    <x v="143"/>
    <s v="Bridgwater and West Somerset"/>
    <s v="TA7 0EY"/>
    <s v="Community School"/>
    <x v="0"/>
    <d v="2013-01-16T00:00:00"/>
    <x v="2"/>
    <n v="3"/>
    <n v="9"/>
    <n v="2"/>
    <n v="3"/>
    <n v="3"/>
    <s v="-"/>
    <d v="2010-11-12T00:00:00"/>
    <n v="3"/>
    <s v="-"/>
  </r>
  <r>
    <n v="123698"/>
    <n v="9332186"/>
    <s v="Woolavington Village Primary School"/>
    <x v="5"/>
    <s v="South West"/>
    <x v="143"/>
    <s v="Bridgwater and West Somerset"/>
    <s v="TA7 8EA"/>
    <s v="Community School"/>
    <x v="0"/>
    <d v="2013-05-09T00:00:00"/>
    <x v="3"/>
    <n v="4"/>
    <n v="9"/>
    <n v="2"/>
    <n v="4"/>
    <n v="4"/>
    <s v="SM "/>
    <d v="2010-01-14T00:00:00"/>
    <n v="2"/>
    <s v="-"/>
  </r>
  <r>
    <n v="123700"/>
    <n v="9332200"/>
    <s v="Bishops Hull Primary School"/>
    <x v="5"/>
    <s v="South West"/>
    <x v="143"/>
    <s v="Taunton Deane"/>
    <s v="TA1 5EB"/>
    <s v="Community School"/>
    <x v="0"/>
    <d v="2011-07-08T00:00:00"/>
    <x v="1"/>
    <n v="2"/>
    <n v="9"/>
    <n v="2"/>
    <n v="2"/>
    <n v="2"/>
    <s v="-"/>
    <d v="2008-06-26T00:00:00"/>
    <n v="2"/>
    <s v="-"/>
  </r>
  <r>
    <n v="123701"/>
    <n v="9332203"/>
    <s v="Churchstanton Primary School"/>
    <x v="5"/>
    <s v="South West"/>
    <x v="143"/>
    <s v="Taunton Deane"/>
    <s v="TA3 7RL"/>
    <s v="Community School"/>
    <x v="0"/>
    <d v="2013-01-17T00:00:00"/>
    <x v="1"/>
    <n v="2"/>
    <n v="9"/>
    <n v="2"/>
    <n v="2"/>
    <n v="2"/>
    <s v="-"/>
    <d v="2008-02-28T00:00:00"/>
    <n v="2"/>
    <s v="-"/>
  </r>
  <r>
    <n v="123702"/>
    <n v="9332205"/>
    <s v="Lydeard St Lawrence Community Primary School"/>
    <x v="5"/>
    <s v="South West"/>
    <x v="143"/>
    <s v="Taunton Deane"/>
    <s v="TA4 3SF"/>
    <s v="Community School"/>
    <x v="0"/>
    <d v="2010-03-25T00:00:00"/>
    <x v="1"/>
    <n v="2"/>
    <n v="9"/>
    <n v="1"/>
    <n v="2"/>
    <n v="2"/>
    <s v="-"/>
    <d v="2006-09-21T00:00:00"/>
    <n v="3"/>
    <s v="-"/>
  </r>
  <r>
    <n v="123703"/>
    <n v="9332206"/>
    <s v="Milverton Community Primary School"/>
    <x v="5"/>
    <s v="South West"/>
    <x v="143"/>
    <s v="Taunton Deane"/>
    <s v="TA4 1JD"/>
    <s v="Community School"/>
    <x v="0"/>
    <d v="2012-03-08T00:00:00"/>
    <x v="1"/>
    <n v="2"/>
    <n v="9"/>
    <n v="2"/>
    <n v="2"/>
    <n v="2"/>
    <s v="-"/>
    <d v="2008-10-15T00:00:00"/>
    <n v="3"/>
    <s v="-"/>
  </r>
  <r>
    <n v="123705"/>
    <n v="9332211"/>
    <s v="Sampford Arundel Community Primary School"/>
    <x v="5"/>
    <s v="South West"/>
    <x v="143"/>
    <s v="Taunton Deane"/>
    <s v="TA21 9QN"/>
    <s v="Community School"/>
    <x v="0"/>
    <d v="2009-12-10T00:00:00"/>
    <x v="1"/>
    <n v="2"/>
    <n v="9"/>
    <n v="2"/>
    <n v="2"/>
    <n v="2"/>
    <s v="-"/>
    <d v="2006-10-19T00:00:00"/>
    <n v="3"/>
    <s v="-"/>
  </r>
  <r>
    <n v="123706"/>
    <n v="9332212"/>
    <s v="Stawley Primary School"/>
    <x v="5"/>
    <s v="South West"/>
    <x v="143"/>
    <s v="Taunton Deane"/>
    <s v="TA21 0HH"/>
    <s v="Community School"/>
    <x v="0"/>
    <d v="2011-11-23T00:00:00"/>
    <x v="1"/>
    <n v="2"/>
    <n v="9"/>
    <n v="1"/>
    <n v="2"/>
    <n v="1"/>
    <s v="-"/>
    <d v="2007-03-20T00:00:00"/>
    <n v="2"/>
    <s v="-"/>
  </r>
  <r>
    <n v="123707"/>
    <n v="9332215"/>
    <s v="Halcon Community Primary School"/>
    <x v="5"/>
    <s v="South West"/>
    <x v="143"/>
    <s v="Taunton Deane"/>
    <s v="TA1 2BU"/>
    <s v="Community School"/>
    <x v="0"/>
    <d v="2012-06-14T00:00:00"/>
    <x v="2"/>
    <n v="3"/>
    <n v="9"/>
    <n v="3"/>
    <n v="3"/>
    <n v="3"/>
    <s v="-"/>
    <d v="2011-05-25T00:00:00"/>
    <n v="4"/>
    <s v="NTI"/>
  </r>
  <r>
    <n v="123710"/>
    <n v="9332221"/>
    <s v="Wellsprings Primary School"/>
    <x v="5"/>
    <s v="South West"/>
    <x v="143"/>
    <s v="Taunton Deane"/>
    <s v="TA2 7NF"/>
    <s v="Community School"/>
    <x v="0"/>
    <d v="2012-06-28T00:00:00"/>
    <x v="1"/>
    <n v="2"/>
    <n v="9"/>
    <n v="2"/>
    <n v="2"/>
    <n v="2"/>
    <s v="-"/>
    <d v="2011-03-09T00:00:00"/>
    <n v="4"/>
    <s v="SM "/>
  </r>
  <r>
    <n v="123711"/>
    <n v="9332224"/>
    <s v="Beech Grove Primary School"/>
    <x v="5"/>
    <s v="South West"/>
    <x v="143"/>
    <s v="Taunton Deane"/>
    <s v="TA21 8NE"/>
    <s v="Community School"/>
    <x v="0"/>
    <d v="2010-03-04T00:00:00"/>
    <x v="1"/>
    <n v="2"/>
    <n v="9"/>
    <n v="2"/>
    <n v="2"/>
    <n v="2"/>
    <s v="-"/>
    <d v="2007-05-04T00:00:00"/>
    <n v="2"/>
    <s v="-"/>
  </r>
  <r>
    <n v="123712"/>
    <n v="9332226"/>
    <s v="West Buckland Community Primary School"/>
    <x v="5"/>
    <s v="South West"/>
    <x v="143"/>
    <s v="Taunton Deane"/>
    <s v="TA21 9LD"/>
    <s v="Community School"/>
    <x v="0"/>
    <d v="2012-11-22T00:00:00"/>
    <x v="1"/>
    <n v="2"/>
    <n v="9"/>
    <n v="1"/>
    <n v="2"/>
    <n v="2"/>
    <s v="-"/>
    <d v="2011-02-03T00:00:00"/>
    <n v="3"/>
    <s v="-"/>
  </r>
  <r>
    <n v="123713"/>
    <n v="9332227"/>
    <s v="Wiveliscombe Primary School"/>
    <x v="5"/>
    <s v="South West"/>
    <x v="143"/>
    <s v="Taunton Deane"/>
    <s v="TA4 2LA"/>
    <s v="Community School"/>
    <x v="0"/>
    <d v="2013-02-22T00:00:00"/>
    <x v="1"/>
    <n v="2"/>
    <n v="9"/>
    <n v="2"/>
    <n v="2"/>
    <n v="2"/>
    <s v="-"/>
    <d v="2009-12-04T00:00:00"/>
    <n v="3"/>
    <s v="-"/>
  </r>
  <r>
    <n v="123714"/>
    <n v="9332228"/>
    <s v="Parkfield Primary School"/>
    <x v="5"/>
    <s v="South West"/>
    <x v="143"/>
    <s v="Taunton Deane"/>
    <s v="TA1 4RT"/>
    <s v="Community School"/>
    <x v="0"/>
    <d v="2008-07-07T00:00:00"/>
    <x v="0"/>
    <n v="9"/>
    <n v="2"/>
    <n v="1"/>
    <n v="2"/>
    <n v="1"/>
    <s v="-"/>
    <s v="NULL"/>
    <s v="NULL"/>
    <s v="-"/>
  </r>
  <r>
    <n v="123715"/>
    <n v="9332229"/>
    <s v="Lyngford Park Primary School"/>
    <x v="5"/>
    <s v="South West"/>
    <x v="143"/>
    <s v="Taunton Deane"/>
    <s v="TA2 8EX"/>
    <s v="Community School"/>
    <x v="0"/>
    <d v="2013-03-15T00:00:00"/>
    <x v="1"/>
    <n v="2"/>
    <n v="9"/>
    <n v="2"/>
    <n v="2"/>
    <n v="2"/>
    <s v="-"/>
    <d v="2011-03-16T00:00:00"/>
    <n v="3"/>
    <s v="-"/>
  </r>
  <r>
    <n v="123717"/>
    <n v="9332255"/>
    <s v="Cheddar First School"/>
    <x v="5"/>
    <s v="South West"/>
    <x v="143"/>
    <s v="Wells"/>
    <s v="BS27 3HN"/>
    <s v="Community School"/>
    <x v="0"/>
    <d v="2011-01-19T00:00:00"/>
    <x v="1"/>
    <n v="2"/>
    <n v="9"/>
    <n v="2"/>
    <n v="2"/>
    <n v="2"/>
    <s v="-"/>
    <d v="2008-02-27T00:00:00"/>
    <n v="2"/>
    <s v="-"/>
  </r>
  <r>
    <n v="123718"/>
    <n v="9332300"/>
    <s v="Barwick and Stoford Community Primary School"/>
    <x v="5"/>
    <s v="South West"/>
    <x v="143"/>
    <s v="Yeovil"/>
    <s v="BA22 9TH"/>
    <s v="Community School"/>
    <x v="0"/>
    <d v="2013-03-20T00:00:00"/>
    <x v="1"/>
    <n v="2"/>
    <n v="9"/>
    <n v="2"/>
    <n v="2"/>
    <n v="2"/>
    <s v="-"/>
    <d v="2011-03-25T00:00:00"/>
    <n v="3"/>
    <s v="-"/>
  </r>
  <r>
    <n v="123719"/>
    <n v="9332302"/>
    <s v="East Coker Community Primary School"/>
    <x v="5"/>
    <s v="South West"/>
    <x v="143"/>
    <s v="Yeovil"/>
    <s v="BA22 9HY"/>
    <s v="Community School"/>
    <x v="0"/>
    <d v="2013-02-07T00:00:00"/>
    <x v="1"/>
    <n v="2"/>
    <n v="9"/>
    <n v="2"/>
    <n v="2"/>
    <n v="2"/>
    <s v="-"/>
    <d v="2008-07-09T00:00:00"/>
    <n v="2"/>
    <s v="-"/>
  </r>
  <r>
    <n v="123720"/>
    <n v="9332306"/>
    <s v="South Petherton Junior School"/>
    <x v="5"/>
    <s v="South West"/>
    <x v="143"/>
    <s v="Yeovil"/>
    <s v="TA13 5AG"/>
    <s v="Community School"/>
    <x v="0"/>
    <d v="2011-06-21T00:00:00"/>
    <x v="1"/>
    <n v="2"/>
    <n v="9"/>
    <n v="2"/>
    <n v="2"/>
    <n v="2"/>
    <s v="-"/>
    <d v="2007-12-05T00:00:00"/>
    <n v="2"/>
    <s v="-"/>
  </r>
  <r>
    <n v="123721"/>
    <n v="9332307"/>
    <s v="Castle Primary School"/>
    <x v="5"/>
    <s v="South West"/>
    <x v="143"/>
    <s v="Yeovil"/>
    <s v="TA14 6RE"/>
    <s v="Community School"/>
    <x v="0"/>
    <d v="2009-09-17T00:00:00"/>
    <x v="1"/>
    <n v="2"/>
    <n v="9"/>
    <n v="2"/>
    <n v="2"/>
    <n v="2"/>
    <s v="-"/>
    <d v="2007-01-24T00:00:00"/>
    <n v="3"/>
    <s v="-"/>
  </r>
  <r>
    <n v="123722"/>
    <n v="9332309"/>
    <s v="Huish Primary School"/>
    <x v="5"/>
    <s v="South West"/>
    <x v="143"/>
    <s v="Yeovil"/>
    <s v="BA20 1AY"/>
    <s v="Community School"/>
    <x v="0"/>
    <d v="2009-01-27T00:00:00"/>
    <x v="0"/>
    <n v="9"/>
    <n v="1"/>
    <n v="1"/>
    <n v="1"/>
    <n v="1"/>
    <s v="-"/>
    <d v="2005-12-07T00:00:00"/>
    <n v="2"/>
    <s v="-"/>
  </r>
  <r>
    <n v="123723"/>
    <n v="9332310"/>
    <s v="Milford Junior School"/>
    <x v="5"/>
    <s v="South West"/>
    <x v="143"/>
    <s v="Yeovil"/>
    <s v="BA21 4PG"/>
    <s v="Community School"/>
    <x v="0"/>
    <d v="2012-09-19T00:00:00"/>
    <x v="2"/>
    <n v="3"/>
    <n v="9"/>
    <n v="2"/>
    <n v="3"/>
    <n v="3"/>
    <s v="-"/>
    <d v="2010-11-25T00:00:00"/>
    <n v="3"/>
    <s v="-"/>
  </r>
  <r>
    <n v="123724"/>
    <n v="9332311"/>
    <s v="Milford Infants' School"/>
    <x v="5"/>
    <s v="South West"/>
    <x v="143"/>
    <s v="Yeovil"/>
    <s v="BA21 4PG"/>
    <s v="Community School"/>
    <x v="0"/>
    <d v="2010-11-05T00:00:00"/>
    <x v="1"/>
    <n v="2"/>
    <n v="9"/>
    <n v="2"/>
    <n v="2"/>
    <n v="2"/>
    <s v="-"/>
    <d v="2007-11-15T00:00:00"/>
    <n v="3"/>
    <s v="-"/>
  </r>
  <r>
    <n v="123726"/>
    <n v="9332314"/>
    <s v="Reckleford Community School and Children's Centre"/>
    <x v="5"/>
    <s v="South West"/>
    <x v="143"/>
    <s v="Yeovil"/>
    <s v="BA21 4ET"/>
    <s v="Community School"/>
    <x v="0"/>
    <d v="2012-11-23T00:00:00"/>
    <x v="1"/>
    <n v="2"/>
    <n v="9"/>
    <n v="2"/>
    <n v="2"/>
    <n v="2"/>
    <s v="-"/>
    <d v="2011-07-07T00:00:00"/>
    <n v="3"/>
    <s v="-"/>
  </r>
  <r>
    <n v="123730"/>
    <n v="9332320"/>
    <s v="Birchfield Community Primary School"/>
    <x v="5"/>
    <s v="South West"/>
    <x v="143"/>
    <s v="Yeovil"/>
    <s v="BA21 5RL"/>
    <s v="Community School"/>
    <x v="0"/>
    <d v="2009-09-29T00:00:00"/>
    <x v="2"/>
    <n v="3"/>
    <n v="9"/>
    <n v="2"/>
    <n v="3"/>
    <n v="3"/>
    <s v="-"/>
    <d v="2006-09-20T00:00:00"/>
    <n v="3"/>
    <s v="-"/>
  </r>
  <r>
    <n v="123733"/>
    <n v="9332325"/>
    <s v="Westover Green Community School"/>
    <x v="5"/>
    <s v="South West"/>
    <x v="143"/>
    <s v="Bridgwater and West Somerset"/>
    <s v="TA6 7HB"/>
    <s v="Community School"/>
    <x v="0"/>
    <d v="2011-02-17T00:00:00"/>
    <x v="1"/>
    <n v="2"/>
    <n v="9"/>
    <n v="1"/>
    <n v="2"/>
    <n v="2"/>
    <s v="-"/>
    <d v="2008-07-03T00:00:00"/>
    <n v="2"/>
    <s v="-"/>
  </r>
  <r>
    <n v="123735"/>
    <n v="9332327"/>
    <s v="Ilchester Community School"/>
    <x v="5"/>
    <s v="South West"/>
    <x v="143"/>
    <s v="Yeovil"/>
    <s v="BA22 8JL"/>
    <s v="Community School"/>
    <x v="0"/>
    <d v="2010-02-04T00:00:00"/>
    <x v="1"/>
    <n v="2"/>
    <n v="9"/>
    <n v="2"/>
    <n v="2"/>
    <n v="2"/>
    <s v="-"/>
    <d v="2006-09-27T00:00:00"/>
    <n v="2"/>
    <s v="-"/>
  </r>
  <r>
    <n v="123737"/>
    <n v="9332330"/>
    <s v="Blackbrook Primary School"/>
    <x v="5"/>
    <s v="South West"/>
    <x v="143"/>
    <s v="Taunton Deane"/>
    <s v="TA1 2RA"/>
    <s v="Community School"/>
    <x v="0"/>
    <d v="2008-10-03T00:00:00"/>
    <x v="1"/>
    <n v="9"/>
    <n v="2"/>
    <n v="2"/>
    <n v="2"/>
    <n v="2"/>
    <s v="-"/>
    <s v="NULL"/>
    <s v="NULL"/>
    <s v="-"/>
  </r>
  <r>
    <n v="123738"/>
    <n v="9332331"/>
    <s v="Kingsmoor Primary School"/>
    <x v="5"/>
    <s v="South West"/>
    <x v="143"/>
    <s v="Bridgwater and West Somerset"/>
    <s v="TA7 8PY"/>
    <s v="Community School"/>
    <x v="0"/>
    <d v="2009-11-18T00:00:00"/>
    <x v="1"/>
    <n v="2"/>
    <n v="9"/>
    <n v="2"/>
    <n v="2"/>
    <n v="2"/>
    <s v="-"/>
    <d v="2007-03-08T00:00:00"/>
    <n v="2"/>
    <s v="-"/>
  </r>
  <r>
    <n v="123739"/>
    <n v="9332332"/>
    <s v="Holway Park Community Primary School"/>
    <x v="5"/>
    <s v="South West"/>
    <x v="143"/>
    <s v="Taunton Deane"/>
    <s v="TA1 2JA"/>
    <s v="Community School"/>
    <x v="0"/>
    <d v="2013-05-17T00:00:00"/>
    <x v="1"/>
    <n v="2"/>
    <n v="9"/>
    <n v="2"/>
    <n v="2"/>
    <n v="2"/>
    <s v="-"/>
    <d v="2010-03-24T00:00:00"/>
    <n v="2"/>
    <s v="-"/>
  </r>
  <r>
    <n v="123740"/>
    <n v="9333001"/>
    <s v="Baltonsborough Church of England Voluntary Controlled Primary School"/>
    <x v="5"/>
    <s v="South West"/>
    <x v="143"/>
    <s v="Somerton and Frome"/>
    <s v="BA6 8PX"/>
    <s v="Voluntary Controlled School"/>
    <x v="0"/>
    <d v="2012-06-21T00:00:00"/>
    <x v="2"/>
    <n v="3"/>
    <n v="9"/>
    <n v="2"/>
    <n v="3"/>
    <n v="3"/>
    <s v="-"/>
    <d v="2008-12-10T00:00:00"/>
    <n v="1"/>
    <s v="-"/>
  </r>
  <r>
    <n v="123741"/>
    <n v="9333003"/>
    <s v="St Mary and St Peter's Church of England Primary School"/>
    <x v="5"/>
    <s v="South West"/>
    <x v="143"/>
    <s v="Somerton and Frome"/>
    <s v="TA19 9EX"/>
    <s v="Voluntary Controlled School"/>
    <x v="0"/>
    <d v="2010-11-09T00:00:00"/>
    <x v="1"/>
    <n v="2"/>
    <n v="9"/>
    <n v="2"/>
    <n v="2"/>
    <n v="2"/>
    <s v="-"/>
    <d v="2007-11-27T00:00:00"/>
    <n v="3"/>
    <s v="-"/>
  </r>
  <r>
    <n v="123742"/>
    <n v="9333008"/>
    <s v="Beckington Church of England First School"/>
    <x v="5"/>
    <s v="South West"/>
    <x v="143"/>
    <s v="Somerton and Frome"/>
    <s v="BA11 6TG"/>
    <s v="Voluntary Controlled School"/>
    <x v="0"/>
    <d v="2010-03-04T00:00:00"/>
    <x v="1"/>
    <n v="2"/>
    <n v="9"/>
    <n v="2"/>
    <n v="2"/>
    <n v="2"/>
    <s v="-"/>
    <d v="2007-03-06T00:00:00"/>
    <n v="2"/>
    <s v="-"/>
  </r>
  <r>
    <n v="123743"/>
    <n v="9333009"/>
    <s v="Berkley Church of England First School"/>
    <x v="5"/>
    <s v="South West"/>
    <x v="143"/>
    <s v="Somerton and Frome"/>
    <s v="BA11 5JH"/>
    <s v="Voluntary Aided School"/>
    <x v="0"/>
    <d v="2011-02-09T00:00:00"/>
    <x v="0"/>
    <n v="1"/>
    <n v="9"/>
    <n v="1"/>
    <n v="1"/>
    <n v="1"/>
    <s v="-"/>
    <d v="2008-03-12T00:00:00"/>
    <n v="2"/>
    <s v="-"/>
  </r>
  <r>
    <n v="123745"/>
    <n v="9333017"/>
    <s v="Butleigh Church of England Primary School"/>
    <x v="5"/>
    <s v="South West"/>
    <x v="143"/>
    <s v="Somerton and Frome"/>
    <s v="BA6 8SX"/>
    <s v="Voluntary Controlled School"/>
    <x v="0"/>
    <d v="2013-02-06T00:00:00"/>
    <x v="1"/>
    <n v="2"/>
    <n v="9"/>
    <n v="1"/>
    <n v="2"/>
    <n v="2"/>
    <s v="-"/>
    <d v="2011-03-04T00:00:00"/>
    <n v="3"/>
    <s v="-"/>
  </r>
  <r>
    <n v="123746"/>
    <n v="9333020"/>
    <s v="Charlton Mackrell CofE Primary School"/>
    <x v="5"/>
    <s v="South West"/>
    <x v="143"/>
    <s v="Somerton and Frome"/>
    <s v="TA11 7BN"/>
    <s v="Voluntary Controlled School"/>
    <x v="0"/>
    <d v="2011-03-30T00:00:00"/>
    <x v="1"/>
    <n v="2"/>
    <n v="9"/>
    <n v="1"/>
    <n v="2"/>
    <n v="2"/>
    <s v="-"/>
    <d v="2007-10-15T00:00:00"/>
    <n v="2"/>
    <s v="-"/>
  </r>
  <r>
    <n v="123747"/>
    <n v="9333029"/>
    <s v="Bishop Henderson Church of England Primary School"/>
    <x v="5"/>
    <s v="South West"/>
    <x v="143"/>
    <s v="Somerton and Frome"/>
    <s v="BA3 5PN"/>
    <s v="Voluntary Controlled School"/>
    <x v="0"/>
    <d v="2009-11-26T00:00:00"/>
    <x v="2"/>
    <n v="3"/>
    <n v="9"/>
    <n v="2"/>
    <n v="3"/>
    <n v="2"/>
    <s v="-"/>
    <d v="2006-10-18T00:00:00"/>
    <n v="3"/>
    <s v="-"/>
  </r>
  <r>
    <n v="123749"/>
    <n v="9333035"/>
    <s v="Ashlands Church of England First School"/>
    <x v="5"/>
    <s v="South West"/>
    <x v="143"/>
    <s v="Yeovil"/>
    <s v="TA18 7AL"/>
    <s v="Voluntary Controlled School"/>
    <x v="0"/>
    <d v="2012-02-29T00:00:00"/>
    <x v="1"/>
    <n v="2"/>
    <n v="9"/>
    <n v="2"/>
    <n v="2"/>
    <n v="2"/>
    <s v="-"/>
    <d v="2009-06-11T00:00:00"/>
    <n v="3"/>
    <s v="-"/>
  </r>
  <r>
    <n v="123750"/>
    <n v="9333037"/>
    <s v="St Bartholomew's Church of England First School"/>
    <x v="5"/>
    <s v="South West"/>
    <x v="143"/>
    <s v="Yeovil"/>
    <s v="TA18 8AS"/>
    <s v="Voluntary Controlled School"/>
    <x v="0"/>
    <d v="2012-12-14T00:00:00"/>
    <x v="1"/>
    <n v="2"/>
    <n v="9"/>
    <n v="2"/>
    <n v="2"/>
    <n v="2"/>
    <s v="-"/>
    <d v="2010-09-17T00:00:00"/>
    <n v="3"/>
    <s v="-"/>
  </r>
  <r>
    <n v="123751"/>
    <n v="9333039"/>
    <s v="Curry Mallet Church of England Primary School"/>
    <x v="5"/>
    <s v="South West"/>
    <x v="143"/>
    <s v="Somerton and Frome"/>
    <s v="TA3 6TA"/>
    <s v="Voluntary Controlled School"/>
    <x v="0"/>
    <d v="2009-06-04T00:00:00"/>
    <x v="1"/>
    <n v="9"/>
    <n v="2"/>
    <n v="1"/>
    <n v="2"/>
    <n v="2"/>
    <s v="-"/>
    <d v="2006-06-29T00:00:00"/>
    <n v="2"/>
    <s v="-"/>
  </r>
  <r>
    <n v="123752"/>
    <n v="9333040"/>
    <s v="Curry Rivel Church of England VC Primary School"/>
    <x v="5"/>
    <s v="South West"/>
    <x v="143"/>
    <s v="Somerton and Frome"/>
    <s v="TA10 0HD"/>
    <s v="Voluntary Controlled School"/>
    <x v="0"/>
    <d v="2012-06-27T00:00:00"/>
    <x v="1"/>
    <n v="2"/>
    <n v="9"/>
    <n v="2"/>
    <n v="2"/>
    <n v="2"/>
    <s v="-"/>
    <d v="2008-09-19T00:00:00"/>
    <n v="3"/>
    <s v="-"/>
  </r>
  <r>
    <n v="123753"/>
    <n v="9333041"/>
    <s v="St Aldhelm's Church of England Primary School"/>
    <x v="5"/>
    <s v="South West"/>
    <x v="143"/>
    <s v="Somerton and Frome"/>
    <s v="BA4 4PL"/>
    <s v="Voluntary Aided School"/>
    <x v="0"/>
    <d v="2011-03-18T00:00:00"/>
    <x v="1"/>
    <n v="2"/>
    <n v="9"/>
    <n v="1"/>
    <n v="2"/>
    <n v="2"/>
    <s v="-"/>
    <d v="2008-02-05T00:00:00"/>
    <n v="3"/>
    <s v="-"/>
  </r>
  <r>
    <n v="123754"/>
    <n v="9333042"/>
    <s v="All Saints CofE School"/>
    <x v="5"/>
    <s v="South West"/>
    <x v="143"/>
    <s v="Bridgwater and West Somerset"/>
    <s v="TA22 9EE"/>
    <s v="Voluntary Controlled School"/>
    <x v="0"/>
    <d v="2012-09-14T00:00:00"/>
    <x v="2"/>
    <n v="3"/>
    <n v="9"/>
    <n v="2"/>
    <n v="3"/>
    <n v="3"/>
    <s v="-"/>
    <d v="2011-05-19T00:00:00"/>
    <n v="3"/>
    <s v="-"/>
  </r>
  <r>
    <n v="123755"/>
    <n v="9333047"/>
    <s v="Evercreech Church of England Primary School"/>
    <x v="5"/>
    <s v="South West"/>
    <x v="143"/>
    <s v="Somerton and Frome"/>
    <s v="BA4 6EH"/>
    <s v="Voluntary Controlled School"/>
    <x v="0"/>
    <d v="2010-09-28T00:00:00"/>
    <x v="1"/>
    <n v="2"/>
    <n v="9"/>
    <n v="1"/>
    <n v="2"/>
    <n v="2"/>
    <s v="-"/>
    <d v="2008-07-11T00:00:00"/>
    <n v="2"/>
    <s v="-"/>
  </r>
  <r>
    <n v="123756"/>
    <n v="9333048"/>
    <s v="Exford Church of England First School"/>
    <x v="5"/>
    <s v="South West"/>
    <x v="143"/>
    <s v="Bridgwater and West Somerset"/>
    <s v="TA24 7PP"/>
    <s v="Voluntary Controlled School"/>
    <x v="0"/>
    <d v="2010-06-30T00:00:00"/>
    <x v="2"/>
    <n v="3"/>
    <n v="9"/>
    <n v="2"/>
    <n v="3"/>
    <n v="3"/>
    <s v="-"/>
    <d v="2007-07-10T00:00:00"/>
    <n v="2"/>
    <s v="-"/>
  </r>
  <r>
    <n v="123757"/>
    <n v="9333057"/>
    <s v="Christ Church CofE First School"/>
    <x v="5"/>
    <s v="South West"/>
    <x v="143"/>
    <s v="Somerton and Frome"/>
    <s v="BA11 5AJ"/>
    <s v="Voluntary Controlled School"/>
    <x v="0"/>
    <d v="2012-10-03T00:00:00"/>
    <x v="1"/>
    <n v="2"/>
    <n v="9"/>
    <n v="2"/>
    <n v="2"/>
    <n v="2"/>
    <s v="-"/>
    <d v="2010-03-16T00:00:00"/>
    <n v="3"/>
    <s v="-"/>
  </r>
  <r>
    <n v="123758"/>
    <n v="9333058"/>
    <s v="Trinity Church of England First School"/>
    <x v="5"/>
    <s v="South West"/>
    <x v="143"/>
    <s v="Somerton and Frome"/>
    <s v="BA11 4LB"/>
    <s v="Voluntary Controlled School"/>
    <x v="0"/>
    <d v="2008-09-24T00:00:00"/>
    <x v="1"/>
    <n v="9"/>
    <n v="2"/>
    <n v="1"/>
    <n v="2"/>
    <n v="2"/>
    <s v="-"/>
    <d v="2005-09-21T00:00:00"/>
    <n v="2"/>
    <s v="-"/>
  </r>
  <r>
    <n v="123759"/>
    <n v="9333060"/>
    <s v="St John's Church of England Voluntary Controlled Infants School"/>
    <x v="5"/>
    <s v="South West"/>
    <x v="143"/>
    <s v="Wells"/>
    <s v="BA6 9DR"/>
    <s v="Voluntary Controlled School"/>
    <x v="0"/>
    <d v="2013-06-20T00:00:00"/>
    <x v="1"/>
    <n v="2"/>
    <n v="9"/>
    <n v="2"/>
    <n v="2"/>
    <n v="2"/>
    <s v="-"/>
    <d v="2010-03-12T00:00:00"/>
    <n v="2"/>
    <s v="-"/>
  </r>
  <r>
    <n v="123760"/>
    <n v="9333061"/>
    <s v="St Nicholas CofE Primary School, Henstridge"/>
    <x v="5"/>
    <s v="South West"/>
    <x v="143"/>
    <s v="Somerton and Frome"/>
    <s v="BA8 0QD"/>
    <s v="Voluntary Controlled School"/>
    <x v="0"/>
    <d v="2011-03-25T00:00:00"/>
    <x v="1"/>
    <n v="2"/>
    <n v="9"/>
    <n v="2"/>
    <n v="2"/>
    <n v="2"/>
    <s v="-"/>
    <d v="2008-04-30T00:00:00"/>
    <n v="3"/>
    <s v="-"/>
  </r>
  <r>
    <n v="123761"/>
    <n v="9333062"/>
    <s v="High Ham Church of England Primary School"/>
    <x v="5"/>
    <s v="South West"/>
    <x v="143"/>
    <s v="Somerton and Frome"/>
    <s v="TA10 9BY"/>
    <s v="Voluntary Controlled School"/>
    <x v="0"/>
    <d v="2012-01-19T00:00:00"/>
    <x v="1"/>
    <n v="2"/>
    <n v="9"/>
    <n v="2"/>
    <n v="2"/>
    <n v="2"/>
    <s v="-"/>
    <d v="2007-05-15T00:00:00"/>
    <n v="2"/>
    <s v="-"/>
  </r>
  <r>
    <n v="123762"/>
    <n v="9333064"/>
    <s v="Hinton St George Church of England School"/>
    <x v="5"/>
    <s v="South West"/>
    <x v="143"/>
    <s v="Yeovil"/>
    <s v="TA17 8SA"/>
    <s v="Voluntary Controlled School"/>
    <x v="0"/>
    <d v="2010-05-06T00:00:00"/>
    <x v="1"/>
    <n v="2"/>
    <n v="9"/>
    <n v="1"/>
    <n v="2"/>
    <n v="2"/>
    <s v="-"/>
    <d v="2007-05-23T00:00:00"/>
    <n v="3"/>
    <s v="-"/>
  </r>
  <r>
    <n v="123763"/>
    <n v="9333065"/>
    <s v="Horsington Church of England Primary School"/>
    <x v="5"/>
    <s v="South West"/>
    <x v="143"/>
    <s v="Somerton and Frome"/>
    <s v="BA8 0BW"/>
    <s v="Voluntary Controlled School"/>
    <x v="0"/>
    <d v="2009-10-13T00:00:00"/>
    <x v="1"/>
    <n v="2"/>
    <n v="9"/>
    <n v="1"/>
    <n v="2"/>
    <n v="2"/>
    <s v="-"/>
    <d v="2006-11-22T00:00:00"/>
    <n v="1"/>
    <s v="-"/>
  </r>
  <r>
    <n v="123764"/>
    <n v="9333066"/>
    <s v="Greenfylde Church of England First School"/>
    <x v="5"/>
    <s v="South West"/>
    <x v="143"/>
    <s v="Yeovil"/>
    <s v="TA19 0DS"/>
    <s v="Voluntary Controlled School"/>
    <x v="0"/>
    <d v="2009-03-24T00:00:00"/>
    <x v="0"/>
    <n v="9"/>
    <n v="1"/>
    <n v="1"/>
    <n v="1"/>
    <n v="1"/>
    <s v="-"/>
    <d v="2006-03-02T00:00:00"/>
    <n v="2"/>
    <s v="-"/>
  </r>
  <r>
    <n v="123766"/>
    <n v="9333076"/>
    <s v="Lovington Church of England Primary School"/>
    <x v="5"/>
    <s v="South West"/>
    <x v="143"/>
    <s v="Somerton and Frome"/>
    <s v="BA7 7PX"/>
    <s v="Voluntary Controlled School"/>
    <x v="0"/>
    <d v="2012-05-24T00:00:00"/>
    <x v="1"/>
    <n v="2"/>
    <n v="9"/>
    <n v="1"/>
    <n v="2"/>
    <n v="2"/>
    <s v="-"/>
    <d v="2006-11-21T00:00:00"/>
    <n v="2"/>
    <s v="-"/>
  </r>
  <r>
    <n v="123767"/>
    <n v="9333078"/>
    <s v="Mells Church of England First School"/>
    <x v="5"/>
    <s v="South West"/>
    <x v="143"/>
    <s v="Somerton and Frome"/>
    <s v="BA11 3QE"/>
    <s v="Voluntary Controlled School"/>
    <x v="0"/>
    <d v="2010-02-25T00:00:00"/>
    <x v="1"/>
    <n v="2"/>
    <n v="9"/>
    <n v="2"/>
    <n v="2"/>
    <n v="2"/>
    <s v="-"/>
    <d v="2007-05-22T00:00:00"/>
    <n v="2"/>
    <s v="-"/>
  </r>
  <r>
    <n v="123768"/>
    <n v="9333079"/>
    <s v="St Michael's Church of England First School"/>
    <x v="5"/>
    <s v="South West"/>
    <x v="143"/>
    <s v="Bridgwater and West Somerset"/>
    <s v="TA24 5NY"/>
    <s v="Voluntary Controlled School"/>
    <x v="0"/>
    <d v="2013-06-12T00:00:00"/>
    <x v="1"/>
    <n v="2"/>
    <n v="9"/>
    <n v="2"/>
    <n v="2"/>
    <n v="2"/>
    <s v="-"/>
    <d v="2010-03-12T00:00:00"/>
    <n v="2"/>
    <s v="-"/>
  </r>
  <r>
    <n v="123769"/>
    <n v="9333080"/>
    <s v="Misterton Church of England First School"/>
    <x v="5"/>
    <s v="South West"/>
    <x v="143"/>
    <s v="Yeovil"/>
    <s v="TA18 8LZ"/>
    <s v="Voluntary Controlled School"/>
    <x v="0"/>
    <d v="2010-10-13T00:00:00"/>
    <x v="1"/>
    <n v="2"/>
    <n v="9"/>
    <n v="2"/>
    <n v="2"/>
    <n v="2"/>
    <s v="-"/>
    <d v="2007-12-06T00:00:00"/>
    <n v="2"/>
    <s v="-"/>
  </r>
  <r>
    <n v="123770"/>
    <n v="9333084"/>
    <s v="North Cadbury Church of England Primary School"/>
    <x v="5"/>
    <s v="South West"/>
    <x v="143"/>
    <s v="Somerton and Frome"/>
    <s v="BA22 7DE"/>
    <s v="Voluntary Controlled School"/>
    <x v="0"/>
    <d v="2008-10-22T00:00:00"/>
    <x v="1"/>
    <n v="9"/>
    <n v="2"/>
    <n v="1"/>
    <n v="2"/>
    <n v="2"/>
    <s v="-"/>
    <d v="2005-10-04T00:00:00"/>
    <n v="3"/>
    <s v="-"/>
  </r>
  <r>
    <n v="123771"/>
    <n v="9333085"/>
    <s v="Oakhill Church of England Primary School"/>
    <x v="5"/>
    <s v="South West"/>
    <x v="143"/>
    <s v="Wells"/>
    <s v="BA3 5AQ"/>
    <s v="Voluntary Controlled School"/>
    <x v="0"/>
    <d v="2010-01-27T00:00:00"/>
    <x v="1"/>
    <n v="2"/>
    <n v="9"/>
    <n v="2"/>
    <n v="2"/>
    <n v="2"/>
    <s v="-"/>
    <d v="2007-04-24T00:00:00"/>
    <n v="3"/>
    <s v="-"/>
  </r>
  <r>
    <n v="123772"/>
    <n v="9333086"/>
    <s v="Old Cleeve CofE School, Washford"/>
    <x v="5"/>
    <s v="South West"/>
    <x v="143"/>
    <s v="Bridgwater and West Somerset"/>
    <s v="TA23 0PB"/>
    <s v="Voluntary Controlled School"/>
    <x v="0"/>
    <d v="2011-01-20T00:00:00"/>
    <x v="0"/>
    <n v="2"/>
    <n v="9"/>
    <n v="1"/>
    <n v="2"/>
    <n v="1"/>
    <s v="-"/>
    <d v="2008-07-09T00:00:00"/>
    <n v="2"/>
    <s v="-"/>
  </r>
  <r>
    <n v="123773"/>
    <n v="9333098"/>
    <s v="Shepton Beauchamp Church of England Primary School"/>
    <x v="5"/>
    <s v="South West"/>
    <x v="143"/>
    <s v="Yeovil"/>
    <s v="TA19 0LQ"/>
    <s v="Voluntary Controlled School"/>
    <x v="0"/>
    <d v="2012-12-12T00:00:00"/>
    <x v="1"/>
    <n v="2"/>
    <n v="9"/>
    <n v="2"/>
    <n v="2"/>
    <n v="2"/>
    <s v="-"/>
    <d v="2009-09-23T00:00:00"/>
    <n v="3"/>
    <s v="-"/>
  </r>
  <r>
    <n v="123774"/>
    <n v="9333101"/>
    <s v="Stogumber CofE Primary School"/>
    <x v="5"/>
    <s v="South West"/>
    <x v="143"/>
    <s v="Bridgwater and West Somerset"/>
    <s v="TA4 3TQ"/>
    <s v="Voluntary Controlled School"/>
    <x v="0"/>
    <d v="2011-09-29T00:00:00"/>
    <x v="2"/>
    <n v="3"/>
    <n v="9"/>
    <n v="2"/>
    <n v="3"/>
    <n v="3"/>
    <s v="-"/>
    <d v="2009-06-10T00:00:00"/>
    <n v="2"/>
    <s v="-"/>
  </r>
  <r>
    <n v="123775"/>
    <n v="9333105"/>
    <s v="Abbas and Templecombe Church of England Primary School"/>
    <x v="5"/>
    <s v="South West"/>
    <x v="143"/>
    <s v="Somerton and Frome"/>
    <s v="BA8 0HP"/>
    <s v="Voluntary Controlled School"/>
    <x v="0"/>
    <d v="2009-10-01T00:00:00"/>
    <x v="0"/>
    <n v="1"/>
    <n v="9"/>
    <n v="1"/>
    <n v="1"/>
    <n v="1"/>
    <s v="-"/>
    <d v="2006-10-09T00:00:00"/>
    <n v="1"/>
    <s v="-"/>
  </r>
  <r>
    <n v="123776"/>
    <n v="9333110"/>
    <s v="Walton Church of England Voluntary Controlled Primary School"/>
    <x v="5"/>
    <s v="South West"/>
    <x v="143"/>
    <s v="Wells"/>
    <s v="BA16 9LA"/>
    <s v="Voluntary Controlled School"/>
    <x v="0"/>
    <d v="2011-07-06T00:00:00"/>
    <x v="0"/>
    <n v="1"/>
    <n v="9"/>
    <n v="1"/>
    <n v="1"/>
    <n v="1"/>
    <s v="-"/>
    <d v="2008-02-12T00:00:00"/>
    <n v="2"/>
    <s v="-"/>
  </r>
  <r>
    <n v="123777"/>
    <n v="9333114"/>
    <s v="St Cuthbert's CofE Junior School"/>
    <x v="5"/>
    <s v="South West"/>
    <x v="143"/>
    <s v="Wells"/>
    <s v="BA5 1TS"/>
    <s v="Voluntary Controlled School"/>
    <x v="0"/>
    <d v="2012-07-05T00:00:00"/>
    <x v="1"/>
    <n v="2"/>
    <n v="9"/>
    <n v="2"/>
    <n v="2"/>
    <n v="2"/>
    <s v="-"/>
    <d v="2009-02-04T00:00:00"/>
    <n v="2"/>
    <s v="-"/>
  </r>
  <r>
    <n v="123779"/>
    <n v="9333119"/>
    <s v="St Lawrence's CofE Primary School"/>
    <x v="5"/>
    <s v="South West"/>
    <x v="143"/>
    <s v="Wells"/>
    <s v="BA5 1HL"/>
    <s v="Voluntary Controlled School"/>
    <x v="0"/>
    <d v="2012-07-13T00:00:00"/>
    <x v="1"/>
    <n v="2"/>
    <n v="9"/>
    <n v="1"/>
    <n v="2"/>
    <n v="2"/>
    <s v="-"/>
    <d v="2008-11-19T00:00:00"/>
    <n v="2"/>
    <s v="-"/>
  </r>
  <r>
    <n v="123780"/>
    <n v="9333121"/>
    <s v="West Pennard Church of England Primary School"/>
    <x v="5"/>
    <s v="South West"/>
    <x v="143"/>
    <s v="Somerton and Frome"/>
    <s v="BA6 8NT"/>
    <s v="Voluntary Controlled School"/>
    <x v="0"/>
    <d v="2009-03-24T00:00:00"/>
    <x v="1"/>
    <n v="9"/>
    <n v="2"/>
    <n v="2"/>
    <n v="2"/>
    <n v="2"/>
    <s v="-"/>
    <d v="2005-09-29T00:00:00"/>
    <n v="2"/>
    <s v="-"/>
  </r>
  <r>
    <n v="123781"/>
    <n v="9333123"/>
    <s v="St Peter's Church of England First School"/>
    <x v="5"/>
    <s v="South West"/>
    <x v="143"/>
    <s v="Bridgwater and West Somerset"/>
    <s v="TA4 4SF"/>
    <s v="Voluntary Controlled School"/>
    <x v="0"/>
    <d v="2011-01-20T00:00:00"/>
    <x v="1"/>
    <n v="2"/>
    <n v="9"/>
    <n v="1"/>
    <n v="2"/>
    <n v="2"/>
    <s v="-"/>
    <d v="2008-07-09T00:00:00"/>
    <n v="3"/>
    <s v="-"/>
  </r>
  <r>
    <n v="123782"/>
    <n v="9333129"/>
    <s v="Upton Noble CofE VC Primary School"/>
    <x v="5"/>
    <s v="South West"/>
    <x v="143"/>
    <s v="Somerton and Frome"/>
    <s v="BA4 6AU"/>
    <s v="Voluntary Controlled School"/>
    <x v="0"/>
    <d v="2011-11-29T00:00:00"/>
    <x v="1"/>
    <n v="2"/>
    <n v="9"/>
    <n v="2"/>
    <n v="2"/>
    <n v="2"/>
    <s v="-"/>
    <d v="2009-04-29T00:00:00"/>
    <n v="3"/>
    <s v="-"/>
  </r>
  <r>
    <n v="123783"/>
    <n v="9333132"/>
    <s v="St Paul's Church of England VC Junior School"/>
    <x v="5"/>
    <s v="South West"/>
    <x v="143"/>
    <s v="Wells"/>
    <s v="BA4 5LA"/>
    <s v="Voluntary Controlled School"/>
    <x v="0"/>
    <d v="2012-04-25T00:00:00"/>
    <x v="2"/>
    <n v="3"/>
    <n v="9"/>
    <n v="3"/>
    <n v="3"/>
    <n v="3"/>
    <s v="-"/>
    <d v="2008-10-15T00:00:00"/>
    <n v="2"/>
    <s v="-"/>
  </r>
  <r>
    <n v="123784"/>
    <n v="9333151"/>
    <s v="St Mary's Voluntary Controlled Church of England Primary School"/>
    <x v="5"/>
    <s v="South West"/>
    <x v="143"/>
    <s v="Bridgwater and West Somerset"/>
    <s v="TA6 7LX"/>
    <s v="Voluntary Controlled School"/>
    <x v="0"/>
    <d v="2010-06-30T00:00:00"/>
    <x v="1"/>
    <n v="2"/>
    <n v="9"/>
    <n v="1"/>
    <n v="2"/>
    <n v="2"/>
    <s v="-"/>
    <d v="2008-03-05T00:00:00"/>
    <n v="3"/>
    <s v="-"/>
  </r>
  <r>
    <n v="123785"/>
    <n v="9333152"/>
    <s v="St Andrew's Church of England Voluntary Controlled Junior School"/>
    <x v="5"/>
    <s v="South West"/>
    <x v="143"/>
    <s v="Wells"/>
    <s v="TA8 1ER"/>
    <s v="Voluntary Controlled School"/>
    <x v="0"/>
    <d v="2007-10-02T00:00:00"/>
    <x v="0"/>
    <n v="9"/>
    <n v="1"/>
    <n v="1"/>
    <n v="1"/>
    <n v="1"/>
    <s v="-"/>
    <s v="NULL"/>
    <s v="NULL"/>
    <s v="-"/>
  </r>
  <r>
    <n v="123786"/>
    <n v="9333154"/>
    <s v="Cannington Church of England Primary School"/>
    <x v="5"/>
    <s v="South West"/>
    <x v="143"/>
    <s v="Bridgwater and West Somerset"/>
    <s v="TA5 2HP"/>
    <s v="Voluntary Controlled School"/>
    <x v="0"/>
    <d v="2013-02-01T00:00:00"/>
    <x v="2"/>
    <n v="3"/>
    <n v="9"/>
    <n v="2"/>
    <n v="3"/>
    <n v="3"/>
    <s v="-"/>
    <d v="2011-07-14T00:00:00"/>
    <n v="3"/>
    <s v="-"/>
  </r>
  <r>
    <n v="123789"/>
    <n v="9333158"/>
    <s v="Nether Stowey Church of England Primary School"/>
    <x v="5"/>
    <s v="South West"/>
    <x v="143"/>
    <s v="Bridgwater and West Somerset"/>
    <s v="TA5 1NX"/>
    <s v="Voluntary Controlled School"/>
    <x v="0"/>
    <d v="2013-01-24T00:00:00"/>
    <x v="1"/>
    <n v="2"/>
    <n v="9"/>
    <n v="2"/>
    <n v="2"/>
    <n v="2"/>
    <s v="-"/>
    <d v="2010-06-24T00:00:00"/>
    <n v="3"/>
    <s v="-"/>
  </r>
  <r>
    <n v="123790"/>
    <n v="9333159"/>
    <s v="Spaxton CofE Primary School"/>
    <x v="5"/>
    <s v="South West"/>
    <x v="143"/>
    <s v="Bridgwater and West Somerset"/>
    <s v="TA5 1BS"/>
    <s v="Voluntary Controlled School"/>
    <x v="0"/>
    <d v="2010-06-17T00:00:00"/>
    <x v="1"/>
    <n v="2"/>
    <n v="9"/>
    <n v="1"/>
    <n v="2"/>
    <n v="2"/>
    <s v="-"/>
    <d v="2007-05-10T00:00:00"/>
    <n v="3"/>
    <s v="-"/>
  </r>
  <r>
    <n v="123791"/>
    <n v="9333175"/>
    <s v="Bishops Lydeard Church of England Voluntary Controlled Primary School"/>
    <x v="5"/>
    <s v="South West"/>
    <x v="143"/>
    <s v="Taunton Deane"/>
    <s v="TA4 3AN"/>
    <s v="Voluntary Controlled School"/>
    <x v="0"/>
    <d v="2012-11-08T00:00:00"/>
    <x v="2"/>
    <n v="3"/>
    <n v="9"/>
    <n v="2"/>
    <n v="3"/>
    <n v="3"/>
    <s v="-"/>
    <d v="2010-06-24T00:00:00"/>
    <n v="3"/>
    <s v="-"/>
  </r>
  <r>
    <n v="123793"/>
    <n v="9333178"/>
    <s v="Creech St Michael Church of England Primary School"/>
    <x v="5"/>
    <s v="South West"/>
    <x v="143"/>
    <s v="Taunton Deane"/>
    <s v="TA3 5QQ"/>
    <s v="Voluntary Controlled School"/>
    <x v="0"/>
    <d v="2009-06-10T00:00:00"/>
    <x v="1"/>
    <n v="9"/>
    <n v="2"/>
    <n v="1"/>
    <n v="2"/>
    <n v="2"/>
    <s v="-"/>
    <d v="2006-05-23T00:00:00"/>
    <n v="3"/>
    <s v="-"/>
  </r>
  <r>
    <n v="123794"/>
    <n v="9333179"/>
    <s v="Hatch Beauchamp Church of England Primary School"/>
    <x v="5"/>
    <s v="South West"/>
    <x v="143"/>
    <s v="Taunton Deane"/>
    <s v="TA3 6SQ"/>
    <s v="Voluntary Controlled School"/>
    <x v="0"/>
    <d v="2013-05-23T00:00:00"/>
    <x v="1"/>
    <n v="2"/>
    <n v="9"/>
    <n v="1"/>
    <n v="2"/>
    <n v="2"/>
    <s v="-"/>
    <d v="2010-05-26T00:00:00"/>
    <n v="3"/>
    <s v="-"/>
  </r>
  <r>
    <n v="123795"/>
    <n v="9333180"/>
    <s v="Kingston St Mary Church of England Primary School"/>
    <x v="5"/>
    <s v="South West"/>
    <x v="143"/>
    <s v="Taunton Deane"/>
    <s v="TA2 8JH"/>
    <s v="Voluntary Controlled School"/>
    <x v="0"/>
    <d v="2011-10-13T00:00:00"/>
    <x v="1"/>
    <n v="2"/>
    <n v="9"/>
    <n v="1"/>
    <n v="2"/>
    <n v="2"/>
    <s v="-"/>
    <d v="2007-03-07T00:00:00"/>
    <n v="2"/>
    <s v="-"/>
  </r>
  <r>
    <n v="123796"/>
    <n v="9333181"/>
    <s v="Langford Budville Church of England Primary School"/>
    <x v="5"/>
    <s v="South West"/>
    <x v="143"/>
    <s v="Taunton Deane"/>
    <s v="TA21 0RD"/>
    <s v="Voluntary Controlled School"/>
    <x v="0"/>
    <d v="2010-12-09T00:00:00"/>
    <x v="1"/>
    <n v="2"/>
    <n v="9"/>
    <n v="2"/>
    <n v="2"/>
    <n v="2"/>
    <s v="-"/>
    <d v="2008-05-01T00:00:00"/>
    <n v="3"/>
    <s v="-"/>
  </r>
  <r>
    <n v="123797"/>
    <n v="9333182"/>
    <s v="North Curry CofE VC Primary School"/>
    <x v="5"/>
    <s v="South West"/>
    <x v="143"/>
    <s v="Taunton Deane"/>
    <s v="TA3 6NQ"/>
    <s v="Voluntary Controlled School"/>
    <x v="0"/>
    <d v="2010-03-18T00:00:00"/>
    <x v="1"/>
    <n v="2"/>
    <n v="9"/>
    <n v="2"/>
    <n v="2"/>
    <n v="2"/>
    <s v="-"/>
    <d v="2007-07-13T00:00:00"/>
    <n v="3"/>
    <s v="-"/>
  </r>
  <r>
    <n v="123798"/>
    <n v="9333184"/>
    <s v="Norton Fitzwarren Church of England Voluntary Controlled Community School"/>
    <x v="5"/>
    <s v="South West"/>
    <x v="143"/>
    <s v="Taunton Deane"/>
    <s v="TA2 6TB"/>
    <s v="Voluntary Controlled School"/>
    <x v="0"/>
    <d v="2012-07-05T00:00:00"/>
    <x v="2"/>
    <n v="3"/>
    <n v="9"/>
    <n v="2"/>
    <n v="3"/>
    <n v="3"/>
    <s v="-"/>
    <d v="2008-11-27T00:00:00"/>
    <n v="3"/>
    <s v="-"/>
  </r>
  <r>
    <n v="123800"/>
    <n v="9333186"/>
    <s v="Rockwell Green Church of England Primary School"/>
    <x v="5"/>
    <s v="South West"/>
    <x v="143"/>
    <s v="Taunton Deane"/>
    <s v="TA21 9DJ"/>
    <s v="Voluntary Controlled School"/>
    <x v="0"/>
    <d v="2013-02-21T00:00:00"/>
    <x v="1"/>
    <n v="2"/>
    <n v="9"/>
    <n v="2"/>
    <n v="2"/>
    <n v="2"/>
    <s v="-"/>
    <d v="2008-06-18T00:00:00"/>
    <n v="2"/>
    <s v="-"/>
  </r>
  <r>
    <n v="123801"/>
    <n v="9333189"/>
    <s v="Staplegrove CofE Primary School"/>
    <x v="5"/>
    <s v="South West"/>
    <x v="143"/>
    <s v="Taunton Deane"/>
    <s v="TA2 6UP"/>
    <s v="Voluntary Controlled School"/>
    <x v="0"/>
    <d v="2012-05-31T00:00:00"/>
    <x v="1"/>
    <n v="2"/>
    <n v="9"/>
    <n v="1"/>
    <n v="2"/>
    <n v="2"/>
    <s v="-"/>
    <d v="2008-02-27T00:00:00"/>
    <n v="2"/>
    <s v="-"/>
  </r>
  <r>
    <n v="123802"/>
    <n v="9333190"/>
    <s v="Stoke St Gregory Church of England Primary School"/>
    <x v="5"/>
    <s v="South West"/>
    <x v="143"/>
    <s v="Taunton Deane"/>
    <s v="TA3 6EG"/>
    <s v="Voluntary Controlled School"/>
    <x v="0"/>
    <d v="2012-07-13T00:00:00"/>
    <x v="2"/>
    <n v="3"/>
    <n v="9"/>
    <n v="2"/>
    <n v="3"/>
    <n v="3"/>
    <s v="-"/>
    <d v="2009-03-17T00:00:00"/>
    <n v="2"/>
    <s v="-"/>
  </r>
  <r>
    <n v="123804"/>
    <n v="9333195"/>
    <s v="West Monkton Church of England Primary School"/>
    <x v="5"/>
    <s v="South West"/>
    <x v="143"/>
    <s v="Taunton Deane"/>
    <s v="TA2 8PA"/>
    <s v="Voluntary Controlled School"/>
    <x v="0"/>
    <d v="2012-09-20T00:00:00"/>
    <x v="2"/>
    <n v="3"/>
    <n v="9"/>
    <n v="3"/>
    <n v="3"/>
    <n v="3"/>
    <s v="-"/>
    <d v="2009-11-25T00:00:00"/>
    <n v="3"/>
    <s v="-"/>
  </r>
  <r>
    <n v="123807"/>
    <n v="9333226"/>
    <s v="Berrow Church of England Primary School"/>
    <x v="5"/>
    <s v="South West"/>
    <x v="143"/>
    <s v="Wells"/>
    <s v="TA8 2LJ"/>
    <s v="Voluntary Controlled School"/>
    <x v="0"/>
    <d v="2011-06-10T00:00:00"/>
    <x v="1"/>
    <n v="2"/>
    <n v="9"/>
    <n v="2"/>
    <n v="2"/>
    <n v="2"/>
    <s v="-"/>
    <d v="2007-12-05T00:00:00"/>
    <n v="3"/>
    <s v="-"/>
  </r>
  <r>
    <n v="123808"/>
    <n v="9333227"/>
    <s v="Brent Knoll Church of England Primary School"/>
    <x v="5"/>
    <s v="South West"/>
    <x v="143"/>
    <s v="Wells"/>
    <s v="TA9 4EQ"/>
    <s v="Voluntary Controlled School"/>
    <x v="0"/>
    <d v="2011-05-11T00:00:00"/>
    <x v="1"/>
    <n v="2"/>
    <n v="9"/>
    <n v="1"/>
    <n v="2"/>
    <n v="2"/>
    <s v="-"/>
    <d v="2008-05-20T00:00:00"/>
    <n v="3"/>
    <s v="-"/>
  </r>
  <r>
    <n v="123809"/>
    <n v="9333232"/>
    <s v="East Brent Church of England First School"/>
    <x v="5"/>
    <s v="South West"/>
    <x v="143"/>
    <s v="Wells"/>
    <s v="TA9 4HZ"/>
    <s v="Voluntary Controlled School"/>
    <x v="0"/>
    <d v="2012-01-18T00:00:00"/>
    <x v="2"/>
    <n v="3"/>
    <n v="9"/>
    <n v="2"/>
    <n v="3"/>
    <n v="3"/>
    <s v="-"/>
    <d v="2009-06-18T00:00:00"/>
    <n v="3"/>
    <s v="-"/>
  </r>
  <r>
    <n v="123810"/>
    <n v="9333236"/>
    <s v="Lympsham Church of England Voluntary Controlled First School"/>
    <x v="5"/>
    <s v="South West"/>
    <x v="143"/>
    <s v="Wells"/>
    <s v="BS24 0EW"/>
    <s v="Voluntary Controlled School"/>
    <x v="0"/>
    <d v="2009-07-07T00:00:00"/>
    <x v="1"/>
    <n v="9"/>
    <n v="2"/>
    <n v="2"/>
    <n v="2"/>
    <n v="2"/>
    <s v="-"/>
    <d v="2006-05-23T00:00:00"/>
    <n v="3"/>
    <s v="-"/>
  </r>
  <r>
    <n v="123811"/>
    <n v="9333237"/>
    <s v="Mark Church of England VC First School"/>
    <x v="5"/>
    <s v="South West"/>
    <x v="143"/>
    <s v="Wells"/>
    <s v="TA9 4QA"/>
    <s v="Voluntary Controlled School"/>
    <x v="0"/>
    <d v="2012-10-12T00:00:00"/>
    <x v="1"/>
    <n v="2"/>
    <n v="9"/>
    <n v="1"/>
    <n v="2"/>
    <n v="2"/>
    <s v="-"/>
    <d v="2011-06-16T00:00:00"/>
    <n v="3"/>
    <s v="-"/>
  </r>
  <r>
    <n v="123812"/>
    <n v="9333238"/>
    <s v="Shipham Church of England First School"/>
    <x v="5"/>
    <s v="South West"/>
    <x v="143"/>
    <s v="Wells"/>
    <s v="BS25 1TX"/>
    <s v="Voluntary Controlled School"/>
    <x v="0"/>
    <d v="2013-05-17T00:00:00"/>
    <x v="1"/>
    <n v="2"/>
    <n v="9"/>
    <n v="1"/>
    <n v="2"/>
    <n v="2"/>
    <s v="-"/>
    <d v="2009-09-24T00:00:00"/>
    <n v="2"/>
    <s v="-"/>
  </r>
  <r>
    <n v="123814"/>
    <n v="9333276"/>
    <s v="Ash Church of England Primary School"/>
    <x v="5"/>
    <s v="South West"/>
    <x v="143"/>
    <s v="Somerton and Frome"/>
    <s v="TA12 6NS"/>
    <s v="Voluntary Controlled School"/>
    <x v="0"/>
    <d v="2006-10-09T00:00:00"/>
    <x v="0"/>
    <n v="9"/>
    <n v="1"/>
    <n v="1"/>
    <n v="1"/>
    <n v="1"/>
    <s v="-"/>
    <s v="NULL"/>
    <s v="NULL"/>
    <s v="-"/>
  </r>
  <r>
    <n v="123815"/>
    <n v="9333277"/>
    <s v="Chilthorne Domer Church School"/>
    <x v="5"/>
    <s v="South West"/>
    <x v="143"/>
    <s v="Yeovil"/>
    <s v="BA22 8RD"/>
    <s v="Voluntary Controlled School"/>
    <x v="0"/>
    <d v="2012-09-12T00:00:00"/>
    <x v="1"/>
    <n v="2"/>
    <n v="9"/>
    <n v="2"/>
    <n v="2"/>
    <n v="2"/>
    <s v="-"/>
    <d v="2011-05-20T00:00:00"/>
    <n v="3"/>
    <s v="-"/>
  </r>
  <r>
    <n v="123816"/>
    <n v="9333278"/>
    <s v="Haselbury Plucknett Church of England First School"/>
    <x v="5"/>
    <s v="South West"/>
    <x v="143"/>
    <s v="Yeovil"/>
    <s v="TA18 7RQ"/>
    <s v="Voluntary Controlled School"/>
    <x v="0"/>
    <d v="2010-03-04T00:00:00"/>
    <x v="1"/>
    <n v="2"/>
    <n v="9"/>
    <n v="2"/>
    <n v="2"/>
    <n v="2"/>
    <s v="-"/>
    <d v="2007-03-13T00:00:00"/>
    <n v="3"/>
    <s v="-"/>
  </r>
  <r>
    <n v="123818"/>
    <n v="9333281"/>
    <s v="Norton-sub-Hamdon Church of England Primary School"/>
    <x v="5"/>
    <s v="South West"/>
    <x v="143"/>
    <s v="Yeovil"/>
    <s v="TA14 6SF"/>
    <s v="Voluntary Controlled School"/>
    <x v="0"/>
    <d v="2013-05-15T00:00:00"/>
    <x v="1"/>
    <n v="2"/>
    <n v="9"/>
    <n v="2"/>
    <n v="2"/>
    <n v="2"/>
    <s v="-"/>
    <d v="2010-06-17T00:00:00"/>
    <n v="2"/>
    <s v="-"/>
  </r>
  <r>
    <n v="123819"/>
    <n v="9333283"/>
    <s v="Preston CofE VC Primary School"/>
    <x v="5"/>
    <s v="South West"/>
    <x v="143"/>
    <s v="Yeovil"/>
    <s v="BA21 3SN"/>
    <s v="Voluntary Controlled School"/>
    <x v="0"/>
    <d v="2012-02-01T00:00:00"/>
    <x v="0"/>
    <n v="1"/>
    <n v="9"/>
    <n v="1"/>
    <n v="1"/>
    <n v="1"/>
    <s v="-"/>
    <d v="2009-04-30T00:00:00"/>
    <n v="3"/>
    <s v="-"/>
  </r>
  <r>
    <n v="123820"/>
    <n v="9333284"/>
    <s v="West Chinnock Church of England Primary School"/>
    <x v="5"/>
    <s v="South West"/>
    <x v="143"/>
    <s v="Yeovil"/>
    <s v="TA18 7PT"/>
    <s v="Voluntary Controlled School"/>
    <x v="0"/>
    <d v="2011-03-31T00:00:00"/>
    <x v="1"/>
    <n v="2"/>
    <n v="9"/>
    <n v="1"/>
    <n v="2"/>
    <n v="2"/>
    <s v="-"/>
    <d v="2008-06-04T00:00:00"/>
    <n v="2"/>
    <s v="-"/>
  </r>
  <r>
    <n v="123821"/>
    <n v="9333285"/>
    <s v="West Coker CofE VC Primary School"/>
    <x v="5"/>
    <s v="South West"/>
    <x v="143"/>
    <s v="Yeovil"/>
    <s v="BA22 9AS"/>
    <s v="Voluntary Controlled School"/>
    <x v="0"/>
    <d v="2013-02-21T00:00:00"/>
    <x v="1"/>
    <n v="2"/>
    <n v="9"/>
    <n v="2"/>
    <n v="2"/>
    <n v="2"/>
    <s v="-"/>
    <d v="2010-03-18T00:00:00"/>
    <n v="3"/>
    <s v="-"/>
  </r>
  <r>
    <n v="123822"/>
    <n v="9333286"/>
    <s v="Ruishton Church of England Primary School"/>
    <x v="5"/>
    <s v="South West"/>
    <x v="143"/>
    <s v="Taunton Deane"/>
    <s v="TA3 5JZ"/>
    <s v="Voluntary Controlled School"/>
    <x v="0"/>
    <d v="2011-11-18T00:00:00"/>
    <x v="2"/>
    <n v="3"/>
    <n v="9"/>
    <n v="2"/>
    <n v="3"/>
    <n v="3"/>
    <s v="-"/>
    <d v="2009-06-25T00:00:00"/>
    <n v="3"/>
    <s v="-"/>
  </r>
  <r>
    <n v="123823"/>
    <n v="9333287"/>
    <s v="Rode Methodist VC First School"/>
    <x v="5"/>
    <s v="South West"/>
    <x v="143"/>
    <s v="Somerton and Frome"/>
    <s v="BA11 6NZ"/>
    <s v="Voluntary Controlled School"/>
    <x v="0"/>
    <d v="2008-12-02T00:00:00"/>
    <x v="0"/>
    <n v="9"/>
    <n v="1"/>
    <n v="1"/>
    <n v="1"/>
    <n v="1"/>
    <s v="-"/>
    <d v="2005-09-27T00:00:00"/>
    <n v="2"/>
    <s v="-"/>
  </r>
  <r>
    <n v="123825"/>
    <n v="9333289"/>
    <s v="Wembdon St George's Church of England Primary School"/>
    <x v="5"/>
    <s v="South West"/>
    <x v="143"/>
    <s v="Bridgwater and West Somerset"/>
    <s v="TA6 7PS"/>
    <s v="Voluntary Controlled School"/>
    <x v="0"/>
    <d v="2013-06-28T00:00:00"/>
    <x v="1"/>
    <n v="2"/>
    <n v="9"/>
    <n v="1"/>
    <n v="2"/>
    <n v="2"/>
    <s v="-"/>
    <d v="2010-05-05T00:00:00"/>
    <n v="3"/>
    <s v="-"/>
  </r>
  <r>
    <n v="123826"/>
    <n v="9333302"/>
    <s v="Buckland St Mary Church of England Primary School"/>
    <x v="5"/>
    <s v="South West"/>
    <x v="143"/>
    <s v="Yeovil"/>
    <s v="TA20 3SJ"/>
    <s v="Voluntary Aided School"/>
    <x v="0"/>
    <d v="2010-06-10T00:00:00"/>
    <x v="1"/>
    <n v="2"/>
    <n v="9"/>
    <n v="1"/>
    <n v="2"/>
    <n v="2"/>
    <s v="-"/>
    <d v="2007-07-05T00:00:00"/>
    <n v="2"/>
    <s v="-"/>
  </r>
  <r>
    <n v="123827"/>
    <n v="9333305"/>
    <s v="Chewton Mendip Church of England VA Primary School"/>
    <x v="5"/>
    <s v="South West"/>
    <x v="143"/>
    <s v="Wells"/>
    <s v="BA3 4LL"/>
    <s v="Voluntary Aided School"/>
    <x v="0"/>
    <d v="2008-06-19T00:00:00"/>
    <x v="0"/>
    <n v="9"/>
    <n v="1"/>
    <n v="1"/>
    <n v="1"/>
    <n v="1"/>
    <s v="-"/>
    <s v="NULL"/>
    <s v="NULL"/>
    <s v="-"/>
  </r>
  <r>
    <n v="123828"/>
    <n v="9333307"/>
    <s v="Combe St Nicholas Church of England VA Primary School"/>
    <x v="5"/>
    <s v="South West"/>
    <x v="143"/>
    <s v="Yeovil"/>
    <s v="TA20 3NG"/>
    <s v="Voluntary Aided School"/>
    <x v="0"/>
    <d v="2012-09-27T00:00:00"/>
    <x v="1"/>
    <n v="2"/>
    <n v="9"/>
    <n v="2"/>
    <n v="2"/>
    <n v="2"/>
    <s v="-"/>
    <d v="2009-11-19T00:00:00"/>
    <n v="3"/>
    <s v="-"/>
  </r>
  <r>
    <n v="123829"/>
    <n v="9333311"/>
    <s v="Croscombe Church of England Primary School"/>
    <x v="5"/>
    <s v="South West"/>
    <x v="143"/>
    <s v="Wells"/>
    <s v="BA5 3QL"/>
    <s v="Voluntary Aided School"/>
    <x v="0"/>
    <d v="2010-07-06T00:00:00"/>
    <x v="1"/>
    <n v="2"/>
    <n v="9"/>
    <n v="1"/>
    <n v="2"/>
    <n v="2"/>
    <s v="-"/>
    <d v="2007-06-19T00:00:00"/>
    <n v="2"/>
    <s v="-"/>
  </r>
  <r>
    <n v="123830"/>
    <n v="9333313"/>
    <s v="Crowcombe CofE VA Primary School"/>
    <x v="5"/>
    <s v="South West"/>
    <x v="143"/>
    <s v="Bridgwater and West Somerset"/>
    <s v="TA4 4AA"/>
    <s v="Voluntary Aided School"/>
    <x v="0"/>
    <d v="2011-09-29T00:00:00"/>
    <x v="2"/>
    <n v="3"/>
    <n v="9"/>
    <n v="2"/>
    <n v="3"/>
    <n v="3"/>
    <s v="-"/>
    <d v="2009-06-11T00:00:00"/>
    <n v="3"/>
    <s v="-"/>
  </r>
  <r>
    <n v="123831"/>
    <n v="9333314"/>
    <s v="Cutcombe Church of England First School"/>
    <x v="5"/>
    <s v="South West"/>
    <x v="143"/>
    <s v="Bridgwater and West Somerset"/>
    <s v="TA24 7DZ"/>
    <s v="Voluntary Aided School"/>
    <x v="0"/>
    <d v="2008-12-03T00:00:00"/>
    <x v="0"/>
    <n v="9"/>
    <n v="1"/>
    <n v="1"/>
    <n v="1"/>
    <n v="1"/>
    <s v="-"/>
    <d v="2005-11-10T00:00:00"/>
    <n v="2"/>
    <s v="-"/>
  </r>
  <r>
    <n v="123832"/>
    <n v="9333317"/>
    <s v="Draycott and Rodney Stoke Church of England First School"/>
    <x v="5"/>
    <s v="South West"/>
    <x v="143"/>
    <s v="Wells"/>
    <s v="BS27 3SD"/>
    <s v="Voluntary Aided School"/>
    <x v="0"/>
    <d v="2011-03-24T00:00:00"/>
    <x v="1"/>
    <n v="2"/>
    <n v="9"/>
    <n v="1"/>
    <n v="2"/>
    <n v="2"/>
    <s v="-"/>
    <d v="2007-09-26T00:00:00"/>
    <n v="2"/>
    <s v="-"/>
  </r>
  <r>
    <n v="123833"/>
    <n v="9333322"/>
    <s v="St Benedict's Church of England Voluntary Aided Junior School"/>
    <x v="5"/>
    <s v="South West"/>
    <x v="143"/>
    <s v="Wells"/>
    <s v="BA6 9EX"/>
    <s v="Voluntary Aided School"/>
    <x v="0"/>
    <d v="2011-10-13T00:00:00"/>
    <x v="1"/>
    <n v="2"/>
    <n v="9"/>
    <n v="2"/>
    <n v="2"/>
    <n v="2"/>
    <s v="-"/>
    <d v="2008-10-02T00:00:00"/>
    <n v="2"/>
    <s v="-"/>
  </r>
  <r>
    <n v="123834"/>
    <n v="9333329"/>
    <s v="Kilmersdon Church of England Primary School"/>
    <x v="5"/>
    <s v="South West"/>
    <x v="143"/>
    <s v="Somerton and Frome"/>
    <s v="BA3 5TE"/>
    <s v="Voluntary Aided School"/>
    <x v="0"/>
    <d v="2012-07-12T00:00:00"/>
    <x v="2"/>
    <n v="3"/>
    <n v="9"/>
    <n v="2"/>
    <n v="3"/>
    <n v="3"/>
    <s v="-"/>
    <d v="2008-10-08T00:00:00"/>
    <n v="3"/>
    <s v="-"/>
  </r>
  <r>
    <n v="123835"/>
    <n v="9333331"/>
    <s v="Long Sutton CofE Primary School"/>
    <x v="5"/>
    <s v="South West"/>
    <x v="143"/>
    <s v="Somerton and Frome"/>
    <s v="TA10 9NT"/>
    <s v="Voluntary Aided School"/>
    <x v="0"/>
    <d v="2011-10-19T00:00:00"/>
    <x v="2"/>
    <n v="3"/>
    <n v="9"/>
    <n v="3"/>
    <n v="3"/>
    <n v="3"/>
    <s v="-"/>
    <d v="2007-01-23T00:00:00"/>
    <n v="2"/>
    <s v="-"/>
  </r>
  <r>
    <n v="123836"/>
    <n v="9333342"/>
    <s v="Norton St Philip Church of England First School"/>
    <x v="5"/>
    <s v="South West"/>
    <x v="143"/>
    <s v="Somerton and Frome"/>
    <s v="BA2 7LU"/>
    <s v="Voluntary Aided School"/>
    <x v="0"/>
    <d v="2013-04-19T00:00:00"/>
    <x v="1"/>
    <n v="2"/>
    <n v="9"/>
    <n v="2"/>
    <n v="2"/>
    <n v="2"/>
    <s v="-"/>
    <d v="2008-10-09T00:00:00"/>
    <n v="2"/>
    <s v="-"/>
  </r>
  <r>
    <n v="123837"/>
    <n v="9333344"/>
    <s v="St Dubricius Church of England VA School"/>
    <x v="5"/>
    <s v="South West"/>
    <x v="143"/>
    <s v="Bridgwater and West Somerset"/>
    <s v="TA24 8QJ"/>
    <s v="Voluntary Aided School"/>
    <x v="0"/>
    <d v="2013-05-17T00:00:00"/>
    <x v="1"/>
    <n v="2"/>
    <n v="9"/>
    <n v="1"/>
    <n v="2"/>
    <n v="2"/>
    <s v="-"/>
    <d v="2010-03-04T00:00:00"/>
    <n v="2"/>
    <s v="-"/>
  </r>
  <r>
    <n v="123839"/>
    <n v="9333356"/>
    <s v="Stogursey Church of England Primary School"/>
    <x v="5"/>
    <s v="South West"/>
    <x v="143"/>
    <s v="Bridgwater and West Somerset"/>
    <s v="TA5 1PR"/>
    <s v="Voluntary Aided School"/>
    <x v="0"/>
    <d v="2012-03-14T00:00:00"/>
    <x v="2"/>
    <n v="3"/>
    <n v="9"/>
    <n v="2"/>
    <n v="3"/>
    <n v="3"/>
    <s v="-"/>
    <d v="2009-06-16T00:00:00"/>
    <n v="3"/>
    <s v="-"/>
  </r>
  <r>
    <n v="123840"/>
    <n v="9333358"/>
    <s v="St Benedict's Catholic Primary School"/>
    <x v="5"/>
    <s v="South West"/>
    <x v="143"/>
    <s v="Somerton and Frome"/>
    <s v="BA3 4BD"/>
    <s v="Voluntary Aided School"/>
    <x v="0"/>
    <d v="2011-01-20T00:00:00"/>
    <x v="1"/>
    <n v="2"/>
    <n v="9"/>
    <n v="2"/>
    <n v="2"/>
    <n v="2"/>
    <s v="-"/>
    <d v="2008-06-26T00:00:00"/>
    <n v="3"/>
    <s v="-"/>
  </r>
  <r>
    <n v="123841"/>
    <n v="9333359"/>
    <s v="Timberscombe Church of England First School"/>
    <x v="5"/>
    <s v="South West"/>
    <x v="143"/>
    <s v="Bridgwater and West Somerset"/>
    <s v="TA24 7TY"/>
    <s v="Voluntary Aided School"/>
    <x v="0"/>
    <d v="2013-06-27T00:00:00"/>
    <x v="1"/>
    <n v="2"/>
    <n v="9"/>
    <n v="1"/>
    <n v="2"/>
    <n v="2"/>
    <s v="-"/>
    <d v="2008-12-03T00:00:00"/>
    <n v="1"/>
    <s v="-"/>
  </r>
  <r>
    <n v="123842"/>
    <n v="9333361"/>
    <s v="St Joseph and St Teresa Catholic Primary School"/>
    <x v="5"/>
    <s v="South West"/>
    <x v="143"/>
    <s v="Wells"/>
    <s v="BA5 2QL"/>
    <s v="Voluntary Aided School"/>
    <x v="0"/>
    <d v="2011-11-10T00:00:00"/>
    <x v="1"/>
    <n v="2"/>
    <n v="9"/>
    <n v="2"/>
    <n v="2"/>
    <n v="2"/>
    <s v="-"/>
    <d v="2007-07-13T00:00:00"/>
    <n v="2"/>
    <s v="-"/>
  </r>
  <r>
    <n v="123843"/>
    <n v="9333369"/>
    <s v="St John's Church of England Voluntary Aided First School, Frome"/>
    <x v="5"/>
    <s v="South West"/>
    <x v="143"/>
    <s v="Somerton and Frome"/>
    <s v="BA11 1QG"/>
    <s v="Voluntary Aided School"/>
    <x v="0"/>
    <d v="2012-09-19T00:00:00"/>
    <x v="1"/>
    <n v="2"/>
    <n v="9"/>
    <n v="2"/>
    <n v="2"/>
    <n v="2"/>
    <s v="-"/>
    <d v="2010-12-01T00:00:00"/>
    <n v="3"/>
    <s v="-"/>
  </r>
  <r>
    <n v="123844"/>
    <n v="9333371"/>
    <s v="St Louis Catholic Primary School, Frome"/>
    <x v="5"/>
    <s v="South West"/>
    <x v="143"/>
    <s v="Somerton and Frome"/>
    <s v="BA11 3AP"/>
    <s v="Voluntary Aided School"/>
    <x v="0"/>
    <d v="2013-05-09T00:00:00"/>
    <x v="1"/>
    <n v="2"/>
    <n v="9"/>
    <n v="2"/>
    <n v="2"/>
    <n v="2"/>
    <s v="-"/>
    <d v="2009-11-12T00:00:00"/>
    <n v="3"/>
    <s v="-"/>
  </r>
  <r>
    <n v="123846"/>
    <n v="9333401"/>
    <s v="St Joseph's Catholic Primary School, Bridgwater"/>
    <x v="5"/>
    <s v="South West"/>
    <x v="143"/>
    <s v="Bridgwater and West Somerset"/>
    <s v="TA6 7EE"/>
    <s v="Voluntary Aided School"/>
    <x v="0"/>
    <d v="2012-06-14T00:00:00"/>
    <x v="1"/>
    <n v="2"/>
    <n v="9"/>
    <n v="2"/>
    <n v="2"/>
    <n v="2"/>
    <s v="-"/>
    <d v="2009-03-18T00:00:00"/>
    <n v="3"/>
    <s v="-"/>
  </r>
  <r>
    <n v="123847"/>
    <n v="9333402"/>
    <s v="St Joseph's Catholic Primary School and Nursery"/>
    <x v="5"/>
    <s v="South West"/>
    <x v="143"/>
    <s v="Wells"/>
    <s v="TA8 1LG"/>
    <s v="Voluntary Aided School"/>
    <x v="0"/>
    <d v="2008-06-26T00:00:00"/>
    <x v="0"/>
    <n v="9"/>
    <n v="1"/>
    <n v="1"/>
    <n v="2"/>
    <n v="1"/>
    <s v="-"/>
    <s v="NULL"/>
    <s v="NULL"/>
    <s v="-"/>
  </r>
  <r>
    <n v="123848"/>
    <n v="9333433"/>
    <s v="Holy Trinity CofE VA Primary School"/>
    <x v="5"/>
    <s v="South West"/>
    <x v="143"/>
    <s v="Taunton Deane"/>
    <s v="TA1 3AF"/>
    <s v="Voluntary Aided School"/>
    <x v="0"/>
    <d v="2011-12-02T00:00:00"/>
    <x v="1"/>
    <n v="2"/>
    <n v="9"/>
    <n v="2"/>
    <n v="2"/>
    <n v="2"/>
    <s v="-"/>
    <d v="2007-06-13T00:00:00"/>
    <n v="2"/>
    <s v="-"/>
  </r>
  <r>
    <n v="123849"/>
    <n v="9333436"/>
    <s v="Thurlbear Church of England Primary School"/>
    <x v="5"/>
    <s v="South West"/>
    <x v="143"/>
    <s v="Taunton Deane"/>
    <s v="TA3 5BW"/>
    <s v="Voluntary Aided School"/>
    <x v="0"/>
    <d v="2008-11-20T00:00:00"/>
    <x v="1"/>
    <n v="9"/>
    <n v="2"/>
    <n v="2"/>
    <n v="2"/>
    <n v="2"/>
    <s v="-"/>
    <s v="NULL"/>
    <s v="NULL"/>
    <s v="-"/>
  </r>
  <r>
    <n v="123850"/>
    <n v="9333437"/>
    <s v="Trull Church of England VA Primary School"/>
    <x v="5"/>
    <s v="South West"/>
    <x v="143"/>
    <s v="Taunton Deane"/>
    <s v="TA3 7JZ"/>
    <s v="Voluntary Aided School"/>
    <x v="0"/>
    <d v="2007-05-24T00:00:00"/>
    <x v="0"/>
    <n v="9"/>
    <n v="1"/>
    <n v="1"/>
    <n v="1"/>
    <n v="1"/>
    <s v="-"/>
    <s v="NULL"/>
    <s v="NULL"/>
    <s v="-"/>
  </r>
  <r>
    <n v="123851"/>
    <n v="9333438"/>
    <s v="St George's Catholic School"/>
    <x v="5"/>
    <s v="South West"/>
    <x v="143"/>
    <s v="Taunton Deane"/>
    <s v="TA1 3NR"/>
    <s v="Voluntary Aided School"/>
    <x v="0"/>
    <d v="2011-09-15T00:00:00"/>
    <x v="2"/>
    <n v="3"/>
    <n v="9"/>
    <n v="2"/>
    <n v="3"/>
    <n v="3"/>
    <s v="-"/>
    <d v="2009-05-20T00:00:00"/>
    <n v="2"/>
    <s v="-"/>
  </r>
  <r>
    <n v="123852"/>
    <n v="9333439"/>
    <s v="Bishop Henderson Church of England Primary School, Taunton"/>
    <x v="5"/>
    <s v="South West"/>
    <x v="143"/>
    <s v="Taunton Deane"/>
    <s v="TA1 4TU"/>
    <s v="Voluntary Aided School"/>
    <x v="0"/>
    <d v="2013-05-16T00:00:00"/>
    <x v="1"/>
    <n v="2"/>
    <n v="9"/>
    <n v="2"/>
    <n v="2"/>
    <n v="2"/>
    <s v="-"/>
    <d v="2007-05-24T00:00:00"/>
    <n v="1"/>
    <s v="-"/>
  </r>
  <r>
    <n v="123854"/>
    <n v="9333484"/>
    <s v="South Petherton Church of England Infants School"/>
    <x v="5"/>
    <s v="South West"/>
    <x v="143"/>
    <s v="Yeovil"/>
    <s v="TA13 5DY"/>
    <s v="Voluntary Aided School"/>
    <x v="0"/>
    <d v="2008-09-16T00:00:00"/>
    <x v="1"/>
    <n v="9"/>
    <n v="2"/>
    <n v="2"/>
    <n v="2"/>
    <n v="2"/>
    <s v="-"/>
    <s v="NULL"/>
    <s v="NULL"/>
    <s v="-"/>
  </r>
  <r>
    <n v="123855"/>
    <n v="9333485"/>
    <s v="St Margaret's School, Tintinhull"/>
    <x v="5"/>
    <s v="South West"/>
    <x v="143"/>
    <s v="Yeovil"/>
    <s v="BA22 8PX"/>
    <s v="Voluntary Aided School"/>
    <x v="0"/>
    <d v="2012-10-10T00:00:00"/>
    <x v="1"/>
    <n v="2"/>
    <n v="9"/>
    <n v="2"/>
    <n v="2"/>
    <n v="2"/>
    <s v="-"/>
    <d v="2010-05-19T00:00:00"/>
    <n v="3"/>
    <s v="-"/>
  </r>
  <r>
    <n v="123856"/>
    <n v="9333486"/>
    <s v="Martock Church of England VA Primary School"/>
    <x v="5"/>
    <s v="South West"/>
    <x v="143"/>
    <s v="Somerton and Frome"/>
    <s v="TA12 6EF"/>
    <s v="Voluntary Aided School"/>
    <x v="0"/>
    <d v="2012-01-19T00:00:00"/>
    <x v="2"/>
    <n v="3"/>
    <n v="9"/>
    <n v="2"/>
    <n v="3"/>
    <n v="3"/>
    <s v="-"/>
    <d v="2009-06-23T00:00:00"/>
    <n v="3"/>
    <s v="-"/>
  </r>
  <r>
    <n v="123857"/>
    <n v="9333487"/>
    <s v="St Gildas Catholic Primary School"/>
    <x v="5"/>
    <s v="South West"/>
    <x v="143"/>
    <s v="Yeovil"/>
    <s v="BA21 4EG"/>
    <s v="Voluntary Aided School"/>
    <x v="0"/>
    <d v="2012-06-14T00:00:00"/>
    <x v="1"/>
    <n v="2"/>
    <n v="9"/>
    <n v="2"/>
    <n v="2"/>
    <n v="2"/>
    <s v="-"/>
    <d v="2008-09-24T00:00:00"/>
    <n v="2"/>
    <s v="-"/>
  </r>
  <r>
    <n v="123858"/>
    <n v="9333488"/>
    <s v="Our Lady of Mount Carmel Catholic Primary School, Wincanton"/>
    <x v="5"/>
    <s v="South West"/>
    <x v="143"/>
    <s v="Somerton and Frome"/>
    <s v="BA9 9DH"/>
    <s v="Voluntary Aided School"/>
    <x v="0"/>
    <d v="2013-05-16T00:00:00"/>
    <x v="2"/>
    <n v="3"/>
    <n v="9"/>
    <n v="3"/>
    <n v="3"/>
    <n v="3"/>
    <s v="-"/>
    <d v="2009-11-26T00:00:00"/>
    <n v="2"/>
    <s v="-"/>
  </r>
  <r>
    <n v="123859"/>
    <n v="9333489"/>
    <s v="Holy Trinity Church of England Primary School"/>
    <x v="5"/>
    <s v="South West"/>
    <x v="143"/>
    <s v="Yeovil"/>
    <s v="BA20 2PW"/>
    <s v="Voluntary Aided School"/>
    <x v="0"/>
    <d v="2010-01-26T00:00:00"/>
    <x v="1"/>
    <n v="2"/>
    <n v="9"/>
    <n v="1"/>
    <n v="2"/>
    <n v="2"/>
    <s v="-"/>
    <d v="2006-12-01T00:00:00"/>
    <n v="3"/>
    <s v="-"/>
  </r>
  <r>
    <n v="123860"/>
    <n v="9333490"/>
    <s v="Knights Templar Church of England/Methodist Community School"/>
    <x v="5"/>
    <s v="South West"/>
    <x v="143"/>
    <s v="Bridgwater and West Somerset"/>
    <s v="TA23 0EX"/>
    <s v="Voluntary Aided School"/>
    <x v="0"/>
    <d v="2012-06-27T00:00:00"/>
    <x v="1"/>
    <n v="2"/>
    <n v="9"/>
    <n v="2"/>
    <n v="2"/>
    <n v="1"/>
    <s v="-"/>
    <d v="2010-06-10T00:00:00"/>
    <n v="3"/>
    <s v="-"/>
  </r>
  <r>
    <n v="123861"/>
    <n v="9333492"/>
    <s v="St Vigor and St John CofE School"/>
    <x v="5"/>
    <s v="South West"/>
    <x v="143"/>
    <s v="Wells"/>
    <s v="BA3 4EX"/>
    <s v="Voluntary Aided School"/>
    <x v="0"/>
    <d v="2007-02-07T00:00:00"/>
    <x v="0"/>
    <n v="9"/>
    <n v="1"/>
    <n v="1"/>
    <n v="1"/>
    <n v="1"/>
    <s v="-"/>
    <s v="NULL"/>
    <s v="NULL"/>
    <s v="-"/>
  </r>
  <r>
    <n v="123862"/>
    <n v="9334000"/>
    <s v="Frome Community College"/>
    <x v="5"/>
    <s v="South West"/>
    <x v="143"/>
    <s v="Somerton and Frome"/>
    <s v="BA11 2HQ"/>
    <s v="Community School"/>
    <x v="3"/>
    <d v="2012-10-24T00:00:00"/>
    <x v="3"/>
    <n v="4"/>
    <n v="9"/>
    <n v="3"/>
    <n v="4"/>
    <n v="3"/>
    <s v="SWK"/>
    <d v="2009-09-24T00:00:00"/>
    <n v="3"/>
    <s v="-"/>
  </r>
  <r>
    <n v="123869"/>
    <n v="9334273"/>
    <s v="King Arthur's Community School"/>
    <x v="5"/>
    <s v="South West"/>
    <x v="143"/>
    <s v="Somerton and Frome"/>
    <s v="BA9 9BX"/>
    <s v="Community School"/>
    <x v="3"/>
    <d v="2013-06-12T00:00:00"/>
    <x v="2"/>
    <n v="3"/>
    <n v="9"/>
    <n v="3"/>
    <n v="3"/>
    <n v="3"/>
    <s v="-"/>
    <d v="2010-02-10T00:00:00"/>
    <n v="2"/>
    <s v="-"/>
  </r>
  <r>
    <n v="123871"/>
    <n v="9334277"/>
    <s v="Dulverton Middle and Community School"/>
    <x v="5"/>
    <s v="South West"/>
    <x v="143"/>
    <s v="Bridgwater and West Somerset"/>
    <s v="TA22 9EE"/>
    <s v="Community School"/>
    <x v="3"/>
    <d v="2011-05-19T00:00:00"/>
    <x v="2"/>
    <n v="3"/>
    <n v="9"/>
    <n v="1"/>
    <n v="3"/>
    <n v="3"/>
    <s v="-"/>
    <d v="2008-06-26T00:00:00"/>
    <n v="3"/>
    <s v="-"/>
  </r>
  <r>
    <n v="123875"/>
    <n v="9334288"/>
    <s v="Swanmead Community School"/>
    <x v="5"/>
    <s v="South West"/>
    <x v="143"/>
    <s v="Yeovil"/>
    <s v="TA19 0BL"/>
    <s v="Community School"/>
    <x v="3"/>
    <d v="2012-09-20T00:00:00"/>
    <x v="2"/>
    <n v="3"/>
    <n v="9"/>
    <n v="2"/>
    <n v="3"/>
    <n v="3"/>
    <s v="-"/>
    <d v="2011-02-03T00:00:00"/>
    <n v="3"/>
    <s v="-"/>
  </r>
  <r>
    <n v="123878"/>
    <n v="9334300"/>
    <s v="Robert Blake Science College"/>
    <x v="5"/>
    <s v="South West"/>
    <x v="143"/>
    <s v="Bridgwater and West Somerset"/>
    <s v="TA6 6AW"/>
    <s v="Foundation School"/>
    <x v="3"/>
    <d v="2011-09-29T00:00:00"/>
    <x v="2"/>
    <n v="3"/>
    <n v="9"/>
    <n v="2"/>
    <n v="3"/>
    <n v="3"/>
    <s v="-"/>
    <d v="2008-09-18T00:00:00"/>
    <n v="1"/>
    <s v="-"/>
  </r>
  <r>
    <n v="123879"/>
    <n v="9334304"/>
    <s v="The King Alfred School"/>
    <x v="5"/>
    <s v="South West"/>
    <x v="143"/>
    <s v="Wells"/>
    <s v="TA9 3EE"/>
    <s v="Community School"/>
    <x v="3"/>
    <d v="2012-10-03T00:00:00"/>
    <x v="1"/>
    <n v="2"/>
    <n v="9"/>
    <n v="1"/>
    <n v="2"/>
    <n v="2"/>
    <s v="-"/>
    <d v="2011-03-04T00:00:00"/>
    <n v="3"/>
    <s v="-"/>
  </r>
  <r>
    <n v="123881"/>
    <n v="9334308"/>
    <s v="Chilton Trinity"/>
    <x v="5"/>
    <s v="South West"/>
    <x v="143"/>
    <s v="Bridgwater and West Somerset"/>
    <s v="TA6 3JA"/>
    <s v="Foundation School"/>
    <x v="3"/>
    <d v="2012-12-07T00:00:00"/>
    <x v="2"/>
    <n v="3"/>
    <n v="9"/>
    <n v="2"/>
    <n v="3"/>
    <n v="2"/>
    <s v="-"/>
    <d v="2011-03-04T00:00:00"/>
    <n v="3"/>
    <s v="-"/>
  </r>
  <r>
    <n v="123883"/>
    <n v="9334354"/>
    <s v="Heathfield Community School"/>
    <x v="5"/>
    <s v="South West"/>
    <x v="143"/>
    <s v="Taunton Deane"/>
    <s v="TA2 8PD"/>
    <s v="Community School"/>
    <x v="3"/>
    <d v="2006-12-13T00:00:00"/>
    <x v="0"/>
    <n v="9"/>
    <n v="1"/>
    <n v="2"/>
    <n v="1"/>
    <n v="1"/>
    <s v="-"/>
    <s v="NULL"/>
    <s v="NULL"/>
    <s v="-"/>
  </r>
  <r>
    <n v="123885"/>
    <n v="9334356"/>
    <s v="Court Fields Community School"/>
    <x v="5"/>
    <s v="South West"/>
    <x v="143"/>
    <s v="Taunton Deane"/>
    <s v="TA21 8SW"/>
    <s v="Community School"/>
    <x v="3"/>
    <d v="2012-11-16T00:00:00"/>
    <x v="3"/>
    <n v="4"/>
    <n v="9"/>
    <n v="3"/>
    <n v="4"/>
    <n v="4"/>
    <s v="SM "/>
    <d v="2011-05-12T00:00:00"/>
    <n v="3"/>
    <s v="-"/>
  </r>
  <r>
    <n v="123888"/>
    <n v="9334410"/>
    <s v="Fairlands Middle School"/>
    <x v="5"/>
    <s v="South West"/>
    <x v="143"/>
    <s v="Wells"/>
    <s v="BS27 3PG"/>
    <s v="Community School"/>
    <x v="3"/>
    <d v="2012-02-09T00:00:00"/>
    <x v="1"/>
    <n v="2"/>
    <n v="9"/>
    <n v="2"/>
    <n v="2"/>
    <n v="2"/>
    <s v="-"/>
    <d v="2009-03-19T00:00:00"/>
    <n v="2"/>
    <s v="-"/>
  </r>
  <r>
    <n v="123893"/>
    <n v="9334508"/>
    <s v="Wadham School"/>
    <x v="5"/>
    <s v="South West"/>
    <x v="143"/>
    <s v="Yeovil"/>
    <s v="TA18 7NT"/>
    <s v="Voluntary Controlled School"/>
    <x v="3"/>
    <d v="2012-11-22T00:00:00"/>
    <x v="2"/>
    <n v="3"/>
    <n v="9"/>
    <n v="2"/>
    <n v="3"/>
    <n v="3"/>
    <s v="-"/>
    <d v="2009-09-17T00:00:00"/>
    <n v="3"/>
    <s v="-"/>
  </r>
  <r>
    <n v="123895"/>
    <n v="9334553"/>
    <s v="Danesfield Church of England Voluntary Controlled Community Middle School"/>
    <x v="5"/>
    <s v="South West"/>
    <x v="143"/>
    <s v="Bridgwater and West Somerset"/>
    <s v="TA4 4SW"/>
    <s v="Voluntary Controlled School"/>
    <x v="3"/>
    <d v="2011-09-14T00:00:00"/>
    <x v="1"/>
    <n v="2"/>
    <n v="9"/>
    <n v="2"/>
    <n v="3"/>
    <n v="2"/>
    <s v="-"/>
    <d v="2009-06-18T00:00:00"/>
    <n v="2"/>
    <s v="-"/>
  </r>
  <r>
    <n v="123897"/>
    <n v="9334584"/>
    <s v="Hugh Sexey Church of England Middle School"/>
    <x v="5"/>
    <s v="South West"/>
    <x v="143"/>
    <s v="Wells"/>
    <s v="BS28 4ND"/>
    <s v="Voluntary Controlled School"/>
    <x v="3"/>
    <d v="2012-06-22T00:00:00"/>
    <x v="0"/>
    <n v="1"/>
    <n v="9"/>
    <n v="1"/>
    <n v="1"/>
    <n v="1"/>
    <s v="-"/>
    <d v="2007-11-27T00:00:00"/>
    <n v="1"/>
    <s v="-"/>
  </r>
  <r>
    <n v="123899"/>
    <n v="9335200"/>
    <s v="Bruton Primary School"/>
    <x v="5"/>
    <s v="South West"/>
    <x v="143"/>
    <s v="Somerton and Frome"/>
    <s v="BA10 0DP"/>
    <s v="Foundation School"/>
    <x v="0"/>
    <d v="2011-06-16T00:00:00"/>
    <x v="1"/>
    <n v="2"/>
    <n v="9"/>
    <n v="2"/>
    <n v="2"/>
    <n v="2"/>
    <s v="-"/>
    <d v="2007-11-15T00:00:00"/>
    <n v="2"/>
    <s v="-"/>
  </r>
  <r>
    <n v="123900"/>
    <n v="9335201"/>
    <s v="St John's Church of England Primary School"/>
    <x v="5"/>
    <s v="South West"/>
    <x v="143"/>
    <s v="Taunton Deane"/>
    <s v="TA21 9EJ"/>
    <s v="Voluntary Aided School"/>
    <x v="0"/>
    <d v="2012-03-01T00:00:00"/>
    <x v="2"/>
    <n v="3"/>
    <n v="9"/>
    <n v="2"/>
    <n v="3"/>
    <n v="3"/>
    <s v="-"/>
    <d v="2009-07-08T00:00:00"/>
    <n v="2"/>
    <s v="-"/>
  </r>
  <r>
    <n v="123901"/>
    <n v="9335202"/>
    <s v="Charlton Horethorne Church of England Primary School"/>
    <x v="5"/>
    <s v="South West"/>
    <x v="143"/>
    <s v="Somerton and Frome"/>
    <s v="DT9 4NL"/>
    <s v="Voluntary Aided School"/>
    <x v="0"/>
    <d v="2012-05-10T00:00:00"/>
    <x v="1"/>
    <n v="2"/>
    <n v="9"/>
    <n v="1"/>
    <n v="2"/>
    <n v="2"/>
    <s v="-"/>
    <d v="2008-10-08T00:00:00"/>
    <n v="3"/>
    <s v="-"/>
  </r>
  <r>
    <n v="123938"/>
    <n v="9337003"/>
    <s v="Elmwood School"/>
    <x v="5"/>
    <s v="South West"/>
    <x v="143"/>
    <s v="Bridgwater and West Somerset"/>
    <s v="TA6 6AP"/>
    <s v="Foundation Special School"/>
    <x v="4"/>
    <d v="2013-06-14T00:00:00"/>
    <x v="2"/>
    <n v="3"/>
    <n v="9"/>
    <n v="1"/>
    <n v="3"/>
    <n v="2"/>
    <s v="-"/>
    <d v="2009-10-08T00:00:00"/>
    <n v="3"/>
    <s v="-"/>
  </r>
  <r>
    <n v="123939"/>
    <n v="9337006"/>
    <s v="Sky College"/>
    <x v="5"/>
    <s v="South West"/>
    <x v="143"/>
    <s v="Taunton Deane"/>
    <s v="TA2 7HW"/>
    <s v="Community Special School"/>
    <x v="4"/>
    <d v="2013-02-20T00:00:00"/>
    <x v="2"/>
    <n v="3"/>
    <n v="9"/>
    <n v="3"/>
    <n v="3"/>
    <n v="2"/>
    <s v="-"/>
    <d v="2011-01-20T00:00:00"/>
    <n v="3"/>
    <s v="-"/>
  </r>
  <r>
    <n v="123940"/>
    <n v="9337007"/>
    <s v="Fairmead School"/>
    <x v="5"/>
    <s v="South West"/>
    <x v="143"/>
    <s v="Yeovil"/>
    <s v="BA21 4NZ"/>
    <s v="Community Special School"/>
    <x v="4"/>
    <d v="2012-01-18T00:00:00"/>
    <x v="2"/>
    <n v="3"/>
    <n v="9"/>
    <n v="2"/>
    <n v="3"/>
    <n v="2"/>
    <s v="-"/>
    <d v="2008-11-13T00:00:00"/>
    <n v="3"/>
    <s v="-"/>
  </r>
  <r>
    <n v="123942"/>
    <n v="9337013"/>
    <s v="Penrose School"/>
    <x v="5"/>
    <s v="South West"/>
    <x v="143"/>
    <s v="Bridgwater and West Somerset"/>
    <s v="TA6 7ET"/>
    <s v="Foundation Special School"/>
    <x v="4"/>
    <d v="2010-06-29T00:00:00"/>
    <x v="2"/>
    <n v="3"/>
    <n v="9"/>
    <n v="2"/>
    <n v="3"/>
    <n v="2"/>
    <s v="-"/>
    <d v="2007-01-16T00:00:00"/>
    <n v="2"/>
    <s v="-"/>
  </r>
  <r>
    <n v="123943"/>
    <n v="9337014"/>
    <s v="Selworthy Special School"/>
    <x v="5"/>
    <s v="South West"/>
    <x v="143"/>
    <s v="Taunton Deane"/>
    <s v="TA2 8HD"/>
    <s v="Community Special School"/>
    <x v="4"/>
    <d v="2010-11-17T00:00:00"/>
    <x v="1"/>
    <n v="2"/>
    <n v="9"/>
    <n v="1"/>
    <n v="2"/>
    <n v="2"/>
    <s v="-"/>
    <d v="2008-01-31T00:00:00"/>
    <n v="2"/>
    <s v="-"/>
  </r>
  <r>
    <n v="123944"/>
    <n v="9337016"/>
    <s v="Fiveways Special School"/>
    <x v="5"/>
    <s v="South West"/>
    <x v="143"/>
    <s v="Yeovil"/>
    <s v="BA21 5AZ"/>
    <s v="Community Special School"/>
    <x v="4"/>
    <d v="2008-10-09T00:00:00"/>
    <x v="0"/>
    <n v="9"/>
    <n v="1"/>
    <n v="1"/>
    <n v="1"/>
    <n v="1"/>
    <s v="-"/>
    <d v="2005-10-06T00:00:00"/>
    <n v="1"/>
    <s v="-"/>
  </r>
  <r>
    <n v="123945"/>
    <n v="9337018"/>
    <s v="Avalon School"/>
    <x v="5"/>
    <s v="South West"/>
    <x v="143"/>
    <s v="Wells"/>
    <s v="BA16 0PS"/>
    <s v="Community Special School"/>
    <x v="4"/>
    <d v="2011-07-05T00:00:00"/>
    <x v="1"/>
    <n v="2"/>
    <n v="9"/>
    <n v="1"/>
    <n v="2"/>
    <n v="2"/>
    <s v="-"/>
    <d v="2008-03-19T00:00:00"/>
    <n v="2"/>
    <s v="-"/>
  </r>
  <r>
    <n v="123946"/>
    <n v="9337019"/>
    <s v="Critchill School"/>
    <x v="5"/>
    <s v="South West"/>
    <x v="143"/>
    <s v="Somerton and Frome"/>
    <s v="BA11 4LB"/>
    <s v="Community Special School"/>
    <x v="4"/>
    <d v="2011-07-12T00:00:00"/>
    <x v="1"/>
    <n v="2"/>
    <n v="9"/>
    <n v="2"/>
    <n v="2"/>
    <n v="1"/>
    <s v="-"/>
    <d v="2007-11-07T00:00:00"/>
    <n v="3"/>
    <s v="-"/>
  </r>
  <r>
    <n v="123949"/>
    <n v="8611003"/>
    <s v="Burnwood Nursery School"/>
    <x v="4"/>
    <s v="West Midlands"/>
    <x v="144"/>
    <s v="Stoke-on-Trent North"/>
    <s v="ST6 6PB"/>
    <s v="LA Nursery School"/>
    <x v="1"/>
    <d v="2013-04-25T00:00:00"/>
    <x v="1"/>
    <n v="2"/>
    <n v="9"/>
    <n v="1"/>
    <n v="2"/>
    <n v="2"/>
    <s v="-"/>
    <d v="2009-11-10T00:00:00"/>
    <n v="1"/>
    <s v="-"/>
  </r>
  <r>
    <n v="123951"/>
    <n v="8611005"/>
    <s v="Westfield Nursery School"/>
    <x v="4"/>
    <s v="West Midlands"/>
    <x v="144"/>
    <s v="Stoke-on-Trent South"/>
    <s v="ST3 1QZ"/>
    <s v="LA Nursery School"/>
    <x v="1"/>
    <d v="2012-12-18T00:00:00"/>
    <x v="0"/>
    <n v="1"/>
    <n v="9"/>
    <n v="1"/>
    <n v="1"/>
    <n v="1"/>
    <s v="-"/>
    <d v="2010-05-19T00:00:00"/>
    <n v="1"/>
    <s v="-"/>
  </r>
  <r>
    <n v="123956"/>
    <n v="8611010"/>
    <s v="Grange Nursery School"/>
    <x v="4"/>
    <s v="West Midlands"/>
    <x v="144"/>
    <s v="Stoke-on-Trent South"/>
    <s v="ST3 7AN"/>
    <s v="LA Nursery School"/>
    <x v="1"/>
    <d v="2010-11-12T00:00:00"/>
    <x v="1"/>
    <n v="2"/>
    <n v="9"/>
    <n v="2"/>
    <n v="2"/>
    <n v="2"/>
    <s v="-"/>
    <d v="2008-03-11T00:00:00"/>
    <n v="1"/>
    <s v="-"/>
  </r>
  <r>
    <n v="123957"/>
    <n v="8611012"/>
    <s v="Kingsland Nursery School"/>
    <x v="4"/>
    <s v="West Midlands"/>
    <x v="144"/>
    <s v="Stoke-on-Trent Central"/>
    <s v="ST2 9AS"/>
    <s v="LA Nursery School"/>
    <x v="1"/>
    <d v="2011-03-17T00:00:00"/>
    <x v="0"/>
    <n v="2"/>
    <n v="9"/>
    <n v="1"/>
    <n v="1"/>
    <n v="1"/>
    <s v="-"/>
    <d v="2008-05-19T00:00:00"/>
    <n v="1"/>
    <s v="-"/>
  </r>
  <r>
    <n v="123959"/>
    <n v="8611014"/>
    <s v="Thomas Boughey Nursery School"/>
    <x v="4"/>
    <s v="West Midlands"/>
    <x v="144"/>
    <s v="Stoke-on-Trent Central"/>
    <s v="ST4 2DQ"/>
    <s v="LA Nursery School"/>
    <x v="1"/>
    <d v="2011-01-19T00:00:00"/>
    <x v="1"/>
    <n v="2"/>
    <n v="9"/>
    <n v="1"/>
    <n v="2"/>
    <n v="1"/>
    <s v="-"/>
    <d v="2007-11-27T00:00:00"/>
    <n v="1"/>
    <s v="-"/>
  </r>
  <r>
    <n v="123962"/>
    <n v="8601022"/>
    <s v="Hednesford Nursery School"/>
    <x v="4"/>
    <s v="West Midlands"/>
    <x v="145"/>
    <s v="Cannock Chase"/>
    <s v="WS12 1AR"/>
    <s v="LA Nursery School"/>
    <x v="1"/>
    <d v="2011-09-20T00:00:00"/>
    <x v="0"/>
    <n v="1"/>
    <n v="9"/>
    <n v="1"/>
    <n v="1"/>
    <n v="1"/>
    <s v="-"/>
    <d v="2009-07-07T00:00:00"/>
    <n v="1"/>
    <s v="-"/>
  </r>
  <r>
    <n v="123967"/>
    <n v="8601028"/>
    <s v="Oaklands Nursery School"/>
    <x v="4"/>
    <s v="West Midlands"/>
    <x v="145"/>
    <s v="Newcastle-under-Lyme"/>
    <s v="ST5 0EX"/>
    <s v="LA Nursery School"/>
    <x v="1"/>
    <d v="2013-01-25T00:00:00"/>
    <x v="0"/>
    <n v="1"/>
    <n v="9"/>
    <n v="1"/>
    <n v="1"/>
    <n v="1"/>
    <s v="-"/>
    <d v="2010-05-26T00:00:00"/>
    <n v="1"/>
    <s v="-"/>
  </r>
  <r>
    <n v="123970"/>
    <n v="8611032"/>
    <s v="Bentilee Nursery School"/>
    <x v="4"/>
    <s v="West Midlands"/>
    <x v="144"/>
    <s v="Stoke-on-Trent Central"/>
    <s v="ST2 0HW"/>
    <s v="LA Nursery School"/>
    <x v="1"/>
    <d v="2012-11-16T00:00:00"/>
    <x v="0"/>
    <n v="1"/>
    <n v="9"/>
    <n v="1"/>
    <n v="1"/>
    <n v="1"/>
    <s v="-"/>
    <d v="2010-07-15T00:00:00"/>
    <n v="1"/>
    <s v="-"/>
  </r>
  <r>
    <n v="123976"/>
    <n v="3061109"/>
    <s v="Cotelands PRU Co John Ruskin College"/>
    <x v="0"/>
    <s v="London"/>
    <x v="20"/>
    <s v="Croydon Central"/>
    <s v="CR2 8JJ"/>
    <s v="Pupil Referral Unit"/>
    <x v="2"/>
    <d v="2012-12-05T00:00:00"/>
    <x v="1"/>
    <n v="2"/>
    <n v="9"/>
    <n v="2"/>
    <n v="2"/>
    <n v="2"/>
    <s v="-"/>
    <d v="2010-01-19T00:00:00"/>
    <n v="1"/>
    <s v="-"/>
  </r>
  <r>
    <n v="123977"/>
    <n v="8612009"/>
    <s v="Goldenhill Primary School"/>
    <x v="4"/>
    <s v="West Midlands"/>
    <x v="144"/>
    <s v="Stoke-on-Trent North"/>
    <s v="ST6 4QE"/>
    <s v="Community School"/>
    <x v="0"/>
    <d v="2010-11-24T00:00:00"/>
    <x v="0"/>
    <n v="2"/>
    <n v="9"/>
    <n v="1"/>
    <n v="1"/>
    <n v="1"/>
    <s v="-"/>
    <d v="2007-10-16T00:00:00"/>
    <n v="2"/>
    <s v="-"/>
  </r>
  <r>
    <n v="123979"/>
    <n v="8612012"/>
    <s v="Packmoor Primary School"/>
    <x v="4"/>
    <s v="West Midlands"/>
    <x v="144"/>
    <s v="Stoke-on-Trent North"/>
    <s v="ST7 4SP"/>
    <s v="Community School"/>
    <x v="0"/>
    <d v="2012-03-07T00:00:00"/>
    <x v="2"/>
    <n v="3"/>
    <n v="9"/>
    <n v="2"/>
    <n v="3"/>
    <n v="3"/>
    <s v="-"/>
    <d v="2009-01-28T00:00:00"/>
    <n v="3"/>
    <s v="-"/>
  </r>
  <r>
    <n v="123980"/>
    <n v="8612013"/>
    <s v="Summerbank Primary School"/>
    <x v="4"/>
    <s v="West Midlands"/>
    <x v="144"/>
    <s v="Stoke-on-Trent North"/>
    <s v="ST6 5HA"/>
    <s v="Community School"/>
    <x v="0"/>
    <d v="2013-01-17T00:00:00"/>
    <x v="1"/>
    <n v="2"/>
    <n v="9"/>
    <n v="2"/>
    <n v="2"/>
    <n v="2"/>
    <s v="-"/>
    <d v="2011-05-10T00:00:00"/>
    <n v="3"/>
    <s v="-"/>
  </r>
  <r>
    <n v="123982"/>
    <n v="8612020"/>
    <s v="Jackfield Infant School"/>
    <x v="4"/>
    <s v="West Midlands"/>
    <x v="144"/>
    <s v="Stoke-on-Trent North"/>
    <s v="ST6 1ET"/>
    <s v="Community School"/>
    <x v="0"/>
    <d v="2013-07-04T00:00:00"/>
    <x v="1"/>
    <n v="2"/>
    <n v="9"/>
    <n v="1"/>
    <n v="2"/>
    <n v="2"/>
    <s v="-"/>
    <d v="2010-05-20T00:00:00"/>
    <n v="2"/>
    <s v="-"/>
  </r>
  <r>
    <n v="123984"/>
    <n v="8612024"/>
    <s v="Milton Primary School"/>
    <x v="4"/>
    <s v="West Midlands"/>
    <x v="144"/>
    <s v="Stoke-on-Trent Central"/>
    <s v="ST2 7AF"/>
    <s v="Community School"/>
    <x v="0"/>
    <d v="2011-10-20T00:00:00"/>
    <x v="1"/>
    <n v="2"/>
    <n v="9"/>
    <n v="2"/>
    <n v="2"/>
    <n v="2"/>
    <s v="-"/>
    <d v="2008-09-17T00:00:00"/>
    <n v="3"/>
    <s v="-"/>
  </r>
  <r>
    <n v="123985"/>
    <n v="8612026"/>
    <s v="Moorpark Junior School"/>
    <x v="4"/>
    <s v="West Midlands"/>
    <x v="144"/>
    <s v="Stoke-on-Trent North"/>
    <s v="ST6 1EL"/>
    <s v="Community School"/>
    <x v="0"/>
    <d v="2012-12-06T00:00:00"/>
    <x v="3"/>
    <n v="4"/>
    <n v="9"/>
    <n v="3"/>
    <n v="4"/>
    <n v="3"/>
    <s v="SWK"/>
    <d v="2010-04-29T00:00:00"/>
    <n v="3"/>
    <s v="-"/>
  </r>
  <r>
    <n v="123987"/>
    <n v="8612029"/>
    <s v="Smallthorne Primary School"/>
    <x v="4"/>
    <s v="West Midlands"/>
    <x v="144"/>
    <s v="Stoke-on-Trent North"/>
    <s v="ST6 1PR"/>
    <s v="Community School"/>
    <x v="0"/>
    <d v="2012-05-30T00:00:00"/>
    <x v="1"/>
    <n v="2"/>
    <n v="9"/>
    <n v="2"/>
    <n v="2"/>
    <n v="2"/>
    <s v="-"/>
    <d v="2009-03-05T00:00:00"/>
    <n v="2"/>
    <s v="-"/>
  </r>
  <r>
    <n v="123988"/>
    <n v="8612031"/>
    <s v="Sneyd Green Primary School"/>
    <x v="4"/>
    <s v="West Midlands"/>
    <x v="144"/>
    <s v="Stoke-on-Trent North"/>
    <s v="ST6 2NS"/>
    <s v="Community School"/>
    <x v="0"/>
    <d v="2013-05-03T00:00:00"/>
    <x v="2"/>
    <n v="3"/>
    <n v="9"/>
    <n v="2"/>
    <n v="3"/>
    <n v="3"/>
    <s v="-"/>
    <d v="2009-10-08T00:00:00"/>
    <n v="2"/>
    <s v="-"/>
  </r>
  <r>
    <n v="123989"/>
    <n v="8612033"/>
    <s v="Abbey Hulton Primary School"/>
    <x v="4"/>
    <s v="West Midlands"/>
    <x v="144"/>
    <s v="Stoke-on-Trent Central"/>
    <s v="ST2 8BS"/>
    <s v="Foundation School"/>
    <x v="0"/>
    <d v="2012-02-23T00:00:00"/>
    <x v="2"/>
    <n v="3"/>
    <n v="9"/>
    <n v="3"/>
    <n v="3"/>
    <n v="2"/>
    <s v="-"/>
    <d v="2006-11-20T00:00:00"/>
    <n v="2"/>
    <s v="-"/>
  </r>
  <r>
    <n v="123993"/>
    <n v="8612045"/>
    <s v="Waterside Primary School"/>
    <x v="4"/>
    <s v="West Midlands"/>
    <x v="144"/>
    <s v="Stoke-on-Trent Central"/>
    <s v="ST1 3JS"/>
    <s v="Community School"/>
    <x v="0"/>
    <d v="2010-05-19T00:00:00"/>
    <x v="1"/>
    <n v="2"/>
    <n v="9"/>
    <n v="2"/>
    <n v="2"/>
    <n v="2"/>
    <s v="-"/>
    <d v="2008-03-19T00:00:00"/>
    <n v="3"/>
    <s v="-"/>
  </r>
  <r>
    <n v="123994"/>
    <n v="8612048"/>
    <s v="Hamilton Infants' School"/>
    <x v="4"/>
    <s v="West Midlands"/>
    <x v="144"/>
    <s v="Stoke-on-Trent Central"/>
    <s v="ST1 6NW"/>
    <s v="Community School"/>
    <x v="0"/>
    <d v="2009-12-04T00:00:00"/>
    <x v="1"/>
    <n v="2"/>
    <n v="9"/>
    <n v="2"/>
    <n v="2"/>
    <n v="3"/>
    <s v="-"/>
    <d v="2007-03-06T00:00:00"/>
    <n v="2"/>
    <s v="-"/>
  </r>
  <r>
    <n v="123995"/>
    <n v="8612050"/>
    <s v="Northwood Broom Community School"/>
    <x v="4"/>
    <s v="West Midlands"/>
    <x v="144"/>
    <s v="Stoke-on-Trent Central"/>
    <s v="ST1 6QA"/>
    <s v="Community School"/>
    <x v="0"/>
    <d v="2013-02-06T00:00:00"/>
    <x v="1"/>
    <n v="2"/>
    <n v="9"/>
    <n v="2"/>
    <n v="2"/>
    <n v="2"/>
    <s v="-"/>
    <d v="2011-03-03T00:00:00"/>
    <n v="3"/>
    <s v="-"/>
  </r>
  <r>
    <n v="123997"/>
    <n v="8612054"/>
    <s v="Forest Park Primary School"/>
    <x v="4"/>
    <s v="West Midlands"/>
    <x v="144"/>
    <s v="Stoke-on-Trent North"/>
    <s v="ST1 5ED"/>
    <s v="Foundation School"/>
    <x v="0"/>
    <d v="2013-06-13T00:00:00"/>
    <x v="1"/>
    <n v="2"/>
    <n v="9"/>
    <n v="2"/>
    <n v="2"/>
    <n v="2"/>
    <s v="-"/>
    <d v="2009-11-06T00:00:00"/>
    <n v="2"/>
    <s v="-"/>
  </r>
  <r>
    <n v="123999"/>
    <n v="8612059"/>
    <s v="The Willows Primary School"/>
    <x v="4"/>
    <s v="West Midlands"/>
    <x v="144"/>
    <s v="Stoke-on-Trent Central"/>
    <s v="ST4 7JU"/>
    <s v="Community School"/>
    <x v="0"/>
    <d v="2010-11-23T00:00:00"/>
    <x v="1"/>
    <n v="2"/>
    <n v="9"/>
    <n v="2"/>
    <n v="2"/>
    <n v="2"/>
    <s v="-"/>
    <d v="2008-03-11T00:00:00"/>
    <n v="3"/>
    <s v="-"/>
  </r>
  <r>
    <n v="124000"/>
    <n v="8612060"/>
    <s v="Oakhill Primary School"/>
    <x v="4"/>
    <s v="West Midlands"/>
    <x v="144"/>
    <s v="Stoke-on-Trent Central"/>
    <s v="ST4 5NS"/>
    <s v="Community School"/>
    <x v="0"/>
    <d v="2013-04-24T00:00:00"/>
    <x v="2"/>
    <n v="3"/>
    <n v="9"/>
    <n v="3"/>
    <n v="3"/>
    <n v="3"/>
    <s v="-"/>
    <d v="2010-01-21T00:00:00"/>
    <n v="3"/>
    <s v="-"/>
  </r>
  <r>
    <n v="124002"/>
    <n v="8612064"/>
    <s v="Blurton Primary School"/>
    <x v="4"/>
    <s v="West Midlands"/>
    <x v="144"/>
    <s v="Stoke-on-Trent South"/>
    <s v="ST3 3AZ"/>
    <s v="Community School"/>
    <x v="0"/>
    <d v="2011-10-19T00:00:00"/>
    <x v="1"/>
    <n v="2"/>
    <n v="9"/>
    <n v="2"/>
    <n v="2"/>
    <n v="2"/>
    <s v="-"/>
    <d v="2009-06-23T00:00:00"/>
    <n v="2"/>
    <s v="-"/>
  </r>
  <r>
    <n v="124003"/>
    <n v="8612066"/>
    <s v="Heron Cross Primary School"/>
    <x v="4"/>
    <s v="West Midlands"/>
    <x v="144"/>
    <s v="Stoke-on-Trent South"/>
    <s v="ST4 4LJ"/>
    <s v="Community School"/>
    <x v="0"/>
    <d v="2012-04-27T00:00:00"/>
    <x v="1"/>
    <n v="2"/>
    <n v="9"/>
    <n v="2"/>
    <n v="2"/>
    <n v="2"/>
    <s v="-"/>
    <d v="2008-12-10T00:00:00"/>
    <n v="3"/>
    <s v="-"/>
  </r>
  <r>
    <n v="124004"/>
    <n v="8612069"/>
    <s v="Glebe Primary School"/>
    <x v="4"/>
    <s v="West Midlands"/>
    <x v="144"/>
    <s v="Stoke-on-Trent South"/>
    <s v="ST4 3HZ"/>
    <s v="Community School"/>
    <x v="0"/>
    <d v="2010-10-19T00:00:00"/>
    <x v="0"/>
    <n v="1"/>
    <n v="9"/>
    <n v="1"/>
    <n v="1"/>
    <n v="1"/>
    <s v="-"/>
    <d v="2006-11-07T00:00:00"/>
    <n v="2"/>
    <s v="-"/>
  </r>
  <r>
    <n v="124008"/>
    <n v="8612075"/>
    <s v="Clarice Cliff Primary School"/>
    <x v="4"/>
    <s v="West Midlands"/>
    <x v="144"/>
    <s v="Stoke-on-Trent South"/>
    <s v="ST4 3DP"/>
    <s v="Community School"/>
    <x v="0"/>
    <d v="2011-02-03T00:00:00"/>
    <x v="1"/>
    <n v="2"/>
    <n v="9"/>
    <n v="2"/>
    <n v="2"/>
    <n v="2"/>
    <s v="-"/>
    <d v="2008-06-11T00:00:00"/>
    <n v="2"/>
    <s v="-"/>
  </r>
  <r>
    <n v="124010"/>
    <n v="8612080"/>
    <s v="Sandon Primary School"/>
    <x v="4"/>
    <s v="West Midlands"/>
    <x v="144"/>
    <s v="Stoke-on-Trent South"/>
    <s v="ST3 7AW"/>
    <s v="Community School"/>
    <x v="0"/>
    <d v="2010-09-21T00:00:00"/>
    <x v="1"/>
    <n v="1"/>
    <n v="9"/>
    <n v="2"/>
    <n v="2"/>
    <n v="1"/>
    <s v="-"/>
    <d v="2008-07-09T00:00:00"/>
    <n v="2"/>
    <s v="-"/>
  </r>
  <r>
    <n v="124011"/>
    <n v="8612082"/>
    <s v="Alexandra Infants' School"/>
    <x v="4"/>
    <s v="West Midlands"/>
    <x v="144"/>
    <s v="Stoke-on-Trent South"/>
    <s v="ST3 4PZ"/>
    <s v="Community School"/>
    <x v="0"/>
    <d v="2010-10-07T00:00:00"/>
    <x v="1"/>
    <n v="2"/>
    <n v="9"/>
    <n v="2"/>
    <n v="2"/>
    <n v="2"/>
    <s v="-"/>
    <d v="2008-01-22T00:00:00"/>
    <n v="2"/>
    <s v="-"/>
  </r>
  <r>
    <n v="124014"/>
    <n v="8612087"/>
    <s v="Norton Primary School"/>
    <x v="4"/>
    <s v="West Midlands"/>
    <x v="144"/>
    <s v="Stoke-on-Trent North"/>
    <s v="ST6 8BZ"/>
    <s v="Community School"/>
    <x v="0"/>
    <d v="2010-06-29T00:00:00"/>
    <x v="1"/>
    <n v="2"/>
    <n v="9"/>
    <n v="2"/>
    <n v="3"/>
    <n v="2"/>
    <s v="-"/>
    <d v="2007-02-27T00:00:00"/>
    <n v="3"/>
    <s v="-"/>
  </r>
  <r>
    <n v="124015"/>
    <n v="8612088"/>
    <s v="Mill Hill Primary School"/>
    <x v="4"/>
    <s v="West Midlands"/>
    <x v="144"/>
    <s v="Stoke-on-Trent North"/>
    <s v="ST6 6ED"/>
    <s v="Foundation School"/>
    <x v="0"/>
    <d v="2012-03-08T00:00:00"/>
    <x v="2"/>
    <n v="3"/>
    <n v="9"/>
    <n v="3"/>
    <n v="3"/>
    <n v="3"/>
    <s v="-"/>
    <d v="2009-03-11T00:00:00"/>
    <n v="2"/>
    <s v="-"/>
  </r>
  <r>
    <n v="124017"/>
    <n v="8612092"/>
    <s v="Newstead Primary School"/>
    <x v="4"/>
    <s v="West Midlands"/>
    <x v="144"/>
    <s v="Stoke-on-Trent South"/>
    <s v="ST3 3LQ"/>
    <s v="Community School"/>
    <x v="0"/>
    <d v="2012-12-13T00:00:00"/>
    <x v="0"/>
    <n v="1"/>
    <n v="9"/>
    <n v="1"/>
    <n v="1"/>
    <n v="1"/>
    <s v="-"/>
    <d v="2010-04-23T00:00:00"/>
    <n v="3"/>
    <s v="-"/>
  </r>
  <r>
    <n v="124020"/>
    <n v="8612100"/>
    <s v="Ball Green Primary School"/>
    <x v="4"/>
    <s v="West Midlands"/>
    <x v="144"/>
    <s v="Stoke-on-Trent North"/>
    <s v="ST6 8AJ"/>
    <s v="Community School"/>
    <x v="0"/>
    <d v="2011-11-29T00:00:00"/>
    <x v="1"/>
    <n v="2"/>
    <n v="9"/>
    <n v="2"/>
    <n v="2"/>
    <n v="2"/>
    <s v="-"/>
    <d v="2008-10-10T00:00:00"/>
    <n v="3"/>
    <s v="-"/>
  </r>
  <r>
    <n v="124021"/>
    <n v="8612101"/>
    <s v="Holden Lane Primary School"/>
    <x v="4"/>
    <s v="West Midlands"/>
    <x v="144"/>
    <s v="Stoke-on-Trent North"/>
    <s v="ST1 6JS"/>
    <s v="Community School"/>
    <x v="0"/>
    <d v="2013-05-02T00:00:00"/>
    <x v="1"/>
    <n v="2"/>
    <n v="9"/>
    <n v="2"/>
    <n v="2"/>
    <n v="2"/>
    <s v="-"/>
    <d v="2010-01-13T00:00:00"/>
    <n v="3"/>
    <s v="-"/>
  </r>
  <r>
    <n v="124023"/>
    <n v="8612107"/>
    <s v="New Ford Primary School"/>
    <x v="4"/>
    <s v="West Midlands"/>
    <x v="144"/>
    <s v="Stoke-on-Trent North"/>
    <s v="ST6 1PY"/>
    <s v="Community School"/>
    <x v="0"/>
    <d v="2012-05-02T00:00:00"/>
    <x v="1"/>
    <n v="2"/>
    <n v="9"/>
    <n v="2"/>
    <n v="2"/>
    <n v="2"/>
    <s v="-"/>
    <d v="2008-03-12T00:00:00"/>
    <n v="2"/>
    <s v="-"/>
  </r>
  <r>
    <n v="124024"/>
    <n v="8612109"/>
    <s v="Hillside Primary School"/>
    <x v="4"/>
    <s v="West Midlands"/>
    <x v="144"/>
    <s v="Stoke-on-Trent Central"/>
    <s v="ST2 7AS"/>
    <s v="Community School"/>
    <x v="0"/>
    <d v="2011-01-12T00:00:00"/>
    <x v="1"/>
    <n v="2"/>
    <n v="9"/>
    <n v="1"/>
    <n v="2"/>
    <n v="2"/>
    <s v="-"/>
    <d v="2008-07-09T00:00:00"/>
    <n v="3"/>
    <s v="-"/>
  </r>
  <r>
    <n v="124025"/>
    <n v="8612111"/>
    <s v="Greenways Primary School"/>
    <x v="4"/>
    <s v="West Midlands"/>
    <x v="144"/>
    <s v="Stoke-on-Trent Central"/>
    <s v="ST9 9NY"/>
    <s v="Community School"/>
    <x v="0"/>
    <d v="2012-03-07T00:00:00"/>
    <x v="2"/>
    <n v="3"/>
    <n v="9"/>
    <n v="2"/>
    <n v="3"/>
    <n v="3"/>
    <s v="-"/>
    <d v="2009-06-18T00:00:00"/>
    <n v="2"/>
    <s v="-"/>
  </r>
  <r>
    <n v="124026"/>
    <n v="8612112"/>
    <s v="Weston Coyney Infants' School"/>
    <x v="4"/>
    <s v="West Midlands"/>
    <x v="144"/>
    <s v="Stoke-on-Trent South"/>
    <s v="ST3 6PT"/>
    <s v="Community School"/>
    <x v="0"/>
    <d v="2007-09-27T00:00:00"/>
    <x v="0"/>
    <n v="9"/>
    <n v="1"/>
    <n v="1"/>
    <n v="1"/>
    <n v="1"/>
    <s v="-"/>
    <s v="NULL"/>
    <s v="NULL"/>
    <s v="-"/>
  </r>
  <r>
    <n v="124027"/>
    <n v="8612113"/>
    <s v="Weston Coyney Junior School"/>
    <x v="4"/>
    <s v="West Midlands"/>
    <x v="144"/>
    <s v="Stoke-on-Trent South"/>
    <s v="ST3 6NG"/>
    <s v="Community School"/>
    <x v="0"/>
    <d v="2012-05-15T00:00:00"/>
    <x v="2"/>
    <n v="3"/>
    <n v="9"/>
    <n v="3"/>
    <n v="3"/>
    <n v="3"/>
    <s v="-"/>
    <d v="2006-10-03T00:00:00"/>
    <n v="1"/>
    <s v="-"/>
  </r>
  <r>
    <n v="124028"/>
    <n v="8612114"/>
    <s v="Ash Green Primary School"/>
    <x v="4"/>
    <s v="West Midlands"/>
    <x v="144"/>
    <s v="Stoke-on-Trent South"/>
    <s v="ST4 8BX"/>
    <s v="Community School"/>
    <x v="0"/>
    <d v="2013-05-22T00:00:00"/>
    <x v="2"/>
    <n v="3"/>
    <n v="9"/>
    <n v="1"/>
    <n v="3"/>
    <n v="3"/>
    <s v="-"/>
    <d v="2009-03-19T00:00:00"/>
    <n v="1"/>
    <s v="-"/>
  </r>
  <r>
    <n v="124029"/>
    <n v="8612115"/>
    <s v="Park Hall Primary School"/>
    <x v="4"/>
    <s v="West Midlands"/>
    <x v="144"/>
    <s v="Stoke-on-Trent South"/>
    <s v="ST3 5QU"/>
    <s v="Community School"/>
    <x v="0"/>
    <d v="2011-01-19T00:00:00"/>
    <x v="1"/>
    <n v="2"/>
    <n v="9"/>
    <n v="1"/>
    <n v="2"/>
    <n v="2"/>
    <s v="-"/>
    <d v="2007-11-28T00:00:00"/>
    <n v="3"/>
    <s v="-"/>
  </r>
  <r>
    <n v="124030"/>
    <n v="8612116"/>
    <s v="Sandford Hill Primary School"/>
    <x v="4"/>
    <s v="West Midlands"/>
    <x v="144"/>
    <s v="Stoke-on-Trent South"/>
    <s v="ST3 5AQ"/>
    <s v="Community School"/>
    <x v="0"/>
    <d v="2008-01-24T00:00:00"/>
    <x v="0"/>
    <n v="9"/>
    <n v="1"/>
    <n v="1"/>
    <n v="1"/>
    <n v="1"/>
    <s v="-"/>
    <s v="NULL"/>
    <s v="NULL"/>
    <s v="-"/>
  </r>
  <r>
    <n v="124031"/>
    <n v="8612117"/>
    <s v="Gladstone Primary"/>
    <x v="4"/>
    <s v="West Midlands"/>
    <x v="144"/>
    <s v="Stoke-on-Trent South"/>
    <s v="ST3 5EW"/>
    <s v="Community School"/>
    <x v="0"/>
    <d v="2013-03-14T00:00:00"/>
    <x v="1"/>
    <n v="2"/>
    <n v="9"/>
    <n v="2"/>
    <n v="2"/>
    <n v="2"/>
    <s v="-"/>
    <d v="2010-02-04T00:00:00"/>
    <n v="3"/>
    <s v="-"/>
  </r>
  <r>
    <n v="124032"/>
    <n v="8612118"/>
    <s v="Grove Junior School"/>
    <x v="4"/>
    <s v="West Midlands"/>
    <x v="144"/>
    <s v="Stoke-on-Trent Central"/>
    <s v="ST1 2NL"/>
    <s v="Foundation School"/>
    <x v="0"/>
    <d v="2010-12-15T00:00:00"/>
    <x v="1"/>
    <n v="2"/>
    <n v="9"/>
    <n v="2"/>
    <n v="2"/>
    <n v="2"/>
    <s v="-"/>
    <d v="2008-06-27T00:00:00"/>
    <n v="3"/>
    <s v="-"/>
  </r>
  <r>
    <n v="124033"/>
    <n v="8612119"/>
    <s v="Alexandra Junior School"/>
    <x v="4"/>
    <s v="West Midlands"/>
    <x v="144"/>
    <s v="Stoke-on-Trent South"/>
    <s v="ST3 7JG"/>
    <s v="Community School"/>
    <x v="0"/>
    <d v="2012-10-03T00:00:00"/>
    <x v="1"/>
    <n v="2"/>
    <n v="9"/>
    <n v="2"/>
    <n v="2"/>
    <n v="2"/>
    <s v="-"/>
    <d v="2011-02-09T00:00:00"/>
    <n v="3"/>
    <s v="-"/>
  </r>
  <r>
    <n v="124034"/>
    <n v="8602123"/>
    <s v="Christ Church Infants' School"/>
    <x v="4"/>
    <s v="West Midlands"/>
    <x v="145"/>
    <s v="Burton"/>
    <s v="DE14 3TE"/>
    <s v="Community School"/>
    <x v="0"/>
    <d v="2011-09-23T00:00:00"/>
    <x v="1"/>
    <n v="2"/>
    <n v="9"/>
    <n v="1"/>
    <n v="2"/>
    <n v="2"/>
    <s v="-"/>
    <d v="2009-02-06T00:00:00"/>
    <n v="2"/>
    <s v="-"/>
  </r>
  <r>
    <n v="124035"/>
    <n v="8602124"/>
    <s v="Grange Infant School"/>
    <x v="4"/>
    <s v="West Midlands"/>
    <x v="145"/>
    <s v="Burton"/>
    <s v="DE14 2HU"/>
    <s v="Community School"/>
    <x v="0"/>
    <d v="2012-05-23T00:00:00"/>
    <x v="1"/>
    <n v="2"/>
    <n v="9"/>
    <n v="2"/>
    <n v="2"/>
    <n v="2"/>
    <s v="-"/>
    <d v="2008-09-18T00:00:00"/>
    <n v="1"/>
    <s v="-"/>
  </r>
  <r>
    <n v="124036"/>
    <n v="8602125"/>
    <s v="Horninglow Primary School"/>
    <x v="4"/>
    <s v="West Midlands"/>
    <x v="145"/>
    <s v="Burton"/>
    <s v="DE13 0SW"/>
    <s v="Foundation School"/>
    <x v="0"/>
    <d v="2010-11-05T00:00:00"/>
    <x v="1"/>
    <n v="2"/>
    <n v="9"/>
    <n v="2"/>
    <n v="2"/>
    <n v="2"/>
    <s v="-"/>
    <d v="2007-07-05T00:00:00"/>
    <n v="2"/>
    <s v="-"/>
  </r>
  <r>
    <n v="124037"/>
    <n v="8602126"/>
    <s v="Shobnall Primary School"/>
    <x v="4"/>
    <s v="West Midlands"/>
    <x v="145"/>
    <s v="Burton"/>
    <s v="DE14 2BB"/>
    <s v="Community School"/>
    <x v="0"/>
    <d v="2012-01-11T00:00:00"/>
    <x v="0"/>
    <n v="1"/>
    <n v="9"/>
    <n v="1"/>
    <n v="1"/>
    <n v="1"/>
    <s v="-"/>
    <d v="2007-06-14T00:00:00"/>
    <n v="2"/>
    <s v="-"/>
  </r>
  <r>
    <n v="124039"/>
    <n v="8602128"/>
    <s v="Lansdowne Infants' School"/>
    <x v="4"/>
    <s v="West Midlands"/>
    <x v="145"/>
    <s v="Burton"/>
    <s v="DE14 2RE"/>
    <s v="Foundation School"/>
    <x v="0"/>
    <d v="2011-12-07T00:00:00"/>
    <x v="1"/>
    <n v="2"/>
    <n v="9"/>
    <n v="2"/>
    <n v="2"/>
    <n v="1"/>
    <s v="-"/>
    <d v="2008-09-19T00:00:00"/>
    <n v="2"/>
    <s v="-"/>
  </r>
  <r>
    <n v="124040"/>
    <n v="8602132"/>
    <s v="Victoria Community School"/>
    <x v="4"/>
    <s v="West Midlands"/>
    <x v="145"/>
    <s v="Burton"/>
    <s v="DE14 2LU"/>
    <s v="Community School"/>
    <x v="0"/>
    <d v="2012-09-27T00:00:00"/>
    <x v="1"/>
    <n v="2"/>
    <n v="9"/>
    <n v="2"/>
    <n v="2"/>
    <n v="2"/>
    <s v="-"/>
    <d v="2010-02-09T00:00:00"/>
    <n v="3"/>
    <s v="-"/>
  </r>
  <r>
    <n v="124045"/>
    <n v="8602138"/>
    <s v="Edge Hill Junior School"/>
    <x v="4"/>
    <s v="West Midlands"/>
    <x v="145"/>
    <s v="Burton"/>
    <s v="DE15 9NX"/>
    <s v="Community School"/>
    <x v="0"/>
    <d v="2011-12-09T00:00:00"/>
    <x v="2"/>
    <n v="3"/>
    <n v="9"/>
    <n v="2"/>
    <n v="3"/>
    <n v="3"/>
    <s v="-"/>
    <d v="2008-10-03T00:00:00"/>
    <n v="3"/>
    <s v="-"/>
  </r>
  <r>
    <n v="124046"/>
    <n v="8602140"/>
    <s v="Tower View Primary School"/>
    <x v="4"/>
    <s v="West Midlands"/>
    <x v="145"/>
    <s v="Burton"/>
    <s v="DE15 0EZ"/>
    <s v="Community School"/>
    <x v="0"/>
    <d v="2011-11-08T00:00:00"/>
    <x v="3"/>
    <n v="4"/>
    <n v="9"/>
    <n v="3"/>
    <n v="4"/>
    <n v="4"/>
    <s v="SM "/>
    <d v="2008-11-26T00:00:00"/>
    <n v="3"/>
    <s v="-"/>
  </r>
  <r>
    <n v="124050"/>
    <n v="8602144"/>
    <s v="Belvedere Junior School"/>
    <x v="4"/>
    <s v="West Midlands"/>
    <x v="145"/>
    <s v="Burton"/>
    <s v="DE14 2PJ"/>
    <s v="Community School"/>
    <x v="0"/>
    <d v="2012-02-09T00:00:00"/>
    <x v="3"/>
    <n v="4"/>
    <n v="9"/>
    <n v="3"/>
    <n v="4"/>
    <n v="4"/>
    <s v="SM "/>
    <d v="2011-01-19T00:00:00"/>
    <n v="4"/>
    <s v="NTI"/>
  </r>
  <r>
    <n v="124051"/>
    <n v="8602145"/>
    <s v="Eton Park Junior School"/>
    <x v="4"/>
    <s v="West Midlands"/>
    <x v="145"/>
    <s v="Burton"/>
    <s v="DE14 2SG"/>
    <s v="Foundation School"/>
    <x v="0"/>
    <d v="2011-10-18T00:00:00"/>
    <x v="2"/>
    <n v="3"/>
    <n v="9"/>
    <n v="2"/>
    <n v="3"/>
    <n v="3"/>
    <s v="-"/>
    <d v="2008-09-16T00:00:00"/>
    <n v="3"/>
    <s v="-"/>
  </r>
  <r>
    <n v="124052"/>
    <n v="8602150"/>
    <s v="Richard Clarke First School"/>
    <x v="4"/>
    <s v="West Midlands"/>
    <x v="145"/>
    <s v="Lichfield"/>
    <s v="WS15 3BT"/>
    <s v="Community School"/>
    <x v="0"/>
    <d v="2012-02-23T00:00:00"/>
    <x v="1"/>
    <n v="2"/>
    <n v="9"/>
    <n v="1"/>
    <n v="2"/>
    <n v="2"/>
    <s v="-"/>
    <d v="2007-01-29T00:00:00"/>
    <n v="2"/>
    <s v="-"/>
  </r>
  <r>
    <n v="124054"/>
    <n v="8602153"/>
    <s v="Croft Primary School"/>
    <x v="4"/>
    <s v="West Midlands"/>
    <x v="145"/>
    <s v="Lichfield"/>
    <s v="WS15 4AZ"/>
    <s v="Community School"/>
    <x v="0"/>
    <d v="2012-03-14T00:00:00"/>
    <x v="1"/>
    <n v="2"/>
    <n v="9"/>
    <n v="1"/>
    <n v="2"/>
    <n v="2"/>
    <s v="-"/>
    <d v="2007-04-25T00:00:00"/>
    <n v="2"/>
    <s v="-"/>
  </r>
  <r>
    <n v="124056"/>
    <n v="8602157"/>
    <s v="Ravensmead Primary School"/>
    <x v="4"/>
    <s v="West Midlands"/>
    <x v="145"/>
    <s v="Newcastle-under-Lyme"/>
    <s v="ST7 8QD"/>
    <s v="Community School"/>
    <x v="0"/>
    <d v="2011-12-09T00:00:00"/>
    <x v="1"/>
    <n v="2"/>
    <n v="9"/>
    <n v="2"/>
    <n v="2"/>
    <n v="2"/>
    <s v="-"/>
    <d v="2007-01-25T00:00:00"/>
    <n v="2"/>
    <s v="-"/>
  </r>
  <r>
    <n v="124057"/>
    <n v="8602158"/>
    <s v="Wood Lane Primary School"/>
    <x v="4"/>
    <s v="West Midlands"/>
    <x v="145"/>
    <s v="Newcastle-under-Lyme"/>
    <s v="ST7 8PH"/>
    <s v="Foundation School"/>
    <x v="0"/>
    <d v="2012-02-28T00:00:00"/>
    <x v="1"/>
    <n v="2"/>
    <n v="9"/>
    <n v="2"/>
    <n v="2"/>
    <n v="2"/>
    <s v="-"/>
    <d v="2009-02-03T00:00:00"/>
    <n v="2"/>
    <s v="-"/>
  </r>
  <r>
    <n v="124058"/>
    <n v="8602160"/>
    <s v="Thomas Russell Infants School"/>
    <x v="4"/>
    <s v="West Midlands"/>
    <x v="145"/>
    <s v="Lichfield"/>
    <s v="DE13 8DS"/>
    <s v="Community School"/>
    <x v="0"/>
    <d v="2008-07-09T00:00:00"/>
    <x v="0"/>
    <n v="9"/>
    <n v="1"/>
    <n v="1"/>
    <n v="1"/>
    <n v="1"/>
    <s v="-"/>
    <s v="NULL"/>
    <s v="NULL"/>
    <s v="-"/>
  </r>
  <r>
    <n v="124059"/>
    <n v="8602161"/>
    <s v="Kingsfield First School"/>
    <x v="4"/>
    <s v="West Midlands"/>
    <x v="145"/>
    <s v="Staffordshire Moorlands"/>
    <s v="ST8 6AY"/>
    <s v="Community School"/>
    <x v="0"/>
    <d v="2011-03-25T00:00:00"/>
    <x v="1"/>
    <n v="2"/>
    <n v="9"/>
    <n v="3"/>
    <n v="2"/>
    <n v="2"/>
    <s v="-"/>
    <d v="2008-07-02T00:00:00"/>
    <n v="2"/>
    <s v="-"/>
  </r>
  <r>
    <n v="124060"/>
    <n v="8602163"/>
    <s v="Knypersley First School"/>
    <x v="4"/>
    <s v="West Midlands"/>
    <x v="145"/>
    <s v="Staffordshire Moorlands"/>
    <s v="ST8 6NN"/>
    <s v="Foundation School"/>
    <x v="0"/>
    <d v="2011-11-15T00:00:00"/>
    <x v="1"/>
    <n v="2"/>
    <n v="9"/>
    <n v="2"/>
    <n v="2"/>
    <n v="1"/>
    <s v="-"/>
    <d v="2009-05-20T00:00:00"/>
    <n v="3"/>
    <s v="-"/>
  </r>
  <r>
    <n v="124061"/>
    <n v="8602164"/>
    <s v="Moor First School"/>
    <x v="4"/>
    <s v="West Midlands"/>
    <x v="145"/>
    <s v="Staffordshire Moorlands"/>
    <s v="ST8 7HR"/>
    <s v="Foundation School"/>
    <x v="0"/>
    <d v="2013-01-31T00:00:00"/>
    <x v="1"/>
    <n v="2"/>
    <n v="9"/>
    <n v="2"/>
    <n v="2"/>
    <n v="2"/>
    <s v="-"/>
    <d v="2010-09-29T00:00:00"/>
    <n v="3"/>
    <s v="-"/>
  </r>
  <r>
    <n v="124062"/>
    <n v="8602166"/>
    <s v="Squirrel Hayes First School"/>
    <x v="4"/>
    <s v="West Midlands"/>
    <x v="145"/>
    <s v="Staffordshire Moorlands"/>
    <s v="ST8 7DF"/>
    <s v="Foundation School"/>
    <x v="0"/>
    <d v="2011-02-09T00:00:00"/>
    <x v="1"/>
    <n v="2"/>
    <n v="9"/>
    <n v="2"/>
    <n v="2"/>
    <n v="2"/>
    <s v="-"/>
    <d v="2008-12-11T00:00:00"/>
    <n v="3"/>
    <s v="-"/>
  </r>
  <r>
    <n v="124063"/>
    <n v="8602167"/>
    <s v="Rykneld Primary School"/>
    <x v="4"/>
    <s v="West Midlands"/>
    <x v="145"/>
    <s v="Burton"/>
    <s v="DE14 3EX"/>
    <s v="Community School"/>
    <x v="0"/>
    <d v="2012-09-20T00:00:00"/>
    <x v="1"/>
    <n v="2"/>
    <n v="9"/>
    <n v="2"/>
    <n v="2"/>
    <n v="2"/>
    <s v="-"/>
    <d v="2010-03-25T00:00:00"/>
    <n v="3"/>
    <s v="-"/>
  </r>
  <r>
    <n v="124064"/>
    <n v="8602169"/>
    <s v="Norton Canes Primary School"/>
    <x v="4"/>
    <s v="West Midlands"/>
    <x v="145"/>
    <s v="Cannock Chase"/>
    <s v="WS11 9SQ"/>
    <s v="Community School"/>
    <x v="0"/>
    <d v="2013-01-24T00:00:00"/>
    <x v="3"/>
    <n v="4"/>
    <n v="9"/>
    <n v="2"/>
    <n v="4"/>
    <n v="4"/>
    <s v="SM "/>
    <d v="2011-11-03T00:00:00"/>
    <n v="4"/>
    <s v="NTI"/>
  </r>
  <r>
    <n v="124067"/>
    <n v="8602177"/>
    <s v="Bridgtown Primary School"/>
    <x v="4"/>
    <s v="West Midlands"/>
    <x v="145"/>
    <s v="Cannock Chase"/>
    <s v="WS11 0AZ"/>
    <s v="Community School"/>
    <x v="0"/>
    <d v="2012-01-26T00:00:00"/>
    <x v="3"/>
    <n v="4"/>
    <n v="9"/>
    <n v="3"/>
    <n v="4"/>
    <n v="4"/>
    <s v="SM "/>
    <d v="2009-05-13T00:00:00"/>
    <n v="3"/>
    <s v="-"/>
  </r>
  <r>
    <n v="124068"/>
    <n v="8602178"/>
    <s v="Chadsmoor Community Infants and Nursery School"/>
    <x v="4"/>
    <s v="West Midlands"/>
    <x v="145"/>
    <s v="Cannock Chase"/>
    <s v="WS11 6EU"/>
    <s v="Community School"/>
    <x v="0"/>
    <d v="2010-04-29T00:00:00"/>
    <x v="0"/>
    <n v="1"/>
    <n v="9"/>
    <n v="1"/>
    <n v="1"/>
    <n v="1"/>
    <s v="-"/>
    <d v="2007-02-28T00:00:00"/>
    <n v="1"/>
    <s v="-"/>
  </r>
  <r>
    <n v="124069"/>
    <n v="8602179"/>
    <s v="Hazel Slade Community Primary School"/>
    <x v="4"/>
    <s v="West Midlands"/>
    <x v="145"/>
    <s v="Cannock Chase"/>
    <s v="WS12 5PN"/>
    <s v="Foundation School"/>
    <x v="0"/>
    <d v="2012-12-13T00:00:00"/>
    <x v="2"/>
    <n v="3"/>
    <n v="9"/>
    <n v="2"/>
    <n v="3"/>
    <n v="3"/>
    <s v="-"/>
    <d v="2011-01-19T00:00:00"/>
    <n v="3"/>
    <s v="-"/>
  </r>
  <r>
    <n v="124070"/>
    <n v="8602180"/>
    <s v="Five Ways Primary School"/>
    <x v="4"/>
    <s v="West Midlands"/>
    <x v="145"/>
    <s v="Cannock Chase"/>
    <s v="WS12 2EZ"/>
    <s v="Community School"/>
    <x v="0"/>
    <d v="2006-10-05T00:00:00"/>
    <x v="0"/>
    <n v="9"/>
    <n v="2"/>
    <n v="1"/>
    <n v="2"/>
    <n v="1"/>
    <s v="-"/>
    <s v="NULL"/>
    <s v="NULL"/>
    <s v="-"/>
  </r>
  <r>
    <n v="124071"/>
    <n v="8602181"/>
    <s v="Heath Hayes Primary School"/>
    <x v="4"/>
    <s v="West Midlands"/>
    <x v="145"/>
    <s v="Cannock Chase"/>
    <s v="WS12 2EP"/>
    <s v="Community School"/>
    <x v="0"/>
    <d v="2012-11-23T00:00:00"/>
    <x v="3"/>
    <n v="4"/>
    <n v="9"/>
    <n v="3"/>
    <n v="4"/>
    <n v="4"/>
    <s v="SM "/>
    <d v="2010-11-26T00:00:00"/>
    <n v="3"/>
    <s v="-"/>
  </r>
  <r>
    <n v="124072"/>
    <n v="8602184"/>
    <s v="West Hill Primary School"/>
    <x v="4"/>
    <s v="West Midlands"/>
    <x v="145"/>
    <s v="Cannock Chase"/>
    <s v="WS12 4BH"/>
    <s v="Community School"/>
    <x v="0"/>
    <d v="2012-10-12T00:00:00"/>
    <x v="1"/>
    <n v="2"/>
    <n v="9"/>
    <n v="2"/>
    <n v="2"/>
    <n v="2"/>
    <s v="-"/>
    <d v="2010-05-11T00:00:00"/>
    <n v="3"/>
    <s v="-"/>
  </r>
  <r>
    <n v="124073"/>
    <n v="8602185"/>
    <s v="Redhill Primary School"/>
    <x v="4"/>
    <s v="West Midlands"/>
    <x v="145"/>
    <s v="Cannock Chase"/>
    <s v="WS11 5JR"/>
    <s v="Foundation School"/>
    <x v="0"/>
    <d v="2012-11-21T00:00:00"/>
    <x v="3"/>
    <n v="4"/>
    <n v="9"/>
    <n v="4"/>
    <n v="4"/>
    <n v="4"/>
    <s v="SM "/>
    <d v="2010-02-05T00:00:00"/>
    <n v="3"/>
    <s v="-"/>
  </r>
  <r>
    <n v="124074"/>
    <n v="8602189"/>
    <s v="Longford Primary School"/>
    <x v="4"/>
    <s v="West Midlands"/>
    <x v="145"/>
    <s v="Cannock Chase"/>
    <s v="WS11 1PD"/>
    <s v="Community School"/>
    <x v="0"/>
    <d v="2012-02-03T00:00:00"/>
    <x v="1"/>
    <n v="2"/>
    <n v="9"/>
    <n v="2"/>
    <n v="2"/>
    <n v="2"/>
    <s v="-"/>
    <d v="2009-05-06T00:00:00"/>
    <n v="3"/>
    <s v="-"/>
  </r>
  <r>
    <n v="124075"/>
    <n v="8602190"/>
    <s v="Werrington Primary School"/>
    <x v="4"/>
    <s v="West Midlands"/>
    <x v="145"/>
    <s v="Staffordshire Moorlands"/>
    <s v="ST9 0JU"/>
    <s v="Community School"/>
    <x v="0"/>
    <d v="2012-10-05T00:00:00"/>
    <x v="1"/>
    <n v="2"/>
    <n v="9"/>
    <n v="2"/>
    <n v="2"/>
    <n v="2"/>
    <s v="-"/>
    <d v="2010-11-17T00:00:00"/>
    <n v="3"/>
    <s v="-"/>
  </r>
  <r>
    <n v="124076"/>
    <n v="8602191"/>
    <s v="Cheadle Primary School"/>
    <x v="4"/>
    <s v="West Midlands"/>
    <x v="145"/>
    <s v="Stone"/>
    <s v="ST10 1EN"/>
    <s v="Community School"/>
    <x v="0"/>
    <d v="2011-09-13T00:00:00"/>
    <x v="0"/>
    <n v="1"/>
    <n v="9"/>
    <n v="1"/>
    <n v="1"/>
    <n v="1"/>
    <s v="-"/>
    <d v="2009-02-06T00:00:00"/>
    <n v="2"/>
    <s v="-"/>
  </r>
  <r>
    <n v="124077"/>
    <n v="8602195"/>
    <s v="Birches First School"/>
    <x v="4"/>
    <s v="West Midlands"/>
    <x v="145"/>
    <s v="South Staffordshire"/>
    <s v="WV8 2JG"/>
    <s v="Community School"/>
    <x v="0"/>
    <d v="2012-02-29T00:00:00"/>
    <x v="0"/>
    <n v="1"/>
    <n v="9"/>
    <n v="1"/>
    <n v="1"/>
    <n v="1"/>
    <s v="-"/>
    <d v="2007-05-24T00:00:00"/>
    <n v="2"/>
    <s v="-"/>
  </r>
  <r>
    <n v="124079"/>
    <n v="8602198"/>
    <s v="Manor Primary School"/>
    <x v="4"/>
    <s v="West Midlands"/>
    <x v="145"/>
    <s v="Tamworth"/>
    <s v="B78 3TX"/>
    <s v="Foundation School"/>
    <x v="0"/>
    <d v="2010-03-03T00:00:00"/>
    <x v="1"/>
    <n v="2"/>
    <n v="9"/>
    <n v="1"/>
    <n v="2"/>
    <n v="2"/>
    <s v="-"/>
    <d v="2007-05-02T00:00:00"/>
    <n v="3"/>
    <s v="-"/>
  </r>
  <r>
    <n v="124080"/>
    <n v="8602200"/>
    <s v="Howard Primary School"/>
    <x v="4"/>
    <s v="West Midlands"/>
    <x v="145"/>
    <s v="Tamworth"/>
    <s v="B79 9DB"/>
    <s v="Community School"/>
    <x v="0"/>
    <d v="2011-12-06T00:00:00"/>
    <x v="1"/>
    <n v="2"/>
    <n v="9"/>
    <n v="1"/>
    <n v="2"/>
    <n v="2"/>
    <s v="-"/>
    <d v="2009-04-30T00:00:00"/>
    <n v="3"/>
    <s v="-"/>
  </r>
  <r>
    <n v="124081"/>
    <n v="8602203"/>
    <s v="Millfield Primary School"/>
    <x v="4"/>
    <s v="West Midlands"/>
    <x v="145"/>
    <s v="Tamworth"/>
    <s v="B78 3RQ"/>
    <s v="Community School"/>
    <x v="0"/>
    <d v="2013-06-26T00:00:00"/>
    <x v="2"/>
    <n v="3"/>
    <n v="9"/>
    <n v="2"/>
    <n v="3"/>
    <n v="3"/>
    <s v="-"/>
    <d v="2009-06-03T00:00:00"/>
    <n v="2"/>
    <s v="-"/>
  </r>
  <r>
    <n v="124082"/>
    <n v="8602204"/>
    <s v="Whitgreave Primary School"/>
    <x v="4"/>
    <s v="West Midlands"/>
    <x v="145"/>
    <s v="South Staffordshire"/>
    <s v="WV10 7AS"/>
    <s v="Community School"/>
    <x v="0"/>
    <d v="2012-02-29T00:00:00"/>
    <x v="1"/>
    <n v="2"/>
    <n v="9"/>
    <n v="2"/>
    <n v="2"/>
    <n v="2"/>
    <s v="-"/>
    <d v="2008-11-06T00:00:00"/>
    <n v="3"/>
    <s v="-"/>
  </r>
  <r>
    <n v="124084"/>
    <n v="8602207"/>
    <s v="St Stephen's Primary School"/>
    <x v="4"/>
    <s v="West Midlands"/>
    <x v="145"/>
    <s v="Lichfield"/>
    <s v="WS13 8NL"/>
    <s v="Community School"/>
    <x v="0"/>
    <d v="2013-03-20T00:00:00"/>
    <x v="1"/>
    <n v="2"/>
    <n v="9"/>
    <n v="2"/>
    <n v="2"/>
    <n v="2"/>
    <s v="-"/>
    <d v="2009-11-18T00:00:00"/>
    <n v="3"/>
    <s v="-"/>
  </r>
  <r>
    <n v="124085"/>
    <n v="8602208"/>
    <s v="Fulford Primary School"/>
    <x v="4"/>
    <s v="West Midlands"/>
    <x v="145"/>
    <s v="Stone"/>
    <s v="ST11 9QT"/>
    <s v="Community School"/>
    <x v="0"/>
    <d v="2012-12-06T00:00:00"/>
    <x v="1"/>
    <n v="2"/>
    <n v="9"/>
    <n v="2"/>
    <n v="2"/>
    <n v="2"/>
    <s v="-"/>
    <d v="2010-05-21T00:00:00"/>
    <n v="3"/>
    <s v="-"/>
  </r>
  <r>
    <n v="124086"/>
    <n v="8602214"/>
    <s v="Thursfield Primary School"/>
    <x v="4"/>
    <s v="West Midlands"/>
    <x v="145"/>
    <s v="Staffordshire Moorlands"/>
    <s v="ST7 4JL"/>
    <s v="Community School"/>
    <x v="0"/>
    <d v="2011-05-06T00:00:00"/>
    <x v="1"/>
    <n v="2"/>
    <n v="9"/>
    <n v="2"/>
    <n v="2"/>
    <n v="2"/>
    <s v="-"/>
    <d v="2007-11-20T00:00:00"/>
    <n v="3"/>
    <s v="-"/>
  </r>
  <r>
    <n v="124087"/>
    <n v="8602216"/>
    <s v="Thomas Barnes Primary School"/>
    <x v="4"/>
    <s v="West Midlands"/>
    <x v="145"/>
    <s v="Tamworth"/>
    <s v="B78 3AD"/>
    <s v="Community School"/>
    <x v="0"/>
    <d v="2010-11-05T00:00:00"/>
    <x v="1"/>
    <n v="2"/>
    <n v="9"/>
    <n v="2"/>
    <n v="2"/>
    <n v="2"/>
    <s v="-"/>
    <d v="2008-02-27T00:00:00"/>
    <n v="3"/>
    <s v="-"/>
  </r>
  <r>
    <n v="124088"/>
    <n v="8602217"/>
    <s v="Littleton Green Community School"/>
    <x v="4"/>
    <s v="West Midlands"/>
    <x v="145"/>
    <s v="South Staffordshire"/>
    <s v="WS12 4UD"/>
    <s v="Community School"/>
    <x v="0"/>
    <d v="2013-02-13T00:00:00"/>
    <x v="2"/>
    <n v="3"/>
    <n v="9"/>
    <n v="2"/>
    <n v="3"/>
    <n v="2"/>
    <s v="-"/>
    <d v="2012-02-08T00:00:00"/>
    <n v="4"/>
    <s v="SM "/>
  </r>
  <r>
    <n v="124089"/>
    <n v="8602218"/>
    <s v="Dove Bank Primary School"/>
    <x v="4"/>
    <s v="West Midlands"/>
    <x v="145"/>
    <s v="Stoke-on-Trent North"/>
    <s v="ST7 4AP"/>
    <s v="Community School"/>
    <x v="0"/>
    <d v="2013-02-06T00:00:00"/>
    <x v="1"/>
    <n v="2"/>
    <n v="9"/>
    <n v="2"/>
    <n v="2"/>
    <n v="2"/>
    <s v="-"/>
    <d v="2011-05-24T00:00:00"/>
    <n v="3"/>
    <s v="-"/>
  </r>
  <r>
    <n v="124090"/>
    <n v="8602219"/>
    <s v="The Reginald Mitchell Primary School"/>
    <x v="4"/>
    <s v="West Midlands"/>
    <x v="145"/>
    <s v="Stoke-on-Trent North"/>
    <s v="ST7 1NA"/>
    <s v="Community School"/>
    <x v="0"/>
    <d v="2010-12-01T00:00:00"/>
    <x v="1"/>
    <n v="2"/>
    <n v="9"/>
    <n v="2"/>
    <n v="2"/>
    <n v="2"/>
    <s v="-"/>
    <d v="2007-11-01T00:00:00"/>
    <n v="3"/>
    <s v="-"/>
  </r>
  <r>
    <n v="124091"/>
    <n v="8602220"/>
    <s v="Castle Primary School"/>
    <x v="4"/>
    <s v="West Midlands"/>
    <x v="145"/>
    <s v="Staffordshire Moorlands"/>
    <s v="ST7 4NE"/>
    <s v="Community School"/>
    <x v="0"/>
    <d v="2011-09-22T00:00:00"/>
    <x v="2"/>
    <n v="3"/>
    <n v="9"/>
    <n v="2"/>
    <n v="3"/>
    <n v="3"/>
    <s v="-"/>
    <d v="2010-07-14T00:00:00"/>
    <n v="4"/>
    <s v="NTI"/>
  </r>
  <r>
    <n v="124093"/>
    <n v="8602222"/>
    <s v="Talbot First School"/>
    <x v="4"/>
    <s v="West Midlands"/>
    <x v="145"/>
    <s v="Lichfield"/>
    <s v="ST14 8QJ"/>
    <s v="Community School"/>
    <x v="0"/>
    <d v="2011-11-17T00:00:00"/>
    <x v="2"/>
    <n v="3"/>
    <n v="9"/>
    <n v="2"/>
    <n v="3"/>
    <n v="3"/>
    <s v="-"/>
    <d v="2009-06-24T00:00:00"/>
    <n v="3"/>
    <s v="-"/>
  </r>
  <r>
    <n v="124094"/>
    <n v="8602223"/>
    <s v="Brindley Heath Junior School"/>
    <x v="4"/>
    <s v="West Midlands"/>
    <x v="145"/>
    <s v="South Staffordshire"/>
    <s v="DY7 6AA"/>
    <s v="Community School"/>
    <x v="0"/>
    <d v="2011-11-22T00:00:00"/>
    <x v="2"/>
    <n v="3"/>
    <n v="9"/>
    <n v="1"/>
    <n v="3"/>
    <n v="3"/>
    <s v="-"/>
    <d v="2008-12-12T00:00:00"/>
    <n v="2"/>
    <s v="-"/>
  </r>
  <r>
    <n v="124095"/>
    <n v="8602224"/>
    <s v="Foley Infants School"/>
    <x v="4"/>
    <s v="West Midlands"/>
    <x v="145"/>
    <s v="South Staffordshire"/>
    <s v="DY7 6EW"/>
    <s v="Community School"/>
    <x v="0"/>
    <d v="2008-12-04T00:00:00"/>
    <x v="1"/>
    <n v="9"/>
    <n v="2"/>
    <n v="1"/>
    <n v="2"/>
    <n v="2"/>
    <s v="-"/>
    <d v="2005-11-08T00:00:00"/>
    <n v="2"/>
    <s v="-"/>
  </r>
  <r>
    <n v="124097"/>
    <n v="8602226"/>
    <s v="Springhead Primary School"/>
    <x v="4"/>
    <s v="West Midlands"/>
    <x v="145"/>
    <s v="Stoke-on-Trent North"/>
    <s v="ST7 1RA"/>
    <s v="Community School"/>
    <x v="0"/>
    <d v="2012-11-09T00:00:00"/>
    <x v="1"/>
    <n v="2"/>
    <n v="9"/>
    <n v="2"/>
    <n v="2"/>
    <n v="2"/>
    <s v="-"/>
    <d v="2008-02-07T00:00:00"/>
    <n v="2"/>
    <s v="-"/>
  </r>
  <r>
    <n v="124098"/>
    <n v="8602228"/>
    <s v="Leek First School"/>
    <x v="4"/>
    <s v="West Midlands"/>
    <x v="145"/>
    <s v="Staffordshire Moorlands"/>
    <s v="ST13 6LF"/>
    <s v="Community School"/>
    <x v="0"/>
    <d v="2009-06-24T00:00:00"/>
    <x v="1"/>
    <n v="9"/>
    <n v="2"/>
    <n v="2"/>
    <n v="2"/>
    <n v="2"/>
    <s v="-"/>
    <d v="2006-05-24T00:00:00"/>
    <n v="3"/>
    <s v="-"/>
  </r>
  <r>
    <n v="124099"/>
    <n v="8602229"/>
    <s v="Westwood First School"/>
    <x v="4"/>
    <s v="West Midlands"/>
    <x v="145"/>
    <s v="Staffordshire Moorlands"/>
    <s v="ST13 8DL"/>
    <s v="Community School"/>
    <x v="0"/>
    <d v="2012-06-29T00:00:00"/>
    <x v="1"/>
    <n v="2"/>
    <n v="9"/>
    <n v="2"/>
    <n v="2"/>
    <n v="2"/>
    <s v="-"/>
    <d v="2008-12-04T00:00:00"/>
    <n v="3"/>
    <s v="-"/>
  </r>
  <r>
    <n v="124101"/>
    <n v="8602234"/>
    <s v="Scotch Orchard Primary School"/>
    <x v="4"/>
    <s v="West Midlands"/>
    <x v="145"/>
    <s v="Lichfield"/>
    <s v="WS13 6DE"/>
    <s v="Community School"/>
    <x v="0"/>
    <d v="2011-02-01T00:00:00"/>
    <x v="1"/>
    <n v="2"/>
    <n v="9"/>
    <n v="2"/>
    <n v="2"/>
    <n v="2"/>
    <s v="-"/>
    <d v="2008-05-02T00:00:00"/>
    <n v="3"/>
    <s v="-"/>
  </r>
  <r>
    <n v="124102"/>
    <n v="8602236"/>
    <s v="Meadows Primary School"/>
    <x v="4"/>
    <s v="West Midlands"/>
    <x v="145"/>
    <s v="Stone"/>
    <s v="CW3 9JX"/>
    <s v="Community School"/>
    <x v="0"/>
    <d v="2012-11-29T00:00:00"/>
    <x v="2"/>
    <n v="3"/>
    <n v="9"/>
    <n v="2"/>
    <n v="3"/>
    <n v="3"/>
    <s v="-"/>
    <d v="2010-12-02T00:00:00"/>
    <n v="3"/>
    <s v="-"/>
  </r>
  <r>
    <n v="124103"/>
    <n v="8602238"/>
    <s v="Henry Chadwick Primary School"/>
    <x v="4"/>
    <s v="West Midlands"/>
    <x v="145"/>
    <s v="Lichfield"/>
    <s v="WS15 3QN"/>
    <s v="Community School"/>
    <x v="0"/>
    <d v="2011-05-06T00:00:00"/>
    <x v="1"/>
    <n v="2"/>
    <n v="9"/>
    <n v="1"/>
    <n v="2"/>
    <n v="2"/>
    <s v="-"/>
    <d v="2008-01-16T00:00:00"/>
    <n v="3"/>
    <s v="-"/>
  </r>
  <r>
    <n v="124104"/>
    <n v="8602239"/>
    <s v="Longwood Primary School"/>
    <x v="4"/>
    <s v="West Midlands"/>
    <x v="145"/>
    <s v="Tamworth"/>
    <s v="B78 3NH"/>
    <s v="Community School"/>
    <x v="0"/>
    <d v="2011-10-12T00:00:00"/>
    <x v="2"/>
    <n v="3"/>
    <n v="9"/>
    <n v="3"/>
    <n v="3"/>
    <n v="3"/>
    <s v="-"/>
    <d v="2008-09-25T00:00:00"/>
    <n v="3"/>
    <s v="-"/>
  </r>
  <r>
    <n v="124105"/>
    <n v="8602240"/>
    <s v="Green Lea First School"/>
    <x v="4"/>
    <s v="West Midlands"/>
    <x v="145"/>
    <s v="Stone"/>
    <s v="ST18 0EU"/>
    <s v="Community School"/>
    <x v="0"/>
    <d v="2012-03-02T00:00:00"/>
    <x v="1"/>
    <n v="2"/>
    <n v="9"/>
    <n v="1"/>
    <n v="2"/>
    <n v="2"/>
    <s v="-"/>
    <d v="2009-03-19T00:00:00"/>
    <n v="3"/>
    <s v="-"/>
  </r>
  <r>
    <n v="124106"/>
    <n v="8602241"/>
    <s v="Bradwell County Primary School"/>
    <x v="4"/>
    <s v="West Midlands"/>
    <x v="145"/>
    <s v="Newcastle-under-Lyme"/>
    <s v="ST5 8JN"/>
    <s v="Community School"/>
    <x v="0"/>
    <d v="2013-06-06T00:00:00"/>
    <x v="2"/>
    <n v="3"/>
    <n v="9"/>
    <n v="2"/>
    <n v="3"/>
    <n v="3"/>
    <s v="-"/>
    <d v="2009-01-29T00:00:00"/>
    <n v="1"/>
    <s v="-"/>
  </r>
  <r>
    <n v="124108"/>
    <n v="8602247"/>
    <s v="Crackley Bank Primary School"/>
    <x v="4"/>
    <s v="West Midlands"/>
    <x v="145"/>
    <s v="Newcastle-under-Lyme"/>
    <s v="ST5 7BE"/>
    <s v="Community School"/>
    <x v="0"/>
    <d v="2012-02-29T00:00:00"/>
    <x v="1"/>
    <n v="2"/>
    <n v="9"/>
    <n v="2"/>
    <n v="2"/>
    <n v="2"/>
    <s v="-"/>
    <d v="2008-10-01T00:00:00"/>
    <n v="3"/>
    <s v="-"/>
  </r>
  <r>
    <n v="124109"/>
    <n v="8602250"/>
    <s v="Friarswood Primary School"/>
    <x v="4"/>
    <s v="West Midlands"/>
    <x v="145"/>
    <s v="Newcastle-under-Lyme"/>
    <s v="ST5 2ES"/>
    <s v="Community School"/>
    <x v="0"/>
    <d v="2013-02-13T00:00:00"/>
    <x v="1"/>
    <n v="2"/>
    <n v="9"/>
    <n v="1"/>
    <n v="2"/>
    <n v="2"/>
    <s v="-"/>
    <d v="2007-11-29T00:00:00"/>
    <n v="2"/>
    <s v="-"/>
  </r>
  <r>
    <n v="124110"/>
    <n v="8602251"/>
    <s v="Hassell Primary School"/>
    <x v="4"/>
    <s v="West Midlands"/>
    <x v="145"/>
    <s v="Newcastle-under-Lyme"/>
    <s v="ST5 1LF"/>
    <s v="Community School"/>
    <x v="0"/>
    <d v="2010-09-15T00:00:00"/>
    <x v="1"/>
    <n v="2"/>
    <n v="9"/>
    <n v="2"/>
    <n v="2"/>
    <n v="2"/>
    <s v="-"/>
    <d v="2007-01-30T00:00:00"/>
    <n v="2"/>
    <s v="-"/>
  </r>
  <r>
    <n v="124111"/>
    <n v="8602252"/>
    <s v="Hempstalls Primary School"/>
    <x v="4"/>
    <s v="West Midlands"/>
    <x v="145"/>
    <s v="Newcastle-under-Lyme"/>
    <s v="ST5 9LH"/>
    <s v="Community School"/>
    <x v="0"/>
    <d v="2012-11-30T00:00:00"/>
    <x v="0"/>
    <n v="1"/>
    <n v="9"/>
    <n v="1"/>
    <n v="1"/>
    <n v="1"/>
    <s v="-"/>
    <d v="2008-02-28T00:00:00"/>
    <n v="2"/>
    <s v="-"/>
  </r>
  <r>
    <n v="124115"/>
    <n v="8602256"/>
    <s v="May Bank Infants' School"/>
    <x v="4"/>
    <s v="West Midlands"/>
    <x v="145"/>
    <s v="Newcastle-under-Lyme"/>
    <s v="ST5 0PT"/>
    <s v="Community School"/>
    <x v="0"/>
    <d v="2009-06-16T00:00:00"/>
    <x v="0"/>
    <n v="9"/>
    <n v="1"/>
    <n v="1"/>
    <n v="1"/>
    <n v="1"/>
    <s v="-"/>
    <d v="2006-06-14T00:00:00"/>
    <n v="2"/>
    <s v="-"/>
  </r>
  <r>
    <n v="124116"/>
    <n v="8602258"/>
    <s v="Silverdale Primary School"/>
    <x v="4"/>
    <s v="West Midlands"/>
    <x v="145"/>
    <s v="Newcastle-under-Lyme"/>
    <s v="ST5 6PB"/>
    <s v="Community School"/>
    <x v="0"/>
    <d v="2012-09-20T00:00:00"/>
    <x v="3"/>
    <n v="4"/>
    <n v="9"/>
    <n v="3"/>
    <n v="4"/>
    <n v="4"/>
    <s v="SM "/>
    <d v="2010-07-02T00:00:00"/>
    <n v="3"/>
    <s v="-"/>
  </r>
  <r>
    <n v="124119"/>
    <n v="8602263"/>
    <s v="Westlands Primary School"/>
    <x v="4"/>
    <s v="West Midlands"/>
    <x v="145"/>
    <s v="Newcastle-under-Lyme"/>
    <s v="ST5 2QY"/>
    <s v="Community School"/>
    <x v="0"/>
    <d v="2013-02-06T00:00:00"/>
    <x v="1"/>
    <n v="2"/>
    <n v="9"/>
    <n v="2"/>
    <n v="2"/>
    <n v="2"/>
    <s v="-"/>
    <d v="2012-01-20T00:00:00"/>
    <n v="4"/>
    <s v="NTI"/>
  </r>
  <r>
    <n v="124120"/>
    <n v="8602264"/>
    <s v="Valley Primary School"/>
    <x v="4"/>
    <s v="West Midlands"/>
    <x v="145"/>
    <s v="Staffordshire Moorlands"/>
    <s v="ST10 3DQ"/>
    <s v="Community School"/>
    <x v="0"/>
    <d v="2011-03-10T00:00:00"/>
    <x v="1"/>
    <n v="2"/>
    <n v="9"/>
    <n v="1"/>
    <n v="2"/>
    <n v="2"/>
    <s v="-"/>
    <d v="2008-01-31T00:00:00"/>
    <n v="2"/>
    <s v="-"/>
  </r>
  <r>
    <n v="124121"/>
    <n v="8602266"/>
    <s v="Dove First School"/>
    <x v="4"/>
    <s v="West Midlands"/>
    <x v="145"/>
    <s v="Burton"/>
    <s v="ST14 5LA"/>
    <s v="Community School"/>
    <x v="0"/>
    <d v="2011-11-29T00:00:00"/>
    <x v="1"/>
    <n v="1"/>
    <n v="9"/>
    <n v="2"/>
    <n v="2"/>
    <n v="2"/>
    <s v="-"/>
    <d v="2009-07-09T00:00:00"/>
    <n v="3"/>
    <s v="-"/>
  </r>
  <r>
    <n v="124125"/>
    <n v="8602273"/>
    <s v="Western Springs Primary School"/>
    <x v="4"/>
    <s v="West Midlands"/>
    <x v="145"/>
    <s v="Cannock Chase"/>
    <s v="WS15 2PD"/>
    <s v="Foundation School"/>
    <x v="0"/>
    <d v="2012-10-04T00:00:00"/>
    <x v="1"/>
    <n v="2"/>
    <n v="9"/>
    <n v="2"/>
    <n v="2"/>
    <n v="2"/>
    <s v="-"/>
    <d v="2010-07-08T00:00:00"/>
    <n v="3"/>
    <s v="-"/>
  </r>
  <r>
    <n v="124126"/>
    <n v="8602276"/>
    <s v="Greysbrooke Primary School"/>
    <x v="4"/>
    <s v="West Midlands"/>
    <x v="145"/>
    <s v="Tamworth"/>
    <s v="WS14 0LT"/>
    <s v="Community School"/>
    <x v="0"/>
    <d v="2011-12-08T00:00:00"/>
    <x v="0"/>
    <n v="2"/>
    <n v="9"/>
    <n v="1"/>
    <n v="2"/>
    <n v="2"/>
    <s v="-"/>
    <d v="2009-06-15T00:00:00"/>
    <n v="2"/>
    <s v="-"/>
  </r>
  <r>
    <n v="124127"/>
    <n v="8602277"/>
    <s v="Little Aston Primary School"/>
    <x v="4"/>
    <s v="West Midlands"/>
    <x v="145"/>
    <s v="Tamworth"/>
    <s v="B74 3BE"/>
    <s v="Community School"/>
    <x v="0"/>
    <d v="2010-07-14T00:00:00"/>
    <x v="1"/>
    <n v="2"/>
    <n v="9"/>
    <n v="2"/>
    <n v="2"/>
    <n v="2"/>
    <s v="-"/>
    <d v="2006-12-14T00:00:00"/>
    <n v="3"/>
    <s v="-"/>
  </r>
  <r>
    <n v="124130"/>
    <n v="8602293"/>
    <s v="Oakridge Primary School"/>
    <x v="4"/>
    <s v="West Midlands"/>
    <x v="145"/>
    <s v="Stafford"/>
    <s v="ST17 0PR"/>
    <s v="Community School"/>
    <x v="0"/>
    <d v="2006-11-01T00:00:00"/>
    <x v="0"/>
    <n v="9"/>
    <n v="1"/>
    <n v="1"/>
    <n v="1"/>
    <n v="1"/>
    <s v="-"/>
    <s v="NULL"/>
    <s v="NULL"/>
    <s v="-"/>
  </r>
  <r>
    <n v="124131"/>
    <n v="8602294"/>
    <s v="Manor Hill First School"/>
    <x v="4"/>
    <s v="West Midlands"/>
    <x v="145"/>
    <s v="Stone"/>
    <s v="ST15 0HY"/>
    <s v="Community School"/>
    <x v="0"/>
    <d v="2012-09-26T00:00:00"/>
    <x v="1"/>
    <n v="2"/>
    <n v="9"/>
    <n v="2"/>
    <n v="2"/>
    <n v="2"/>
    <s v="-"/>
    <d v="2010-03-19T00:00:00"/>
    <n v="3"/>
    <s v="-"/>
  </r>
  <r>
    <n v="124132"/>
    <n v="8602296"/>
    <s v="William Shrewsbury Primary School"/>
    <x v="4"/>
    <s v="West Midlands"/>
    <x v="145"/>
    <s v="Burton"/>
    <s v="DE13 0HE"/>
    <s v="Foundation School"/>
    <x v="0"/>
    <d v="2008-10-15T00:00:00"/>
    <x v="1"/>
    <n v="9"/>
    <n v="2"/>
    <n v="2"/>
    <n v="2"/>
    <n v="2"/>
    <s v="-"/>
    <s v="NULL"/>
    <s v="NULL"/>
    <s v="-"/>
  </r>
  <r>
    <n v="124133"/>
    <n v="8602297"/>
    <s v="Coton Green Primary School"/>
    <x v="4"/>
    <s v="West Midlands"/>
    <x v="145"/>
    <s v="Tamworth"/>
    <s v="B79 8LX"/>
    <s v="Community School"/>
    <x v="0"/>
    <d v="2011-03-18T00:00:00"/>
    <x v="1"/>
    <n v="2"/>
    <n v="9"/>
    <n v="2"/>
    <n v="2"/>
    <n v="2"/>
    <s v="-"/>
    <d v="2008-04-28T00:00:00"/>
    <n v="2"/>
    <s v="-"/>
  </r>
  <r>
    <n v="124134"/>
    <n v="8602298"/>
    <s v="Lark Hall Community Infant School"/>
    <x v="4"/>
    <s v="West Midlands"/>
    <x v="145"/>
    <s v="Tamworth"/>
    <s v="B79 8EF"/>
    <s v="Community School"/>
    <x v="0"/>
    <d v="2012-03-16T00:00:00"/>
    <x v="1"/>
    <n v="2"/>
    <n v="9"/>
    <n v="2"/>
    <n v="2"/>
    <n v="2"/>
    <s v="-"/>
    <d v="2006-11-27T00:00:00"/>
    <n v="2"/>
    <s v="-"/>
  </r>
  <r>
    <n v="124135"/>
    <n v="8602299"/>
    <s v="Flax Hill Junior School"/>
    <x v="4"/>
    <s v="West Midlands"/>
    <x v="145"/>
    <s v="Tamworth"/>
    <s v="B79 8QZ"/>
    <s v="Community School"/>
    <x v="0"/>
    <d v="2012-03-21T00:00:00"/>
    <x v="1"/>
    <n v="3"/>
    <n v="9"/>
    <n v="2"/>
    <n v="2"/>
    <n v="2"/>
    <s v="-"/>
    <d v="2009-06-11T00:00:00"/>
    <n v="3"/>
    <s v="-"/>
  </r>
  <r>
    <n v="124136"/>
    <n v="8602303"/>
    <s v="Moorgate Community Primary School"/>
    <x v="4"/>
    <s v="West Midlands"/>
    <x v="145"/>
    <s v="Tamworth"/>
    <s v="B79 7EE"/>
    <s v="Community School"/>
    <x v="0"/>
    <d v="2011-10-05T00:00:00"/>
    <x v="2"/>
    <n v="3"/>
    <n v="9"/>
    <n v="2"/>
    <n v="3"/>
    <n v="3"/>
    <s v="-"/>
    <d v="2009-03-18T00:00:00"/>
    <n v="2"/>
    <s v="-"/>
  </r>
  <r>
    <n v="124138"/>
    <n v="8602305"/>
    <s v="Great Wood Community Primary School"/>
    <x v="4"/>
    <s v="West Midlands"/>
    <x v="145"/>
    <s v="Stone"/>
    <s v="ST10 4LE"/>
    <s v="Community School"/>
    <x v="0"/>
    <d v="2012-07-10T00:00:00"/>
    <x v="2"/>
    <n v="3"/>
    <n v="9"/>
    <n v="3"/>
    <n v="3"/>
    <n v="3"/>
    <s v="-"/>
    <d v="2009-01-22T00:00:00"/>
    <n v="3"/>
    <s v="-"/>
  </r>
  <r>
    <n v="124139"/>
    <n v="8602306"/>
    <s v="Bhylls Acre Primary School"/>
    <x v="4"/>
    <s v="West Midlands"/>
    <x v="145"/>
    <s v="Wolverhampton South West"/>
    <s v="WV3 8DZ"/>
    <s v="Community School"/>
    <x v="0"/>
    <d v="2010-11-11T00:00:00"/>
    <x v="1"/>
    <n v="2"/>
    <n v="9"/>
    <n v="2"/>
    <n v="2"/>
    <n v="2"/>
    <s v="-"/>
    <d v="2008-01-17T00:00:00"/>
    <n v="3"/>
    <s v="-"/>
  </r>
  <r>
    <n v="124140"/>
    <n v="8602309"/>
    <s v="Whittington Primary School"/>
    <x v="4"/>
    <s v="West Midlands"/>
    <x v="145"/>
    <s v="Lichfield"/>
    <s v="WS14 9LG"/>
    <s v="Community School"/>
    <x v="0"/>
    <d v="2010-04-29T00:00:00"/>
    <x v="1"/>
    <n v="2"/>
    <n v="9"/>
    <n v="1"/>
    <n v="2"/>
    <n v="2"/>
    <s v="-"/>
    <d v="2007-03-23T00:00:00"/>
    <n v="3"/>
    <s v="-"/>
  </r>
  <r>
    <n v="124141"/>
    <n v="8602315"/>
    <s v="Springfields First School"/>
    <x v="4"/>
    <s v="West Midlands"/>
    <x v="145"/>
    <s v="Stone"/>
    <s v="ST15 0NJ"/>
    <s v="Community School"/>
    <x v="0"/>
    <d v="2009-11-20T00:00:00"/>
    <x v="0"/>
    <n v="1"/>
    <n v="9"/>
    <n v="1"/>
    <n v="1"/>
    <n v="1"/>
    <s v="-"/>
    <d v="2008-05-14T00:00:00"/>
    <n v="1"/>
    <s v="-"/>
  </r>
  <r>
    <n v="124142"/>
    <n v="8602316"/>
    <s v="Picknalls First School"/>
    <x v="4"/>
    <s v="West Midlands"/>
    <x v="145"/>
    <s v="Burton"/>
    <s v="ST14 7QL"/>
    <s v="Community School"/>
    <x v="0"/>
    <d v="2009-07-09T00:00:00"/>
    <x v="1"/>
    <n v="9"/>
    <n v="2"/>
    <n v="2"/>
    <n v="2"/>
    <n v="2"/>
    <s v="-"/>
    <d v="2006-07-14T00:00:00"/>
    <n v="2"/>
    <s v="-"/>
  </r>
  <r>
    <n v="124145"/>
    <n v="8602320"/>
    <s v="Meir Heath Primary School"/>
    <x v="4"/>
    <s v="West Midlands"/>
    <x v="145"/>
    <s v="Stone"/>
    <s v="ST3 7JQ"/>
    <s v="Community School"/>
    <x v="0"/>
    <d v="2012-01-25T00:00:00"/>
    <x v="1"/>
    <n v="2"/>
    <n v="9"/>
    <n v="2"/>
    <n v="2"/>
    <n v="2"/>
    <s v="-"/>
    <d v="2008-12-03T00:00:00"/>
    <n v="2"/>
    <s v="-"/>
  </r>
  <r>
    <n v="124146"/>
    <n v="8602321"/>
    <s v="Endon Hall Primary School"/>
    <x v="4"/>
    <s v="West Midlands"/>
    <x v="145"/>
    <s v="Staffordshire Moorlands"/>
    <s v="ST9 9HH"/>
    <s v="Community School"/>
    <x v="0"/>
    <d v="2012-06-22T00:00:00"/>
    <x v="1"/>
    <n v="2"/>
    <n v="9"/>
    <n v="2"/>
    <n v="2"/>
    <n v="2"/>
    <s v="-"/>
    <d v="2008-03-06T00:00:00"/>
    <n v="2"/>
    <s v="-"/>
  </r>
  <r>
    <n v="124147"/>
    <n v="8602322"/>
    <s v="Ashcroft Infants' School"/>
    <x v="4"/>
    <s v="West Midlands"/>
    <x v="145"/>
    <s v="Tamworth"/>
    <s v="B79 8RU"/>
    <s v="Community School"/>
    <x v="0"/>
    <d v="2011-12-09T00:00:00"/>
    <x v="1"/>
    <n v="1"/>
    <n v="9"/>
    <n v="1"/>
    <n v="2"/>
    <n v="2"/>
    <s v="-"/>
    <d v="2006-12-13T00:00:00"/>
    <n v="2"/>
    <s v="-"/>
  </r>
  <r>
    <n v="124148"/>
    <n v="8602323"/>
    <s v="Marshbrook First School"/>
    <x v="4"/>
    <s v="West Midlands"/>
    <x v="145"/>
    <s v="Stafford"/>
    <s v="ST19 5BA"/>
    <s v="Community School"/>
    <x v="0"/>
    <d v="2011-12-08T00:00:00"/>
    <x v="1"/>
    <n v="2"/>
    <n v="9"/>
    <n v="1"/>
    <n v="2"/>
    <n v="2"/>
    <s v="-"/>
    <d v="2006-10-18T00:00:00"/>
    <n v="2"/>
    <s v="-"/>
  </r>
  <r>
    <n v="124149"/>
    <n v="8602325"/>
    <s v="Oxhey First School"/>
    <x v="4"/>
    <s v="West Midlands"/>
    <x v="145"/>
    <s v="Staffordshire Moorlands"/>
    <s v="ST8 7EB"/>
    <s v="Foundation School"/>
    <x v="0"/>
    <d v="2012-06-28T00:00:00"/>
    <x v="1"/>
    <n v="2"/>
    <n v="9"/>
    <n v="1"/>
    <n v="2"/>
    <n v="2"/>
    <s v="-"/>
    <d v="2007-01-23T00:00:00"/>
    <n v="2"/>
    <s v="-"/>
  </r>
  <r>
    <n v="124150"/>
    <n v="8602326"/>
    <s v="Thomas Russell Junior School"/>
    <x v="4"/>
    <s v="West Midlands"/>
    <x v="145"/>
    <s v="Lichfield"/>
    <s v="DE13 8EU"/>
    <s v="Community School"/>
    <x v="0"/>
    <d v="2012-10-18T00:00:00"/>
    <x v="2"/>
    <n v="3"/>
    <n v="9"/>
    <n v="2"/>
    <n v="3"/>
    <n v="3"/>
    <s v="-"/>
    <d v="2010-06-17T00:00:00"/>
    <n v="3"/>
    <s v="-"/>
  </r>
  <r>
    <n v="124151"/>
    <n v="8602327"/>
    <s v="Hayes Meadow Primary School"/>
    <x v="4"/>
    <s v="West Midlands"/>
    <x v="145"/>
    <s v="Lichfield"/>
    <s v="WS15 4EU"/>
    <s v="Community School"/>
    <x v="0"/>
    <d v="2009-06-26T00:00:00"/>
    <x v="1"/>
    <n v="9"/>
    <n v="2"/>
    <n v="2"/>
    <n v="2"/>
    <n v="2"/>
    <s v="-"/>
    <d v="2006-07-12T00:00:00"/>
    <n v="3"/>
    <s v="-"/>
  </r>
  <r>
    <n v="124152"/>
    <n v="8602328"/>
    <s v="Woodcroft First School"/>
    <x v="4"/>
    <s v="West Midlands"/>
    <x v="145"/>
    <s v="Staffordshire Moorlands"/>
    <s v="ST13 8JG"/>
    <s v="Community School"/>
    <x v="0"/>
    <d v="2011-05-25T00:00:00"/>
    <x v="1"/>
    <n v="2"/>
    <n v="9"/>
    <n v="2"/>
    <n v="2"/>
    <n v="2"/>
    <s v="-"/>
    <d v="2008-01-18T00:00:00"/>
    <n v="2"/>
    <s v="-"/>
  </r>
  <r>
    <n v="124154"/>
    <n v="8602331"/>
    <s v="Dosthill Primary School"/>
    <x v="4"/>
    <s v="West Midlands"/>
    <x v="145"/>
    <s v="Tamworth"/>
    <s v="B77 1LQ"/>
    <s v="Foundation School"/>
    <x v="0"/>
    <d v="2013-03-20T00:00:00"/>
    <x v="0"/>
    <n v="1"/>
    <n v="9"/>
    <n v="1"/>
    <n v="1"/>
    <n v="1"/>
    <s v="-"/>
    <d v="2007-10-17T00:00:00"/>
    <n v="2"/>
    <s v="-"/>
  </r>
  <r>
    <n v="124155"/>
    <n v="8602332"/>
    <s v="Florendine Primary School"/>
    <x v="4"/>
    <s v="West Midlands"/>
    <x v="145"/>
    <s v="Tamworth"/>
    <s v="B77 3DD"/>
    <s v="Community School"/>
    <x v="0"/>
    <d v="2008-10-24T00:00:00"/>
    <x v="1"/>
    <n v="9"/>
    <n v="2"/>
    <n v="1"/>
    <n v="2"/>
    <n v="2"/>
    <s v="-"/>
    <d v="2005-10-06T00:00:00"/>
    <n v="2"/>
    <s v="-"/>
  </r>
  <r>
    <n v="124156"/>
    <n v="8602333"/>
    <s v="Two Gates Community Primary School"/>
    <x v="4"/>
    <s v="West Midlands"/>
    <x v="145"/>
    <s v="Tamworth"/>
    <s v="B77 1EN"/>
    <s v="Community School"/>
    <x v="0"/>
    <d v="2013-01-30T00:00:00"/>
    <x v="2"/>
    <n v="3"/>
    <n v="9"/>
    <n v="2"/>
    <n v="3"/>
    <n v="2"/>
    <s v="-"/>
    <d v="2010-03-31T00:00:00"/>
    <n v="3"/>
    <s v="-"/>
  </r>
  <r>
    <n v="124157"/>
    <n v="8602334"/>
    <s v="Wilnecote Junior School"/>
    <x v="4"/>
    <s v="West Midlands"/>
    <x v="145"/>
    <s v="Tamworth"/>
    <s v="B77 5LA"/>
    <s v="Foundation School"/>
    <x v="0"/>
    <d v="2013-04-25T00:00:00"/>
    <x v="1"/>
    <n v="2"/>
    <n v="9"/>
    <n v="2"/>
    <n v="2"/>
    <n v="2"/>
    <s v="-"/>
    <d v="2011-06-29T00:00:00"/>
    <n v="3"/>
    <s v="-"/>
  </r>
  <r>
    <n v="124158"/>
    <n v="8602335"/>
    <s v="Heathfields Infant School"/>
    <x v="4"/>
    <s v="West Midlands"/>
    <x v="145"/>
    <s v="Tamworth"/>
    <s v="B77 5LU"/>
    <s v="Foundation School"/>
    <x v="0"/>
    <d v="2012-11-29T00:00:00"/>
    <x v="1"/>
    <n v="2"/>
    <n v="9"/>
    <n v="2"/>
    <n v="2"/>
    <n v="2"/>
    <s v="-"/>
    <d v="2011-06-29T00:00:00"/>
    <n v="4"/>
    <s v="SM "/>
  </r>
  <r>
    <n v="124159"/>
    <n v="8602336"/>
    <s v="The Woodlands Community Primary School"/>
    <x v="4"/>
    <s v="West Midlands"/>
    <x v="145"/>
    <s v="Tamworth"/>
    <s v="B77 3JX"/>
    <s v="Community School"/>
    <x v="0"/>
    <d v="2011-12-09T00:00:00"/>
    <x v="2"/>
    <n v="3"/>
    <n v="9"/>
    <n v="2"/>
    <n v="3"/>
    <n v="3"/>
    <s v="-"/>
    <d v="2008-11-14T00:00:00"/>
    <n v="3"/>
    <s v="-"/>
  </r>
  <r>
    <n v="124160"/>
    <n v="8602337"/>
    <s v="Ankermoor Primary School"/>
    <x v="4"/>
    <s v="West Midlands"/>
    <x v="145"/>
    <s v="Tamworth"/>
    <s v="B77 3NW"/>
    <s v="Community School"/>
    <x v="0"/>
    <d v="2012-10-25T00:00:00"/>
    <x v="2"/>
    <n v="3"/>
    <n v="9"/>
    <n v="2"/>
    <n v="3"/>
    <n v="3"/>
    <s v="-"/>
    <d v="2009-09-17T00:00:00"/>
    <n v="3"/>
    <s v="-"/>
  </r>
  <r>
    <n v="124161"/>
    <n v="8602340"/>
    <s v="Willows Primary School"/>
    <x v="4"/>
    <s v="West Midlands"/>
    <x v="145"/>
    <s v="Lichfield"/>
    <s v="WS13 7NU"/>
    <s v="Community School"/>
    <x v="0"/>
    <d v="2012-09-27T00:00:00"/>
    <x v="0"/>
    <n v="1"/>
    <n v="9"/>
    <n v="1"/>
    <n v="1"/>
    <n v="1"/>
    <s v="-"/>
    <d v="2008-02-07T00:00:00"/>
    <n v="2"/>
    <s v="-"/>
  </r>
  <r>
    <n v="124162"/>
    <n v="8602342"/>
    <s v="Glenthorne Community Primary School"/>
    <x v="4"/>
    <s v="West Midlands"/>
    <x v="145"/>
    <s v="South Staffordshire"/>
    <s v="WS6 7BZ"/>
    <s v="Community School"/>
    <x v="0"/>
    <d v="2012-11-09T00:00:00"/>
    <x v="2"/>
    <n v="3"/>
    <n v="9"/>
    <n v="2"/>
    <n v="3"/>
    <n v="3"/>
    <s v="-"/>
    <d v="2010-10-19T00:00:00"/>
    <n v="3"/>
    <s v="-"/>
  </r>
  <r>
    <n v="124163"/>
    <n v="8602344"/>
    <s v="Springcroft Primary School"/>
    <x v="4"/>
    <s v="West Midlands"/>
    <x v="145"/>
    <s v="Stone"/>
    <s v="ST11 9JS"/>
    <s v="Community School"/>
    <x v="0"/>
    <d v="2011-05-11T00:00:00"/>
    <x v="1"/>
    <n v="2"/>
    <n v="9"/>
    <n v="2"/>
    <n v="2"/>
    <n v="2"/>
    <s v="-"/>
    <d v="2008-06-18T00:00:00"/>
    <n v="2"/>
    <s v="-"/>
  </r>
  <r>
    <n v="124164"/>
    <n v="8602345"/>
    <s v="Pirehill First School"/>
    <x v="4"/>
    <s v="West Midlands"/>
    <x v="145"/>
    <s v="Stone"/>
    <s v="ST15 0AA"/>
    <s v="Community School"/>
    <x v="0"/>
    <d v="2012-03-20T00:00:00"/>
    <x v="1"/>
    <n v="2"/>
    <n v="9"/>
    <n v="2"/>
    <n v="2"/>
    <n v="2"/>
    <s v="-"/>
    <d v="2009-07-09T00:00:00"/>
    <n v="2"/>
    <s v="-"/>
  </r>
  <r>
    <n v="124165"/>
    <n v="8602346"/>
    <s v="Hanbury's Farm Community Primary School"/>
    <x v="4"/>
    <s v="West Midlands"/>
    <x v="145"/>
    <s v="Tamworth"/>
    <s v="B77 2LD"/>
    <s v="Community School"/>
    <x v="0"/>
    <d v="2010-07-08T00:00:00"/>
    <x v="1"/>
    <n v="2"/>
    <n v="9"/>
    <n v="2"/>
    <n v="2"/>
    <n v="2"/>
    <s v="-"/>
    <d v="2006-12-01T00:00:00"/>
    <n v="3"/>
    <s v="-"/>
  </r>
  <r>
    <n v="124166"/>
    <n v="8602348"/>
    <s v="Oakhill Primary School"/>
    <x v="4"/>
    <s v="West Midlands"/>
    <x v="145"/>
    <s v="Tamworth"/>
    <s v="B77 2HH"/>
    <s v="Community School"/>
    <x v="0"/>
    <d v="2012-03-06T00:00:00"/>
    <x v="3"/>
    <n v="4"/>
    <n v="9"/>
    <n v="4"/>
    <n v="4"/>
    <n v="4"/>
    <s v="SM "/>
    <d v="2009-05-06T00:00:00"/>
    <n v="3"/>
    <s v="-"/>
  </r>
  <r>
    <n v="124167"/>
    <n v="8602352"/>
    <s v="Barnfields Primary School"/>
    <x v="4"/>
    <s v="West Midlands"/>
    <x v="145"/>
    <s v="Stafford"/>
    <s v="ST17 4RD"/>
    <s v="Community School"/>
    <x v="0"/>
    <d v="2010-03-11T00:00:00"/>
    <x v="0"/>
    <n v="1"/>
    <n v="9"/>
    <n v="1"/>
    <n v="1"/>
    <n v="1"/>
    <s v="-"/>
    <d v="2006-11-08T00:00:00"/>
    <n v="3"/>
    <s v="-"/>
  </r>
  <r>
    <n v="124168"/>
    <n v="8602355"/>
    <s v="Chancel Primary School"/>
    <x v="4"/>
    <s v="West Midlands"/>
    <x v="145"/>
    <s v="Cannock Chase"/>
    <s v="WS15 2EW"/>
    <s v="Community School"/>
    <x v="0"/>
    <d v="2011-07-13T00:00:00"/>
    <x v="1"/>
    <n v="2"/>
    <n v="9"/>
    <n v="2"/>
    <n v="2"/>
    <n v="2"/>
    <s v="-"/>
    <d v="2008-02-28T00:00:00"/>
    <n v="2"/>
    <s v="-"/>
  </r>
  <r>
    <n v="124169"/>
    <n v="8602358"/>
    <s v="Chesterton Primary School"/>
    <x v="4"/>
    <s v="West Midlands"/>
    <x v="145"/>
    <s v="Newcastle-under-Lyme"/>
    <s v="ST5 7NT"/>
    <s v="Community School"/>
    <x v="0"/>
    <d v="2012-09-12T00:00:00"/>
    <x v="1"/>
    <n v="2"/>
    <n v="9"/>
    <n v="2"/>
    <n v="2"/>
    <n v="2"/>
    <s v="-"/>
    <d v="2009-09-30T00:00:00"/>
    <n v="3"/>
    <s v="-"/>
  </r>
  <r>
    <n v="124170"/>
    <n v="8602359"/>
    <s v="Birds Bush Primary School"/>
    <x v="4"/>
    <s v="West Midlands"/>
    <x v="145"/>
    <s v="Tamworth"/>
    <s v="B77 2NE"/>
    <s v="Community School"/>
    <x v="0"/>
    <d v="2012-10-10T00:00:00"/>
    <x v="2"/>
    <n v="3"/>
    <n v="9"/>
    <n v="2"/>
    <n v="3"/>
    <n v="3"/>
    <s v="-"/>
    <d v="2009-10-23T00:00:00"/>
    <n v="3"/>
    <s v="-"/>
  </r>
  <r>
    <n v="124171"/>
    <n v="8602360"/>
    <s v="John Bamford Primary School"/>
    <x v="4"/>
    <s v="West Midlands"/>
    <x v="145"/>
    <s v="Cannock Chase"/>
    <s v="WS15 2PA"/>
    <s v="Community School"/>
    <x v="0"/>
    <d v="2011-10-19T00:00:00"/>
    <x v="2"/>
    <n v="3"/>
    <n v="9"/>
    <n v="2"/>
    <n v="3"/>
    <n v="2"/>
    <s v="-"/>
    <d v="2009-02-11T00:00:00"/>
    <n v="3"/>
    <s v="-"/>
  </r>
  <r>
    <n v="124172"/>
    <n v="8602361"/>
    <s v="Lakeside Primary School"/>
    <x v="4"/>
    <s v="West Midlands"/>
    <x v="145"/>
    <s v="Tamworth"/>
    <s v="B77 2SA"/>
    <s v="Community School"/>
    <x v="0"/>
    <d v="2011-06-29T00:00:00"/>
    <x v="2"/>
    <n v="3"/>
    <n v="9"/>
    <n v="3"/>
    <n v="3"/>
    <n v="2"/>
    <s v="-"/>
    <d v="2008-04-16T00:00:00"/>
    <n v="3"/>
    <s v="-"/>
  </r>
  <r>
    <n v="124173"/>
    <n v="8602362"/>
    <s v="Princefield First School"/>
    <x v="4"/>
    <s v="West Midlands"/>
    <x v="145"/>
    <s v="Stafford"/>
    <s v="ST19 5EP"/>
    <s v="Community School"/>
    <x v="0"/>
    <d v="2008-12-09T00:00:00"/>
    <x v="1"/>
    <n v="9"/>
    <n v="2"/>
    <n v="2"/>
    <n v="2"/>
    <n v="2"/>
    <s v="-"/>
    <d v="2005-11-17T00:00:00"/>
    <n v="3"/>
    <s v="-"/>
  </r>
  <r>
    <n v="124174"/>
    <n v="8602368"/>
    <s v="Lane Green First School"/>
    <x v="4"/>
    <s v="West Midlands"/>
    <x v="145"/>
    <s v="South Staffordshire"/>
    <s v="WV8 1EU"/>
    <s v="Community School"/>
    <x v="0"/>
    <d v="2011-03-08T00:00:00"/>
    <x v="1"/>
    <n v="2"/>
    <n v="9"/>
    <n v="2"/>
    <n v="2"/>
    <n v="2"/>
    <s v="-"/>
    <d v="2008-02-28T00:00:00"/>
    <n v="3"/>
    <s v="-"/>
  </r>
  <r>
    <n v="124175"/>
    <n v="8602369"/>
    <s v="Jerome Primary School"/>
    <x v="4"/>
    <s v="West Midlands"/>
    <x v="145"/>
    <s v="Cannock Chase"/>
    <s v="WS11 9TP"/>
    <s v="Community School"/>
    <x v="0"/>
    <d v="2012-10-12T00:00:00"/>
    <x v="1"/>
    <n v="2"/>
    <n v="9"/>
    <n v="2"/>
    <n v="2"/>
    <n v="2"/>
    <s v="-"/>
    <d v="2010-09-23T00:00:00"/>
    <n v="3"/>
    <s v="-"/>
  </r>
  <r>
    <n v="124176"/>
    <n v="8602370"/>
    <s v="Amington Heath Primary School and Nursery"/>
    <x v="4"/>
    <s v="West Midlands"/>
    <x v="145"/>
    <s v="Tamworth"/>
    <s v="B77 4EN"/>
    <s v="Community School"/>
    <x v="0"/>
    <d v="2012-12-06T00:00:00"/>
    <x v="2"/>
    <n v="3"/>
    <n v="9"/>
    <n v="2"/>
    <n v="3"/>
    <n v="3"/>
    <s v="-"/>
    <d v="2009-10-15T00:00:00"/>
    <n v="3"/>
    <s v="-"/>
  </r>
  <r>
    <n v="124177"/>
    <n v="8602372"/>
    <s v="Perton First School"/>
    <x v="4"/>
    <s v="West Midlands"/>
    <x v="145"/>
    <s v="South Staffordshire"/>
    <s v="WV6 7LX"/>
    <s v="Community School"/>
    <x v="0"/>
    <d v="2013-03-13T00:00:00"/>
    <x v="1"/>
    <n v="2"/>
    <n v="9"/>
    <n v="1"/>
    <n v="2"/>
    <n v="2"/>
    <s v="-"/>
    <d v="2007-12-11T00:00:00"/>
    <n v="2"/>
    <s v="-"/>
  </r>
  <r>
    <n v="124178"/>
    <n v="8602373"/>
    <s v="Glascote Heath Primary School"/>
    <x v="4"/>
    <s v="West Midlands"/>
    <x v="145"/>
    <s v="Tamworth"/>
    <s v="B77 2EA"/>
    <s v="Community School"/>
    <x v="0"/>
    <d v="2011-12-02T00:00:00"/>
    <x v="1"/>
    <n v="2"/>
    <n v="9"/>
    <n v="2"/>
    <n v="2"/>
    <n v="2"/>
    <s v="-"/>
    <d v="2008-11-19T00:00:00"/>
    <n v="2"/>
    <s v="-"/>
  </r>
  <r>
    <n v="124179"/>
    <n v="8602374"/>
    <s v="Stoneydelph Primary School"/>
    <x v="4"/>
    <s v="West Midlands"/>
    <x v="145"/>
    <s v="Tamworth"/>
    <s v="B77 4LS"/>
    <s v="Foundation School"/>
    <x v="0"/>
    <d v="2013-02-27T00:00:00"/>
    <x v="2"/>
    <n v="3"/>
    <n v="9"/>
    <n v="2"/>
    <n v="3"/>
    <n v="3"/>
    <s v="-"/>
    <d v="2009-09-15T00:00:00"/>
    <n v="3"/>
    <s v="-"/>
  </r>
  <r>
    <n v="124181"/>
    <n v="8602378"/>
    <s v="Churchfields Primary School"/>
    <x v="4"/>
    <s v="West Midlands"/>
    <x v="145"/>
    <s v="Newcastle-under-Lyme"/>
    <s v="ST5 7HY"/>
    <s v="Community School"/>
    <x v="0"/>
    <d v="2013-05-09T00:00:00"/>
    <x v="1"/>
    <n v="2"/>
    <n v="9"/>
    <n v="2"/>
    <n v="2"/>
    <n v="2"/>
    <s v="-"/>
    <d v="2012-01-11T00:00:00"/>
    <n v="4"/>
    <s v="SM "/>
  </r>
  <r>
    <n v="124183"/>
    <n v="8602386"/>
    <s v="Gorsemoor Primary School"/>
    <x v="4"/>
    <s v="West Midlands"/>
    <x v="145"/>
    <s v="Cannock Chase"/>
    <s v="WS12 3TG"/>
    <s v="Community School"/>
    <x v="0"/>
    <d v="2010-06-17T00:00:00"/>
    <x v="1"/>
    <n v="1"/>
    <n v="9"/>
    <n v="1"/>
    <n v="2"/>
    <n v="1"/>
    <s v="-"/>
    <d v="2007-03-13T00:00:00"/>
    <n v="2"/>
    <s v="-"/>
  </r>
  <r>
    <n v="124184"/>
    <n v="8602387"/>
    <s v="Perton Sandown First School"/>
    <x v="4"/>
    <s v="West Midlands"/>
    <x v="145"/>
    <s v="South Staffordshire"/>
    <s v="WV6 7PS"/>
    <s v="Community School"/>
    <x v="0"/>
    <d v="2011-12-07T00:00:00"/>
    <x v="0"/>
    <n v="1"/>
    <n v="9"/>
    <n v="1"/>
    <n v="2"/>
    <n v="2"/>
    <s v="-"/>
    <d v="2007-02-06T00:00:00"/>
    <n v="2"/>
    <s v="-"/>
  </r>
  <r>
    <n v="124185"/>
    <n v="8602388"/>
    <s v="Charnwood Primary School"/>
    <x v="4"/>
    <s v="West Midlands"/>
    <x v="145"/>
    <s v="Lichfield"/>
    <s v="WS13 7PH"/>
    <s v="Community School"/>
    <x v="0"/>
    <d v="2013-04-25T00:00:00"/>
    <x v="1"/>
    <n v="2"/>
    <n v="9"/>
    <n v="2"/>
    <n v="2"/>
    <n v="2"/>
    <s v="-"/>
    <d v="2009-10-08T00:00:00"/>
    <n v="3"/>
    <s v="-"/>
  </r>
  <r>
    <n v="124188"/>
    <n v="8602392"/>
    <s v="Ellison Primary School"/>
    <x v="4"/>
    <s v="West Midlands"/>
    <x v="145"/>
    <s v="Newcastle-under-Lyme"/>
    <s v="ST5 0BL"/>
    <s v="Community School"/>
    <x v="0"/>
    <d v="2012-03-14T00:00:00"/>
    <x v="3"/>
    <n v="4"/>
    <n v="9"/>
    <n v="3"/>
    <n v="4"/>
    <n v="4"/>
    <s v="SM "/>
    <d v="2009-05-12T00:00:00"/>
    <n v="2"/>
    <s v="-"/>
  </r>
  <r>
    <n v="124189"/>
    <n v="8602393"/>
    <s v="Cheslyn Hay Primary School"/>
    <x v="4"/>
    <s v="West Midlands"/>
    <x v="145"/>
    <s v="South Staffordshire"/>
    <s v="WS6 7JQ"/>
    <s v="Community School"/>
    <x v="0"/>
    <d v="2012-11-23T00:00:00"/>
    <x v="2"/>
    <n v="3"/>
    <n v="9"/>
    <n v="3"/>
    <n v="3"/>
    <n v="3"/>
    <s v="-"/>
    <d v="2010-04-23T00:00:00"/>
    <n v="3"/>
    <s v="-"/>
  </r>
  <r>
    <n v="124190"/>
    <n v="8602394"/>
    <s v="Landywood Primary School"/>
    <x v="4"/>
    <s v="West Midlands"/>
    <x v="145"/>
    <s v="South Staffordshire"/>
    <s v="WS6 6AQ"/>
    <s v="Community School"/>
    <x v="0"/>
    <d v="2013-02-27T00:00:00"/>
    <x v="2"/>
    <n v="3"/>
    <n v="9"/>
    <n v="2"/>
    <n v="3"/>
    <n v="3"/>
    <s v="-"/>
    <d v="2010-01-21T00:00:00"/>
    <n v="3"/>
    <s v="-"/>
  </r>
  <r>
    <n v="124191"/>
    <n v="8602395"/>
    <s v="Moat Hall Primary School"/>
    <x v="4"/>
    <s v="West Midlands"/>
    <x v="145"/>
    <s v="South Staffordshire"/>
    <s v="WS6 6BX"/>
    <s v="Community School"/>
    <x v="0"/>
    <d v="2013-05-22T00:00:00"/>
    <x v="1"/>
    <n v="2"/>
    <n v="9"/>
    <n v="2"/>
    <n v="2"/>
    <n v="2"/>
    <s v="-"/>
    <d v="2012-02-10T00:00:00"/>
    <n v="4"/>
    <s v="SM "/>
  </r>
  <r>
    <n v="124192"/>
    <n v="8602396"/>
    <s v="Blakeley Heath Primary School"/>
    <x v="4"/>
    <s v="West Midlands"/>
    <x v="145"/>
    <s v="South Staffordshire"/>
    <s v="WV5 0JR"/>
    <s v="Community School"/>
    <x v="0"/>
    <d v="2012-12-14T00:00:00"/>
    <x v="2"/>
    <n v="3"/>
    <n v="9"/>
    <n v="2"/>
    <n v="3"/>
    <n v="3"/>
    <s v="-"/>
    <d v="2008-05-01T00:00:00"/>
    <n v="2"/>
    <s v="-"/>
  </r>
  <r>
    <n v="124193"/>
    <n v="8602397"/>
    <s v="Westfield Primary School"/>
    <x v="4"/>
    <s v="West Midlands"/>
    <x v="145"/>
    <s v="South Staffordshire"/>
    <s v="WV5 8BH"/>
    <s v="Community School"/>
    <x v="0"/>
    <d v="2011-02-01T00:00:00"/>
    <x v="1"/>
    <n v="2"/>
    <n v="9"/>
    <n v="1"/>
    <n v="2"/>
    <n v="2"/>
    <s v="-"/>
    <d v="2007-11-29T00:00:00"/>
    <n v="3"/>
    <s v="-"/>
  </r>
  <r>
    <n v="124195"/>
    <n v="8602399"/>
    <s v="Cooper Perry Primary School"/>
    <x v="4"/>
    <s v="West Midlands"/>
    <x v="145"/>
    <s v="Stafford"/>
    <s v="ST18 9PQ"/>
    <s v="Community School"/>
    <x v="0"/>
    <d v="2011-09-13T00:00:00"/>
    <x v="1"/>
    <n v="2"/>
    <n v="9"/>
    <n v="2"/>
    <n v="2"/>
    <n v="2"/>
    <s v="-"/>
    <d v="2008-10-16T00:00:00"/>
    <n v="3"/>
    <s v="-"/>
  </r>
  <r>
    <n v="124196"/>
    <n v="8602400"/>
    <s v="Tillington Manor Primary School"/>
    <x v="4"/>
    <s v="West Midlands"/>
    <x v="145"/>
    <s v="Stafford"/>
    <s v="ST16 1PW"/>
    <s v="Community School"/>
    <x v="0"/>
    <d v="2012-05-25T00:00:00"/>
    <x v="2"/>
    <n v="3"/>
    <n v="9"/>
    <n v="2"/>
    <n v="3"/>
    <n v="3"/>
    <s v="-"/>
    <d v="2009-02-10T00:00:00"/>
    <n v="3"/>
    <s v="-"/>
  </r>
  <r>
    <n v="124197"/>
    <n v="8602401"/>
    <s v="Parkside Primary School"/>
    <x v="4"/>
    <s v="West Midlands"/>
    <x v="145"/>
    <s v="Stafford"/>
    <s v="ST16 1TH"/>
    <s v="Community School"/>
    <x v="0"/>
    <d v="2011-10-18T00:00:00"/>
    <x v="2"/>
    <n v="3"/>
    <n v="9"/>
    <n v="3"/>
    <n v="3"/>
    <n v="3"/>
    <s v="-"/>
    <d v="2009-03-05T00:00:00"/>
    <n v="3"/>
    <s v="-"/>
  </r>
  <r>
    <n v="124198"/>
    <n v="8602402"/>
    <s v="John Wheeldon Primary School"/>
    <x v="4"/>
    <s v="West Midlands"/>
    <x v="145"/>
    <s v="Stafford"/>
    <s v="ST16 3LX"/>
    <s v="Community School"/>
    <x v="0"/>
    <d v="2012-09-19T00:00:00"/>
    <x v="3"/>
    <n v="4"/>
    <n v="9"/>
    <n v="3"/>
    <n v="4"/>
    <n v="4"/>
    <s v="SM "/>
    <d v="2010-12-08T00:00:00"/>
    <n v="3"/>
    <s v="-"/>
  </r>
  <r>
    <n v="124199"/>
    <n v="8602403"/>
    <s v="St Leonard's Primary School"/>
    <x v="4"/>
    <s v="West Midlands"/>
    <x v="145"/>
    <s v="Stafford"/>
    <s v="ST17 4LT"/>
    <s v="Community School"/>
    <x v="0"/>
    <d v="2011-11-08T00:00:00"/>
    <x v="1"/>
    <n v="2"/>
    <n v="9"/>
    <n v="2"/>
    <n v="2"/>
    <n v="2"/>
    <s v="-"/>
    <d v="2009-01-16T00:00:00"/>
    <n v="2"/>
    <s v="-"/>
  </r>
  <r>
    <n v="124200"/>
    <n v="8602404"/>
    <s v="Doxey Primary and Nursery School"/>
    <x v="4"/>
    <s v="West Midlands"/>
    <x v="145"/>
    <s v="Stafford"/>
    <s v="ST16 1EG"/>
    <s v="Community School"/>
    <x v="0"/>
    <d v="2013-05-01T00:00:00"/>
    <x v="1"/>
    <n v="2"/>
    <n v="9"/>
    <n v="2"/>
    <n v="2"/>
    <n v="2"/>
    <s v="-"/>
    <d v="2011-03-04T00:00:00"/>
    <n v="4"/>
    <s v="SM "/>
  </r>
  <r>
    <n v="124201"/>
    <n v="8602405"/>
    <s v="The Grove Primary School and Nursery Unit"/>
    <x v="4"/>
    <s v="West Midlands"/>
    <x v="145"/>
    <s v="Stafford"/>
    <s v="ST17 9RF"/>
    <s v="Foundation School"/>
    <x v="0"/>
    <d v="2012-10-19T00:00:00"/>
    <x v="3"/>
    <n v="4"/>
    <n v="9"/>
    <n v="4"/>
    <n v="4"/>
    <n v="4"/>
    <s v="SM "/>
    <d v="2011-03-23T00:00:00"/>
    <n v="3"/>
    <s v="-"/>
  </r>
  <r>
    <n v="124202"/>
    <n v="8602406"/>
    <s v="Burton Manor Primary School"/>
    <x v="4"/>
    <s v="West Midlands"/>
    <x v="145"/>
    <s v="Stafford"/>
    <s v="ST17 9PS"/>
    <s v="Community School"/>
    <x v="0"/>
    <d v="2010-01-29T00:00:00"/>
    <x v="1"/>
    <n v="2"/>
    <n v="9"/>
    <n v="2"/>
    <n v="2"/>
    <n v="2"/>
    <s v="-"/>
    <d v="2006-11-02T00:00:00"/>
    <n v="3"/>
    <s v="-"/>
  </r>
  <r>
    <n v="124203"/>
    <n v="8602407"/>
    <s v="Castlechurch Primary School"/>
    <x v="4"/>
    <s v="West Midlands"/>
    <x v="145"/>
    <s v="Stafford"/>
    <s v="ST17 9SY"/>
    <s v="Community School"/>
    <x v="0"/>
    <d v="2010-10-06T00:00:00"/>
    <x v="1"/>
    <n v="2"/>
    <n v="9"/>
    <n v="2"/>
    <n v="2"/>
    <n v="2"/>
    <s v="-"/>
    <d v="2008-02-21T00:00:00"/>
    <n v="2"/>
    <s v="-"/>
  </r>
  <r>
    <n v="124204"/>
    <n v="8602408"/>
    <s v="Silkmore Community Primary School"/>
    <x v="4"/>
    <s v="West Midlands"/>
    <x v="145"/>
    <s v="Stafford"/>
    <s v="ST17 4EG"/>
    <s v="Community School"/>
    <x v="0"/>
    <d v="2011-02-08T00:00:00"/>
    <x v="1"/>
    <n v="2"/>
    <n v="9"/>
    <n v="2"/>
    <n v="2"/>
    <n v="2"/>
    <s v="-"/>
    <d v="2008-07-09T00:00:00"/>
    <n v="3"/>
    <s v="-"/>
  </r>
  <r>
    <n v="124205"/>
    <n v="8602409"/>
    <s v="Flash Ley Primary School"/>
    <x v="4"/>
    <s v="West Midlands"/>
    <x v="145"/>
    <s v="Stafford"/>
    <s v="ST17 9DR"/>
    <s v="Community School"/>
    <x v="0"/>
    <d v="2012-01-12T00:00:00"/>
    <x v="1"/>
    <n v="2"/>
    <n v="9"/>
    <n v="2"/>
    <n v="2"/>
    <n v="2"/>
    <s v="-"/>
    <d v="2009-04-30T00:00:00"/>
    <n v="2"/>
    <s v="-"/>
  </r>
  <r>
    <n v="124206"/>
    <n v="8602410"/>
    <s v="Boney Hay Primary School"/>
    <x v="4"/>
    <s v="West Midlands"/>
    <x v="145"/>
    <s v="Lichfield"/>
    <s v="WS7 2PF"/>
    <s v="Community School"/>
    <x v="0"/>
    <d v="2012-05-22T00:00:00"/>
    <x v="1"/>
    <n v="2"/>
    <n v="9"/>
    <n v="2"/>
    <n v="2"/>
    <n v="2"/>
    <s v="-"/>
    <d v="2009-06-05T00:00:00"/>
    <n v="3"/>
    <s v="-"/>
  </r>
  <r>
    <n v="124207"/>
    <n v="8602411"/>
    <s v="Chase Terrace Primary School"/>
    <x v="4"/>
    <s v="West Midlands"/>
    <x v="145"/>
    <s v="Lichfield"/>
    <s v="WS7 1AH"/>
    <s v="Community School"/>
    <x v="0"/>
    <d v="2013-06-28T00:00:00"/>
    <x v="2"/>
    <n v="3"/>
    <n v="9"/>
    <n v="2"/>
    <n v="3"/>
    <n v="3"/>
    <s v="-"/>
    <d v="2011-07-06T00:00:00"/>
    <n v="3"/>
    <s v="-"/>
  </r>
  <r>
    <n v="124209"/>
    <n v="8602413"/>
    <s v="Fulfen Primary School"/>
    <x v="4"/>
    <s v="West Midlands"/>
    <x v="145"/>
    <s v="Lichfield"/>
    <s v="WS7 9BJ"/>
    <s v="Community School"/>
    <x v="0"/>
    <d v="2012-10-04T00:00:00"/>
    <x v="2"/>
    <n v="3"/>
    <n v="9"/>
    <n v="2"/>
    <n v="3"/>
    <n v="3"/>
    <s v="-"/>
    <d v="2010-12-08T00:00:00"/>
    <n v="3"/>
    <s v="-"/>
  </r>
  <r>
    <n v="124210"/>
    <n v="8602414"/>
    <s v="Gentleshaw Primary School"/>
    <x v="4"/>
    <s v="West Midlands"/>
    <x v="145"/>
    <s v="Lichfield"/>
    <s v="WS15 4LY"/>
    <s v="Community School"/>
    <x v="0"/>
    <d v="2009-06-30T00:00:00"/>
    <x v="0"/>
    <n v="9"/>
    <n v="1"/>
    <n v="1"/>
    <n v="1"/>
    <n v="1"/>
    <s v="-"/>
    <d v="2006-06-14T00:00:00"/>
    <n v="2"/>
    <s v="-"/>
  </r>
  <r>
    <n v="124211"/>
    <n v="8602415"/>
    <s v="Highfields Primary School"/>
    <x v="4"/>
    <s v="West Midlands"/>
    <x v="145"/>
    <s v="Lichfield"/>
    <s v="WS7 9BT"/>
    <s v="Community School"/>
    <x v="0"/>
    <d v="2012-11-08T00:00:00"/>
    <x v="2"/>
    <n v="3"/>
    <n v="9"/>
    <n v="2"/>
    <n v="3"/>
    <n v="3"/>
    <s v="-"/>
    <d v="2009-12-11T00:00:00"/>
    <n v="3"/>
    <s v="-"/>
  </r>
  <r>
    <n v="124212"/>
    <n v="8602416"/>
    <s v="Holly Grove Primary School"/>
    <x v="4"/>
    <s v="West Midlands"/>
    <x v="145"/>
    <s v="Lichfield"/>
    <s v="WS7 1LU"/>
    <s v="Community School"/>
    <x v="0"/>
    <d v="2013-05-09T00:00:00"/>
    <x v="1"/>
    <n v="2"/>
    <n v="9"/>
    <n v="2"/>
    <n v="2"/>
    <n v="2"/>
    <s v="-"/>
    <d v="2008-01-23T00:00:00"/>
    <n v="2"/>
    <s v="-"/>
  </r>
  <r>
    <n v="124214"/>
    <n v="8602418"/>
    <s v="Ridgeway Primary School"/>
    <x v="4"/>
    <s v="West Midlands"/>
    <x v="145"/>
    <s v="Lichfield"/>
    <s v="WS7 4TU"/>
    <s v="Community School"/>
    <x v="0"/>
    <d v="2011-11-11T00:00:00"/>
    <x v="1"/>
    <n v="2"/>
    <n v="9"/>
    <n v="2"/>
    <n v="2"/>
    <n v="2"/>
    <s v="-"/>
    <d v="2009-01-29T00:00:00"/>
    <n v="3"/>
    <s v="-"/>
  </r>
  <r>
    <n v="124215"/>
    <n v="8602419"/>
    <s v="Springhill Primary School"/>
    <x v="4"/>
    <s v="West Midlands"/>
    <x v="145"/>
    <s v="Lichfield"/>
    <s v="WS7 4UN"/>
    <s v="Community School"/>
    <x v="0"/>
    <d v="2009-11-20T00:00:00"/>
    <x v="1"/>
    <n v="2"/>
    <n v="9"/>
    <n v="2"/>
    <n v="2"/>
    <n v="2"/>
    <s v="-"/>
    <d v="2007-06-28T00:00:00"/>
    <n v="3"/>
    <s v="-"/>
  </r>
  <r>
    <n v="124216"/>
    <n v="8612420"/>
    <s v="Whitfield Valley Primary School"/>
    <x v="4"/>
    <s v="West Midlands"/>
    <x v="144"/>
    <s v="Stoke-on-Trent North"/>
    <s v="ST6 6TD"/>
    <s v="Community School"/>
    <x v="0"/>
    <d v="2011-06-23T00:00:00"/>
    <x v="1"/>
    <n v="2"/>
    <n v="9"/>
    <n v="2"/>
    <n v="2"/>
    <n v="2"/>
    <s v="-"/>
    <d v="2008-05-07T00:00:00"/>
    <n v="3"/>
    <s v="-"/>
  </r>
  <r>
    <n v="124217"/>
    <n v="8602421"/>
    <s v="Pye Green Valley Primary School"/>
    <x v="4"/>
    <s v="West Midlands"/>
    <x v="145"/>
    <s v="Cannock Chase"/>
    <s v="WS12 4RT"/>
    <s v="Community School"/>
    <x v="0"/>
    <d v="2012-07-03T00:00:00"/>
    <x v="1"/>
    <n v="2"/>
    <n v="9"/>
    <n v="2"/>
    <n v="2"/>
    <n v="2"/>
    <s v="-"/>
    <d v="2009-02-12T00:00:00"/>
    <n v="2"/>
    <s v="-"/>
  </r>
  <r>
    <n v="124218"/>
    <n v="8602422"/>
    <s v="John of Rolleston Primary School"/>
    <x v="4"/>
    <s v="West Midlands"/>
    <x v="145"/>
    <s v="Burton"/>
    <s v="DE13 9AG"/>
    <s v="Foundation School"/>
    <x v="0"/>
    <d v="2013-03-21T00:00:00"/>
    <x v="2"/>
    <n v="3"/>
    <n v="9"/>
    <n v="2"/>
    <n v="3"/>
    <n v="2"/>
    <s v="-"/>
    <d v="2012-03-06T00:00:00"/>
    <n v="4"/>
    <s v="SM "/>
  </r>
  <r>
    <n v="124219"/>
    <n v="8602423"/>
    <s v="William Macgregor Primary School"/>
    <x v="4"/>
    <s v="West Midlands"/>
    <x v="145"/>
    <s v="Tamworth"/>
    <s v="B77 2AF"/>
    <s v="Community School"/>
    <x v="0"/>
    <d v="2013-01-25T00:00:00"/>
    <x v="1"/>
    <n v="2"/>
    <n v="9"/>
    <n v="2"/>
    <n v="2"/>
    <n v="2"/>
    <s v="-"/>
    <d v="2009-10-15T00:00:00"/>
    <n v="3"/>
    <s v="-"/>
  </r>
  <r>
    <n v="124220"/>
    <n v="8602424"/>
    <s v="Moorhill Primary School"/>
    <x v="4"/>
    <s v="West Midlands"/>
    <x v="145"/>
    <s v="Cannock Chase"/>
    <s v="WS11 4NX"/>
    <s v="Foundation School"/>
    <x v="0"/>
    <d v="2011-10-04T00:00:00"/>
    <x v="2"/>
    <n v="3"/>
    <n v="9"/>
    <n v="2"/>
    <n v="3"/>
    <n v="3"/>
    <s v="-"/>
    <d v="2009-06-11T00:00:00"/>
    <n v="3"/>
    <s v="-"/>
  </r>
  <r>
    <n v="124221"/>
    <n v="8612425"/>
    <s v="Burnwood Community Primary School"/>
    <x v="4"/>
    <s v="West Midlands"/>
    <x v="144"/>
    <s v="Stoke-on-Trent North"/>
    <s v="ST6 7LP"/>
    <s v="Community School"/>
    <x v="0"/>
    <d v="2012-02-24T00:00:00"/>
    <x v="2"/>
    <n v="3"/>
    <n v="9"/>
    <n v="3"/>
    <n v="3"/>
    <n v="3"/>
    <s v="-"/>
    <d v="2009-05-12T00:00:00"/>
    <n v="3"/>
    <s v="-"/>
  </r>
  <r>
    <n v="124227"/>
    <n v="8613016"/>
    <s v="St Paul's CofE (C) Primary School"/>
    <x v="4"/>
    <s v="West Midlands"/>
    <x v="144"/>
    <s v="Stoke-on-Trent South"/>
    <s v="ST3 2RH"/>
    <s v="Voluntary Controlled School"/>
    <x v="0"/>
    <d v="2010-07-15T00:00:00"/>
    <x v="1"/>
    <n v="2"/>
    <n v="9"/>
    <n v="2"/>
    <n v="2"/>
    <n v="2"/>
    <s v="-"/>
    <d v="2007-01-18T00:00:00"/>
    <n v="3"/>
    <s v="-"/>
  </r>
  <r>
    <n v="124229"/>
    <n v="8613020"/>
    <s v="Christ Church CofE Primary School"/>
    <x v="4"/>
    <s v="West Midlands"/>
    <x v="144"/>
    <s v="Stoke-on-Trent South"/>
    <s v="ST4 2JG"/>
    <s v="Voluntary Controlled School"/>
    <x v="0"/>
    <d v="2011-09-14T00:00:00"/>
    <x v="1"/>
    <n v="2"/>
    <n v="9"/>
    <n v="2"/>
    <n v="2"/>
    <n v="2"/>
    <s v="-"/>
    <d v="2009-01-30T00:00:00"/>
    <n v="2"/>
    <s v="-"/>
  </r>
  <r>
    <n v="124231"/>
    <n v="8603025"/>
    <s v="All Saints CofE (C) Primary School"/>
    <x v="4"/>
    <s v="West Midlands"/>
    <x v="145"/>
    <s v="Lichfield"/>
    <s v="DE13 7EF"/>
    <s v="Voluntary Controlled School"/>
    <x v="0"/>
    <d v="2008-01-24T00:00:00"/>
    <x v="0"/>
    <n v="9"/>
    <n v="1"/>
    <n v="1"/>
    <n v="1"/>
    <n v="1"/>
    <s v="-"/>
    <s v="NULL"/>
    <s v="NULL"/>
    <s v="-"/>
  </r>
  <r>
    <n v="124232"/>
    <n v="8603026"/>
    <s v="Hugo Meynell CofE (VC) Primary School"/>
    <x v="4"/>
    <s v="West Midlands"/>
    <x v="145"/>
    <s v="Stone"/>
    <s v="TF9 4NU"/>
    <s v="Voluntary Controlled School"/>
    <x v="0"/>
    <d v="2013-07-05T00:00:00"/>
    <x v="1"/>
    <n v="2"/>
    <n v="9"/>
    <n v="1"/>
    <n v="2"/>
    <n v="2"/>
    <s v="-"/>
    <d v="2012-02-09T00:00:00"/>
    <n v="4"/>
    <s v="SM "/>
  </r>
  <r>
    <n v="124233"/>
    <n v="8603027"/>
    <s v="Barlaston CofE (C) First School"/>
    <x v="4"/>
    <s v="West Midlands"/>
    <x v="145"/>
    <s v="Stone"/>
    <s v="ST12 9DB"/>
    <s v="Voluntary Controlled School"/>
    <x v="0"/>
    <d v="2010-03-23T00:00:00"/>
    <x v="1"/>
    <n v="2"/>
    <n v="9"/>
    <n v="2"/>
    <n v="2"/>
    <n v="2"/>
    <s v="-"/>
    <d v="2006-11-13T00:00:00"/>
    <n v="3"/>
    <s v="-"/>
  </r>
  <r>
    <n v="124234"/>
    <n v="8603028"/>
    <s v="Berkswich CofE (VC) Primary School"/>
    <x v="4"/>
    <s v="West Midlands"/>
    <x v="145"/>
    <s v="Stafford"/>
    <s v="ST17 0LU"/>
    <s v="Voluntary Controlled School"/>
    <x v="0"/>
    <d v="2008-12-11T00:00:00"/>
    <x v="0"/>
    <n v="9"/>
    <n v="1"/>
    <n v="1"/>
    <n v="1"/>
    <n v="1"/>
    <s v="-"/>
    <d v="2005-11-17T00:00:00"/>
    <n v="1"/>
    <s v="-"/>
  </r>
  <r>
    <n v="124235"/>
    <n v="8603029"/>
    <s v="Betley CofE VC Primary School"/>
    <x v="4"/>
    <s v="West Midlands"/>
    <x v="145"/>
    <s v="Newcastle-under-Lyme"/>
    <s v="CW3 9AX"/>
    <s v="Voluntary Controlled School"/>
    <x v="0"/>
    <d v="2011-01-18T00:00:00"/>
    <x v="1"/>
    <n v="2"/>
    <n v="9"/>
    <n v="1"/>
    <n v="2"/>
    <n v="2"/>
    <s v="-"/>
    <d v="2008-02-20T00:00:00"/>
    <n v="3"/>
    <s v="-"/>
  </r>
  <r>
    <n v="124236"/>
    <n v="8603030"/>
    <s v="St John's CofE (C) First School"/>
    <x v="4"/>
    <s v="West Midlands"/>
    <x v="145"/>
    <s v="Stafford"/>
    <s v="ST19 9AH"/>
    <s v="Voluntary Controlled School"/>
    <x v="0"/>
    <d v="2007-05-01T00:00:00"/>
    <x v="0"/>
    <n v="9"/>
    <n v="1"/>
    <n v="1"/>
    <n v="1"/>
    <n v="1"/>
    <s v="-"/>
    <s v="NULL"/>
    <s v="NULL"/>
    <s v="-"/>
  </r>
  <r>
    <n v="124237"/>
    <n v="8603034"/>
    <s v="St Mary and St Chad CofE (C) First School"/>
    <x v="4"/>
    <s v="West Midlands"/>
    <x v="145"/>
    <s v="South Staffordshire"/>
    <s v="ST19 9BT"/>
    <s v="Voluntary Controlled School"/>
    <x v="0"/>
    <d v="2011-01-25T00:00:00"/>
    <x v="1"/>
    <n v="2"/>
    <n v="9"/>
    <n v="2"/>
    <n v="2"/>
    <n v="2"/>
    <s v="-"/>
    <d v="2008-07-10T00:00:00"/>
    <n v="3"/>
    <s v="-"/>
  </r>
  <r>
    <n v="124238"/>
    <n v="8603035"/>
    <s v="St Anne's CofE (VC) Primary School"/>
    <x v="4"/>
    <s v="West Midlands"/>
    <x v="145"/>
    <s v="Staffordshire Moorlands"/>
    <s v="ST6 8TA"/>
    <s v="Voluntary Controlled School"/>
    <x v="0"/>
    <d v="2012-10-05T00:00:00"/>
    <x v="1"/>
    <n v="2"/>
    <n v="9"/>
    <n v="2"/>
    <n v="2"/>
    <n v="2"/>
    <s v="-"/>
    <d v="2010-11-18T00:00:00"/>
    <n v="3"/>
    <s v="-"/>
  </r>
  <r>
    <n v="124240"/>
    <n v="8603040"/>
    <s v="Chadsmoor CofE (VC) Junior School"/>
    <x v="4"/>
    <s v="West Midlands"/>
    <x v="145"/>
    <s v="Cannock Chase"/>
    <s v="WS11 6DR"/>
    <s v="Voluntary Controlled School"/>
    <x v="0"/>
    <d v="2012-10-10T00:00:00"/>
    <x v="1"/>
    <n v="2"/>
    <n v="9"/>
    <n v="2"/>
    <n v="2"/>
    <n v="2"/>
    <s v="-"/>
    <d v="2010-02-12T00:00:00"/>
    <n v="3"/>
    <s v="-"/>
  </r>
  <r>
    <n v="124241"/>
    <n v="8603042"/>
    <s v="St Edward's CofE (C) First School"/>
    <x v="4"/>
    <s v="West Midlands"/>
    <x v="145"/>
    <s v="Staffordshire Moorlands"/>
    <s v="ST13 7HP"/>
    <s v="Voluntary Controlled School"/>
    <x v="0"/>
    <d v="2010-02-11T00:00:00"/>
    <x v="1"/>
    <n v="2"/>
    <n v="9"/>
    <n v="2"/>
    <n v="2"/>
    <n v="2"/>
    <s v="-"/>
    <d v="2006-10-12T00:00:00"/>
    <n v="2"/>
    <s v="-"/>
  </r>
  <r>
    <n v="124242"/>
    <n v="8603043"/>
    <s v="St Andrew's CofE (C) Primary School"/>
    <x v="4"/>
    <s v="West Midlands"/>
    <x v="145"/>
    <s v="Tamworth"/>
    <s v="B79 0AP"/>
    <s v="Voluntary Controlled School"/>
    <x v="0"/>
    <d v="2012-07-10T00:00:00"/>
    <x v="0"/>
    <n v="1"/>
    <n v="9"/>
    <n v="1"/>
    <n v="1"/>
    <n v="1"/>
    <s v="-"/>
    <d v="2009-05-05T00:00:00"/>
    <n v="1"/>
    <s v="-"/>
  </r>
  <r>
    <n v="124243"/>
    <n v="8603044"/>
    <s v="St Nicholas CofE (C) First School"/>
    <x v="4"/>
    <s v="West Midlands"/>
    <x v="145"/>
    <s v="South Staffordshire"/>
    <s v="WV8 1AN"/>
    <s v="Voluntary Controlled School"/>
    <x v="0"/>
    <d v="2009-03-17T00:00:00"/>
    <x v="0"/>
    <n v="9"/>
    <n v="1"/>
    <n v="1"/>
    <n v="1"/>
    <n v="1"/>
    <s v="-"/>
    <d v="2006-01-25T00:00:00"/>
    <n v="1"/>
    <s v="-"/>
  </r>
  <r>
    <n v="124244"/>
    <n v="8603045"/>
    <s v="Colwich CofE (C) Primary School"/>
    <x v="4"/>
    <s v="West Midlands"/>
    <x v="145"/>
    <s v="Stafford"/>
    <s v="ST17 0XD"/>
    <s v="Voluntary Controlled School"/>
    <x v="0"/>
    <d v="2011-01-18T00:00:00"/>
    <x v="0"/>
    <n v="1"/>
    <n v="9"/>
    <n v="1"/>
    <n v="1"/>
    <n v="1"/>
    <s v="-"/>
    <d v="2008-02-27T00:00:00"/>
    <n v="3"/>
    <s v="-"/>
  </r>
  <r>
    <n v="124245"/>
    <n v="8603046"/>
    <s v="St Paul's CofE (C) First School"/>
    <x v="4"/>
    <s v="West Midlands"/>
    <x v="145"/>
    <s v="South Staffordshire"/>
    <s v="WV9 5AD"/>
    <s v="Voluntary Controlled School"/>
    <x v="0"/>
    <d v="2012-11-28T00:00:00"/>
    <x v="2"/>
    <n v="3"/>
    <n v="9"/>
    <n v="2"/>
    <n v="3"/>
    <n v="3"/>
    <s v="-"/>
    <d v="2011-05-06T00:00:00"/>
    <n v="3"/>
    <s v="-"/>
  </r>
  <r>
    <n v="124246"/>
    <n v="8603048"/>
    <s v="All Saints CofE (C) First School"/>
    <x v="4"/>
    <s v="West Midlands"/>
    <x v="145"/>
    <s v="Burton"/>
    <s v="ST14 5HT"/>
    <s v="Voluntary Controlled School"/>
    <x v="0"/>
    <d v="2011-12-09T00:00:00"/>
    <x v="1"/>
    <n v="2"/>
    <n v="9"/>
    <n v="1"/>
    <n v="2"/>
    <n v="2"/>
    <s v="-"/>
    <d v="2006-09-19T00:00:00"/>
    <n v="2"/>
    <s v="-"/>
  </r>
  <r>
    <n v="124247"/>
    <n v="8603049"/>
    <s v="St Augustine's CofE (C) First School"/>
    <x v="4"/>
    <s v="West Midlands"/>
    <x v="145"/>
    <s v="Burton"/>
    <s v="DE6 5BY"/>
    <s v="Voluntary Controlled School"/>
    <x v="0"/>
    <d v="2009-10-22T00:00:00"/>
    <x v="0"/>
    <n v="1"/>
    <n v="9"/>
    <n v="1"/>
    <n v="1"/>
    <n v="1"/>
    <s v="-"/>
    <d v="2007-06-25T00:00:00"/>
    <n v="2"/>
    <s v="-"/>
  </r>
  <r>
    <n v="124248"/>
    <n v="8603050"/>
    <s v="St Leonard's CofE (C) First School"/>
    <x v="4"/>
    <s v="West Midlands"/>
    <x v="145"/>
    <s v="Stafford"/>
    <s v="ST18 9AG"/>
    <s v="Voluntary Controlled School"/>
    <x v="0"/>
    <d v="2011-02-08T00:00:00"/>
    <x v="1"/>
    <n v="2"/>
    <n v="9"/>
    <n v="1"/>
    <n v="2"/>
    <n v="2"/>
    <s v="-"/>
    <d v="2008-05-07T00:00:00"/>
    <n v="2"/>
    <s v="-"/>
  </r>
  <r>
    <n v="124249"/>
    <n v="8603051"/>
    <s v="Mary Howard CofE (VC) Primary School"/>
    <x v="4"/>
    <s v="West Midlands"/>
    <x v="145"/>
    <s v="Tamworth"/>
    <s v="B79 9JJ"/>
    <s v="Voluntary Controlled School"/>
    <x v="0"/>
    <d v="2011-06-16T00:00:00"/>
    <x v="1"/>
    <n v="2"/>
    <n v="9"/>
    <n v="2"/>
    <n v="2"/>
    <n v="1"/>
    <s v="-"/>
    <d v="2008-02-21T00:00:00"/>
    <n v="2"/>
    <s v="-"/>
  </r>
  <r>
    <n v="124250"/>
    <n v="8603053"/>
    <s v="St Luke's CofE (VC) Primary School"/>
    <x v="4"/>
    <s v="West Midlands"/>
    <x v="145"/>
    <s v="Staffordshire Moorlands"/>
    <s v="ST9 9EB"/>
    <s v="Voluntary Controlled School"/>
    <x v="0"/>
    <d v="2011-11-09T00:00:00"/>
    <x v="1"/>
    <n v="2"/>
    <n v="9"/>
    <n v="2"/>
    <n v="2"/>
    <n v="2"/>
    <s v="-"/>
    <d v="2007-02-21T00:00:00"/>
    <n v="2"/>
    <s v="-"/>
  </r>
  <r>
    <n v="124252"/>
    <n v="8603063"/>
    <s v="St Peter's CofE (C) Primary School"/>
    <x v="4"/>
    <s v="West Midlands"/>
    <x v="145"/>
    <s v="Cannock Chase"/>
    <s v="WS12 1BE"/>
    <s v="Voluntary Controlled School"/>
    <x v="0"/>
    <d v="2012-05-18T00:00:00"/>
    <x v="3"/>
    <n v="4"/>
    <n v="9"/>
    <n v="3"/>
    <n v="4"/>
    <n v="4"/>
    <s v="SM "/>
    <d v="2008-02-20T00:00:00"/>
    <n v="2"/>
    <s v="-"/>
  </r>
  <r>
    <n v="124253"/>
    <n v="8603067"/>
    <s v="St Michael's CofE (C) First School"/>
    <x v="4"/>
    <s v="West Midlands"/>
    <x v="145"/>
    <s v="Staffordshire Moorlands"/>
    <s v="ST13 8RU"/>
    <s v="Voluntary Controlled School"/>
    <x v="0"/>
    <d v="2008-02-21T00:00:00"/>
    <x v="0"/>
    <n v="9"/>
    <n v="1"/>
    <n v="1"/>
    <n v="1"/>
    <n v="1"/>
    <s v="-"/>
    <s v="NULL"/>
    <s v="NULL"/>
    <s v="-"/>
  </r>
  <r>
    <n v="124254"/>
    <n v="8603069"/>
    <s v="St John's CofE (C) Primary School"/>
    <x v="4"/>
    <s v="West Midlands"/>
    <x v="145"/>
    <s v="Newcastle-under-Lyme"/>
    <s v="ST5 5AF"/>
    <s v="Voluntary Controlled School"/>
    <x v="0"/>
    <d v="2009-05-20T00:00:00"/>
    <x v="1"/>
    <n v="9"/>
    <n v="2"/>
    <n v="1"/>
    <n v="2"/>
    <n v="2"/>
    <s v="-"/>
    <d v="2006-05-24T00:00:00"/>
    <n v="2"/>
    <s v="-"/>
  </r>
  <r>
    <n v="124255"/>
    <n v="8603072"/>
    <s v="St Saviour's CofE (VC) Primary School"/>
    <x v="4"/>
    <s v="West Midlands"/>
    <x v="145"/>
    <s v="Stoke-on-Trent North"/>
    <s v="ST7 1LW"/>
    <s v="Voluntary Controlled School"/>
    <x v="0"/>
    <d v="2012-05-29T00:00:00"/>
    <x v="2"/>
    <n v="3"/>
    <n v="9"/>
    <n v="3"/>
    <n v="3"/>
    <n v="2"/>
    <s v="-"/>
    <d v="2009-01-13T00:00:00"/>
    <n v="3"/>
    <s v="-"/>
  </r>
  <r>
    <n v="124256"/>
    <n v="8603075"/>
    <s v="All Saints CofE (C) First School"/>
    <x v="4"/>
    <s v="West Midlands"/>
    <x v="145"/>
    <s v="Burton"/>
    <s v="ST10 4PT"/>
    <s v="Voluntary Controlled School"/>
    <x v="0"/>
    <d v="2011-12-06T00:00:00"/>
    <x v="1"/>
    <n v="2"/>
    <n v="9"/>
    <n v="2"/>
    <n v="2"/>
    <n v="2"/>
    <s v="-"/>
    <d v="2009-06-17T00:00:00"/>
    <n v="3"/>
    <s v="-"/>
  </r>
  <r>
    <n v="124257"/>
    <n v="8603076"/>
    <s v="Christ Church CofE (C) Primary School"/>
    <x v="4"/>
    <s v="West Midlands"/>
    <x v="145"/>
    <s v="Lichfield"/>
    <s v="WS13 8AY"/>
    <s v="Voluntary Controlled School"/>
    <x v="0"/>
    <d v="2012-02-23T00:00:00"/>
    <x v="1"/>
    <n v="2"/>
    <n v="9"/>
    <n v="1"/>
    <n v="2"/>
    <n v="2"/>
    <s v="-"/>
    <d v="2009-01-16T00:00:00"/>
    <n v="3"/>
    <s v="-"/>
  </r>
  <r>
    <n v="124258"/>
    <n v="8603079"/>
    <s v="St Michael's CofE (C) Primary School"/>
    <x v="4"/>
    <s v="West Midlands"/>
    <x v="145"/>
    <s v="Lichfield"/>
    <s v="WS14 9AW"/>
    <s v="Voluntary Controlled School"/>
    <x v="0"/>
    <d v="2012-09-26T00:00:00"/>
    <x v="1"/>
    <n v="2"/>
    <n v="9"/>
    <n v="2"/>
    <n v="2"/>
    <n v="2"/>
    <s v="-"/>
    <d v="2010-11-18T00:00:00"/>
    <n v="3"/>
    <s v="-"/>
  </r>
  <r>
    <n v="124259"/>
    <n v="8603080"/>
    <s v="St Chad's CofE (VC) Primary School"/>
    <x v="4"/>
    <s v="West Midlands"/>
    <x v="145"/>
    <s v="Lichfield"/>
    <s v="WS13 6SN"/>
    <s v="Voluntary Controlled School"/>
    <x v="0"/>
    <d v="2013-05-10T00:00:00"/>
    <x v="1"/>
    <n v="2"/>
    <n v="9"/>
    <n v="1"/>
    <n v="2"/>
    <n v="2"/>
    <s v="-"/>
    <d v="2011-07-05T00:00:00"/>
    <n v="3"/>
    <s v="-"/>
  </r>
  <r>
    <n v="124260"/>
    <n v="8603081"/>
    <s v="St James CofE (VC) Primary School"/>
    <x v="4"/>
    <s v="West Midlands"/>
    <x v="145"/>
    <s v="Lichfield"/>
    <s v="WS15 4PL"/>
    <s v="Voluntary Controlled School"/>
    <x v="0"/>
    <d v="2013-05-01T00:00:00"/>
    <x v="1"/>
    <n v="2"/>
    <n v="9"/>
    <n v="2"/>
    <n v="2"/>
    <n v="2"/>
    <s v="-"/>
    <d v="2010-06-17T00:00:00"/>
    <n v="3"/>
    <s v="-"/>
  </r>
  <r>
    <n v="124261"/>
    <n v="8603082"/>
    <s v="St Bartholomew's CofE (C) School"/>
    <x v="4"/>
    <s v="West Midlands"/>
    <x v="145"/>
    <s v="Staffordshire Moorlands"/>
    <s v="SK17 0NZ"/>
    <s v="Voluntary Controlled School"/>
    <x v="0"/>
    <d v="2010-11-19T00:00:00"/>
    <x v="1"/>
    <n v="2"/>
    <n v="9"/>
    <n v="2"/>
    <n v="2"/>
    <n v="2"/>
    <s v="-"/>
    <d v="2008-04-30T00:00:00"/>
    <n v="2"/>
    <s v="-"/>
  </r>
  <r>
    <n v="124262"/>
    <n v="8603084"/>
    <s v="St Peter's CofE (VC) First School"/>
    <x v="4"/>
    <s v="West Midlands"/>
    <x v="145"/>
    <s v="Burton"/>
    <s v="ST14 8LH"/>
    <s v="Voluntary Controlled School"/>
    <x v="0"/>
    <d v="2009-09-25T00:00:00"/>
    <x v="1"/>
    <n v="2"/>
    <n v="9"/>
    <n v="2"/>
    <n v="2"/>
    <n v="2"/>
    <s v="-"/>
    <d v="2007-07-11T00:00:00"/>
    <n v="2"/>
    <s v="-"/>
  </r>
  <r>
    <n v="124263"/>
    <n v="8603086"/>
    <s v="The Henry Prince CofE (C) First School"/>
    <x v="4"/>
    <s v="West Midlands"/>
    <x v="145"/>
    <s v="Burton"/>
    <s v="DE6 2LB"/>
    <s v="Voluntary Controlled School"/>
    <x v="0"/>
    <d v="2013-06-20T00:00:00"/>
    <x v="1"/>
    <n v="2"/>
    <n v="9"/>
    <n v="2"/>
    <n v="2"/>
    <n v="2"/>
    <s v="-"/>
    <d v="2011-06-15T00:00:00"/>
    <n v="3"/>
    <s v="-"/>
  </r>
  <r>
    <n v="124265"/>
    <n v="8603091"/>
    <s v="St Chad's CofE (C) Primary School"/>
    <x v="4"/>
    <s v="West Midlands"/>
    <x v="145"/>
    <s v="Newcastle-under-Lyme"/>
    <s v="ST5 7AB"/>
    <s v="Voluntary Controlled School"/>
    <x v="0"/>
    <d v="2009-05-06T00:00:00"/>
    <x v="1"/>
    <n v="9"/>
    <n v="2"/>
    <n v="2"/>
    <n v="2"/>
    <n v="2"/>
    <s v="-"/>
    <d v="2006-06-14T00:00:00"/>
    <n v="3"/>
    <s v="-"/>
  </r>
  <r>
    <n v="124266"/>
    <n v="8603092"/>
    <s v="St Giles' and St George's CofE (C) Primary School"/>
    <x v="4"/>
    <s v="West Midlands"/>
    <x v="145"/>
    <s v="Newcastle-under-Lyme"/>
    <s v="ST5 2NB"/>
    <s v="Voluntary Controlled School"/>
    <x v="0"/>
    <d v="2012-06-29T00:00:00"/>
    <x v="1"/>
    <n v="2"/>
    <n v="9"/>
    <n v="1"/>
    <n v="2"/>
    <n v="1"/>
    <s v="-"/>
    <d v="2008-11-27T00:00:00"/>
    <n v="2"/>
    <s v="-"/>
  </r>
  <r>
    <n v="124267"/>
    <n v="8603093"/>
    <s v="St Luke's CofE (C) Primary School"/>
    <x v="4"/>
    <s v="West Midlands"/>
    <x v="145"/>
    <s v="Newcastle-under-Lyme"/>
    <s v="ST5 6QJ"/>
    <s v="Voluntary Controlled School"/>
    <x v="0"/>
    <d v="2013-02-01T00:00:00"/>
    <x v="1"/>
    <n v="2"/>
    <n v="9"/>
    <n v="2"/>
    <n v="2"/>
    <n v="2"/>
    <s v="-"/>
    <d v="2011-03-24T00:00:00"/>
    <n v="3"/>
    <s v="-"/>
  </r>
  <r>
    <n v="124268"/>
    <n v="8603094"/>
    <s v="St Margaret's CofE (C) Junior School"/>
    <x v="4"/>
    <s v="West Midlands"/>
    <x v="145"/>
    <s v="Newcastle-under-Lyme"/>
    <s v="ST5 0HU"/>
    <s v="Voluntary Controlled School"/>
    <x v="0"/>
    <d v="2011-05-26T00:00:00"/>
    <x v="1"/>
    <n v="2"/>
    <n v="9"/>
    <n v="1"/>
    <n v="2"/>
    <n v="2"/>
    <s v="-"/>
    <d v="2008-06-10T00:00:00"/>
    <n v="2"/>
    <s v="-"/>
  </r>
  <r>
    <n v="124269"/>
    <n v="8603098"/>
    <s v="St Chad's CofE (C) Primary School"/>
    <x v="4"/>
    <s v="West Midlands"/>
    <x v="145"/>
    <s v="South Staffordshire"/>
    <s v="WV6 7AQ"/>
    <s v="Voluntary Controlled School"/>
    <x v="0"/>
    <d v="2010-06-22T00:00:00"/>
    <x v="1"/>
    <n v="2"/>
    <n v="9"/>
    <n v="2"/>
    <n v="2"/>
    <n v="2"/>
    <s v="-"/>
    <d v="2006-11-15T00:00:00"/>
    <n v="2"/>
    <s v="-"/>
  </r>
  <r>
    <n v="124270"/>
    <n v="8603100"/>
    <s v="All Saints CofE (C) Primary School"/>
    <x v="4"/>
    <s v="West Midlands"/>
    <x v="145"/>
    <s v="Lichfield"/>
    <s v="DE13 9RW"/>
    <s v="Voluntary Controlled School"/>
    <x v="0"/>
    <d v="2011-02-16T00:00:00"/>
    <x v="1"/>
    <n v="2"/>
    <n v="9"/>
    <n v="2"/>
    <n v="2"/>
    <n v="2"/>
    <s v="-"/>
    <d v="2007-12-05T00:00:00"/>
    <n v="3"/>
    <s v="-"/>
  </r>
  <r>
    <n v="124271"/>
    <n v="8603102"/>
    <s v="Churchfield CofE (C) Primary School"/>
    <x v="4"/>
    <s v="West Midlands"/>
    <x v="145"/>
    <s v="Cannock Chase"/>
    <s v="WS15 2LB"/>
    <s v="Voluntary Controlled School"/>
    <x v="0"/>
    <d v="2013-03-07T00:00:00"/>
    <x v="3"/>
    <n v="4"/>
    <n v="9"/>
    <n v="3"/>
    <n v="3"/>
    <n v="3"/>
    <s v="SWK"/>
    <d v="2010-11-24T00:00:00"/>
    <n v="3"/>
    <s v="-"/>
  </r>
  <r>
    <n v="124272"/>
    <n v="8603103"/>
    <s v="Rushton CofE (C) Primary School"/>
    <x v="4"/>
    <s v="West Midlands"/>
    <x v="145"/>
    <s v="Staffordshire Moorlands"/>
    <s v="SK11 0SG"/>
    <s v="Voluntary Controlled School"/>
    <x v="0"/>
    <d v="2007-10-15T00:00:00"/>
    <x v="0"/>
    <n v="9"/>
    <n v="1"/>
    <n v="1"/>
    <n v="1"/>
    <n v="1"/>
    <s v="-"/>
    <s v="NULL"/>
    <s v="NULL"/>
    <s v="-"/>
  </r>
  <r>
    <n v="124273"/>
    <n v="8603106"/>
    <s v="Havergal CofE (C) Primary School"/>
    <x v="4"/>
    <s v="West Midlands"/>
    <x v="145"/>
    <s v="South Staffordshire"/>
    <s v="WV10 7LE"/>
    <s v="Voluntary Controlled School"/>
    <x v="0"/>
    <d v="2008-09-25T00:00:00"/>
    <x v="1"/>
    <n v="9"/>
    <n v="2"/>
    <n v="2"/>
    <n v="2"/>
    <n v="2"/>
    <s v="-"/>
    <s v="NULL"/>
    <s v="NULL"/>
    <s v="-"/>
  </r>
  <r>
    <n v="124274"/>
    <n v="8603110"/>
    <s v="All Saints CofE (C) First School"/>
    <x v="4"/>
    <s v="West Midlands"/>
    <x v="145"/>
    <s v="Stone"/>
    <s v="ST21 6AL"/>
    <s v="Voluntary Controlled School"/>
    <x v="0"/>
    <d v="2008-10-21T00:00:00"/>
    <x v="1"/>
    <n v="9"/>
    <n v="2"/>
    <n v="1"/>
    <n v="2"/>
    <n v="2"/>
    <s v="-"/>
    <d v="2005-10-03T00:00:00"/>
    <n v="2"/>
    <s v="-"/>
  </r>
  <r>
    <n v="124275"/>
    <n v="8603112"/>
    <s v="St Michael's CofE (C) First School"/>
    <x v="4"/>
    <s v="West Midlands"/>
    <x v="145"/>
    <s v="Stone"/>
    <s v="ST15 8QB"/>
    <s v="Voluntary Controlled School"/>
    <x v="0"/>
    <d v="2010-02-26T00:00:00"/>
    <x v="1"/>
    <n v="2"/>
    <n v="9"/>
    <n v="1"/>
    <n v="2"/>
    <n v="2"/>
    <s v="-"/>
    <d v="2006-09-12T00:00:00"/>
    <n v="2"/>
    <s v="-"/>
  </r>
  <r>
    <n v="124276"/>
    <n v="8603113"/>
    <s v="Oulton CofE (C) First School"/>
    <x v="4"/>
    <s v="West Midlands"/>
    <x v="145"/>
    <s v="Stone"/>
    <s v="ST15 8UH"/>
    <s v="Voluntary Controlled School"/>
    <x v="0"/>
    <d v="2011-09-23T00:00:00"/>
    <x v="1"/>
    <n v="2"/>
    <n v="9"/>
    <n v="2"/>
    <n v="2"/>
    <n v="2"/>
    <s v="-"/>
    <d v="2006-10-17T00:00:00"/>
    <n v="2"/>
    <s v="-"/>
  </r>
  <r>
    <n v="124277"/>
    <n v="8603114"/>
    <s v="St Peter's CofE (C) Primary School"/>
    <x v="4"/>
    <s v="West Midlands"/>
    <x v="145"/>
    <s v="Tamworth"/>
    <s v="WS9 9EE"/>
    <s v="Voluntary Controlled School"/>
    <x v="0"/>
    <d v="2012-02-10T00:00:00"/>
    <x v="1"/>
    <n v="2"/>
    <n v="9"/>
    <n v="1"/>
    <n v="2"/>
    <n v="2"/>
    <s v="-"/>
    <d v="2009-07-07T00:00:00"/>
    <n v="3"/>
    <s v="-"/>
  </r>
  <r>
    <n v="124278"/>
    <n v="8603116"/>
    <s v="St John's CofE (C) Primary School"/>
    <x v="4"/>
    <s v="West Midlands"/>
    <x v="145"/>
    <s v="South Staffordshire"/>
    <s v="DY3 4NB"/>
    <s v="Voluntary Controlled School"/>
    <x v="0"/>
    <d v="2012-05-09T00:00:00"/>
    <x v="2"/>
    <n v="3"/>
    <n v="9"/>
    <n v="3"/>
    <n v="3"/>
    <n v="3"/>
    <s v="-"/>
    <d v="2007-06-27T00:00:00"/>
    <n v="2"/>
    <s v="-"/>
  </r>
  <r>
    <n v="124279"/>
    <n v="8603117"/>
    <s v="Tittensor CofE (C) First School"/>
    <x v="4"/>
    <s v="West Midlands"/>
    <x v="145"/>
    <s v="Stone"/>
    <s v="ST12 9HP"/>
    <s v="Voluntary Controlled School"/>
    <x v="0"/>
    <d v="2013-04-25T00:00:00"/>
    <x v="1"/>
    <n v="2"/>
    <n v="9"/>
    <n v="2"/>
    <n v="2"/>
    <n v="2"/>
    <s v="-"/>
    <d v="2009-11-19T00:00:00"/>
    <n v="2"/>
    <s v="-"/>
  </r>
  <r>
    <n v="124280"/>
    <n v="8603118"/>
    <s v="All Saints CofE (VC) Primary School"/>
    <x v="4"/>
    <s v="West Midlands"/>
    <x v="145"/>
    <s v="South Staffordshire"/>
    <s v="WV5 7HR"/>
    <s v="Voluntary Controlled School"/>
    <x v="0"/>
    <d v="2009-05-14T00:00:00"/>
    <x v="0"/>
    <n v="9"/>
    <n v="1"/>
    <n v="1"/>
    <n v="1"/>
    <n v="1"/>
    <s v="-"/>
    <d v="2006-07-10T00:00:00"/>
    <n v="2"/>
    <s v="-"/>
  </r>
  <r>
    <n v="124281"/>
    <n v="8603119"/>
    <s v="Richard Wakefield CofE (VC) Primary School"/>
    <x v="4"/>
    <s v="West Midlands"/>
    <x v="145"/>
    <s v="Burton"/>
    <s v="DE13 9NR"/>
    <s v="Voluntary Controlled School"/>
    <x v="0"/>
    <d v="2013-05-02T00:00:00"/>
    <x v="2"/>
    <n v="3"/>
    <n v="9"/>
    <n v="2"/>
    <n v="3"/>
    <n v="3"/>
    <s v="-"/>
    <d v="2010-02-03T00:00:00"/>
    <n v="3"/>
    <s v="-"/>
  </r>
  <r>
    <n v="124282"/>
    <n v="8603120"/>
    <s v="Tynsel Parkes CofE (VC) First School"/>
    <x v="4"/>
    <s v="West Midlands"/>
    <x v="145"/>
    <s v="Burton"/>
    <s v="ST14 7HE"/>
    <s v="Voluntary Controlled School"/>
    <x v="0"/>
    <d v="2009-02-05T00:00:00"/>
    <x v="1"/>
    <n v="9"/>
    <n v="2"/>
    <n v="1"/>
    <n v="2"/>
    <n v="2"/>
    <s v="-"/>
    <d v="2006-02-08T00:00:00"/>
    <n v="3"/>
    <s v="-"/>
  </r>
  <r>
    <n v="124283"/>
    <n v="8603128"/>
    <s v="St John's CofE (C) Primary School"/>
    <x v="4"/>
    <s v="West Midlands"/>
    <x v="145"/>
    <s v="Staffordshire Moorlands"/>
    <s v="ST9 0BN"/>
    <s v="Voluntary Controlled School"/>
    <x v="0"/>
    <d v="2012-11-29T00:00:00"/>
    <x v="1"/>
    <n v="2"/>
    <n v="9"/>
    <n v="1"/>
    <n v="2"/>
    <n v="2"/>
    <s v="-"/>
    <d v="2008-06-12T00:00:00"/>
    <n v="2"/>
    <s v="-"/>
  </r>
  <r>
    <n v="124284"/>
    <n v="8603130"/>
    <s v="St Mary's CofE (C) First School"/>
    <x v="4"/>
    <s v="West Midlands"/>
    <x v="145"/>
    <s v="Stafford"/>
    <s v="ST19 9PQ"/>
    <s v="Voluntary Controlled School"/>
    <x v="0"/>
    <d v="2010-06-30T00:00:00"/>
    <x v="1"/>
    <n v="2"/>
    <n v="9"/>
    <n v="2"/>
    <n v="2"/>
    <n v="2"/>
    <s v="-"/>
    <d v="2007-01-11T00:00:00"/>
    <n v="2"/>
    <s v="-"/>
  </r>
  <r>
    <n v="124285"/>
    <n v="8605203"/>
    <s v="St Benedict Biscop CofE (F) Primary School"/>
    <x v="4"/>
    <s v="West Midlands"/>
    <x v="145"/>
    <s v="South Staffordshire"/>
    <s v="WV5 9DZ"/>
    <s v="Foundation School"/>
    <x v="0"/>
    <d v="2011-06-28T00:00:00"/>
    <x v="1"/>
    <n v="1"/>
    <n v="9"/>
    <n v="2"/>
    <n v="2"/>
    <n v="2"/>
    <s v="-"/>
    <d v="2008-05-16T00:00:00"/>
    <n v="3"/>
    <s v="-"/>
  </r>
  <r>
    <n v="124286"/>
    <n v="8603132"/>
    <s v="Yoxall St Peter's CofE (VC) Primary School"/>
    <x v="4"/>
    <s v="West Midlands"/>
    <x v="145"/>
    <s v="Lichfield"/>
    <s v="DE13 8NF"/>
    <s v="Voluntary Controlled School"/>
    <x v="0"/>
    <d v="2010-03-05T00:00:00"/>
    <x v="1"/>
    <n v="2"/>
    <n v="9"/>
    <n v="1"/>
    <n v="2"/>
    <n v="2"/>
    <s v="-"/>
    <d v="2006-09-27T00:00:00"/>
    <n v="3"/>
    <s v="-"/>
  </r>
  <r>
    <n v="124287"/>
    <n v="8603134"/>
    <s v="Blackshaw Moor CofE (VC) First School"/>
    <x v="4"/>
    <s v="West Midlands"/>
    <x v="145"/>
    <s v="Staffordshire Moorlands"/>
    <s v="ST13 8TW"/>
    <s v="Voluntary Controlled School"/>
    <x v="0"/>
    <d v="2009-09-30T00:00:00"/>
    <x v="1"/>
    <n v="2"/>
    <n v="9"/>
    <n v="2"/>
    <n v="2"/>
    <n v="2"/>
    <s v="-"/>
    <d v="2007-07-05T00:00:00"/>
    <n v="3"/>
    <s v="-"/>
  </r>
  <r>
    <n v="124289"/>
    <n v="8603136"/>
    <s v="Sir John Offley CofE (VC) Primary School"/>
    <x v="4"/>
    <s v="West Midlands"/>
    <x v="145"/>
    <s v="Stone"/>
    <s v="CW3 9PJ"/>
    <s v="Voluntary Controlled School"/>
    <x v="0"/>
    <d v="2013-01-17T00:00:00"/>
    <x v="1"/>
    <n v="2"/>
    <n v="9"/>
    <n v="2"/>
    <n v="2"/>
    <n v="2"/>
    <s v="-"/>
    <d v="2011-02-11T00:00:00"/>
    <n v="3"/>
    <s v="-"/>
  </r>
  <r>
    <n v="124290"/>
    <n v="8603137"/>
    <s v="Baldwins Gate CofE(VC) Primary School"/>
    <x v="4"/>
    <s v="West Midlands"/>
    <x v="145"/>
    <s v="Stone"/>
    <s v="ST5 5DF"/>
    <s v="Voluntary Controlled School"/>
    <x v="0"/>
    <d v="2012-10-11T00:00:00"/>
    <x v="1"/>
    <n v="2"/>
    <n v="9"/>
    <n v="2"/>
    <n v="2"/>
    <n v="2"/>
    <s v="-"/>
    <d v="2010-03-12T00:00:00"/>
    <n v="3"/>
    <s v="-"/>
  </r>
  <r>
    <n v="124291"/>
    <n v="8603139"/>
    <s v="Hob Hill CE/Methodist (VC) Primary School"/>
    <x v="4"/>
    <s v="West Midlands"/>
    <x v="145"/>
    <s v="Cannock Chase"/>
    <s v="WS15 1ED"/>
    <s v="Voluntary Controlled School"/>
    <x v="0"/>
    <d v="2009-06-09T00:00:00"/>
    <x v="1"/>
    <n v="9"/>
    <n v="2"/>
    <n v="2"/>
    <n v="2"/>
    <n v="2"/>
    <s v="-"/>
    <d v="2006-07-06T00:00:00"/>
    <n v="3"/>
    <s v="-"/>
  </r>
  <r>
    <n v="124292"/>
    <n v="8603141"/>
    <s v="Etching Hill CofE (C) Primary School"/>
    <x v="4"/>
    <s v="West Midlands"/>
    <x v="145"/>
    <s v="Cannock Chase"/>
    <s v="WS15 2XY"/>
    <s v="Voluntary Controlled School"/>
    <x v="0"/>
    <d v="2011-09-13T00:00:00"/>
    <x v="2"/>
    <n v="3"/>
    <n v="9"/>
    <n v="3"/>
    <n v="3"/>
    <n v="3"/>
    <s v="-"/>
    <d v="2009-01-27T00:00:00"/>
    <n v="3"/>
    <s v="-"/>
  </r>
  <r>
    <n v="124293"/>
    <n v="8603142"/>
    <s v="Christ Church CofE (C) First School"/>
    <x v="4"/>
    <s v="West Midlands"/>
    <x v="145"/>
    <s v="Stone"/>
    <s v="ST15 8EP"/>
    <s v="Voluntary Controlled School"/>
    <x v="0"/>
    <d v="2009-05-14T00:00:00"/>
    <x v="1"/>
    <n v="9"/>
    <n v="2"/>
    <n v="2"/>
    <n v="2"/>
    <n v="2"/>
    <s v="-"/>
    <d v="2006-06-27T00:00:00"/>
    <n v="2"/>
    <s v="-"/>
  </r>
  <r>
    <n v="124294"/>
    <n v="8603144"/>
    <s v="Holy Trinity CofE (C) Primary School"/>
    <x v="4"/>
    <s v="West Midlands"/>
    <x v="145"/>
    <s v="Burton"/>
    <s v="DE14 1SN"/>
    <s v="Voluntary Controlled School"/>
    <x v="0"/>
    <d v="2011-11-18T00:00:00"/>
    <x v="2"/>
    <n v="3"/>
    <n v="9"/>
    <n v="2"/>
    <n v="3"/>
    <n v="2"/>
    <s v="-"/>
    <d v="2008-12-08T00:00:00"/>
    <n v="2"/>
    <s v="-"/>
  </r>
  <r>
    <n v="124295"/>
    <n v="8603145"/>
    <s v="St John's CofE (C) Primary School"/>
    <x v="4"/>
    <s v="West Midlands"/>
    <x v="145"/>
    <s v="South Staffordshire"/>
    <s v="WV11 2RF"/>
    <s v="Voluntary Controlled School"/>
    <x v="0"/>
    <d v="2009-06-05T00:00:00"/>
    <x v="0"/>
    <n v="9"/>
    <n v="1"/>
    <n v="1"/>
    <n v="1"/>
    <n v="1"/>
    <s v="-"/>
    <d v="2006-03-29T00:00:00"/>
    <n v="1"/>
    <s v="-"/>
  </r>
  <r>
    <n v="124296"/>
    <n v="8603146"/>
    <s v="Bishop Lonsdale CofE VC Primary School"/>
    <x v="4"/>
    <s v="West Midlands"/>
    <x v="145"/>
    <s v="Stone"/>
    <s v="ST21 6AU"/>
    <s v="Voluntary Controlled School"/>
    <x v="0"/>
    <d v="2013-02-27T00:00:00"/>
    <x v="1"/>
    <n v="2"/>
    <n v="9"/>
    <n v="2"/>
    <n v="2"/>
    <n v="2"/>
    <s v="-"/>
    <d v="2010-10-20T00:00:00"/>
    <n v="3"/>
    <s v="-"/>
  </r>
  <r>
    <n v="124297"/>
    <n v="8603147"/>
    <s v="St John's CofE (C) Primary School"/>
    <x v="4"/>
    <s v="West Midlands"/>
    <x v="145"/>
    <s v="Stafford"/>
    <s v="ST16 3RL"/>
    <s v="Voluntary Controlled School"/>
    <x v="0"/>
    <d v="2013-01-16T00:00:00"/>
    <x v="1"/>
    <n v="2"/>
    <n v="9"/>
    <n v="2"/>
    <n v="2"/>
    <n v="2"/>
    <s v="-"/>
    <d v="2011-02-15T00:00:00"/>
    <n v="3"/>
    <s v="-"/>
  </r>
  <r>
    <n v="124298"/>
    <n v="8603148"/>
    <s v="St Andrew's CofE (C) Primary School"/>
    <x v="4"/>
    <s v="West Midlands"/>
    <x v="145"/>
    <s v="Stone"/>
    <s v="ST18 0JN"/>
    <s v="Voluntary Controlled School"/>
    <x v="0"/>
    <d v="2012-11-29T00:00:00"/>
    <x v="2"/>
    <n v="3"/>
    <n v="9"/>
    <n v="2"/>
    <n v="3"/>
    <n v="3"/>
    <s v="-"/>
    <d v="2008-06-16T00:00:00"/>
    <n v="2"/>
    <s v="-"/>
  </r>
  <r>
    <n v="124299"/>
    <n v="8603149"/>
    <s v="St Paul's CofE (C) Primary School"/>
    <x v="4"/>
    <s v="West Midlands"/>
    <x v="145"/>
    <s v="Stafford"/>
    <s v="ST17 4BT"/>
    <s v="Voluntary Controlled School"/>
    <x v="0"/>
    <d v="2012-05-02T00:00:00"/>
    <x v="2"/>
    <n v="3"/>
    <n v="9"/>
    <n v="2"/>
    <n v="3"/>
    <n v="3"/>
    <s v="-"/>
    <d v="2009-04-27T00:00:00"/>
    <n v="3"/>
    <s v="-"/>
  </r>
  <r>
    <n v="124300"/>
    <n v="8603150"/>
    <s v="Woodseaves CofE (C) Primary School"/>
    <x v="4"/>
    <s v="West Midlands"/>
    <x v="145"/>
    <s v="Stone"/>
    <s v="ST20 0LB"/>
    <s v="Voluntary Controlled School"/>
    <x v="0"/>
    <d v="2011-06-21T00:00:00"/>
    <x v="1"/>
    <n v="2"/>
    <n v="9"/>
    <n v="1"/>
    <n v="2"/>
    <n v="2"/>
    <s v="-"/>
    <d v="2008-05-08T00:00:00"/>
    <n v="2"/>
    <s v="-"/>
  </r>
  <r>
    <n v="124301"/>
    <n v="8603151"/>
    <s v="Haughton St Giles CofE (C) Primary School"/>
    <x v="4"/>
    <s v="West Midlands"/>
    <x v="145"/>
    <s v="Stone"/>
    <s v="ST18 9ET"/>
    <s v="Voluntary Controlled School"/>
    <x v="0"/>
    <d v="2012-10-25T00:00:00"/>
    <x v="1"/>
    <n v="2"/>
    <n v="9"/>
    <n v="2"/>
    <n v="2"/>
    <n v="2"/>
    <s v="-"/>
    <d v="2010-07-08T00:00:00"/>
    <n v="3"/>
    <s v="-"/>
  </r>
  <r>
    <n v="124302"/>
    <n v="8603152"/>
    <s v="All Saints CofE (C) Infants School"/>
    <x v="4"/>
    <s v="West Midlands"/>
    <x v="145"/>
    <s v="Stafford"/>
    <s v="ST18 9JU"/>
    <s v="Voluntary Controlled School"/>
    <x v="0"/>
    <d v="2010-11-17T00:00:00"/>
    <x v="1"/>
    <n v="2"/>
    <n v="9"/>
    <n v="1"/>
    <n v="2"/>
    <n v="2"/>
    <s v="-"/>
    <d v="2008-05-01T00:00:00"/>
    <n v="2"/>
    <s v="-"/>
  </r>
  <r>
    <n v="124303"/>
    <n v="8603153"/>
    <s v="St Lawrence CofE (C) Primary School"/>
    <x v="4"/>
    <s v="West Midlands"/>
    <x v="145"/>
    <s v="Stone"/>
    <s v="ST20 0ET"/>
    <s v="Voluntary Controlled School"/>
    <x v="0"/>
    <d v="2011-10-04T00:00:00"/>
    <x v="2"/>
    <n v="3"/>
    <n v="9"/>
    <n v="2"/>
    <n v="3"/>
    <n v="3"/>
    <s v="-"/>
    <d v="2008-09-18T00:00:00"/>
    <n v="3"/>
    <s v="-"/>
  </r>
  <r>
    <n v="124304"/>
    <n v="8603154"/>
    <s v="St Peter's CofE (C) Primary School"/>
    <x v="4"/>
    <s v="West Midlands"/>
    <x v="145"/>
    <s v="Stafford"/>
    <s v="ST18 0PS"/>
    <s v="Voluntary Controlled School"/>
    <x v="0"/>
    <d v="2010-05-13T00:00:00"/>
    <x v="1"/>
    <n v="2"/>
    <n v="9"/>
    <n v="1"/>
    <n v="2"/>
    <n v="1"/>
    <s v="-"/>
    <d v="2007-03-13T00:00:00"/>
    <n v="3"/>
    <s v="-"/>
  </r>
  <r>
    <n v="124305"/>
    <n v="8603155"/>
    <s v="Manifold CofE (VC) Primary School"/>
    <x v="4"/>
    <s v="West Midlands"/>
    <x v="145"/>
    <s v="Staffordshire Moorlands"/>
    <s v="SK17 0JP"/>
    <s v="Voluntary Controlled School"/>
    <x v="0"/>
    <d v="2012-06-14T00:00:00"/>
    <x v="2"/>
    <n v="3"/>
    <n v="9"/>
    <n v="3"/>
    <n v="3"/>
    <n v="3"/>
    <s v="-"/>
    <d v="2011-03-22T00:00:00"/>
    <n v="4"/>
    <s v="NTI"/>
  </r>
  <r>
    <n v="124306"/>
    <n v="8603156"/>
    <s v="Waterhouses CofE (C) Primary School"/>
    <x v="4"/>
    <s v="West Midlands"/>
    <x v="145"/>
    <s v="Staffordshire Moorlands"/>
    <s v="ST10 3HY"/>
    <s v="Voluntary Controlled School"/>
    <x v="0"/>
    <d v="2012-01-13T00:00:00"/>
    <x v="2"/>
    <n v="3"/>
    <n v="9"/>
    <n v="2"/>
    <n v="3"/>
    <n v="3"/>
    <s v="-"/>
    <d v="2009-06-26T00:00:00"/>
    <n v="2"/>
    <s v="-"/>
  </r>
  <r>
    <n v="124308"/>
    <n v="8613301"/>
    <s v="St Mark's CofE (A) Primary School"/>
    <x v="4"/>
    <s v="West Midlands"/>
    <x v="144"/>
    <s v="Stoke-on-Trent Central"/>
    <s v="ST1 4LR"/>
    <s v="Voluntary Aided School"/>
    <x v="0"/>
    <d v="2013-06-12T00:00:00"/>
    <x v="1"/>
    <n v="2"/>
    <n v="9"/>
    <n v="2"/>
    <n v="2"/>
    <n v="2"/>
    <s v="-"/>
    <d v="2011-03-23T00:00:00"/>
    <n v="3"/>
    <s v="-"/>
  </r>
  <r>
    <n v="124309"/>
    <n v="8613303"/>
    <s v="St John's CofE (A) Primary School"/>
    <x v="4"/>
    <s v="West Midlands"/>
    <x v="144"/>
    <s v="Stoke-on-Trent Central"/>
    <s v="ST4 6SB"/>
    <s v="Voluntary Aided School"/>
    <x v="0"/>
    <d v="2012-12-14T00:00:00"/>
    <x v="1"/>
    <n v="2"/>
    <n v="9"/>
    <n v="2"/>
    <n v="2"/>
    <n v="2"/>
    <s v="-"/>
    <d v="2010-02-09T00:00:00"/>
    <n v="3"/>
    <s v="-"/>
  </r>
  <r>
    <n v="124311"/>
    <n v="8613309"/>
    <s v="St Mary's CofE VA Primary School"/>
    <x v="4"/>
    <s v="West Midlands"/>
    <x v="144"/>
    <s v="Stoke-on-Trent North"/>
    <s v="ST6 5DE"/>
    <s v="Voluntary Aided School"/>
    <x v="0"/>
    <d v="2013-02-06T00:00:00"/>
    <x v="0"/>
    <n v="1"/>
    <n v="9"/>
    <n v="1"/>
    <n v="1"/>
    <n v="1"/>
    <s v="-"/>
    <d v="2009-11-05T00:00:00"/>
    <n v="3"/>
    <s v="-"/>
  </r>
  <r>
    <n v="124313"/>
    <n v="8613311"/>
    <s v="Hanley St Luke's CofE Aided Primary School"/>
    <x v="4"/>
    <s v="West Midlands"/>
    <x v="144"/>
    <s v="Stoke-on-Trent Central"/>
    <s v="ST1 3QH"/>
    <s v="Voluntary Aided School"/>
    <x v="0"/>
    <d v="2012-10-25T00:00:00"/>
    <x v="2"/>
    <n v="3"/>
    <n v="9"/>
    <n v="2"/>
    <n v="3"/>
    <n v="3"/>
    <s v="-"/>
    <d v="2010-03-02T00:00:00"/>
    <n v="3"/>
    <s v="-"/>
  </r>
  <r>
    <n v="124319"/>
    <n v="8613408"/>
    <s v="St Thomas Aquinas Catholic Primary School"/>
    <x v="4"/>
    <s v="West Midlands"/>
    <x v="144"/>
    <s v="Stoke-on-Trent Central"/>
    <s v="ST4 7DG"/>
    <s v="Voluntary Aided School"/>
    <x v="0"/>
    <d v="2009-04-30T00:00:00"/>
    <x v="0"/>
    <n v="9"/>
    <n v="1"/>
    <n v="1"/>
    <n v="1"/>
    <n v="1"/>
    <s v="-"/>
    <d v="2006-06-06T00:00:00"/>
    <n v="2"/>
    <s v="-"/>
  </r>
  <r>
    <n v="124320"/>
    <n v="8613410"/>
    <s v="St Teresa's Catholic (A) Primary School"/>
    <x v="4"/>
    <s v="West Midlands"/>
    <x v="144"/>
    <s v="Stoke-on-Trent Central"/>
    <s v="ST4 6SP"/>
    <s v="Voluntary Aided School"/>
    <x v="0"/>
    <d v="2012-03-06T00:00:00"/>
    <x v="2"/>
    <n v="3"/>
    <n v="9"/>
    <n v="2"/>
    <n v="3"/>
    <n v="2"/>
    <s v="-"/>
    <d v="2009-02-13T00:00:00"/>
    <n v="2"/>
    <s v="-"/>
  </r>
  <r>
    <n v="124321"/>
    <n v="8613411"/>
    <s v="Our Lady's Catholic Primary School"/>
    <x v="4"/>
    <s v="West Midlands"/>
    <x v="144"/>
    <s v="Stoke-on-Trent South"/>
    <s v="ST4 4NP"/>
    <s v="Voluntary Aided School"/>
    <x v="0"/>
    <d v="2013-05-01T00:00:00"/>
    <x v="2"/>
    <n v="3"/>
    <n v="9"/>
    <n v="3"/>
    <n v="3"/>
    <n v="3"/>
    <s v="-"/>
    <d v="2009-11-12T00:00:00"/>
    <n v="3"/>
    <s v="-"/>
  </r>
  <r>
    <n v="124322"/>
    <n v="8613412"/>
    <s v="St Augustine's RC (A) Primary School"/>
    <x v="4"/>
    <s v="West Midlands"/>
    <x v="144"/>
    <s v="Stoke-on-Trent South"/>
    <s v="ST3 7DF"/>
    <s v="Voluntary Aided School"/>
    <x v="0"/>
    <d v="2013-01-30T00:00:00"/>
    <x v="1"/>
    <n v="2"/>
    <n v="9"/>
    <n v="2"/>
    <n v="2"/>
    <n v="2"/>
    <s v="-"/>
    <d v="2010-05-13T00:00:00"/>
    <n v="3"/>
    <s v="-"/>
  </r>
  <r>
    <n v="124325"/>
    <n v="8613416"/>
    <s v="St Maria Goretti Catholic Primary School"/>
    <x v="4"/>
    <s v="West Midlands"/>
    <x v="144"/>
    <s v="Stoke-on-Trent Central"/>
    <s v="ST2 0LY"/>
    <s v="Voluntary Aided School"/>
    <x v="0"/>
    <d v="2012-09-19T00:00:00"/>
    <x v="1"/>
    <n v="2"/>
    <n v="9"/>
    <n v="2"/>
    <n v="2"/>
    <n v="2"/>
    <s v="-"/>
    <d v="2011-02-10T00:00:00"/>
    <n v="3"/>
    <s v="-"/>
  </r>
  <r>
    <n v="124326"/>
    <n v="8603420"/>
    <s v="St Modwen's Catholic Primary School"/>
    <x v="4"/>
    <s v="West Midlands"/>
    <x v="145"/>
    <s v="Burton"/>
    <s v="DE13 0RA"/>
    <s v="Voluntary Aided School"/>
    <x v="0"/>
    <d v="2012-11-21T00:00:00"/>
    <x v="2"/>
    <n v="3"/>
    <n v="9"/>
    <n v="2"/>
    <n v="3"/>
    <n v="3"/>
    <s v="-"/>
    <d v="2008-01-31T00:00:00"/>
    <n v="2"/>
    <s v="-"/>
  </r>
  <r>
    <n v="124327"/>
    <n v="8603422"/>
    <s v="Holy Rosary Catholic Primary School"/>
    <x v="4"/>
    <s v="West Midlands"/>
    <x v="145"/>
    <s v="Burton"/>
    <s v="DE15 0JE"/>
    <s v="Voluntary Aided School"/>
    <x v="0"/>
    <d v="2011-09-22T00:00:00"/>
    <x v="0"/>
    <n v="1"/>
    <n v="9"/>
    <n v="2"/>
    <n v="2"/>
    <n v="2"/>
    <s v="-"/>
    <d v="2008-12-10T00:00:00"/>
    <n v="2"/>
    <s v="-"/>
  </r>
  <r>
    <n v="124328"/>
    <n v="8603426"/>
    <s v="St Peter's CofE (A) First School"/>
    <x v="4"/>
    <s v="West Midlands"/>
    <x v="145"/>
    <s v="Staffordshire Moorlands"/>
    <s v="ST10 4AW"/>
    <s v="Voluntary Aided School"/>
    <x v="0"/>
    <d v="2011-10-18T00:00:00"/>
    <x v="1"/>
    <n v="2"/>
    <n v="9"/>
    <n v="1"/>
    <n v="2"/>
    <n v="2"/>
    <s v="-"/>
    <d v="2006-12-12T00:00:00"/>
    <n v="2"/>
    <s v="-"/>
  </r>
  <r>
    <n v="124329"/>
    <n v="8603427"/>
    <s v="All Saints CofE (A) Primary School"/>
    <x v="4"/>
    <s v="West Midlands"/>
    <x v="145"/>
    <s v="Stafford"/>
    <s v="ST17 0SD"/>
    <s v="Voluntary Aided School"/>
    <x v="0"/>
    <d v="2008-12-04T00:00:00"/>
    <x v="1"/>
    <n v="9"/>
    <n v="2"/>
    <n v="1"/>
    <n v="2"/>
    <n v="2"/>
    <s v="-"/>
    <d v="2005-11-01T00:00:00"/>
    <n v="2"/>
    <s v="-"/>
  </r>
  <r>
    <n v="124331"/>
    <n v="8603430"/>
    <s v="St Peter's CofE (A) Primary School"/>
    <x v="4"/>
    <s v="West Midlands"/>
    <x v="145"/>
    <s v="Staffordshire Moorlands"/>
    <s v="ST11 9EN"/>
    <s v="Voluntary Aided School"/>
    <x v="0"/>
    <d v="2010-11-24T00:00:00"/>
    <x v="1"/>
    <n v="2"/>
    <n v="9"/>
    <n v="2"/>
    <n v="2"/>
    <n v="2"/>
    <s v="-"/>
    <d v="2008-03-06T00:00:00"/>
    <n v="3"/>
    <s v="-"/>
  </r>
  <r>
    <n v="124332"/>
    <n v="8603431"/>
    <s v="Bishop Rawle CofE (A) Primary School"/>
    <x v="4"/>
    <s v="West Midlands"/>
    <x v="145"/>
    <s v="Stone"/>
    <s v="ST10 1QA"/>
    <s v="Voluntary Aided School"/>
    <x v="0"/>
    <d v="2013-03-14T00:00:00"/>
    <x v="1"/>
    <n v="2"/>
    <n v="9"/>
    <n v="2"/>
    <n v="2"/>
    <n v="2"/>
    <s v="-"/>
    <d v="2011-03-31T00:00:00"/>
    <n v="3"/>
    <s v="-"/>
  </r>
  <r>
    <n v="124333"/>
    <n v="8603432"/>
    <s v="Hutchinson Memorial CofE (A) First School"/>
    <x v="4"/>
    <s v="West Midlands"/>
    <x v="145"/>
    <s v="Stone"/>
    <s v="ST10 4NB"/>
    <s v="Voluntary Aided School"/>
    <x v="0"/>
    <d v="2011-02-17T00:00:00"/>
    <x v="1"/>
    <n v="2"/>
    <n v="9"/>
    <n v="2"/>
    <n v="2"/>
    <n v="2"/>
    <s v="-"/>
    <d v="2007-11-08T00:00:00"/>
    <n v="3"/>
    <s v="-"/>
  </r>
  <r>
    <n v="124334"/>
    <n v="8603433"/>
    <s v="Church Eaton Endowed (VA) Primary School"/>
    <x v="4"/>
    <s v="West Midlands"/>
    <x v="145"/>
    <s v="Stone"/>
    <s v="ST20 0AG"/>
    <s v="Voluntary Aided School"/>
    <x v="0"/>
    <d v="2013-05-22T00:00:00"/>
    <x v="2"/>
    <n v="3"/>
    <n v="9"/>
    <n v="2"/>
    <n v="3"/>
    <n v="2"/>
    <s v="-"/>
    <d v="2012-01-27T00:00:00"/>
    <n v="4"/>
    <s v="NTI"/>
  </r>
  <r>
    <n v="124335"/>
    <n v="8603434"/>
    <s v="St Mary's CofE (A) Primary School"/>
    <x v="4"/>
    <s v="West Midlands"/>
    <x v="145"/>
    <s v="Lichfield"/>
    <s v="WS15 3LN"/>
    <s v="Voluntary Aided School"/>
    <x v="0"/>
    <d v="2009-09-30T00:00:00"/>
    <x v="1"/>
    <n v="2"/>
    <n v="9"/>
    <n v="1"/>
    <n v="2"/>
    <n v="1"/>
    <s v="-"/>
    <d v="2007-06-13T00:00:00"/>
    <n v="2"/>
    <s v="-"/>
  </r>
  <r>
    <n v="124336"/>
    <n v="8603436"/>
    <s v="Dilhorne Endowed CofE (VA) Primary School"/>
    <x v="4"/>
    <s v="West Midlands"/>
    <x v="145"/>
    <s v="Staffordshire Moorlands"/>
    <s v="ST10 2PF"/>
    <s v="Voluntary Aided School"/>
    <x v="0"/>
    <d v="2013-06-26T00:00:00"/>
    <x v="1"/>
    <n v="2"/>
    <n v="9"/>
    <n v="2"/>
    <n v="2"/>
    <n v="2"/>
    <s v="-"/>
    <d v="2011-03-22T00:00:00"/>
    <n v="2"/>
    <s v="-"/>
  </r>
  <r>
    <n v="124337"/>
    <n v="8603438"/>
    <s v="Ilam CofE (VA) Primary School"/>
    <x v="4"/>
    <s v="West Midlands"/>
    <x v="145"/>
    <s v="Staffordshire Moorlands"/>
    <s v="DE6 2AZ"/>
    <s v="Voluntary Aided School"/>
    <x v="0"/>
    <d v="2011-10-12T00:00:00"/>
    <x v="1"/>
    <n v="2"/>
    <n v="9"/>
    <n v="1"/>
    <n v="2"/>
    <n v="2"/>
    <s v="-"/>
    <d v="2009-07-13T00:00:00"/>
    <n v="2"/>
    <s v="-"/>
  </r>
  <r>
    <n v="124338"/>
    <n v="8603440"/>
    <s v="Richard Crosse CofE (A) Primary School"/>
    <x v="4"/>
    <s v="West Midlands"/>
    <x v="145"/>
    <s v="Lichfield"/>
    <s v="DE13 7JE"/>
    <s v="Voluntary Aided School"/>
    <x v="0"/>
    <d v="2011-10-14T00:00:00"/>
    <x v="0"/>
    <n v="1"/>
    <n v="9"/>
    <n v="1"/>
    <n v="1"/>
    <n v="1"/>
    <s v="-"/>
    <d v="2006-11-15T00:00:00"/>
    <n v="2"/>
    <s v="-"/>
  </r>
  <r>
    <n v="124339"/>
    <n v="8603441"/>
    <s v="St Werburgh's CofE (A) Primary School"/>
    <x v="4"/>
    <s v="West Midlands"/>
    <x v="145"/>
    <s v="Staffordshire Moorlands"/>
    <s v="ST10 2BA"/>
    <s v="Voluntary Aided School"/>
    <x v="0"/>
    <d v="2012-03-22T00:00:00"/>
    <x v="0"/>
    <n v="1"/>
    <n v="9"/>
    <n v="1"/>
    <n v="1"/>
    <n v="1"/>
    <s v="-"/>
    <d v="2008-09-16T00:00:00"/>
    <n v="3"/>
    <s v="-"/>
  </r>
  <r>
    <n v="124340"/>
    <n v="8603442"/>
    <s v="Beresford Memorial CofE (A) First School"/>
    <x v="4"/>
    <s v="West Midlands"/>
    <x v="145"/>
    <s v="Staffordshire Moorlands"/>
    <s v="ST13 6NR"/>
    <s v="Voluntary Aided School"/>
    <x v="0"/>
    <d v="2010-10-12T00:00:00"/>
    <x v="0"/>
    <n v="2"/>
    <n v="9"/>
    <n v="2"/>
    <n v="1"/>
    <n v="1"/>
    <s v="-"/>
    <d v="2008-04-17T00:00:00"/>
    <n v="2"/>
    <s v="-"/>
  </r>
  <r>
    <n v="124341"/>
    <n v="8603443"/>
    <s v="All Saints CofE (A) First School"/>
    <x v="4"/>
    <s v="West Midlands"/>
    <x v="145"/>
    <s v="Staffordshire Moorlands"/>
    <s v="ST13 5QY"/>
    <s v="Voluntary Aided School"/>
    <x v="0"/>
    <d v="2009-06-30T00:00:00"/>
    <x v="1"/>
    <n v="9"/>
    <n v="2"/>
    <n v="1"/>
    <n v="2"/>
    <n v="2"/>
    <s v="-"/>
    <d v="2006-06-21T00:00:00"/>
    <n v="3"/>
    <s v="-"/>
  </r>
  <r>
    <n v="124342"/>
    <n v="8603446"/>
    <s v="St Mary's CofE (A) Primary School"/>
    <x v="4"/>
    <s v="West Midlands"/>
    <x v="145"/>
    <s v="Stone"/>
    <s v="TF9 4DN"/>
    <s v="Voluntary Aided School"/>
    <x v="0"/>
    <d v="2013-06-14T00:00:00"/>
    <x v="2"/>
    <n v="3"/>
    <n v="9"/>
    <n v="2"/>
    <n v="3"/>
    <n v="2"/>
    <s v="-"/>
    <d v="2009-10-08T00:00:00"/>
    <n v="3"/>
    <s v="-"/>
  </r>
  <r>
    <n v="124343"/>
    <n v="8603447"/>
    <s v="St Michael's CofE (A) First School"/>
    <x v="4"/>
    <s v="West Midlands"/>
    <x v="145"/>
    <s v="Stafford"/>
    <s v="ST19 5DJ"/>
    <s v="Voluntary Aided School"/>
    <x v="0"/>
    <d v="2011-07-13T00:00:00"/>
    <x v="1"/>
    <n v="2"/>
    <n v="9"/>
    <n v="1"/>
    <n v="2"/>
    <n v="1"/>
    <s v="-"/>
    <d v="2008-05-07T00:00:00"/>
    <n v="3"/>
    <s v="-"/>
  </r>
  <r>
    <n v="124344"/>
    <n v="8603449"/>
    <s v="St Mary's CofE (A) First School"/>
    <x v="4"/>
    <s v="West Midlands"/>
    <x v="145"/>
    <s v="Burton"/>
    <s v="ST14 7LX"/>
    <s v="Voluntary Aided School"/>
    <x v="0"/>
    <d v="2012-10-25T00:00:00"/>
    <x v="2"/>
    <n v="3"/>
    <n v="9"/>
    <n v="3"/>
    <n v="3"/>
    <n v="3"/>
    <s v="-"/>
    <d v="2009-10-09T00:00:00"/>
    <n v="3"/>
    <s v="-"/>
  </r>
  <r>
    <n v="124345"/>
    <n v="8603450"/>
    <s v="St Leonard's CofE (A) Primary School"/>
    <x v="4"/>
    <s v="West Midlands"/>
    <x v="145"/>
    <s v="Tamworth"/>
    <s v="B79 9DX"/>
    <s v="Voluntary Aided School"/>
    <x v="0"/>
    <d v="2010-03-19T00:00:00"/>
    <x v="1"/>
    <n v="2"/>
    <n v="9"/>
    <n v="2"/>
    <n v="2"/>
    <n v="2"/>
    <s v="-"/>
    <d v="2006-11-01T00:00:00"/>
    <n v="3"/>
    <s v="-"/>
  </r>
  <r>
    <n v="124346"/>
    <n v="8613453"/>
    <s v="St Matthews CofE (A) Primary School"/>
    <x v="4"/>
    <s v="West Midlands"/>
    <x v="144"/>
    <s v="Stoke-on-Trent South"/>
    <s v="ST3 7NE"/>
    <s v="Voluntary Aided School"/>
    <x v="0"/>
    <d v="2011-07-14T00:00:00"/>
    <x v="1"/>
    <n v="2"/>
    <n v="9"/>
    <n v="1"/>
    <n v="2"/>
    <n v="2"/>
    <s v="-"/>
    <d v="2007-10-16T00:00:00"/>
    <n v="2"/>
    <s v="-"/>
  </r>
  <r>
    <n v="124348"/>
    <n v="8603455"/>
    <s v="St Mary's Catholic Primary School"/>
    <x v="4"/>
    <s v="West Midlands"/>
    <x v="145"/>
    <s v="South Staffordshire"/>
    <s v="ST19 9BG"/>
    <s v="Voluntary Aided School"/>
    <x v="0"/>
    <d v="2011-05-17T00:00:00"/>
    <x v="1"/>
    <n v="2"/>
    <n v="9"/>
    <n v="2"/>
    <n v="2"/>
    <n v="2"/>
    <s v="-"/>
    <d v="2008-05-15T00:00:00"/>
    <n v="3"/>
    <s v="-"/>
  </r>
  <r>
    <n v="124349"/>
    <n v="8603456"/>
    <s v="St Mary's Catholic Primary School"/>
    <x v="4"/>
    <s v="West Midlands"/>
    <x v="145"/>
    <s v="Cannock Chase"/>
    <s v="WS11 0AE"/>
    <s v="Voluntary Aided School"/>
    <x v="0"/>
    <d v="2010-07-01T00:00:00"/>
    <x v="1"/>
    <n v="2"/>
    <n v="9"/>
    <n v="2"/>
    <n v="2"/>
    <n v="2"/>
    <s v="-"/>
    <d v="2007-03-01T00:00:00"/>
    <n v="2"/>
    <s v="-"/>
  </r>
  <r>
    <n v="124351"/>
    <n v="8603458"/>
    <s v="St Joseph and St Theresa Catholic Primary"/>
    <x v="4"/>
    <s v="West Midlands"/>
    <x v="145"/>
    <s v="Lichfield"/>
    <s v="WS7 3XL"/>
    <s v="Voluntary Aided School"/>
    <x v="0"/>
    <d v="2009-03-26T00:00:00"/>
    <x v="0"/>
    <n v="9"/>
    <n v="1"/>
    <n v="1"/>
    <n v="1"/>
    <n v="1"/>
    <s v="-"/>
    <d v="2006-02-02T00:00:00"/>
    <n v="2"/>
    <s v="-"/>
  </r>
  <r>
    <n v="124353"/>
    <n v="8603460"/>
    <s v="St John's Catholic Primary School"/>
    <x v="4"/>
    <s v="West Midlands"/>
    <x v="145"/>
    <s v="Stafford"/>
    <s v="ST18 0SL"/>
    <s v="Voluntary Aided School"/>
    <x v="0"/>
    <d v="2008-11-05T00:00:00"/>
    <x v="1"/>
    <n v="9"/>
    <n v="2"/>
    <n v="2"/>
    <n v="2"/>
    <n v="2"/>
    <s v="-"/>
    <s v="NULL"/>
    <s v="NULL"/>
    <s v="-"/>
  </r>
  <r>
    <n v="124354"/>
    <n v="8603461"/>
    <s v="St Joseph's Catholic Primary School"/>
    <x v="4"/>
    <s v="West Midlands"/>
    <x v="145"/>
    <s v="Cannock Chase"/>
    <s v="WS12 1DE"/>
    <s v="Voluntary Aided School"/>
    <x v="0"/>
    <d v="2012-03-09T00:00:00"/>
    <x v="2"/>
    <n v="3"/>
    <n v="9"/>
    <n v="2"/>
    <n v="3"/>
    <n v="3"/>
    <s v="-"/>
    <d v="2007-05-11T00:00:00"/>
    <n v="2"/>
    <s v="-"/>
  </r>
  <r>
    <n v="124357"/>
    <n v="8603464"/>
    <s v="St Joseph's Catholic Primary School"/>
    <x v="4"/>
    <s v="West Midlands"/>
    <x v="145"/>
    <s v="Lichfield"/>
    <s v="WS14 9AN"/>
    <s v="Voluntary Aided School"/>
    <x v="0"/>
    <d v="2012-01-13T00:00:00"/>
    <x v="1"/>
    <n v="2"/>
    <n v="9"/>
    <n v="2"/>
    <n v="2"/>
    <n v="2"/>
    <s v="-"/>
    <d v="2007-01-19T00:00:00"/>
    <n v="2"/>
    <s v="-"/>
  </r>
  <r>
    <n v="124358"/>
    <n v="8603465"/>
    <s v="St Mary's Catholic Primary School"/>
    <x v="4"/>
    <s v="West Midlands"/>
    <x v="145"/>
    <s v="Newcastle-under-Lyme"/>
    <s v="ST5 2SU"/>
    <s v="Voluntary Aided School"/>
    <x v="0"/>
    <d v="2011-12-02T00:00:00"/>
    <x v="2"/>
    <n v="3"/>
    <n v="9"/>
    <n v="2"/>
    <n v="3"/>
    <n v="3"/>
    <s v="-"/>
    <d v="2009-06-05T00:00:00"/>
    <n v="2"/>
    <s v="-"/>
  </r>
  <r>
    <n v="124359"/>
    <n v="8603466"/>
    <s v="St Wulstan's Catholic Primary School"/>
    <x v="4"/>
    <s v="West Midlands"/>
    <x v="145"/>
    <s v="Newcastle-under-Lyme"/>
    <s v="ST5 0EF"/>
    <s v="Voluntary Aided School"/>
    <x v="0"/>
    <d v="2013-06-28T00:00:00"/>
    <x v="1"/>
    <n v="2"/>
    <n v="9"/>
    <n v="2"/>
    <n v="2"/>
    <n v="2"/>
    <s v="-"/>
    <d v="2011-06-22T00:00:00"/>
    <n v="2"/>
    <s v="-"/>
  </r>
  <r>
    <n v="124360"/>
    <n v="8603467"/>
    <s v="St Joseph's Catholic Primary School"/>
    <x v="4"/>
    <s v="West Midlands"/>
    <x v="145"/>
    <s v="Cannock Chase"/>
    <s v="WS15 1BN"/>
    <s v="Voluntary Aided School"/>
    <x v="0"/>
    <d v="2013-05-23T00:00:00"/>
    <x v="1"/>
    <n v="2"/>
    <n v="9"/>
    <n v="2"/>
    <n v="2"/>
    <n v="2"/>
    <s v="-"/>
    <d v="2010-05-05T00:00:00"/>
    <n v="2"/>
    <s v="-"/>
  </r>
  <r>
    <n v="124361"/>
    <n v="8603468"/>
    <s v="St Austin's Catholic (VA) Primary School"/>
    <x v="4"/>
    <s v="West Midlands"/>
    <x v="145"/>
    <s v="Stafford"/>
    <s v="ST17 4BT"/>
    <s v="Voluntary Aided School"/>
    <x v="0"/>
    <d v="2011-11-15T00:00:00"/>
    <x v="1"/>
    <n v="2"/>
    <n v="9"/>
    <n v="2"/>
    <n v="2"/>
    <n v="2"/>
    <s v="-"/>
    <d v="2009-04-30T00:00:00"/>
    <n v="3"/>
    <s v="-"/>
  </r>
  <r>
    <n v="124362"/>
    <n v="8603469"/>
    <s v="St Patrick's Catholic Primary School"/>
    <x v="4"/>
    <s v="West Midlands"/>
    <x v="145"/>
    <s v="Stafford"/>
    <s v="ST16 3BT"/>
    <s v="Voluntary Aided School"/>
    <x v="0"/>
    <d v="2009-05-06T00:00:00"/>
    <x v="1"/>
    <n v="9"/>
    <n v="2"/>
    <n v="2"/>
    <n v="2"/>
    <n v="2"/>
    <s v="-"/>
    <d v="2006-06-27T00:00:00"/>
    <n v="3"/>
    <s v="-"/>
  </r>
  <r>
    <n v="124363"/>
    <n v="8603470"/>
    <s v="St Dominic's Catholic Primary School"/>
    <x v="4"/>
    <s v="West Midlands"/>
    <x v="145"/>
    <s v="Stone"/>
    <s v="ST15 8YG"/>
    <s v="Voluntary Aided School"/>
    <x v="0"/>
    <d v="2012-03-23T00:00:00"/>
    <x v="1"/>
    <n v="2"/>
    <n v="9"/>
    <n v="2"/>
    <n v="2"/>
    <n v="2"/>
    <s v="-"/>
    <d v="2007-01-30T00:00:00"/>
    <n v="2"/>
    <s v="-"/>
  </r>
  <r>
    <n v="124367"/>
    <n v="8603476"/>
    <s v="Our Lady and St Werburgh's Catholic Primary School"/>
    <x v="4"/>
    <s v="West Midlands"/>
    <x v="145"/>
    <s v="Newcastle-under-Lyme"/>
    <s v="ST5 4AG"/>
    <s v="Voluntary Aided School"/>
    <x v="0"/>
    <d v="2006-10-17T00:00:00"/>
    <x v="0"/>
    <n v="9"/>
    <n v="1"/>
    <n v="1"/>
    <n v="1"/>
    <n v="1"/>
    <s v="-"/>
    <s v="NULL"/>
    <s v="NULL"/>
    <s v="-"/>
  </r>
  <r>
    <n v="124369"/>
    <n v="8603478"/>
    <s v="St Elizabeth's Catholic Primary School"/>
    <x v="4"/>
    <s v="West Midlands"/>
    <x v="145"/>
    <s v="Tamworth"/>
    <s v="B79 8EN"/>
    <s v="Voluntary Aided School"/>
    <x v="0"/>
    <d v="2008-09-24T00:00:00"/>
    <x v="1"/>
    <n v="9"/>
    <n v="2"/>
    <n v="1"/>
    <n v="2"/>
    <n v="2"/>
    <s v="-"/>
    <s v="NULL"/>
    <s v="NULL"/>
    <s v="-"/>
  </r>
  <r>
    <n v="124370"/>
    <n v="8603479"/>
    <s v="Blessed Mother Teresa's Catholic Primary School"/>
    <x v="4"/>
    <s v="West Midlands"/>
    <x v="145"/>
    <s v="Stafford"/>
    <s v="ST17 9UZ"/>
    <s v="Voluntary Aided School"/>
    <x v="0"/>
    <d v="2013-02-08T00:00:00"/>
    <x v="1"/>
    <n v="2"/>
    <n v="9"/>
    <n v="2"/>
    <n v="2"/>
    <n v="2"/>
    <s v="-"/>
    <d v="2011-03-15T00:00:00"/>
    <n v="3"/>
    <s v="-"/>
  </r>
  <r>
    <n v="124371"/>
    <n v="8603480"/>
    <s v="St Anne's Catholic Primary School"/>
    <x v="4"/>
    <s v="West Midlands"/>
    <x v="145"/>
    <s v="Stafford"/>
    <s v="ST17 0EA"/>
    <s v="Voluntary Aided School"/>
    <x v="0"/>
    <d v="2010-03-25T00:00:00"/>
    <x v="0"/>
    <n v="1"/>
    <n v="9"/>
    <n v="1"/>
    <n v="2"/>
    <n v="1"/>
    <s v="-"/>
    <d v="2006-09-13T00:00:00"/>
    <n v="3"/>
    <s v="-"/>
  </r>
  <r>
    <n v="124372"/>
    <n v="8603481"/>
    <s v="St Bernadette's Catholic Primary School"/>
    <x v="4"/>
    <s v="West Midlands"/>
    <x v="145"/>
    <s v="South Staffordshire"/>
    <s v="WV5 8DZ"/>
    <s v="Voluntary Aided School"/>
    <x v="0"/>
    <d v="2013-02-06T00:00:00"/>
    <x v="2"/>
    <n v="3"/>
    <n v="9"/>
    <n v="2"/>
    <n v="3"/>
    <n v="3"/>
    <s v="-"/>
    <d v="2011-05-19T00:00:00"/>
    <n v="3"/>
    <s v="-"/>
  </r>
  <r>
    <n v="124373"/>
    <n v="8603482"/>
    <s v="St Gabriel's Catholic Primary School"/>
    <x v="4"/>
    <s v="West Midlands"/>
    <x v="145"/>
    <s v="Tamworth"/>
    <s v="B77 2LF"/>
    <s v="Voluntary Aided School"/>
    <x v="0"/>
    <d v="2012-01-19T00:00:00"/>
    <x v="1"/>
    <n v="2"/>
    <n v="9"/>
    <n v="2"/>
    <n v="2"/>
    <n v="2"/>
    <s v="-"/>
    <d v="2007-07-12T00:00:00"/>
    <n v="2"/>
    <s v="-"/>
  </r>
  <r>
    <n v="124374"/>
    <n v="8603483"/>
    <s v="St Christopher's Catholic Primary School"/>
    <x v="4"/>
    <s v="West Midlands"/>
    <x v="145"/>
    <s v="South Staffordshire"/>
    <s v="WV8 1PF"/>
    <s v="Voluntary Aided School"/>
    <x v="0"/>
    <d v="2008-09-26T00:00:00"/>
    <x v="1"/>
    <n v="9"/>
    <n v="2"/>
    <n v="1"/>
    <n v="2"/>
    <n v="2"/>
    <s v="-"/>
    <s v="NULL"/>
    <s v="NULL"/>
    <s v="-"/>
  </r>
  <r>
    <n v="124375"/>
    <n v="8603484"/>
    <s v="SS Peter and Paul Catholic Primary School"/>
    <x v="4"/>
    <s v="West Midlands"/>
    <x v="145"/>
    <s v="Lichfield"/>
    <s v="WS13 7NH"/>
    <s v="Voluntary Aided School"/>
    <x v="0"/>
    <d v="2011-09-27T00:00:00"/>
    <x v="1"/>
    <n v="2"/>
    <n v="9"/>
    <n v="2"/>
    <n v="2"/>
    <n v="2"/>
    <s v="-"/>
    <d v="2009-06-15T00:00:00"/>
    <n v="3"/>
    <s v="-"/>
  </r>
  <r>
    <n v="124376"/>
    <n v="8603485"/>
    <s v="St Thomas More Catholic Primary School"/>
    <x v="4"/>
    <s v="West Midlands"/>
    <x v="145"/>
    <s v="South Staffordshire"/>
    <s v="WS6 6PG"/>
    <s v="Voluntary Aided School"/>
    <x v="0"/>
    <d v="2012-12-05T00:00:00"/>
    <x v="2"/>
    <n v="3"/>
    <n v="9"/>
    <n v="2"/>
    <n v="3"/>
    <n v="2"/>
    <s v="-"/>
    <d v="2011-01-19T00:00:00"/>
    <n v="3"/>
    <s v="-"/>
  </r>
  <r>
    <n v="124377"/>
    <n v="8603486"/>
    <s v="Needwood CofE VA Primary School"/>
    <x v="4"/>
    <s v="West Midlands"/>
    <x v="145"/>
    <s v="Lichfield"/>
    <s v="DE13 8SU"/>
    <s v="Voluntary Aided School"/>
    <x v="0"/>
    <d v="2013-01-30T00:00:00"/>
    <x v="0"/>
    <n v="1"/>
    <n v="9"/>
    <n v="1"/>
    <n v="1"/>
    <n v="1"/>
    <s v="-"/>
    <d v="2008-03-12T00:00:00"/>
    <n v="2"/>
    <s v="-"/>
  </r>
  <r>
    <n v="124379"/>
    <n v="8603488"/>
    <s v="Anson CofE (A) Primary School"/>
    <x v="4"/>
    <s v="West Midlands"/>
    <x v="145"/>
    <s v="Stafford"/>
    <s v="ST18 0SU"/>
    <s v="Voluntary Aided School"/>
    <x v="0"/>
    <d v="2011-12-08T00:00:00"/>
    <x v="0"/>
    <n v="1"/>
    <n v="9"/>
    <n v="1"/>
    <n v="1"/>
    <n v="1"/>
    <s v="-"/>
    <d v="2009-03-05T00:00:00"/>
    <n v="2"/>
    <s v="-"/>
  </r>
  <r>
    <n v="124380"/>
    <n v="8603489"/>
    <s v="St Thomas' CofE (A) Primary School"/>
    <x v="4"/>
    <s v="West Midlands"/>
    <x v="145"/>
    <s v="Stoke-on-Trent North"/>
    <s v="ST7 4HT"/>
    <s v="Voluntary Aided School"/>
    <x v="0"/>
    <d v="2011-07-15T00:00:00"/>
    <x v="1"/>
    <n v="2"/>
    <n v="9"/>
    <n v="2"/>
    <n v="2"/>
    <n v="2"/>
    <s v="-"/>
    <d v="2008-07-02T00:00:00"/>
    <n v="2"/>
    <s v="-"/>
  </r>
  <r>
    <n v="124381"/>
    <n v="8603490"/>
    <s v="St Leonard's CofE (A) First School"/>
    <x v="4"/>
    <s v="West Midlands"/>
    <x v="145"/>
    <s v="Staffordshire Moorlands"/>
    <s v="ST10 2LY"/>
    <s v="Voluntary Aided School"/>
    <x v="0"/>
    <d v="2011-11-24T00:00:00"/>
    <x v="1"/>
    <n v="2"/>
    <n v="9"/>
    <n v="2"/>
    <n v="2"/>
    <n v="2"/>
    <s v="-"/>
    <d v="2009-05-13T00:00:00"/>
    <n v="2"/>
    <s v="-"/>
  </r>
  <r>
    <n v="124385"/>
    <n v="8614038"/>
    <s v="Holden Lane High School Specialist Sports College"/>
    <x v="4"/>
    <s v="West Midlands"/>
    <x v="144"/>
    <s v="Stoke-on-Trent North"/>
    <s v="ST1 6LG"/>
    <s v="Community School"/>
    <x v="3"/>
    <d v="2012-06-21T00:00:00"/>
    <x v="2"/>
    <n v="3"/>
    <n v="9"/>
    <n v="3"/>
    <n v="3"/>
    <n v="2"/>
    <s v="-"/>
    <d v="2011-05-24T00:00:00"/>
    <n v="4"/>
    <s v="SM "/>
  </r>
  <r>
    <n v="124388"/>
    <n v="8614042"/>
    <s v="Trentham High School"/>
    <x v="4"/>
    <s v="West Midlands"/>
    <x v="144"/>
    <s v="Stoke-on-Trent South"/>
    <s v="ST4 8PQ"/>
    <s v="Foundation School"/>
    <x v="3"/>
    <d v="2010-01-14T00:00:00"/>
    <x v="1"/>
    <n v="2"/>
    <n v="9"/>
    <n v="2"/>
    <n v="2"/>
    <n v="2"/>
    <s v="-"/>
    <d v="2007-11-29T00:00:00"/>
    <n v="3"/>
    <s v="-"/>
  </r>
  <r>
    <n v="124389"/>
    <n v="8614044"/>
    <s v="Sandon Business and Enterprise College"/>
    <x v="4"/>
    <s v="West Midlands"/>
    <x v="144"/>
    <s v="Stoke-on-Trent South"/>
    <s v="ST3 7DF"/>
    <s v="Foundation School"/>
    <x v="3"/>
    <d v="2013-05-09T00:00:00"/>
    <x v="2"/>
    <n v="3"/>
    <n v="9"/>
    <n v="3"/>
    <n v="3"/>
    <n v="3"/>
    <s v="-"/>
    <d v="2012-05-24T00:00:00"/>
    <n v="4"/>
    <s v="NTI"/>
  </r>
  <r>
    <n v="124390"/>
    <n v="8614046"/>
    <s v="Birches Head High School"/>
    <x v="4"/>
    <s v="West Midlands"/>
    <x v="144"/>
    <s v="Stoke-on-Trent North"/>
    <s v="ST2 8DD"/>
    <s v="Foundation School"/>
    <x v="3"/>
    <d v="2011-05-26T00:00:00"/>
    <x v="1"/>
    <n v="2"/>
    <n v="9"/>
    <n v="2"/>
    <n v="2"/>
    <n v="2"/>
    <s v="-"/>
    <d v="2008-06-26T00:00:00"/>
    <n v="3"/>
    <s v="-"/>
  </r>
  <r>
    <n v="124391"/>
    <n v="8604051"/>
    <s v="Paulet High School"/>
    <x v="4"/>
    <s v="West Midlands"/>
    <x v="145"/>
    <s v="Burton"/>
    <s v="DE15 9RT"/>
    <s v="Community School"/>
    <x v="3"/>
    <d v="2011-03-17T00:00:00"/>
    <x v="1"/>
    <n v="2"/>
    <n v="9"/>
    <n v="2"/>
    <n v="2"/>
    <n v="2"/>
    <s v="-"/>
    <d v="2008-05-07T00:00:00"/>
    <n v="2"/>
    <s v="-"/>
  </r>
  <r>
    <n v="124392"/>
    <n v="8604055"/>
    <s v="Paget High School, Business and Enterprise College"/>
    <x v="4"/>
    <s v="West Midlands"/>
    <x v="145"/>
    <s v="Burton"/>
    <s v="DE14 3DR"/>
    <s v="Community School"/>
    <x v="3"/>
    <d v="2011-10-06T00:00:00"/>
    <x v="1"/>
    <n v="2"/>
    <n v="9"/>
    <n v="2"/>
    <n v="2"/>
    <n v="3"/>
    <s v="-"/>
    <d v="2008-09-18T00:00:00"/>
    <n v="2"/>
    <s v="-"/>
  </r>
  <r>
    <n v="124393"/>
    <n v="8604060"/>
    <s v="Sir Thomas Boughey High School"/>
    <x v="4"/>
    <s v="West Midlands"/>
    <x v="145"/>
    <s v="Newcastle-under-Lyme"/>
    <s v="ST7 8AP"/>
    <s v="Foundation School"/>
    <x v="3"/>
    <d v="2013-05-09T00:00:00"/>
    <x v="1"/>
    <n v="2"/>
    <n v="9"/>
    <n v="2"/>
    <n v="2"/>
    <n v="2"/>
    <s v="-"/>
    <d v="2010-02-04T00:00:00"/>
    <n v="1"/>
    <s v="-"/>
  </r>
  <r>
    <n v="124395"/>
    <n v="8604066"/>
    <s v="Norton Canes High School"/>
    <x v="4"/>
    <s v="West Midlands"/>
    <x v="145"/>
    <s v="Cannock Chase"/>
    <s v="WS11 9SP"/>
    <s v="Community School"/>
    <x v="3"/>
    <d v="2013-01-17T00:00:00"/>
    <x v="2"/>
    <n v="3"/>
    <n v="9"/>
    <n v="2"/>
    <n v="3"/>
    <n v="2"/>
    <s v="-"/>
    <d v="2011-03-31T00:00:00"/>
    <n v="3"/>
    <s v="-"/>
  </r>
  <r>
    <n v="124396"/>
    <n v="8604067"/>
    <s v="Blythe Bridge High School"/>
    <x v="4"/>
    <s v="West Midlands"/>
    <x v="145"/>
    <s v="Stone"/>
    <s v="ST11 9PW"/>
    <s v="Foundation School"/>
    <x v="3"/>
    <d v="2011-11-09T00:00:00"/>
    <x v="1"/>
    <n v="2"/>
    <n v="9"/>
    <n v="2"/>
    <n v="2"/>
    <n v="2"/>
    <s v="-"/>
    <d v="2009-05-14T00:00:00"/>
    <n v="2"/>
    <s v="-"/>
  </r>
  <r>
    <n v="124397"/>
    <n v="8604070"/>
    <s v="Kingsmead School"/>
    <x v="4"/>
    <s v="West Midlands"/>
    <x v="145"/>
    <s v="Cannock Chase"/>
    <s v="WS12 1DH"/>
    <s v="Foundation School"/>
    <x v="3"/>
    <d v="2012-05-03T00:00:00"/>
    <x v="1"/>
    <n v="2"/>
    <n v="9"/>
    <n v="2"/>
    <n v="2"/>
    <n v="2"/>
    <s v="-"/>
    <d v="2009-06-12T00:00:00"/>
    <n v="3"/>
    <s v="-"/>
  </r>
  <r>
    <n v="124399"/>
    <n v="8604072"/>
    <s v="Moorside High School"/>
    <x v="4"/>
    <s v="West Midlands"/>
    <x v="145"/>
    <s v="Staffordshire Moorlands"/>
    <s v="ST9 0HP"/>
    <s v="Community School"/>
    <x v="3"/>
    <d v="2011-03-17T00:00:00"/>
    <x v="1"/>
    <n v="2"/>
    <n v="9"/>
    <n v="2"/>
    <n v="2"/>
    <n v="1"/>
    <s v="-"/>
    <d v="2008-05-21T00:00:00"/>
    <n v="3"/>
    <s v="-"/>
  </r>
  <r>
    <n v="124400"/>
    <n v="8604075"/>
    <s v="Codsall Community High School"/>
    <x v="4"/>
    <s v="West Midlands"/>
    <x v="145"/>
    <s v="South Staffordshire"/>
    <s v="WV8 1PQ"/>
    <s v="Community School"/>
    <x v="3"/>
    <d v="2011-05-12T00:00:00"/>
    <x v="0"/>
    <n v="1"/>
    <n v="9"/>
    <n v="2"/>
    <n v="2"/>
    <n v="1"/>
    <s v="-"/>
    <d v="2007-11-08T00:00:00"/>
    <n v="3"/>
    <s v="-"/>
  </r>
  <r>
    <n v="124401"/>
    <n v="8604077"/>
    <s v="Endon High School"/>
    <x v="4"/>
    <s v="West Midlands"/>
    <x v="145"/>
    <s v="Staffordshire Moorlands"/>
    <s v="ST9 9EE"/>
    <s v="Community School"/>
    <x v="3"/>
    <d v="2010-05-27T00:00:00"/>
    <x v="1"/>
    <n v="1"/>
    <n v="9"/>
    <n v="2"/>
    <n v="2"/>
    <n v="2"/>
    <s v="-"/>
    <d v="2007-06-07T00:00:00"/>
    <n v="2"/>
    <s v="-"/>
  </r>
  <r>
    <n v="124402"/>
    <n v="8604079"/>
    <s v="Great Wyrley High School"/>
    <x v="4"/>
    <s v="West Midlands"/>
    <x v="145"/>
    <s v="South Staffordshire"/>
    <s v="WS6 6LQ"/>
    <s v="Community School"/>
    <x v="3"/>
    <d v="2013-02-28T00:00:00"/>
    <x v="2"/>
    <n v="3"/>
    <n v="9"/>
    <n v="2"/>
    <n v="3"/>
    <n v="2"/>
    <s v="-"/>
    <d v="2011-05-12T00:00:00"/>
    <n v="3"/>
    <s v="-"/>
  </r>
  <r>
    <n v="124403"/>
    <n v="8604082"/>
    <s v="Clough Hall Technology School"/>
    <x v="4"/>
    <s v="West Midlands"/>
    <x v="145"/>
    <s v="Stoke-on-Trent North"/>
    <s v="ST7 1DP"/>
    <s v="Community School"/>
    <x v="3"/>
    <d v="2011-03-23T00:00:00"/>
    <x v="1"/>
    <n v="2"/>
    <n v="9"/>
    <n v="2"/>
    <n v="2"/>
    <n v="2"/>
    <s v="-"/>
    <d v="2008-01-30T00:00:00"/>
    <n v="2"/>
    <s v="-"/>
  </r>
  <r>
    <n v="124404"/>
    <n v="8604083"/>
    <s v="Edgecliff High School"/>
    <x v="4"/>
    <s v="West Midlands"/>
    <x v="145"/>
    <s v="South Staffordshire"/>
    <s v="DY7 6AA"/>
    <s v="Community School"/>
    <x v="3"/>
    <d v="2011-10-13T00:00:00"/>
    <x v="2"/>
    <n v="3"/>
    <n v="9"/>
    <n v="3"/>
    <n v="3"/>
    <n v="3"/>
    <s v="-"/>
    <d v="2006-11-02T00:00:00"/>
    <n v="2"/>
    <s v="-"/>
  </r>
  <r>
    <n v="124406"/>
    <n v="8604085"/>
    <s v="Leek High Specialist Technology School"/>
    <x v="4"/>
    <s v="West Midlands"/>
    <x v="145"/>
    <s v="Staffordshire Moorlands"/>
    <s v="ST13 6EU"/>
    <s v="Community School"/>
    <x v="3"/>
    <d v="2011-11-16T00:00:00"/>
    <x v="1"/>
    <n v="2"/>
    <n v="9"/>
    <n v="2"/>
    <n v="2"/>
    <n v="2"/>
    <s v="-"/>
    <d v="2009-01-21T00:00:00"/>
    <n v="2"/>
    <s v="-"/>
  </r>
  <r>
    <n v="124407"/>
    <n v="8604086"/>
    <s v="Westwood College"/>
    <x v="4"/>
    <s v="West Midlands"/>
    <x v="145"/>
    <s v="Staffordshire Moorlands"/>
    <s v="ST13 8NP"/>
    <s v="Foundation School"/>
    <x v="3"/>
    <d v="2012-04-20T00:00:00"/>
    <x v="1"/>
    <n v="2"/>
    <n v="9"/>
    <n v="2"/>
    <n v="2"/>
    <n v="2"/>
    <s v="-"/>
    <d v="2007-01-31T00:00:00"/>
    <n v="1"/>
    <s v="-"/>
  </r>
  <r>
    <n v="124408"/>
    <n v="8604087"/>
    <s v="King Edward VI School"/>
    <x v="4"/>
    <s v="West Midlands"/>
    <x v="145"/>
    <s v="Lichfield"/>
    <s v="WS14 9EE"/>
    <s v="Community School"/>
    <x v="3"/>
    <d v="2012-02-24T00:00:00"/>
    <x v="2"/>
    <n v="3"/>
    <n v="9"/>
    <n v="3"/>
    <n v="3"/>
    <n v="3"/>
    <s v="-"/>
    <d v="2006-11-23T00:00:00"/>
    <n v="2"/>
    <s v="-"/>
  </r>
  <r>
    <n v="124409"/>
    <n v="8604089"/>
    <s v="Nether Stowe School A Specialist Mathematics &amp; Computing College"/>
    <x v="4"/>
    <s v="West Midlands"/>
    <x v="145"/>
    <s v="Lichfield"/>
    <s v="WS13 7NB"/>
    <s v="Community School"/>
    <x v="3"/>
    <d v="2013-03-06T00:00:00"/>
    <x v="1"/>
    <n v="2"/>
    <n v="9"/>
    <n v="2"/>
    <n v="2"/>
    <n v="2"/>
    <s v="-"/>
    <d v="2011-03-17T00:00:00"/>
    <n v="3"/>
    <s v="-"/>
  </r>
  <r>
    <n v="124410"/>
    <n v="8604090"/>
    <s v="Madeley High School"/>
    <x v="4"/>
    <s v="West Midlands"/>
    <x v="145"/>
    <s v="Stone"/>
    <s v="CW3 9JJ"/>
    <s v="Community School"/>
    <x v="3"/>
    <d v="2013-01-18T00:00:00"/>
    <x v="1"/>
    <n v="2"/>
    <n v="9"/>
    <n v="1"/>
    <n v="2"/>
    <n v="2"/>
    <s v="-"/>
    <d v="2007-12-12T00:00:00"/>
    <n v="2"/>
    <s v="-"/>
  </r>
  <r>
    <n v="124411"/>
    <n v="8604093"/>
    <s v="Chesterton Community Sports College"/>
    <x v="4"/>
    <s v="West Midlands"/>
    <x v="145"/>
    <s v="Newcastle-under-Lyme"/>
    <s v="ST5 7LP"/>
    <s v="Community School"/>
    <x v="3"/>
    <d v="2010-12-10T00:00:00"/>
    <x v="1"/>
    <n v="2"/>
    <n v="9"/>
    <n v="2"/>
    <n v="2"/>
    <n v="2"/>
    <s v="-"/>
    <d v="2007-12-13T00:00:00"/>
    <n v="2"/>
    <s v="-"/>
  </r>
  <r>
    <n v="124412"/>
    <n v="8604094"/>
    <s v="Clayton Hall Business and Language College"/>
    <x v="4"/>
    <s v="West Midlands"/>
    <x v="145"/>
    <s v="Newcastle-under-Lyme"/>
    <s v="ST5 3DN"/>
    <s v="Community School"/>
    <x v="3"/>
    <d v="2013-06-13T00:00:00"/>
    <x v="1"/>
    <n v="2"/>
    <n v="9"/>
    <n v="1"/>
    <n v="2"/>
    <n v="2"/>
    <s v="-"/>
    <d v="2010-03-04T00:00:00"/>
    <n v="3"/>
    <s v="-"/>
  </r>
  <r>
    <n v="124413"/>
    <n v="8604096"/>
    <s v="NCHS The Science College"/>
    <x v="4"/>
    <s v="West Midlands"/>
    <x v="145"/>
    <s v="Newcastle-under-Lyme"/>
    <s v="ST5 2QY"/>
    <s v="Foundation School"/>
    <x v="3"/>
    <d v="2012-03-20T00:00:00"/>
    <x v="1"/>
    <n v="2"/>
    <n v="9"/>
    <n v="2"/>
    <n v="2"/>
    <n v="2"/>
    <s v="-"/>
    <d v="2009-07-09T00:00:00"/>
    <n v="3"/>
    <s v="-"/>
  </r>
  <r>
    <n v="124414"/>
    <n v="8604098"/>
    <s v="Wolstanton High School"/>
    <x v="4"/>
    <s v="West Midlands"/>
    <x v="145"/>
    <s v="Newcastle-under-Lyme"/>
    <s v="ST5 9JU"/>
    <s v="Community School"/>
    <x v="3"/>
    <d v="2012-06-14T00:00:00"/>
    <x v="2"/>
    <n v="3"/>
    <n v="9"/>
    <n v="3"/>
    <n v="3"/>
    <n v="3"/>
    <s v="-"/>
    <d v="2009-04-30T00:00:00"/>
    <n v="3"/>
    <s v="-"/>
  </r>
  <r>
    <n v="124415"/>
    <n v="8604100"/>
    <s v="Wolgarston High School"/>
    <x v="4"/>
    <s v="West Midlands"/>
    <x v="145"/>
    <s v="Stafford"/>
    <s v="ST19 5RX"/>
    <s v="Community School"/>
    <x v="3"/>
    <d v="2012-04-19T00:00:00"/>
    <x v="2"/>
    <n v="3"/>
    <n v="9"/>
    <n v="2"/>
    <n v="3"/>
    <n v="3"/>
    <s v="-"/>
    <d v="2009-02-05T00:00:00"/>
    <n v="2"/>
    <s v="-"/>
  </r>
  <r>
    <n v="124416"/>
    <n v="8604111"/>
    <s v="Walton High School"/>
    <x v="4"/>
    <s v="West Midlands"/>
    <x v="145"/>
    <s v="Stafford"/>
    <s v="ST17 0LJ"/>
    <s v="Community School"/>
    <x v="3"/>
    <d v="2012-01-31T00:00:00"/>
    <x v="1"/>
    <n v="2"/>
    <n v="9"/>
    <n v="2"/>
    <n v="2"/>
    <n v="2"/>
    <s v="-"/>
    <d v="2009-03-27T00:00:00"/>
    <n v="2"/>
    <s v="-"/>
  </r>
  <r>
    <n v="124419"/>
    <n v="8604122"/>
    <s v="Ounsdale High School"/>
    <x v="4"/>
    <s v="West Midlands"/>
    <x v="145"/>
    <s v="South Staffordshire"/>
    <s v="WV5 8BJ"/>
    <s v="Community School"/>
    <x v="3"/>
    <d v="2011-05-12T00:00:00"/>
    <x v="1"/>
    <n v="2"/>
    <n v="9"/>
    <n v="2"/>
    <n v="2"/>
    <n v="2"/>
    <s v="-"/>
    <d v="2008-05-01T00:00:00"/>
    <n v="3"/>
    <s v="-"/>
  </r>
  <r>
    <n v="124422"/>
    <n v="8604126"/>
    <s v="The Friary School"/>
    <x v="4"/>
    <s v="West Midlands"/>
    <x v="145"/>
    <s v="Lichfield"/>
    <s v="WS13 7EW"/>
    <s v="Community School"/>
    <x v="3"/>
    <d v="2013-03-06T00:00:00"/>
    <x v="2"/>
    <n v="3"/>
    <n v="9"/>
    <n v="3"/>
    <n v="3"/>
    <n v="3"/>
    <s v="-"/>
    <d v="2011-02-17T00:00:00"/>
    <n v="3"/>
    <s v="-"/>
  </r>
  <r>
    <n v="124423"/>
    <n v="8604128"/>
    <s v="Penkridge Middle School"/>
    <x v="4"/>
    <s v="West Midlands"/>
    <x v="145"/>
    <s v="Stafford"/>
    <s v="ST19 5BW"/>
    <s v="Community School"/>
    <x v="3"/>
    <d v="2013-06-12T00:00:00"/>
    <x v="1"/>
    <n v="2"/>
    <n v="9"/>
    <n v="1"/>
    <n v="2"/>
    <n v="1"/>
    <s v="-"/>
    <d v="2010-01-21T00:00:00"/>
    <n v="2"/>
    <s v="-"/>
  </r>
  <r>
    <n v="124424"/>
    <n v="8604133"/>
    <s v="Codsall Middle School"/>
    <x v="4"/>
    <s v="West Midlands"/>
    <x v="145"/>
    <s v="South Staffordshire"/>
    <s v="WV8 1PB"/>
    <s v="Community School"/>
    <x v="3"/>
    <d v="2010-05-27T00:00:00"/>
    <x v="1"/>
    <n v="2"/>
    <n v="9"/>
    <n v="2"/>
    <n v="2"/>
    <n v="2"/>
    <s v="-"/>
    <d v="2007-07-05T00:00:00"/>
    <n v="2"/>
    <s v="-"/>
  </r>
  <r>
    <n v="124425"/>
    <n v="8604140"/>
    <s v="Cheslyn Hay Sport and Community High School"/>
    <x v="4"/>
    <s v="West Midlands"/>
    <x v="145"/>
    <s v="South Staffordshire"/>
    <s v="WS6 7JQ"/>
    <s v="Community School"/>
    <x v="3"/>
    <d v="2011-10-04T00:00:00"/>
    <x v="0"/>
    <n v="2"/>
    <n v="9"/>
    <n v="1"/>
    <n v="2"/>
    <n v="1"/>
    <s v="-"/>
    <d v="2009-03-04T00:00:00"/>
    <n v="2"/>
    <s v="-"/>
  </r>
  <r>
    <n v="124426"/>
    <n v="8604142"/>
    <s v="Walton Priory Middle School"/>
    <x v="4"/>
    <s v="West Midlands"/>
    <x v="145"/>
    <s v="Stone"/>
    <s v="ST15 0AL"/>
    <s v="Community School"/>
    <x v="3"/>
    <d v="2012-03-15T00:00:00"/>
    <x v="1"/>
    <n v="2"/>
    <n v="9"/>
    <n v="2"/>
    <n v="2"/>
    <n v="2"/>
    <s v="-"/>
    <d v="2009-04-27T00:00:00"/>
    <n v="2"/>
    <s v="-"/>
  </r>
  <r>
    <n v="124428"/>
    <n v="8604144"/>
    <s v="James Bateman Junior High School"/>
    <x v="4"/>
    <s v="West Midlands"/>
    <x v="145"/>
    <s v="Staffordshire Moorlands"/>
    <s v="ST8 7AT"/>
    <s v="Foundation School"/>
    <x v="3"/>
    <d v="2013-02-07T00:00:00"/>
    <x v="2"/>
    <n v="3"/>
    <n v="9"/>
    <n v="2"/>
    <n v="3"/>
    <n v="3"/>
    <s v="-"/>
    <d v="2011-05-26T00:00:00"/>
    <n v="3"/>
    <s v="-"/>
  </r>
  <r>
    <n v="124429"/>
    <n v="8604145"/>
    <s v="Oldfields Hall Middle School"/>
    <x v="4"/>
    <s v="West Midlands"/>
    <x v="145"/>
    <s v="Burton"/>
    <s v="ST14 7PL"/>
    <s v="Community School"/>
    <x v="3"/>
    <d v="2011-03-09T00:00:00"/>
    <x v="1"/>
    <n v="2"/>
    <n v="9"/>
    <n v="2"/>
    <n v="2"/>
    <n v="2"/>
    <s v="-"/>
    <d v="2008-01-31T00:00:00"/>
    <n v="3"/>
    <s v="-"/>
  </r>
  <r>
    <n v="124430"/>
    <n v="8604146"/>
    <s v="Thomas Alleyne's High School"/>
    <x v="4"/>
    <s v="West Midlands"/>
    <x v="145"/>
    <s v="Burton"/>
    <s v="ST14 8DU"/>
    <s v="Community School"/>
    <x v="3"/>
    <d v="2011-01-18T00:00:00"/>
    <x v="1"/>
    <n v="2"/>
    <n v="9"/>
    <n v="2"/>
    <n v="2"/>
    <n v="2"/>
    <s v="-"/>
    <d v="2008-06-11T00:00:00"/>
    <n v="2"/>
    <s v="-"/>
  </r>
  <r>
    <n v="124432"/>
    <n v="8604154"/>
    <s v="Woodhouse Middle School"/>
    <x v="4"/>
    <s v="West Midlands"/>
    <x v="145"/>
    <s v="Staffordshire Moorlands"/>
    <s v="ST8 7DR"/>
    <s v="Foundation School"/>
    <x v="3"/>
    <d v="2013-03-20T00:00:00"/>
    <x v="1"/>
    <n v="2"/>
    <n v="9"/>
    <n v="2"/>
    <n v="2"/>
    <n v="2"/>
    <s v="-"/>
    <d v="2010-07-01T00:00:00"/>
    <n v="3"/>
    <s v="-"/>
  </r>
  <r>
    <n v="124436"/>
    <n v="8604160"/>
    <s v="Churnet View Middle School"/>
    <x v="4"/>
    <s v="West Midlands"/>
    <x v="145"/>
    <s v="Staffordshire Moorlands"/>
    <s v="ST13 6PU"/>
    <s v="Community School"/>
    <x v="3"/>
    <d v="2013-04-24T00:00:00"/>
    <x v="1"/>
    <n v="2"/>
    <n v="9"/>
    <n v="2"/>
    <n v="2"/>
    <n v="1"/>
    <s v="-"/>
    <d v="2010-03-18T00:00:00"/>
    <n v="2"/>
    <s v="-"/>
  </r>
  <r>
    <n v="124437"/>
    <n v="8604170"/>
    <s v="Perton Middle School"/>
    <x v="4"/>
    <s v="West Midlands"/>
    <x v="145"/>
    <s v="South Staffordshire"/>
    <s v="WV6 7NR"/>
    <s v="Community School"/>
    <x v="3"/>
    <d v="2013-06-14T00:00:00"/>
    <x v="2"/>
    <n v="3"/>
    <n v="9"/>
    <n v="2"/>
    <n v="3"/>
    <n v="2"/>
    <s v="-"/>
    <d v="2009-09-17T00:00:00"/>
    <n v="2"/>
    <s v="-"/>
  </r>
  <r>
    <n v="124443"/>
    <n v="8604178"/>
    <s v="Chase Terrace Technology College"/>
    <x v="4"/>
    <s v="West Midlands"/>
    <x v="145"/>
    <s v="Lichfield"/>
    <s v="WS7 2DB"/>
    <s v="Community School"/>
    <x v="3"/>
    <d v="2013-03-06T00:00:00"/>
    <x v="2"/>
    <n v="3"/>
    <n v="9"/>
    <n v="2"/>
    <n v="3"/>
    <n v="2"/>
    <s v="-"/>
    <d v="2009-11-26T00:00:00"/>
    <n v="3"/>
    <s v="-"/>
  </r>
  <r>
    <n v="124444"/>
    <n v="8604180"/>
    <s v="Sir Graham Balfour High School"/>
    <x v="4"/>
    <s v="West Midlands"/>
    <x v="145"/>
    <s v="Stafford"/>
    <s v="ST16 1NR"/>
    <s v="Community School"/>
    <x v="3"/>
    <d v="2012-01-31T00:00:00"/>
    <x v="2"/>
    <n v="3"/>
    <n v="9"/>
    <n v="2"/>
    <n v="3"/>
    <n v="3"/>
    <s v="-"/>
    <d v="2007-02-01T00:00:00"/>
    <n v="2"/>
    <s v="-"/>
  </r>
  <r>
    <n v="124445"/>
    <n v="8604181"/>
    <s v="King Edward VI High School"/>
    <x v="4"/>
    <s v="West Midlands"/>
    <x v="145"/>
    <s v="Stafford"/>
    <s v="ST17 9YJ"/>
    <s v="Community School"/>
    <x v="3"/>
    <d v="2012-10-10T00:00:00"/>
    <x v="2"/>
    <n v="3"/>
    <n v="9"/>
    <n v="2"/>
    <n v="3"/>
    <n v="3"/>
    <s v="-"/>
    <d v="2010-02-11T00:00:00"/>
    <n v="2"/>
    <s v="-"/>
  </r>
  <r>
    <n v="124449"/>
    <n v="8604500"/>
    <s v="Abbot Beyne School"/>
    <x v="4"/>
    <s v="West Midlands"/>
    <x v="145"/>
    <s v="Burton"/>
    <s v="DE15 0JL"/>
    <s v="Voluntary Controlled School"/>
    <x v="3"/>
    <d v="2013-05-01T00:00:00"/>
    <x v="2"/>
    <n v="3"/>
    <n v="9"/>
    <n v="3"/>
    <n v="3"/>
    <n v="3"/>
    <s v="-"/>
    <d v="2009-11-12T00:00:00"/>
    <n v="2"/>
    <s v="-"/>
  </r>
  <r>
    <n v="124450"/>
    <n v="8604511"/>
    <s v="Ryecroft CofE (C) Middle School"/>
    <x v="4"/>
    <s v="West Midlands"/>
    <x v="145"/>
    <s v="Burton"/>
    <s v="ST14 5JR"/>
    <s v="Voluntary Controlled School"/>
    <x v="3"/>
    <d v="2013-02-28T00:00:00"/>
    <x v="1"/>
    <n v="2"/>
    <n v="9"/>
    <n v="2"/>
    <n v="2"/>
    <n v="2"/>
    <s v="-"/>
    <d v="2010-11-17T00:00:00"/>
    <n v="3"/>
    <s v="-"/>
  </r>
  <r>
    <n v="124451"/>
    <n v="8604512"/>
    <s v="Windsor Park CofE (C) Middle School"/>
    <x v="4"/>
    <s v="West Midlands"/>
    <x v="145"/>
    <s v="Burton"/>
    <s v="ST14 7JX"/>
    <s v="Voluntary Controlled School"/>
    <x v="3"/>
    <d v="2013-03-13T00:00:00"/>
    <x v="2"/>
    <n v="3"/>
    <n v="9"/>
    <n v="2"/>
    <n v="3"/>
    <n v="3"/>
    <s v="-"/>
    <d v="2011-07-07T00:00:00"/>
    <n v="3"/>
    <s v="-"/>
  </r>
  <r>
    <n v="124452"/>
    <n v="8604516"/>
    <s v="Brewood CofE (C) Middle School"/>
    <x v="4"/>
    <s v="West Midlands"/>
    <x v="145"/>
    <s v="South Staffordshire"/>
    <s v="ST19 9DS"/>
    <s v="Voluntary Controlled School"/>
    <x v="3"/>
    <d v="2012-01-18T00:00:00"/>
    <x v="1"/>
    <n v="2"/>
    <n v="9"/>
    <n v="2"/>
    <n v="2"/>
    <n v="2"/>
    <s v="-"/>
    <d v="2009-06-04T00:00:00"/>
    <n v="2"/>
    <s v="-"/>
  </r>
  <r>
    <n v="124453"/>
    <n v="8604517"/>
    <s v="Bilbrook CofE (VC) Middle School"/>
    <x v="4"/>
    <s v="West Midlands"/>
    <x v="145"/>
    <s v="South Staffordshire"/>
    <s v="WV8 1EU"/>
    <s v="Voluntary Controlled School"/>
    <x v="3"/>
    <d v="2012-07-06T00:00:00"/>
    <x v="2"/>
    <n v="3"/>
    <n v="9"/>
    <n v="2"/>
    <n v="3"/>
    <n v="2"/>
    <s v="-"/>
    <d v="2009-07-02T00:00:00"/>
    <n v="2"/>
    <s v="-"/>
  </r>
  <r>
    <n v="124455"/>
    <n v="8604607"/>
    <s v="Blessed William Howard Catholic School"/>
    <x v="4"/>
    <s v="West Midlands"/>
    <x v="145"/>
    <s v="Stafford"/>
    <s v="ST17 9AB"/>
    <s v="Voluntary Aided School"/>
    <x v="3"/>
    <d v="2012-10-10T00:00:00"/>
    <x v="1"/>
    <n v="2"/>
    <n v="9"/>
    <n v="2"/>
    <n v="2"/>
    <n v="2"/>
    <s v="-"/>
    <d v="2010-05-11T00:00:00"/>
    <n v="3"/>
    <s v="-"/>
  </r>
  <r>
    <n v="124459"/>
    <n v="8604710"/>
    <s v="Blessed Robert Sutton Catholic Sports College"/>
    <x v="4"/>
    <s v="West Midlands"/>
    <x v="145"/>
    <s v="Burton"/>
    <s v="DE15 9SD"/>
    <s v="Voluntary Aided School"/>
    <x v="3"/>
    <d v="2011-12-08T00:00:00"/>
    <x v="1"/>
    <n v="2"/>
    <n v="9"/>
    <n v="1"/>
    <n v="2"/>
    <n v="2"/>
    <s v="-"/>
    <d v="2007-03-22T00:00:00"/>
    <n v="2"/>
    <s v="-"/>
  </r>
  <r>
    <n v="124461"/>
    <n v="8604713"/>
    <s v="St John Fisher Catholic College"/>
    <x v="4"/>
    <s v="West Midlands"/>
    <x v="145"/>
    <s v="Newcastle-under-Lyme"/>
    <s v="ST5 2SJ"/>
    <s v="Voluntary Aided School"/>
    <x v="3"/>
    <d v="2010-12-10T00:00:00"/>
    <x v="1"/>
    <n v="2"/>
    <n v="9"/>
    <n v="1"/>
    <n v="2"/>
    <n v="2"/>
    <s v="-"/>
    <d v="2008-03-06T00:00:00"/>
    <n v="2"/>
    <s v="-"/>
  </r>
  <r>
    <n v="124462"/>
    <n v="8605200"/>
    <s v="Hollinsclough CofE (VA) Primary School"/>
    <x v="4"/>
    <s v="West Midlands"/>
    <x v="145"/>
    <s v="Staffordshire Moorlands"/>
    <s v="SK17 0RH"/>
    <s v="Voluntary Aided School"/>
    <x v="0"/>
    <d v="2010-03-05T00:00:00"/>
    <x v="1"/>
    <n v="2"/>
    <n v="9"/>
    <n v="1"/>
    <n v="2"/>
    <n v="2"/>
    <s v="-"/>
    <d v="2006-11-02T00:00:00"/>
    <n v="2"/>
    <s v="-"/>
  </r>
  <r>
    <n v="124464"/>
    <n v="8605202"/>
    <s v="Corbett VA CofE Primary School"/>
    <x v="4"/>
    <s v="West Midlands"/>
    <x v="145"/>
    <s v="South Staffordshire"/>
    <s v="DY7 5DU"/>
    <s v="Voluntary Aided School"/>
    <x v="0"/>
    <d v="2010-05-20T00:00:00"/>
    <x v="1"/>
    <n v="2"/>
    <n v="9"/>
    <n v="1"/>
    <n v="2"/>
    <n v="2"/>
    <s v="-"/>
    <d v="2007-01-29T00:00:00"/>
    <n v="3"/>
    <s v="-"/>
  </r>
  <r>
    <n v="124465"/>
    <n v="8615400"/>
    <s v="St Thomas More Catholic College"/>
    <x v="4"/>
    <s v="West Midlands"/>
    <x v="144"/>
    <s v="Stoke-on-Trent South"/>
    <s v="ST3 2NJ"/>
    <s v="Voluntary Aided School"/>
    <x v="3"/>
    <d v="2013-01-31T00:00:00"/>
    <x v="2"/>
    <n v="3"/>
    <n v="9"/>
    <n v="2"/>
    <n v="3"/>
    <n v="3"/>
    <s v="-"/>
    <d v="2008-03-13T00:00:00"/>
    <n v="2"/>
    <s v="-"/>
  </r>
  <r>
    <n v="124467"/>
    <n v="8605402"/>
    <s v="Stafford Sports College"/>
    <x v="4"/>
    <s v="West Midlands"/>
    <x v="145"/>
    <s v="Stafford"/>
    <s v="ST17 9DJ"/>
    <s v="Foundation School"/>
    <x v="3"/>
    <d v="2012-01-31T00:00:00"/>
    <x v="1"/>
    <n v="2"/>
    <n v="9"/>
    <n v="2"/>
    <n v="2"/>
    <n v="2"/>
    <s v="-"/>
    <d v="2008-10-09T00:00:00"/>
    <n v="3"/>
    <s v="-"/>
  </r>
  <r>
    <n v="124468"/>
    <n v="8605403"/>
    <s v="Cardinal Griffin Catholic High School"/>
    <x v="4"/>
    <s v="West Midlands"/>
    <x v="145"/>
    <s v="Cannock Chase"/>
    <s v="WS11 4AW"/>
    <s v="Voluntary Aided School"/>
    <x v="3"/>
    <d v="2011-10-04T00:00:00"/>
    <x v="2"/>
    <n v="3"/>
    <n v="9"/>
    <n v="2"/>
    <n v="3"/>
    <n v="3"/>
    <s v="-"/>
    <d v="2009-01-23T00:00:00"/>
    <n v="2"/>
    <s v="-"/>
  </r>
  <r>
    <n v="124496"/>
    <n v="8607003"/>
    <s v="Horton Lodge Community Special School"/>
    <x v="4"/>
    <s v="West Midlands"/>
    <x v="145"/>
    <s v="Staffordshire Moorlands"/>
    <s v="ST13 8RB"/>
    <s v="Community Special School"/>
    <x v="4"/>
    <d v="2013-02-14T00:00:00"/>
    <x v="1"/>
    <n v="2"/>
    <n v="9"/>
    <n v="1"/>
    <n v="2"/>
    <n v="2"/>
    <s v="-"/>
    <d v="2008-01-16T00:00:00"/>
    <n v="1"/>
    <s v="-"/>
  </r>
  <r>
    <n v="124498"/>
    <n v="8617005"/>
    <s v="Aynsley Special School"/>
    <x v="4"/>
    <s v="West Midlands"/>
    <x v="144"/>
    <s v="Stone"/>
    <s v="ST11 9JG"/>
    <s v="Community Special School"/>
    <x v="4"/>
    <d v="2013-05-02T00:00:00"/>
    <x v="1"/>
    <n v="2"/>
    <n v="9"/>
    <n v="2"/>
    <n v="2"/>
    <n v="2"/>
    <s v="-"/>
    <d v="2010-03-30T00:00:00"/>
    <n v="2"/>
    <s v="-"/>
  </r>
  <r>
    <n v="124499"/>
    <n v="8607006"/>
    <s v="Cicely Haughton School"/>
    <x v="4"/>
    <s v="West Midlands"/>
    <x v="145"/>
    <s v="Staffordshire Moorlands"/>
    <s v="ST9 0BX"/>
    <s v="Community Special School"/>
    <x v="4"/>
    <d v="2013-05-22T00:00:00"/>
    <x v="0"/>
    <n v="1"/>
    <n v="9"/>
    <n v="1"/>
    <n v="1"/>
    <n v="1"/>
    <s v="-"/>
    <d v="2009-12-03T00:00:00"/>
    <n v="1"/>
    <s v="-"/>
  </r>
  <r>
    <n v="124500"/>
    <n v="8617007"/>
    <s v="Abbey Hill School and Performing Arts College"/>
    <x v="4"/>
    <s v="West Midlands"/>
    <x v="144"/>
    <s v="Stoke-on-Trent Central"/>
    <s v="ST2 8LG"/>
    <s v="Community Special School"/>
    <x v="4"/>
    <d v="2010-06-16T00:00:00"/>
    <x v="0"/>
    <n v="1"/>
    <n v="9"/>
    <n v="1"/>
    <n v="1"/>
    <n v="1"/>
    <s v="-"/>
    <d v="2006-11-28T00:00:00"/>
    <n v="1"/>
    <s v="-"/>
  </r>
  <r>
    <n v="124501"/>
    <n v="8617008"/>
    <s v="Middlehurst Special School"/>
    <x v="4"/>
    <s v="West Midlands"/>
    <x v="144"/>
    <s v="Stoke-on-Trent North"/>
    <s v="ST6 6NQ"/>
    <s v="Community Special School"/>
    <x v="4"/>
    <d v="2013-05-09T00:00:00"/>
    <x v="1"/>
    <n v="2"/>
    <n v="9"/>
    <n v="2"/>
    <n v="2"/>
    <n v="2"/>
    <s v="-"/>
    <d v="2010-05-11T00:00:00"/>
    <n v="2"/>
    <s v="-"/>
  </r>
  <r>
    <n v="124503"/>
    <n v="8617011"/>
    <s v="Kemball Special School"/>
    <x v="4"/>
    <s v="West Midlands"/>
    <x v="144"/>
    <s v="Stoke-on-Trent South"/>
    <s v="ST3 3JD"/>
    <s v="Community Special School"/>
    <x v="4"/>
    <d v="2012-11-21T00:00:00"/>
    <x v="1"/>
    <n v="2"/>
    <n v="9"/>
    <n v="2"/>
    <n v="2"/>
    <n v="2"/>
    <s v="-"/>
    <d v="2010-02-10T00:00:00"/>
    <n v="2"/>
    <s v="-"/>
  </r>
  <r>
    <n v="124504"/>
    <n v="8607015"/>
    <s v="The Fountains High School"/>
    <x v="4"/>
    <s v="West Midlands"/>
    <x v="145"/>
    <s v="Burton"/>
    <s v="DE13 0HB"/>
    <s v="Foundation Special School"/>
    <x v="4"/>
    <d v="2013-02-14T00:00:00"/>
    <x v="1"/>
    <n v="2"/>
    <n v="9"/>
    <n v="2"/>
    <n v="2"/>
    <n v="2"/>
    <s v="-"/>
    <d v="2010-11-30T00:00:00"/>
    <n v="3"/>
    <s v="-"/>
  </r>
  <r>
    <n v="124505"/>
    <n v="8607016"/>
    <s v="The Fountains Primary School"/>
    <x v="4"/>
    <s v="West Midlands"/>
    <x v="145"/>
    <s v="Burton"/>
    <s v="DE13 0HB"/>
    <s v="Foundation Special School"/>
    <x v="4"/>
    <d v="2013-02-14T00:00:00"/>
    <x v="1"/>
    <n v="2"/>
    <n v="9"/>
    <n v="2"/>
    <n v="2"/>
    <n v="2"/>
    <s v="-"/>
    <d v="2010-11-30T00:00:00"/>
    <n v="3"/>
    <s v="-"/>
  </r>
  <r>
    <n v="124507"/>
    <n v="8607021"/>
    <s v="Walton Hall School"/>
    <x v="4"/>
    <s v="West Midlands"/>
    <x v="145"/>
    <s v="Stone"/>
    <s v="ST21 6JR"/>
    <s v="Community Special School"/>
    <x v="4"/>
    <d v="2013-03-01T00:00:00"/>
    <x v="3"/>
    <n v="3"/>
    <n v="9"/>
    <n v="2"/>
    <n v="3"/>
    <n v="4"/>
    <s v="SM "/>
    <d v="2011-05-25T00:00:00"/>
    <n v="3"/>
    <s v="-"/>
  </r>
  <r>
    <n v="124508"/>
    <n v="8607023"/>
    <s v="Hednesford Valley High School"/>
    <x v="4"/>
    <s v="West Midlands"/>
    <x v="145"/>
    <s v="Cannock Chase"/>
    <s v="WS12 4JS"/>
    <s v="Community Special School"/>
    <x v="4"/>
    <d v="2012-03-01T00:00:00"/>
    <x v="1"/>
    <n v="2"/>
    <n v="9"/>
    <n v="2"/>
    <n v="2"/>
    <n v="2"/>
    <s v="-"/>
    <d v="2008-11-19T00:00:00"/>
    <n v="2"/>
    <s v="-"/>
  </r>
  <r>
    <n v="124509"/>
    <n v="8607024"/>
    <s v="Loxley Hall School"/>
    <x v="4"/>
    <s v="West Midlands"/>
    <x v="145"/>
    <s v="Burton"/>
    <s v="ST14 8RS"/>
    <s v="Community Special School"/>
    <x v="4"/>
    <d v="2011-12-13T00:00:00"/>
    <x v="0"/>
    <n v="2"/>
    <n v="9"/>
    <n v="2"/>
    <n v="2"/>
    <n v="1"/>
    <s v="-"/>
    <d v="2009-06-09T00:00:00"/>
    <n v="3"/>
    <s v="-"/>
  </r>
  <r>
    <n v="124510"/>
    <n v="8607026"/>
    <s v="Blackfriars School"/>
    <x v="4"/>
    <s v="West Midlands"/>
    <x v="145"/>
    <s v="Newcastle-under-Lyme"/>
    <s v="ST5 2TF"/>
    <s v="Community Special School"/>
    <x v="4"/>
    <d v="2013-01-17T00:00:00"/>
    <x v="0"/>
    <n v="1"/>
    <n v="9"/>
    <n v="1"/>
    <n v="1"/>
    <n v="1"/>
    <s v="-"/>
    <d v="2009-03-12T00:00:00"/>
    <n v="1"/>
    <s v="-"/>
  </r>
  <r>
    <n v="124511"/>
    <n v="8607027"/>
    <s v="Coppice School"/>
    <x v="4"/>
    <s v="West Midlands"/>
    <x v="145"/>
    <s v="Newcastle-under-Lyme"/>
    <s v="ST5 2EY"/>
    <s v="Community Special School"/>
    <x v="4"/>
    <d v="2011-05-19T00:00:00"/>
    <x v="1"/>
    <n v="2"/>
    <n v="9"/>
    <n v="1"/>
    <n v="2"/>
    <n v="2"/>
    <s v="-"/>
    <d v="2008-04-30T00:00:00"/>
    <n v="3"/>
    <s v="-"/>
  </r>
  <r>
    <n v="124512"/>
    <n v="8607028"/>
    <s v="The Meadows School"/>
    <x v="4"/>
    <s v="West Midlands"/>
    <x v="145"/>
    <s v="Staffordshire Moorlands"/>
    <s v="ST13 6EU"/>
    <s v="Community Special School"/>
    <x v="4"/>
    <d v="2011-06-23T00:00:00"/>
    <x v="1"/>
    <n v="2"/>
    <n v="9"/>
    <n v="2"/>
    <n v="2"/>
    <n v="2"/>
    <s v="-"/>
    <d v="2008-05-21T00:00:00"/>
    <n v="3"/>
    <s v="-"/>
  </r>
  <r>
    <n v="124513"/>
    <n v="8607030"/>
    <s v="Two Rivers High School"/>
    <x v="4"/>
    <s v="West Midlands"/>
    <x v="145"/>
    <s v="Tamworth"/>
    <s v="B77 2HJ"/>
    <s v="Community Special School"/>
    <x v="4"/>
    <d v="2009-12-11T00:00:00"/>
    <x v="0"/>
    <n v="1"/>
    <n v="9"/>
    <n v="1"/>
    <n v="1"/>
    <n v="1"/>
    <s v="-"/>
    <d v="2007-04-26T00:00:00"/>
    <n v="1"/>
    <s v="-"/>
  </r>
  <r>
    <n v="124514"/>
    <n v="8607032"/>
    <s v="Sherbrook Primary School"/>
    <x v="4"/>
    <s v="West Midlands"/>
    <x v="145"/>
    <s v="Cannock Chase"/>
    <s v="WS11 5SA"/>
    <s v="Community Special School"/>
    <x v="4"/>
    <d v="2011-07-12T00:00:00"/>
    <x v="0"/>
    <n v="1"/>
    <n v="9"/>
    <n v="1"/>
    <n v="1"/>
    <n v="1"/>
    <s v="-"/>
    <d v="2008-03-04T00:00:00"/>
    <n v="2"/>
    <s v="-"/>
  </r>
  <r>
    <n v="124515"/>
    <n v="8607033"/>
    <s v="Springfield Community Special School"/>
    <x v="4"/>
    <s v="West Midlands"/>
    <x v="145"/>
    <s v="Staffordshire Moorlands"/>
    <s v="ST13 6LQ"/>
    <s v="Community Special School"/>
    <x v="4"/>
    <d v="2012-05-11T00:00:00"/>
    <x v="1"/>
    <n v="2"/>
    <n v="9"/>
    <n v="1"/>
    <n v="2"/>
    <n v="2"/>
    <s v="-"/>
    <d v="2008-10-23T00:00:00"/>
    <n v="2"/>
    <s v="-"/>
  </r>
  <r>
    <n v="124516"/>
    <n v="8607034"/>
    <s v="Cherry Trees School"/>
    <x v="4"/>
    <s v="West Midlands"/>
    <x v="145"/>
    <s v="South Staffordshire"/>
    <s v="WV5 0AX"/>
    <s v="Community Special School"/>
    <x v="4"/>
    <d v="2012-03-22T00:00:00"/>
    <x v="1"/>
    <n v="2"/>
    <n v="9"/>
    <n v="2"/>
    <n v="2"/>
    <n v="2"/>
    <s v="-"/>
    <d v="2009-05-20T00:00:00"/>
    <n v="2"/>
    <s v="-"/>
  </r>
  <r>
    <n v="124517"/>
    <n v="8607036"/>
    <s v="Rocklands School"/>
    <x v="4"/>
    <s v="West Midlands"/>
    <x v="145"/>
    <s v="Lichfield"/>
    <s v="WS13 7PH"/>
    <s v="Community Special School"/>
    <x v="4"/>
    <d v="2011-05-26T00:00:00"/>
    <x v="1"/>
    <n v="2"/>
    <n v="9"/>
    <n v="1"/>
    <n v="2"/>
    <n v="2"/>
    <s v="-"/>
    <d v="2008-02-20T00:00:00"/>
    <n v="3"/>
    <s v="-"/>
  </r>
  <r>
    <n v="124518"/>
    <n v="8607037"/>
    <s v="Marshlands School"/>
    <x v="4"/>
    <s v="West Midlands"/>
    <x v="145"/>
    <s v="Stafford"/>
    <s v="ST17 4RD"/>
    <s v="Community Special School"/>
    <x v="4"/>
    <d v="2012-05-25T00:00:00"/>
    <x v="1"/>
    <n v="2"/>
    <n v="9"/>
    <n v="2"/>
    <n v="2"/>
    <n v="2"/>
    <s v="-"/>
    <d v="2009-06-23T00:00:00"/>
    <n v="2"/>
    <s v="-"/>
  </r>
  <r>
    <n v="124519"/>
    <n v="8607038"/>
    <s v="Merryfields School"/>
    <x v="4"/>
    <s v="West Midlands"/>
    <x v="145"/>
    <s v="Newcastle-under-Lyme"/>
    <s v="ST5 9NY"/>
    <s v="Community Special School"/>
    <x v="4"/>
    <d v="2011-03-22T00:00:00"/>
    <x v="1"/>
    <n v="2"/>
    <n v="9"/>
    <n v="1"/>
    <n v="2"/>
    <n v="1"/>
    <s v="-"/>
    <d v="2008-01-18T00:00:00"/>
    <n v="3"/>
    <s v="-"/>
  </r>
  <r>
    <n v="124520"/>
    <n v="8607039"/>
    <s v="Saxon Hill School"/>
    <x v="4"/>
    <s v="West Midlands"/>
    <x v="145"/>
    <s v="Lichfield"/>
    <s v="WS14 9DE"/>
    <s v="Community Special School"/>
    <x v="4"/>
    <d v="2010-11-24T00:00:00"/>
    <x v="1"/>
    <n v="2"/>
    <n v="9"/>
    <n v="1"/>
    <n v="2"/>
    <n v="1"/>
    <s v="-"/>
    <d v="2008-06-18T00:00:00"/>
    <n v="3"/>
    <s v="-"/>
  </r>
  <r>
    <n v="124521"/>
    <n v="8607041"/>
    <s v="Queen's Croft High School"/>
    <x v="4"/>
    <s v="West Midlands"/>
    <x v="145"/>
    <s v="Lichfield"/>
    <s v="WS13 6PJ"/>
    <s v="Community Special School"/>
    <x v="4"/>
    <d v="2011-06-14T00:00:00"/>
    <x v="0"/>
    <n v="1"/>
    <n v="9"/>
    <n v="1"/>
    <n v="1"/>
    <n v="1"/>
    <s v="-"/>
    <d v="2007-11-30T00:00:00"/>
    <n v="2"/>
    <s v="-"/>
  </r>
  <r>
    <n v="124522"/>
    <n v="8607042"/>
    <s v="Two Rivers Primary School"/>
    <x v="4"/>
    <s v="West Midlands"/>
    <x v="145"/>
    <s v="Tamworth"/>
    <s v="B77 4EN"/>
    <s v="Community Special School"/>
    <x v="4"/>
    <d v="2009-12-11T00:00:00"/>
    <x v="0"/>
    <n v="1"/>
    <n v="9"/>
    <n v="1"/>
    <n v="1"/>
    <n v="1"/>
    <s v="-"/>
    <d v="2007-04-26T00:00:00"/>
    <n v="1"/>
    <s v="-"/>
  </r>
  <r>
    <n v="124523"/>
    <n v="8607043"/>
    <s v="Wightwick Hall School"/>
    <x v="4"/>
    <s v="West Midlands"/>
    <x v="145"/>
    <s v="South Staffordshire"/>
    <s v="WV6 8DA"/>
    <s v="Community Special School"/>
    <x v="4"/>
    <d v="2012-12-13T00:00:00"/>
    <x v="1"/>
    <n v="2"/>
    <n v="9"/>
    <n v="2"/>
    <n v="2"/>
    <n v="2"/>
    <s v="-"/>
    <d v="2010-01-28T00:00:00"/>
    <n v="2"/>
    <s v="-"/>
  </r>
  <r>
    <n v="124524"/>
    <n v="8607750"/>
    <s v="Greenhall Nursery"/>
    <x v="4"/>
    <s v="West Midlands"/>
    <x v="145"/>
    <s v="Stafford"/>
    <s v="ST16 1PS"/>
    <s v="Community Special School"/>
    <x v="4"/>
    <d v="2013-01-17T00:00:00"/>
    <x v="0"/>
    <n v="1"/>
    <n v="9"/>
    <n v="1"/>
    <n v="1"/>
    <n v="1"/>
    <s v="-"/>
    <d v="2008-05-08T00:00:00"/>
    <n v="1"/>
    <s v="-"/>
  </r>
  <r>
    <n v="124525"/>
    <n v="9351001"/>
    <s v="Highfield Nursery School"/>
    <x v="7"/>
    <s v="East of England"/>
    <x v="146"/>
    <s v="Central Suffolk and North Ipswich"/>
    <s v="IP1 6DW"/>
    <s v="LA Nursery School"/>
    <x v="1"/>
    <d v="2009-11-20T00:00:00"/>
    <x v="0"/>
    <n v="1"/>
    <n v="9"/>
    <n v="1"/>
    <n v="1"/>
    <n v="1"/>
    <s v="-"/>
    <d v="2007-03-08T00:00:00"/>
    <n v="1"/>
    <s v="-"/>
  </r>
  <r>
    <n v="124526"/>
    <n v="9351100"/>
    <s v="Old Warren House School"/>
    <x v="7"/>
    <s v="East of England"/>
    <x v="146"/>
    <s v="Waveney"/>
    <s v="NR32 4QD"/>
    <s v="Pupil Referral Unit"/>
    <x v="2"/>
    <d v="2010-10-22T00:00:00"/>
    <x v="1"/>
    <n v="2"/>
    <n v="9"/>
    <n v="1"/>
    <n v="1"/>
    <n v="2"/>
    <s v="-"/>
    <d v="2008-02-27T00:00:00"/>
    <n v="1"/>
    <s v="-"/>
  </r>
  <r>
    <n v="124527"/>
    <n v="9351101"/>
    <s v="Parkside Pupil Referral Unit"/>
    <x v="7"/>
    <s v="East of England"/>
    <x v="146"/>
    <s v="Ipswich"/>
    <s v="IP4 5ND"/>
    <s v="Pupil Referral Unit"/>
    <x v="2"/>
    <d v="2012-11-16T00:00:00"/>
    <x v="0"/>
    <n v="1"/>
    <n v="9"/>
    <n v="1"/>
    <n v="1"/>
    <n v="1"/>
    <s v="-"/>
    <d v="2009-09-29T00:00:00"/>
    <n v="2"/>
    <s v="-"/>
  </r>
  <r>
    <n v="124528"/>
    <n v="9351102"/>
    <s v="Westbridge Pupil Referral Unit"/>
    <x v="7"/>
    <s v="East of England"/>
    <x v="146"/>
    <s v="Ipswich"/>
    <s v="IP1 2HE"/>
    <s v="Pupil Referral Unit"/>
    <x v="2"/>
    <d v="2011-01-21T00:00:00"/>
    <x v="1"/>
    <n v="2"/>
    <n v="9"/>
    <n v="2"/>
    <n v="2"/>
    <n v="2"/>
    <s v="-"/>
    <d v="2008-02-07T00:00:00"/>
    <n v="2"/>
    <s v="-"/>
  </r>
  <r>
    <n v="124529"/>
    <n v="9351103"/>
    <s v="Albany Centre"/>
    <x v="7"/>
    <s v="East of England"/>
    <x v="146"/>
    <s v="Bury St. Edmunds"/>
    <s v="IP32 6SA"/>
    <s v="Pupil Referral Unit"/>
    <x v="2"/>
    <d v="2012-11-14T00:00:00"/>
    <x v="2"/>
    <n v="3"/>
    <n v="9"/>
    <n v="3"/>
    <n v="3"/>
    <n v="3"/>
    <s v="-"/>
    <d v="2011-09-15T00:00:00"/>
    <n v="4"/>
    <s v="NTI"/>
  </r>
  <r>
    <n v="124530"/>
    <n v="9351104"/>
    <s v="Hampden House Hostel"/>
    <x v="7"/>
    <s v="East of England"/>
    <x v="146"/>
    <s v="South Suffolk"/>
    <s v="CO10 2SF"/>
    <s v="Pupil Referral Unit"/>
    <x v="2"/>
    <d v="2013-03-06T00:00:00"/>
    <x v="1"/>
    <n v="2"/>
    <n v="9"/>
    <n v="2"/>
    <n v="2"/>
    <n v="2"/>
    <s v="-"/>
    <d v="2009-12-08T00:00:00"/>
    <n v="3"/>
    <s v="-"/>
  </r>
  <r>
    <n v="124531"/>
    <n v="9352002"/>
    <s v="Bildeston Primary School"/>
    <x v="7"/>
    <s v="East of England"/>
    <x v="146"/>
    <s v="South Suffolk"/>
    <s v="IP7 7EU"/>
    <s v="Community School"/>
    <x v="0"/>
    <d v="2013-02-14T00:00:00"/>
    <x v="1"/>
    <n v="2"/>
    <n v="9"/>
    <n v="2"/>
    <n v="2"/>
    <n v="2"/>
    <s v="-"/>
    <d v="2010-11-11T00:00:00"/>
    <n v="3"/>
    <s v="-"/>
  </r>
  <r>
    <n v="124533"/>
    <n v="9352005"/>
    <s v="Clare Community Primary School"/>
    <x v="7"/>
    <s v="East of England"/>
    <x v="146"/>
    <s v="South Suffolk"/>
    <s v="CO10 8PZ"/>
    <s v="Community School"/>
    <x v="0"/>
    <d v="2011-03-22T00:00:00"/>
    <x v="1"/>
    <n v="2"/>
    <n v="9"/>
    <n v="2"/>
    <n v="2"/>
    <n v="2"/>
    <s v="-"/>
    <d v="2007-12-11T00:00:00"/>
    <n v="2"/>
    <s v="-"/>
  </r>
  <r>
    <n v="124534"/>
    <n v="9352007"/>
    <s v="Elmswell Community Primary School"/>
    <x v="7"/>
    <s v="East of England"/>
    <x v="146"/>
    <s v="Bury St. Edmunds"/>
    <s v="IP30 9UE"/>
    <s v="Community School"/>
    <x v="0"/>
    <d v="2012-05-04T00:00:00"/>
    <x v="2"/>
    <n v="3"/>
    <n v="9"/>
    <n v="2"/>
    <n v="3"/>
    <n v="3"/>
    <s v="-"/>
    <d v="2008-11-27T00:00:00"/>
    <n v="2"/>
    <s v="-"/>
  </r>
  <r>
    <n v="124535"/>
    <n v="9352008"/>
    <s v="Glemsford Community Primary School"/>
    <x v="7"/>
    <s v="East of England"/>
    <x v="146"/>
    <s v="South Suffolk"/>
    <s v="CO10 7RF"/>
    <s v="Community School"/>
    <x v="0"/>
    <d v="2012-10-24T00:00:00"/>
    <x v="3"/>
    <n v="4"/>
    <n v="9"/>
    <n v="2"/>
    <n v="4"/>
    <n v="4"/>
    <s v="SM "/>
    <d v="2009-11-25T00:00:00"/>
    <n v="3"/>
    <s v="-"/>
  </r>
  <r>
    <n v="124536"/>
    <n v="9352009"/>
    <s v="Pot Kiln Primary School"/>
    <x v="7"/>
    <s v="East of England"/>
    <x v="146"/>
    <s v="South Suffolk"/>
    <s v="CO10 0DS"/>
    <s v="Community School"/>
    <x v="0"/>
    <d v="2012-11-22T00:00:00"/>
    <x v="2"/>
    <n v="3"/>
    <n v="9"/>
    <n v="2"/>
    <n v="3"/>
    <n v="3"/>
    <s v="-"/>
    <d v="2011-10-12T00:00:00"/>
    <n v="4"/>
    <s v="SM "/>
  </r>
  <r>
    <n v="124537"/>
    <n v="9352011"/>
    <s v="New Cangle Community Primary School"/>
    <x v="7"/>
    <s v="East of England"/>
    <x v="146"/>
    <s v="West Suffolk"/>
    <s v="CB9 0DU"/>
    <s v="Community School"/>
    <x v="0"/>
    <d v="2013-06-13T00:00:00"/>
    <x v="1"/>
    <n v="2"/>
    <n v="9"/>
    <n v="2"/>
    <n v="2"/>
    <n v="2"/>
    <s v="-"/>
    <d v="2009-02-05T00:00:00"/>
    <n v="2"/>
    <s v="-"/>
  </r>
  <r>
    <n v="124538"/>
    <n v="9352012"/>
    <s v="Hundon Community Primary School"/>
    <x v="7"/>
    <s v="East of England"/>
    <x v="146"/>
    <s v="West Suffolk"/>
    <s v="CO10 8EE"/>
    <s v="Community School"/>
    <x v="0"/>
    <d v="2009-05-22T00:00:00"/>
    <x v="1"/>
    <n v="9"/>
    <n v="2"/>
    <n v="1"/>
    <n v="2"/>
    <n v="2"/>
    <s v="-"/>
    <d v="2006-06-15T00:00:00"/>
    <n v="2"/>
    <s v="-"/>
  </r>
  <r>
    <n v="124539"/>
    <n v="9352013"/>
    <s v="Lakenheath Community Primary School"/>
    <x v="7"/>
    <s v="East of England"/>
    <x v="146"/>
    <s v="West Suffolk"/>
    <s v="IP27 9DU"/>
    <s v="Community School"/>
    <x v="0"/>
    <d v="2013-05-09T00:00:00"/>
    <x v="2"/>
    <n v="3"/>
    <n v="9"/>
    <n v="3"/>
    <n v="3"/>
    <n v="3"/>
    <s v="-"/>
    <d v="2009-05-13T00:00:00"/>
    <n v="2"/>
    <s v="-"/>
  </r>
  <r>
    <n v="124540"/>
    <n v="9352015"/>
    <s v="Lavenham Community Primary School"/>
    <x v="7"/>
    <s v="East of England"/>
    <x v="146"/>
    <s v="South Suffolk"/>
    <s v="CO10 9RB"/>
    <s v="Community School"/>
    <x v="0"/>
    <d v="2011-03-11T00:00:00"/>
    <x v="0"/>
    <n v="1"/>
    <n v="9"/>
    <n v="2"/>
    <n v="2"/>
    <n v="1"/>
    <s v="-"/>
    <d v="2007-09-18T00:00:00"/>
    <n v="2"/>
    <s v="-"/>
  </r>
  <r>
    <n v="124541"/>
    <n v="9352018"/>
    <s v="Beck Row Primary School"/>
    <x v="7"/>
    <s v="East of England"/>
    <x v="146"/>
    <s v="West Suffolk"/>
    <s v="IP28 8AE"/>
    <s v="Community School"/>
    <x v="0"/>
    <d v="2012-10-04T00:00:00"/>
    <x v="2"/>
    <n v="3"/>
    <n v="9"/>
    <n v="3"/>
    <n v="3"/>
    <n v="3"/>
    <s v="-"/>
    <d v="2010-11-19T00:00:00"/>
    <n v="3"/>
    <s v="-"/>
  </r>
  <r>
    <n v="124542"/>
    <n v="9352019"/>
    <s v="West Row Community Primary School"/>
    <x v="7"/>
    <s v="East of England"/>
    <x v="146"/>
    <s v="West Suffolk"/>
    <s v="IP28 8NY"/>
    <s v="Community School"/>
    <x v="0"/>
    <d v="2013-01-23T00:00:00"/>
    <x v="1"/>
    <n v="2"/>
    <n v="9"/>
    <n v="1"/>
    <n v="2"/>
    <n v="2"/>
    <s v="-"/>
    <d v="2010-01-29T00:00:00"/>
    <n v="3"/>
    <s v="-"/>
  </r>
  <r>
    <n v="124543"/>
    <n v="9352020"/>
    <s v="Nayland Primary School"/>
    <x v="7"/>
    <s v="East of England"/>
    <x v="146"/>
    <s v="South Suffolk"/>
    <s v="CO6 4HZ"/>
    <s v="Community School"/>
    <x v="0"/>
    <d v="2008-09-25T00:00:00"/>
    <x v="0"/>
    <n v="9"/>
    <n v="1"/>
    <n v="1"/>
    <n v="1"/>
    <n v="1"/>
    <s v="-"/>
    <d v="2005-09-27T00:00:00"/>
    <n v="1"/>
    <s v="-"/>
  </r>
  <r>
    <n v="124544"/>
    <n v="9352021"/>
    <s v="Exning Primary School"/>
    <x v="7"/>
    <s v="East of England"/>
    <x v="146"/>
    <s v="West Suffolk"/>
    <s v="CB8 7EW"/>
    <s v="Community School"/>
    <x v="0"/>
    <d v="2011-02-04T00:00:00"/>
    <x v="1"/>
    <n v="2"/>
    <n v="9"/>
    <n v="1"/>
    <n v="2"/>
    <n v="2"/>
    <s v="-"/>
    <d v="2007-11-02T00:00:00"/>
    <n v="2"/>
    <s v="-"/>
  </r>
  <r>
    <n v="124545"/>
    <n v="9352022"/>
    <s v="Laureate Community Primary School and Nursery"/>
    <x v="7"/>
    <s v="East of England"/>
    <x v="146"/>
    <s v="West Suffolk"/>
    <s v="CB8 0AN"/>
    <s v="Community School"/>
    <x v="0"/>
    <d v="2011-05-13T00:00:00"/>
    <x v="1"/>
    <n v="2"/>
    <n v="9"/>
    <n v="2"/>
    <n v="2"/>
    <n v="2"/>
    <s v="-"/>
    <d v="2007-11-13T00:00:00"/>
    <n v="2"/>
    <s v="-"/>
  </r>
  <r>
    <n v="124546"/>
    <n v="9352023"/>
    <s v="Houldsworth Valley Primary School"/>
    <x v="7"/>
    <s v="East of England"/>
    <x v="146"/>
    <s v="West Suffolk"/>
    <s v="CB8 0PU"/>
    <s v="Community School"/>
    <x v="0"/>
    <d v="2012-06-28T00:00:00"/>
    <x v="1"/>
    <n v="2"/>
    <n v="9"/>
    <n v="2"/>
    <n v="2"/>
    <n v="2"/>
    <s v="-"/>
    <d v="2011-01-28T00:00:00"/>
    <n v="4"/>
    <s v="SM "/>
  </r>
  <r>
    <n v="124547"/>
    <n v="9352026"/>
    <s v="Stanton Community Primary School"/>
    <x v="7"/>
    <s v="East of England"/>
    <x v="146"/>
    <s v="West Suffolk"/>
    <s v="IP31 2DE"/>
    <s v="Community School"/>
    <x v="0"/>
    <d v="2008-10-07T00:00:00"/>
    <x v="1"/>
    <n v="9"/>
    <n v="2"/>
    <n v="2"/>
    <n v="2"/>
    <n v="2"/>
    <s v="-"/>
    <d v="2005-11-09T00:00:00"/>
    <n v="2"/>
    <s v="-"/>
  </r>
  <r>
    <n v="124548"/>
    <n v="9352030"/>
    <s v="Wickhambrook Community Primary School"/>
    <x v="7"/>
    <s v="East of England"/>
    <x v="146"/>
    <s v="West Suffolk"/>
    <s v="CB8 8XN"/>
    <s v="Community School"/>
    <x v="0"/>
    <d v="2012-02-29T00:00:00"/>
    <x v="0"/>
    <n v="1"/>
    <n v="9"/>
    <n v="1"/>
    <n v="1"/>
    <n v="1"/>
    <s v="-"/>
    <d v="2007-06-14T00:00:00"/>
    <n v="2"/>
    <s v="-"/>
  </r>
  <r>
    <n v="124549"/>
    <n v="9352031"/>
    <s v="Woolpit Community Primary School"/>
    <x v="7"/>
    <s v="East of England"/>
    <x v="146"/>
    <s v="Bury St. Edmunds"/>
    <s v="IP30 9RU"/>
    <s v="Community School"/>
    <x v="0"/>
    <d v="2010-06-18T00:00:00"/>
    <x v="1"/>
    <n v="2"/>
    <n v="9"/>
    <n v="2"/>
    <n v="2"/>
    <n v="2"/>
    <s v="-"/>
    <d v="2007-01-29T00:00:00"/>
    <n v="2"/>
    <s v="-"/>
  </r>
  <r>
    <n v="124550"/>
    <n v="9352032"/>
    <s v="Guildhall Feoffment Community Primary School"/>
    <x v="7"/>
    <s v="East of England"/>
    <x v="146"/>
    <s v="Bury St. Edmunds"/>
    <s v="IP33 1RE"/>
    <s v="Community School"/>
    <x v="0"/>
    <d v="2011-01-18T00:00:00"/>
    <x v="1"/>
    <n v="2"/>
    <n v="9"/>
    <n v="2"/>
    <n v="2"/>
    <n v="2"/>
    <s v="-"/>
    <d v="2007-10-16T00:00:00"/>
    <n v="2"/>
    <s v="-"/>
  </r>
  <r>
    <n v="124551"/>
    <n v="9352033"/>
    <s v="Tollgate Primary School"/>
    <x v="7"/>
    <s v="East of England"/>
    <x v="146"/>
    <s v="Bury St. Edmunds"/>
    <s v="IP32 6DG"/>
    <s v="Community School"/>
    <x v="0"/>
    <d v="2012-11-30T00:00:00"/>
    <x v="3"/>
    <n v="4"/>
    <n v="9"/>
    <n v="3"/>
    <n v="4"/>
    <n v="4"/>
    <s v="SM "/>
    <d v="2010-12-08T00:00:00"/>
    <n v="3"/>
    <s v="-"/>
  </r>
  <r>
    <n v="124552"/>
    <n v="9352034"/>
    <s v="Westgate Community Primary School"/>
    <x v="7"/>
    <s v="East of England"/>
    <x v="146"/>
    <s v="Bury St. Edmunds"/>
    <s v="IP33 3JX"/>
    <s v="Community School"/>
    <x v="0"/>
    <d v="2011-06-10T00:00:00"/>
    <x v="1"/>
    <n v="2"/>
    <n v="9"/>
    <n v="2"/>
    <n v="2"/>
    <n v="2"/>
    <s v="-"/>
    <d v="2007-10-16T00:00:00"/>
    <n v="2"/>
    <s v="-"/>
  </r>
  <r>
    <n v="124553"/>
    <n v="9352035"/>
    <s v="Sexton's Manor Community Primary School"/>
    <x v="7"/>
    <s v="East of England"/>
    <x v="146"/>
    <s v="Bury St. Edmunds"/>
    <s v="IP33 3HG"/>
    <s v="Community School"/>
    <x v="0"/>
    <d v="2009-07-08T00:00:00"/>
    <x v="1"/>
    <n v="9"/>
    <n v="2"/>
    <n v="1"/>
    <n v="2"/>
    <n v="2"/>
    <s v="-"/>
    <d v="2006-03-29T00:00:00"/>
    <n v="2"/>
    <s v="-"/>
  </r>
  <r>
    <n v="124555"/>
    <n v="9352038"/>
    <s v="Howard Community Primary School"/>
    <x v="7"/>
    <s v="East of England"/>
    <x v="146"/>
    <s v="Bury St. Edmunds"/>
    <s v="IP32 6RW"/>
    <s v="Community School"/>
    <x v="0"/>
    <d v="2012-10-19T00:00:00"/>
    <x v="2"/>
    <n v="3"/>
    <n v="9"/>
    <n v="2"/>
    <n v="3"/>
    <n v="3"/>
    <s v="-"/>
    <d v="2010-02-10T00:00:00"/>
    <n v="3"/>
    <s v="-"/>
  </r>
  <r>
    <n v="124556"/>
    <n v="9352039"/>
    <s v="Clements Community Primary School"/>
    <x v="7"/>
    <s v="East of England"/>
    <x v="146"/>
    <s v="West Suffolk"/>
    <s v="CB9 8NJ"/>
    <s v="Community School"/>
    <x v="0"/>
    <d v="2011-01-21T00:00:00"/>
    <x v="1"/>
    <n v="2"/>
    <n v="9"/>
    <n v="2"/>
    <n v="2"/>
    <n v="2"/>
    <s v="-"/>
    <d v="2008-04-25T00:00:00"/>
    <n v="3"/>
    <s v="-"/>
  </r>
  <r>
    <n v="124557"/>
    <n v="9352040"/>
    <s v="Burton End Community Primary School"/>
    <x v="7"/>
    <s v="East of England"/>
    <x v="146"/>
    <s v="West Suffolk"/>
    <s v="CB9 9DE"/>
    <s v="Community School"/>
    <x v="0"/>
    <d v="2010-12-10T00:00:00"/>
    <x v="1"/>
    <n v="2"/>
    <n v="9"/>
    <n v="2"/>
    <n v="2"/>
    <n v="2"/>
    <s v="-"/>
    <d v="2008-05-21T00:00:00"/>
    <n v="2"/>
    <s v="-"/>
  </r>
  <r>
    <n v="124558"/>
    <n v="9352041"/>
    <s v="Wells Hall Community Primary School"/>
    <x v="7"/>
    <s v="East of England"/>
    <x v="146"/>
    <s v="South Suffolk"/>
    <s v="CO10 0NH"/>
    <s v="Community School"/>
    <x v="0"/>
    <d v="2012-05-16T00:00:00"/>
    <x v="1"/>
    <n v="2"/>
    <n v="9"/>
    <n v="2"/>
    <n v="2"/>
    <n v="2"/>
    <s v="-"/>
    <d v="2007-02-02T00:00:00"/>
    <n v="2"/>
    <s v="-"/>
  </r>
  <r>
    <n v="124559"/>
    <n v="9352042"/>
    <s v="Hadleigh Community Primary School"/>
    <x v="7"/>
    <s v="East of England"/>
    <x v="146"/>
    <s v="South Suffolk"/>
    <s v="IP7 5HQ"/>
    <s v="Community School"/>
    <x v="0"/>
    <d v="2010-02-26T00:00:00"/>
    <x v="1"/>
    <n v="2"/>
    <n v="9"/>
    <n v="1"/>
    <n v="2"/>
    <n v="2"/>
    <s v="-"/>
    <d v="2006-11-15T00:00:00"/>
    <n v="2"/>
    <s v="-"/>
  </r>
  <r>
    <n v="124560"/>
    <n v="9352044"/>
    <s v="Woodhall Community Primary School"/>
    <x v="7"/>
    <s v="East of England"/>
    <x v="146"/>
    <s v="South Suffolk"/>
    <s v="CO10 1ST"/>
    <s v="Community School"/>
    <x v="0"/>
    <d v="2011-06-24T00:00:00"/>
    <x v="1"/>
    <n v="2"/>
    <n v="9"/>
    <n v="2"/>
    <n v="2"/>
    <n v="2"/>
    <s v="-"/>
    <d v="2008-07-10T00:00:00"/>
    <n v="2"/>
    <s v="-"/>
  </r>
  <r>
    <n v="124561"/>
    <n v="9352045"/>
    <s v="Hardwick Primary School"/>
    <x v="7"/>
    <s v="East of England"/>
    <x v="146"/>
    <s v="Bury St. Edmunds"/>
    <s v="IP33 2PW"/>
    <s v="Community School"/>
    <x v="0"/>
    <d v="2013-06-26T00:00:00"/>
    <x v="1"/>
    <n v="2"/>
    <n v="9"/>
    <n v="2"/>
    <n v="2"/>
    <n v="2"/>
    <s v="-"/>
    <d v="2008-10-15T00:00:00"/>
    <n v="2"/>
    <s v="-"/>
  </r>
  <r>
    <n v="124562"/>
    <n v="9352046"/>
    <s v="Great Heath Primary School"/>
    <x v="7"/>
    <s v="East of England"/>
    <x v="146"/>
    <s v="West Suffolk"/>
    <s v="IP28 7PT"/>
    <s v="Community School"/>
    <x v="0"/>
    <d v="2013-07-03T00:00:00"/>
    <x v="1"/>
    <n v="2"/>
    <n v="9"/>
    <n v="2"/>
    <n v="2"/>
    <n v="2"/>
    <s v="-"/>
    <d v="2009-12-04T00:00:00"/>
    <n v="3"/>
    <s v="-"/>
  </r>
  <r>
    <n v="124563"/>
    <n v="9352049"/>
    <s v="Glade Primary School"/>
    <x v="7"/>
    <s v="East of England"/>
    <x v="146"/>
    <s v="West Suffolk"/>
    <s v="IP27 0DA"/>
    <s v="Community School"/>
    <x v="0"/>
    <d v="2013-02-08T00:00:00"/>
    <x v="1"/>
    <n v="2"/>
    <n v="9"/>
    <n v="2"/>
    <n v="2"/>
    <n v="2"/>
    <s v="-"/>
    <d v="2010-05-27T00:00:00"/>
    <n v="3"/>
    <s v="-"/>
  </r>
  <r>
    <n v="124565"/>
    <n v="9352055"/>
    <s v="Paddocks Primary School"/>
    <x v="7"/>
    <s v="East of England"/>
    <x v="146"/>
    <s v="West Suffolk"/>
    <s v="CB8 0DL"/>
    <s v="Community School"/>
    <x v="0"/>
    <d v="2013-02-15T00:00:00"/>
    <x v="2"/>
    <n v="3"/>
    <n v="9"/>
    <n v="2"/>
    <n v="3"/>
    <n v="3"/>
    <s v="-"/>
    <d v="2010-03-05T00:00:00"/>
    <n v="3"/>
    <s v="-"/>
  </r>
  <r>
    <n v="124566"/>
    <n v="9352058"/>
    <s v="Aldeburgh Primary School"/>
    <x v="7"/>
    <s v="East of England"/>
    <x v="146"/>
    <s v="Suffolk Coastal"/>
    <s v="IP15 5EU"/>
    <s v="Community School"/>
    <x v="0"/>
    <d v="2012-10-10T00:00:00"/>
    <x v="2"/>
    <n v="3"/>
    <n v="9"/>
    <n v="2"/>
    <n v="3"/>
    <n v="3"/>
    <s v="-"/>
    <d v="2009-01-13T00:00:00"/>
    <n v="2"/>
    <s v="-"/>
  </r>
  <r>
    <n v="124567"/>
    <n v="9352060"/>
    <s v="Bacton Community Primary School"/>
    <x v="7"/>
    <s v="East of England"/>
    <x v="146"/>
    <s v="Bury St. Edmunds"/>
    <s v="IP14 4LL"/>
    <s v="Community School"/>
    <x v="0"/>
    <d v="2013-06-27T00:00:00"/>
    <x v="2"/>
    <n v="3"/>
    <n v="9"/>
    <n v="2"/>
    <n v="3"/>
    <n v="3"/>
    <s v="-"/>
    <d v="2008-09-24T00:00:00"/>
    <n v="1"/>
    <s v="-"/>
  </r>
  <r>
    <n v="124568"/>
    <n v="9352061"/>
    <s v="Barnby and North Cove Community Primary School"/>
    <x v="7"/>
    <s v="East of England"/>
    <x v="146"/>
    <s v="Waveney"/>
    <s v="NR34 7QB"/>
    <s v="Community School"/>
    <x v="0"/>
    <d v="2010-11-17T00:00:00"/>
    <x v="1"/>
    <n v="2"/>
    <n v="9"/>
    <n v="2"/>
    <n v="2"/>
    <n v="2"/>
    <s v="-"/>
    <d v="2008-04-11T00:00:00"/>
    <n v="2"/>
    <s v="-"/>
  </r>
  <r>
    <n v="124569"/>
    <n v="9352062"/>
    <s v="Crowfoot Community Primary School"/>
    <x v="7"/>
    <s v="East of England"/>
    <x v="146"/>
    <s v="Waveney"/>
    <s v="NR34 7AB"/>
    <s v="Community School"/>
    <x v="0"/>
    <d v="2012-03-02T00:00:00"/>
    <x v="2"/>
    <n v="3"/>
    <n v="9"/>
    <n v="3"/>
    <n v="3"/>
    <n v="3"/>
    <s v="-"/>
    <d v="2009-03-06T00:00:00"/>
    <n v="2"/>
    <s v="-"/>
  </r>
  <r>
    <n v="124570"/>
    <n v="9352063"/>
    <s v="The Albert Pye Community Primary School"/>
    <x v="7"/>
    <s v="East of England"/>
    <x v="146"/>
    <s v="Waveney"/>
    <s v="NR34 9UL"/>
    <s v="Community School"/>
    <x v="0"/>
    <d v="2013-06-06T00:00:00"/>
    <x v="1"/>
    <n v="2"/>
    <n v="9"/>
    <n v="1"/>
    <n v="2"/>
    <n v="2"/>
    <s v="-"/>
    <d v="2010-05-20T00:00:00"/>
    <n v="2"/>
    <s v="-"/>
  </r>
  <r>
    <n v="124571"/>
    <n v="9352064"/>
    <s v="Ravensmere Infant School"/>
    <x v="7"/>
    <s v="East of England"/>
    <x v="146"/>
    <s v="Waveney"/>
    <s v="NR34 9DE"/>
    <s v="Community School"/>
    <x v="0"/>
    <d v="2010-07-08T00:00:00"/>
    <x v="0"/>
    <n v="1"/>
    <n v="9"/>
    <n v="1"/>
    <n v="1"/>
    <n v="1"/>
    <s v="-"/>
    <d v="2007-02-21T00:00:00"/>
    <n v="1"/>
    <s v="-"/>
  </r>
  <r>
    <n v="124572"/>
    <n v="9352066"/>
    <s v="Bucklesham Primary School"/>
    <x v="7"/>
    <s v="East of England"/>
    <x v="146"/>
    <s v="Suffolk Coastal"/>
    <s v="IP10 0AX"/>
    <s v="Community School"/>
    <x v="0"/>
    <d v="2011-12-02T00:00:00"/>
    <x v="2"/>
    <n v="3"/>
    <n v="9"/>
    <n v="1"/>
    <n v="3"/>
    <n v="2"/>
    <s v="-"/>
    <d v="2009-06-24T00:00:00"/>
    <n v="2"/>
    <s v="-"/>
  </r>
  <r>
    <n v="124573"/>
    <n v="9352067"/>
    <s v="Bungay Primary School"/>
    <x v="7"/>
    <s v="East of England"/>
    <x v="146"/>
    <s v="Waveney"/>
    <s v="NR35 1HA"/>
    <s v="Community School"/>
    <x v="0"/>
    <d v="2013-01-31T00:00:00"/>
    <x v="2"/>
    <n v="3"/>
    <n v="9"/>
    <n v="2"/>
    <n v="3"/>
    <n v="3"/>
    <s v="-"/>
    <d v="2011-03-31T00:00:00"/>
    <n v="3"/>
    <s v="-"/>
  </r>
  <r>
    <n v="124574"/>
    <n v="9352068"/>
    <s v="Carlton Colville Primary School"/>
    <x v="7"/>
    <s v="East of England"/>
    <x v="146"/>
    <s v="Waveney"/>
    <s v="NR33 8DG"/>
    <s v="Community School"/>
    <x v="0"/>
    <d v="2011-11-29T00:00:00"/>
    <x v="0"/>
    <n v="1"/>
    <n v="9"/>
    <n v="1"/>
    <n v="1"/>
    <n v="1"/>
    <s v="-"/>
    <d v="2006-10-10T00:00:00"/>
    <n v="2"/>
    <s v="-"/>
  </r>
  <r>
    <n v="124575"/>
    <n v="9352069"/>
    <s v="Claydon Primary School"/>
    <x v="7"/>
    <s v="East of England"/>
    <x v="146"/>
    <s v="Central Suffolk and North Ipswich"/>
    <s v="IP6 0DX"/>
    <s v="Community School"/>
    <x v="0"/>
    <d v="2013-01-31T00:00:00"/>
    <x v="2"/>
    <n v="3"/>
    <n v="9"/>
    <n v="2"/>
    <n v="3"/>
    <n v="3"/>
    <s v="-"/>
    <d v="2010-11-12T00:00:00"/>
    <n v="3"/>
    <s v="-"/>
  </r>
  <r>
    <n v="124576"/>
    <n v="9352070"/>
    <s v="Combs Ford Primary School"/>
    <x v="7"/>
    <s v="East of England"/>
    <x v="146"/>
    <s v="Bury St. Edmunds"/>
    <s v="IP14 2PN"/>
    <s v="Community School"/>
    <x v="0"/>
    <d v="2011-07-05T00:00:00"/>
    <x v="1"/>
    <n v="2"/>
    <n v="9"/>
    <n v="2"/>
    <n v="2"/>
    <n v="2"/>
    <s v="-"/>
    <d v="2007-11-01T00:00:00"/>
    <n v="2"/>
    <s v="-"/>
  </r>
  <r>
    <n v="124577"/>
    <n v="9352071"/>
    <s v="Copdock Primary School"/>
    <x v="7"/>
    <s v="East of England"/>
    <x v="146"/>
    <s v="South Suffolk"/>
    <s v="IP8 3HY"/>
    <s v="Community School"/>
    <x v="0"/>
    <d v="2010-06-25T00:00:00"/>
    <x v="0"/>
    <n v="2"/>
    <n v="9"/>
    <n v="2"/>
    <n v="2"/>
    <n v="1"/>
    <s v="-"/>
    <d v="2007-01-25T00:00:00"/>
    <n v="2"/>
    <s v="-"/>
  </r>
  <r>
    <n v="124578"/>
    <n v="9352072"/>
    <s v="Earl Soham Community Primary School"/>
    <x v="7"/>
    <s v="East of England"/>
    <x v="146"/>
    <s v="Central Suffolk and North Ipswich"/>
    <s v="IP13 7SA"/>
    <s v="Community School"/>
    <x v="0"/>
    <d v="2012-03-13T00:00:00"/>
    <x v="1"/>
    <n v="2"/>
    <n v="9"/>
    <n v="2"/>
    <n v="2"/>
    <n v="2"/>
    <s v="-"/>
    <d v="2009-02-03T00:00:00"/>
    <n v="3"/>
    <s v="-"/>
  </r>
  <r>
    <n v="124579"/>
    <n v="9352073"/>
    <s v="Easton Community Primary School"/>
    <x v="7"/>
    <s v="East of England"/>
    <x v="146"/>
    <s v="Central Suffolk and North Ipswich"/>
    <s v="IP13 0ED"/>
    <s v="Community School"/>
    <x v="0"/>
    <d v="2012-10-17T00:00:00"/>
    <x v="1"/>
    <n v="2"/>
    <n v="9"/>
    <n v="2"/>
    <n v="2"/>
    <n v="2"/>
    <s v="-"/>
    <d v="2009-10-20T00:00:00"/>
    <n v="3"/>
    <s v="-"/>
  </r>
  <r>
    <n v="124580"/>
    <n v="9352074"/>
    <s v="Causton Junior School"/>
    <x v="7"/>
    <s v="East of England"/>
    <x v="146"/>
    <s v="Suffolk Coastal"/>
    <s v="IP11 9ED"/>
    <s v="Community School"/>
    <x v="0"/>
    <d v="2013-02-01T00:00:00"/>
    <x v="2"/>
    <n v="3"/>
    <n v="9"/>
    <n v="2"/>
    <n v="3"/>
    <n v="3"/>
    <s v="-"/>
    <d v="2010-03-10T00:00:00"/>
    <n v="3"/>
    <s v="-"/>
  </r>
  <r>
    <n v="124581"/>
    <n v="9352075"/>
    <s v="Maidstone Infant School"/>
    <x v="7"/>
    <s v="East of England"/>
    <x v="146"/>
    <s v="Suffolk Coastal"/>
    <s v="IP11 9EG"/>
    <s v="Community School"/>
    <x v="0"/>
    <d v="2012-06-01T00:00:00"/>
    <x v="2"/>
    <n v="3"/>
    <n v="9"/>
    <n v="2"/>
    <n v="3"/>
    <n v="3"/>
    <s v="-"/>
    <d v="2009-01-27T00:00:00"/>
    <n v="3"/>
    <s v="-"/>
  </r>
  <r>
    <n v="124582"/>
    <n v="9352076"/>
    <s v="Fairfield Infant School"/>
    <x v="7"/>
    <s v="East of England"/>
    <x v="146"/>
    <s v="Suffolk Coastal"/>
    <s v="IP11 9JB"/>
    <s v="Community School"/>
    <x v="0"/>
    <d v="2011-10-18T00:00:00"/>
    <x v="0"/>
    <n v="2"/>
    <n v="9"/>
    <n v="1"/>
    <n v="2"/>
    <n v="2"/>
    <s v="-"/>
    <d v="2007-06-07T00:00:00"/>
    <n v="2"/>
    <s v="-"/>
  </r>
  <r>
    <n v="124584"/>
    <n v="9352079"/>
    <s v="Grundisburgh Primary School"/>
    <x v="7"/>
    <s v="East of England"/>
    <x v="146"/>
    <s v="Central Suffolk and North Ipswich"/>
    <s v="IP13 6XH"/>
    <s v="Community School"/>
    <x v="0"/>
    <d v="2012-03-23T00:00:00"/>
    <x v="1"/>
    <n v="2"/>
    <n v="9"/>
    <n v="1"/>
    <n v="2"/>
    <n v="2"/>
    <s v="-"/>
    <d v="2008-11-25T00:00:00"/>
    <n v="2"/>
    <s v="-"/>
  </r>
  <r>
    <n v="124585"/>
    <n v="9352080"/>
    <s v="Edgar Sewter Community Primary School"/>
    <x v="7"/>
    <s v="East of England"/>
    <x v="146"/>
    <s v="Suffolk Coastal"/>
    <s v="IP19 8BU"/>
    <s v="Community School"/>
    <x v="0"/>
    <d v="2013-05-16T00:00:00"/>
    <x v="2"/>
    <n v="3"/>
    <n v="9"/>
    <n v="2"/>
    <n v="3"/>
    <n v="3"/>
    <s v="-"/>
    <d v="2009-01-28T00:00:00"/>
    <n v="2"/>
    <s v="-"/>
  </r>
  <r>
    <n v="124586"/>
    <n v="9352081"/>
    <s v="Helmingham Community Primary School"/>
    <x v="7"/>
    <s v="East of England"/>
    <x v="146"/>
    <s v="Central Suffolk and North Ipswich"/>
    <s v="IP14 6EX"/>
    <s v="Community School"/>
    <x v="0"/>
    <d v="2008-09-25T00:00:00"/>
    <x v="1"/>
    <n v="9"/>
    <n v="2"/>
    <n v="2"/>
    <n v="2"/>
    <n v="2"/>
    <s v="-"/>
    <s v="NULL"/>
    <s v="NULL"/>
    <s v="-"/>
  </r>
  <r>
    <n v="124587"/>
    <n v="9352083"/>
    <s v="Henley Primary School"/>
    <x v="7"/>
    <s v="East of England"/>
    <x v="146"/>
    <s v="Central Suffolk and North Ipswich"/>
    <s v="IP6 0QX"/>
    <s v="Community School"/>
    <x v="0"/>
    <d v="2009-11-25T00:00:00"/>
    <x v="1"/>
    <n v="2"/>
    <n v="9"/>
    <n v="1"/>
    <n v="2"/>
    <n v="2"/>
    <s v="-"/>
    <d v="2007-05-10T00:00:00"/>
    <n v="2"/>
    <s v="-"/>
  </r>
  <r>
    <n v="124588"/>
    <n v="9352084"/>
    <s v="Holbrook Primary School"/>
    <x v="7"/>
    <s v="East of England"/>
    <x v="146"/>
    <s v="South Suffolk"/>
    <s v="IP9 2PZ"/>
    <s v="Community School"/>
    <x v="0"/>
    <d v="2012-06-01T00:00:00"/>
    <x v="1"/>
    <n v="2"/>
    <n v="9"/>
    <n v="1"/>
    <n v="2"/>
    <n v="2"/>
    <s v="-"/>
    <d v="2007-02-22T00:00:00"/>
    <n v="2"/>
    <s v="-"/>
  </r>
  <r>
    <n v="124589"/>
    <n v="9352085"/>
    <s v="Hollesley Primary School"/>
    <x v="7"/>
    <s v="East of England"/>
    <x v="146"/>
    <s v="Suffolk Coastal"/>
    <s v="IP12 3RE"/>
    <s v="Community School"/>
    <x v="0"/>
    <d v="2011-03-18T00:00:00"/>
    <x v="1"/>
    <n v="2"/>
    <n v="9"/>
    <n v="1"/>
    <n v="2"/>
    <n v="2"/>
    <s v="-"/>
    <d v="2008-01-11T00:00:00"/>
    <n v="3"/>
    <s v="-"/>
  </r>
  <r>
    <n v="124590"/>
    <n v="9352086"/>
    <s v="Holton St Peter Community Primary School"/>
    <x v="7"/>
    <s v="East of England"/>
    <x v="146"/>
    <s v="Suffolk Coastal"/>
    <s v="IP19 8PL"/>
    <s v="Community School"/>
    <x v="0"/>
    <d v="2012-05-09T00:00:00"/>
    <x v="2"/>
    <n v="3"/>
    <n v="9"/>
    <n v="3"/>
    <n v="3"/>
    <n v="3"/>
    <s v="-"/>
    <d v="2006-12-07T00:00:00"/>
    <n v="1"/>
    <s v="-"/>
  </r>
  <r>
    <n v="124591"/>
    <n v="9352087"/>
    <s v="St Edmund's Primary School"/>
    <x v="7"/>
    <s v="East of England"/>
    <x v="146"/>
    <s v="Central Suffolk and North Ipswich"/>
    <s v="IP21 5AD"/>
    <s v="Community School"/>
    <x v="0"/>
    <d v="2012-07-04T00:00:00"/>
    <x v="2"/>
    <n v="3"/>
    <n v="9"/>
    <n v="1"/>
    <n v="3"/>
    <n v="3"/>
    <s v="-"/>
    <d v="2011-11-11T00:00:00"/>
    <n v="4"/>
    <s v="SM "/>
  </r>
  <r>
    <n v="124592"/>
    <n v="9352088"/>
    <s v="Ilketshall St Lawrence School"/>
    <x v="7"/>
    <s v="East of England"/>
    <x v="146"/>
    <s v="Waveney"/>
    <s v="NR34 8ND"/>
    <s v="Community School"/>
    <x v="0"/>
    <d v="2013-06-28T00:00:00"/>
    <x v="1"/>
    <n v="2"/>
    <n v="9"/>
    <n v="2"/>
    <n v="2"/>
    <n v="2"/>
    <s v="-"/>
    <d v="2009-10-08T00:00:00"/>
    <n v="2"/>
    <s v="-"/>
  </r>
  <r>
    <n v="124593"/>
    <n v="9352089"/>
    <s v="Heath Primary School, Kesgrave"/>
    <x v="7"/>
    <s v="East of England"/>
    <x v="146"/>
    <s v="Central Suffolk and North Ipswich"/>
    <s v="IP5 1JG"/>
    <s v="Community School"/>
    <x v="0"/>
    <d v="2012-10-25T00:00:00"/>
    <x v="2"/>
    <n v="3"/>
    <n v="9"/>
    <n v="2"/>
    <n v="3"/>
    <n v="3"/>
    <s v="-"/>
    <d v="2010-11-26T00:00:00"/>
    <n v="3"/>
    <s v="-"/>
  </r>
  <r>
    <n v="124594"/>
    <n v="9352091"/>
    <s v="Leiston Primary School"/>
    <x v="7"/>
    <s v="East of England"/>
    <x v="146"/>
    <s v="Suffolk Coastal"/>
    <s v="IP16 4JQ"/>
    <s v="Community School"/>
    <x v="0"/>
    <d v="2012-03-06T00:00:00"/>
    <x v="1"/>
    <n v="2"/>
    <n v="9"/>
    <n v="2"/>
    <n v="2"/>
    <n v="2"/>
    <s v="-"/>
    <d v="2009-03-12T00:00:00"/>
    <n v="2"/>
    <s v="-"/>
  </r>
  <r>
    <n v="124595"/>
    <n v="9352092"/>
    <s v="Bealings School"/>
    <x v="7"/>
    <s v="East of England"/>
    <x v="146"/>
    <s v="Central Suffolk and North Ipswich"/>
    <s v="IP13 6LW"/>
    <s v="Community School"/>
    <x v="0"/>
    <d v="2012-07-11T00:00:00"/>
    <x v="0"/>
    <n v="1"/>
    <n v="9"/>
    <n v="1"/>
    <n v="1"/>
    <n v="1"/>
    <s v="-"/>
    <d v="2009-07-10T00:00:00"/>
    <n v="1"/>
    <s v="-"/>
  </r>
  <r>
    <n v="124596"/>
    <n v="9352094"/>
    <s v="Martlesham Beacon Hill Primary School"/>
    <x v="7"/>
    <s v="East of England"/>
    <x v="146"/>
    <s v="Suffolk Coastal"/>
    <s v="IP12 4SS"/>
    <s v="Community School"/>
    <x v="0"/>
    <d v="2013-06-13T00:00:00"/>
    <x v="2"/>
    <n v="2"/>
    <n v="9"/>
    <n v="3"/>
    <n v="3"/>
    <n v="3"/>
    <s v="-"/>
    <d v="2012-02-24T00:00:00"/>
    <n v="3"/>
    <s v="-"/>
  </r>
  <r>
    <n v="124597"/>
    <n v="9352095"/>
    <s v="Melton Primary School"/>
    <x v="7"/>
    <s v="East of England"/>
    <x v="146"/>
    <s v="Suffolk Coastal"/>
    <s v="IP12 1PG"/>
    <s v="Community School"/>
    <x v="0"/>
    <d v="2012-02-24T00:00:00"/>
    <x v="2"/>
    <n v="3"/>
    <n v="9"/>
    <n v="2"/>
    <n v="3"/>
    <n v="3"/>
    <s v="-"/>
    <d v="2011-01-18T00:00:00"/>
    <n v="4"/>
    <s v="NTI"/>
  </r>
  <r>
    <n v="124598"/>
    <n v="9352096"/>
    <s v="Mendham Primary School"/>
    <x v="7"/>
    <s v="East of England"/>
    <x v="146"/>
    <s v="Central Suffolk and North Ipswich"/>
    <s v="IP20 0NJ"/>
    <s v="Community School"/>
    <x v="0"/>
    <d v="2011-03-04T00:00:00"/>
    <x v="2"/>
    <n v="3"/>
    <n v="9"/>
    <n v="2"/>
    <n v="3"/>
    <n v="3"/>
    <s v="-"/>
    <d v="2008-02-25T00:00:00"/>
    <n v="2"/>
    <s v="-"/>
  </r>
  <r>
    <n v="124599"/>
    <n v="9352097"/>
    <s v="Mendlesham Community Primary School"/>
    <x v="7"/>
    <s v="East of England"/>
    <x v="146"/>
    <s v="Central Suffolk and North Ipswich"/>
    <s v="IP14 5RT"/>
    <s v="Community School"/>
    <x v="0"/>
    <d v="2012-12-07T00:00:00"/>
    <x v="1"/>
    <n v="2"/>
    <n v="9"/>
    <n v="1"/>
    <n v="2"/>
    <n v="2"/>
    <s v="-"/>
    <d v="2010-07-15T00:00:00"/>
    <n v="3"/>
    <s v="-"/>
  </r>
  <r>
    <n v="124600"/>
    <n v="9352098"/>
    <s v="Middleton Community Primary School"/>
    <x v="7"/>
    <s v="East of England"/>
    <x v="146"/>
    <s v="Suffolk Coastal"/>
    <s v="IP17 3NW"/>
    <s v="Community School"/>
    <x v="0"/>
    <d v="2012-05-11T00:00:00"/>
    <x v="0"/>
    <n v="1"/>
    <n v="9"/>
    <n v="1"/>
    <n v="1"/>
    <n v="1"/>
    <s v="-"/>
    <d v="2009-02-12T00:00:00"/>
    <n v="1"/>
    <s v="-"/>
  </r>
  <r>
    <n v="124601"/>
    <n v="9352100"/>
    <s v="Occold Primary School"/>
    <x v="7"/>
    <s v="East of England"/>
    <x v="146"/>
    <s v="Central Suffolk and North Ipswich"/>
    <s v="IP23 7PL"/>
    <s v="Community School"/>
    <x v="0"/>
    <d v="2011-09-30T00:00:00"/>
    <x v="1"/>
    <n v="2"/>
    <n v="9"/>
    <n v="1"/>
    <n v="2"/>
    <n v="2"/>
    <s v="-"/>
    <d v="2009-02-09T00:00:00"/>
    <n v="2"/>
    <s v="-"/>
  </r>
  <r>
    <n v="124602"/>
    <n v="9352101"/>
    <s v="Otley Primary School"/>
    <x v="7"/>
    <s v="East of England"/>
    <x v="146"/>
    <s v="Central Suffolk and North Ipswich"/>
    <s v="IP6 9NT"/>
    <s v="Community School"/>
    <x v="0"/>
    <d v="2008-10-22T00:00:00"/>
    <x v="1"/>
    <n v="9"/>
    <n v="2"/>
    <n v="2"/>
    <n v="2"/>
    <n v="2"/>
    <s v="-"/>
    <d v="2005-10-18T00:00:00"/>
    <n v="2"/>
    <s v="-"/>
  </r>
  <r>
    <n v="124603"/>
    <n v="9352102"/>
    <s v="Peasenhall Primary School"/>
    <x v="7"/>
    <s v="East of England"/>
    <x v="146"/>
    <s v="Suffolk Coastal"/>
    <s v="IP17 2HS"/>
    <s v="Community School"/>
    <x v="0"/>
    <d v="2011-09-29T00:00:00"/>
    <x v="0"/>
    <n v="1"/>
    <n v="9"/>
    <n v="1"/>
    <n v="2"/>
    <n v="1"/>
    <s v="-"/>
    <d v="2009-02-10T00:00:00"/>
    <n v="2"/>
    <s v="-"/>
  </r>
  <r>
    <n v="124604"/>
    <n v="9352105"/>
    <s v="Ringshall School"/>
    <x v="7"/>
    <s v="East of England"/>
    <x v="146"/>
    <s v="Bury St. Edmunds"/>
    <s v="IP14 2JD"/>
    <s v="Community School"/>
    <x v="0"/>
    <d v="2012-06-22T00:00:00"/>
    <x v="1"/>
    <n v="2"/>
    <n v="9"/>
    <n v="2"/>
    <n v="2"/>
    <n v="2"/>
    <s v="-"/>
    <d v="2008-12-04T00:00:00"/>
    <n v="3"/>
    <s v="-"/>
  </r>
  <r>
    <n v="124605"/>
    <n v="9352106"/>
    <s v="Saxmundham Primary School"/>
    <x v="7"/>
    <s v="East of England"/>
    <x v="146"/>
    <s v="Suffolk Coastal"/>
    <s v="IP17 1XQ"/>
    <s v="Community School"/>
    <x v="0"/>
    <d v="2012-12-05T00:00:00"/>
    <x v="2"/>
    <n v="3"/>
    <n v="9"/>
    <n v="2"/>
    <n v="3"/>
    <n v="3"/>
    <s v="-"/>
    <d v="2009-11-26T00:00:00"/>
    <n v="3"/>
    <s v="-"/>
  </r>
  <r>
    <n v="124606"/>
    <n v="9352107"/>
    <s v="Shotley Community Primary School"/>
    <x v="7"/>
    <s v="East of England"/>
    <x v="146"/>
    <s v="South Suffolk"/>
    <s v="IP9 1NR"/>
    <s v="Community School"/>
    <x v="0"/>
    <d v="2012-06-15T00:00:00"/>
    <x v="2"/>
    <n v="3"/>
    <n v="9"/>
    <n v="2"/>
    <n v="3"/>
    <n v="3"/>
    <s v="-"/>
    <d v="2008-01-15T00:00:00"/>
    <n v="1"/>
    <s v="-"/>
  </r>
  <r>
    <n v="124607"/>
    <n v="9352108"/>
    <s v="Snape Community Primary School"/>
    <x v="7"/>
    <s v="East of England"/>
    <x v="146"/>
    <s v="Suffolk Coastal"/>
    <s v="IP17 1QG"/>
    <s v="Community School"/>
    <x v="0"/>
    <d v="2010-10-07T00:00:00"/>
    <x v="1"/>
    <n v="2"/>
    <n v="9"/>
    <n v="2"/>
    <n v="2"/>
    <n v="2"/>
    <s v="-"/>
    <d v="2008-04-22T00:00:00"/>
    <n v="2"/>
    <s v="-"/>
  </r>
  <r>
    <n v="124608"/>
    <n v="9352109"/>
    <s v="Somerleyton Primary School"/>
    <x v="7"/>
    <s v="East of England"/>
    <x v="146"/>
    <s v="Waveney"/>
    <s v="NR32 5PT"/>
    <s v="Community School"/>
    <x v="0"/>
    <d v="2011-09-14T00:00:00"/>
    <x v="2"/>
    <n v="3"/>
    <n v="9"/>
    <n v="2"/>
    <n v="3"/>
    <n v="3"/>
    <s v="-"/>
    <d v="2008-11-06T00:00:00"/>
    <n v="3"/>
    <s v="-"/>
  </r>
  <r>
    <n v="124609"/>
    <n v="9352110"/>
    <s v="Somersham Primary School"/>
    <x v="7"/>
    <s v="East of England"/>
    <x v="146"/>
    <s v="Central Suffolk and North Ipswich"/>
    <s v="IP8 4PN"/>
    <s v="Community School"/>
    <x v="0"/>
    <d v="2013-05-02T00:00:00"/>
    <x v="1"/>
    <n v="2"/>
    <n v="9"/>
    <n v="2"/>
    <n v="2"/>
    <n v="2"/>
    <s v="-"/>
    <d v="2010-06-30T00:00:00"/>
    <n v="3"/>
    <s v="-"/>
  </r>
  <r>
    <n v="124610"/>
    <n v="9352111"/>
    <s v="Southwold Primary School"/>
    <x v="7"/>
    <s v="East of England"/>
    <x v="146"/>
    <s v="Suffolk Coastal"/>
    <s v="IP18 6JP"/>
    <s v="Community School"/>
    <x v="0"/>
    <d v="2012-01-20T00:00:00"/>
    <x v="2"/>
    <n v="3"/>
    <n v="9"/>
    <n v="3"/>
    <n v="3"/>
    <n v="3"/>
    <s v="-"/>
    <d v="2006-11-30T00:00:00"/>
    <n v="2"/>
    <s v="-"/>
  </r>
  <r>
    <n v="124611"/>
    <n v="9352112"/>
    <s v="Stoke Ash Community Primary School"/>
    <x v="7"/>
    <s v="East of England"/>
    <x v="146"/>
    <s v="Central Suffolk and North Ipswich"/>
    <s v="IP23 7EL"/>
    <s v="Community School"/>
    <x v="0"/>
    <d v="2011-03-25T00:00:00"/>
    <x v="1"/>
    <n v="2"/>
    <n v="9"/>
    <n v="2"/>
    <n v="2"/>
    <n v="2"/>
    <s v="-"/>
    <d v="2008-04-10T00:00:00"/>
    <n v="2"/>
    <s v="-"/>
  </r>
  <r>
    <n v="124612"/>
    <n v="9352114"/>
    <s v="Freeman Community Primary School"/>
    <x v="7"/>
    <s v="East of England"/>
    <x v="146"/>
    <s v="Bury St. Edmunds"/>
    <s v="IP14 4BQ"/>
    <s v="Community School"/>
    <x v="0"/>
    <d v="2010-11-12T00:00:00"/>
    <x v="1"/>
    <n v="2"/>
    <n v="9"/>
    <n v="2"/>
    <n v="2"/>
    <n v="2"/>
    <s v="-"/>
    <d v="2008-06-25T00:00:00"/>
    <n v="2"/>
    <s v="-"/>
  </r>
  <r>
    <n v="124613"/>
    <n v="9352117"/>
    <s v="Trimley St Mary Primary School"/>
    <x v="7"/>
    <s v="East of England"/>
    <x v="146"/>
    <s v="Suffolk Coastal"/>
    <s v="IP11 0ST"/>
    <s v="Community School"/>
    <x v="0"/>
    <d v="2012-05-11T00:00:00"/>
    <x v="2"/>
    <n v="3"/>
    <n v="9"/>
    <n v="3"/>
    <n v="3"/>
    <n v="3"/>
    <s v="-"/>
    <d v="2008-09-10T00:00:00"/>
    <n v="3"/>
    <s v="-"/>
  </r>
  <r>
    <n v="124614"/>
    <n v="9352118"/>
    <s v="Trimley St Martin Primary School"/>
    <x v="7"/>
    <s v="East of England"/>
    <x v="146"/>
    <s v="Suffolk Coastal"/>
    <s v="IP11 0QL"/>
    <s v="Community School"/>
    <x v="0"/>
    <d v="2012-11-22T00:00:00"/>
    <x v="2"/>
    <n v="3"/>
    <n v="9"/>
    <n v="2"/>
    <n v="3"/>
    <n v="3"/>
    <s v="-"/>
    <d v="2010-03-17T00:00:00"/>
    <n v="3"/>
    <s v="-"/>
  </r>
  <r>
    <n v="124615"/>
    <n v="9352121"/>
    <s v="Waldringfield Primary School"/>
    <x v="7"/>
    <s v="East of England"/>
    <x v="146"/>
    <s v="Suffolk Coastal"/>
    <s v="IP12 4QL"/>
    <s v="Community School"/>
    <x v="0"/>
    <d v="2010-03-24T00:00:00"/>
    <x v="1"/>
    <n v="2"/>
    <n v="9"/>
    <n v="2"/>
    <n v="2"/>
    <n v="2"/>
    <s v="-"/>
    <d v="2006-11-08T00:00:00"/>
    <n v="3"/>
    <s v="-"/>
  </r>
  <r>
    <n v="124616"/>
    <n v="9352122"/>
    <s v="Wenhaston Primary School"/>
    <x v="7"/>
    <s v="East of England"/>
    <x v="146"/>
    <s v="Suffolk Coastal"/>
    <s v="IP19 9EP"/>
    <s v="Community School"/>
    <x v="0"/>
    <d v="2011-07-01T00:00:00"/>
    <x v="1"/>
    <n v="2"/>
    <n v="9"/>
    <n v="2"/>
    <n v="2"/>
    <n v="2"/>
    <s v="-"/>
    <d v="2008-02-05T00:00:00"/>
    <n v="2"/>
    <s v="-"/>
  </r>
  <r>
    <n v="124617"/>
    <n v="9352123"/>
    <s v="Wickham Market Community Primary School"/>
    <x v="7"/>
    <s v="East of England"/>
    <x v="146"/>
    <s v="Central Suffolk and North Ipswich"/>
    <s v="IP13 0RP"/>
    <s v="Community School"/>
    <x v="0"/>
    <d v="2012-09-14T00:00:00"/>
    <x v="2"/>
    <n v="3"/>
    <n v="9"/>
    <n v="2"/>
    <n v="3"/>
    <n v="3"/>
    <s v="-"/>
    <d v="2010-12-03T00:00:00"/>
    <n v="3"/>
    <s v="-"/>
  </r>
  <r>
    <n v="124618"/>
    <n v="9352124"/>
    <s v="Witnesham Primary School"/>
    <x v="7"/>
    <s v="East of England"/>
    <x v="146"/>
    <s v="Central Suffolk and North Ipswich"/>
    <s v="IP6 9EX"/>
    <s v="Community School"/>
    <x v="0"/>
    <d v="2011-10-14T00:00:00"/>
    <x v="1"/>
    <n v="2"/>
    <n v="9"/>
    <n v="2"/>
    <n v="2"/>
    <n v="2"/>
    <s v="-"/>
    <d v="2008-12-11T00:00:00"/>
    <n v="2"/>
    <s v="-"/>
  </r>
  <r>
    <n v="124619"/>
    <n v="9352125"/>
    <s v="Woodbridge Primary School"/>
    <x v="7"/>
    <s v="East of England"/>
    <x v="146"/>
    <s v="Suffolk Coastal"/>
    <s v="IP12 1SS"/>
    <s v="Community School"/>
    <x v="0"/>
    <d v="2010-11-05T00:00:00"/>
    <x v="1"/>
    <n v="2"/>
    <n v="9"/>
    <n v="2"/>
    <n v="2"/>
    <n v="2"/>
    <s v="-"/>
    <d v="2007-11-21T00:00:00"/>
    <n v="2"/>
    <s v="-"/>
  </r>
  <r>
    <n v="124620"/>
    <n v="9352126"/>
    <s v="Wortham Primary School"/>
    <x v="7"/>
    <s v="East of England"/>
    <x v="146"/>
    <s v="Bury St. Edmunds"/>
    <s v="IP22 1PX"/>
    <s v="Community School"/>
    <x v="0"/>
    <d v="2009-03-27T00:00:00"/>
    <x v="1"/>
    <n v="9"/>
    <n v="2"/>
    <n v="2"/>
    <n v="2"/>
    <n v="2"/>
    <s v="-"/>
    <d v="2006-03-08T00:00:00"/>
    <n v="3"/>
    <s v="-"/>
  </r>
  <r>
    <n v="124621"/>
    <n v="9352128"/>
    <s v="Yoxford Primary School"/>
    <x v="7"/>
    <s v="East of England"/>
    <x v="146"/>
    <s v="Suffolk Coastal"/>
    <s v="IP17 3EU"/>
    <s v="Community School"/>
    <x v="0"/>
    <d v="2011-03-29T00:00:00"/>
    <x v="1"/>
    <n v="2"/>
    <n v="9"/>
    <n v="2"/>
    <n v="2"/>
    <n v="1"/>
    <s v="-"/>
    <d v="2008-03-13T00:00:00"/>
    <n v="2"/>
    <s v="-"/>
  </r>
  <r>
    <n v="124622"/>
    <n v="9352129"/>
    <s v="Chilton Community Primary School"/>
    <x v="7"/>
    <s v="East of England"/>
    <x v="146"/>
    <s v="Bury St. Edmunds"/>
    <s v="IP14 1NN"/>
    <s v="Community School"/>
    <x v="0"/>
    <d v="2012-11-29T00:00:00"/>
    <x v="1"/>
    <n v="2"/>
    <n v="9"/>
    <n v="2"/>
    <n v="2"/>
    <n v="2"/>
    <s v="-"/>
    <d v="2009-11-19T00:00:00"/>
    <n v="3"/>
    <s v="-"/>
  </r>
  <r>
    <n v="124623"/>
    <n v="9352130"/>
    <s v="Reydon Primary School"/>
    <x v="7"/>
    <s v="East of England"/>
    <x v="146"/>
    <s v="Suffolk Coastal"/>
    <s v="IP18 6QB"/>
    <s v="Community School"/>
    <x v="0"/>
    <d v="2011-01-20T00:00:00"/>
    <x v="1"/>
    <n v="2"/>
    <n v="9"/>
    <n v="2"/>
    <n v="2"/>
    <n v="2"/>
    <s v="-"/>
    <d v="2008-01-11T00:00:00"/>
    <n v="2"/>
    <s v="-"/>
  </r>
  <r>
    <n v="124624"/>
    <n v="9352131"/>
    <s v="Colneis Junior School"/>
    <x v="7"/>
    <s v="East of England"/>
    <x v="146"/>
    <s v="Suffolk Coastal"/>
    <s v="IP11 9HH"/>
    <s v="Community School"/>
    <x v="0"/>
    <d v="2012-03-16T00:00:00"/>
    <x v="1"/>
    <n v="2"/>
    <n v="9"/>
    <n v="2"/>
    <n v="2"/>
    <n v="2"/>
    <s v="-"/>
    <d v="2008-12-04T00:00:00"/>
    <n v="2"/>
    <s v="-"/>
  </r>
  <r>
    <n v="124625"/>
    <n v="9352132"/>
    <s v="Gorseland Primary School"/>
    <x v="7"/>
    <s v="East of England"/>
    <x v="146"/>
    <s v="Central Suffolk and North Ipswich"/>
    <s v="IP5 3QR"/>
    <s v="Community School"/>
    <x v="0"/>
    <d v="2013-05-17T00:00:00"/>
    <x v="1"/>
    <n v="2"/>
    <n v="9"/>
    <n v="1"/>
    <n v="2"/>
    <n v="2"/>
    <s v="-"/>
    <d v="2010-06-11T00:00:00"/>
    <n v="2"/>
    <s v="-"/>
  </r>
  <r>
    <n v="124626"/>
    <n v="9352133"/>
    <s v="Brooklands Primary School"/>
    <x v="7"/>
    <s v="East of England"/>
    <x v="146"/>
    <s v="South Suffolk"/>
    <s v="CO11 1RX"/>
    <s v="Community School"/>
    <x v="0"/>
    <d v="2008-11-25T00:00:00"/>
    <x v="0"/>
    <n v="9"/>
    <n v="1"/>
    <n v="1"/>
    <n v="1"/>
    <n v="1"/>
    <s v="-"/>
    <s v="NULL"/>
    <s v="NULL"/>
    <s v="-"/>
  </r>
  <r>
    <n v="124627"/>
    <n v="9352134"/>
    <s v="Kingsfleet Primary School"/>
    <x v="7"/>
    <s v="East of England"/>
    <x v="146"/>
    <s v="Suffolk Coastal"/>
    <s v="IP11 9LY"/>
    <s v="Community School"/>
    <x v="0"/>
    <d v="2010-05-27T00:00:00"/>
    <x v="1"/>
    <n v="2"/>
    <n v="9"/>
    <n v="2"/>
    <n v="2"/>
    <n v="2"/>
    <s v="-"/>
    <d v="2007-03-09T00:00:00"/>
    <n v="3"/>
    <s v="-"/>
  </r>
  <r>
    <n v="124628"/>
    <n v="9352135"/>
    <s v="Kyson Primary School"/>
    <x v="7"/>
    <s v="East of England"/>
    <x v="146"/>
    <s v="Suffolk Coastal"/>
    <s v="IP12 4HX"/>
    <s v="Community School"/>
    <x v="0"/>
    <d v="2012-11-22T00:00:00"/>
    <x v="1"/>
    <n v="2"/>
    <n v="9"/>
    <n v="2"/>
    <n v="2"/>
    <n v="2"/>
    <s v="-"/>
    <d v="2011-01-21T00:00:00"/>
    <n v="3"/>
    <s v="-"/>
  </r>
  <r>
    <n v="124629"/>
    <n v="9352136"/>
    <s v="Coldfair Green Community Primary School"/>
    <x v="7"/>
    <s v="East of England"/>
    <x v="146"/>
    <s v="Suffolk Coastal"/>
    <s v="IP17 1UY"/>
    <s v="Community School"/>
    <x v="0"/>
    <d v="2011-06-17T00:00:00"/>
    <x v="1"/>
    <n v="2"/>
    <n v="9"/>
    <n v="1"/>
    <n v="2"/>
    <n v="2"/>
    <s v="-"/>
    <d v="2008-06-18T00:00:00"/>
    <n v="2"/>
    <s v="-"/>
  </r>
  <r>
    <n v="124630"/>
    <n v="9352137"/>
    <s v="Grange Community Primary School"/>
    <x v="7"/>
    <s v="East of England"/>
    <x v="146"/>
    <s v="Suffolk Coastal"/>
    <s v="IP11 2LA"/>
    <s v="Community School"/>
    <x v="0"/>
    <d v="2012-04-24T00:00:00"/>
    <x v="2"/>
    <n v="3"/>
    <n v="9"/>
    <n v="2"/>
    <n v="3"/>
    <n v="3"/>
    <s v="-"/>
    <d v="2009-03-18T00:00:00"/>
    <n v="2"/>
    <s v="-"/>
  </r>
  <r>
    <n v="124631"/>
    <n v="9352138"/>
    <s v="Abbot's Hall Community Primary School"/>
    <x v="7"/>
    <s v="East of England"/>
    <x v="146"/>
    <s v="Bury St. Edmunds"/>
    <s v="IP14 1QF"/>
    <s v="Community School"/>
    <x v="0"/>
    <d v="2008-12-11T00:00:00"/>
    <x v="1"/>
    <n v="9"/>
    <n v="2"/>
    <n v="2"/>
    <n v="2"/>
    <n v="2"/>
    <s v="-"/>
    <d v="2005-09-22T00:00:00"/>
    <n v="3"/>
    <s v="-"/>
  </r>
  <r>
    <n v="124632"/>
    <n v="9352139"/>
    <s v="Northfield St Nicholas Primary School"/>
    <x v="7"/>
    <s v="East of England"/>
    <x v="146"/>
    <s v="Waveney"/>
    <s v="NR32 4HN"/>
    <s v="Community School"/>
    <x v="0"/>
    <d v="2013-06-07T00:00:00"/>
    <x v="1"/>
    <n v="2"/>
    <n v="9"/>
    <n v="2"/>
    <n v="2"/>
    <n v="2"/>
    <s v="-"/>
    <d v="2009-09-16T00:00:00"/>
    <n v="2"/>
    <s v="-"/>
  </r>
  <r>
    <n v="124633"/>
    <n v="9352140"/>
    <s v="St Margaret's Community Primary School"/>
    <x v="7"/>
    <s v="East of England"/>
    <x v="146"/>
    <s v="Waveney"/>
    <s v="NR32 4JF"/>
    <s v="Community School"/>
    <x v="0"/>
    <d v="2011-03-29T00:00:00"/>
    <x v="1"/>
    <n v="2"/>
    <n v="9"/>
    <n v="2"/>
    <n v="2"/>
    <n v="2"/>
    <s v="-"/>
    <d v="2008-06-11T00:00:00"/>
    <n v="2"/>
    <s v="-"/>
  </r>
  <r>
    <n v="124634"/>
    <n v="9352141"/>
    <s v="Roman Hill Primary School"/>
    <x v="7"/>
    <s v="East of England"/>
    <x v="146"/>
    <s v="Waveney"/>
    <s v="NR32 2NX"/>
    <s v="Community School"/>
    <x v="0"/>
    <d v="2011-11-18T00:00:00"/>
    <x v="0"/>
    <n v="1"/>
    <n v="9"/>
    <n v="2"/>
    <n v="1"/>
    <n v="1"/>
    <s v="-"/>
    <d v="2008-09-23T00:00:00"/>
    <n v="2"/>
    <s v="-"/>
  </r>
  <r>
    <n v="124635"/>
    <n v="9352142"/>
    <s v="Fen Park Community Primary School"/>
    <x v="7"/>
    <s v="East of England"/>
    <x v="146"/>
    <s v="Waveney"/>
    <s v="NR33 0RZ"/>
    <s v="Community School"/>
    <x v="0"/>
    <d v="2012-02-08T00:00:00"/>
    <x v="2"/>
    <n v="3"/>
    <n v="9"/>
    <n v="3"/>
    <n v="3"/>
    <n v="3"/>
    <s v="-"/>
    <d v="2010-10-08T00:00:00"/>
    <n v="4"/>
    <s v="NTI"/>
  </r>
  <r>
    <n v="124636"/>
    <n v="9352143"/>
    <s v="Meadow Community Primary School"/>
    <x v="7"/>
    <s v="East of England"/>
    <x v="146"/>
    <s v="Waveney"/>
    <s v="NR33 0NE"/>
    <s v="Community School"/>
    <x v="0"/>
    <d v="2012-03-20T00:00:00"/>
    <x v="2"/>
    <n v="3"/>
    <n v="9"/>
    <n v="3"/>
    <n v="3"/>
    <n v="3"/>
    <s v="-"/>
    <d v="2008-12-03T00:00:00"/>
    <n v="2"/>
    <s v="-"/>
  </r>
  <r>
    <n v="124637"/>
    <n v="9352145"/>
    <s v="Pakefield Primary School"/>
    <x v="7"/>
    <s v="East of England"/>
    <x v="146"/>
    <s v="Waveney"/>
    <s v="NR33 7AQ"/>
    <s v="Community School"/>
    <x v="0"/>
    <d v="2011-07-01T00:00:00"/>
    <x v="1"/>
    <n v="2"/>
    <n v="9"/>
    <n v="2"/>
    <n v="2"/>
    <n v="2"/>
    <s v="-"/>
    <d v="2008-06-24T00:00:00"/>
    <n v="3"/>
    <s v="-"/>
  </r>
  <r>
    <n v="124638"/>
    <n v="9352146"/>
    <s v="Dell Primary School"/>
    <x v="7"/>
    <s v="East of England"/>
    <x v="146"/>
    <s v="Waveney"/>
    <s v="NR33 9NU"/>
    <s v="Community School"/>
    <x v="0"/>
    <d v="2011-05-27T00:00:00"/>
    <x v="1"/>
    <n v="2"/>
    <n v="9"/>
    <n v="2"/>
    <n v="2"/>
    <n v="2"/>
    <s v="-"/>
    <d v="2008-04-11T00:00:00"/>
    <n v="2"/>
    <s v="-"/>
  </r>
  <r>
    <n v="124639"/>
    <n v="9352147"/>
    <s v="Poplars Community Primary School"/>
    <x v="7"/>
    <s v="East of England"/>
    <x v="146"/>
    <s v="Waveney"/>
    <s v="NR32 4HN"/>
    <s v="Community School"/>
    <x v="0"/>
    <d v="2013-06-20T00:00:00"/>
    <x v="2"/>
    <n v="3"/>
    <n v="9"/>
    <n v="2"/>
    <n v="3"/>
    <n v="3"/>
    <s v="-"/>
    <d v="2008-06-19T00:00:00"/>
    <n v="1"/>
    <s v="-"/>
  </r>
  <r>
    <n v="124641"/>
    <n v="9352152"/>
    <s v="Woods Loke Community Primary School"/>
    <x v="7"/>
    <s v="East of England"/>
    <x v="146"/>
    <s v="Waveney"/>
    <s v="NR32 3EB"/>
    <s v="Community School"/>
    <x v="0"/>
    <d v="2013-01-30T00:00:00"/>
    <x v="1"/>
    <n v="2"/>
    <n v="9"/>
    <n v="2"/>
    <n v="2"/>
    <n v="2"/>
    <s v="-"/>
    <d v="2010-01-19T00:00:00"/>
    <n v="3"/>
    <s v="-"/>
  </r>
  <r>
    <n v="124642"/>
    <n v="9352153"/>
    <s v="Elm Tree Community Primary School"/>
    <x v="7"/>
    <s v="East of England"/>
    <x v="146"/>
    <s v="Waveney"/>
    <s v="NR33 9HN"/>
    <s v="Community School"/>
    <x v="0"/>
    <d v="2012-05-17T00:00:00"/>
    <x v="2"/>
    <n v="3"/>
    <n v="9"/>
    <n v="3"/>
    <n v="3"/>
    <n v="3"/>
    <s v="-"/>
    <d v="2008-11-07T00:00:00"/>
    <n v="3"/>
    <s v="-"/>
  </r>
  <r>
    <n v="124643"/>
    <n v="9352154"/>
    <s v="Handford Hall Primary School"/>
    <x v="7"/>
    <s v="East of England"/>
    <x v="146"/>
    <s v="Ipswich"/>
    <s v="IP1 2LQ"/>
    <s v="Community School"/>
    <x v="0"/>
    <d v="2010-11-26T00:00:00"/>
    <x v="1"/>
    <n v="2"/>
    <n v="9"/>
    <n v="2"/>
    <n v="2"/>
    <n v="2"/>
    <s v="-"/>
    <d v="2008-05-09T00:00:00"/>
    <n v="2"/>
    <s v="-"/>
  </r>
  <r>
    <n v="124644"/>
    <n v="9352156"/>
    <s v="Hillside Community Primary School"/>
    <x v="7"/>
    <s v="East of England"/>
    <x v="146"/>
    <s v="Ipswich"/>
    <s v="IP2 8NU"/>
    <s v="Community School"/>
    <x v="0"/>
    <d v="2011-10-04T00:00:00"/>
    <x v="2"/>
    <n v="3"/>
    <n v="9"/>
    <n v="3"/>
    <n v="3"/>
    <n v="3"/>
    <s v="-"/>
    <d v="2008-10-09T00:00:00"/>
    <n v="3"/>
    <s v="-"/>
  </r>
  <r>
    <n v="124645"/>
    <n v="9352157"/>
    <s v="Ranelagh Primary School"/>
    <x v="7"/>
    <s v="East of England"/>
    <x v="146"/>
    <s v="Ipswich"/>
    <s v="IP2 0AN"/>
    <s v="Community School"/>
    <x v="0"/>
    <d v="2011-02-08T00:00:00"/>
    <x v="1"/>
    <n v="2"/>
    <n v="9"/>
    <n v="2"/>
    <n v="2"/>
    <n v="2"/>
    <s v="-"/>
    <d v="2008-06-05T00:00:00"/>
    <n v="2"/>
    <s v="-"/>
  </r>
  <r>
    <n v="124646"/>
    <n v="9352158"/>
    <s v="St Helen's Primary School"/>
    <x v="7"/>
    <s v="East of England"/>
    <x v="146"/>
    <s v="Ipswich"/>
    <s v="IP4 2LT"/>
    <s v="Community School"/>
    <x v="0"/>
    <d v="2012-03-14T00:00:00"/>
    <x v="1"/>
    <n v="2"/>
    <n v="9"/>
    <n v="1"/>
    <n v="2"/>
    <n v="2"/>
    <s v="-"/>
    <d v="2006-10-02T00:00:00"/>
    <n v="2"/>
    <s v="-"/>
  </r>
  <r>
    <n v="124647"/>
    <n v="9352159"/>
    <s v="Cliff Lane Primary School"/>
    <x v="7"/>
    <s v="East of England"/>
    <x v="146"/>
    <s v="Ipswich"/>
    <s v="IP3 0PJ"/>
    <s v="Community School"/>
    <x v="0"/>
    <d v="2011-11-22T00:00:00"/>
    <x v="2"/>
    <n v="3"/>
    <n v="9"/>
    <n v="3"/>
    <n v="3"/>
    <n v="3"/>
    <s v="-"/>
    <d v="2008-10-15T00:00:00"/>
    <n v="3"/>
    <s v="-"/>
  </r>
  <r>
    <n v="124648"/>
    <n v="9352160"/>
    <s v="Morland Primary School"/>
    <x v="7"/>
    <s v="East of England"/>
    <x v="146"/>
    <s v="Ipswich"/>
    <s v="IP3 0LH"/>
    <s v="Community School"/>
    <x v="0"/>
    <d v="2013-05-16T00:00:00"/>
    <x v="2"/>
    <n v="3"/>
    <n v="9"/>
    <n v="2"/>
    <n v="3"/>
    <n v="3"/>
    <s v="-"/>
    <d v="2009-10-21T00:00:00"/>
    <n v="3"/>
    <s v="-"/>
  </r>
  <r>
    <n v="124649"/>
    <n v="9352161"/>
    <s v="Murrayfield Community Primary School"/>
    <x v="7"/>
    <s v="East of England"/>
    <x v="146"/>
    <s v="Ipswich"/>
    <s v="IP3 9JL"/>
    <s v="Community School"/>
    <x v="0"/>
    <d v="2012-02-01T00:00:00"/>
    <x v="2"/>
    <n v="3"/>
    <n v="9"/>
    <n v="2"/>
    <n v="3"/>
    <n v="3"/>
    <s v="-"/>
    <d v="2008-11-26T00:00:00"/>
    <n v="3"/>
    <s v="-"/>
  </r>
  <r>
    <n v="124650"/>
    <n v="9352162"/>
    <s v="Ravenswood Community Primary School"/>
    <x v="7"/>
    <s v="East of England"/>
    <x v="146"/>
    <s v="Ipswich"/>
    <s v="IP3 9UA"/>
    <s v="Community School"/>
    <x v="0"/>
    <d v="2011-11-09T00:00:00"/>
    <x v="2"/>
    <n v="3"/>
    <n v="9"/>
    <n v="3"/>
    <n v="3"/>
    <n v="3"/>
    <s v="-"/>
    <d v="2010-07-06T00:00:00"/>
    <n v="4"/>
    <s v="SM "/>
  </r>
  <r>
    <n v="124653"/>
    <n v="9352165"/>
    <s v="Britannia Primary School and Nursery"/>
    <x v="7"/>
    <s v="East of England"/>
    <x v="146"/>
    <s v="Ipswich"/>
    <s v="IP4 5HE"/>
    <s v="Community School"/>
    <x v="0"/>
    <d v="2008-09-24T00:00:00"/>
    <x v="1"/>
    <n v="9"/>
    <n v="2"/>
    <n v="2"/>
    <n v="2"/>
    <n v="2"/>
    <s v="-"/>
    <d v="2005-11-16T00:00:00"/>
    <n v="2"/>
    <s v="-"/>
  </r>
  <r>
    <n v="124654"/>
    <n v="9352166"/>
    <s v="Clifford Road Primary School"/>
    <x v="7"/>
    <s v="East of England"/>
    <x v="146"/>
    <s v="Ipswich"/>
    <s v="IP4 1PJ"/>
    <s v="Community School"/>
    <x v="0"/>
    <d v="2012-03-02T00:00:00"/>
    <x v="3"/>
    <n v="4"/>
    <n v="9"/>
    <n v="3"/>
    <n v="4"/>
    <n v="4"/>
    <s v="SM "/>
    <d v="2008-11-06T00:00:00"/>
    <n v="3"/>
    <s v="-"/>
  </r>
  <r>
    <n v="124655"/>
    <n v="9352167"/>
    <s v="Rose Hill Primary School"/>
    <x v="7"/>
    <s v="East of England"/>
    <x v="146"/>
    <s v="Ipswich"/>
    <s v="IP3 8DL"/>
    <s v="Community School"/>
    <x v="0"/>
    <d v="2011-12-02T00:00:00"/>
    <x v="2"/>
    <n v="3"/>
    <n v="9"/>
    <n v="2"/>
    <n v="3"/>
    <n v="3"/>
    <s v="-"/>
    <d v="2008-09-11T00:00:00"/>
    <n v="2"/>
    <s v="-"/>
  </r>
  <r>
    <n v="124656"/>
    <n v="9352168"/>
    <s v="Sidegate Primary School"/>
    <x v="7"/>
    <s v="East of England"/>
    <x v="146"/>
    <s v="Ipswich"/>
    <s v="IP4 4JD"/>
    <s v="Community School"/>
    <x v="0"/>
    <d v="2012-11-29T00:00:00"/>
    <x v="3"/>
    <n v="4"/>
    <n v="9"/>
    <n v="3"/>
    <n v="4"/>
    <n v="3"/>
    <s v="SWK"/>
    <d v="2010-10-05T00:00:00"/>
    <n v="3"/>
    <s v="-"/>
  </r>
  <r>
    <n v="124657"/>
    <n v="9352171"/>
    <s v="Springfield Junior School"/>
    <x v="7"/>
    <s v="East of England"/>
    <x v="146"/>
    <s v="Ipswich"/>
    <s v="IP1 4DT"/>
    <s v="Community School"/>
    <x v="0"/>
    <d v="2009-09-18T00:00:00"/>
    <x v="1"/>
    <n v="2"/>
    <n v="9"/>
    <n v="1"/>
    <n v="2"/>
    <n v="2"/>
    <s v="-"/>
    <d v="2007-04-24T00:00:00"/>
    <n v="3"/>
    <s v="-"/>
  </r>
  <r>
    <n v="124658"/>
    <n v="9352172"/>
    <s v="Springfield Infant School and Nursery"/>
    <x v="7"/>
    <s v="East of England"/>
    <x v="146"/>
    <s v="Ipswich"/>
    <s v="IP1 4PP"/>
    <s v="Community School"/>
    <x v="0"/>
    <d v="2013-07-04T00:00:00"/>
    <x v="1"/>
    <n v="2"/>
    <n v="9"/>
    <n v="2"/>
    <n v="2"/>
    <n v="2"/>
    <s v="-"/>
    <d v="2008-11-07T00:00:00"/>
    <n v="2"/>
    <s v="-"/>
  </r>
  <r>
    <n v="124660"/>
    <n v="9352176"/>
    <s v="Whitehouse Community Primary School"/>
    <x v="7"/>
    <s v="East of England"/>
    <x v="146"/>
    <s v="Central Suffolk and North Ipswich"/>
    <s v="IP1 5JN"/>
    <s v="Community School"/>
    <x v="0"/>
    <d v="2013-05-03T00:00:00"/>
    <x v="1"/>
    <n v="2"/>
    <n v="9"/>
    <n v="2"/>
    <n v="2"/>
    <n v="2"/>
    <s v="-"/>
    <d v="2011-07-01T00:00:00"/>
    <n v="3"/>
    <s v="-"/>
  </r>
  <r>
    <n v="124661"/>
    <n v="9352177"/>
    <s v="Castle Hill Junior School"/>
    <x v="7"/>
    <s v="East of England"/>
    <x v="146"/>
    <s v="Central Suffolk and North Ipswich"/>
    <s v="IP1 6QD"/>
    <s v="Community School"/>
    <x v="0"/>
    <d v="2012-03-21T00:00:00"/>
    <x v="2"/>
    <n v="3"/>
    <n v="9"/>
    <n v="2"/>
    <n v="3"/>
    <n v="3"/>
    <s v="-"/>
    <d v="2009-12-02T00:00:00"/>
    <n v="3"/>
    <s v="-"/>
  </r>
  <r>
    <n v="124663"/>
    <n v="9352179"/>
    <s v="Castle Hill Infant School"/>
    <x v="7"/>
    <s v="East of England"/>
    <x v="146"/>
    <s v="Central Suffolk and North Ipswich"/>
    <s v="IP1 6QD"/>
    <s v="Community School"/>
    <x v="0"/>
    <d v="2009-03-18T00:00:00"/>
    <x v="0"/>
    <n v="9"/>
    <n v="1"/>
    <n v="1"/>
    <n v="1"/>
    <n v="1"/>
    <s v="-"/>
    <d v="2006-01-18T00:00:00"/>
    <n v="1"/>
    <s v="-"/>
  </r>
  <r>
    <n v="124668"/>
    <n v="9352184"/>
    <s v="Dale Hall Community Primary School"/>
    <x v="7"/>
    <s v="East of England"/>
    <x v="146"/>
    <s v="Central Suffolk and North Ipswich"/>
    <s v="IP1 4LX"/>
    <s v="Community School"/>
    <x v="0"/>
    <d v="2012-05-17T00:00:00"/>
    <x v="2"/>
    <n v="3"/>
    <n v="9"/>
    <n v="2"/>
    <n v="3"/>
    <n v="3"/>
    <s v="-"/>
    <d v="2008-09-25T00:00:00"/>
    <n v="3"/>
    <s v="-"/>
  </r>
  <r>
    <n v="124669"/>
    <n v="9352185"/>
    <s v="The Willows Primary School"/>
    <x v="7"/>
    <s v="East of England"/>
    <x v="146"/>
    <s v="Ipswich"/>
    <s v="IP2 9ER"/>
    <s v="Community School"/>
    <x v="0"/>
    <d v="2013-01-30T00:00:00"/>
    <x v="1"/>
    <n v="2"/>
    <n v="9"/>
    <n v="2"/>
    <n v="2"/>
    <n v="2"/>
    <s v="-"/>
    <d v="2010-06-18T00:00:00"/>
    <n v="3"/>
    <s v="-"/>
  </r>
  <r>
    <n v="124670"/>
    <n v="9352186"/>
    <s v="Halifax Primary School"/>
    <x v="7"/>
    <s v="East of England"/>
    <x v="146"/>
    <s v="Ipswich"/>
    <s v="IP2 8PY"/>
    <s v="Community School"/>
    <x v="0"/>
    <d v="2011-10-12T00:00:00"/>
    <x v="2"/>
    <n v="3"/>
    <n v="9"/>
    <n v="3"/>
    <n v="3"/>
    <n v="2"/>
    <s v="-"/>
    <d v="2009-07-10T00:00:00"/>
    <n v="2"/>
    <s v="-"/>
  </r>
  <r>
    <n v="124671"/>
    <n v="9352194"/>
    <s v="Broke Hall Community Primary School"/>
    <x v="7"/>
    <s v="East of England"/>
    <x v="146"/>
    <s v="Central Suffolk and North Ipswich"/>
    <s v="IP4 5XD"/>
    <s v="Community School"/>
    <x v="0"/>
    <d v="2012-11-30T00:00:00"/>
    <x v="2"/>
    <n v="3"/>
    <n v="9"/>
    <n v="2"/>
    <n v="3"/>
    <n v="3"/>
    <s v="-"/>
    <d v="2008-06-26T00:00:00"/>
    <n v="2"/>
    <s v="-"/>
  </r>
  <r>
    <n v="124672"/>
    <n v="9352195"/>
    <s v="Westfield Community Primary School"/>
    <x v="7"/>
    <s v="East of England"/>
    <x v="146"/>
    <s v="West Suffolk"/>
    <s v="CB9 0BW"/>
    <s v="Community School"/>
    <x v="0"/>
    <d v="2010-11-05T00:00:00"/>
    <x v="1"/>
    <n v="2"/>
    <n v="9"/>
    <n v="2"/>
    <n v="2"/>
    <n v="2"/>
    <s v="-"/>
    <d v="2008-05-21T00:00:00"/>
    <n v="2"/>
    <s v="-"/>
  </r>
  <r>
    <n v="124673"/>
    <n v="9352915"/>
    <s v="Coupals Community Primary School"/>
    <x v="7"/>
    <s v="East of England"/>
    <x v="146"/>
    <s v="West Suffolk"/>
    <s v="CB9 0LB"/>
    <s v="Community School"/>
    <x v="0"/>
    <d v="2009-11-27T00:00:00"/>
    <x v="1"/>
    <n v="2"/>
    <n v="9"/>
    <n v="2"/>
    <n v="2"/>
    <n v="2"/>
    <s v="-"/>
    <d v="2007-06-22T00:00:00"/>
    <n v="3"/>
    <s v="-"/>
  </r>
  <r>
    <n v="124674"/>
    <n v="9352916"/>
    <s v="Bosmere Community Primary School"/>
    <x v="7"/>
    <s v="East of England"/>
    <x v="146"/>
    <s v="Bury St. Edmunds"/>
    <s v="IP6 8DA"/>
    <s v="Community School"/>
    <x v="0"/>
    <d v="2009-01-21T00:00:00"/>
    <x v="1"/>
    <n v="9"/>
    <n v="2"/>
    <n v="2"/>
    <n v="2"/>
    <n v="2"/>
    <s v="-"/>
    <d v="2005-11-30T00:00:00"/>
    <n v="3"/>
    <s v="-"/>
  </r>
  <r>
    <n v="124675"/>
    <n v="9352918"/>
    <s v="Stratford St Mary Primary School"/>
    <x v="7"/>
    <s v="East of England"/>
    <x v="146"/>
    <s v="South Suffolk"/>
    <s v="CO7 6YG"/>
    <s v="Community School"/>
    <x v="0"/>
    <d v="2013-02-07T00:00:00"/>
    <x v="1"/>
    <n v="2"/>
    <n v="9"/>
    <n v="1"/>
    <n v="2"/>
    <n v="2"/>
    <s v="-"/>
    <d v="2009-10-02T00:00:00"/>
    <n v="3"/>
    <s v="-"/>
  </r>
  <r>
    <n v="124676"/>
    <n v="9352919"/>
    <s v="Oulton Broad Primary School"/>
    <x v="7"/>
    <s v="East of England"/>
    <x v="146"/>
    <s v="Waveney"/>
    <s v="NR32 3JX"/>
    <s v="Community School"/>
    <x v="0"/>
    <d v="2012-03-02T00:00:00"/>
    <x v="2"/>
    <n v="3"/>
    <n v="9"/>
    <n v="2"/>
    <n v="3"/>
    <n v="3"/>
    <s v="-"/>
    <d v="2007-03-13T00:00:00"/>
    <n v="2"/>
    <s v="-"/>
  </r>
  <r>
    <n v="124677"/>
    <n v="9352920"/>
    <s v="Gunton Community Primary School"/>
    <x v="7"/>
    <s v="East of England"/>
    <x v="146"/>
    <s v="Waveney"/>
    <s v="NR32 4LX"/>
    <s v="Community School"/>
    <x v="0"/>
    <d v="2012-06-15T00:00:00"/>
    <x v="1"/>
    <n v="2"/>
    <n v="9"/>
    <n v="1"/>
    <n v="2"/>
    <n v="2"/>
    <s v="-"/>
    <d v="2007-05-11T00:00:00"/>
    <n v="1"/>
    <s v="-"/>
  </r>
  <r>
    <n v="124678"/>
    <n v="9352921"/>
    <s v="Ickworth Park Primary School"/>
    <x v="7"/>
    <s v="East of England"/>
    <x v="146"/>
    <s v="Bury St. Edmunds"/>
    <s v="IP29 5SB"/>
    <s v="Community School"/>
    <x v="0"/>
    <d v="2010-11-12T00:00:00"/>
    <x v="1"/>
    <n v="1"/>
    <n v="9"/>
    <n v="2"/>
    <n v="2"/>
    <n v="2"/>
    <s v="-"/>
    <d v="2008-01-11T00:00:00"/>
    <n v="2"/>
    <s v="-"/>
  </r>
  <r>
    <n v="124679"/>
    <n v="9352922"/>
    <s v="Rushmere Hall Primary School"/>
    <x v="7"/>
    <s v="East of England"/>
    <x v="146"/>
    <s v="Ipswich"/>
    <s v="IP4 3EJ"/>
    <s v="Community School"/>
    <x v="0"/>
    <d v="2012-07-04T00:00:00"/>
    <x v="1"/>
    <n v="2"/>
    <n v="9"/>
    <n v="2"/>
    <n v="2"/>
    <n v="2"/>
    <s v="-"/>
    <d v="2008-11-19T00:00:00"/>
    <n v="2"/>
    <s v="-"/>
  </r>
  <r>
    <n v="124680"/>
    <n v="9352923"/>
    <s v="Wood Ley Community Primary School"/>
    <x v="7"/>
    <s v="East of England"/>
    <x v="146"/>
    <s v="Bury St. Edmunds"/>
    <s v="IP14 1UF"/>
    <s v="Community School"/>
    <x v="0"/>
    <d v="2011-03-16T00:00:00"/>
    <x v="1"/>
    <n v="2"/>
    <n v="9"/>
    <n v="2"/>
    <n v="2"/>
    <n v="2"/>
    <s v="-"/>
    <d v="2008-04-15T00:00:00"/>
    <n v="2"/>
    <s v="-"/>
  </r>
  <r>
    <n v="124681"/>
    <n v="9352924"/>
    <s v="Birchwood Primary School"/>
    <x v="7"/>
    <s v="East of England"/>
    <x v="146"/>
    <s v="Suffolk Coastal"/>
    <s v="IP5 3SP"/>
    <s v="Community School"/>
    <x v="0"/>
    <d v="2011-09-20T00:00:00"/>
    <x v="1"/>
    <n v="2"/>
    <n v="9"/>
    <n v="2"/>
    <n v="2"/>
    <n v="2"/>
    <s v="-"/>
    <d v="2008-09-23T00:00:00"/>
    <n v="2"/>
    <s v="-"/>
  </r>
  <r>
    <n v="124682"/>
    <n v="9352925"/>
    <s v="Sebert Wood Community Primary School"/>
    <x v="7"/>
    <s v="East of England"/>
    <x v="146"/>
    <s v="Bury St. Edmunds"/>
    <s v="IP32 7EG"/>
    <s v="Community School"/>
    <x v="0"/>
    <d v="2009-06-23T00:00:00"/>
    <x v="0"/>
    <n v="9"/>
    <n v="1"/>
    <n v="1"/>
    <n v="1"/>
    <n v="1"/>
    <s v="-"/>
    <d v="2006-06-07T00:00:00"/>
    <n v="2"/>
    <s v="-"/>
  </r>
  <r>
    <n v="124683"/>
    <n v="9352926"/>
    <s v="Grove Primary School"/>
    <x v="7"/>
    <s v="East of England"/>
    <x v="146"/>
    <s v="Waveney"/>
    <s v="NR33 8RQ"/>
    <s v="Community School"/>
    <x v="0"/>
    <d v="2012-12-07T00:00:00"/>
    <x v="2"/>
    <n v="3"/>
    <n v="9"/>
    <n v="3"/>
    <n v="3"/>
    <n v="2"/>
    <s v="-"/>
    <d v="2011-05-13T00:00:00"/>
    <n v="3"/>
    <s v="-"/>
  </r>
  <r>
    <n v="124684"/>
    <n v="9352927"/>
    <s v="Whitton Community Primary School"/>
    <x v="7"/>
    <s v="East of England"/>
    <x v="146"/>
    <s v="Central Suffolk and North Ipswich"/>
    <s v="IP1 6ET"/>
    <s v="Community School"/>
    <x v="0"/>
    <d v="2012-10-05T00:00:00"/>
    <x v="1"/>
    <n v="2"/>
    <n v="9"/>
    <n v="2"/>
    <n v="2"/>
    <n v="2"/>
    <s v="-"/>
    <d v="2010-01-28T00:00:00"/>
    <n v="3"/>
    <s v="-"/>
  </r>
  <r>
    <n v="124685"/>
    <n v="9352928"/>
    <s v="Sandlings Primary School"/>
    <x v="7"/>
    <s v="East of England"/>
    <x v="146"/>
    <s v="Suffolk Coastal"/>
    <s v="IP12 3TD"/>
    <s v="Community School"/>
    <x v="0"/>
    <d v="2013-01-16T00:00:00"/>
    <x v="1"/>
    <n v="2"/>
    <n v="9"/>
    <n v="2"/>
    <n v="2"/>
    <n v="2"/>
    <s v="-"/>
    <d v="2010-10-13T00:00:00"/>
    <n v="3"/>
    <s v="-"/>
  </r>
  <r>
    <n v="124686"/>
    <n v="9353000"/>
    <s v="Acton Church of England Voluntary Controlled Primary School"/>
    <x v="7"/>
    <s v="East of England"/>
    <x v="146"/>
    <s v="South Suffolk"/>
    <s v="CO10 0US"/>
    <s v="Voluntary Controlled School"/>
    <x v="0"/>
    <d v="2011-02-11T00:00:00"/>
    <x v="1"/>
    <n v="2"/>
    <n v="9"/>
    <n v="2"/>
    <n v="2"/>
    <n v="3"/>
    <s v="-"/>
    <d v="2008-03-04T00:00:00"/>
    <n v="2"/>
    <s v="-"/>
  </r>
  <r>
    <n v="124687"/>
    <n v="9353002"/>
    <s v="Bardwell Church of England Voluntary Controlled Primary School"/>
    <x v="7"/>
    <s v="East of England"/>
    <x v="146"/>
    <s v="West Suffolk"/>
    <s v="IP31 1AD"/>
    <s v="Voluntary Controlled School"/>
    <x v="0"/>
    <d v="2011-12-02T00:00:00"/>
    <x v="1"/>
    <n v="2"/>
    <n v="9"/>
    <n v="2"/>
    <n v="2"/>
    <n v="2"/>
    <s v="-"/>
    <d v="2008-11-26T00:00:00"/>
    <n v="3"/>
    <s v="-"/>
  </r>
  <r>
    <n v="124688"/>
    <n v="9353003"/>
    <s v="Barnham Church of England Voluntary Controlled Primary School"/>
    <x v="7"/>
    <s v="East of England"/>
    <x v="146"/>
    <s v="West Suffolk"/>
    <s v="IP24 2NG"/>
    <s v="Voluntary Controlled School"/>
    <x v="0"/>
    <d v="2011-07-08T00:00:00"/>
    <x v="2"/>
    <n v="3"/>
    <n v="9"/>
    <n v="2"/>
    <n v="3"/>
    <n v="3"/>
    <s v="-"/>
    <d v="2008-02-29T00:00:00"/>
    <n v="2"/>
    <s v="-"/>
  </r>
  <r>
    <n v="124689"/>
    <n v="9353004"/>
    <s v="Barningham Church of England Voluntary Controlled Primary School"/>
    <x v="7"/>
    <s v="East of England"/>
    <x v="146"/>
    <s v="West Suffolk"/>
    <s v="IP31 1DD"/>
    <s v="Voluntary Controlled School"/>
    <x v="0"/>
    <d v="2012-02-03T00:00:00"/>
    <x v="2"/>
    <n v="3"/>
    <n v="9"/>
    <n v="2"/>
    <n v="3"/>
    <n v="3"/>
    <s v="-"/>
    <d v="2006-09-21T00:00:00"/>
    <n v="2"/>
    <s v="-"/>
  </r>
  <r>
    <n v="124690"/>
    <n v="9353005"/>
    <s v="Barrow Church of England Voluntary Controlled Primary School"/>
    <x v="7"/>
    <s v="East of England"/>
    <x v="146"/>
    <s v="West Suffolk"/>
    <s v="IP29 5AU"/>
    <s v="Voluntary Controlled School"/>
    <x v="0"/>
    <d v="2011-10-20T00:00:00"/>
    <x v="0"/>
    <n v="1"/>
    <n v="9"/>
    <n v="1"/>
    <n v="1"/>
    <n v="1"/>
    <s v="-"/>
    <d v="2007-02-23T00:00:00"/>
    <n v="2"/>
    <s v="-"/>
  </r>
  <r>
    <n v="124691"/>
    <n v="9353006"/>
    <s v="Boxford Church of England Voluntary Controlled Primary School"/>
    <x v="7"/>
    <s v="East of England"/>
    <x v="146"/>
    <s v="South Suffolk"/>
    <s v="CO10 5NP"/>
    <s v="Voluntary Controlled School"/>
    <x v="0"/>
    <d v="2012-04-25T00:00:00"/>
    <x v="0"/>
    <n v="1"/>
    <n v="9"/>
    <n v="1"/>
    <n v="1"/>
    <n v="1"/>
    <s v="-"/>
    <d v="2008-05-14T00:00:00"/>
    <n v="1"/>
    <s v="-"/>
  </r>
  <r>
    <n v="124692"/>
    <n v="9353009"/>
    <s v="Bures Church of England Voluntary Controlled Primary School"/>
    <x v="7"/>
    <s v="East of England"/>
    <x v="146"/>
    <s v="South Suffolk"/>
    <s v="CO8 5BX"/>
    <s v="Voluntary Controlled School"/>
    <x v="0"/>
    <d v="2007-10-04T00:00:00"/>
    <x v="0"/>
    <n v="9"/>
    <n v="1"/>
    <n v="1"/>
    <n v="1"/>
    <n v="1"/>
    <s v="-"/>
    <s v="NULL"/>
    <s v="NULL"/>
    <s v="-"/>
  </r>
  <r>
    <n v="124693"/>
    <n v="9353010"/>
    <s v="Cavendish Church of England Primary School"/>
    <x v="7"/>
    <s v="East of England"/>
    <x v="146"/>
    <s v="South Suffolk"/>
    <s v="CO10 8BA"/>
    <s v="Voluntary Controlled School"/>
    <x v="0"/>
    <d v="2013-03-07T00:00:00"/>
    <x v="1"/>
    <n v="2"/>
    <n v="9"/>
    <n v="1"/>
    <n v="2"/>
    <n v="2"/>
    <s v="-"/>
    <d v="2010-04-30T00:00:00"/>
    <n v="3"/>
    <s v="-"/>
  </r>
  <r>
    <n v="124694"/>
    <n v="9353013"/>
    <s v="Cockfield Church of England Voluntary Controlled Primary School"/>
    <x v="7"/>
    <s v="East of England"/>
    <x v="146"/>
    <s v="South Suffolk"/>
    <s v="IP30 0LA"/>
    <s v="Voluntary Controlled School"/>
    <x v="0"/>
    <d v="2011-07-01T00:00:00"/>
    <x v="2"/>
    <n v="3"/>
    <n v="9"/>
    <n v="2"/>
    <n v="3"/>
    <n v="3"/>
    <s v="-"/>
    <d v="2007-09-17T00:00:00"/>
    <n v="2"/>
    <s v="-"/>
  </r>
  <r>
    <n v="124695"/>
    <n v="9353020"/>
    <s v="Elmsett Church of England VC Primary School"/>
    <x v="7"/>
    <s v="East of England"/>
    <x v="146"/>
    <s v="South Suffolk"/>
    <s v="IP7 6PA"/>
    <s v="Voluntary Controlled School"/>
    <x v="0"/>
    <d v="2012-11-09T00:00:00"/>
    <x v="2"/>
    <n v="3"/>
    <n v="9"/>
    <n v="2"/>
    <n v="3"/>
    <n v="3"/>
    <s v="-"/>
    <d v="2008-06-26T00:00:00"/>
    <n v="1"/>
    <s v="-"/>
  </r>
  <r>
    <n v="124697"/>
    <n v="9353025"/>
    <s v="Great Barton Church of England Voluntary Controlled Primary School"/>
    <x v="7"/>
    <s v="East of England"/>
    <x v="146"/>
    <s v="Bury St. Edmunds"/>
    <s v="IP31 2RJ"/>
    <s v="Voluntary Controlled School"/>
    <x v="0"/>
    <d v="2009-01-26T00:00:00"/>
    <x v="0"/>
    <n v="9"/>
    <n v="1"/>
    <n v="1"/>
    <n v="1"/>
    <n v="1"/>
    <s v="-"/>
    <d v="2006-03-07T00:00:00"/>
    <n v="2"/>
    <s v="-"/>
  </r>
  <r>
    <n v="124698"/>
    <n v="9353026"/>
    <s v="Thurlow Voluntary Controlled Primary School"/>
    <x v="7"/>
    <s v="East of England"/>
    <x v="146"/>
    <s v="West Suffolk"/>
    <s v="CB9 7HY"/>
    <s v="Voluntary Controlled School"/>
    <x v="0"/>
    <d v="2013-05-03T00:00:00"/>
    <x v="1"/>
    <n v="2"/>
    <n v="9"/>
    <n v="2"/>
    <n v="2"/>
    <n v="2"/>
    <s v="-"/>
    <d v="2008-11-25T00:00:00"/>
    <n v="2"/>
    <s v="-"/>
  </r>
  <r>
    <n v="124699"/>
    <n v="9353027"/>
    <s v="Great Waldingfield Church of England Voluntary Controlled Primary School"/>
    <x v="7"/>
    <s v="East of England"/>
    <x v="146"/>
    <s v="South Suffolk"/>
    <s v="CO10 0RR"/>
    <s v="Voluntary Controlled School"/>
    <x v="0"/>
    <d v="2010-11-10T00:00:00"/>
    <x v="1"/>
    <n v="2"/>
    <n v="9"/>
    <n v="2"/>
    <n v="2"/>
    <n v="2"/>
    <s v="-"/>
    <d v="2008-04-22T00:00:00"/>
    <n v="2"/>
    <s v="-"/>
  </r>
  <r>
    <n v="124700"/>
    <n v="9353028"/>
    <s v="Great Whelnetham Church of England Voluntary Controlled Primary School"/>
    <x v="7"/>
    <s v="East of England"/>
    <x v="146"/>
    <s v="Bury St. Edmunds"/>
    <s v="IP30 0UA"/>
    <s v="Voluntary Controlled School"/>
    <x v="0"/>
    <d v="2007-12-13T00:00:00"/>
    <x v="0"/>
    <n v="9"/>
    <n v="1"/>
    <n v="1"/>
    <n v="1"/>
    <n v="1"/>
    <s v="-"/>
    <s v="NULL"/>
    <s v="NULL"/>
    <s v="-"/>
  </r>
  <r>
    <n v="124701"/>
    <n v="9353029"/>
    <s v="Hartest Church of England Voluntary Controlled Primary School"/>
    <x v="7"/>
    <s v="East of England"/>
    <x v="146"/>
    <s v="South Suffolk"/>
    <s v="IP29 4DL"/>
    <s v="Voluntary Controlled School"/>
    <x v="0"/>
    <d v="2013-02-01T00:00:00"/>
    <x v="1"/>
    <n v="2"/>
    <n v="9"/>
    <n v="2"/>
    <n v="2"/>
    <n v="2"/>
    <s v="-"/>
    <d v="2011-02-11T00:00:00"/>
    <n v="3"/>
    <s v="-"/>
  </r>
  <r>
    <n v="124702"/>
    <n v="9353036"/>
    <s v="Honington Church of England Voluntary Controlled Primary School"/>
    <x v="7"/>
    <s v="East of England"/>
    <x v="146"/>
    <s v="West Suffolk"/>
    <s v="IP31 1RE"/>
    <s v="Voluntary Controlled School"/>
    <x v="0"/>
    <d v="2011-05-27T00:00:00"/>
    <x v="1"/>
    <n v="1"/>
    <n v="9"/>
    <n v="1"/>
    <n v="2"/>
    <n v="2"/>
    <s v="-"/>
    <d v="2008-07-10T00:00:00"/>
    <n v="2"/>
    <s v="-"/>
  </r>
  <r>
    <n v="124703"/>
    <n v="9353037"/>
    <s v="Hopton Church of England Voluntary Controlled Primary School"/>
    <x v="7"/>
    <s v="East of England"/>
    <x v="146"/>
    <s v="West Suffolk"/>
    <s v="IP22 2QY"/>
    <s v="Voluntary Controlled School"/>
    <x v="0"/>
    <d v="2013-05-23T00:00:00"/>
    <x v="0"/>
    <n v="1"/>
    <n v="9"/>
    <n v="1"/>
    <n v="1"/>
    <n v="1"/>
    <s v="-"/>
    <d v="2010-05-12T00:00:00"/>
    <n v="2"/>
    <s v="-"/>
  </r>
  <r>
    <n v="124704"/>
    <n v="9353040"/>
    <s v="Ixworth Church of England Voluntary Controlled Primary School"/>
    <x v="7"/>
    <s v="East of England"/>
    <x v="146"/>
    <s v="West Suffolk"/>
    <s v="IP31 2EL"/>
    <s v="Voluntary Controlled School"/>
    <x v="0"/>
    <d v="2012-07-10T00:00:00"/>
    <x v="1"/>
    <n v="2"/>
    <n v="9"/>
    <n v="2"/>
    <n v="2"/>
    <n v="2"/>
    <s v="-"/>
    <d v="2009-06-25T00:00:00"/>
    <n v="3"/>
    <s v="-"/>
  </r>
  <r>
    <n v="124705"/>
    <n v="9353042"/>
    <s v="Kersey Church of England Voluntary Controlled Primary School"/>
    <x v="7"/>
    <s v="East of England"/>
    <x v="146"/>
    <s v="South Suffolk"/>
    <s v="IP7 6EG"/>
    <s v="Voluntary Controlled School"/>
    <x v="0"/>
    <d v="2012-02-24T00:00:00"/>
    <x v="0"/>
    <n v="1"/>
    <n v="9"/>
    <n v="1"/>
    <n v="1"/>
    <n v="1"/>
    <s v="-"/>
    <d v="2009-03-10T00:00:00"/>
    <n v="1"/>
    <s v="-"/>
  </r>
  <r>
    <n v="124706"/>
    <n v="9353043"/>
    <s v="All Saints Church of England Voluntary Controlled Primary School, Lawshall"/>
    <x v="7"/>
    <s v="East of England"/>
    <x v="146"/>
    <s v="South Suffolk"/>
    <s v="IP29 4QA"/>
    <s v="Voluntary Controlled School"/>
    <x v="0"/>
    <d v="2010-12-03T00:00:00"/>
    <x v="0"/>
    <n v="1"/>
    <n v="9"/>
    <n v="1"/>
    <n v="1"/>
    <n v="1"/>
    <s v="-"/>
    <d v="2007-11-27T00:00:00"/>
    <n v="2"/>
    <s v="-"/>
  </r>
  <r>
    <n v="124707"/>
    <n v="9353045"/>
    <s v="Long Melford Church of England Voluntary Controlled Primary School"/>
    <x v="7"/>
    <s v="East of England"/>
    <x v="146"/>
    <s v="South Suffolk"/>
    <s v="CO10 9ED"/>
    <s v="Voluntary Controlled School"/>
    <x v="0"/>
    <d v="2011-02-01T00:00:00"/>
    <x v="1"/>
    <n v="2"/>
    <n v="9"/>
    <n v="2"/>
    <n v="2"/>
    <n v="2"/>
    <s v="-"/>
    <d v="2008-04-15T00:00:00"/>
    <n v="2"/>
    <s v="-"/>
  </r>
  <r>
    <n v="124708"/>
    <n v="9353047"/>
    <s v="Monks Eleigh Church of England Voluntary Controlled Primary School"/>
    <x v="7"/>
    <s v="East of England"/>
    <x v="146"/>
    <s v="South Suffolk"/>
    <s v="IP7 7JH"/>
    <s v="Voluntary Controlled School"/>
    <x v="0"/>
    <d v="2010-01-28T00:00:00"/>
    <x v="1"/>
    <n v="2"/>
    <n v="9"/>
    <n v="2"/>
    <n v="2"/>
    <n v="2"/>
    <s v="-"/>
    <d v="2006-12-01T00:00:00"/>
    <n v="3"/>
    <s v="-"/>
  </r>
  <r>
    <n v="124709"/>
    <n v="9353048"/>
    <s v="Moulton Church of England Voluntary Controlled Primary School"/>
    <x v="7"/>
    <s v="East of England"/>
    <x v="146"/>
    <s v="West Suffolk"/>
    <s v="CB8 8PR"/>
    <s v="Voluntary Controlled School"/>
    <x v="0"/>
    <d v="2011-01-21T00:00:00"/>
    <x v="1"/>
    <n v="2"/>
    <n v="9"/>
    <n v="2"/>
    <n v="2"/>
    <n v="2"/>
    <s v="-"/>
    <d v="2008-04-23T00:00:00"/>
    <n v="2"/>
    <s v="-"/>
  </r>
  <r>
    <n v="124710"/>
    <n v="9353049"/>
    <s v="Norton CEVC Primary School"/>
    <x v="7"/>
    <s v="East of England"/>
    <x v="146"/>
    <s v="Bury St. Edmunds"/>
    <s v="IP31 3LZ"/>
    <s v="Voluntary Controlled School"/>
    <x v="0"/>
    <d v="2011-11-09T00:00:00"/>
    <x v="0"/>
    <n v="2"/>
    <n v="9"/>
    <n v="1"/>
    <n v="2"/>
    <n v="1"/>
    <s v="-"/>
    <d v="2008-12-11T00:00:00"/>
    <n v="2"/>
    <s v="-"/>
  </r>
  <r>
    <n v="124711"/>
    <n v="9353054"/>
    <s v="Rattlesden Church of England Voluntary Controlled School"/>
    <x v="7"/>
    <s v="East of England"/>
    <x v="146"/>
    <s v="Bury St. Edmunds"/>
    <s v="IP30 0SE"/>
    <s v="Voluntary Controlled School"/>
    <x v="0"/>
    <d v="2010-03-25T00:00:00"/>
    <x v="1"/>
    <n v="2"/>
    <n v="9"/>
    <n v="2"/>
    <n v="2"/>
    <n v="2"/>
    <s v="-"/>
    <d v="2007-01-09T00:00:00"/>
    <n v="3"/>
    <s v="-"/>
  </r>
  <r>
    <n v="124712"/>
    <n v="9353056"/>
    <s v="Risby Church of England Voluntary Controlled Primary School"/>
    <x v="7"/>
    <s v="East of England"/>
    <x v="146"/>
    <s v="West Suffolk"/>
    <s v="IP28 6RT"/>
    <s v="Voluntary Controlled School"/>
    <x v="0"/>
    <d v="2009-01-15T00:00:00"/>
    <x v="0"/>
    <n v="9"/>
    <n v="1"/>
    <n v="1"/>
    <n v="1"/>
    <n v="1"/>
    <s v="-"/>
    <d v="2006-01-25T00:00:00"/>
    <n v="1"/>
    <s v="-"/>
  </r>
  <r>
    <n v="124713"/>
    <n v="9353058"/>
    <s v="Stoke-by-Nayland Church of England Voluntary Controlled Primary School"/>
    <x v="7"/>
    <s v="East of England"/>
    <x v="146"/>
    <s v="South Suffolk"/>
    <s v="CO6 4QY"/>
    <s v="Voluntary Controlled School"/>
    <x v="0"/>
    <d v="2012-05-17T00:00:00"/>
    <x v="1"/>
    <n v="2"/>
    <n v="9"/>
    <n v="1"/>
    <n v="2"/>
    <n v="2"/>
    <s v="-"/>
    <d v="2008-11-20T00:00:00"/>
    <n v="2"/>
    <s v="-"/>
  </r>
  <r>
    <n v="124714"/>
    <n v="9353060"/>
    <s v="Tudor Church of England Voluntary Controlled Primary School, Sudbury"/>
    <x v="7"/>
    <s v="East of England"/>
    <x v="146"/>
    <s v="South Suffolk"/>
    <s v="CO10 1NL"/>
    <s v="Voluntary Controlled School"/>
    <x v="0"/>
    <d v="2012-01-13T00:00:00"/>
    <x v="2"/>
    <n v="3"/>
    <n v="9"/>
    <n v="2"/>
    <n v="3"/>
    <n v="3"/>
    <s v="-"/>
    <d v="2009-01-14T00:00:00"/>
    <n v="2"/>
    <s v="-"/>
  </r>
  <r>
    <n v="124715"/>
    <n v="9353062"/>
    <s v="Thurston Church of England Voluntary Controlled Primary School"/>
    <x v="7"/>
    <s v="East of England"/>
    <x v="146"/>
    <s v="Bury St. Edmunds"/>
    <s v="IP31 3RY"/>
    <s v="Voluntary Controlled School"/>
    <x v="0"/>
    <d v="2012-12-06T00:00:00"/>
    <x v="1"/>
    <n v="2"/>
    <n v="9"/>
    <n v="2"/>
    <n v="2"/>
    <n v="2"/>
    <s v="-"/>
    <d v="2010-05-05T00:00:00"/>
    <n v="3"/>
    <s v="-"/>
  </r>
  <r>
    <n v="124716"/>
    <n v="9353063"/>
    <s v="St Christopher's CEVCP School"/>
    <x v="7"/>
    <s v="East of England"/>
    <x v="146"/>
    <s v="West Suffolk"/>
    <s v="IP28 8XQ"/>
    <s v="Voluntary Controlled School"/>
    <x v="0"/>
    <d v="2013-06-13T00:00:00"/>
    <x v="2"/>
    <n v="3"/>
    <n v="9"/>
    <n v="2"/>
    <n v="3"/>
    <n v="3"/>
    <s v="-"/>
    <d v="2009-10-13T00:00:00"/>
    <n v="2"/>
    <s v="-"/>
  </r>
  <r>
    <n v="124717"/>
    <n v="9353064"/>
    <s v="Walsham-le-Willows Church of England Voluntary Controlled Primary School"/>
    <x v="7"/>
    <s v="East of England"/>
    <x v="146"/>
    <s v="Bury St. Edmunds"/>
    <s v="IP31 3BD"/>
    <s v="Voluntary Controlled School"/>
    <x v="0"/>
    <d v="2013-05-10T00:00:00"/>
    <x v="1"/>
    <n v="2"/>
    <n v="9"/>
    <n v="2"/>
    <n v="2"/>
    <n v="2"/>
    <s v="-"/>
    <d v="2009-10-15T00:00:00"/>
    <n v="3"/>
    <s v="-"/>
  </r>
  <r>
    <n v="124718"/>
    <n v="9353066"/>
    <s v="Whatfield Church of England Voluntary Controlled Primary School"/>
    <x v="7"/>
    <s v="East of England"/>
    <x v="146"/>
    <s v="South Suffolk"/>
    <s v="IP7 6QU"/>
    <s v="Voluntary Controlled School"/>
    <x v="0"/>
    <d v="2011-09-30T00:00:00"/>
    <x v="2"/>
    <n v="3"/>
    <n v="9"/>
    <n v="2"/>
    <n v="3"/>
    <n v="3"/>
    <s v="-"/>
    <d v="2007-06-26T00:00:00"/>
    <n v="2"/>
    <s v="-"/>
  </r>
  <r>
    <n v="124719"/>
    <n v="9353074"/>
    <s v="Bawdsey Church of England Voluntary Controlled Primary School"/>
    <x v="7"/>
    <s v="East of England"/>
    <x v="146"/>
    <s v="Suffolk Coastal"/>
    <s v="IP12 3AR"/>
    <s v="Voluntary Controlled School"/>
    <x v="0"/>
    <d v="2009-06-19T00:00:00"/>
    <x v="1"/>
    <n v="9"/>
    <n v="2"/>
    <n v="1"/>
    <n v="2"/>
    <n v="2"/>
    <s v="-"/>
    <d v="2006-06-14T00:00:00"/>
    <n v="2"/>
    <s v="-"/>
  </r>
  <r>
    <n v="124720"/>
    <n v="9353075"/>
    <s v="Bedfield Church of England Voluntary Controlled Primary School"/>
    <x v="7"/>
    <s v="East of England"/>
    <x v="146"/>
    <s v="Central Suffolk and North Ipswich"/>
    <s v="IP13 7EA"/>
    <s v="Voluntary Controlled School"/>
    <x v="0"/>
    <d v="2009-10-16T00:00:00"/>
    <x v="0"/>
    <n v="1"/>
    <n v="9"/>
    <n v="1"/>
    <n v="1"/>
    <n v="1"/>
    <s v="-"/>
    <d v="2007-06-18T00:00:00"/>
    <n v="2"/>
    <s v="-"/>
  </r>
  <r>
    <n v="124721"/>
    <n v="9353076"/>
    <s v="Benhall St Mary's Church of England Voluntary Controlled Primary School"/>
    <x v="7"/>
    <s v="East of England"/>
    <x v="146"/>
    <s v="Suffolk Coastal"/>
    <s v="IP17 1HE"/>
    <s v="Voluntary Controlled School"/>
    <x v="0"/>
    <d v="2013-05-17T00:00:00"/>
    <x v="1"/>
    <n v="2"/>
    <n v="9"/>
    <n v="1"/>
    <n v="2"/>
    <n v="2"/>
    <s v="-"/>
    <d v="2009-11-05T00:00:00"/>
    <n v="2"/>
    <s v="-"/>
  </r>
  <r>
    <n v="124722"/>
    <n v="9353077"/>
    <s v="Bramfield Church of England Voluntary Controlled Primary School"/>
    <x v="7"/>
    <s v="East of England"/>
    <x v="146"/>
    <s v="Suffolk Coastal"/>
    <s v="IP19 9HZ"/>
    <s v="Voluntary Controlled School"/>
    <x v="0"/>
    <d v="2012-05-30T00:00:00"/>
    <x v="1"/>
    <n v="2"/>
    <n v="9"/>
    <n v="1"/>
    <n v="2"/>
    <n v="2"/>
    <s v="-"/>
    <d v="2006-10-19T00:00:00"/>
    <n v="1"/>
    <s v="-"/>
  </r>
  <r>
    <n v="124723"/>
    <n v="9353078"/>
    <s v="Bramford Church of England Voluntary Controlled Primary School"/>
    <x v="7"/>
    <s v="East of England"/>
    <x v="146"/>
    <s v="Central Suffolk and North Ipswich"/>
    <s v="IP8 4AH"/>
    <s v="Voluntary Controlled School"/>
    <x v="0"/>
    <d v="2012-10-25T00:00:00"/>
    <x v="1"/>
    <n v="2"/>
    <n v="9"/>
    <n v="1"/>
    <n v="2"/>
    <n v="2"/>
    <s v="-"/>
    <d v="2008-04-29T00:00:00"/>
    <n v="2"/>
    <s v="-"/>
  </r>
  <r>
    <n v="124724"/>
    <n v="9353079"/>
    <s v="Brampton CofE VC Primary School"/>
    <x v="7"/>
    <s v="East of England"/>
    <x v="146"/>
    <s v="Suffolk Coastal"/>
    <s v="NR34 8DW"/>
    <s v="Voluntary Controlled School"/>
    <x v="0"/>
    <d v="2013-07-05T00:00:00"/>
    <x v="1"/>
    <n v="2"/>
    <n v="9"/>
    <n v="1"/>
    <n v="2"/>
    <n v="2"/>
    <s v="-"/>
    <d v="2010-07-02T00:00:00"/>
    <n v="2"/>
    <s v="-"/>
  </r>
  <r>
    <n v="124725"/>
    <n v="9353081"/>
    <s v="Charsfield Church of England Voluntary Controlled Primary School"/>
    <x v="7"/>
    <s v="East of England"/>
    <x v="146"/>
    <s v="Central Suffolk and North Ipswich"/>
    <s v="IP13 7QB"/>
    <s v="Voluntary Controlled School"/>
    <x v="0"/>
    <d v="2012-07-11T00:00:00"/>
    <x v="2"/>
    <n v="3"/>
    <n v="9"/>
    <n v="2"/>
    <n v="3"/>
    <n v="3"/>
    <s v="-"/>
    <d v="2008-10-24T00:00:00"/>
    <n v="2"/>
    <s v="-"/>
  </r>
  <r>
    <n v="124727"/>
    <n v="9353083"/>
    <s v="Corton Church of England Voluntary Controlled Primary School"/>
    <x v="7"/>
    <s v="East of England"/>
    <x v="146"/>
    <s v="Waveney"/>
    <s v="NR32 5HW"/>
    <s v="Voluntary Controlled School"/>
    <x v="0"/>
    <d v="2012-07-05T00:00:00"/>
    <x v="1"/>
    <n v="2"/>
    <n v="9"/>
    <n v="2"/>
    <n v="2"/>
    <n v="2"/>
    <s v="-"/>
    <d v="2008-12-11T00:00:00"/>
    <n v="2"/>
    <s v="-"/>
  </r>
  <r>
    <n v="124728"/>
    <n v="9353084"/>
    <s v="Dennington Church of England Voluntary Controlled Primary School"/>
    <x v="7"/>
    <s v="East of England"/>
    <x v="146"/>
    <s v="Central Suffolk and North Ipswich"/>
    <s v="IP13 8AE"/>
    <s v="Voluntary Controlled School"/>
    <x v="0"/>
    <d v="2013-04-25T00:00:00"/>
    <x v="2"/>
    <n v="3"/>
    <n v="9"/>
    <n v="2"/>
    <n v="3"/>
    <n v="3"/>
    <s v="-"/>
    <d v="2010-07-14T00:00:00"/>
    <n v="3"/>
    <s v="-"/>
  </r>
  <r>
    <n v="124729"/>
    <n v="9353085"/>
    <s v="East Bergholt Church of England Voluntary Controlled Primary School"/>
    <x v="7"/>
    <s v="East of England"/>
    <x v="146"/>
    <s v="South Suffolk"/>
    <s v="CO7 6SW"/>
    <s v="Voluntary Controlled School"/>
    <x v="0"/>
    <d v="2010-02-26T00:00:00"/>
    <x v="1"/>
    <n v="2"/>
    <n v="9"/>
    <n v="2"/>
    <n v="2"/>
    <n v="2"/>
    <s v="-"/>
    <d v="2006-11-17T00:00:00"/>
    <n v="2"/>
    <s v="-"/>
  </r>
  <r>
    <n v="124730"/>
    <n v="9353086"/>
    <s v="Eyke Church of England Voluntary Controlled Primary School"/>
    <x v="7"/>
    <s v="East of England"/>
    <x v="146"/>
    <s v="Suffolk Coastal"/>
    <s v="IP12 2QW"/>
    <s v="Voluntary Controlled School"/>
    <x v="0"/>
    <d v="2012-12-05T00:00:00"/>
    <x v="1"/>
    <n v="2"/>
    <n v="9"/>
    <n v="2"/>
    <n v="2"/>
    <n v="2"/>
    <s v="-"/>
    <d v="2010-04-27T00:00:00"/>
    <n v="3"/>
    <s v="-"/>
  </r>
  <r>
    <n v="124731"/>
    <n v="9353089"/>
    <s v="Fressingfield Church of England Voluntary Controlled Primary School"/>
    <x v="7"/>
    <s v="East of England"/>
    <x v="146"/>
    <s v="Central Suffolk and North Ipswich"/>
    <s v="IP21 5PR"/>
    <s v="Voluntary Controlled School"/>
    <x v="0"/>
    <d v="2011-03-11T00:00:00"/>
    <x v="1"/>
    <n v="2"/>
    <n v="9"/>
    <n v="1"/>
    <n v="2"/>
    <n v="2"/>
    <s v="-"/>
    <d v="2008-03-07T00:00:00"/>
    <n v="2"/>
    <s v="-"/>
  </r>
  <r>
    <n v="124732"/>
    <n v="9353090"/>
    <s v="Great Finborough Church of England Voluntary Controlled Primary School"/>
    <x v="7"/>
    <s v="East of England"/>
    <x v="146"/>
    <s v="Bury St. Edmunds"/>
    <s v="IP14 3AQ"/>
    <s v="Voluntary Controlled School"/>
    <x v="0"/>
    <d v="2011-11-25T00:00:00"/>
    <x v="1"/>
    <n v="2"/>
    <n v="9"/>
    <n v="2"/>
    <n v="2"/>
    <n v="2"/>
    <s v="-"/>
    <d v="2008-09-09T00:00:00"/>
    <n v="2"/>
    <s v="-"/>
  </r>
  <r>
    <n v="124733"/>
    <n v="9353091"/>
    <s v="Crawford's Church of England Voluntary Controlled Primary School"/>
    <x v="7"/>
    <s v="East of England"/>
    <x v="146"/>
    <s v="Bury St. Edmunds"/>
    <s v="IP14 3QZ"/>
    <s v="Voluntary Controlled School"/>
    <x v="0"/>
    <d v="2012-02-03T00:00:00"/>
    <x v="2"/>
    <n v="3"/>
    <n v="9"/>
    <n v="3"/>
    <n v="3"/>
    <n v="3"/>
    <s v="-"/>
    <d v="2010-10-21T00:00:00"/>
    <n v="4"/>
    <s v="NTI"/>
  </r>
  <r>
    <n v="124734"/>
    <n v="9353092"/>
    <s v="Hintlesham and Chattisham Church of England Voluntary Controlled Primary School"/>
    <x v="7"/>
    <s v="East of England"/>
    <x v="146"/>
    <s v="South Suffolk"/>
    <s v="IP8 3NH"/>
    <s v="Voluntary Controlled School"/>
    <x v="0"/>
    <d v="2009-01-27T00:00:00"/>
    <x v="0"/>
    <n v="9"/>
    <n v="1"/>
    <n v="1"/>
    <n v="1"/>
    <n v="1"/>
    <s v="-"/>
    <d v="2005-12-15T00:00:00"/>
    <n v="1"/>
    <s v="-"/>
  </r>
  <r>
    <n v="124735"/>
    <n v="9353093"/>
    <s v="Kelsale Church of England Voluntary Controlled Primary School"/>
    <x v="7"/>
    <s v="East of England"/>
    <x v="146"/>
    <s v="Suffolk Coastal"/>
    <s v="IP17 2NP"/>
    <s v="Voluntary Controlled School"/>
    <x v="0"/>
    <d v="2013-06-20T00:00:00"/>
    <x v="1"/>
    <n v="2"/>
    <n v="9"/>
    <n v="1"/>
    <n v="2"/>
    <n v="2"/>
    <s v="-"/>
    <d v="2009-11-05T00:00:00"/>
    <n v="2"/>
    <s v="-"/>
  </r>
  <r>
    <n v="124736"/>
    <n v="9353095"/>
    <s v="Kessingland Church of England Voluntary Controlled Primary School"/>
    <x v="7"/>
    <s v="East of England"/>
    <x v="146"/>
    <s v="Waveney"/>
    <s v="NR33 7QA"/>
    <s v="Voluntary Controlled School"/>
    <x v="0"/>
    <d v="2013-05-23T00:00:00"/>
    <x v="3"/>
    <n v="4"/>
    <n v="9"/>
    <n v="3"/>
    <n v="4"/>
    <n v="4"/>
    <s v="SM "/>
    <d v="2010-05-25T00:00:00"/>
    <n v="2"/>
    <s v="-"/>
  </r>
  <r>
    <n v="124737"/>
    <n v="9353096"/>
    <s v="Mellis Church of England Voluntary Controlled Primary School"/>
    <x v="7"/>
    <s v="East of England"/>
    <x v="146"/>
    <s v="Bury St. Edmunds"/>
    <s v="IP23 8DY"/>
    <s v="Voluntary Controlled School"/>
    <x v="0"/>
    <d v="2008-11-18T00:00:00"/>
    <x v="0"/>
    <n v="9"/>
    <n v="1"/>
    <n v="1"/>
    <n v="1"/>
    <n v="1"/>
    <s v="-"/>
    <s v="NULL"/>
    <s v="NULL"/>
    <s v="-"/>
  </r>
  <r>
    <n v="124738"/>
    <n v="9353097"/>
    <s v="Nacton Church of England Voluntary Controlled Primary School"/>
    <x v="7"/>
    <s v="East of England"/>
    <x v="146"/>
    <s v="Suffolk Coastal"/>
    <s v="IP10 0EU"/>
    <s v="Voluntary Controlled School"/>
    <x v="0"/>
    <d v="2008-04-15T00:00:00"/>
    <x v="0"/>
    <n v="9"/>
    <n v="1"/>
    <n v="1"/>
    <n v="1"/>
    <n v="1"/>
    <s v="-"/>
    <s v="NULL"/>
    <s v="NULL"/>
    <s v="-"/>
  </r>
  <r>
    <n v="124739"/>
    <n v="9353098"/>
    <s v="Old Newton Church of England Voluntary Controlled Primary School"/>
    <x v="7"/>
    <s v="East of England"/>
    <x v="146"/>
    <s v="Bury St. Edmunds"/>
    <s v="IP14 4PJ"/>
    <s v="Voluntary Controlled School"/>
    <x v="0"/>
    <d v="2011-12-09T00:00:00"/>
    <x v="1"/>
    <n v="2"/>
    <n v="9"/>
    <n v="2"/>
    <n v="2"/>
    <n v="2"/>
    <s v="-"/>
    <d v="2008-12-09T00:00:00"/>
    <n v="3"/>
    <s v="-"/>
  </r>
  <r>
    <n v="124740"/>
    <n v="9353099"/>
    <s v="Palgrave Church of England Voluntary Controlled Primary School"/>
    <x v="7"/>
    <s v="East of England"/>
    <x v="146"/>
    <s v="Central Suffolk and North Ipswich"/>
    <s v="IP22 1AG"/>
    <s v="Voluntary Controlled School"/>
    <x v="0"/>
    <d v="2012-05-02T00:00:00"/>
    <x v="1"/>
    <n v="2"/>
    <n v="9"/>
    <n v="2"/>
    <n v="2"/>
    <n v="2"/>
    <s v="-"/>
    <d v="2009-01-27T00:00:00"/>
    <n v="2"/>
    <s v="-"/>
  </r>
  <r>
    <n v="124741"/>
    <n v="9353101"/>
    <s v="Ringsfield Church of England Voluntary Controlled Primary School"/>
    <x v="7"/>
    <s v="East of England"/>
    <x v="146"/>
    <s v="Waveney"/>
    <s v="NR34 8NZ"/>
    <s v="Voluntary Controlled School"/>
    <x v="0"/>
    <d v="2013-07-05T00:00:00"/>
    <x v="2"/>
    <n v="3"/>
    <n v="9"/>
    <n v="2"/>
    <n v="3"/>
    <n v="2"/>
    <s v="-"/>
    <d v="2010-06-23T00:00:00"/>
    <n v="2"/>
    <s v="-"/>
  </r>
  <r>
    <n v="124742"/>
    <n v="9353102"/>
    <s v="Stradbroke Church of England Voluntary Controlled Primary School"/>
    <x v="7"/>
    <s v="East of England"/>
    <x v="146"/>
    <s v="Central Suffolk and North Ipswich"/>
    <s v="IP21 5HH"/>
    <s v="Voluntary Controlled School"/>
    <x v="0"/>
    <d v="2011-03-18T00:00:00"/>
    <x v="0"/>
    <n v="1"/>
    <n v="9"/>
    <n v="1"/>
    <n v="1"/>
    <n v="1"/>
    <s v="-"/>
    <d v="2008-06-16T00:00:00"/>
    <n v="3"/>
    <s v="-"/>
  </r>
  <r>
    <n v="124743"/>
    <n v="9353103"/>
    <s v="Stutton Church of England Voluntary Controlled Primary School"/>
    <x v="7"/>
    <s v="East of England"/>
    <x v="146"/>
    <s v="South Suffolk"/>
    <s v="IP9 2RY"/>
    <s v="Voluntary Controlled School"/>
    <x v="0"/>
    <d v="2011-06-28T00:00:00"/>
    <x v="1"/>
    <n v="2"/>
    <n v="9"/>
    <n v="2"/>
    <n v="2"/>
    <n v="2"/>
    <s v="-"/>
    <d v="2008-04-15T00:00:00"/>
    <n v="2"/>
    <s v="-"/>
  </r>
  <r>
    <n v="124744"/>
    <n v="9353104"/>
    <s v="Tattingstone Church of England Voluntary Controlled Primary School"/>
    <x v="7"/>
    <s v="East of England"/>
    <x v="146"/>
    <s v="South Suffolk"/>
    <s v="IP9 2NA"/>
    <s v="Voluntary Controlled School"/>
    <x v="0"/>
    <d v="2009-06-25T00:00:00"/>
    <x v="0"/>
    <n v="9"/>
    <n v="1"/>
    <n v="1"/>
    <n v="1"/>
    <n v="1"/>
    <s v="-"/>
    <d v="2006-04-28T00:00:00"/>
    <n v="1"/>
    <s v="-"/>
  </r>
  <r>
    <n v="124745"/>
    <n v="9353105"/>
    <s v="Thorndon Church of England Voluntary Controlled Primary School"/>
    <x v="7"/>
    <s v="East of England"/>
    <x v="146"/>
    <s v="Central Suffolk and North Ipswich"/>
    <s v="IP23 7JR"/>
    <s v="Voluntary Controlled School"/>
    <x v="0"/>
    <d v="2013-06-05T00:00:00"/>
    <x v="2"/>
    <n v="3"/>
    <n v="9"/>
    <n v="2"/>
    <n v="3"/>
    <n v="3"/>
    <s v="-"/>
    <d v="2009-11-06T00:00:00"/>
    <n v="2"/>
    <s v="-"/>
  </r>
  <r>
    <n v="124746"/>
    <n v="9353108"/>
    <s v="Wetheringsett Church of England Voluntary Controlled Primary School"/>
    <x v="7"/>
    <s v="East of England"/>
    <x v="146"/>
    <s v="Central Suffolk and North Ipswich"/>
    <s v="IP14 5PJ"/>
    <s v="Voluntary Controlled School"/>
    <x v="0"/>
    <d v="2012-02-08T00:00:00"/>
    <x v="1"/>
    <n v="2"/>
    <n v="9"/>
    <n v="2"/>
    <n v="2"/>
    <n v="2"/>
    <s v="-"/>
    <d v="2006-11-09T00:00:00"/>
    <n v="2"/>
    <s v="-"/>
  </r>
  <r>
    <n v="124747"/>
    <n v="9353109"/>
    <s v="Wilby Church of England Voluntary Controlled Primary School"/>
    <x v="7"/>
    <s v="East of England"/>
    <x v="146"/>
    <s v="Central Suffolk and North Ipswich"/>
    <s v="IP21 5LR"/>
    <s v="Voluntary Controlled School"/>
    <x v="0"/>
    <d v="2006-11-01T00:00:00"/>
    <x v="0"/>
    <n v="9"/>
    <n v="1"/>
    <n v="1"/>
    <n v="2"/>
    <n v="1"/>
    <s v="-"/>
    <s v="NULL"/>
    <s v="NULL"/>
    <s v="-"/>
  </r>
  <r>
    <n v="124748"/>
    <n v="9353111"/>
    <s v="Worlingham Church of England Voluntary Controlled Primary School"/>
    <x v="7"/>
    <s v="East of England"/>
    <x v="146"/>
    <s v="Waveney"/>
    <s v="NR34 7RF"/>
    <s v="Voluntary Controlled School"/>
    <x v="0"/>
    <d v="2013-06-21T00:00:00"/>
    <x v="1"/>
    <n v="2"/>
    <n v="9"/>
    <n v="2"/>
    <n v="2"/>
    <n v="2"/>
    <s v="-"/>
    <d v="2008-10-16T00:00:00"/>
    <n v="2"/>
    <s v="-"/>
  </r>
  <r>
    <n v="124749"/>
    <n v="9353112"/>
    <s v="Capel St Mary Church of England Voluntary Controlled Primary School"/>
    <x v="7"/>
    <s v="East of England"/>
    <x v="146"/>
    <s v="South Suffolk"/>
    <s v="IP9 2EG"/>
    <s v="Voluntary Controlled School"/>
    <x v="0"/>
    <d v="2011-09-14T00:00:00"/>
    <x v="2"/>
    <n v="3"/>
    <n v="9"/>
    <n v="2"/>
    <n v="3"/>
    <n v="2"/>
    <s v="-"/>
    <d v="2008-11-18T00:00:00"/>
    <n v="2"/>
    <s v="-"/>
  </r>
  <r>
    <n v="124750"/>
    <n v="9353113"/>
    <s v="Worlingworth Church of England Voluntary Controlled Primary School"/>
    <x v="7"/>
    <s v="East of England"/>
    <x v="146"/>
    <s v="Central Suffolk and North Ipswich"/>
    <s v="IP13 7HX"/>
    <s v="Voluntary Controlled School"/>
    <x v="0"/>
    <d v="2012-06-22T00:00:00"/>
    <x v="3"/>
    <n v="4"/>
    <n v="9"/>
    <n v="3"/>
    <n v="4"/>
    <n v="4"/>
    <s v="SM "/>
    <d v="2009-01-15T00:00:00"/>
    <n v="3"/>
    <s v="-"/>
  </r>
  <r>
    <n v="124751"/>
    <n v="9353114"/>
    <s v="Blundeston Church of England Voluntary Controlled Primary School"/>
    <x v="7"/>
    <s v="East of England"/>
    <x v="146"/>
    <s v="Waveney"/>
    <s v="NR32 5AX"/>
    <s v="Voluntary Controlled School"/>
    <x v="0"/>
    <d v="2010-09-21T00:00:00"/>
    <x v="1"/>
    <n v="2"/>
    <n v="9"/>
    <n v="2"/>
    <n v="2"/>
    <n v="2"/>
    <s v="-"/>
    <d v="2007-03-08T00:00:00"/>
    <n v="2"/>
    <s v="-"/>
  </r>
  <r>
    <n v="124752"/>
    <n v="9353115"/>
    <s v="Sproughton Church of England Voluntary Controlled Primary School"/>
    <x v="7"/>
    <s v="East of England"/>
    <x v="146"/>
    <s v="South Suffolk"/>
    <s v="IP8 3BB"/>
    <s v="Voluntary Controlled School"/>
    <x v="0"/>
    <d v="2010-05-21T00:00:00"/>
    <x v="1"/>
    <n v="2"/>
    <n v="9"/>
    <n v="2"/>
    <n v="2"/>
    <n v="2"/>
    <s v="-"/>
    <d v="2008-02-28T00:00:00"/>
    <n v="3"/>
    <s v="-"/>
  </r>
  <r>
    <n v="124753"/>
    <n v="9353116"/>
    <s v="Gislingham Church of England Voluntary Controlled Primary School"/>
    <x v="7"/>
    <s v="East of England"/>
    <x v="146"/>
    <s v="Bury St. Edmunds"/>
    <s v="IP23 8HX"/>
    <s v="Voluntary Controlled School"/>
    <x v="0"/>
    <d v="2012-10-18T00:00:00"/>
    <x v="0"/>
    <n v="1"/>
    <n v="9"/>
    <n v="1"/>
    <n v="1"/>
    <n v="1"/>
    <s v="-"/>
    <d v="2009-11-11T00:00:00"/>
    <n v="3"/>
    <s v="-"/>
  </r>
  <r>
    <n v="124754"/>
    <n v="9353117"/>
    <s v="Bentley Church of England Voluntary Controlled Primary School"/>
    <x v="7"/>
    <s v="East of England"/>
    <x v="146"/>
    <s v="South Suffolk"/>
    <s v="IP9 2BT"/>
    <s v="Voluntary Controlled School"/>
    <x v="0"/>
    <d v="2013-03-15T00:00:00"/>
    <x v="2"/>
    <n v="3"/>
    <n v="9"/>
    <n v="2"/>
    <n v="3"/>
    <n v="2"/>
    <s v="-"/>
    <d v="2010-09-24T00:00:00"/>
    <n v="3"/>
    <s v="-"/>
  </r>
  <r>
    <n v="124755"/>
    <n v="9353121"/>
    <s v="Chelmondiston Church of England Voluntary Controlled Primary School"/>
    <x v="7"/>
    <s v="East of England"/>
    <x v="146"/>
    <s v="South Suffolk"/>
    <s v="IP9 1DT"/>
    <s v="Voluntary Controlled School"/>
    <x v="0"/>
    <d v="2013-01-25T00:00:00"/>
    <x v="1"/>
    <n v="2"/>
    <n v="9"/>
    <n v="1"/>
    <n v="2"/>
    <n v="2"/>
    <s v="-"/>
    <d v="2008-05-23T00:00:00"/>
    <n v="2"/>
    <s v="-"/>
  </r>
  <r>
    <n v="124756"/>
    <n v="9353123"/>
    <s v="Rougham Church of England Voluntary Controlled Primary School"/>
    <x v="7"/>
    <s v="East of England"/>
    <x v="146"/>
    <s v="Bury St. Edmunds"/>
    <s v="IP30 9JJ"/>
    <s v="Voluntary Controlled School"/>
    <x v="0"/>
    <d v="2012-02-09T00:00:00"/>
    <x v="1"/>
    <n v="2"/>
    <n v="9"/>
    <n v="1"/>
    <n v="2"/>
    <n v="2"/>
    <s v="-"/>
    <d v="2006-10-13T00:00:00"/>
    <n v="2"/>
    <s v="-"/>
  </r>
  <r>
    <n v="124757"/>
    <n v="9353124"/>
    <s v="St Gregory Church of England Voluntary Controlled Primary School"/>
    <x v="7"/>
    <s v="East of England"/>
    <x v="146"/>
    <s v="South Suffolk"/>
    <s v="CO10 2BJ"/>
    <s v="Voluntary Controlled School"/>
    <x v="0"/>
    <d v="2011-02-02T00:00:00"/>
    <x v="1"/>
    <n v="2"/>
    <n v="9"/>
    <n v="2"/>
    <n v="2"/>
    <n v="2"/>
    <s v="-"/>
    <d v="2008-07-08T00:00:00"/>
    <n v="3"/>
    <s v="-"/>
  </r>
  <r>
    <n v="124758"/>
    <n v="9353125"/>
    <s v="St Botolph's Church of England Voluntary Controlled Primary School"/>
    <x v="7"/>
    <s v="East of England"/>
    <x v="146"/>
    <s v="Bury St. Edmunds"/>
    <s v="IP22 1DW"/>
    <s v="Voluntary Controlled School"/>
    <x v="0"/>
    <d v="2012-10-05T00:00:00"/>
    <x v="1"/>
    <n v="2"/>
    <n v="9"/>
    <n v="2"/>
    <n v="2"/>
    <n v="2"/>
    <s v="-"/>
    <d v="2010-09-22T00:00:00"/>
    <n v="3"/>
    <s v="-"/>
  </r>
  <r>
    <n v="124759"/>
    <n v="9353300"/>
    <s v="Badwell Ash Church of England Voluntary Aided Primary School"/>
    <x v="7"/>
    <s v="East of England"/>
    <x v="146"/>
    <s v="Bury St. Edmunds"/>
    <s v="IP31 3DG"/>
    <s v="Voluntary Aided School"/>
    <x v="0"/>
    <d v="2011-07-05T00:00:00"/>
    <x v="2"/>
    <n v="3"/>
    <n v="9"/>
    <n v="2"/>
    <n v="3"/>
    <n v="2"/>
    <s v="-"/>
    <d v="2010-02-25T00:00:00"/>
    <n v="4"/>
    <s v="SM "/>
  </r>
  <r>
    <n v="124760"/>
    <n v="9353302"/>
    <s v="St Mary's Church of England Voluntary Aided Primary School, Hadleigh"/>
    <x v="7"/>
    <s v="East of England"/>
    <x v="146"/>
    <s v="South Suffolk"/>
    <s v="IP7 5BH"/>
    <s v="Voluntary Aided School"/>
    <x v="0"/>
    <d v="2011-11-11T00:00:00"/>
    <x v="2"/>
    <n v="3"/>
    <n v="9"/>
    <n v="3"/>
    <n v="3"/>
    <n v="3"/>
    <s v="-"/>
    <d v="2009-01-14T00:00:00"/>
    <n v="3"/>
    <s v="-"/>
  </r>
  <r>
    <n v="124761"/>
    <n v="9353305"/>
    <s v="All Saints Church of England Voluntary Aided Primary School, Newmarket"/>
    <x v="7"/>
    <s v="East of England"/>
    <x v="146"/>
    <s v="West Suffolk"/>
    <s v="CB8 8JE"/>
    <s v="Voluntary Aided School"/>
    <x v="0"/>
    <d v="2011-06-21T00:00:00"/>
    <x v="1"/>
    <n v="2"/>
    <n v="9"/>
    <n v="2"/>
    <n v="2"/>
    <n v="2"/>
    <s v="-"/>
    <d v="2007-11-16T00:00:00"/>
    <n v="2"/>
    <s v="-"/>
  </r>
  <r>
    <n v="124762"/>
    <n v="9353308"/>
    <s v="St Edmundsbury Church of England Voluntary Aided Primary School"/>
    <x v="7"/>
    <s v="East of England"/>
    <x v="146"/>
    <s v="Bury St. Edmunds"/>
    <s v="IP33 3BJ"/>
    <s v="Voluntary Aided School"/>
    <x v="0"/>
    <d v="2013-03-08T00:00:00"/>
    <x v="1"/>
    <n v="2"/>
    <n v="9"/>
    <n v="2"/>
    <n v="2"/>
    <n v="2"/>
    <s v="-"/>
    <d v="2011-02-02T00:00:00"/>
    <n v="2"/>
    <s v="-"/>
  </r>
  <r>
    <n v="124763"/>
    <n v="9353310"/>
    <s v="St Joseph's Roman Catholic Primary School"/>
    <x v="7"/>
    <s v="East of England"/>
    <x v="146"/>
    <s v="South Suffolk"/>
    <s v="CO10 1JP"/>
    <s v="Voluntary Aided School"/>
    <x v="0"/>
    <d v="2013-06-07T00:00:00"/>
    <x v="2"/>
    <n v="3"/>
    <n v="9"/>
    <n v="2"/>
    <n v="3"/>
    <n v="2"/>
    <s v="-"/>
    <d v="2009-03-11T00:00:00"/>
    <n v="2"/>
    <s v="-"/>
  </r>
  <r>
    <n v="124764"/>
    <n v="9353311"/>
    <s v="St Edmund's Catholic Primary School"/>
    <x v="7"/>
    <s v="East of England"/>
    <x v="146"/>
    <s v="Bury St. Edmunds"/>
    <s v="IP33 1QG"/>
    <s v="Voluntary Aided School"/>
    <x v="0"/>
    <d v="2012-03-22T00:00:00"/>
    <x v="1"/>
    <n v="2"/>
    <n v="9"/>
    <n v="2"/>
    <n v="2"/>
    <n v="2"/>
    <s v="-"/>
    <d v="2007-04-30T00:00:00"/>
    <n v="2"/>
    <s v="-"/>
  </r>
  <r>
    <n v="124769"/>
    <n v="9353320"/>
    <s v="St Felix Roman Catholic Primary School, Haverhill"/>
    <x v="7"/>
    <s v="East of England"/>
    <x v="146"/>
    <s v="West Suffolk"/>
    <s v="CB9 9DE"/>
    <s v="Voluntary Aided School"/>
    <x v="0"/>
    <d v="2010-03-12T00:00:00"/>
    <x v="1"/>
    <n v="1"/>
    <n v="9"/>
    <n v="2"/>
    <n v="2"/>
    <n v="1"/>
    <s v="-"/>
    <d v="2006-11-22T00:00:00"/>
    <n v="3"/>
    <s v="-"/>
  </r>
  <r>
    <n v="124770"/>
    <n v="9353322"/>
    <s v="Creeting St Mary Church of England Voluntary Aided Primary School"/>
    <x v="7"/>
    <s v="East of England"/>
    <x v="146"/>
    <s v="Central Suffolk and North Ipswich"/>
    <s v="IP6 8NF"/>
    <s v="Voluntary Aided School"/>
    <x v="0"/>
    <d v="2012-05-11T00:00:00"/>
    <x v="1"/>
    <n v="2"/>
    <n v="9"/>
    <n v="2"/>
    <n v="2"/>
    <n v="2"/>
    <s v="-"/>
    <d v="2009-06-12T00:00:00"/>
    <n v="2"/>
    <s v="-"/>
  </r>
  <r>
    <n v="124771"/>
    <n v="9353323"/>
    <s v="St Peter and St Paul Church of England Voluntary Aided Primary School, Eye"/>
    <x v="7"/>
    <s v="East of England"/>
    <x v="146"/>
    <s v="Central Suffolk and North Ipswich"/>
    <s v="IP23 7BD"/>
    <s v="Voluntary Aided School"/>
    <x v="0"/>
    <d v="2013-06-07T00:00:00"/>
    <x v="1"/>
    <n v="2"/>
    <n v="9"/>
    <n v="2"/>
    <n v="2"/>
    <n v="2"/>
    <s v="-"/>
    <d v="2011-07-15T00:00:00"/>
    <n v="3"/>
    <s v="-"/>
  </r>
  <r>
    <n v="124772"/>
    <n v="9353327"/>
    <s v="Stonham Aspal Church of England Voluntary Aided Primary School"/>
    <x v="7"/>
    <s v="East of England"/>
    <x v="146"/>
    <s v="Central Suffolk and North Ipswich"/>
    <s v="IP14 6AF"/>
    <s v="Voluntary Aided School"/>
    <x v="0"/>
    <d v="2013-01-16T00:00:00"/>
    <x v="1"/>
    <n v="2"/>
    <n v="9"/>
    <n v="2"/>
    <n v="2"/>
    <n v="2"/>
    <s v="-"/>
    <d v="2011-03-08T00:00:00"/>
    <n v="3"/>
    <s v="-"/>
  </r>
  <r>
    <n v="124773"/>
    <n v="9353328"/>
    <s v="St Mary's Church of England Voluntary Aided Primary School, Woodbridge"/>
    <x v="7"/>
    <s v="East of England"/>
    <x v="146"/>
    <s v="Suffolk Coastal"/>
    <s v="IP12 4JJ"/>
    <s v="Voluntary Aided School"/>
    <x v="0"/>
    <d v="2007-12-06T00:00:00"/>
    <x v="0"/>
    <n v="9"/>
    <n v="1"/>
    <n v="1"/>
    <n v="1"/>
    <n v="1"/>
    <s v="-"/>
    <s v="NULL"/>
    <s v="NULL"/>
    <s v="-"/>
  </r>
  <r>
    <n v="124774"/>
    <n v="9353329"/>
    <s v="Sir Robert Hitcham's Church of England Voluntary Aided School"/>
    <x v="7"/>
    <s v="East of England"/>
    <x v="146"/>
    <s v="Central Suffolk and North Ipswich"/>
    <s v="IP14 6PL"/>
    <s v="Voluntary Aided School"/>
    <x v="0"/>
    <d v="2012-06-15T00:00:00"/>
    <x v="1"/>
    <n v="2"/>
    <n v="9"/>
    <n v="1"/>
    <n v="2"/>
    <n v="2"/>
    <s v="-"/>
    <d v="2007-11-14T00:00:00"/>
    <n v="2"/>
    <s v="-"/>
  </r>
  <r>
    <n v="124775"/>
    <n v="9353330"/>
    <s v="Sir Robert Hitcham's Church of England Voluntary Aided Primary School"/>
    <x v="7"/>
    <s v="East of England"/>
    <x v="146"/>
    <s v="Central Suffolk and North Ipswich"/>
    <s v="IP13 9EP"/>
    <s v="Voluntary Aided School"/>
    <x v="0"/>
    <d v="2013-03-20T00:00:00"/>
    <x v="1"/>
    <n v="2"/>
    <n v="9"/>
    <n v="2"/>
    <n v="2"/>
    <n v="2"/>
    <s v="-"/>
    <d v="2008-04-17T00:00:00"/>
    <n v="2"/>
    <s v="-"/>
  </r>
  <r>
    <n v="124776"/>
    <n v="9353331"/>
    <s v="All Saints Church of England Voluntary Aided Primary School, Laxfield"/>
    <x v="7"/>
    <s v="East of England"/>
    <x v="146"/>
    <s v="Central Suffolk and North Ipswich"/>
    <s v="IP13 8HD"/>
    <s v="Voluntary Aided School"/>
    <x v="0"/>
    <d v="2009-11-11T00:00:00"/>
    <x v="0"/>
    <n v="2"/>
    <n v="9"/>
    <n v="1"/>
    <n v="2"/>
    <n v="1"/>
    <s v="-"/>
    <d v="2007-06-14T00:00:00"/>
    <n v="2"/>
    <s v="-"/>
  </r>
  <r>
    <n v="124777"/>
    <n v="9353332"/>
    <s v="Orford Church of England Voluntary Aided Primary School"/>
    <x v="7"/>
    <s v="East of England"/>
    <x v="146"/>
    <s v="Suffolk Coastal"/>
    <s v="IP12 2LU"/>
    <s v="Voluntary Aided School"/>
    <x v="0"/>
    <d v="2013-05-17T00:00:00"/>
    <x v="1"/>
    <n v="2"/>
    <n v="9"/>
    <n v="2"/>
    <n v="2"/>
    <n v="2"/>
    <s v="-"/>
    <d v="2011-07-01T00:00:00"/>
    <n v="3"/>
    <s v="-"/>
  </r>
  <r>
    <n v="124778"/>
    <n v="9353333"/>
    <s v="St Benet's Catholic Primary School"/>
    <x v="7"/>
    <s v="East of England"/>
    <x v="146"/>
    <s v="Waveney"/>
    <s v="NR34 9PQ"/>
    <s v="Voluntary Aided School"/>
    <x v="0"/>
    <d v="2012-06-29T00:00:00"/>
    <x v="2"/>
    <n v="3"/>
    <n v="9"/>
    <n v="2"/>
    <n v="3"/>
    <n v="3"/>
    <s v="-"/>
    <d v="2009-07-07T00:00:00"/>
    <n v="2"/>
    <s v="-"/>
  </r>
  <r>
    <n v="124779"/>
    <n v="9353334"/>
    <s v="St Edmund's Catholic Primary School"/>
    <x v="7"/>
    <s v="East of England"/>
    <x v="146"/>
    <s v="Waveney"/>
    <s v="NR35 1AY"/>
    <s v="Voluntary Aided School"/>
    <x v="0"/>
    <d v="2012-06-29T00:00:00"/>
    <x v="2"/>
    <n v="3"/>
    <n v="9"/>
    <n v="2"/>
    <n v="3"/>
    <n v="3"/>
    <s v="-"/>
    <d v="2007-11-21T00:00:00"/>
    <n v="2"/>
    <s v="-"/>
  </r>
  <r>
    <n v="124780"/>
    <n v="9353335"/>
    <s v="St Mary's Roman Catholic Primary School"/>
    <x v="7"/>
    <s v="East of England"/>
    <x v="146"/>
    <s v="Waveney"/>
    <s v="NR33 0DG"/>
    <s v="Voluntary Aided School"/>
    <x v="0"/>
    <d v="2011-09-23T00:00:00"/>
    <x v="1"/>
    <n v="2"/>
    <n v="9"/>
    <n v="2"/>
    <n v="2"/>
    <n v="2"/>
    <s v="-"/>
    <d v="2009-02-05T00:00:00"/>
    <n v="3"/>
    <s v="-"/>
  </r>
  <r>
    <n v="124781"/>
    <n v="9353337"/>
    <s v="St John's Church of England Voluntary Aided Primary School, Ipswich"/>
    <x v="7"/>
    <s v="East of England"/>
    <x v="146"/>
    <s v="Ipswich"/>
    <s v="IP4 4LE"/>
    <s v="Voluntary Aided School"/>
    <x v="0"/>
    <d v="2007-10-11T00:00:00"/>
    <x v="0"/>
    <n v="9"/>
    <n v="1"/>
    <n v="1"/>
    <n v="1"/>
    <n v="1"/>
    <s v="-"/>
    <s v="NULL"/>
    <s v="NULL"/>
    <s v="-"/>
  </r>
  <r>
    <n v="124782"/>
    <n v="9353338"/>
    <s v="St Margaret's Church of England Voluntary Aided Primary School, Ipswich"/>
    <x v="7"/>
    <s v="East of England"/>
    <x v="146"/>
    <s v="Ipswich"/>
    <s v="IP4 2BT"/>
    <s v="Voluntary Aided School"/>
    <x v="0"/>
    <d v="2010-06-29T00:00:00"/>
    <x v="1"/>
    <n v="2"/>
    <n v="9"/>
    <n v="2"/>
    <n v="2"/>
    <n v="2"/>
    <s v="-"/>
    <d v="2006-11-30T00:00:00"/>
    <n v="2"/>
    <s v="-"/>
  </r>
  <r>
    <n v="124783"/>
    <n v="9353339"/>
    <s v="St Matthew's Church of England Voluntary Aided Primary School, Ipswich"/>
    <x v="7"/>
    <s v="East of England"/>
    <x v="146"/>
    <s v="Ipswich"/>
    <s v="IP1 2AX"/>
    <s v="Voluntary Aided School"/>
    <x v="0"/>
    <d v="2013-06-28T00:00:00"/>
    <x v="2"/>
    <n v="3"/>
    <n v="9"/>
    <n v="2"/>
    <n v="3"/>
    <n v="3"/>
    <s v="-"/>
    <d v="2010-03-18T00:00:00"/>
    <n v="3"/>
    <s v="-"/>
  </r>
  <r>
    <n v="124784"/>
    <n v="9353340"/>
    <s v="St Mary's Catholic Primary School, Ipswich"/>
    <x v="7"/>
    <s v="East of England"/>
    <x v="146"/>
    <s v="Ipswich"/>
    <s v="IP4 4EU"/>
    <s v="Voluntary Aided School"/>
    <x v="0"/>
    <d v="2012-01-27T00:00:00"/>
    <x v="0"/>
    <n v="1"/>
    <n v="9"/>
    <n v="1"/>
    <n v="1"/>
    <n v="1"/>
    <s v="-"/>
    <d v="2006-11-29T00:00:00"/>
    <n v="2"/>
    <s v="-"/>
  </r>
  <r>
    <n v="124785"/>
    <n v="9353341"/>
    <s v="St Pancras Catholic Primary School, Ipswich"/>
    <x v="7"/>
    <s v="East of England"/>
    <x v="146"/>
    <s v="Central Suffolk and North Ipswich"/>
    <s v="IP1 6EF"/>
    <s v="Voluntary Aided School"/>
    <x v="0"/>
    <d v="2013-06-06T00:00:00"/>
    <x v="2"/>
    <n v="3"/>
    <n v="9"/>
    <n v="2"/>
    <n v="3"/>
    <n v="3"/>
    <s v="-"/>
    <d v="2010-03-19T00:00:00"/>
    <n v="2"/>
    <s v="-"/>
  </r>
  <r>
    <n v="124786"/>
    <n v="9353342"/>
    <s v="St Mark's Catholic Primary School, Ipswich"/>
    <x v="7"/>
    <s v="East of England"/>
    <x v="146"/>
    <s v="Ipswich"/>
    <s v="IP2 9HN"/>
    <s v="Voluntary Aided School"/>
    <x v="0"/>
    <d v="2008-02-21T00:00:00"/>
    <x v="0"/>
    <n v="9"/>
    <n v="1"/>
    <n v="1"/>
    <n v="1"/>
    <n v="1"/>
    <s v="-"/>
    <s v="NULL"/>
    <s v="NULL"/>
    <s v="-"/>
  </r>
  <r>
    <n v="124790"/>
    <n v="9354011"/>
    <s v="Beyton Middle School"/>
    <x v="7"/>
    <s v="East of England"/>
    <x v="146"/>
    <s v="Bury St. Edmunds"/>
    <s v="IP30 9AA"/>
    <s v="Community School"/>
    <x v="3"/>
    <d v="2011-06-21T00:00:00"/>
    <x v="1"/>
    <n v="2"/>
    <n v="9"/>
    <n v="2"/>
    <n v="2"/>
    <n v="2"/>
    <s v="-"/>
    <d v="2008-06-25T00:00:00"/>
    <n v="3"/>
    <s v="-"/>
  </r>
  <r>
    <n v="124794"/>
    <n v="9354015"/>
    <s v="Ixworth Middle School"/>
    <x v="7"/>
    <s v="East of England"/>
    <x v="146"/>
    <s v="West Suffolk"/>
    <s v="IP31 2HS"/>
    <s v="Community School"/>
    <x v="3"/>
    <d v="2013-06-05T00:00:00"/>
    <x v="1"/>
    <n v="2"/>
    <n v="9"/>
    <n v="1"/>
    <n v="2"/>
    <n v="2"/>
    <s v="-"/>
    <d v="2009-07-09T00:00:00"/>
    <n v="2"/>
    <s v="-"/>
  </r>
  <r>
    <n v="124797"/>
    <n v="9354019"/>
    <s v="Thomas Gainsborough School"/>
    <x v="7"/>
    <s v="East of England"/>
    <x v="146"/>
    <s v="South Suffolk"/>
    <s v="CO10 0JU"/>
    <s v="Foundation School"/>
    <x v="3"/>
    <d v="2009-10-06T00:00:00"/>
    <x v="1"/>
    <n v="2"/>
    <n v="9"/>
    <n v="2"/>
    <n v="2"/>
    <n v="2"/>
    <s v="-"/>
    <d v="2007-03-08T00:00:00"/>
    <n v="3"/>
    <s v="-"/>
  </r>
  <r>
    <n v="124801"/>
    <n v="9354023"/>
    <s v="Howard Middle School"/>
    <x v="7"/>
    <s v="East of England"/>
    <x v="146"/>
    <s v="Bury St. Edmunds"/>
    <s v="IP32 6SA"/>
    <s v="Community School"/>
    <x v="3"/>
    <d v="2011-09-28T00:00:00"/>
    <x v="1"/>
    <n v="2"/>
    <n v="9"/>
    <n v="2"/>
    <n v="2"/>
    <n v="2"/>
    <s v="-"/>
    <d v="2008-10-01T00:00:00"/>
    <n v="2"/>
    <s v="-"/>
  </r>
  <r>
    <n v="124802"/>
    <n v="9354024"/>
    <s v="Thurston Community College"/>
    <x v="7"/>
    <s v="East of England"/>
    <x v="146"/>
    <s v="Bury St. Edmunds"/>
    <s v="IP31 3PB"/>
    <s v="Community School"/>
    <x v="3"/>
    <d v="2013-05-02T00:00:00"/>
    <x v="1"/>
    <n v="2"/>
    <n v="9"/>
    <n v="2"/>
    <n v="2"/>
    <n v="2"/>
    <s v="-"/>
    <d v="2010-02-11T00:00:00"/>
    <n v="1"/>
    <s v="-"/>
  </r>
  <r>
    <n v="124804"/>
    <n v="9354027"/>
    <s v="Newmarket College"/>
    <x v="7"/>
    <s v="East of England"/>
    <x v="146"/>
    <s v="West Suffolk"/>
    <s v="CB8 0EB"/>
    <s v="Community School"/>
    <x v="3"/>
    <d v="2013-02-15T00:00:00"/>
    <x v="3"/>
    <n v="4"/>
    <n v="9"/>
    <n v="3"/>
    <n v="4"/>
    <n v="4"/>
    <s v="SM "/>
    <d v="2010-10-01T00:00:00"/>
    <n v="3"/>
    <s v="-"/>
  </r>
  <r>
    <n v="124816"/>
    <n v="9354054"/>
    <s v="Bacton Community Middle School"/>
    <x v="7"/>
    <s v="East of England"/>
    <x v="146"/>
    <s v="Bury St. Edmunds"/>
    <s v="IP14 4LH"/>
    <s v="Community School"/>
    <x v="3"/>
    <d v="2011-06-23T00:00:00"/>
    <x v="1"/>
    <n v="3"/>
    <n v="9"/>
    <n v="1"/>
    <n v="2"/>
    <n v="2"/>
    <s v="-"/>
    <d v="2008-06-10T00:00:00"/>
    <n v="2"/>
    <s v="-"/>
  </r>
  <r>
    <n v="124818"/>
    <n v="9354057"/>
    <s v="Stowmarket High School"/>
    <x v="7"/>
    <s v="East of England"/>
    <x v="146"/>
    <s v="Bury St. Edmunds"/>
    <s v="IP14 1QR"/>
    <s v="Community School"/>
    <x v="3"/>
    <d v="2011-11-24T00:00:00"/>
    <x v="2"/>
    <n v="3"/>
    <n v="9"/>
    <n v="2"/>
    <n v="3"/>
    <n v="2"/>
    <s v="-"/>
    <d v="2009-03-12T00:00:00"/>
    <n v="3"/>
    <s v="-"/>
  </r>
  <r>
    <n v="124819"/>
    <n v="9354059"/>
    <s v="Alde Valley School"/>
    <x v="7"/>
    <s v="East of England"/>
    <x v="146"/>
    <s v="Suffolk Coastal"/>
    <s v="IP16 4BG"/>
    <s v="Community School"/>
    <x v="3"/>
    <d v="2010-10-01T00:00:00"/>
    <x v="1"/>
    <n v="2"/>
    <n v="9"/>
    <n v="2"/>
    <n v="2"/>
    <n v="2"/>
    <s v="-"/>
    <d v="2007-12-13T00:00:00"/>
    <n v="2"/>
    <s v="-"/>
  </r>
  <r>
    <n v="124820"/>
    <n v="9354060"/>
    <s v="Combs Middle School"/>
    <x v="7"/>
    <s v="East of England"/>
    <x v="146"/>
    <s v="Bury St. Edmunds"/>
    <s v="IP14 2BZ"/>
    <s v="Community School"/>
    <x v="3"/>
    <d v="2013-05-22T00:00:00"/>
    <x v="1"/>
    <n v="2"/>
    <n v="9"/>
    <n v="2"/>
    <n v="2"/>
    <n v="2"/>
    <s v="-"/>
    <d v="2009-09-17T00:00:00"/>
    <n v="2"/>
    <s v="-"/>
  </r>
  <r>
    <n v="124821"/>
    <n v="9354061"/>
    <s v="Stowmarket Middle School"/>
    <x v="7"/>
    <s v="East of England"/>
    <x v="146"/>
    <s v="Bury St. Edmunds"/>
    <s v="IP14 1JP"/>
    <s v="Community School"/>
    <x v="3"/>
    <d v="2013-01-18T00:00:00"/>
    <x v="1"/>
    <n v="2"/>
    <n v="9"/>
    <n v="2"/>
    <n v="2"/>
    <n v="2"/>
    <s v="-"/>
    <d v="2011-03-10T00:00:00"/>
    <n v="3"/>
    <s v="-"/>
  </r>
  <r>
    <n v="124832"/>
    <n v="9354072"/>
    <s v="Needham Market Middle School"/>
    <x v="7"/>
    <s v="East of England"/>
    <x v="146"/>
    <s v="Bury St. Edmunds"/>
    <s v="IP6 8BB"/>
    <s v="Community School"/>
    <x v="3"/>
    <d v="2013-05-17T00:00:00"/>
    <x v="1"/>
    <n v="2"/>
    <n v="9"/>
    <n v="1"/>
    <n v="2"/>
    <n v="2"/>
    <s v="-"/>
    <d v="2009-09-17T00:00:00"/>
    <n v="2"/>
    <s v="-"/>
  </r>
  <r>
    <n v="124837"/>
    <n v="9354087"/>
    <s v="Stoke High School"/>
    <x v="7"/>
    <s v="East of England"/>
    <x v="146"/>
    <s v="Ipswich"/>
    <s v="IP2 8PL"/>
    <s v="Foundation School"/>
    <x v="3"/>
    <d v="2012-09-27T00:00:00"/>
    <x v="1"/>
    <n v="2"/>
    <n v="9"/>
    <n v="2"/>
    <n v="2"/>
    <n v="2"/>
    <s v="-"/>
    <d v="2010-04-29T00:00:00"/>
    <n v="3"/>
    <s v="-"/>
  </r>
  <r>
    <n v="124839"/>
    <n v="9354089"/>
    <s v="Hardwick Middle School"/>
    <x v="7"/>
    <s v="East of England"/>
    <x v="146"/>
    <s v="Bury St. Edmunds"/>
    <s v="IP33 2PD"/>
    <s v="Community School"/>
    <x v="3"/>
    <d v="2012-03-14T00:00:00"/>
    <x v="1"/>
    <n v="2"/>
    <n v="9"/>
    <n v="2"/>
    <n v="2"/>
    <n v="2"/>
    <s v="-"/>
    <d v="2009-06-04T00:00:00"/>
    <n v="2"/>
    <s v="-"/>
  </r>
  <r>
    <n v="124840"/>
    <n v="9354090"/>
    <s v="Northgate High School"/>
    <x v="7"/>
    <s v="East of England"/>
    <x v="146"/>
    <s v="Ipswich"/>
    <s v="IP4 3DL"/>
    <s v="Community School"/>
    <x v="3"/>
    <d v="2012-05-17T00:00:00"/>
    <x v="1"/>
    <n v="2"/>
    <n v="9"/>
    <n v="2"/>
    <n v="2"/>
    <n v="2"/>
    <s v="-"/>
    <d v="2008-02-05T00:00:00"/>
    <n v="1"/>
    <s v="-"/>
  </r>
  <r>
    <n v="124846"/>
    <n v="9354096"/>
    <s v="Claydon High School"/>
    <x v="7"/>
    <s v="East of England"/>
    <x v="146"/>
    <s v="Central Suffolk and North Ipswich"/>
    <s v="IP6 0EG"/>
    <s v="Foundation School"/>
    <x v="3"/>
    <d v="2012-11-15T00:00:00"/>
    <x v="2"/>
    <n v="3"/>
    <n v="9"/>
    <n v="3"/>
    <n v="3"/>
    <n v="3"/>
    <s v="-"/>
    <d v="2008-10-22T00:00:00"/>
    <n v="2"/>
    <s v="-"/>
  </r>
  <r>
    <n v="124851"/>
    <n v="9354101"/>
    <s v="The Benjamin Britten High School"/>
    <x v="7"/>
    <s v="East of England"/>
    <x v="146"/>
    <s v="Waveney"/>
    <s v="NR32 4PZ"/>
    <s v="Community School"/>
    <x v="3"/>
    <d v="2011-06-09T00:00:00"/>
    <x v="2"/>
    <n v="3"/>
    <n v="9"/>
    <n v="3"/>
    <n v="3"/>
    <n v="3"/>
    <s v="-"/>
    <d v="2008-02-28T00:00:00"/>
    <n v="2"/>
    <s v="-"/>
  </r>
  <r>
    <n v="124853"/>
    <n v="9354103"/>
    <s v="Stowupland High School"/>
    <x v="7"/>
    <s v="East of England"/>
    <x v="146"/>
    <s v="Bury St. Edmunds"/>
    <s v="IP14 4BQ"/>
    <s v="Community School"/>
    <x v="3"/>
    <d v="2013-01-31T00:00:00"/>
    <x v="2"/>
    <n v="3"/>
    <n v="9"/>
    <n v="2"/>
    <n v="3"/>
    <n v="3"/>
    <s v="-"/>
    <d v="2011-02-17T00:00:00"/>
    <n v="3"/>
    <s v="-"/>
  </r>
  <r>
    <n v="124856"/>
    <n v="9354500"/>
    <s v="King Edward VI Church of England Voluntary Controlled Upper School"/>
    <x v="7"/>
    <s v="East of England"/>
    <x v="146"/>
    <s v="Bury St. Edmunds"/>
    <s v="IP33 3BH"/>
    <s v="Voluntary Controlled School"/>
    <x v="3"/>
    <d v="2009-02-11T00:00:00"/>
    <x v="1"/>
    <n v="9"/>
    <n v="2"/>
    <n v="2"/>
    <n v="2"/>
    <n v="2"/>
    <s v="-"/>
    <d v="2006-03-24T00:00:00"/>
    <n v="2"/>
    <s v="-"/>
  </r>
  <r>
    <n v="124859"/>
    <n v="9354503"/>
    <s v="Blackbourne Church of England Voluntary Controlled Middle School, Stanton"/>
    <x v="7"/>
    <s v="East of England"/>
    <x v="146"/>
    <s v="West Suffolk"/>
    <s v="IP31 2AW"/>
    <s v="Voluntary Controlled School"/>
    <x v="3"/>
    <d v="2013-02-27T00:00:00"/>
    <x v="2"/>
    <n v="3"/>
    <n v="9"/>
    <n v="2"/>
    <n v="3"/>
    <n v="3"/>
    <s v="-"/>
    <d v="2011-07-06T00:00:00"/>
    <n v="3"/>
    <s v="-"/>
  </r>
  <r>
    <n v="124861"/>
    <n v="9354600"/>
    <s v="St Benedict's Catholic School"/>
    <x v="7"/>
    <s v="East of England"/>
    <x v="146"/>
    <s v="Bury St. Edmunds"/>
    <s v="IP32 6RH"/>
    <s v="Voluntary Aided School"/>
    <x v="3"/>
    <d v="2013-05-23T00:00:00"/>
    <x v="1"/>
    <n v="2"/>
    <n v="9"/>
    <n v="2"/>
    <n v="2"/>
    <n v="2"/>
    <s v="-"/>
    <d v="2008-01-17T00:00:00"/>
    <n v="1"/>
    <s v="-"/>
  </r>
  <r>
    <n v="124862"/>
    <n v="9354601"/>
    <s v="St James CofE VA Middle School"/>
    <x v="7"/>
    <s v="East of England"/>
    <x v="146"/>
    <s v="Bury St. Edmunds"/>
    <s v="IP33 1YB"/>
    <s v="Voluntary Aided School"/>
    <x v="3"/>
    <d v="2010-06-24T00:00:00"/>
    <x v="2"/>
    <n v="3"/>
    <n v="9"/>
    <n v="2"/>
    <n v="3"/>
    <n v="3"/>
    <s v="-"/>
    <d v="2007-01-31T00:00:00"/>
    <n v="2"/>
    <s v="-"/>
  </r>
  <r>
    <n v="124863"/>
    <n v="9354602"/>
    <s v="St Louis Catholic Middle School"/>
    <x v="7"/>
    <s v="East of England"/>
    <x v="146"/>
    <s v="Bury St. Edmunds"/>
    <s v="IP33 3PH"/>
    <s v="Voluntary Aided School"/>
    <x v="3"/>
    <d v="2013-06-14T00:00:00"/>
    <x v="0"/>
    <n v="1"/>
    <n v="9"/>
    <n v="1"/>
    <n v="1"/>
    <n v="1"/>
    <s v="-"/>
    <d v="2010-02-25T00:00:00"/>
    <n v="1"/>
    <s v="-"/>
  </r>
  <r>
    <n v="124902"/>
    <n v="9357001"/>
    <s v="Riverwalk School"/>
    <x v="7"/>
    <s v="East of England"/>
    <x v="146"/>
    <s v="Bury St. Edmunds"/>
    <s v="IP33 3JZ"/>
    <s v="Community Special School"/>
    <x v="4"/>
    <d v="2011-10-04T00:00:00"/>
    <x v="1"/>
    <n v="2"/>
    <n v="9"/>
    <n v="2"/>
    <n v="2"/>
    <n v="1"/>
    <s v="-"/>
    <d v="2009-02-11T00:00:00"/>
    <n v="3"/>
    <s v="-"/>
  </r>
  <r>
    <n v="124903"/>
    <n v="9357002"/>
    <s v="Hillside Special School"/>
    <x v="7"/>
    <s v="East of England"/>
    <x v="146"/>
    <s v="South Suffolk"/>
    <s v="CO10 1NN"/>
    <s v="Community Special School"/>
    <x v="4"/>
    <d v="2009-01-29T00:00:00"/>
    <x v="0"/>
    <n v="9"/>
    <n v="1"/>
    <n v="1"/>
    <n v="1"/>
    <n v="1"/>
    <s v="-"/>
    <d v="2006-03-09T00:00:00"/>
    <n v="1"/>
    <s v="-"/>
  </r>
  <r>
    <n v="124905"/>
    <n v="9357004"/>
    <s v="Warren School"/>
    <x v="7"/>
    <s v="East of England"/>
    <x v="146"/>
    <s v="Waveney"/>
    <s v="NR33 8HT"/>
    <s v="Community Special School"/>
    <x v="4"/>
    <d v="2012-09-26T00:00:00"/>
    <x v="1"/>
    <n v="2"/>
    <n v="9"/>
    <n v="2"/>
    <n v="2"/>
    <n v="2"/>
    <s v="-"/>
    <d v="2009-11-18T00:00:00"/>
    <n v="2"/>
    <s v="-"/>
  </r>
  <r>
    <n v="124908"/>
    <n v="9357007"/>
    <s v="Beacon Hill School"/>
    <x v="7"/>
    <s v="East of England"/>
    <x v="146"/>
    <s v="Ipswich"/>
    <s v="IP2 9HW"/>
    <s v="Community Special School"/>
    <x v="4"/>
    <d v="2011-09-22T00:00:00"/>
    <x v="2"/>
    <n v="3"/>
    <n v="9"/>
    <n v="2"/>
    <n v="3"/>
    <n v="3"/>
    <s v="-"/>
    <d v="2009-03-06T00:00:00"/>
    <n v="1"/>
    <s v="-"/>
  </r>
  <r>
    <n v="124909"/>
    <n v="9357008"/>
    <s v="The Bridge School"/>
    <x v="7"/>
    <s v="East of England"/>
    <x v="146"/>
    <s v="Ipswich"/>
    <s v="IP4 5SN"/>
    <s v="Foundation Special School"/>
    <x v="4"/>
    <d v="2012-07-13T00:00:00"/>
    <x v="1"/>
    <n v="2"/>
    <n v="9"/>
    <n v="2"/>
    <n v="2"/>
    <n v="2"/>
    <s v="-"/>
    <d v="2009-06-25T00:00:00"/>
    <n v="2"/>
    <s v="-"/>
  </r>
  <r>
    <n v="124911"/>
    <n v="9361001"/>
    <s v="Chertsey Nursery School"/>
    <x v="1"/>
    <s v="South East"/>
    <x v="147"/>
    <s v="Runnymede and Weybridge"/>
    <s v="KT16 9ER"/>
    <s v="LA Nursery School"/>
    <x v="1"/>
    <d v="2012-05-16T00:00:00"/>
    <x v="1"/>
    <n v="2"/>
    <n v="9"/>
    <n v="2"/>
    <n v="2"/>
    <n v="2"/>
    <s v="-"/>
    <d v="2009-03-19T00:00:00"/>
    <n v="2"/>
    <s v="-"/>
  </r>
  <r>
    <n v="124912"/>
    <n v="9361004"/>
    <s v="Dorking Nursery School"/>
    <x v="1"/>
    <s v="South East"/>
    <x v="147"/>
    <s v="Mole Valley"/>
    <s v="RH4 1BY"/>
    <s v="LA Nursery School"/>
    <x v="1"/>
    <d v="2012-10-17T00:00:00"/>
    <x v="0"/>
    <n v="1"/>
    <n v="9"/>
    <n v="1"/>
    <n v="1"/>
    <n v="1"/>
    <s v="-"/>
    <d v="2010-01-21T00:00:00"/>
    <n v="1"/>
    <s v="-"/>
  </r>
  <r>
    <n v="124913"/>
    <n v="9361006"/>
    <s v="Wharf Nursery School"/>
    <x v="1"/>
    <s v="South East"/>
    <x v="147"/>
    <s v="South West Surrey"/>
    <s v="GU7 1JG"/>
    <s v="LA Nursery School"/>
    <x v="1"/>
    <d v="2012-09-21T00:00:00"/>
    <x v="1"/>
    <n v="2"/>
    <n v="9"/>
    <n v="1"/>
    <n v="2"/>
    <n v="2"/>
    <s v="-"/>
    <d v="2010-06-15T00:00:00"/>
    <n v="2"/>
    <s v="-"/>
  </r>
  <r>
    <n v="124916"/>
    <n v="9361100"/>
    <s v="Fordway Centre"/>
    <x v="1"/>
    <s v="South East"/>
    <x v="147"/>
    <s v="Spelthorne"/>
    <s v="TW15 3DU"/>
    <s v="Pupil Referral Unit"/>
    <x v="2"/>
    <d v="2011-05-12T00:00:00"/>
    <x v="0"/>
    <n v="2"/>
    <n v="9"/>
    <n v="2"/>
    <n v="1"/>
    <n v="1"/>
    <s v="-"/>
    <d v="2007-10-18T00:00:00"/>
    <n v="3"/>
    <s v="-"/>
  </r>
  <r>
    <n v="124923"/>
    <n v="9361107"/>
    <s v="SW Surrey Short Stay School"/>
    <x v="1"/>
    <s v="South East"/>
    <x v="147"/>
    <s v="Guildford"/>
    <s v="GU1 3SQ"/>
    <s v="Pupil Referral Unit"/>
    <x v="2"/>
    <d v="2013-01-17T00:00:00"/>
    <x v="2"/>
    <n v="3"/>
    <n v="9"/>
    <n v="3"/>
    <n v="3"/>
    <n v="3"/>
    <s v="-"/>
    <d v="2010-05-14T00:00:00"/>
    <n v="2"/>
    <s v="-"/>
  </r>
  <r>
    <n v="124935"/>
    <n v="9362004"/>
    <s v="Wyke Primary School"/>
    <x v="1"/>
    <s v="South East"/>
    <x v="147"/>
    <s v="Woking"/>
    <s v="GU3 2HS"/>
    <s v="Community School"/>
    <x v="0"/>
    <d v="2012-01-27T00:00:00"/>
    <x v="1"/>
    <n v="2"/>
    <n v="9"/>
    <n v="1"/>
    <n v="2"/>
    <n v="2"/>
    <s v="-"/>
    <d v="2007-07-17T00:00:00"/>
    <n v="2"/>
    <s v="-"/>
  </r>
  <r>
    <n v="124936"/>
    <n v="9362005"/>
    <s v="Banstead Infant School"/>
    <x v="1"/>
    <s v="South East"/>
    <x v="147"/>
    <s v="Reigate"/>
    <s v="SM7 2BQ"/>
    <s v="Community School"/>
    <x v="0"/>
    <d v="2006-09-18T00:00:00"/>
    <x v="0"/>
    <n v="9"/>
    <n v="1"/>
    <n v="1"/>
    <n v="1"/>
    <n v="1"/>
    <s v="-"/>
    <s v="NULL"/>
    <s v="NULL"/>
    <s v="-"/>
  </r>
  <r>
    <n v="124937"/>
    <n v="9362008"/>
    <s v="Kingswood Primary School"/>
    <x v="1"/>
    <s v="South East"/>
    <x v="147"/>
    <s v="Reigate"/>
    <s v="KT20 7EA"/>
    <s v="Community School"/>
    <x v="0"/>
    <d v="2012-05-10T00:00:00"/>
    <x v="1"/>
    <n v="2"/>
    <n v="9"/>
    <n v="1"/>
    <n v="2"/>
    <n v="2"/>
    <s v="-"/>
    <d v="2008-09-30T00:00:00"/>
    <n v="3"/>
    <s v="-"/>
  </r>
  <r>
    <n v="124938"/>
    <n v="9362010"/>
    <s v="Warren Mead Junior School"/>
    <x v="1"/>
    <s v="South East"/>
    <x v="147"/>
    <s v="Epsom and Ewell"/>
    <s v="SM7 1EJ"/>
    <s v="Community School"/>
    <x v="0"/>
    <d v="2009-11-19T00:00:00"/>
    <x v="1"/>
    <n v="2"/>
    <n v="9"/>
    <n v="2"/>
    <n v="2"/>
    <n v="2"/>
    <s v="-"/>
    <d v="2007-03-06T00:00:00"/>
    <n v="2"/>
    <s v="-"/>
  </r>
  <r>
    <n v="124939"/>
    <n v="9362012"/>
    <s v="Walton-on-the-Hill Primary School"/>
    <x v="1"/>
    <s v="South East"/>
    <x v="147"/>
    <s v="Reigate"/>
    <s v="KT20 7RR"/>
    <s v="Community School"/>
    <x v="0"/>
    <d v="2007-03-14T00:00:00"/>
    <x v="0"/>
    <n v="9"/>
    <n v="1"/>
    <n v="1"/>
    <n v="1"/>
    <n v="1"/>
    <s v="-"/>
    <s v="NULL"/>
    <s v="NULL"/>
    <s v="-"/>
  </r>
  <r>
    <n v="124940"/>
    <n v="9362013"/>
    <s v="Woodmansterne Primary School"/>
    <x v="1"/>
    <s v="South East"/>
    <x v="147"/>
    <s v="Reigate"/>
    <s v="SM7 3HU"/>
    <s v="Community School"/>
    <x v="0"/>
    <d v="2012-02-23T00:00:00"/>
    <x v="2"/>
    <n v="3"/>
    <n v="9"/>
    <n v="2"/>
    <n v="3"/>
    <n v="3"/>
    <s v="-"/>
    <d v="2006-10-04T00:00:00"/>
    <n v="2"/>
    <s v="-"/>
  </r>
  <r>
    <n v="124941"/>
    <n v="9362026"/>
    <s v="St Catherine's Primary School"/>
    <x v="1"/>
    <s v="South East"/>
    <x v="147"/>
    <s v="East Surrey"/>
    <s v="RH1 4PP"/>
    <s v="Community School"/>
    <x v="0"/>
    <d v="2012-12-07T00:00:00"/>
    <x v="1"/>
    <n v="2"/>
    <n v="9"/>
    <n v="2"/>
    <n v="2"/>
    <n v="2"/>
    <s v="-"/>
    <d v="2009-12-02T00:00:00"/>
    <n v="3"/>
    <s v="-"/>
  </r>
  <r>
    <n v="124943"/>
    <n v="9362050"/>
    <s v="Hamsey Green Primary"/>
    <x v="1"/>
    <s v="South East"/>
    <x v="147"/>
    <s v="East Surrey"/>
    <s v="CR6 9AP"/>
    <s v="Community School"/>
    <x v="0"/>
    <d v="2012-03-06T00:00:00"/>
    <x v="2"/>
    <n v="3"/>
    <n v="9"/>
    <n v="3"/>
    <n v="3"/>
    <n v="3"/>
    <s v="-"/>
    <d v="2008-03-06T00:00:00"/>
    <n v="2"/>
    <s v="-"/>
  </r>
  <r>
    <n v="124945"/>
    <n v="9365219"/>
    <s v="Woodlea Primary School"/>
    <x v="1"/>
    <s v="South East"/>
    <x v="147"/>
    <s v="East Surrey"/>
    <s v="CR3 7EP"/>
    <s v="Foundation School"/>
    <x v="0"/>
    <d v="2012-05-23T00:00:00"/>
    <x v="1"/>
    <n v="2"/>
    <n v="9"/>
    <n v="1"/>
    <n v="2"/>
    <n v="2"/>
    <s v="-"/>
    <d v="2006-11-29T00:00:00"/>
    <n v="2"/>
    <s v="-"/>
  </r>
  <r>
    <n v="124946"/>
    <n v="9362056"/>
    <s v="Charlwood Village Infant School"/>
    <x v="1"/>
    <s v="South East"/>
    <x v="147"/>
    <s v="Mole Valley"/>
    <s v="RH6 0DA"/>
    <s v="Community School"/>
    <x v="0"/>
    <d v="2010-10-08T00:00:00"/>
    <x v="1"/>
    <n v="2"/>
    <n v="9"/>
    <n v="1"/>
    <n v="2"/>
    <n v="2"/>
    <s v="-"/>
    <d v="2007-12-11T00:00:00"/>
    <n v="2"/>
    <s v="-"/>
  </r>
  <r>
    <n v="124947"/>
    <n v="9362058"/>
    <s v="New Haw Community Junior School"/>
    <x v="1"/>
    <s v="South East"/>
    <x v="147"/>
    <s v="Runnymede and Weybridge"/>
    <s v="KT15 3RL"/>
    <s v="Community School"/>
    <x v="0"/>
    <d v="2009-04-01T00:00:00"/>
    <x v="0"/>
    <n v="9"/>
    <n v="1"/>
    <n v="1"/>
    <n v="1"/>
    <n v="1"/>
    <s v="-"/>
    <d v="2006-04-26T00:00:00"/>
    <n v="2"/>
    <s v="-"/>
  </r>
  <r>
    <n v="124949"/>
    <n v="9362072"/>
    <s v="North Downs Primary School"/>
    <x v="1"/>
    <s v="South East"/>
    <x v="147"/>
    <s v="Mole Valley"/>
    <s v="RH3 7LA"/>
    <s v="Community School"/>
    <x v="0"/>
    <d v="2012-10-10T00:00:00"/>
    <x v="2"/>
    <n v="3"/>
    <n v="9"/>
    <n v="2"/>
    <n v="3"/>
    <n v="3"/>
    <s v="-"/>
    <d v="2011-01-21T00:00:00"/>
    <n v="3"/>
    <s v="-"/>
  </r>
  <r>
    <n v="124951"/>
    <n v="9362074"/>
    <s v="St Lawrence Primary School"/>
    <x v="1"/>
    <s v="South East"/>
    <x v="147"/>
    <s v="Mole Valley"/>
    <s v="KT24 5JP"/>
    <s v="Community School"/>
    <x v="0"/>
    <d v="2012-10-04T00:00:00"/>
    <x v="2"/>
    <n v="3"/>
    <n v="9"/>
    <n v="2"/>
    <n v="3"/>
    <n v="3"/>
    <s v="-"/>
    <d v="2010-11-18T00:00:00"/>
    <n v="3"/>
    <s v="-"/>
  </r>
  <r>
    <n v="124952"/>
    <n v="9362078"/>
    <s v="Trumps Green Infant School"/>
    <x v="1"/>
    <s v="South East"/>
    <x v="147"/>
    <s v="Runnymede and Weybridge"/>
    <s v="GU25 4HD"/>
    <s v="Community School"/>
    <x v="0"/>
    <d v="2009-01-16T00:00:00"/>
    <x v="0"/>
    <n v="9"/>
    <n v="1"/>
    <n v="1"/>
    <n v="2"/>
    <n v="1"/>
    <s v="-"/>
    <d v="2006-04-26T00:00:00"/>
    <n v="2"/>
    <s v="-"/>
  </r>
  <r>
    <n v="124953"/>
    <n v="9362079"/>
    <s v="Manorcroft Primary School"/>
    <x v="1"/>
    <s v="South East"/>
    <x v="147"/>
    <s v="Runnymede and Weybridge"/>
    <s v="TW20 9LX"/>
    <s v="Community School"/>
    <x v="0"/>
    <d v="2008-09-19T00:00:00"/>
    <x v="1"/>
    <n v="9"/>
    <n v="2"/>
    <n v="1"/>
    <n v="2"/>
    <n v="2"/>
    <s v="-"/>
    <s v="NULL"/>
    <s v="NULL"/>
    <s v="-"/>
  </r>
  <r>
    <n v="124955"/>
    <n v="9362083"/>
    <s v="Ewell Grove Infant and Nursery School"/>
    <x v="1"/>
    <s v="South East"/>
    <x v="147"/>
    <s v="Epsom and Ewell"/>
    <s v="KT17 1UZ"/>
    <s v="Community School"/>
    <x v="0"/>
    <d v="2009-01-21T00:00:00"/>
    <x v="0"/>
    <n v="9"/>
    <n v="1"/>
    <n v="1"/>
    <n v="1"/>
    <n v="1"/>
    <s v="-"/>
    <d v="2005-11-17T00:00:00"/>
    <n v="2"/>
    <s v="-"/>
  </r>
  <r>
    <n v="124956"/>
    <n v="9362085"/>
    <s v="Epsom Primary School"/>
    <x v="1"/>
    <s v="South East"/>
    <x v="147"/>
    <s v="Epsom and Ewell"/>
    <s v="KT19 8SD"/>
    <s v="Community School"/>
    <x v="0"/>
    <d v="2010-10-08T00:00:00"/>
    <x v="1"/>
    <n v="2"/>
    <n v="9"/>
    <n v="2"/>
    <n v="2"/>
    <n v="2"/>
    <s v="-"/>
    <d v="2007-11-08T00:00:00"/>
    <n v="2"/>
    <s v="-"/>
  </r>
  <r>
    <n v="124958"/>
    <n v="9362090"/>
    <s v="Auriol Junior School"/>
    <x v="1"/>
    <s v="South East"/>
    <x v="147"/>
    <s v="Epsom and Ewell"/>
    <s v="KT19 0PJ"/>
    <s v="Community School"/>
    <x v="0"/>
    <d v="2013-05-10T00:00:00"/>
    <x v="2"/>
    <n v="3"/>
    <n v="9"/>
    <n v="2"/>
    <n v="3"/>
    <n v="3"/>
    <s v="-"/>
    <d v="2010-05-11T00:00:00"/>
    <n v="2"/>
    <s v="-"/>
  </r>
  <r>
    <n v="124959"/>
    <n v="9362091"/>
    <s v="The Mead Infant School"/>
    <x v="1"/>
    <s v="South East"/>
    <x v="147"/>
    <s v="Epsom and Ewell"/>
    <s v="KT19 0QG"/>
    <s v="Community School"/>
    <x v="0"/>
    <d v="2007-04-26T00:00:00"/>
    <x v="0"/>
    <n v="9"/>
    <n v="1"/>
    <n v="1"/>
    <n v="1"/>
    <n v="1"/>
    <s v="-"/>
    <s v="NULL"/>
    <s v="NULL"/>
    <s v="-"/>
  </r>
  <r>
    <n v="124961"/>
    <n v="9362093"/>
    <s v="West Ewell Infant School"/>
    <x v="1"/>
    <s v="South East"/>
    <x v="147"/>
    <s v="Epsom and Ewell"/>
    <s v="KT19 0UY"/>
    <s v="Community School"/>
    <x v="0"/>
    <d v="2010-04-28T00:00:00"/>
    <x v="0"/>
    <n v="1"/>
    <n v="9"/>
    <n v="1"/>
    <n v="1"/>
    <n v="1"/>
    <s v="-"/>
    <d v="2007-04-27T00:00:00"/>
    <n v="1"/>
    <s v="-"/>
  </r>
  <r>
    <n v="124963"/>
    <n v="9362095"/>
    <s v="Cuddington Community Primary School"/>
    <x v="1"/>
    <s v="South East"/>
    <x v="147"/>
    <s v="Epsom and Ewell"/>
    <s v="KT4 7DD"/>
    <s v="Community School"/>
    <x v="0"/>
    <d v="2012-05-01T00:00:00"/>
    <x v="2"/>
    <n v="3"/>
    <n v="9"/>
    <n v="2"/>
    <n v="3"/>
    <n v="3"/>
    <s v="-"/>
    <d v="2009-02-05T00:00:00"/>
    <n v="2"/>
    <s v="-"/>
  </r>
  <r>
    <n v="124964"/>
    <n v="9362099"/>
    <s v="The Orchard Infant School"/>
    <x v="1"/>
    <s v="South East"/>
    <x v="147"/>
    <s v="Esher and Walton"/>
    <s v="KT8 9HT"/>
    <s v="Foundation School"/>
    <x v="0"/>
    <d v="2007-05-09T00:00:00"/>
    <x v="0"/>
    <n v="9"/>
    <n v="1"/>
    <n v="1"/>
    <n v="2"/>
    <n v="2"/>
    <s v="-"/>
    <s v="NULL"/>
    <s v="NULL"/>
    <s v="-"/>
  </r>
  <r>
    <n v="124965"/>
    <n v="9362100"/>
    <s v="Hinchley Wood Primary School"/>
    <x v="1"/>
    <s v="South East"/>
    <x v="147"/>
    <s v="Esher and Walton"/>
    <s v="KT10 0AQ"/>
    <s v="Community School"/>
    <x v="0"/>
    <d v="2012-05-01T00:00:00"/>
    <x v="1"/>
    <n v="2"/>
    <n v="9"/>
    <n v="2"/>
    <n v="2"/>
    <n v="2"/>
    <s v="-"/>
    <d v="2009-02-09T00:00:00"/>
    <n v="2"/>
    <s v="-"/>
  </r>
  <r>
    <n v="124966"/>
    <n v="9362101"/>
    <s v="Long Ditton Infant and Nursery School"/>
    <x v="1"/>
    <s v="South East"/>
    <x v="147"/>
    <s v="Esher and Walton"/>
    <s v="KT6 5JB"/>
    <s v="Community School"/>
    <x v="0"/>
    <d v="2010-10-12T00:00:00"/>
    <x v="1"/>
    <n v="2"/>
    <n v="9"/>
    <n v="2"/>
    <n v="2"/>
    <n v="2"/>
    <s v="-"/>
    <d v="2007-10-16T00:00:00"/>
    <n v="2"/>
    <s v="-"/>
  </r>
  <r>
    <n v="124967"/>
    <n v="9362102"/>
    <s v="Thames Ditton Junior School"/>
    <x v="1"/>
    <s v="South East"/>
    <x v="147"/>
    <s v="Esher and Walton"/>
    <s v="KT7 0BS"/>
    <s v="Community School"/>
    <x v="0"/>
    <d v="2010-11-26T00:00:00"/>
    <x v="0"/>
    <n v="1"/>
    <n v="9"/>
    <n v="1"/>
    <n v="1"/>
    <n v="1"/>
    <s v="-"/>
    <d v="2008-01-11T00:00:00"/>
    <n v="3"/>
    <s v="-"/>
  </r>
  <r>
    <n v="124968"/>
    <n v="9362103"/>
    <s v="Thames Ditton Infant School"/>
    <x v="1"/>
    <s v="South East"/>
    <x v="147"/>
    <s v="Esher and Walton"/>
    <s v="KT7 0NW"/>
    <s v="Community School"/>
    <x v="0"/>
    <d v="2008-02-14T00:00:00"/>
    <x v="0"/>
    <n v="9"/>
    <n v="1"/>
    <n v="1"/>
    <n v="1"/>
    <n v="1"/>
    <s v="-"/>
    <s v="NULL"/>
    <s v="NULL"/>
    <s v="-"/>
  </r>
  <r>
    <n v="124971"/>
    <n v="9362124"/>
    <s v="Felbridge Primary School"/>
    <x v="1"/>
    <s v="South East"/>
    <x v="147"/>
    <s v="East Surrey"/>
    <s v="RH19 2NT"/>
    <s v="Community School"/>
    <x v="0"/>
    <d v="2011-03-30T00:00:00"/>
    <x v="1"/>
    <n v="2"/>
    <n v="9"/>
    <n v="2"/>
    <n v="2"/>
    <n v="2"/>
    <s v="-"/>
    <d v="2007-12-06T00:00:00"/>
    <n v="2"/>
    <s v="-"/>
  </r>
  <r>
    <n v="124972"/>
    <n v="9362128"/>
    <s v="Sandfield Primary School"/>
    <x v="1"/>
    <s v="South East"/>
    <x v="147"/>
    <s v="Guildford"/>
    <s v="GU1 4DT"/>
    <s v="Community School"/>
    <x v="0"/>
    <d v="2012-10-18T00:00:00"/>
    <x v="2"/>
    <n v="3"/>
    <n v="9"/>
    <n v="3"/>
    <n v="3"/>
    <n v="3"/>
    <s v="-"/>
    <d v="2010-09-21T00:00:00"/>
    <n v="3"/>
    <s v="-"/>
  </r>
  <r>
    <n v="124975"/>
    <n v="9362133"/>
    <s v="Stoughton Infant School"/>
    <x v="1"/>
    <s v="South East"/>
    <x v="147"/>
    <s v="Guildford"/>
    <s v="GU2 9ZT"/>
    <s v="Community School"/>
    <x v="0"/>
    <d v="2010-10-01T00:00:00"/>
    <x v="0"/>
    <n v="1"/>
    <n v="9"/>
    <n v="1"/>
    <n v="1"/>
    <n v="1"/>
    <s v="-"/>
    <d v="2007-10-10T00:00:00"/>
    <n v="2"/>
    <s v="-"/>
  </r>
  <r>
    <n v="124978"/>
    <n v="9362136"/>
    <s v="Beacon Hill Community Primary School"/>
    <x v="1"/>
    <s v="South East"/>
    <x v="147"/>
    <s v="South West Surrey"/>
    <s v="GU26 6NR"/>
    <s v="Community School"/>
    <x v="0"/>
    <d v="2013-04-26T00:00:00"/>
    <x v="1"/>
    <n v="2"/>
    <n v="9"/>
    <n v="2"/>
    <n v="2"/>
    <n v="2"/>
    <s v="-"/>
    <d v="2009-09-30T00:00:00"/>
    <n v="3"/>
    <s v="-"/>
  </r>
  <r>
    <n v="124979"/>
    <n v="9362137"/>
    <s v="Shottermill Junior School"/>
    <x v="1"/>
    <s v="South East"/>
    <x v="147"/>
    <s v="South West Surrey"/>
    <s v="GU27 1JF"/>
    <s v="Community School"/>
    <x v="0"/>
    <d v="2011-05-19T00:00:00"/>
    <x v="1"/>
    <n v="2"/>
    <n v="9"/>
    <n v="1"/>
    <n v="2"/>
    <n v="2"/>
    <s v="-"/>
    <d v="2007-12-05T00:00:00"/>
    <n v="3"/>
    <s v="-"/>
  </r>
  <r>
    <n v="124980"/>
    <n v="9362138"/>
    <s v="Shottermill Infant School"/>
    <x v="1"/>
    <s v="South East"/>
    <x v="147"/>
    <s v="South West Surrey"/>
    <s v="GU27 1JZ"/>
    <s v="Community School"/>
    <x v="0"/>
    <d v="2008-11-13T00:00:00"/>
    <x v="0"/>
    <n v="9"/>
    <n v="1"/>
    <n v="1"/>
    <n v="1"/>
    <n v="1"/>
    <s v="-"/>
    <s v="NULL"/>
    <s v="NULL"/>
    <s v="-"/>
  </r>
  <r>
    <n v="124981"/>
    <n v="9362140"/>
    <s v="Horley Infant School"/>
    <x v="1"/>
    <s v="South East"/>
    <x v="147"/>
    <s v="East Surrey"/>
    <s v="RH6 7JF"/>
    <s v="Community School"/>
    <x v="0"/>
    <d v="2009-02-26T00:00:00"/>
    <x v="1"/>
    <n v="9"/>
    <n v="2"/>
    <n v="1"/>
    <n v="2"/>
    <n v="2"/>
    <s v="-"/>
    <d v="2005-11-10T00:00:00"/>
    <n v="3"/>
    <s v="-"/>
  </r>
  <r>
    <n v="124982"/>
    <n v="9362149"/>
    <s v="Barnett Wood Infant School"/>
    <x v="1"/>
    <s v="South East"/>
    <x v="147"/>
    <s v="Epsom and Ewell"/>
    <s v="KT21 2DF"/>
    <s v="Community School"/>
    <x v="0"/>
    <d v="2013-06-28T00:00:00"/>
    <x v="0"/>
    <n v="1"/>
    <n v="9"/>
    <n v="1"/>
    <n v="1"/>
    <n v="1"/>
    <s v="-"/>
    <d v="2006-09-28T00:00:00"/>
    <n v="1"/>
    <s v="-"/>
  </r>
  <r>
    <n v="124983"/>
    <n v="9362150"/>
    <s v="Fetcham Village Infant School"/>
    <x v="1"/>
    <s v="South East"/>
    <x v="147"/>
    <s v="Mole Valley"/>
    <s v="KT22 9JU"/>
    <s v="Community School"/>
    <x v="0"/>
    <d v="2009-11-24T00:00:00"/>
    <x v="1"/>
    <n v="1"/>
    <n v="9"/>
    <n v="2"/>
    <n v="2"/>
    <n v="2"/>
    <s v="-"/>
    <d v="2007-02-23T00:00:00"/>
    <n v="2"/>
    <s v="-"/>
  </r>
  <r>
    <n v="124986"/>
    <n v="9362156"/>
    <s v="Dormansland Primary School"/>
    <x v="1"/>
    <s v="South East"/>
    <x v="147"/>
    <s v="East Surrey"/>
    <s v="RH7 6PE"/>
    <s v="Community School"/>
    <x v="0"/>
    <d v="2008-10-15T00:00:00"/>
    <x v="1"/>
    <n v="9"/>
    <n v="2"/>
    <n v="2"/>
    <n v="2"/>
    <n v="2"/>
    <s v="-"/>
    <s v="NULL"/>
    <s v="NULL"/>
    <s v="-"/>
  </r>
  <r>
    <n v="124987"/>
    <n v="9362209"/>
    <s v="Earlswood Infant and Nursery School"/>
    <x v="1"/>
    <s v="South East"/>
    <x v="147"/>
    <s v="Reigate"/>
    <s v="RH1 6DZ"/>
    <s v="Community School"/>
    <x v="0"/>
    <d v="2009-03-04T00:00:00"/>
    <x v="0"/>
    <n v="9"/>
    <n v="1"/>
    <n v="1"/>
    <n v="1"/>
    <n v="1"/>
    <s v="-"/>
    <d v="2006-03-21T00:00:00"/>
    <n v="2"/>
    <s v="-"/>
  </r>
  <r>
    <n v="124988"/>
    <n v="9362210"/>
    <s v="Holmesdale Community Infant School"/>
    <x v="1"/>
    <s v="South East"/>
    <x v="147"/>
    <s v="Reigate"/>
    <s v="RH2 0BY"/>
    <s v="Community School"/>
    <x v="0"/>
    <d v="2007-07-19T00:00:00"/>
    <x v="0"/>
    <n v="9"/>
    <n v="1"/>
    <n v="1"/>
    <n v="1"/>
    <n v="1"/>
    <s v="-"/>
    <s v="NULL"/>
    <s v="NULL"/>
    <s v="-"/>
  </r>
  <r>
    <n v="124989"/>
    <n v="9362211"/>
    <s v="Merstham Primary School"/>
    <x v="1"/>
    <s v="South East"/>
    <x v="147"/>
    <s v="Reigate"/>
    <s v="RH1 3AZ"/>
    <s v="Community School"/>
    <x v="0"/>
    <d v="2012-03-07T00:00:00"/>
    <x v="2"/>
    <n v="3"/>
    <n v="9"/>
    <n v="2"/>
    <n v="3"/>
    <n v="3"/>
    <s v="-"/>
    <d v="2008-10-21T00:00:00"/>
    <n v="2"/>
    <s v="-"/>
  </r>
  <r>
    <n v="124990"/>
    <n v="9362214"/>
    <s v="St John's Primary School"/>
    <x v="1"/>
    <s v="South East"/>
    <x v="147"/>
    <s v="Reigate"/>
    <s v="RH1 6QG"/>
    <s v="Community School"/>
    <x v="0"/>
    <d v="2009-03-25T00:00:00"/>
    <x v="1"/>
    <n v="9"/>
    <n v="2"/>
    <n v="1"/>
    <n v="2"/>
    <n v="2"/>
    <s v="-"/>
    <d v="2006-05-04T00:00:00"/>
    <n v="2"/>
    <s v="-"/>
  </r>
  <r>
    <n v="124992"/>
    <n v="9362229"/>
    <s v="Shalford Infant School"/>
    <x v="1"/>
    <s v="South East"/>
    <x v="147"/>
    <s v="Guildford"/>
    <s v="GU4 8BY"/>
    <s v="Community School"/>
    <x v="0"/>
    <d v="2010-06-24T00:00:00"/>
    <x v="0"/>
    <n v="1"/>
    <n v="9"/>
    <n v="1"/>
    <n v="2"/>
    <n v="1"/>
    <s v="-"/>
    <d v="2007-07-06T00:00:00"/>
    <n v="2"/>
    <s v="-"/>
  </r>
  <r>
    <n v="124993"/>
    <n v="9362253"/>
    <s v="Tatsfield Primary School"/>
    <x v="1"/>
    <s v="South East"/>
    <x v="147"/>
    <s v="East Surrey"/>
    <s v="TN16 2AH"/>
    <s v="Community School"/>
    <x v="0"/>
    <d v="2012-03-08T00:00:00"/>
    <x v="1"/>
    <n v="2"/>
    <n v="9"/>
    <n v="2"/>
    <n v="2"/>
    <n v="2"/>
    <s v="-"/>
    <d v="2008-10-14T00:00:00"/>
    <n v="2"/>
    <s v="-"/>
  </r>
  <r>
    <n v="124994"/>
    <n v="9362257"/>
    <s v="Oatlands School"/>
    <x v="1"/>
    <s v="South East"/>
    <x v="147"/>
    <s v="Runnymede and Weybridge"/>
    <s v="KT13 9PZ"/>
    <s v="Community School"/>
    <x v="0"/>
    <d v="2010-03-03T00:00:00"/>
    <x v="0"/>
    <n v="1"/>
    <n v="9"/>
    <n v="1"/>
    <n v="2"/>
    <n v="1"/>
    <s v="-"/>
    <d v="2006-09-26T00:00:00"/>
    <n v="2"/>
    <s v="-"/>
  </r>
  <r>
    <n v="124995"/>
    <n v="9362267"/>
    <s v="Windlesham Village Infant School"/>
    <x v="1"/>
    <s v="South East"/>
    <x v="147"/>
    <s v="Surrey Heath"/>
    <s v="GU20 6PD"/>
    <s v="Community School"/>
    <x v="0"/>
    <d v="2006-10-12T00:00:00"/>
    <x v="0"/>
    <n v="9"/>
    <n v="1"/>
    <n v="1"/>
    <n v="1"/>
    <n v="1"/>
    <s v="-"/>
    <s v="NULL"/>
    <s v="NULL"/>
    <s v="-"/>
  </r>
  <r>
    <n v="124996"/>
    <n v="9362268"/>
    <s v="Bagshot Infant School"/>
    <x v="1"/>
    <s v="South East"/>
    <x v="147"/>
    <s v="Surrey Heath"/>
    <s v="GU19 5BP"/>
    <s v="Community School"/>
    <x v="0"/>
    <d v="2010-09-14T00:00:00"/>
    <x v="0"/>
    <n v="1"/>
    <n v="9"/>
    <n v="1"/>
    <n v="2"/>
    <n v="1"/>
    <s v="-"/>
    <d v="2008-01-17T00:00:00"/>
    <n v="2"/>
    <s v="-"/>
  </r>
  <r>
    <n v="124997"/>
    <n v="9362269"/>
    <s v="Lightwater Village School"/>
    <x v="1"/>
    <s v="South East"/>
    <x v="147"/>
    <s v="Surrey Heath"/>
    <s v="GU18 5RD"/>
    <s v="Community School"/>
    <x v="0"/>
    <d v="2008-05-07T00:00:00"/>
    <x v="0"/>
    <n v="9"/>
    <n v="1"/>
    <n v="1"/>
    <n v="1"/>
    <n v="1"/>
    <s v="-"/>
    <s v="NULL"/>
    <s v="NULL"/>
    <s v="-"/>
  </r>
  <r>
    <n v="124998"/>
    <n v="9362270"/>
    <s v="Brookwood Primary School"/>
    <x v="1"/>
    <s v="South East"/>
    <x v="147"/>
    <s v="Woking"/>
    <s v="GU24 0HF"/>
    <s v="Community School"/>
    <x v="0"/>
    <d v="2012-02-24T00:00:00"/>
    <x v="2"/>
    <n v="3"/>
    <n v="9"/>
    <n v="2"/>
    <n v="3"/>
    <n v="3"/>
    <s v="-"/>
    <d v="2008-12-02T00:00:00"/>
    <n v="3"/>
    <s v="-"/>
  </r>
  <r>
    <n v="124999"/>
    <n v="9362271"/>
    <s v="Byfleet Primary School"/>
    <x v="1"/>
    <s v="South East"/>
    <x v="147"/>
    <s v="Woking"/>
    <s v="KT14 7AT"/>
    <s v="Community School"/>
    <x v="0"/>
    <d v="2012-09-28T00:00:00"/>
    <x v="2"/>
    <n v="3"/>
    <n v="9"/>
    <n v="2"/>
    <n v="3"/>
    <n v="3"/>
    <s v="-"/>
    <d v="2010-06-29T00:00:00"/>
    <n v="3"/>
    <s v="-"/>
  </r>
  <r>
    <n v="125000"/>
    <n v="9362274"/>
    <s v="Knaphill School"/>
    <x v="1"/>
    <s v="South East"/>
    <x v="147"/>
    <s v="Woking"/>
    <s v="GU21 2QH"/>
    <s v="Community School"/>
    <x v="0"/>
    <d v="2012-06-14T00:00:00"/>
    <x v="2"/>
    <n v="3"/>
    <n v="9"/>
    <n v="3"/>
    <n v="3"/>
    <n v="3"/>
    <s v="-"/>
    <d v="2009-03-10T00:00:00"/>
    <n v="2"/>
    <s v="-"/>
  </r>
  <r>
    <n v="125001"/>
    <n v="9362275"/>
    <s v="Maybury Infant School"/>
    <x v="1"/>
    <s v="South East"/>
    <x v="147"/>
    <s v="Woking"/>
    <s v="GU21 5DW"/>
    <s v="Community School"/>
    <x v="0"/>
    <d v="2009-11-25T00:00:00"/>
    <x v="1"/>
    <n v="2"/>
    <n v="9"/>
    <n v="1"/>
    <n v="2"/>
    <n v="2"/>
    <s v="-"/>
    <d v="2007-02-21T00:00:00"/>
    <n v="2"/>
    <s v="-"/>
  </r>
  <r>
    <n v="125002"/>
    <n v="9362278"/>
    <s v="St John's Primary School"/>
    <x v="1"/>
    <s v="South East"/>
    <x v="147"/>
    <s v="Woking"/>
    <s v="GU21 2AS"/>
    <s v="Community School"/>
    <x v="0"/>
    <d v="2012-04-24T00:00:00"/>
    <x v="3"/>
    <n v="4"/>
    <n v="9"/>
    <n v="4"/>
    <n v="4"/>
    <n v="4"/>
    <s v="SM "/>
    <d v="2008-10-16T00:00:00"/>
    <n v="3"/>
    <s v="-"/>
  </r>
  <r>
    <n v="125003"/>
    <n v="9362279"/>
    <s v="West Byfleet Infant School"/>
    <x v="1"/>
    <s v="South East"/>
    <x v="147"/>
    <s v="Woking"/>
    <s v="KT14 6EF"/>
    <s v="Community School"/>
    <x v="0"/>
    <d v="2008-05-07T00:00:00"/>
    <x v="0"/>
    <n v="9"/>
    <n v="1"/>
    <n v="1"/>
    <n v="1"/>
    <n v="1"/>
    <s v="-"/>
    <s v="NULL"/>
    <s v="NULL"/>
    <s v="-"/>
  </r>
  <r>
    <n v="125004"/>
    <n v="9362286"/>
    <s v="Wood Street Infant School"/>
    <x v="1"/>
    <s v="South East"/>
    <x v="147"/>
    <s v="Guildford"/>
    <s v="GU3 3DA"/>
    <s v="Community School"/>
    <x v="0"/>
    <d v="2010-07-15T00:00:00"/>
    <x v="1"/>
    <n v="1"/>
    <n v="9"/>
    <n v="2"/>
    <n v="2"/>
    <n v="1"/>
    <s v="-"/>
    <d v="2007-05-08T00:00:00"/>
    <n v="2"/>
    <s v="-"/>
  </r>
  <r>
    <n v="125005"/>
    <n v="9362288"/>
    <s v="Shawley Community Primary School "/>
    <x v="1"/>
    <s v="South East"/>
    <x v="147"/>
    <s v="Epsom and Ewell"/>
    <s v="KT18 5PD"/>
    <s v="Community School"/>
    <x v="0"/>
    <d v="2013-01-31T00:00:00"/>
    <x v="2"/>
    <n v="3"/>
    <n v="9"/>
    <n v="3"/>
    <n v="3"/>
    <n v="3"/>
    <s v="-"/>
    <d v="2008-01-25T00:00:00"/>
    <n v="2"/>
    <s v="-"/>
  </r>
  <r>
    <n v="125006"/>
    <n v="9362292"/>
    <s v="Lorraine School"/>
    <x v="1"/>
    <s v="South East"/>
    <x v="147"/>
    <s v="Surrey Heath"/>
    <s v="GU15 4EX"/>
    <s v="Community School"/>
    <x v="0"/>
    <d v="2012-01-12T00:00:00"/>
    <x v="1"/>
    <n v="2"/>
    <n v="9"/>
    <n v="2"/>
    <n v="2"/>
    <n v="2"/>
    <s v="-"/>
    <d v="2008-12-10T00:00:00"/>
    <n v="3"/>
    <s v="-"/>
  </r>
  <r>
    <n v="125008"/>
    <n v="9362297"/>
    <s v="The Greville Primary School"/>
    <x v="1"/>
    <s v="South East"/>
    <x v="147"/>
    <s v="Epsom and Ewell"/>
    <s v="KT21 1SH"/>
    <s v="Community School"/>
    <x v="0"/>
    <d v="2010-09-21T00:00:00"/>
    <x v="1"/>
    <n v="1"/>
    <n v="9"/>
    <n v="1"/>
    <n v="2"/>
    <n v="2"/>
    <s v="-"/>
    <d v="2008-03-11T00:00:00"/>
    <n v="3"/>
    <s v="-"/>
  </r>
  <r>
    <n v="125009"/>
    <n v="9365220"/>
    <s v="Bushy Hill Junior School"/>
    <x v="1"/>
    <s v="South East"/>
    <x v="147"/>
    <s v="Guildford"/>
    <s v="GU1 2SG"/>
    <s v="Foundation School"/>
    <x v="0"/>
    <d v="2008-07-03T00:00:00"/>
    <x v="1"/>
    <n v="9"/>
    <n v="2"/>
    <n v="1"/>
    <n v="2"/>
    <n v="2"/>
    <s v="-"/>
    <s v="NULL"/>
    <s v="NULL"/>
    <s v="-"/>
  </r>
  <r>
    <n v="125010"/>
    <n v="9362302"/>
    <s v="Hurst Green Infant School"/>
    <x v="1"/>
    <s v="South East"/>
    <x v="147"/>
    <s v="East Surrey"/>
    <s v="RH8 0HJ"/>
    <s v="Community School"/>
    <x v="0"/>
    <d v="2010-09-17T00:00:00"/>
    <x v="1"/>
    <n v="2"/>
    <n v="9"/>
    <n v="2"/>
    <n v="2"/>
    <n v="2"/>
    <s v="-"/>
    <d v="2008-03-19T00:00:00"/>
    <n v="2"/>
    <s v="-"/>
  </r>
  <r>
    <n v="125012"/>
    <n v="9362311"/>
    <s v="Meath Green Junior School"/>
    <x v="1"/>
    <s v="South East"/>
    <x v="147"/>
    <s v="East Surrey"/>
    <s v="RH6 8HW"/>
    <s v="Community School"/>
    <x v="0"/>
    <d v="2011-11-10T00:00:00"/>
    <x v="2"/>
    <n v="3"/>
    <n v="9"/>
    <n v="2"/>
    <n v="3"/>
    <n v="3"/>
    <s v="-"/>
    <d v="2009-12-03T00:00:00"/>
    <n v="4"/>
    <s v="SM "/>
  </r>
  <r>
    <n v="125013"/>
    <n v="9362313"/>
    <s v="Eastwick Junior School"/>
    <x v="1"/>
    <s v="South East"/>
    <x v="147"/>
    <s v="Mole Valley"/>
    <s v="KT23 3PP"/>
    <s v="Community School"/>
    <x v="0"/>
    <d v="2009-03-18T00:00:00"/>
    <x v="1"/>
    <n v="9"/>
    <n v="2"/>
    <n v="1"/>
    <n v="2"/>
    <n v="2"/>
    <s v="-"/>
    <d v="2006-05-03T00:00:00"/>
    <n v="2"/>
    <s v="-"/>
  </r>
  <r>
    <n v="125014"/>
    <n v="9362315"/>
    <s v="Milford School"/>
    <x v="1"/>
    <s v="South East"/>
    <x v="147"/>
    <s v="South West Surrey"/>
    <s v="GU8 5JA"/>
    <s v="Community School"/>
    <x v="0"/>
    <d v="2010-10-14T00:00:00"/>
    <x v="1"/>
    <n v="2"/>
    <n v="9"/>
    <n v="2"/>
    <n v="2"/>
    <n v="2"/>
    <s v="-"/>
    <d v="2008-06-18T00:00:00"/>
    <n v="2"/>
    <s v="-"/>
  </r>
  <r>
    <n v="125015"/>
    <n v="9362316"/>
    <s v="Dovers Green School"/>
    <x v="1"/>
    <s v="South East"/>
    <x v="147"/>
    <s v="Reigate"/>
    <s v="RH2 7RF"/>
    <s v="Community School"/>
    <x v="0"/>
    <d v="2009-04-01T00:00:00"/>
    <x v="0"/>
    <n v="9"/>
    <n v="1"/>
    <n v="1"/>
    <n v="1"/>
    <n v="1"/>
    <s v="-"/>
    <d v="2005-11-10T00:00:00"/>
    <n v="2"/>
    <s v="-"/>
  </r>
  <r>
    <n v="125017"/>
    <n v="9362329"/>
    <s v="Heather Ridge Infant School"/>
    <x v="1"/>
    <s v="South East"/>
    <x v="147"/>
    <s v="Surrey Heath"/>
    <s v="GU15 1AY"/>
    <s v="Community School"/>
    <x v="0"/>
    <d v="2009-01-14T00:00:00"/>
    <x v="0"/>
    <n v="9"/>
    <n v="1"/>
    <n v="1"/>
    <n v="1"/>
    <n v="1"/>
    <s v="-"/>
    <d v="2006-03-09T00:00:00"/>
    <n v="1"/>
    <s v="-"/>
  </r>
  <r>
    <n v="125018"/>
    <n v="9362333"/>
    <s v="Cordwalles Junior School"/>
    <x v="1"/>
    <s v="South East"/>
    <x v="147"/>
    <s v="Surrey Heath"/>
    <s v="GU15 4DR"/>
    <s v="Community School"/>
    <x v="0"/>
    <d v="2013-06-27T00:00:00"/>
    <x v="2"/>
    <n v="3"/>
    <n v="9"/>
    <n v="2"/>
    <n v="3"/>
    <n v="3"/>
    <s v="-"/>
    <d v="2010-05-19T00:00:00"/>
    <n v="2"/>
    <s v="-"/>
  </r>
  <r>
    <n v="125019"/>
    <n v="9362335"/>
    <s v="Oakfield Junior School"/>
    <x v="1"/>
    <s v="South East"/>
    <x v="147"/>
    <s v="Mole Valley"/>
    <s v="KT22 9ND"/>
    <s v="Community School"/>
    <x v="0"/>
    <d v="2012-12-14T00:00:00"/>
    <x v="1"/>
    <n v="2"/>
    <n v="9"/>
    <n v="2"/>
    <n v="2"/>
    <n v="2"/>
    <s v="-"/>
    <d v="2010-11-04T00:00:00"/>
    <n v="3"/>
    <s v="-"/>
  </r>
  <r>
    <n v="125020"/>
    <n v="9362336"/>
    <s v="South Camberley Primary &amp; Nursery School"/>
    <x v="1"/>
    <s v="South East"/>
    <x v="147"/>
    <s v="Surrey Heath"/>
    <s v="GU15 2QB"/>
    <s v="Community School"/>
    <x v="0"/>
    <d v="2008-11-07T00:00:00"/>
    <x v="1"/>
    <n v="9"/>
    <n v="2"/>
    <n v="2"/>
    <n v="2"/>
    <n v="2"/>
    <s v="-"/>
    <s v="NULL"/>
    <s v="NULL"/>
    <s v="-"/>
  </r>
  <r>
    <n v="125021"/>
    <n v="9365218"/>
    <s v="Godstone Village School"/>
    <x v="1"/>
    <s v="South East"/>
    <x v="147"/>
    <s v="East Surrey"/>
    <s v="RH9 8NH"/>
    <s v="Foundation School"/>
    <x v="0"/>
    <d v="2012-12-05T00:00:00"/>
    <x v="1"/>
    <n v="2"/>
    <n v="9"/>
    <n v="2"/>
    <n v="2"/>
    <n v="2"/>
    <s v="-"/>
    <d v="2011-01-14T00:00:00"/>
    <n v="3"/>
    <s v="-"/>
  </r>
  <r>
    <n v="125022"/>
    <n v="9362341"/>
    <s v="The Hermitage Junior School"/>
    <x v="1"/>
    <s v="South East"/>
    <x v="147"/>
    <s v="Woking"/>
    <s v="GU21 8UU"/>
    <s v="Community School"/>
    <x v="0"/>
    <d v="2012-07-03T00:00:00"/>
    <x v="2"/>
    <n v="3"/>
    <n v="9"/>
    <n v="2"/>
    <n v="3"/>
    <n v="3"/>
    <s v="-"/>
    <d v="2008-09-24T00:00:00"/>
    <n v="3"/>
    <s v="-"/>
  </r>
  <r>
    <n v="125023"/>
    <n v="9362343"/>
    <s v="Banstead Community Junior School"/>
    <x v="1"/>
    <s v="South East"/>
    <x v="147"/>
    <s v="Reigate"/>
    <s v="SM7 2BQ"/>
    <s v="Community School"/>
    <x v="0"/>
    <d v="2013-06-06T00:00:00"/>
    <x v="1"/>
    <n v="2"/>
    <n v="9"/>
    <n v="2"/>
    <n v="2"/>
    <n v="2"/>
    <s v="-"/>
    <d v="2010-02-02T00:00:00"/>
    <n v="2"/>
    <s v="-"/>
  </r>
  <r>
    <n v="125025"/>
    <n v="9362349"/>
    <s v="Worplesdon Primary School"/>
    <x v="1"/>
    <s v="South East"/>
    <x v="147"/>
    <s v="Guildford"/>
    <s v="GU3 3NL"/>
    <s v="Community School"/>
    <x v="0"/>
    <d v="2012-07-03T00:00:00"/>
    <x v="1"/>
    <n v="2"/>
    <n v="9"/>
    <n v="2"/>
    <n v="2"/>
    <n v="2"/>
    <s v="-"/>
    <d v="2008-09-29T00:00:00"/>
    <n v="2"/>
    <s v="-"/>
  </r>
  <r>
    <n v="125026"/>
    <n v="9362350"/>
    <s v="West Ashtead Primary School"/>
    <x v="1"/>
    <s v="South East"/>
    <x v="147"/>
    <s v="Epsom and Ewell"/>
    <s v="KT21 2PX"/>
    <s v="Community School"/>
    <x v="0"/>
    <d v="2008-11-27T00:00:00"/>
    <x v="1"/>
    <n v="9"/>
    <n v="2"/>
    <n v="1"/>
    <n v="2"/>
    <n v="2"/>
    <s v="-"/>
    <d v="2006-05-23T00:00:00"/>
    <n v="3"/>
    <s v="-"/>
  </r>
  <r>
    <n v="125027"/>
    <n v="9362355"/>
    <s v="Cuddington Croft Primary School"/>
    <x v="1"/>
    <s v="South East"/>
    <x v="147"/>
    <s v="Sutton and Cheam"/>
    <s v="SM2 7NA"/>
    <s v="Community School"/>
    <x v="0"/>
    <d v="2012-02-09T00:00:00"/>
    <x v="1"/>
    <n v="2"/>
    <n v="9"/>
    <n v="2"/>
    <n v="2"/>
    <n v="2"/>
    <s v="-"/>
    <d v="2009-06-19T00:00:00"/>
    <n v="2"/>
    <s v="-"/>
  </r>
  <r>
    <n v="125028"/>
    <n v="9362359"/>
    <s v="Prior Heath Infant School"/>
    <x v="1"/>
    <s v="South East"/>
    <x v="147"/>
    <s v="Surrey Heath"/>
    <s v="GU15 1DA"/>
    <s v="Community School"/>
    <x v="0"/>
    <d v="2007-02-08T00:00:00"/>
    <x v="0"/>
    <n v="9"/>
    <n v="1"/>
    <n v="1"/>
    <n v="1"/>
    <n v="1"/>
    <s v="-"/>
    <s v="NULL"/>
    <s v="NULL"/>
    <s v="-"/>
  </r>
  <r>
    <n v="125029"/>
    <n v="9362361"/>
    <s v="Shawfield Primary School"/>
    <x v="1"/>
    <s v="South East"/>
    <x v="147"/>
    <s v="Surrey Heath"/>
    <s v="GU12 6SX"/>
    <s v="Community School"/>
    <x v="0"/>
    <d v="2010-06-23T00:00:00"/>
    <x v="1"/>
    <n v="2"/>
    <n v="9"/>
    <n v="1"/>
    <n v="2"/>
    <n v="2"/>
    <s v="-"/>
    <d v="2007-06-26T00:00:00"/>
    <n v="2"/>
    <s v="-"/>
  </r>
  <r>
    <n v="125030"/>
    <n v="9362362"/>
    <s v="Warren Mead Infant School"/>
    <x v="1"/>
    <s v="South East"/>
    <x v="147"/>
    <s v="Epsom and Ewell"/>
    <s v="SM7 1LS"/>
    <s v="Community School"/>
    <x v="0"/>
    <d v="2011-03-31T00:00:00"/>
    <x v="1"/>
    <n v="2"/>
    <n v="9"/>
    <n v="2"/>
    <n v="2"/>
    <n v="2"/>
    <s v="-"/>
    <d v="2007-10-05T00:00:00"/>
    <n v="2"/>
    <s v="-"/>
  </r>
  <r>
    <n v="125031"/>
    <n v="9362367"/>
    <s v="The Pilgrims' Way School"/>
    <x v="1"/>
    <s v="South East"/>
    <x v="147"/>
    <s v="South West Surrey"/>
    <s v="GU9 8QH"/>
    <s v="Community School"/>
    <x v="0"/>
    <d v="2012-07-04T00:00:00"/>
    <x v="2"/>
    <n v="3"/>
    <n v="9"/>
    <n v="3"/>
    <n v="3"/>
    <n v="3"/>
    <s v="-"/>
    <d v="2011-01-18T00:00:00"/>
    <n v="4"/>
    <s v="SM "/>
  </r>
  <r>
    <n v="125034"/>
    <n v="9362375"/>
    <s v="Darley Dene Primary School"/>
    <x v="1"/>
    <s v="South East"/>
    <x v="147"/>
    <s v="Runnymede and Weybridge"/>
    <s v="KT15 2NP"/>
    <s v="Community School"/>
    <x v="0"/>
    <d v="2011-01-18T00:00:00"/>
    <x v="1"/>
    <n v="2"/>
    <n v="9"/>
    <n v="2"/>
    <n v="2"/>
    <n v="2"/>
    <s v="-"/>
    <d v="2008-06-27T00:00:00"/>
    <n v="2"/>
    <s v="-"/>
  </r>
  <r>
    <n v="125035"/>
    <n v="9362376"/>
    <s v="Mytchett Primary School"/>
    <x v="1"/>
    <s v="South East"/>
    <x v="147"/>
    <s v="Surrey Heath"/>
    <s v="GU16 6JB"/>
    <s v="Community School"/>
    <x v="0"/>
    <d v="2012-11-23T00:00:00"/>
    <x v="2"/>
    <n v="3"/>
    <n v="9"/>
    <n v="2"/>
    <n v="3"/>
    <n v="3"/>
    <s v="-"/>
    <d v="2011-01-25T00:00:00"/>
    <n v="3"/>
    <s v="-"/>
  </r>
  <r>
    <n v="125036"/>
    <n v="9362381"/>
    <s v="Wallace Fields Infant School"/>
    <x v="1"/>
    <s v="South East"/>
    <x v="147"/>
    <s v="Epsom and Ewell"/>
    <s v="KT17 3AS"/>
    <s v="Community School"/>
    <x v="0"/>
    <d v="2007-06-14T00:00:00"/>
    <x v="0"/>
    <n v="9"/>
    <n v="1"/>
    <n v="9"/>
    <n v="1"/>
    <n v="1"/>
    <s v="-"/>
    <s v="NULL"/>
    <s v="NULL"/>
    <s v="-"/>
  </r>
  <r>
    <n v="125037"/>
    <n v="9362384"/>
    <s v="The Grange Community Infant School"/>
    <x v="1"/>
    <s v="South East"/>
    <x v="147"/>
    <s v="Runnymede and Weybridge"/>
    <s v="KT15 3RL"/>
    <s v="Community School"/>
    <x v="0"/>
    <d v="2009-10-14T00:00:00"/>
    <x v="1"/>
    <n v="2"/>
    <n v="9"/>
    <n v="1"/>
    <n v="2"/>
    <n v="1"/>
    <s v="-"/>
    <d v="2007-03-08T00:00:00"/>
    <n v="2"/>
    <s v="-"/>
  </r>
  <r>
    <n v="125038"/>
    <n v="9362385"/>
    <s v="Hurst Park Primary School"/>
    <x v="1"/>
    <s v="South East"/>
    <x v="147"/>
    <s v="Esher and Walton"/>
    <s v="KT8 1QW"/>
    <s v="Community School"/>
    <x v="0"/>
    <d v="2013-05-16T00:00:00"/>
    <x v="1"/>
    <n v="2"/>
    <n v="9"/>
    <n v="2"/>
    <n v="2"/>
    <n v="2"/>
    <s v="-"/>
    <d v="2012-01-24T00:00:00"/>
    <n v="4"/>
    <s v="NTI"/>
  </r>
  <r>
    <n v="125040"/>
    <n v="9362391"/>
    <s v="Pirbright Village Primary School"/>
    <x v="1"/>
    <s v="South East"/>
    <x v="147"/>
    <s v="Woking"/>
    <s v="GU24 0JN"/>
    <s v="Community School"/>
    <x v="0"/>
    <d v="2012-03-23T00:00:00"/>
    <x v="1"/>
    <n v="2"/>
    <n v="9"/>
    <n v="1"/>
    <n v="2"/>
    <n v="2"/>
    <s v="-"/>
    <d v="2007-05-01T00:00:00"/>
    <n v="2"/>
    <s v="-"/>
  </r>
  <r>
    <n v="125041"/>
    <n v="9362392"/>
    <s v="Weybourne Infant School"/>
    <x v="1"/>
    <s v="South East"/>
    <x v="147"/>
    <s v="South West Surrey"/>
    <s v="GU9 9DA"/>
    <s v="Community School"/>
    <x v="0"/>
    <d v="2011-01-25T00:00:00"/>
    <x v="1"/>
    <n v="2"/>
    <n v="9"/>
    <n v="2"/>
    <n v="2"/>
    <n v="2"/>
    <s v="-"/>
    <d v="2008-07-04T00:00:00"/>
    <n v="2"/>
    <s v="-"/>
  </r>
  <r>
    <n v="125042"/>
    <n v="9362394"/>
    <s v="Ongar Place Primary School"/>
    <x v="1"/>
    <s v="South East"/>
    <x v="147"/>
    <s v="Runnymede and Weybridge"/>
    <s v="KT15 1NY"/>
    <s v="Community School"/>
    <x v="0"/>
    <d v="2012-02-09T00:00:00"/>
    <x v="1"/>
    <n v="2"/>
    <n v="9"/>
    <n v="2"/>
    <n v="2"/>
    <n v="2"/>
    <s v="-"/>
    <d v="2009-07-03T00:00:00"/>
    <n v="2"/>
    <s v="-"/>
  </r>
  <r>
    <n v="125043"/>
    <n v="9362399"/>
    <s v="Downs Way School"/>
    <x v="1"/>
    <s v="South East"/>
    <x v="147"/>
    <s v="East Surrey"/>
    <s v="RH8 0NZ"/>
    <s v="Community School"/>
    <x v="0"/>
    <d v="2012-11-23T00:00:00"/>
    <x v="2"/>
    <n v="3"/>
    <n v="9"/>
    <n v="2"/>
    <n v="3"/>
    <n v="3"/>
    <s v="-"/>
    <d v="2010-01-29T00:00:00"/>
    <n v="3"/>
    <s v="-"/>
  </r>
  <r>
    <n v="125044"/>
    <n v="9362400"/>
    <s v="Godalming Junior School"/>
    <x v="1"/>
    <s v="South East"/>
    <x v="147"/>
    <s v="South West Surrey"/>
    <s v="GU7 3HW"/>
    <s v="Community School"/>
    <x v="0"/>
    <d v="2012-12-06T00:00:00"/>
    <x v="1"/>
    <n v="2"/>
    <n v="9"/>
    <n v="2"/>
    <n v="2"/>
    <n v="2"/>
    <s v="-"/>
    <d v="2011-09-29T00:00:00"/>
    <n v="4"/>
    <s v="SM "/>
  </r>
  <r>
    <n v="125045"/>
    <n v="9362401"/>
    <s v="Eastwick Infant School"/>
    <x v="1"/>
    <s v="South East"/>
    <x v="147"/>
    <s v="Mole Valley"/>
    <s v="KT23 3PP"/>
    <s v="Community School"/>
    <x v="0"/>
    <d v="2011-10-18T00:00:00"/>
    <x v="1"/>
    <n v="2"/>
    <n v="9"/>
    <n v="1"/>
    <n v="2"/>
    <n v="2"/>
    <s v="-"/>
    <d v="2007-04-23T00:00:00"/>
    <n v="2"/>
    <s v="-"/>
  </r>
  <r>
    <n v="125046"/>
    <n v="9362403"/>
    <s v="Holly Lodge Primary School"/>
    <x v="1"/>
    <s v="South East"/>
    <x v="147"/>
    <s v="Surrey Heath"/>
    <s v="GU12 5PX"/>
    <s v="Community School"/>
    <x v="0"/>
    <d v="2013-03-22T00:00:00"/>
    <x v="1"/>
    <n v="2"/>
    <n v="9"/>
    <n v="1"/>
    <n v="2"/>
    <n v="2"/>
    <s v="-"/>
    <d v="2011-03-29T00:00:00"/>
    <n v="3"/>
    <s v="-"/>
  </r>
  <r>
    <n v="125047"/>
    <n v="9362406"/>
    <s v="The Knaphill Lower School"/>
    <x v="1"/>
    <s v="South East"/>
    <x v="147"/>
    <s v="Woking"/>
    <s v="GU21 2SX"/>
    <s v="Community School"/>
    <x v="0"/>
    <d v="2007-02-26T00:00:00"/>
    <x v="0"/>
    <n v="9"/>
    <n v="1"/>
    <n v="1"/>
    <n v="1"/>
    <n v="1"/>
    <s v="-"/>
    <s v="NULL"/>
    <s v="NULL"/>
    <s v="-"/>
  </r>
  <r>
    <n v="125048"/>
    <n v="9362408"/>
    <s v="Folly Hill Infant School"/>
    <x v="1"/>
    <s v="South East"/>
    <x v="147"/>
    <s v="South West Surrey"/>
    <s v="GU9 0DB"/>
    <s v="Community School"/>
    <x v="0"/>
    <d v="2010-11-18T00:00:00"/>
    <x v="0"/>
    <n v="1"/>
    <n v="9"/>
    <n v="2"/>
    <n v="1"/>
    <n v="1"/>
    <s v="-"/>
    <d v="2007-11-01T00:00:00"/>
    <n v="2"/>
    <s v="-"/>
  </r>
  <r>
    <n v="125049"/>
    <n v="9362409"/>
    <s v="Moss Lane School"/>
    <x v="1"/>
    <s v="South East"/>
    <x v="147"/>
    <s v="South West Surrey"/>
    <s v="GU7 1EF"/>
    <s v="Community School"/>
    <x v="0"/>
    <d v="2009-07-08T00:00:00"/>
    <x v="1"/>
    <n v="9"/>
    <n v="2"/>
    <n v="1"/>
    <n v="2"/>
    <n v="2"/>
    <s v="-"/>
    <d v="2006-05-19T00:00:00"/>
    <n v="3"/>
    <s v="-"/>
  </r>
  <r>
    <n v="125051"/>
    <n v="9362415"/>
    <s v="Badshot Lea Village Infant School"/>
    <x v="1"/>
    <s v="South East"/>
    <x v="147"/>
    <s v="South West Surrey"/>
    <s v="GU9 9LE"/>
    <s v="Community School"/>
    <x v="0"/>
    <d v="2011-03-29T00:00:00"/>
    <x v="1"/>
    <n v="2"/>
    <n v="9"/>
    <n v="2"/>
    <n v="2"/>
    <n v="2"/>
    <s v="-"/>
    <d v="2008-05-01T00:00:00"/>
    <n v="2"/>
    <s v="-"/>
  </r>
  <r>
    <n v="125052"/>
    <n v="9362417"/>
    <s v="Polesden Lacey Infant School"/>
    <x v="1"/>
    <s v="South East"/>
    <x v="147"/>
    <s v="Mole Valley"/>
    <s v="KT23 4PT"/>
    <s v="Community School"/>
    <x v="0"/>
    <d v="2010-01-19T00:00:00"/>
    <x v="0"/>
    <n v="1"/>
    <n v="9"/>
    <n v="1"/>
    <n v="1"/>
    <n v="1"/>
    <s v="-"/>
    <d v="2007-02-28T00:00:00"/>
    <n v="2"/>
    <s v="-"/>
  </r>
  <r>
    <n v="125053"/>
    <n v="9362419"/>
    <s v="Crawley Ridge Infant School"/>
    <x v="1"/>
    <s v="South East"/>
    <x v="147"/>
    <s v="Surrey Heath"/>
    <s v="GU15 2AJ"/>
    <s v="Community School"/>
    <x v="0"/>
    <d v="2008-11-21T00:00:00"/>
    <x v="0"/>
    <n v="9"/>
    <n v="1"/>
    <n v="1"/>
    <n v="1"/>
    <n v="1"/>
    <s v="-"/>
    <d v="2005-09-15T00:00:00"/>
    <n v="2"/>
    <s v="-"/>
  </r>
  <r>
    <n v="125055"/>
    <n v="9362427"/>
    <s v="Burhill Community Infant School"/>
    <x v="1"/>
    <s v="South East"/>
    <x v="147"/>
    <s v="Esher and Walton"/>
    <s v="KT12 4HR"/>
    <s v="Foundation School"/>
    <x v="0"/>
    <d v="2008-10-13T00:00:00"/>
    <x v="1"/>
    <n v="9"/>
    <n v="2"/>
    <n v="2"/>
    <n v="2"/>
    <n v="2"/>
    <s v="-"/>
    <s v="NULL"/>
    <s v="NULL"/>
    <s v="-"/>
  </r>
  <r>
    <n v="125056"/>
    <n v="9362428"/>
    <s v="Grovelands Infant and Nursery School"/>
    <x v="1"/>
    <s v="South East"/>
    <x v="147"/>
    <s v="Esher and Walton"/>
    <s v="KT12 2EB"/>
    <s v="Community School"/>
    <x v="0"/>
    <d v="2013-01-16T00:00:00"/>
    <x v="1"/>
    <n v="2"/>
    <n v="9"/>
    <n v="2"/>
    <n v="2"/>
    <n v="2"/>
    <s v="-"/>
    <d v="2011-10-04T00:00:00"/>
    <n v="4"/>
    <s v="NTI"/>
  </r>
  <r>
    <n v="125058"/>
    <n v="9362430"/>
    <s v="Bell Farm Primary School"/>
    <x v="1"/>
    <s v="South East"/>
    <x v="147"/>
    <s v="Esher and Walton"/>
    <s v="KT12 5NB"/>
    <s v="Community School"/>
    <x v="0"/>
    <d v="2011-11-24T00:00:00"/>
    <x v="2"/>
    <n v="3"/>
    <n v="9"/>
    <n v="2"/>
    <n v="3"/>
    <n v="2"/>
    <s v="-"/>
    <d v="2008-09-23T00:00:00"/>
    <n v="3"/>
    <s v="-"/>
  </r>
  <r>
    <n v="125060"/>
    <n v="9362435"/>
    <s v="Audley Primary School"/>
    <x v="1"/>
    <s v="South East"/>
    <x v="147"/>
    <s v="East Surrey"/>
    <s v="CR3 5ED"/>
    <s v="Community School"/>
    <x v="0"/>
    <d v="2012-12-06T00:00:00"/>
    <x v="2"/>
    <n v="3"/>
    <n v="9"/>
    <n v="2"/>
    <n v="3"/>
    <n v="3"/>
    <s v="-"/>
    <d v="2010-03-11T00:00:00"/>
    <n v="3"/>
    <s v="-"/>
  </r>
  <r>
    <n v="125061"/>
    <n v="9362436"/>
    <s v="Ravenscote Community Junior School"/>
    <x v="1"/>
    <s v="South East"/>
    <x v="147"/>
    <s v="Surrey Heath"/>
    <s v="GU16 9RE"/>
    <s v="Community School"/>
    <x v="0"/>
    <d v="2013-02-14T00:00:00"/>
    <x v="0"/>
    <n v="1"/>
    <n v="9"/>
    <n v="2"/>
    <n v="1"/>
    <n v="1"/>
    <s v="-"/>
    <d v="2008-01-31T00:00:00"/>
    <n v="2"/>
    <s v="-"/>
  </r>
  <r>
    <n v="125062"/>
    <n v="9362440"/>
    <s v="Connaught Junior School"/>
    <x v="1"/>
    <s v="South East"/>
    <x v="147"/>
    <s v="Surrey Heath"/>
    <s v="GU19 5JY"/>
    <s v="Community School"/>
    <x v="0"/>
    <d v="2012-11-15T00:00:00"/>
    <x v="1"/>
    <n v="2"/>
    <n v="9"/>
    <n v="1"/>
    <n v="2"/>
    <n v="2"/>
    <s v="-"/>
    <d v="2010-07-07T00:00:00"/>
    <n v="3"/>
    <s v="-"/>
  </r>
  <r>
    <n v="125064"/>
    <n v="9362444"/>
    <s v="Pine Ridge Infant and Nursery School"/>
    <x v="1"/>
    <s v="South East"/>
    <x v="147"/>
    <s v="Surrey Heath"/>
    <s v="GU15 4AW"/>
    <s v="Community School"/>
    <x v="0"/>
    <d v="2012-01-12T00:00:00"/>
    <x v="1"/>
    <n v="2"/>
    <n v="9"/>
    <n v="2"/>
    <n v="2"/>
    <n v="2"/>
    <s v="-"/>
    <d v="2008-12-10T00:00:00"/>
    <n v="2"/>
    <s v="-"/>
  </r>
  <r>
    <n v="125065"/>
    <n v="9362445"/>
    <s v="Meadowcroft Community Infant School"/>
    <x v="1"/>
    <s v="South East"/>
    <x v="147"/>
    <s v="Runnymede and Weybridge"/>
    <s v="KT16 9PT"/>
    <s v="Community School"/>
    <x v="0"/>
    <d v="2011-11-22T00:00:00"/>
    <x v="1"/>
    <n v="2"/>
    <n v="9"/>
    <n v="2"/>
    <n v="2"/>
    <n v="2"/>
    <s v="-"/>
    <d v="2008-11-11T00:00:00"/>
    <n v="3"/>
    <s v="-"/>
  </r>
  <r>
    <n v="125066"/>
    <n v="9362446"/>
    <s v="Stamford Green Primary School"/>
    <x v="1"/>
    <s v="South East"/>
    <x v="147"/>
    <s v="Epsom and Ewell"/>
    <s v="KT19 8LU"/>
    <s v="Community School"/>
    <x v="0"/>
    <d v="2010-03-05T00:00:00"/>
    <x v="1"/>
    <n v="2"/>
    <n v="9"/>
    <n v="1"/>
    <n v="2"/>
    <n v="2"/>
    <s v="-"/>
    <d v="2006-09-13T00:00:00"/>
    <n v="2"/>
    <s v="-"/>
  </r>
  <r>
    <n v="125067"/>
    <n v="9362448"/>
    <s v="Onslow Infant School"/>
    <x v="1"/>
    <s v="South East"/>
    <x v="147"/>
    <s v="Guildford"/>
    <s v="GU2 7DD"/>
    <s v="Community School"/>
    <x v="0"/>
    <d v="2011-01-27T00:00:00"/>
    <x v="0"/>
    <n v="1"/>
    <n v="9"/>
    <n v="2"/>
    <n v="1"/>
    <n v="1"/>
    <s v="-"/>
    <d v="2008-05-14T00:00:00"/>
    <n v="2"/>
    <s v="-"/>
  </r>
  <r>
    <n v="125068"/>
    <n v="9362453"/>
    <s v="Earlswood Junior School"/>
    <x v="1"/>
    <s v="South East"/>
    <x v="147"/>
    <s v="Reigate"/>
    <s v="RH1 6JX"/>
    <s v="Community School"/>
    <x v="0"/>
    <d v="2011-10-14T00:00:00"/>
    <x v="2"/>
    <n v="3"/>
    <n v="9"/>
    <n v="2"/>
    <n v="3"/>
    <n v="2"/>
    <s v="-"/>
    <d v="2008-11-13T00:00:00"/>
    <n v="3"/>
    <s v="-"/>
  </r>
  <r>
    <n v="125069"/>
    <n v="9362454"/>
    <s v="Holland Junior School"/>
    <x v="1"/>
    <s v="South East"/>
    <x v="147"/>
    <s v="East Surrey"/>
    <s v="RH8 9BQ"/>
    <s v="Community School"/>
    <x v="0"/>
    <d v="2010-10-07T00:00:00"/>
    <x v="1"/>
    <n v="2"/>
    <n v="9"/>
    <n v="2"/>
    <n v="2"/>
    <n v="2"/>
    <s v="-"/>
    <d v="2007-10-18T00:00:00"/>
    <n v="3"/>
    <s v="-"/>
  </r>
  <r>
    <n v="125070"/>
    <n v="9362457"/>
    <s v="Reigate Priory Community Junior School"/>
    <x v="1"/>
    <s v="South East"/>
    <x v="147"/>
    <s v="Reigate"/>
    <s v="RH2 7RL"/>
    <s v="Community School"/>
    <x v="0"/>
    <d v="2012-07-05T00:00:00"/>
    <x v="0"/>
    <n v="1"/>
    <n v="9"/>
    <n v="1"/>
    <n v="1"/>
    <n v="1"/>
    <s v="-"/>
    <d v="2009-05-05T00:00:00"/>
    <n v="1"/>
    <s v="-"/>
  </r>
  <r>
    <n v="125071"/>
    <n v="9362463"/>
    <s v="The Echelford Primary School"/>
    <x v="1"/>
    <s v="South East"/>
    <x v="147"/>
    <s v="Spelthorne"/>
    <s v="TW15 1EX"/>
    <s v="Community School"/>
    <x v="0"/>
    <d v="2012-11-07T00:00:00"/>
    <x v="3"/>
    <n v="4"/>
    <n v="9"/>
    <n v="3"/>
    <n v="4"/>
    <n v="3"/>
    <s v="SWK"/>
    <d v="2010-02-03T00:00:00"/>
    <n v="3"/>
    <s v="-"/>
  </r>
  <r>
    <n v="125072"/>
    <n v="9362467"/>
    <s v="Thorpe Lea Primary School"/>
    <x v="1"/>
    <s v="South East"/>
    <x v="147"/>
    <s v="Runnymede and Weybridge"/>
    <s v="TW20 8DY"/>
    <s v="Community School"/>
    <x v="0"/>
    <d v="2012-11-30T00:00:00"/>
    <x v="2"/>
    <n v="3"/>
    <n v="9"/>
    <n v="2"/>
    <n v="3"/>
    <n v="3"/>
    <s v="-"/>
    <d v="2009-11-26T00:00:00"/>
    <n v="3"/>
    <s v="-"/>
  </r>
  <r>
    <n v="125073"/>
    <n v="9362468"/>
    <s v="St Ann's Heath Junior School"/>
    <x v="1"/>
    <s v="South East"/>
    <x v="147"/>
    <s v="Runnymede and Weybridge"/>
    <s v="GU25 4DS"/>
    <s v="Community School"/>
    <x v="0"/>
    <d v="2008-11-20T00:00:00"/>
    <x v="1"/>
    <n v="9"/>
    <n v="2"/>
    <n v="1"/>
    <n v="2"/>
    <n v="2"/>
    <s v="-"/>
    <s v="NULL"/>
    <s v="NULL"/>
    <s v="-"/>
  </r>
  <r>
    <n v="125075"/>
    <n v="9362472"/>
    <s v="Manby Lodge Infant School"/>
    <x v="1"/>
    <s v="South East"/>
    <x v="147"/>
    <s v="Runnymede and Weybridge"/>
    <s v="KT13 9DA"/>
    <s v="Community School"/>
    <x v="0"/>
    <d v="2011-10-20T00:00:00"/>
    <x v="1"/>
    <n v="2"/>
    <n v="9"/>
    <n v="2"/>
    <n v="2"/>
    <n v="2"/>
    <s v="-"/>
    <d v="2009-01-27T00:00:00"/>
    <n v="2"/>
    <s v="-"/>
  </r>
  <r>
    <n v="125076"/>
    <n v="9362476"/>
    <s v="Crawley Ridge Junior School"/>
    <x v="1"/>
    <s v="South East"/>
    <x v="147"/>
    <s v="Surrey Heath"/>
    <s v="GU15 2AJ"/>
    <s v="Community School"/>
    <x v="0"/>
    <d v="2013-06-12T00:00:00"/>
    <x v="1"/>
    <n v="2"/>
    <n v="9"/>
    <n v="1"/>
    <n v="2"/>
    <n v="2"/>
    <s v="-"/>
    <d v="2008-11-18T00:00:00"/>
    <n v="2"/>
    <s v="-"/>
  </r>
  <r>
    <n v="125077"/>
    <n v="9362478"/>
    <s v="William Cobbett Junior School"/>
    <x v="1"/>
    <s v="South East"/>
    <x v="147"/>
    <s v="South West Surrey"/>
    <s v="GU9 9ER"/>
    <s v="Community School"/>
    <x v="0"/>
    <d v="2009-12-01T00:00:00"/>
    <x v="1"/>
    <n v="2"/>
    <n v="9"/>
    <n v="1"/>
    <n v="2"/>
    <n v="1"/>
    <s v="-"/>
    <d v="2007-03-13T00:00:00"/>
    <n v="2"/>
    <s v="-"/>
  </r>
  <r>
    <n v="125079"/>
    <n v="9362484"/>
    <s v="Tillingbourne Junior School"/>
    <x v="1"/>
    <s v="South East"/>
    <x v="147"/>
    <s v="Guildford"/>
    <s v="GU4 8NB"/>
    <s v="Community School"/>
    <x v="0"/>
    <d v="2011-09-14T00:00:00"/>
    <x v="1"/>
    <n v="2"/>
    <n v="9"/>
    <n v="2"/>
    <n v="2"/>
    <n v="2"/>
    <s v="-"/>
    <d v="2009-02-09T00:00:00"/>
    <n v="2"/>
    <s v="-"/>
  </r>
  <r>
    <n v="125081"/>
    <n v="9362491"/>
    <s v="West Byfleet Junior School"/>
    <x v="1"/>
    <s v="South East"/>
    <x v="147"/>
    <s v="Woking"/>
    <s v="KT14 6EF"/>
    <s v="Community School"/>
    <x v="0"/>
    <d v="2010-11-04T00:00:00"/>
    <x v="0"/>
    <n v="1"/>
    <n v="9"/>
    <n v="1"/>
    <n v="2"/>
    <n v="1"/>
    <s v="-"/>
    <d v="2008-05-06T00:00:00"/>
    <n v="3"/>
    <s v="-"/>
  </r>
  <r>
    <n v="125083"/>
    <n v="9362493"/>
    <s v="Meath Green Infant School"/>
    <x v="1"/>
    <s v="South East"/>
    <x v="147"/>
    <s v="East Surrey"/>
    <s v="RH6 8JG"/>
    <s v="Community School"/>
    <x v="0"/>
    <d v="2008-01-15T00:00:00"/>
    <x v="0"/>
    <n v="9"/>
    <n v="1"/>
    <n v="1"/>
    <n v="1"/>
    <n v="1"/>
    <s v="-"/>
    <s v="NULL"/>
    <s v="NULL"/>
    <s v="-"/>
  </r>
  <r>
    <n v="125084"/>
    <n v="9362496"/>
    <s v="Sythwood Primary School"/>
    <x v="1"/>
    <s v="South East"/>
    <x v="147"/>
    <s v="Woking"/>
    <s v="GU21 3AX"/>
    <s v="Community School"/>
    <x v="0"/>
    <d v="2010-10-13T00:00:00"/>
    <x v="1"/>
    <n v="2"/>
    <n v="9"/>
    <n v="2"/>
    <n v="2"/>
    <n v="2"/>
    <s v="-"/>
    <d v="2008-02-29T00:00:00"/>
    <n v="3"/>
    <s v="-"/>
  </r>
  <r>
    <n v="125085"/>
    <n v="9362501"/>
    <s v="Cross Farm Infant School"/>
    <x v="1"/>
    <s v="South East"/>
    <x v="147"/>
    <s v="Surrey Heath"/>
    <s v="GU16 6LZ"/>
    <s v="Community School"/>
    <x v="0"/>
    <d v="2011-05-19T00:00:00"/>
    <x v="0"/>
    <n v="1"/>
    <n v="9"/>
    <n v="1"/>
    <n v="1"/>
    <n v="1"/>
    <s v="-"/>
    <d v="2008-05-15T00:00:00"/>
    <n v="2"/>
    <s v="-"/>
  </r>
  <r>
    <n v="125088"/>
    <n v="9362873"/>
    <s v="Clarendon Primary School"/>
    <x v="1"/>
    <s v="South East"/>
    <x v="147"/>
    <s v="Spelthorne"/>
    <s v="TW15 2HZ"/>
    <s v="Community School"/>
    <x v="0"/>
    <d v="2009-06-26T00:00:00"/>
    <x v="1"/>
    <n v="9"/>
    <n v="2"/>
    <n v="2"/>
    <n v="2"/>
    <n v="2"/>
    <s v="-"/>
    <d v="2006-07-12T00:00:00"/>
    <n v="2"/>
    <s v="-"/>
  </r>
  <r>
    <n v="125092"/>
    <n v="9362880"/>
    <s v="Riverbridge Primary School"/>
    <x v="1"/>
    <s v="South East"/>
    <x v="147"/>
    <s v="Spelthorne"/>
    <s v="TW18 1AJ"/>
    <s v="Community School"/>
    <x v="0"/>
    <d v="2012-10-24T00:00:00"/>
    <x v="2"/>
    <n v="3"/>
    <n v="9"/>
    <n v="3"/>
    <n v="2"/>
    <n v="3"/>
    <s v="-"/>
    <d v="2009-06-22T00:00:00"/>
    <n v="2"/>
    <s v="-"/>
  </r>
  <r>
    <n v="125094"/>
    <n v="9362907"/>
    <s v="Chennestone Primary School"/>
    <x v="1"/>
    <s v="South East"/>
    <x v="147"/>
    <s v="Spelthorne"/>
    <s v="TW16 5ED"/>
    <s v="Community School"/>
    <x v="0"/>
    <d v="2013-06-14T00:00:00"/>
    <x v="1"/>
    <n v="2"/>
    <n v="9"/>
    <n v="1"/>
    <n v="2"/>
    <n v="2"/>
    <s v="-"/>
    <d v="2009-06-03T00:00:00"/>
    <n v="2"/>
    <s v="-"/>
  </r>
  <r>
    <n v="125095"/>
    <n v="9362908"/>
    <s v="Spelthorne School"/>
    <x v="1"/>
    <s v="South East"/>
    <x v="147"/>
    <s v="Spelthorne"/>
    <s v="TW15 1LP"/>
    <s v="Community School"/>
    <x v="0"/>
    <d v="2012-10-12T00:00:00"/>
    <x v="1"/>
    <n v="2"/>
    <n v="9"/>
    <n v="2"/>
    <n v="2"/>
    <n v="2"/>
    <s v="-"/>
    <d v="2011-01-11T00:00:00"/>
    <n v="2"/>
    <s v="-"/>
  </r>
  <r>
    <n v="125096"/>
    <n v="9362912"/>
    <s v="Beauclerc Infant and Nursery School"/>
    <x v="1"/>
    <s v="South East"/>
    <x v="147"/>
    <s v="Spelthorne"/>
    <s v="TW16 5LE"/>
    <s v="Community School"/>
    <x v="0"/>
    <d v="2011-02-04T00:00:00"/>
    <x v="2"/>
    <n v="3"/>
    <n v="9"/>
    <n v="2"/>
    <n v="3"/>
    <n v="3"/>
    <s v="-"/>
    <d v="2008-01-28T00:00:00"/>
    <n v="2"/>
    <s v="-"/>
  </r>
  <r>
    <n v="125097"/>
    <n v="9362913"/>
    <s v="Sandringham School"/>
    <x v="1"/>
    <s v="South East"/>
    <x v="147"/>
    <s v="Surrey Heath"/>
    <s v="GU16 9YF"/>
    <s v="Community School"/>
    <x v="0"/>
    <d v="2010-01-20T00:00:00"/>
    <x v="1"/>
    <n v="1"/>
    <n v="9"/>
    <n v="2"/>
    <n v="2"/>
    <n v="2"/>
    <s v="-"/>
    <d v="2006-11-03T00:00:00"/>
    <n v="2"/>
    <s v="-"/>
  </r>
  <r>
    <n v="125099"/>
    <n v="9362917"/>
    <s v="Busbridge Infant School"/>
    <x v="1"/>
    <s v="South East"/>
    <x v="147"/>
    <s v="South West Surrey"/>
    <s v="GU7 1PJ"/>
    <s v="Community School"/>
    <x v="0"/>
    <d v="2007-03-13T00:00:00"/>
    <x v="0"/>
    <n v="9"/>
    <n v="1"/>
    <n v="1"/>
    <n v="1"/>
    <n v="1"/>
    <s v="-"/>
    <s v="NULL"/>
    <s v="NULL"/>
    <s v="-"/>
  </r>
  <r>
    <n v="125100"/>
    <n v="9362918"/>
    <s v="Hammond Community Junior School"/>
    <x v="1"/>
    <s v="South East"/>
    <x v="147"/>
    <s v="Surrey Heath"/>
    <s v="GU18 5TS"/>
    <s v="Community School"/>
    <x v="0"/>
    <d v="2011-11-17T00:00:00"/>
    <x v="1"/>
    <n v="2"/>
    <n v="9"/>
    <n v="1"/>
    <n v="2"/>
    <n v="2"/>
    <s v="-"/>
    <d v="2007-01-29T00:00:00"/>
    <n v="2"/>
    <s v="-"/>
  </r>
  <r>
    <n v="125101"/>
    <n v="9362921"/>
    <s v="Englefield Green Infant School"/>
    <x v="1"/>
    <s v="South East"/>
    <x v="147"/>
    <s v="Runnymede and Weybridge"/>
    <s v="TW20 0NP"/>
    <s v="Community School"/>
    <x v="0"/>
    <d v="2013-06-26T00:00:00"/>
    <x v="1"/>
    <n v="2"/>
    <n v="9"/>
    <n v="2"/>
    <n v="2"/>
    <n v="2"/>
    <s v="-"/>
    <d v="2009-10-14T00:00:00"/>
    <n v="2"/>
    <s v="-"/>
  </r>
  <r>
    <n v="125104"/>
    <n v="9362925"/>
    <s v="Langshott Infant School"/>
    <x v="1"/>
    <s v="South East"/>
    <x v="147"/>
    <s v="East Surrey"/>
    <s v="RH6 9AU"/>
    <s v="Community School"/>
    <x v="0"/>
    <d v="2011-11-29T00:00:00"/>
    <x v="1"/>
    <n v="2"/>
    <n v="9"/>
    <n v="1"/>
    <n v="2"/>
    <n v="2"/>
    <s v="-"/>
    <d v="2006-09-28T00:00:00"/>
    <n v="1"/>
    <s v="-"/>
  </r>
  <r>
    <n v="125106"/>
    <n v="9362927"/>
    <s v="Kenyngton Manor Primary School"/>
    <x v="1"/>
    <s v="South East"/>
    <x v="147"/>
    <s v="Spelthorne"/>
    <s v="TW16 7QL"/>
    <s v="Community School"/>
    <x v="0"/>
    <d v="2012-09-19T00:00:00"/>
    <x v="3"/>
    <n v="4"/>
    <n v="9"/>
    <n v="3"/>
    <n v="4"/>
    <n v="4"/>
    <s v="SM "/>
    <d v="2009-10-09T00:00:00"/>
    <n v="3"/>
    <s v="-"/>
  </r>
  <r>
    <n v="125107"/>
    <n v="9362928"/>
    <s v="Hythe Primary School"/>
    <x v="1"/>
    <s v="South East"/>
    <x v="147"/>
    <s v="Runnymede and Weybridge"/>
    <s v="TW18 3HD"/>
    <s v="Community School"/>
    <x v="0"/>
    <d v="2011-11-03T00:00:00"/>
    <x v="1"/>
    <n v="2"/>
    <n v="9"/>
    <n v="2"/>
    <n v="2"/>
    <n v="2"/>
    <s v="-"/>
    <d v="2009-03-18T00:00:00"/>
    <n v="3"/>
    <s v="-"/>
  </r>
  <r>
    <n v="125108"/>
    <n v="9362929"/>
    <s v="Claygate Primary School"/>
    <x v="1"/>
    <s v="South East"/>
    <x v="147"/>
    <s v="Esher and Walton"/>
    <s v="KT10 0NB"/>
    <s v="Community School"/>
    <x v="0"/>
    <d v="2011-12-02T00:00:00"/>
    <x v="1"/>
    <n v="1"/>
    <n v="9"/>
    <n v="2"/>
    <n v="2"/>
    <n v="2"/>
    <s v="-"/>
    <d v="2007-02-07T00:00:00"/>
    <n v="2"/>
    <s v="-"/>
  </r>
  <r>
    <n v="125109"/>
    <n v="9362930"/>
    <s v="Springfield Primary School"/>
    <x v="1"/>
    <s v="South East"/>
    <x v="147"/>
    <s v="Spelthorne"/>
    <s v="TW16 6LY"/>
    <s v="Community School"/>
    <x v="0"/>
    <d v="2012-05-30T00:00:00"/>
    <x v="3"/>
    <n v="4"/>
    <n v="9"/>
    <n v="3"/>
    <n v="4"/>
    <n v="4"/>
    <s v="SM "/>
    <d v="2007-12-11T00:00:00"/>
    <n v="2"/>
    <s v="-"/>
  </r>
  <r>
    <n v="125110"/>
    <n v="9362931"/>
    <s v="Sandcross Primary School"/>
    <x v="1"/>
    <s v="South East"/>
    <x v="147"/>
    <s v="Reigate"/>
    <s v="RH2 8HH"/>
    <s v="Community School"/>
    <x v="0"/>
    <d v="2012-09-19T00:00:00"/>
    <x v="1"/>
    <n v="2"/>
    <n v="9"/>
    <n v="2"/>
    <n v="2"/>
    <n v="2"/>
    <s v="-"/>
    <d v="2010-05-13T00:00:00"/>
    <n v="3"/>
    <s v="-"/>
  </r>
  <r>
    <n v="125111"/>
    <n v="9362932"/>
    <s v="Saxon Primary School"/>
    <x v="1"/>
    <s v="South East"/>
    <x v="147"/>
    <s v="Spelthorne"/>
    <s v="TW17 0JB"/>
    <s v="Community School"/>
    <x v="0"/>
    <d v="2010-03-03T00:00:00"/>
    <x v="1"/>
    <n v="2"/>
    <n v="9"/>
    <n v="2"/>
    <n v="2"/>
    <n v="1"/>
    <s v="-"/>
    <d v="2007-11-21T00:00:00"/>
    <n v="3"/>
    <s v="-"/>
  </r>
  <r>
    <n v="125112"/>
    <n v="9362933"/>
    <s v="Kingfield School"/>
    <x v="1"/>
    <s v="South East"/>
    <x v="147"/>
    <s v="Woking"/>
    <s v="GU22 9EQ"/>
    <s v="Community School"/>
    <x v="0"/>
    <d v="2012-02-03T00:00:00"/>
    <x v="1"/>
    <n v="2"/>
    <n v="9"/>
    <n v="2"/>
    <n v="2"/>
    <n v="2"/>
    <s v="-"/>
    <d v="2010-03-19T00:00:00"/>
    <n v="2"/>
    <s v="-"/>
  </r>
  <r>
    <n v="125113"/>
    <n v="9362937"/>
    <s v="Ashford Park Primary School"/>
    <x v="1"/>
    <s v="South East"/>
    <x v="147"/>
    <s v="Spelthorne"/>
    <s v="TW15 3HN"/>
    <s v="Community School"/>
    <x v="0"/>
    <d v="2012-12-13T00:00:00"/>
    <x v="2"/>
    <n v="3"/>
    <n v="9"/>
    <n v="2"/>
    <n v="2"/>
    <n v="3"/>
    <s v="-"/>
    <d v="2009-11-12T00:00:00"/>
    <n v="3"/>
    <s v="-"/>
  </r>
  <r>
    <n v="125116"/>
    <n v="9362940"/>
    <s v="Ash Grange Primary School"/>
    <x v="1"/>
    <s v="South East"/>
    <x v="147"/>
    <s v="Surrey Heath"/>
    <s v="GU12 6LX"/>
    <s v="Community School"/>
    <x v="0"/>
    <d v="2012-06-28T00:00:00"/>
    <x v="2"/>
    <n v="3"/>
    <n v="9"/>
    <n v="3"/>
    <n v="3"/>
    <n v="3"/>
    <s v="-"/>
    <d v="2010-11-04T00:00:00"/>
    <n v="4"/>
    <s v="SM "/>
  </r>
  <r>
    <n v="125117"/>
    <n v="9362941"/>
    <s v="Westfield Primary School"/>
    <x v="1"/>
    <s v="South East"/>
    <x v="147"/>
    <s v="Woking"/>
    <s v="GU22 9PR"/>
    <s v="Community School"/>
    <x v="0"/>
    <d v="2012-12-13T00:00:00"/>
    <x v="1"/>
    <n v="2"/>
    <n v="9"/>
    <n v="1"/>
    <n v="2"/>
    <n v="2"/>
    <s v="-"/>
    <d v="2011-07-07T00:00:00"/>
    <n v="3"/>
    <s v="-"/>
  </r>
  <r>
    <n v="125118"/>
    <n v="9362942"/>
    <s v="Beaufort Community Primary School"/>
    <x v="1"/>
    <s v="South East"/>
    <x v="147"/>
    <s v="Woking"/>
    <s v="GU21 3RG"/>
    <s v="Community School"/>
    <x v="0"/>
    <d v="2011-03-03T00:00:00"/>
    <x v="1"/>
    <n v="2"/>
    <n v="9"/>
    <n v="2"/>
    <n v="2"/>
    <n v="2"/>
    <s v="-"/>
    <d v="2008-03-26T00:00:00"/>
    <n v="3"/>
    <s v="-"/>
  </r>
  <r>
    <n v="125121"/>
    <n v="9362945"/>
    <s v="Pyrcroft Grange Primary School"/>
    <x v="1"/>
    <s v="South East"/>
    <x v="147"/>
    <s v="Runnymede and Weybridge"/>
    <s v="KT16 9EW"/>
    <s v="Community School"/>
    <x v="0"/>
    <d v="2011-11-17T00:00:00"/>
    <x v="2"/>
    <n v="3"/>
    <n v="9"/>
    <n v="3"/>
    <n v="3"/>
    <n v="3"/>
    <s v="-"/>
    <d v="2009-06-09T00:00:00"/>
    <n v="3"/>
    <s v="-"/>
  </r>
  <r>
    <n v="125122"/>
    <n v="9362946"/>
    <s v="Stepgates Community School"/>
    <x v="1"/>
    <s v="South East"/>
    <x v="147"/>
    <s v="Runnymede and Weybridge"/>
    <s v="KT16 8HT"/>
    <s v="Community School"/>
    <x v="0"/>
    <d v="2012-11-30T00:00:00"/>
    <x v="1"/>
    <n v="2"/>
    <n v="9"/>
    <n v="2"/>
    <n v="2"/>
    <n v="2"/>
    <s v="-"/>
    <d v="2010-02-05T00:00:00"/>
    <n v="3"/>
    <s v="-"/>
  </r>
  <r>
    <n v="125123"/>
    <n v="9362947"/>
    <s v="Hillcroft Primary School"/>
    <x v="1"/>
    <s v="South East"/>
    <x v="147"/>
    <s v="East Surrey"/>
    <s v="CR3 5PG"/>
    <s v="Community School"/>
    <x v="0"/>
    <d v="2013-01-24T00:00:00"/>
    <x v="1"/>
    <n v="2"/>
    <n v="9"/>
    <n v="2"/>
    <n v="2"/>
    <n v="2"/>
    <s v="-"/>
    <d v="2009-10-15T00:00:00"/>
    <n v="3"/>
    <s v="-"/>
  </r>
  <r>
    <n v="125124"/>
    <n v="9362948"/>
    <s v="Lingfield Primary School"/>
    <x v="1"/>
    <s v="South East"/>
    <x v="147"/>
    <s v="East Surrey"/>
    <s v="RH7 6HA"/>
    <s v="Community School"/>
    <x v="0"/>
    <d v="2012-09-12T00:00:00"/>
    <x v="1"/>
    <n v="2"/>
    <n v="9"/>
    <n v="2"/>
    <n v="2"/>
    <n v="2"/>
    <s v="-"/>
    <d v="2010-03-04T00:00:00"/>
    <n v="3"/>
    <s v="-"/>
  </r>
  <r>
    <n v="125125"/>
    <n v="9362949"/>
    <s v="Chandlers Field Primary School"/>
    <x v="1"/>
    <s v="South East"/>
    <x v="147"/>
    <s v="Esher and Walton"/>
    <s v="KT8 2LX"/>
    <s v="Foundation School"/>
    <x v="0"/>
    <d v="2011-09-13T00:00:00"/>
    <x v="2"/>
    <n v="3"/>
    <n v="9"/>
    <n v="2"/>
    <n v="3"/>
    <n v="3"/>
    <s v="-"/>
    <d v="2009-07-01T00:00:00"/>
    <n v="3"/>
    <s v="-"/>
  </r>
  <r>
    <n v="125126"/>
    <n v="9362950"/>
    <s v="Town Farm Primary School"/>
    <x v="1"/>
    <s v="South East"/>
    <x v="147"/>
    <s v="Spelthorne"/>
    <s v="TW19 7HU"/>
    <s v="Community School"/>
    <x v="0"/>
    <d v="2011-03-25T00:00:00"/>
    <x v="1"/>
    <n v="2"/>
    <n v="9"/>
    <n v="2"/>
    <n v="2"/>
    <n v="2"/>
    <s v="-"/>
    <d v="2007-09-10T00:00:00"/>
    <n v="2"/>
    <s v="-"/>
  </r>
  <r>
    <n v="125127"/>
    <n v="9362951"/>
    <s v="Epsom Downs Primary School and Children's Centre"/>
    <x v="1"/>
    <s v="South East"/>
    <x v="147"/>
    <s v="Epsom and Ewell"/>
    <s v="KT18 5RJ"/>
    <s v="Community School"/>
    <x v="0"/>
    <d v="2009-10-21T00:00:00"/>
    <x v="1"/>
    <n v="2"/>
    <n v="9"/>
    <n v="2"/>
    <n v="2"/>
    <n v="2"/>
    <s v="-"/>
    <d v="2007-03-14T00:00:00"/>
    <n v="2"/>
    <s v="-"/>
  </r>
  <r>
    <n v="125128"/>
    <n v="9362952"/>
    <s v="Salfords Primary School"/>
    <x v="1"/>
    <s v="South East"/>
    <x v="147"/>
    <s v="Reigate"/>
    <s v="RH1 5BQ"/>
    <s v="Community School"/>
    <x v="0"/>
    <d v="2011-01-12T00:00:00"/>
    <x v="1"/>
    <n v="2"/>
    <n v="9"/>
    <n v="2"/>
    <n v="2"/>
    <n v="2"/>
    <s v="-"/>
    <d v="2007-12-13T00:00:00"/>
    <n v="3"/>
    <s v="-"/>
  </r>
  <r>
    <n v="125129"/>
    <n v="9362953"/>
    <s v="Wray Common Primary School"/>
    <x v="1"/>
    <s v="South East"/>
    <x v="147"/>
    <s v="Reigate"/>
    <s v="RH2 0LR"/>
    <s v="Community School"/>
    <x v="0"/>
    <d v="2012-05-11T00:00:00"/>
    <x v="1"/>
    <n v="2"/>
    <n v="9"/>
    <n v="2"/>
    <n v="2"/>
    <n v="2"/>
    <s v="-"/>
    <d v="2008-11-06T00:00:00"/>
    <n v="2"/>
    <s v="-"/>
  </r>
  <r>
    <n v="125130"/>
    <n v="9362954"/>
    <s v="Furzefield Primary School"/>
    <x v="1"/>
    <s v="South East"/>
    <x v="147"/>
    <s v="Reigate"/>
    <s v="RH1 3PA"/>
    <s v="Community School"/>
    <x v="0"/>
    <d v="2012-11-16T00:00:00"/>
    <x v="1"/>
    <n v="2"/>
    <n v="9"/>
    <n v="2"/>
    <n v="2"/>
    <n v="2"/>
    <s v="-"/>
    <d v="2011-01-19T00:00:00"/>
    <n v="3"/>
    <s v="-"/>
  </r>
  <r>
    <n v="125131"/>
    <n v="9362955"/>
    <s v="The Grove Primary School"/>
    <x v="1"/>
    <s v="South East"/>
    <x v="147"/>
    <s v="Surrey Heath"/>
    <s v="GU16 8PG"/>
    <s v="Community School"/>
    <x v="0"/>
    <d v="2013-03-20T00:00:00"/>
    <x v="1"/>
    <n v="2"/>
    <n v="9"/>
    <n v="1"/>
    <n v="2"/>
    <n v="2"/>
    <s v="-"/>
    <d v="2011-03-30T00:00:00"/>
    <n v="3"/>
    <s v="-"/>
  </r>
  <r>
    <n v="125132"/>
    <n v="9362956"/>
    <s v="Lakeside Primary School"/>
    <x v="1"/>
    <s v="South East"/>
    <x v="147"/>
    <s v="Surrey Heath"/>
    <s v="GU16 8LL"/>
    <s v="Community School"/>
    <x v="0"/>
    <d v="2013-02-06T00:00:00"/>
    <x v="2"/>
    <n v="3"/>
    <n v="9"/>
    <n v="2"/>
    <n v="3"/>
    <n v="3"/>
    <s v="-"/>
    <d v="2011-03-03T00:00:00"/>
    <n v="3"/>
    <s v="-"/>
  </r>
  <r>
    <n v="125133"/>
    <n v="9362957"/>
    <s v="Hale School"/>
    <x v="1"/>
    <s v="South East"/>
    <x v="147"/>
    <s v="South West Surrey"/>
    <s v="GU9 0LR"/>
    <s v="Community School"/>
    <x v="0"/>
    <d v="2013-06-06T00:00:00"/>
    <x v="2"/>
    <n v="3"/>
    <n v="9"/>
    <n v="2"/>
    <n v="3"/>
    <n v="3"/>
    <s v="-"/>
    <d v="2011-02-17T00:00:00"/>
    <n v="3"/>
    <s v="-"/>
  </r>
  <r>
    <n v="125135"/>
    <n v="9363002"/>
    <s v="Walsh Memorial CofE Controlled Infant School"/>
    <x v="1"/>
    <s v="South East"/>
    <x v="147"/>
    <s v="Surrey Heath"/>
    <s v="GU12 6LT"/>
    <s v="Voluntary Controlled School"/>
    <x v="0"/>
    <d v="2010-10-01T00:00:00"/>
    <x v="1"/>
    <n v="2"/>
    <n v="9"/>
    <n v="2"/>
    <n v="2"/>
    <n v="2"/>
    <s v="-"/>
    <d v="2007-12-11T00:00:00"/>
    <n v="2"/>
    <s v="-"/>
  </r>
  <r>
    <n v="125136"/>
    <n v="9363008"/>
    <s v="St Paul's CofE Primary School"/>
    <x v="1"/>
    <s v="South East"/>
    <x v="147"/>
    <s v="Runnymede and Weybridge"/>
    <s v="KT15 1TD"/>
    <s v="Voluntary Aided School"/>
    <x v="0"/>
    <d v="2012-09-13T00:00:00"/>
    <x v="3"/>
    <n v="4"/>
    <n v="9"/>
    <n v="3"/>
    <n v="4"/>
    <n v="4"/>
    <s v="SM "/>
    <d v="2010-09-16T00:00:00"/>
    <n v="3"/>
    <s v="-"/>
  </r>
  <r>
    <n v="125137"/>
    <n v="9363931"/>
    <s v="Lyne and Longcross CofE Infant School"/>
    <x v="1"/>
    <s v="South East"/>
    <x v="147"/>
    <s v="Runnymede and Weybridge"/>
    <s v="KT16 0AJ"/>
    <s v="Voluntary Aided School"/>
    <x v="0"/>
    <d v="2010-05-26T00:00:00"/>
    <x v="0"/>
    <n v="2"/>
    <n v="9"/>
    <n v="1"/>
    <n v="2"/>
    <n v="1"/>
    <s v="-"/>
    <d v="2008-06-27T00:00:00"/>
    <n v="2"/>
    <s v="-"/>
  </r>
  <r>
    <n v="125138"/>
    <n v="9363012"/>
    <s v="Ottershaw CofE Junior School"/>
    <x v="1"/>
    <s v="South East"/>
    <x v="147"/>
    <s v="Runnymede and Weybridge"/>
    <s v="KT16 0JY"/>
    <s v="Voluntary Controlled School"/>
    <x v="0"/>
    <d v="2012-05-16T00:00:00"/>
    <x v="2"/>
    <n v="3"/>
    <n v="9"/>
    <n v="2"/>
    <n v="3"/>
    <n v="3"/>
    <s v="-"/>
    <d v="2008-09-30T00:00:00"/>
    <n v="3"/>
    <s v="-"/>
  </r>
  <r>
    <n v="125139"/>
    <n v="9363014"/>
    <s v="Holy Trinity CofE Primary School"/>
    <x v="1"/>
    <s v="South East"/>
    <x v="147"/>
    <s v="Surrey Heath"/>
    <s v="GU24 9JQ"/>
    <s v="Voluntary Controlled School"/>
    <x v="0"/>
    <d v="2011-12-02T00:00:00"/>
    <x v="1"/>
    <n v="1"/>
    <n v="9"/>
    <n v="2"/>
    <n v="2"/>
    <n v="2"/>
    <s v="-"/>
    <d v="2007-01-15T00:00:00"/>
    <n v="2"/>
    <s v="-"/>
  </r>
  <r>
    <n v="125140"/>
    <n v="9363015"/>
    <s v="Valley End CofE Infant School"/>
    <x v="1"/>
    <s v="South East"/>
    <x v="147"/>
    <s v="Surrey Heath"/>
    <s v="GU24 8TB"/>
    <s v="Voluntary Controlled School"/>
    <x v="0"/>
    <d v="2009-06-26T00:00:00"/>
    <x v="0"/>
    <n v="9"/>
    <n v="1"/>
    <n v="1"/>
    <n v="1"/>
    <n v="1"/>
    <s v="-"/>
    <d v="2006-07-06T00:00:00"/>
    <n v="1"/>
    <s v="-"/>
  </r>
  <r>
    <n v="125141"/>
    <n v="9363016"/>
    <s v="St Martin's CofE Controlled Primary School, Dorking"/>
    <x v="1"/>
    <s v="South East"/>
    <x v="147"/>
    <s v="Mole Valley"/>
    <s v="RH4 1HW"/>
    <s v="Voluntary Controlled School"/>
    <x v="0"/>
    <d v="2013-06-06T00:00:00"/>
    <x v="2"/>
    <n v="3"/>
    <n v="9"/>
    <n v="2"/>
    <n v="3"/>
    <n v="3"/>
    <s v="-"/>
    <d v="2012-01-24T00:00:00"/>
    <n v="4"/>
    <s v="SM "/>
  </r>
  <r>
    <n v="125142"/>
    <n v="9363019"/>
    <s v="St Martin's CofE (Aided) Junior School"/>
    <x v="1"/>
    <s v="South East"/>
    <x v="147"/>
    <s v="Epsom and Ewell"/>
    <s v="KT18 7AD"/>
    <s v="Voluntary Aided School"/>
    <x v="0"/>
    <d v="2013-01-11T00:00:00"/>
    <x v="1"/>
    <n v="2"/>
    <n v="9"/>
    <n v="2"/>
    <n v="2"/>
    <n v="2"/>
    <s v="-"/>
    <d v="2008-06-13T00:00:00"/>
    <n v="2"/>
    <s v="-"/>
  </r>
  <r>
    <n v="125143"/>
    <n v="9363022"/>
    <s v="The Royal Kent CofE Primary School"/>
    <x v="1"/>
    <s v="South East"/>
    <x v="147"/>
    <s v="Esher and Walton"/>
    <s v="KT22 0LE"/>
    <s v="Voluntary Controlled School"/>
    <x v="0"/>
    <d v="2008-05-22T00:00:00"/>
    <x v="0"/>
    <n v="9"/>
    <n v="1"/>
    <n v="1"/>
    <n v="1"/>
    <n v="1"/>
    <s v="-"/>
    <s v="NULL"/>
    <s v="NULL"/>
    <s v="-"/>
  </r>
  <r>
    <n v="125144"/>
    <n v="9363024"/>
    <s v="St Andrew's CofE Controlled Infant School"/>
    <x v="1"/>
    <s v="South East"/>
    <x v="147"/>
    <s v="South West Surrey"/>
    <s v="GU9 7PW"/>
    <s v="Voluntary Controlled School"/>
    <x v="0"/>
    <d v="2009-03-06T00:00:00"/>
    <x v="1"/>
    <n v="9"/>
    <n v="2"/>
    <n v="1"/>
    <n v="2"/>
    <n v="2"/>
    <s v="-"/>
    <d v="2005-10-19T00:00:00"/>
    <n v="2"/>
    <s v="-"/>
  </r>
  <r>
    <n v="125145"/>
    <n v="9363026"/>
    <s v="Farncombe Church of England Infant and Nursery School"/>
    <x v="1"/>
    <s v="South East"/>
    <x v="147"/>
    <s v="South West Surrey"/>
    <s v="GU7 3LT"/>
    <s v="Voluntary Controlled School"/>
    <x v="0"/>
    <d v="2012-10-17T00:00:00"/>
    <x v="1"/>
    <n v="2"/>
    <n v="9"/>
    <n v="2"/>
    <n v="2"/>
    <n v="2"/>
    <s v="-"/>
    <d v="2010-04-30T00:00:00"/>
    <n v="3"/>
    <s v="-"/>
  </r>
  <r>
    <n v="125147"/>
    <n v="9363031"/>
    <s v="Ripley CofE Primary School"/>
    <x v="1"/>
    <s v="South East"/>
    <x v="147"/>
    <s v="Mole Valley"/>
    <s v="GU23 6ED"/>
    <s v="Voluntary Controlled School"/>
    <x v="0"/>
    <d v="2013-04-19T00:00:00"/>
    <x v="2"/>
    <n v="3"/>
    <n v="9"/>
    <n v="2"/>
    <n v="3"/>
    <n v="3"/>
    <s v="-"/>
    <d v="2010-05-27T00:00:00"/>
    <n v="3"/>
    <s v="-"/>
  </r>
  <r>
    <n v="125148"/>
    <n v="9363033"/>
    <s v="St Paul's CofE Infant School and Surestart Children's Centre, Tongham"/>
    <x v="1"/>
    <s v="South East"/>
    <x v="147"/>
    <s v="Surrey Heath"/>
    <s v="GU10 1EF"/>
    <s v="Voluntary Controlled School"/>
    <x v="0"/>
    <d v="2008-09-25T00:00:00"/>
    <x v="1"/>
    <n v="9"/>
    <n v="2"/>
    <n v="2"/>
    <n v="2"/>
    <n v="2"/>
    <s v="-"/>
    <d v="2005-10-06T00:00:00"/>
    <n v="3"/>
    <s v="-"/>
  </r>
  <r>
    <n v="125149"/>
    <n v="9363035"/>
    <s v="St Mary's CofE Voluntary Controlled Infant School"/>
    <x v="1"/>
    <s v="South East"/>
    <x v="147"/>
    <s v="Guildford"/>
    <s v="GU8 6AE"/>
    <s v="Voluntary Controlled School"/>
    <x v="0"/>
    <d v="2009-06-24T00:00:00"/>
    <x v="0"/>
    <n v="9"/>
    <n v="1"/>
    <n v="1"/>
    <n v="1"/>
    <n v="1"/>
    <s v="-"/>
    <d v="2006-07-13T00:00:00"/>
    <n v="2"/>
    <s v="-"/>
  </r>
  <r>
    <n v="125150"/>
    <n v="9363042"/>
    <s v="St Mary's CofE Controlled Primary School, Byfleet"/>
    <x v="1"/>
    <s v="South East"/>
    <x v="147"/>
    <s v="Woking"/>
    <s v="KT14 7NJ"/>
    <s v="Voluntary Controlled School"/>
    <x v="0"/>
    <d v="2013-01-24T00:00:00"/>
    <x v="2"/>
    <n v="3"/>
    <n v="9"/>
    <n v="2"/>
    <n v="3"/>
    <n v="3"/>
    <s v="-"/>
    <d v="2010-12-02T00:00:00"/>
    <n v="3"/>
    <s v="-"/>
  </r>
  <r>
    <n v="125151"/>
    <n v="9363044"/>
    <s v="Powell Corderoy Primary School"/>
    <x v="1"/>
    <s v="South East"/>
    <x v="147"/>
    <s v="Mole Valley"/>
    <s v="RH4 3DF"/>
    <s v="Voluntary Controlled School"/>
    <x v="0"/>
    <d v="2012-11-30T00:00:00"/>
    <x v="2"/>
    <n v="3"/>
    <n v="9"/>
    <n v="3"/>
    <n v="3"/>
    <n v="3"/>
    <s v="-"/>
    <d v="2010-11-04T00:00:00"/>
    <n v="3"/>
    <s v="-"/>
  </r>
  <r>
    <n v="125152"/>
    <n v="9363049"/>
    <s v="Frimley CofE Junior School"/>
    <x v="1"/>
    <s v="South East"/>
    <x v="147"/>
    <s v="Surrey Heath"/>
    <s v="GU16 6ND"/>
    <s v="Voluntary Controlled School"/>
    <x v="0"/>
    <d v="2013-01-11T00:00:00"/>
    <x v="2"/>
    <n v="3"/>
    <n v="9"/>
    <n v="2"/>
    <n v="3"/>
    <n v="3"/>
    <s v="-"/>
    <d v="2011-06-09T00:00:00"/>
    <n v="3"/>
    <s v="-"/>
  </r>
  <r>
    <n v="125153"/>
    <n v="9363050"/>
    <s v="Bisley CofE Primary School"/>
    <x v="1"/>
    <s v="South East"/>
    <x v="147"/>
    <s v="Surrey Heath"/>
    <s v="GU24 9DF"/>
    <s v="Voluntary Aided School"/>
    <x v="0"/>
    <d v="2013-03-06T00:00:00"/>
    <x v="1"/>
    <n v="2"/>
    <n v="9"/>
    <n v="2"/>
    <n v="2"/>
    <n v="2"/>
    <s v="-"/>
    <d v="2011-03-18T00:00:00"/>
    <n v="3"/>
    <s v="-"/>
  </r>
  <r>
    <n v="125155"/>
    <n v="9363052"/>
    <s v="Ottershaw CofE Infant School"/>
    <x v="1"/>
    <s v="South East"/>
    <x v="147"/>
    <s v="Runnymede and Weybridge"/>
    <s v="KT16 0JT"/>
    <s v="Voluntary Controlled School"/>
    <x v="0"/>
    <d v="2008-09-30T00:00:00"/>
    <x v="1"/>
    <n v="9"/>
    <n v="2"/>
    <n v="2"/>
    <n v="2"/>
    <n v="2"/>
    <s v="-"/>
    <s v="NULL"/>
    <s v="NULL"/>
    <s v="-"/>
  </r>
  <r>
    <n v="125156"/>
    <n v="9363054"/>
    <s v="Walsh CofE Junior School"/>
    <x v="1"/>
    <s v="South East"/>
    <x v="147"/>
    <s v="Surrey Heath"/>
    <s v="GU12 6LT"/>
    <s v="Voluntary Controlled School"/>
    <x v="0"/>
    <d v="2013-01-11T00:00:00"/>
    <x v="2"/>
    <n v="3"/>
    <n v="9"/>
    <n v="3"/>
    <n v="3"/>
    <n v="3"/>
    <s v="-"/>
    <d v="2011-06-10T00:00:00"/>
    <n v="3"/>
    <s v="-"/>
  </r>
  <r>
    <n v="125157"/>
    <n v="9363055"/>
    <s v="St Martin's CofE Aided Infant School, Epsom"/>
    <x v="1"/>
    <s v="South East"/>
    <x v="147"/>
    <s v="Epsom and Ewell"/>
    <s v="KT18 7AA"/>
    <s v="Voluntary Aided School"/>
    <x v="0"/>
    <d v="2009-10-22T00:00:00"/>
    <x v="1"/>
    <n v="2"/>
    <n v="9"/>
    <n v="2"/>
    <n v="2"/>
    <n v="2"/>
    <s v="-"/>
    <d v="2006-09-29T00:00:00"/>
    <n v="3"/>
    <s v="-"/>
  </r>
  <r>
    <n v="125158"/>
    <n v="9363059"/>
    <s v="St Andrew's CofE Primary School"/>
    <x v="1"/>
    <s v="South East"/>
    <x v="147"/>
    <s v="Esher and Walton"/>
    <s v="KT11 2AX"/>
    <s v="Voluntary Controlled School"/>
    <x v="0"/>
    <d v="2010-02-25T00:00:00"/>
    <x v="1"/>
    <n v="2"/>
    <n v="9"/>
    <n v="2"/>
    <n v="2"/>
    <n v="2"/>
    <s v="-"/>
    <d v="2007-03-19T00:00:00"/>
    <n v="1"/>
    <s v="-"/>
  </r>
  <r>
    <n v="125159"/>
    <n v="9363060"/>
    <s v="Witley CofE Controlled Infant School"/>
    <x v="1"/>
    <s v="South East"/>
    <x v="147"/>
    <s v="South West Surrey"/>
    <s v="GU8 5PN"/>
    <s v="Voluntary Controlled School"/>
    <x v="0"/>
    <d v="2009-11-24T00:00:00"/>
    <x v="1"/>
    <n v="2"/>
    <n v="9"/>
    <n v="2"/>
    <n v="2"/>
    <n v="2"/>
    <s v="-"/>
    <d v="2006-10-16T00:00:00"/>
    <n v="1"/>
    <s v="-"/>
  </r>
  <r>
    <n v="125160"/>
    <n v="9363061"/>
    <s v="Merrow CofE Controlled Infant School"/>
    <x v="1"/>
    <s v="South East"/>
    <x v="147"/>
    <s v="Guildford"/>
    <s v="GU4 7EA"/>
    <s v="Voluntary Controlled School"/>
    <x v="0"/>
    <d v="2011-02-03T00:00:00"/>
    <x v="0"/>
    <n v="1"/>
    <n v="9"/>
    <n v="1"/>
    <n v="2"/>
    <n v="2"/>
    <s v="-"/>
    <d v="2008-06-06T00:00:00"/>
    <n v="2"/>
    <s v="-"/>
  </r>
  <r>
    <n v="125161"/>
    <n v="9363062"/>
    <s v="Potters Gate CofE Primary School"/>
    <x v="1"/>
    <s v="South East"/>
    <x v="147"/>
    <s v="South West Surrey"/>
    <s v="GU9 7BB"/>
    <s v="Voluntary Controlled School"/>
    <x v="0"/>
    <d v="2011-06-09T00:00:00"/>
    <x v="1"/>
    <n v="2"/>
    <n v="9"/>
    <n v="1"/>
    <n v="2"/>
    <n v="2"/>
    <s v="-"/>
    <d v="2008-07-03T00:00:00"/>
    <n v="2"/>
    <s v="-"/>
  </r>
  <r>
    <n v="125162"/>
    <n v="9362962"/>
    <s v="St John's CofE Community School and Nursery"/>
    <x v="1"/>
    <s v="South East"/>
    <x v="147"/>
    <s v="Mole Valley"/>
    <s v="RH4 2LR"/>
    <s v="Voluntary Controlled School"/>
    <x v="0"/>
    <d v="2013-02-08T00:00:00"/>
    <x v="3"/>
    <n v="4"/>
    <n v="9"/>
    <n v="3"/>
    <n v="4"/>
    <n v="3"/>
    <s v="SWK"/>
    <d v="2011-03-03T00:00:00"/>
    <n v="3"/>
    <s v="-"/>
  </r>
  <r>
    <n v="125163"/>
    <n v="9363064"/>
    <s v="St James CofE Primary School"/>
    <x v="1"/>
    <s v="South East"/>
    <x v="147"/>
    <s v="Runnymede and Weybridge"/>
    <s v="KT13 8PL"/>
    <s v="Voluntary Controlled School"/>
    <x v="0"/>
    <d v="2008-11-28T00:00:00"/>
    <x v="1"/>
    <n v="9"/>
    <n v="2"/>
    <n v="2"/>
    <n v="2"/>
    <n v="2"/>
    <s v="-"/>
    <d v="2006-01-17T00:00:00"/>
    <n v="3"/>
    <s v="-"/>
  </r>
  <r>
    <n v="125164"/>
    <n v="9363313"/>
    <s v="St John's CofE Aided Primary School"/>
    <x v="1"/>
    <s v="South East"/>
    <x v="147"/>
    <s v="East Surrey"/>
    <s v="CR3 6RN"/>
    <s v="Voluntary Aided School"/>
    <x v="0"/>
    <d v="2013-03-20T00:00:00"/>
    <x v="1"/>
    <n v="2"/>
    <n v="9"/>
    <n v="2"/>
    <n v="2"/>
    <n v="2"/>
    <s v="-"/>
    <d v="2010-06-24T00:00:00"/>
    <n v="3"/>
    <s v="-"/>
  </r>
  <r>
    <n v="125165"/>
    <n v="9363314"/>
    <s v="St Peter and St Paul CofE Infant School"/>
    <x v="1"/>
    <s v="South East"/>
    <x v="147"/>
    <s v="East Surrey"/>
    <s v="CR3 5BN"/>
    <s v="Voluntary Aided School"/>
    <x v="0"/>
    <d v="2010-06-11T00:00:00"/>
    <x v="0"/>
    <n v="1"/>
    <n v="9"/>
    <n v="1"/>
    <n v="1"/>
    <n v="1"/>
    <s v="-"/>
    <d v="2007-05-24T00:00:00"/>
    <n v="2"/>
    <s v="-"/>
  </r>
  <r>
    <n v="125166"/>
    <n v="9363316"/>
    <s v="St Mary's CofE Aided Primary School"/>
    <x v="1"/>
    <s v="South East"/>
    <x v="147"/>
    <s v="South West Surrey"/>
    <s v="GU8 4UF"/>
    <s v="Voluntary Aided School"/>
    <x v="0"/>
    <d v="2012-12-07T00:00:00"/>
    <x v="3"/>
    <n v="4"/>
    <n v="9"/>
    <n v="2"/>
    <n v="4"/>
    <n v="3"/>
    <s v="SWK"/>
    <d v="2008-01-15T00:00:00"/>
    <n v="2"/>
    <s v="-"/>
  </r>
  <r>
    <n v="125167"/>
    <n v="9363317"/>
    <s v="Chilworth CofE (Aided) Infant School"/>
    <x v="1"/>
    <s v="South East"/>
    <x v="147"/>
    <s v="Mole Valley"/>
    <s v="GU4 8NP"/>
    <s v="Voluntary Aided School"/>
    <x v="0"/>
    <d v="2009-03-10T00:00:00"/>
    <x v="1"/>
    <n v="9"/>
    <n v="2"/>
    <n v="1"/>
    <n v="2"/>
    <n v="2"/>
    <s v="-"/>
    <d v="2005-11-23T00:00:00"/>
    <n v="2"/>
    <s v="-"/>
  </r>
  <r>
    <n v="125168"/>
    <n v="9363318"/>
    <s v="St Lawrence CofE (Aided) Primary School"/>
    <x v="1"/>
    <s v="South East"/>
    <x v="147"/>
    <s v="Surrey Heath"/>
    <s v="GU24 8AB"/>
    <s v="Voluntary Aided School"/>
    <x v="0"/>
    <d v="2011-10-13T00:00:00"/>
    <x v="2"/>
    <n v="4"/>
    <n v="9"/>
    <n v="2"/>
    <n v="3"/>
    <n v="3"/>
    <s v="-"/>
    <d v="2009-03-17T00:00:00"/>
    <n v="3"/>
    <s v="-"/>
  </r>
  <r>
    <n v="125170"/>
    <n v="9363324"/>
    <s v="St Michael's CofE Aided Infant School"/>
    <x v="1"/>
    <s v="South East"/>
    <x v="147"/>
    <s v="Mole Valley"/>
    <s v="RH5 6EW"/>
    <s v="Voluntary Aided School"/>
    <x v="0"/>
    <d v="2012-01-27T00:00:00"/>
    <x v="1"/>
    <n v="2"/>
    <n v="9"/>
    <n v="1"/>
    <n v="2"/>
    <n v="2"/>
    <s v="-"/>
    <d v="2009-05-13T00:00:00"/>
    <n v="2"/>
    <s v="-"/>
  </r>
  <r>
    <n v="125171"/>
    <n v="9363327"/>
    <s v="St Paul's CofE (Aided) Primary School"/>
    <x v="1"/>
    <s v="South East"/>
    <x v="147"/>
    <s v="Mole Valley"/>
    <s v="RH4 2HS"/>
    <s v="Voluntary Aided School"/>
    <x v="0"/>
    <d v="2013-02-13T00:00:00"/>
    <x v="0"/>
    <n v="1"/>
    <n v="9"/>
    <n v="1"/>
    <n v="1"/>
    <n v="1"/>
    <s v="-"/>
    <d v="2007-10-31T00:00:00"/>
    <n v="2"/>
    <s v="-"/>
  </r>
  <r>
    <n v="125173"/>
    <n v="9363331"/>
    <s v="St Jude's Church of England Junior School (VA)"/>
    <x v="1"/>
    <s v="South East"/>
    <x v="147"/>
    <s v="Runnymede and Weybridge"/>
    <s v="TW20 0RU"/>
    <s v="Voluntary Aided School"/>
    <x v="0"/>
    <d v="2012-06-22T00:00:00"/>
    <x v="1"/>
    <n v="2"/>
    <n v="9"/>
    <n v="2"/>
    <n v="2"/>
    <n v="2"/>
    <s v="-"/>
    <d v="2007-03-12T00:00:00"/>
    <n v="1"/>
    <s v="-"/>
  </r>
  <r>
    <n v="125174"/>
    <n v="9363333"/>
    <s v="Thorpe CofE Aided Infant School"/>
    <x v="1"/>
    <s v="South East"/>
    <x v="147"/>
    <s v="Runnymede and Weybridge"/>
    <s v="TW20 8QD"/>
    <s v="Voluntary Aided School"/>
    <x v="0"/>
    <d v="2009-06-26T00:00:00"/>
    <x v="1"/>
    <n v="9"/>
    <n v="2"/>
    <n v="1"/>
    <n v="2"/>
    <n v="2"/>
    <s v="-"/>
    <d v="2006-06-22T00:00:00"/>
    <n v="2"/>
    <s v="-"/>
  </r>
  <r>
    <n v="125175"/>
    <n v="9363334"/>
    <s v="Christ Church CofE Aided Infant School, Virginia Water"/>
    <x v="1"/>
    <s v="South East"/>
    <x v="147"/>
    <s v="Runnymede and Weybridge"/>
    <s v="GU25 4PX"/>
    <s v="Voluntary Aided School"/>
    <x v="0"/>
    <d v="2011-01-28T00:00:00"/>
    <x v="1"/>
    <n v="2"/>
    <n v="9"/>
    <n v="2"/>
    <n v="2"/>
    <n v="3"/>
    <s v="-"/>
    <d v="2008-05-12T00:00:00"/>
    <n v="2"/>
    <s v="-"/>
  </r>
  <r>
    <n v="125176"/>
    <n v="9363335"/>
    <s v="St James CofE Aided Primary School"/>
    <x v="1"/>
    <s v="South East"/>
    <x v="147"/>
    <s v="South West Surrey"/>
    <s v="GU8 6DH"/>
    <s v="Voluntary Aided School"/>
    <x v="0"/>
    <d v="2011-11-22T00:00:00"/>
    <x v="2"/>
    <n v="3"/>
    <n v="9"/>
    <n v="2"/>
    <n v="3"/>
    <n v="3"/>
    <s v="-"/>
    <d v="2009-06-23T00:00:00"/>
    <n v="2"/>
    <s v="-"/>
  </r>
  <r>
    <n v="125177"/>
    <n v="9363337"/>
    <s v="Esher CofE Aided Primary School"/>
    <x v="1"/>
    <s v="South East"/>
    <x v="147"/>
    <s v="Esher and Walton"/>
    <s v="KT10 9DU"/>
    <s v="Voluntary Aided School"/>
    <x v="0"/>
    <d v="2007-12-07T00:00:00"/>
    <x v="0"/>
    <n v="9"/>
    <n v="1"/>
    <n v="2"/>
    <n v="1"/>
    <n v="1"/>
    <s v="-"/>
    <s v="NULL"/>
    <s v="NULL"/>
    <s v="-"/>
  </r>
  <r>
    <n v="125178"/>
    <n v="9363340"/>
    <s v="St Matthew's CofE Aided Infant School, Cobham"/>
    <x v="1"/>
    <s v="South East"/>
    <x v="147"/>
    <s v="Esher and Walton"/>
    <s v="KT11 3NA"/>
    <s v="Voluntary Aided School"/>
    <x v="0"/>
    <d v="2008-11-13T00:00:00"/>
    <x v="1"/>
    <n v="9"/>
    <n v="2"/>
    <n v="1"/>
    <n v="2"/>
    <n v="1"/>
    <s v="-"/>
    <s v="NULL"/>
    <s v="NULL"/>
    <s v="-"/>
  </r>
  <r>
    <n v="125179"/>
    <n v="9363341"/>
    <s v="St Lawrence CofE Aided Junior School, East Molesey"/>
    <x v="1"/>
    <s v="South East"/>
    <x v="147"/>
    <s v="Esher and Walton"/>
    <s v="KT8 9DR"/>
    <s v="Voluntary Aided School"/>
    <x v="0"/>
    <d v="2011-09-16T00:00:00"/>
    <x v="2"/>
    <n v="3"/>
    <n v="9"/>
    <n v="2"/>
    <n v="3"/>
    <n v="2"/>
    <s v="-"/>
    <d v="2008-09-26T00:00:00"/>
    <n v="2"/>
    <s v="-"/>
  </r>
  <r>
    <n v="125180"/>
    <n v="9363343"/>
    <s v="Long Ditton St Mary's CofE (Aided) Junior School"/>
    <x v="1"/>
    <s v="South East"/>
    <x v="147"/>
    <s v="Esher and Walton"/>
    <s v="KT7 0AD"/>
    <s v="Voluntary Aided School"/>
    <x v="0"/>
    <d v="2012-10-18T00:00:00"/>
    <x v="1"/>
    <n v="2"/>
    <n v="9"/>
    <n v="2"/>
    <n v="2"/>
    <n v="2"/>
    <s v="-"/>
    <d v="2009-11-18T00:00:00"/>
    <n v="3"/>
    <s v="-"/>
  </r>
  <r>
    <n v="125181"/>
    <n v="9363344"/>
    <s v="Ewhurst CofE Aided Infant School"/>
    <x v="1"/>
    <s v="South East"/>
    <x v="147"/>
    <s v="Guildford"/>
    <s v="GU6 7PX"/>
    <s v="Voluntary Aided School"/>
    <x v="0"/>
    <d v="2009-12-04T00:00:00"/>
    <x v="0"/>
    <n v="1"/>
    <n v="9"/>
    <n v="1"/>
    <n v="1"/>
    <n v="1"/>
    <s v="-"/>
    <d v="2006-11-22T00:00:00"/>
    <n v="2"/>
    <s v="-"/>
  </r>
  <r>
    <n v="125182"/>
    <n v="9363345"/>
    <s v="St Peter's CofE Primary School"/>
    <x v="1"/>
    <s v="South East"/>
    <x v="147"/>
    <s v="South West Surrey"/>
    <s v="GU9 8TF"/>
    <s v="Voluntary Aided School"/>
    <x v="0"/>
    <d v="2012-10-10T00:00:00"/>
    <x v="2"/>
    <n v="3"/>
    <n v="9"/>
    <n v="2"/>
    <n v="3"/>
    <n v="3"/>
    <s v="-"/>
    <d v="2010-07-16T00:00:00"/>
    <n v="3"/>
    <s v="-"/>
  </r>
  <r>
    <n v="125183"/>
    <n v="9363346"/>
    <s v="St Mary's CofE Aided Infant School, Frensham"/>
    <x v="1"/>
    <s v="South East"/>
    <x v="147"/>
    <s v="South West Surrey"/>
    <s v="GU10 3DS"/>
    <s v="Voluntary Aided School"/>
    <x v="0"/>
    <d v="2010-10-01T00:00:00"/>
    <x v="1"/>
    <n v="2"/>
    <n v="9"/>
    <n v="2"/>
    <n v="2"/>
    <n v="2"/>
    <s v="-"/>
    <d v="2007-09-19T00:00:00"/>
    <n v="2"/>
    <s v="-"/>
  </r>
  <r>
    <n v="125184"/>
    <n v="9363347"/>
    <s v="St John's CofE Aided Infant School"/>
    <x v="1"/>
    <s v="South East"/>
    <x v="147"/>
    <s v="South West Surrey"/>
    <s v="GU10 2JE"/>
    <s v="Voluntary Aided School"/>
    <x v="0"/>
    <d v="2010-06-10T00:00:00"/>
    <x v="0"/>
    <n v="1"/>
    <n v="9"/>
    <n v="1"/>
    <n v="1"/>
    <n v="1"/>
    <s v="-"/>
    <d v="2007-05-18T00:00:00"/>
    <n v="1"/>
    <s v="-"/>
  </r>
  <r>
    <n v="125185"/>
    <n v="9363349"/>
    <s v="Green Oak CofE Primary School and Nursery"/>
    <x v="1"/>
    <s v="South East"/>
    <x v="147"/>
    <s v="South West Surrey"/>
    <s v="GU7 2LD"/>
    <s v="Voluntary Aided School"/>
    <x v="0"/>
    <d v="2012-06-15T00:00:00"/>
    <x v="1"/>
    <n v="2"/>
    <n v="9"/>
    <n v="2"/>
    <n v="2"/>
    <n v="2"/>
    <s v="-"/>
    <d v="2009-07-13T00:00:00"/>
    <n v="2"/>
    <s v="-"/>
  </r>
  <r>
    <n v="125186"/>
    <n v="9363350"/>
    <s v="Busbridge CofE Aided Junior School"/>
    <x v="1"/>
    <s v="South East"/>
    <x v="147"/>
    <s v="South West Surrey"/>
    <s v="GU7 1XA"/>
    <s v="Voluntary Aided School"/>
    <x v="0"/>
    <d v="2008-10-09T00:00:00"/>
    <x v="1"/>
    <n v="9"/>
    <n v="2"/>
    <n v="1"/>
    <n v="2"/>
    <n v="2"/>
    <s v="-"/>
    <d v="2005-09-20T00:00:00"/>
    <n v="2"/>
    <s v="-"/>
  </r>
  <r>
    <n v="125187"/>
    <n v="9363351"/>
    <s v="St Stephen's CofE Primary School"/>
    <x v="1"/>
    <s v="South East"/>
    <x v="147"/>
    <s v="East Surrey"/>
    <s v="RH9 8HR"/>
    <s v="Voluntary Aided School"/>
    <x v="0"/>
    <d v="2013-05-03T00:00:00"/>
    <x v="2"/>
    <n v="3"/>
    <n v="9"/>
    <n v="2"/>
    <n v="3"/>
    <n v="2"/>
    <s v="-"/>
    <d v="2012-05-11T00:00:00"/>
    <n v="4"/>
    <s v="NTI"/>
  </r>
  <r>
    <n v="125188"/>
    <n v="9363353"/>
    <s v="Queen Eleanor's CofE Junior School"/>
    <x v="1"/>
    <s v="South East"/>
    <x v="147"/>
    <s v="Guildford"/>
    <s v="GU2 7SD"/>
    <s v="Voluntary Aided School"/>
    <x v="0"/>
    <d v="2013-01-11T00:00:00"/>
    <x v="1"/>
    <n v="2"/>
    <n v="9"/>
    <n v="1"/>
    <n v="2"/>
    <n v="2"/>
    <s v="-"/>
    <d v="2007-09-19T00:00:00"/>
    <n v="2"/>
    <s v="-"/>
  </r>
  <r>
    <n v="125189"/>
    <n v="9363357"/>
    <s v="St Nicolas CofE Aided Infant School"/>
    <x v="1"/>
    <s v="South East"/>
    <x v="147"/>
    <s v="Guildford"/>
    <s v="GU2 4YD"/>
    <s v="Voluntary Aided School"/>
    <x v="0"/>
    <d v="2011-03-18T00:00:00"/>
    <x v="1"/>
    <n v="1"/>
    <n v="9"/>
    <n v="2"/>
    <n v="2"/>
    <n v="2"/>
    <s v="-"/>
    <d v="2007-10-03T00:00:00"/>
    <n v="2"/>
    <s v="-"/>
  </r>
  <r>
    <n v="125190"/>
    <n v="9363369"/>
    <s v="St Giles' CofE (Aided) Infant School"/>
    <x v="1"/>
    <s v="South East"/>
    <x v="147"/>
    <s v="Epsom and Ewell"/>
    <s v="KT21 1EA"/>
    <s v="Voluntary Aided School"/>
    <x v="0"/>
    <d v="2008-05-14T00:00:00"/>
    <x v="0"/>
    <n v="9"/>
    <n v="1"/>
    <n v="1"/>
    <n v="2"/>
    <n v="1"/>
    <s v="-"/>
    <s v="NULL"/>
    <s v="NULL"/>
    <s v="-"/>
  </r>
  <r>
    <n v="125191"/>
    <n v="9363370"/>
    <s v="Limpsfield CofE Infant School"/>
    <x v="1"/>
    <s v="South East"/>
    <x v="147"/>
    <s v="East Surrey"/>
    <s v="RH8 0EA"/>
    <s v="Voluntary Aided School"/>
    <x v="0"/>
    <d v="2013-06-06T00:00:00"/>
    <x v="0"/>
    <n v="1"/>
    <n v="9"/>
    <n v="1"/>
    <n v="1"/>
    <n v="1"/>
    <s v="-"/>
    <d v="2007-01-11T00:00:00"/>
    <n v="1"/>
    <s v="-"/>
  </r>
  <r>
    <n v="125192"/>
    <n v="9363375"/>
    <s v="Newdigate CofE Endowed Aided Infant School"/>
    <x v="1"/>
    <s v="South East"/>
    <x v="147"/>
    <s v="Mole Valley"/>
    <s v="RH5 5DJ"/>
    <s v="Voluntary Aided School"/>
    <x v="0"/>
    <d v="2010-07-14T00:00:00"/>
    <x v="0"/>
    <n v="1"/>
    <n v="9"/>
    <n v="1"/>
    <n v="1"/>
    <n v="1"/>
    <s v="-"/>
    <d v="2007-06-07T00:00:00"/>
    <n v="2"/>
    <s v="-"/>
  </r>
  <r>
    <n v="125193"/>
    <n v="9363376"/>
    <s v="Nutfield Church CofE Primary School"/>
    <x v="1"/>
    <s v="South East"/>
    <x v="147"/>
    <s v="East Surrey"/>
    <s v="RH1 4JJ"/>
    <s v="Voluntary Aided School"/>
    <x v="0"/>
    <d v="2008-06-09T00:00:00"/>
    <x v="1"/>
    <n v="9"/>
    <n v="2"/>
    <n v="1"/>
    <n v="2"/>
    <n v="2"/>
    <s v="-"/>
    <s v="NULL"/>
    <s v="NULL"/>
    <s v="-"/>
  </r>
  <r>
    <n v="125194"/>
    <n v="9363380"/>
    <s v="St Mary's CofE Junior School"/>
    <x v="1"/>
    <s v="South East"/>
    <x v="147"/>
    <s v="East Surrey"/>
    <s v="RH8 0NP"/>
    <s v="Voluntary Aided School"/>
    <x v="0"/>
    <d v="2011-09-30T00:00:00"/>
    <x v="1"/>
    <n v="2"/>
    <n v="9"/>
    <n v="1"/>
    <n v="2"/>
    <n v="2"/>
    <s v="-"/>
    <d v="2009-06-25T00:00:00"/>
    <n v="2"/>
    <s v="-"/>
  </r>
  <r>
    <n v="125195"/>
    <n v="9363381"/>
    <s v="Puttenham CofE Infant School"/>
    <x v="1"/>
    <s v="South East"/>
    <x v="147"/>
    <s v="Guildford"/>
    <s v="GU3 1AS"/>
    <s v="Voluntary Aided School"/>
    <x v="0"/>
    <d v="2009-04-29T00:00:00"/>
    <x v="0"/>
    <n v="9"/>
    <n v="1"/>
    <n v="1"/>
    <n v="1"/>
    <n v="1"/>
    <s v="-"/>
    <d v="2005-10-06T00:00:00"/>
    <n v="1"/>
    <s v="-"/>
  </r>
  <r>
    <n v="125196"/>
    <n v="9363387"/>
    <s v="Reigate Parish CofE (Aided) Infant School"/>
    <x v="1"/>
    <s v="South East"/>
    <x v="147"/>
    <s v="Reigate"/>
    <s v="RH2 7DB"/>
    <s v="Voluntary Aided School"/>
    <x v="0"/>
    <d v="2008-06-18T00:00:00"/>
    <x v="0"/>
    <n v="9"/>
    <n v="1"/>
    <n v="1"/>
    <n v="1"/>
    <n v="1"/>
    <s v="-"/>
    <s v="NULL"/>
    <s v="NULL"/>
    <s v="-"/>
  </r>
  <r>
    <n v="125197"/>
    <n v="9363405"/>
    <s v="St Peter's CofE Infant School"/>
    <x v="1"/>
    <s v="South East"/>
    <x v="147"/>
    <s v="East Surrey"/>
    <s v="RH8 9NN"/>
    <s v="Voluntary Aided School"/>
    <x v="0"/>
    <d v="2008-01-31T00:00:00"/>
    <x v="0"/>
    <n v="9"/>
    <n v="1"/>
    <n v="1"/>
    <n v="1"/>
    <n v="1"/>
    <s v="-"/>
    <s v="NULL"/>
    <s v="NULL"/>
    <s v="-"/>
  </r>
  <r>
    <n v="125198"/>
    <n v="9363407"/>
    <s v="All Saints CofE Aided Infant School"/>
    <x v="1"/>
    <s v="South East"/>
    <x v="147"/>
    <s v="South West Surrey"/>
    <s v="GU10 2DA"/>
    <s v="Voluntary Aided School"/>
    <x v="0"/>
    <d v="2007-02-01T00:00:00"/>
    <x v="0"/>
    <n v="9"/>
    <n v="1"/>
    <n v="1"/>
    <n v="1"/>
    <n v="1"/>
    <s v="-"/>
    <s v="NULL"/>
    <s v="NULL"/>
    <s v="-"/>
  </r>
  <r>
    <n v="125199"/>
    <n v="9363408"/>
    <s v="Clandon CofE Aided Infant School"/>
    <x v="1"/>
    <s v="South East"/>
    <x v="147"/>
    <s v="Mole Valley"/>
    <s v="GU4 7ST"/>
    <s v="Voluntary Aided School"/>
    <x v="0"/>
    <d v="2011-12-08T00:00:00"/>
    <x v="2"/>
    <n v="3"/>
    <n v="9"/>
    <n v="2"/>
    <n v="3"/>
    <n v="3"/>
    <s v="-"/>
    <d v="2009-07-10T00:00:00"/>
    <n v="3"/>
    <s v="-"/>
  </r>
  <r>
    <n v="125200"/>
    <n v="9363415"/>
    <s v="The Chandler CofE Aided Junior School"/>
    <x v="1"/>
    <s v="South East"/>
    <x v="147"/>
    <s v="South West Surrey"/>
    <s v="GU8 5PB"/>
    <s v="Voluntary Aided School"/>
    <x v="0"/>
    <d v="2013-06-21T00:00:00"/>
    <x v="2"/>
    <n v="3"/>
    <n v="9"/>
    <n v="2"/>
    <n v="3"/>
    <n v="3"/>
    <s v="-"/>
    <d v="2009-09-30T00:00:00"/>
    <n v="2"/>
    <s v="-"/>
  </r>
  <r>
    <n v="125201"/>
    <n v="9363416"/>
    <s v="Horsell CofE Aided Junior School"/>
    <x v="1"/>
    <s v="South East"/>
    <x v="147"/>
    <s v="Woking"/>
    <s v="GU21 4TA"/>
    <s v="Voluntary Aided School"/>
    <x v="0"/>
    <d v="2012-06-21T00:00:00"/>
    <x v="2"/>
    <n v="3"/>
    <n v="9"/>
    <n v="3"/>
    <n v="3"/>
    <n v="3"/>
    <s v="-"/>
    <d v="2010-10-07T00:00:00"/>
    <n v="4"/>
    <s v="SM "/>
  </r>
  <r>
    <n v="125202"/>
    <n v="9363417"/>
    <s v="Wonersh and Shamley Green CofE Aided Infant School"/>
    <x v="1"/>
    <s v="South East"/>
    <x v="147"/>
    <s v="Guildford"/>
    <s v="GU5 0RT"/>
    <s v="Voluntary Aided School"/>
    <x v="0"/>
    <d v="2008-06-10T00:00:00"/>
    <x v="0"/>
    <n v="9"/>
    <n v="1"/>
    <n v="1"/>
    <n v="1"/>
    <n v="1"/>
    <s v="-"/>
    <s v="NULL"/>
    <s v="NULL"/>
    <s v="-"/>
  </r>
  <r>
    <n v="125203"/>
    <n v="9363421"/>
    <s v="St Francis Catholic Primary School"/>
    <x v="1"/>
    <s v="South East"/>
    <x v="147"/>
    <s v="East Surrey"/>
    <s v="CR3 5ED"/>
    <s v="Voluntary Aided School"/>
    <x v="0"/>
    <d v="2011-05-20T00:00:00"/>
    <x v="1"/>
    <n v="2"/>
    <n v="9"/>
    <n v="2"/>
    <n v="2"/>
    <n v="2"/>
    <s v="-"/>
    <d v="2008-06-17T00:00:00"/>
    <n v="2"/>
    <s v="-"/>
  </r>
  <r>
    <n v="125204"/>
    <n v="9363422"/>
    <s v="St Joseph's Catholic Primary School"/>
    <x v="1"/>
    <s v="South East"/>
    <x v="147"/>
    <s v="Mole Valley"/>
    <s v="RH4 3JA"/>
    <s v="Voluntary Aided School"/>
    <x v="0"/>
    <d v="2008-10-24T00:00:00"/>
    <x v="1"/>
    <n v="9"/>
    <n v="2"/>
    <n v="1"/>
    <n v="2"/>
    <n v="2"/>
    <s v="-"/>
    <s v="NULL"/>
    <s v="NULL"/>
    <s v="-"/>
  </r>
  <r>
    <n v="125205"/>
    <n v="9363423"/>
    <s v="St Joseph's Catholic Primary School"/>
    <x v="1"/>
    <s v="South East"/>
    <x v="147"/>
    <s v="Epsom and Ewell"/>
    <s v="KT18 7RT"/>
    <s v="Voluntary Aided School"/>
    <x v="0"/>
    <d v="2008-10-08T00:00:00"/>
    <x v="0"/>
    <n v="9"/>
    <n v="1"/>
    <n v="1"/>
    <n v="1"/>
    <n v="1"/>
    <s v="-"/>
    <s v="NULL"/>
    <s v="NULL"/>
    <s v="-"/>
  </r>
  <r>
    <n v="125206"/>
    <n v="9363424"/>
    <s v="St Polycarp's Catholic Primary School, Farnham"/>
    <x v="1"/>
    <s v="South East"/>
    <x v="147"/>
    <s v="South West Surrey"/>
    <s v="GU9 8BQ"/>
    <s v="Voluntary Aided School"/>
    <x v="0"/>
    <d v="2009-03-31T00:00:00"/>
    <x v="0"/>
    <n v="9"/>
    <n v="1"/>
    <n v="1"/>
    <n v="1"/>
    <n v="1"/>
    <s v="-"/>
    <d v="2005-10-20T00:00:00"/>
    <n v="2"/>
    <s v="-"/>
  </r>
  <r>
    <n v="125209"/>
    <n v="9363439"/>
    <s v="St Cuthbert's Catholic Primary School, Englefield Green"/>
    <x v="1"/>
    <s v="South East"/>
    <x v="147"/>
    <s v="Runnymede and Weybridge"/>
    <s v="TW20 0RY"/>
    <s v="Voluntary Aided School"/>
    <x v="0"/>
    <d v="2008-06-16T00:00:00"/>
    <x v="0"/>
    <n v="9"/>
    <n v="1"/>
    <n v="1"/>
    <n v="1"/>
    <n v="1"/>
    <s v="-"/>
    <s v="NULL"/>
    <s v="NULL"/>
    <s v="-"/>
  </r>
  <r>
    <n v="125210"/>
    <n v="9363441"/>
    <s v="Holy Family Catholic Primary School, Addlestone"/>
    <x v="1"/>
    <s v="South East"/>
    <x v="147"/>
    <s v="Runnymede and Weybridge"/>
    <s v="KT15 1BP"/>
    <s v="Voluntary Aided School"/>
    <x v="0"/>
    <d v="2008-11-19T00:00:00"/>
    <x v="1"/>
    <n v="9"/>
    <n v="2"/>
    <n v="1"/>
    <n v="2"/>
    <n v="2"/>
    <s v="-"/>
    <s v="NULL"/>
    <s v="NULL"/>
    <s v="-"/>
  </r>
  <r>
    <n v="125211"/>
    <n v="9363443"/>
    <s v="St Peter's Catholic Primary School"/>
    <x v="1"/>
    <s v="South East"/>
    <x v="147"/>
    <s v="Epsom and Ewell"/>
    <s v="KT22 7JN"/>
    <s v="Voluntary Aided School"/>
    <x v="0"/>
    <d v="2012-04-27T00:00:00"/>
    <x v="1"/>
    <n v="2"/>
    <n v="9"/>
    <n v="1"/>
    <n v="2"/>
    <n v="2"/>
    <s v="-"/>
    <d v="2007-01-17T00:00:00"/>
    <n v="2"/>
    <s v="-"/>
  </r>
  <r>
    <n v="125212"/>
    <n v="9363446"/>
    <s v="St Paul's Catholic Primary School, Thames Ditton"/>
    <x v="1"/>
    <s v="South East"/>
    <x v="147"/>
    <s v="Esher and Walton"/>
    <s v="KT7 0LP"/>
    <s v="Voluntary Aided School"/>
    <x v="0"/>
    <d v="2008-03-18T00:00:00"/>
    <x v="0"/>
    <n v="9"/>
    <n v="1"/>
    <n v="1"/>
    <n v="1"/>
    <n v="1"/>
    <s v="-"/>
    <s v="NULL"/>
    <s v="NULL"/>
    <s v="-"/>
  </r>
  <r>
    <n v="125213"/>
    <n v="9363458"/>
    <s v="The Marist Catholic Primary School"/>
    <x v="1"/>
    <s v="South East"/>
    <x v="147"/>
    <s v="Woking"/>
    <s v="KT14 6HS"/>
    <s v="Voluntary Aided School"/>
    <x v="0"/>
    <d v="2013-02-01T00:00:00"/>
    <x v="2"/>
    <n v="3"/>
    <n v="9"/>
    <n v="3"/>
    <n v="3"/>
    <n v="3"/>
    <s v="-"/>
    <d v="2007-10-02T00:00:00"/>
    <n v="2"/>
    <s v="-"/>
  </r>
  <r>
    <n v="125214"/>
    <n v="9363459"/>
    <s v="St Ignatius RC Primary School"/>
    <x v="1"/>
    <s v="South East"/>
    <x v="147"/>
    <s v="Spelthorne"/>
    <s v="TW16 6QG"/>
    <s v="Voluntary Aided School"/>
    <x v="0"/>
    <d v="2008-11-26T00:00:00"/>
    <x v="1"/>
    <n v="9"/>
    <n v="2"/>
    <n v="2"/>
    <n v="2"/>
    <n v="2"/>
    <s v="-"/>
    <s v="NULL"/>
    <s v="NULL"/>
    <s v="-"/>
  </r>
  <r>
    <n v="125215"/>
    <n v="9363461"/>
    <s v="Our Lady of the Rosary RC Primary School"/>
    <x v="1"/>
    <s v="South East"/>
    <x v="147"/>
    <s v="Spelthorne"/>
    <s v="TW18 2EF"/>
    <s v="Voluntary Aided School"/>
    <x v="0"/>
    <d v="2008-12-01T00:00:00"/>
    <x v="1"/>
    <n v="9"/>
    <n v="2"/>
    <n v="1"/>
    <n v="2"/>
    <n v="2"/>
    <s v="-"/>
    <s v="NULL"/>
    <s v="NULL"/>
    <s v="-"/>
  </r>
  <r>
    <n v="125216"/>
    <n v="9363462"/>
    <s v="St Edmund's Catholic Primary School"/>
    <x v="1"/>
    <s v="South East"/>
    <x v="147"/>
    <s v="South West Surrey"/>
    <s v="GU7 1PF"/>
    <s v="Voluntary Aided School"/>
    <x v="0"/>
    <d v="2008-10-02T00:00:00"/>
    <x v="1"/>
    <n v="9"/>
    <n v="2"/>
    <n v="1"/>
    <n v="2"/>
    <n v="2"/>
    <s v="-"/>
    <s v="NULL"/>
    <s v="NULL"/>
    <s v="-"/>
  </r>
  <r>
    <n v="125218"/>
    <n v="9363468"/>
    <s v="St Bede's CofE Aided Junior School"/>
    <x v="1"/>
    <s v="South East"/>
    <x v="147"/>
    <s v="Mole Valley"/>
    <s v="GU23 7HP"/>
    <s v="Voluntary Aided School"/>
    <x v="0"/>
    <d v="2011-10-20T00:00:00"/>
    <x v="2"/>
    <n v="3"/>
    <n v="9"/>
    <n v="2"/>
    <n v="3"/>
    <n v="3"/>
    <s v="-"/>
    <d v="2008-11-25T00:00:00"/>
    <n v="3"/>
    <s v="-"/>
  </r>
  <r>
    <n v="125219"/>
    <n v="9363469"/>
    <s v="St Anne's Catholic Primary School"/>
    <x v="1"/>
    <s v="South East"/>
    <x v="147"/>
    <s v="Reigate"/>
    <s v="SM7 2PH"/>
    <s v="Voluntary Aided School"/>
    <x v="0"/>
    <d v="2010-07-02T00:00:00"/>
    <x v="1"/>
    <n v="2"/>
    <n v="9"/>
    <n v="2"/>
    <n v="2"/>
    <n v="2"/>
    <s v="-"/>
    <d v="2007-07-18T00:00:00"/>
    <n v="3"/>
    <s v="-"/>
  </r>
  <r>
    <n v="125220"/>
    <n v="9363470"/>
    <s v="St Clement's Catholic Primary School"/>
    <x v="1"/>
    <s v="South East"/>
    <x v="147"/>
    <s v="Epsom and Ewell"/>
    <s v="KT17 1TX"/>
    <s v="Voluntary Aided School"/>
    <x v="0"/>
    <d v="2008-10-07T00:00:00"/>
    <x v="1"/>
    <n v="9"/>
    <n v="2"/>
    <n v="1"/>
    <n v="2"/>
    <n v="2"/>
    <s v="-"/>
    <s v="NULL"/>
    <s v="NULL"/>
    <s v="-"/>
  </r>
  <r>
    <n v="125222"/>
    <n v="9363475"/>
    <s v="St Cuthbert Mayne Catholic Primary School, Cranleigh"/>
    <x v="1"/>
    <s v="South East"/>
    <x v="147"/>
    <s v="Guildford"/>
    <s v="GU6 7AQ"/>
    <s v="Voluntary Aided School"/>
    <x v="0"/>
    <d v="2009-06-03T00:00:00"/>
    <x v="0"/>
    <n v="9"/>
    <n v="1"/>
    <n v="1"/>
    <n v="1"/>
    <n v="1"/>
    <s v="-"/>
    <d v="2006-07-05T00:00:00"/>
    <n v="1"/>
    <s v="-"/>
  </r>
  <r>
    <n v="125226"/>
    <n v="9363488"/>
    <s v="St Hugh of Lincoln Catholic Primary School"/>
    <x v="1"/>
    <s v="South East"/>
    <x v="147"/>
    <s v="Woking"/>
    <s v="GU21 8TU"/>
    <s v="Voluntary Aided School"/>
    <x v="0"/>
    <d v="2010-11-04T00:00:00"/>
    <x v="1"/>
    <n v="2"/>
    <n v="9"/>
    <n v="1"/>
    <n v="2"/>
    <n v="2"/>
    <s v="-"/>
    <d v="2008-07-10T00:00:00"/>
    <n v="2"/>
    <s v="-"/>
  </r>
  <r>
    <n v="125227"/>
    <n v="9363516"/>
    <s v="The Weald CofE Voluntary Aided Primary School"/>
    <x v="1"/>
    <s v="South East"/>
    <x v="147"/>
    <s v="Mole Valley"/>
    <s v="RH5 4QW"/>
    <s v="Voluntary Aided School"/>
    <x v="0"/>
    <d v="2012-01-12T00:00:00"/>
    <x v="1"/>
    <n v="2"/>
    <n v="9"/>
    <n v="2"/>
    <n v="2"/>
    <n v="2"/>
    <s v="-"/>
    <d v="2009-07-14T00:00:00"/>
    <n v="3"/>
    <s v="-"/>
  </r>
  <r>
    <n v="125228"/>
    <n v="9363580"/>
    <s v="Ashford CofE Primary School"/>
    <x v="1"/>
    <s v="South East"/>
    <x v="147"/>
    <s v="Spelthorne"/>
    <s v="TW15 2BW"/>
    <s v="Voluntary Aided School"/>
    <x v="0"/>
    <d v="2013-01-25T00:00:00"/>
    <x v="2"/>
    <n v="3"/>
    <n v="9"/>
    <n v="2"/>
    <n v="3"/>
    <n v="3"/>
    <s v="-"/>
    <d v="2009-11-12T00:00:00"/>
    <n v="3"/>
    <s v="-"/>
  </r>
  <r>
    <n v="125229"/>
    <n v="9363581"/>
    <s v="Laleham CofE VA Primary School"/>
    <x v="1"/>
    <s v="South East"/>
    <x v="147"/>
    <s v="Spelthorne"/>
    <s v="TW18 1SB"/>
    <s v="Voluntary Aided School"/>
    <x v="0"/>
    <d v="2012-03-22T00:00:00"/>
    <x v="2"/>
    <n v="3"/>
    <n v="9"/>
    <n v="2"/>
    <n v="3"/>
    <n v="3"/>
    <s v="-"/>
    <d v="2009-05-07T00:00:00"/>
    <n v="2"/>
    <s v="-"/>
  </r>
  <r>
    <n v="125230"/>
    <n v="9363583"/>
    <s v="St Nicholas CofE Primary School"/>
    <x v="1"/>
    <s v="South East"/>
    <x v="147"/>
    <s v="Spelthorne"/>
    <s v="TW17 9AD"/>
    <s v="Voluntary Aided School"/>
    <x v="0"/>
    <d v="2012-06-20T00:00:00"/>
    <x v="1"/>
    <n v="2"/>
    <n v="9"/>
    <n v="2"/>
    <n v="2"/>
    <n v="2"/>
    <s v="-"/>
    <d v="2008-02-28T00:00:00"/>
    <n v="2"/>
    <s v="-"/>
  </r>
  <r>
    <n v="125231"/>
    <n v="9363585"/>
    <s v="Littleton CofE Infant School"/>
    <x v="1"/>
    <s v="South East"/>
    <x v="147"/>
    <s v="Spelthorne"/>
    <s v="TW17 0QE"/>
    <s v="Voluntary Aided School"/>
    <x v="0"/>
    <d v="2008-11-18T00:00:00"/>
    <x v="1"/>
    <n v="9"/>
    <n v="2"/>
    <n v="1"/>
    <n v="2"/>
    <n v="2"/>
    <s v="-"/>
    <s v="NULL"/>
    <s v="NULL"/>
    <s v="-"/>
  </r>
  <r>
    <n v="125232"/>
    <n v="9363587"/>
    <s v="Waverley Abbey Junior School"/>
    <x v="1"/>
    <s v="South East"/>
    <x v="147"/>
    <s v="South West Surrey"/>
    <s v="GU10 2AE"/>
    <s v="Voluntary Aided School"/>
    <x v="0"/>
    <d v="2009-12-11T00:00:00"/>
    <x v="1"/>
    <n v="1"/>
    <n v="9"/>
    <n v="1"/>
    <n v="2"/>
    <n v="2"/>
    <s v="-"/>
    <d v="2007-02-27T00:00:00"/>
    <n v="2"/>
    <s v="-"/>
  </r>
  <r>
    <n v="125233"/>
    <n v="9363915"/>
    <s v="St Michael Catholic Primary School"/>
    <x v="1"/>
    <s v="South East"/>
    <x v="147"/>
    <s v="Spelthorne"/>
    <s v="TW15 2DG"/>
    <s v="Voluntary Aided School"/>
    <x v="0"/>
    <d v="2008-02-05T00:00:00"/>
    <x v="0"/>
    <n v="9"/>
    <n v="1"/>
    <n v="1"/>
    <n v="1"/>
    <n v="1"/>
    <s v="-"/>
    <s v="NULL"/>
    <s v="NULL"/>
    <s v="-"/>
  </r>
  <r>
    <n v="125234"/>
    <n v="9363916"/>
    <s v="St Joseph's Catholic Primary School, Redhill"/>
    <x v="1"/>
    <s v="South East"/>
    <x v="147"/>
    <s v="Reigate"/>
    <s v="RH1 1DU"/>
    <s v="Voluntary Aided School"/>
    <x v="0"/>
    <d v="2012-03-01T00:00:00"/>
    <x v="1"/>
    <n v="2"/>
    <n v="9"/>
    <n v="2"/>
    <n v="2"/>
    <n v="2"/>
    <s v="-"/>
    <d v="2008-09-23T00:00:00"/>
    <n v="2"/>
    <s v="-"/>
  </r>
  <r>
    <n v="125235"/>
    <n v="9363917"/>
    <s v="St Matthew's CofE Primary School"/>
    <x v="1"/>
    <s v="South East"/>
    <x v="147"/>
    <s v="Reigate"/>
    <s v="RH1 1JF"/>
    <s v="Voluntary Aided School"/>
    <x v="0"/>
    <d v="2013-06-26T00:00:00"/>
    <x v="2"/>
    <n v="3"/>
    <n v="9"/>
    <n v="2"/>
    <n v="3"/>
    <n v="2"/>
    <s v="-"/>
    <d v="2012-03-08T00:00:00"/>
    <n v="4"/>
    <s v="NTI"/>
  </r>
  <r>
    <n v="125236"/>
    <n v="9363918"/>
    <s v="St Charles Borromeo Catholic Primary School, Weybridge"/>
    <x v="1"/>
    <s v="South East"/>
    <x v="147"/>
    <s v="Runnymede and Weybridge"/>
    <s v="KT13 8JD"/>
    <s v="Voluntary Aided School"/>
    <x v="0"/>
    <d v="2009-01-28T00:00:00"/>
    <x v="0"/>
    <n v="9"/>
    <n v="1"/>
    <n v="1"/>
    <n v="1"/>
    <n v="1"/>
    <s v="-"/>
    <d v="2006-01-11T00:00:00"/>
    <n v="2"/>
    <s v="-"/>
  </r>
  <r>
    <n v="125237"/>
    <n v="9363919"/>
    <s v="Cardinal Newman Catholic Primary School"/>
    <x v="1"/>
    <s v="South East"/>
    <x v="147"/>
    <s v="Esher and Walton"/>
    <s v="KT12 4QT"/>
    <s v="Voluntary Aided School"/>
    <x v="0"/>
    <d v="2012-12-06T00:00:00"/>
    <x v="1"/>
    <n v="2"/>
    <n v="9"/>
    <n v="2"/>
    <n v="2"/>
    <n v="2"/>
    <s v="-"/>
    <d v="2010-07-15T00:00:00"/>
    <n v="3"/>
    <s v="-"/>
  </r>
  <r>
    <n v="125238"/>
    <n v="9363920"/>
    <s v="St Dunstan's Catholic Primary School, Woking"/>
    <x v="1"/>
    <s v="South East"/>
    <x v="147"/>
    <s v="Woking"/>
    <s v="GU22 7AX"/>
    <s v="Voluntary Aided School"/>
    <x v="0"/>
    <d v="2009-01-28T00:00:00"/>
    <x v="1"/>
    <n v="9"/>
    <n v="2"/>
    <n v="1"/>
    <n v="2"/>
    <n v="2"/>
    <s v="-"/>
    <d v="2005-10-20T00:00:00"/>
    <n v="1"/>
    <s v="-"/>
  </r>
  <r>
    <n v="125239"/>
    <n v="9363921"/>
    <s v="St Alban's Catholic Primary School"/>
    <x v="1"/>
    <s v="South East"/>
    <x v="147"/>
    <s v="Esher and Walton"/>
    <s v="KT8 2PG"/>
    <s v="Voluntary Aided School"/>
    <x v="0"/>
    <d v="2012-12-07T00:00:00"/>
    <x v="1"/>
    <n v="2"/>
    <n v="9"/>
    <n v="2"/>
    <n v="2"/>
    <n v="2"/>
    <s v="-"/>
    <d v="2011-03-04T00:00:00"/>
    <n v="3"/>
    <s v="-"/>
  </r>
  <r>
    <n v="125240"/>
    <n v="9363922"/>
    <s v="St Anne's Catholic Primary School"/>
    <x v="1"/>
    <s v="South East"/>
    <x v="147"/>
    <s v="Runnymede and Weybridge"/>
    <s v="KT16 8ET"/>
    <s v="Voluntary Aided School"/>
    <x v="0"/>
    <d v="2010-01-20T00:00:00"/>
    <x v="1"/>
    <n v="1"/>
    <n v="9"/>
    <n v="2"/>
    <n v="2"/>
    <n v="2"/>
    <s v="-"/>
    <d v="2007-03-22T00:00:00"/>
    <n v="2"/>
    <s v="-"/>
  </r>
  <r>
    <n v="125241"/>
    <n v="9363923"/>
    <s v="Scott Broadwood CofE Infant School"/>
    <x v="1"/>
    <s v="South East"/>
    <x v="147"/>
    <s v="Mole Valley"/>
    <s v="RH5 5JX"/>
    <s v="Voluntary Aided School"/>
    <x v="0"/>
    <d v="2013-05-22T00:00:00"/>
    <x v="1"/>
    <n v="2"/>
    <n v="9"/>
    <n v="2"/>
    <n v="2"/>
    <n v="2"/>
    <s v="-"/>
    <d v="2010-09-22T00:00:00"/>
    <n v="3"/>
    <s v="-"/>
  </r>
  <r>
    <n v="125242"/>
    <n v="9363924"/>
    <s v="St Bartholomew's CofE Aided Primary School"/>
    <x v="1"/>
    <s v="South East"/>
    <x v="147"/>
    <s v="South West Surrey"/>
    <s v="GU27 1BP"/>
    <s v="Voluntary Aided School"/>
    <x v="0"/>
    <d v="2013-06-06T00:00:00"/>
    <x v="1"/>
    <n v="2"/>
    <n v="9"/>
    <n v="1"/>
    <n v="2"/>
    <n v="2"/>
    <s v="-"/>
    <d v="2010-02-25T00:00:00"/>
    <n v="1"/>
    <s v="-"/>
  </r>
  <r>
    <n v="125243"/>
    <n v="9363925"/>
    <s v="Bramley CofE Aided Infant School"/>
    <x v="1"/>
    <s v="South East"/>
    <x v="147"/>
    <s v="South West Surrey"/>
    <s v="GU5 0HX"/>
    <s v="Voluntary Aided School"/>
    <x v="0"/>
    <d v="2010-03-19T00:00:00"/>
    <x v="1"/>
    <n v="2"/>
    <n v="9"/>
    <n v="2"/>
    <n v="2"/>
    <n v="2"/>
    <s v="-"/>
    <d v="2007-01-17T00:00:00"/>
    <n v="2"/>
    <s v="-"/>
  </r>
  <r>
    <n v="125245"/>
    <n v="9363927"/>
    <s v="Grayswood CofE Aided Infant School"/>
    <x v="1"/>
    <s v="South East"/>
    <x v="147"/>
    <s v="South West Surrey"/>
    <s v="GU27 2DR"/>
    <s v="Voluntary Aided School"/>
    <x v="0"/>
    <d v="2008-06-04T00:00:00"/>
    <x v="0"/>
    <n v="9"/>
    <n v="1"/>
    <n v="1"/>
    <n v="1"/>
    <n v="1"/>
    <s v="-"/>
    <s v="NULL"/>
    <s v="NULL"/>
    <s v="-"/>
  </r>
  <r>
    <n v="125246"/>
    <n v="9363928"/>
    <s v="Shere CofE Aided Infant School"/>
    <x v="1"/>
    <s v="South East"/>
    <x v="147"/>
    <s v="Mole Valley"/>
    <s v="GU5 9HB"/>
    <s v="Voluntary Aided School"/>
    <x v="0"/>
    <d v="2010-11-25T00:00:00"/>
    <x v="1"/>
    <n v="1"/>
    <n v="9"/>
    <n v="2"/>
    <n v="2"/>
    <n v="2"/>
    <s v="-"/>
    <d v="2008-05-15T00:00:00"/>
    <n v="2"/>
    <s v="-"/>
  </r>
  <r>
    <n v="125249"/>
    <n v="9364058"/>
    <s v="Broadwater School"/>
    <x v="1"/>
    <s v="South East"/>
    <x v="147"/>
    <s v="South West Surrey"/>
    <s v="GU7 3BW"/>
    <s v="Community School"/>
    <x v="3"/>
    <d v="2012-01-19T00:00:00"/>
    <x v="1"/>
    <n v="2"/>
    <n v="9"/>
    <n v="2"/>
    <n v="2"/>
    <n v="2"/>
    <s v="-"/>
    <d v="2008-10-17T00:00:00"/>
    <n v="3"/>
    <s v="-"/>
  </r>
  <r>
    <n v="125252"/>
    <n v="9364073"/>
    <s v="Therfield School"/>
    <x v="1"/>
    <s v="South East"/>
    <x v="147"/>
    <s v="Mole Valley"/>
    <s v="KT22 7NZ"/>
    <s v="Community School"/>
    <x v="3"/>
    <d v="2013-03-01T00:00:00"/>
    <x v="1"/>
    <n v="2"/>
    <n v="9"/>
    <n v="2"/>
    <n v="2"/>
    <n v="2"/>
    <s v="-"/>
    <d v="2010-11-11T00:00:00"/>
    <n v="3"/>
    <s v="-"/>
  </r>
  <r>
    <n v="125253"/>
    <n v="9364098"/>
    <s v="Oxted School"/>
    <x v="1"/>
    <s v="South East"/>
    <x v="147"/>
    <s v="East Surrey"/>
    <s v="RH8 0AB"/>
    <s v="Community School"/>
    <x v="3"/>
    <d v="2013-03-21T00:00:00"/>
    <x v="1"/>
    <n v="2"/>
    <n v="9"/>
    <n v="2"/>
    <n v="2"/>
    <n v="2"/>
    <s v="-"/>
    <d v="2011-03-17T00:00:00"/>
    <n v="3"/>
    <s v="-"/>
  </r>
  <r>
    <n v="125257"/>
    <n v="9364157"/>
    <s v="Reigate School"/>
    <x v="1"/>
    <s v="South East"/>
    <x v="147"/>
    <s v="Reigate"/>
    <s v="RH2 7NT"/>
    <s v="Community School"/>
    <x v="3"/>
    <d v="2012-07-12T00:00:00"/>
    <x v="0"/>
    <n v="1"/>
    <n v="9"/>
    <n v="1"/>
    <n v="1"/>
    <n v="1"/>
    <s v="-"/>
    <d v="2007-03-15T00:00:00"/>
    <n v="1"/>
    <s v="-"/>
  </r>
  <r>
    <n v="125259"/>
    <n v="9364162"/>
    <s v="Glebelands School"/>
    <x v="1"/>
    <s v="South East"/>
    <x v="147"/>
    <s v="Guildford"/>
    <s v="GU6 7AN"/>
    <s v="Community School"/>
    <x v="3"/>
    <d v="2009-01-15T00:00:00"/>
    <x v="1"/>
    <n v="9"/>
    <n v="2"/>
    <n v="2"/>
    <n v="2"/>
    <n v="2"/>
    <s v="-"/>
    <d v="2006-02-02T00:00:00"/>
    <n v="3"/>
    <s v="-"/>
  </r>
  <r>
    <n v="125264"/>
    <n v="9364454"/>
    <s v="The Ashcombe School"/>
    <x v="1"/>
    <s v="South East"/>
    <x v="147"/>
    <s v="Mole Valley"/>
    <s v="RH4 1LY"/>
    <s v="Community School"/>
    <x v="3"/>
    <d v="2010-11-11T00:00:00"/>
    <x v="1"/>
    <n v="1"/>
    <n v="9"/>
    <n v="2"/>
    <n v="2"/>
    <n v="2"/>
    <s v="-"/>
    <d v="2008-02-13T00:00:00"/>
    <n v="2"/>
    <s v="-"/>
  </r>
  <r>
    <n v="125266"/>
    <n v="9364457"/>
    <s v="The Bishop David Brown School"/>
    <x v="1"/>
    <s v="South East"/>
    <x v="147"/>
    <s v="Woking"/>
    <s v="GU21 5RF"/>
    <s v="Community School"/>
    <x v="3"/>
    <d v="2012-10-12T00:00:00"/>
    <x v="2"/>
    <n v="3"/>
    <n v="9"/>
    <n v="2"/>
    <n v="3"/>
    <n v="3"/>
    <s v="-"/>
    <d v="2011-05-12T00:00:00"/>
    <n v="3"/>
    <s v="-"/>
  </r>
  <r>
    <n v="125268"/>
    <n v="9364460"/>
    <s v="The Warwick School"/>
    <x v="1"/>
    <s v="South East"/>
    <x v="147"/>
    <s v="Reigate"/>
    <s v="RH1 4AD"/>
    <s v="Community School"/>
    <x v="3"/>
    <d v="2013-02-14T00:00:00"/>
    <x v="1"/>
    <n v="2"/>
    <n v="9"/>
    <n v="1"/>
    <n v="2"/>
    <n v="2"/>
    <s v="-"/>
    <d v="2011-06-09T00:00:00"/>
    <n v="3"/>
    <s v="-"/>
  </r>
  <r>
    <n v="125271"/>
    <n v="9364463"/>
    <s v="Ash Manor School"/>
    <x v="1"/>
    <s v="South East"/>
    <x v="147"/>
    <s v="Surrey Heath"/>
    <s v="GU12 6QH"/>
    <s v="Community School"/>
    <x v="3"/>
    <d v="2012-12-14T00:00:00"/>
    <x v="1"/>
    <n v="2"/>
    <n v="9"/>
    <n v="2"/>
    <n v="2"/>
    <n v="2"/>
    <s v="-"/>
    <d v="2010-01-28T00:00:00"/>
    <n v="3"/>
    <s v="-"/>
  </r>
  <r>
    <n v="125273"/>
    <n v="9364465"/>
    <s v="Oakwood School"/>
    <x v="1"/>
    <s v="South East"/>
    <x v="147"/>
    <s v="East Surrey"/>
    <s v="RH6 9AE"/>
    <s v="Community School"/>
    <x v="3"/>
    <d v="2012-06-21T00:00:00"/>
    <x v="2"/>
    <n v="3"/>
    <n v="9"/>
    <n v="3"/>
    <n v="3"/>
    <n v="3"/>
    <s v="-"/>
    <d v="2011-06-09T00:00:00"/>
    <n v="4"/>
    <s v="SM "/>
  </r>
  <r>
    <n v="125274"/>
    <n v="9364508"/>
    <s v="Esher CofE High School"/>
    <x v="1"/>
    <s v="South East"/>
    <x v="147"/>
    <s v="Esher and Walton"/>
    <s v="KT10 8AP"/>
    <s v="Voluntary Controlled School"/>
    <x v="3"/>
    <d v="2009-11-18T00:00:00"/>
    <x v="0"/>
    <n v="1"/>
    <n v="9"/>
    <n v="2"/>
    <n v="1"/>
    <n v="1"/>
    <s v="-"/>
    <d v="2006-09-28T00:00:00"/>
    <n v="2"/>
    <s v="-"/>
  </r>
  <r>
    <n v="125275"/>
    <n v="9364611"/>
    <s v="St Andrew's Catholic School"/>
    <x v="1"/>
    <s v="South East"/>
    <x v="147"/>
    <s v="Epsom and Ewell"/>
    <s v="KT22 7JP"/>
    <s v="Voluntary Aided School"/>
    <x v="3"/>
    <d v="2012-12-14T00:00:00"/>
    <x v="0"/>
    <n v="1"/>
    <n v="9"/>
    <n v="1"/>
    <n v="1"/>
    <n v="1"/>
    <s v="-"/>
    <d v="2010-11-11T00:00:00"/>
    <n v="3"/>
    <s v="-"/>
  </r>
  <r>
    <n v="125276"/>
    <n v="9364619"/>
    <s v="St Peter's Catholic School"/>
    <x v="1"/>
    <s v="South East"/>
    <x v="147"/>
    <s v="Guildford"/>
    <s v="GU1 2TN"/>
    <s v="Voluntary Aided School"/>
    <x v="3"/>
    <d v="2013-02-14T00:00:00"/>
    <x v="0"/>
    <n v="1"/>
    <n v="9"/>
    <n v="1"/>
    <n v="1"/>
    <n v="1"/>
    <s v="-"/>
    <d v="2008-02-12T00:00:00"/>
    <n v="2"/>
    <s v="-"/>
  </r>
  <r>
    <n v="125278"/>
    <n v="9364622"/>
    <s v="St Bede's School"/>
    <x v="1"/>
    <s v="South East"/>
    <x v="147"/>
    <s v="Reigate"/>
    <s v="RH1 2LQ"/>
    <s v="Voluntary Aided School"/>
    <x v="3"/>
    <d v="2012-09-19T00:00:00"/>
    <x v="1"/>
    <n v="2"/>
    <n v="9"/>
    <n v="1"/>
    <n v="2"/>
    <n v="2"/>
    <s v="-"/>
    <d v="2006-10-12T00:00:00"/>
    <n v="1"/>
    <s v="-"/>
  </r>
  <r>
    <n v="125279"/>
    <n v="9364623"/>
    <s v="Royal Alexandra and Albert School"/>
    <x v="1"/>
    <s v="South East"/>
    <x v="147"/>
    <s v="Reigate"/>
    <s v="RH2 0TD"/>
    <s v="Voluntary Aided School"/>
    <x v="3"/>
    <d v="2012-09-20T00:00:00"/>
    <x v="1"/>
    <n v="2"/>
    <n v="9"/>
    <n v="1"/>
    <n v="2"/>
    <n v="2"/>
    <s v="-"/>
    <d v="2008-06-05T00:00:00"/>
    <n v="1"/>
    <s v="-"/>
  </r>
  <r>
    <n v="125281"/>
    <n v="9364765"/>
    <s v="The Priory CofE Voluntary Aided School"/>
    <x v="1"/>
    <s v="South East"/>
    <x v="147"/>
    <s v="Mole Valley"/>
    <s v="RH4 3DG"/>
    <s v="Voluntary Aided School"/>
    <x v="3"/>
    <d v="2010-07-08T00:00:00"/>
    <x v="1"/>
    <n v="2"/>
    <n v="9"/>
    <n v="1"/>
    <n v="2"/>
    <n v="2"/>
    <s v="-"/>
    <d v="2007-03-22T00:00:00"/>
    <n v="3"/>
    <s v="-"/>
  </r>
  <r>
    <n v="125284"/>
    <n v="9365202"/>
    <s v="Hawkedale Infants - A Foundation School"/>
    <x v="1"/>
    <s v="South East"/>
    <x v="147"/>
    <s v="Spelthorne"/>
    <s v="TW16 6PG"/>
    <s v="Foundation School"/>
    <x v="0"/>
    <d v="2012-10-17T00:00:00"/>
    <x v="1"/>
    <n v="2"/>
    <n v="9"/>
    <n v="1"/>
    <n v="2"/>
    <n v="2"/>
    <s v="-"/>
    <d v="2010-05-19T00:00:00"/>
    <n v="3"/>
    <s v="-"/>
  </r>
  <r>
    <n v="125285"/>
    <n v="9365203"/>
    <s v="Send CofE First School"/>
    <x v="1"/>
    <s v="South East"/>
    <x v="147"/>
    <s v="Mole Valley"/>
    <s v="GU23 7BS"/>
    <s v="Foundation School"/>
    <x v="0"/>
    <d v="2010-07-09T00:00:00"/>
    <x v="1"/>
    <n v="2"/>
    <n v="9"/>
    <n v="2"/>
    <n v="2"/>
    <n v="2"/>
    <s v="-"/>
    <d v="2007-05-23T00:00:00"/>
    <n v="2"/>
    <s v="-"/>
  </r>
  <r>
    <n v="125288"/>
    <n v="9365206"/>
    <s v="Holy Trinity, Guildford, CofE Aided Junior School"/>
    <x v="1"/>
    <s v="South East"/>
    <x v="147"/>
    <s v="Guildford"/>
    <s v="GU1 3QF"/>
    <s v="Voluntary Aided School"/>
    <x v="0"/>
    <d v="2013-05-03T00:00:00"/>
    <x v="2"/>
    <n v="3"/>
    <n v="9"/>
    <n v="2"/>
    <n v="3"/>
    <n v="3"/>
    <s v="-"/>
    <d v="2009-02-05T00:00:00"/>
    <n v="1"/>
    <s v="-"/>
  </r>
  <r>
    <n v="125289"/>
    <n v="9365207"/>
    <s v="Yattendon School"/>
    <x v="1"/>
    <s v="South East"/>
    <x v="147"/>
    <s v="East Surrey"/>
    <s v="RH6 7BZ"/>
    <s v="Foundation School"/>
    <x v="0"/>
    <d v="2013-02-28T00:00:00"/>
    <x v="1"/>
    <n v="2"/>
    <n v="9"/>
    <n v="1"/>
    <n v="2"/>
    <n v="2"/>
    <s v="-"/>
    <d v="2010-02-03T00:00:00"/>
    <n v="3"/>
    <s v="-"/>
  </r>
  <r>
    <n v="125290"/>
    <n v="9365208"/>
    <s v="Sayes Court School"/>
    <x v="1"/>
    <s v="South East"/>
    <x v="147"/>
    <s v="Runnymede and Weybridge"/>
    <s v="KT15 1NB"/>
    <s v="Foundation School"/>
    <x v="0"/>
    <d v="2010-06-24T00:00:00"/>
    <x v="1"/>
    <n v="2"/>
    <n v="9"/>
    <n v="2"/>
    <n v="2"/>
    <n v="1"/>
    <s v="-"/>
    <d v="2007-07-18T00:00:00"/>
    <n v="3"/>
    <s v="-"/>
  </r>
  <r>
    <n v="125291"/>
    <n v="9365209"/>
    <s v="St Thomas of Canterbury Catholic Primary School"/>
    <x v="1"/>
    <s v="South East"/>
    <x v="147"/>
    <s v="Guildford"/>
    <s v="GU1 2SX"/>
    <s v="Voluntary Aided School"/>
    <x v="0"/>
    <d v="2008-03-07T00:00:00"/>
    <x v="0"/>
    <n v="9"/>
    <n v="1"/>
    <n v="1"/>
    <n v="1"/>
    <n v="1"/>
    <s v="-"/>
    <s v="NULL"/>
    <s v="NULL"/>
    <s v="-"/>
  </r>
  <r>
    <n v="125292"/>
    <n v="9365210"/>
    <s v="Burstow Primary School"/>
    <x v="1"/>
    <s v="South East"/>
    <x v="147"/>
    <s v="East Surrey"/>
    <s v="RH6 9PT"/>
    <s v="Foundation School"/>
    <x v="0"/>
    <d v="2013-06-27T00:00:00"/>
    <x v="2"/>
    <n v="3"/>
    <n v="9"/>
    <n v="2"/>
    <n v="3"/>
    <n v="2"/>
    <s v="-"/>
    <d v="2009-11-25T00:00:00"/>
    <n v="2"/>
    <s v="-"/>
  </r>
  <r>
    <n v="125293"/>
    <n v="9365211"/>
    <s v="Park Mead Primary"/>
    <x v="1"/>
    <s v="South East"/>
    <x v="147"/>
    <s v="Guildford"/>
    <s v="GU6 7HB"/>
    <s v="Foundation School"/>
    <x v="0"/>
    <d v="2013-05-03T00:00:00"/>
    <x v="2"/>
    <n v="3"/>
    <n v="9"/>
    <n v="2"/>
    <n v="3"/>
    <n v="3"/>
    <s v="-"/>
    <d v="2010-07-13T00:00:00"/>
    <n v="2"/>
    <s v="-"/>
  </r>
  <r>
    <n v="125294"/>
    <n v="9365212"/>
    <s v="Northmead Junior School"/>
    <x v="1"/>
    <s v="South East"/>
    <x v="147"/>
    <s v="Guildford"/>
    <s v="GU2 9ZA"/>
    <s v="Foundation School"/>
    <x v="0"/>
    <d v="2011-03-04T00:00:00"/>
    <x v="1"/>
    <n v="2"/>
    <n v="9"/>
    <n v="2"/>
    <n v="2"/>
    <n v="2"/>
    <s v="-"/>
    <d v="2008-02-13T00:00:00"/>
    <n v="3"/>
    <s v="-"/>
  </r>
  <r>
    <n v="125296"/>
    <n v="9365214"/>
    <s v="Tadworth Primary School"/>
    <x v="1"/>
    <s v="South East"/>
    <x v="147"/>
    <s v="Reigate"/>
    <s v="KT20 5RR"/>
    <s v="Foundation School"/>
    <x v="0"/>
    <d v="2009-05-20T00:00:00"/>
    <x v="1"/>
    <n v="9"/>
    <n v="2"/>
    <n v="2"/>
    <n v="2"/>
    <n v="2"/>
    <s v="-"/>
    <d v="2006-06-22T00:00:00"/>
    <n v="2"/>
    <s v="-"/>
  </r>
  <r>
    <n v="125297"/>
    <n v="9365215"/>
    <s v="Whyteleafe Primary School"/>
    <x v="1"/>
    <s v="South East"/>
    <x v="147"/>
    <s v="East Surrey"/>
    <s v="CR3 0AA"/>
    <s v="Foundation School"/>
    <x v="0"/>
    <d v="2009-09-30T00:00:00"/>
    <x v="1"/>
    <n v="2"/>
    <n v="9"/>
    <n v="2"/>
    <n v="2"/>
    <n v="2"/>
    <s v="-"/>
    <d v="2007-01-17T00:00:00"/>
    <n v="2"/>
    <s v="-"/>
  </r>
  <r>
    <n v="125298"/>
    <n v="9365216"/>
    <s v="Wallace Fields Junior School"/>
    <x v="1"/>
    <s v="South East"/>
    <x v="147"/>
    <s v="Epsom and Ewell"/>
    <s v="KT17 3BH"/>
    <s v="Community School"/>
    <x v="0"/>
    <d v="2008-02-15T00:00:00"/>
    <x v="0"/>
    <n v="9"/>
    <n v="1"/>
    <n v="1"/>
    <n v="1"/>
    <n v="1"/>
    <s v="-"/>
    <s v="NULL"/>
    <s v="NULL"/>
    <s v="-"/>
  </r>
  <r>
    <n v="125299"/>
    <n v="9365217"/>
    <s v="Burpham Foundation Primary School"/>
    <x v="1"/>
    <s v="South East"/>
    <x v="147"/>
    <s v="Guildford"/>
    <s v="GU4 7LZ"/>
    <s v="Foundation School"/>
    <x v="0"/>
    <d v="2013-02-27T00:00:00"/>
    <x v="1"/>
    <n v="2"/>
    <n v="9"/>
    <n v="1"/>
    <n v="2"/>
    <n v="2"/>
    <s v="-"/>
    <d v="2007-09-25T00:00:00"/>
    <n v="2"/>
    <s v="-"/>
  </r>
  <r>
    <n v="125302"/>
    <n v="9365402"/>
    <s v="St John the Baptist Catholic Comprehensive School, Woking"/>
    <x v="1"/>
    <s v="South East"/>
    <x v="147"/>
    <s v="Woking"/>
    <s v="GU22 9AL"/>
    <s v="Voluntary Aided School"/>
    <x v="3"/>
    <d v="2007-11-01T00:00:00"/>
    <x v="0"/>
    <n v="9"/>
    <n v="1"/>
    <n v="1"/>
    <n v="1"/>
    <n v="1"/>
    <s v="-"/>
    <s v="NULL"/>
    <s v="NULL"/>
    <s v="-"/>
  </r>
  <r>
    <n v="125308"/>
    <n v="9365408"/>
    <s v="de Stafford School"/>
    <x v="1"/>
    <s v="South East"/>
    <x v="147"/>
    <s v="East Surrey"/>
    <s v="CR3 5YX"/>
    <s v="Foundation School"/>
    <x v="3"/>
    <d v="2011-03-17T00:00:00"/>
    <x v="1"/>
    <n v="2"/>
    <n v="9"/>
    <n v="2"/>
    <n v="2"/>
    <n v="2"/>
    <s v="-"/>
    <d v="2007-12-06T00:00:00"/>
    <n v="3"/>
    <s v="-"/>
  </r>
  <r>
    <n v="125309"/>
    <n v="9365409"/>
    <s v="Heathside School"/>
    <x v="1"/>
    <s v="South East"/>
    <x v="147"/>
    <s v="Runnymede and Weybridge"/>
    <s v="KT13 8UZ"/>
    <s v="Foundation School"/>
    <x v="3"/>
    <d v="2011-05-10T00:00:00"/>
    <x v="0"/>
    <n v="1"/>
    <n v="9"/>
    <n v="1"/>
    <n v="2"/>
    <n v="1"/>
    <s v="-"/>
    <d v="2008-03-05T00:00:00"/>
    <n v="2"/>
    <s v="-"/>
  </r>
  <r>
    <n v="125311"/>
    <n v="9365411"/>
    <s v="St Paul's Catholic College"/>
    <x v="1"/>
    <s v="South East"/>
    <x v="147"/>
    <s v="Spelthorne"/>
    <s v="TW16 6JE"/>
    <s v="Voluntary Aided School"/>
    <x v="3"/>
    <d v="2013-03-13T00:00:00"/>
    <x v="1"/>
    <n v="2"/>
    <n v="9"/>
    <n v="2"/>
    <n v="2"/>
    <n v="2"/>
    <s v="-"/>
    <d v="2010-06-24T00:00:00"/>
    <n v="3"/>
    <s v="-"/>
  </r>
  <r>
    <n v="125312"/>
    <n v="9365412"/>
    <s v="Salesian School, Chertsey"/>
    <x v="1"/>
    <s v="South East"/>
    <x v="147"/>
    <s v="Runnymede and Weybridge"/>
    <s v="KT16 9LU"/>
    <s v="Voluntary Aided School"/>
    <x v="3"/>
    <d v="2008-09-18T00:00:00"/>
    <x v="1"/>
    <n v="9"/>
    <n v="2"/>
    <n v="1"/>
    <n v="2"/>
    <n v="1"/>
    <s v="-"/>
    <s v="NULL"/>
    <s v="NULL"/>
    <s v="-"/>
  </r>
  <r>
    <n v="125314"/>
    <n v="9365414"/>
    <s v="The Winston Churchill School A Specialist Sports College"/>
    <x v="1"/>
    <s v="South East"/>
    <x v="147"/>
    <s v="Woking"/>
    <s v="GU21 8TL"/>
    <s v="Foundation School"/>
    <x v="3"/>
    <d v="2011-05-12T00:00:00"/>
    <x v="1"/>
    <n v="2"/>
    <n v="9"/>
    <n v="2"/>
    <n v="2"/>
    <n v="2"/>
    <s v="-"/>
    <d v="2010-03-04T00:00:00"/>
    <n v="4"/>
    <s v="NTI"/>
  </r>
  <r>
    <n v="125315"/>
    <n v="9365415"/>
    <s v="All Hallows Catholic School"/>
    <x v="1"/>
    <s v="South East"/>
    <x v="147"/>
    <s v="South West Surrey"/>
    <s v="GU9 9HF"/>
    <s v="Voluntary Aided School"/>
    <x v="3"/>
    <d v="2011-02-10T00:00:00"/>
    <x v="0"/>
    <n v="1"/>
    <n v="9"/>
    <n v="1"/>
    <n v="2"/>
    <n v="1"/>
    <s v="-"/>
    <d v="2008-03-19T00:00:00"/>
    <n v="2"/>
    <s v="-"/>
  </r>
  <r>
    <n v="125452"/>
    <n v="9367003"/>
    <s v="Gosden House School"/>
    <x v="1"/>
    <s v="South East"/>
    <x v="147"/>
    <s v="Guildford"/>
    <s v="GU5 0AH"/>
    <s v="Community Special School"/>
    <x v="4"/>
    <d v="2010-12-09T00:00:00"/>
    <x v="0"/>
    <n v="1"/>
    <n v="9"/>
    <n v="1"/>
    <n v="1"/>
    <n v="1"/>
    <s v="-"/>
    <d v="2008-03-11T00:00:00"/>
    <n v="1"/>
    <s v="-"/>
  </r>
  <r>
    <n v="125453"/>
    <n v="9367005"/>
    <s v="St Piers School (Young Epilepsy)"/>
    <x v="1"/>
    <s v="South East"/>
    <x v="147"/>
    <s v="East Surrey"/>
    <s v="RH7 6PW"/>
    <s v="Non-Maintained Special School"/>
    <x v="4"/>
    <d v="2013-04-25T00:00:00"/>
    <x v="1"/>
    <n v="2"/>
    <n v="9"/>
    <n v="1"/>
    <n v="2"/>
    <n v="2"/>
    <s v="-"/>
    <d v="2010-05-07T00:00:00"/>
    <n v="2"/>
    <s v="-"/>
  </r>
  <r>
    <n v="125454"/>
    <n v="9367007"/>
    <s v="Moor House School"/>
    <x v="1"/>
    <s v="South East"/>
    <x v="147"/>
    <s v="East Surrey"/>
    <s v="RH8 9AQ"/>
    <s v="Non-Maintained Special School"/>
    <x v="4"/>
    <d v="2011-03-23T00:00:00"/>
    <x v="0"/>
    <n v="2"/>
    <n v="9"/>
    <n v="1"/>
    <n v="1"/>
    <n v="1"/>
    <s v="-"/>
    <d v="2007-09-14T00:00:00"/>
    <n v="2"/>
    <s v="-"/>
  </r>
  <r>
    <n v="125455"/>
    <n v="9367010"/>
    <s v="St Dominic's School"/>
    <x v="1"/>
    <s v="South East"/>
    <x v="147"/>
    <s v="South West Surrey"/>
    <s v="GU8 4DX"/>
    <s v="Non-Maintained Special School"/>
    <x v="4"/>
    <d v="2011-03-03T00:00:00"/>
    <x v="2"/>
    <n v="3"/>
    <n v="9"/>
    <n v="2"/>
    <n v="3"/>
    <n v="3"/>
    <s v="-"/>
    <d v="2007-10-04T00:00:00"/>
    <n v="3"/>
    <s v="-"/>
  </r>
  <r>
    <n v="125456"/>
    <n v="9367011"/>
    <s v="St Joseph's School"/>
    <x v="1"/>
    <s v="South East"/>
    <x v="147"/>
    <s v="Guildford"/>
    <s v="GU6 7DH"/>
    <s v="Non-Maintained Special School"/>
    <x v="4"/>
    <d v="2013-06-21T00:00:00"/>
    <x v="0"/>
    <n v="1"/>
    <n v="9"/>
    <n v="1"/>
    <n v="1"/>
    <n v="1"/>
    <s v="-"/>
    <d v="2010-05-12T00:00:00"/>
    <n v="2"/>
    <s v="-"/>
  </r>
  <r>
    <n v="125457"/>
    <n v="9367012"/>
    <s v="St Nicholas School"/>
    <x v="1"/>
    <s v="South East"/>
    <x v="147"/>
    <s v="Reigate"/>
    <s v="RH1 3PU"/>
    <s v="Community Special School"/>
    <x v="4"/>
    <d v="2010-10-13T00:00:00"/>
    <x v="1"/>
    <n v="2"/>
    <n v="9"/>
    <n v="2"/>
    <n v="2"/>
    <n v="2"/>
    <s v="-"/>
    <d v="2008-07-02T00:00:00"/>
    <n v="2"/>
    <s v="-"/>
  </r>
  <r>
    <n v="125458"/>
    <n v="9367014"/>
    <s v="Sunnydown School"/>
    <x v="1"/>
    <s v="South East"/>
    <x v="147"/>
    <s v="East Surrey"/>
    <s v="CR3 5ED"/>
    <s v="Community Special School"/>
    <x v="4"/>
    <d v="2012-05-03T00:00:00"/>
    <x v="0"/>
    <n v="1"/>
    <n v="9"/>
    <n v="1"/>
    <n v="1"/>
    <n v="1"/>
    <s v="-"/>
    <d v="2009-02-06T00:00:00"/>
    <n v="1"/>
    <s v="-"/>
  </r>
  <r>
    <n v="125459"/>
    <n v="9367019"/>
    <s v="Limpsfield Grange School"/>
    <x v="1"/>
    <s v="South East"/>
    <x v="147"/>
    <s v="East Surrey"/>
    <s v="RH8 0RZ"/>
    <s v="Community Special School"/>
    <x v="4"/>
    <d v="2010-11-18T00:00:00"/>
    <x v="1"/>
    <n v="2"/>
    <n v="9"/>
    <n v="1"/>
    <n v="2"/>
    <n v="2"/>
    <s v="-"/>
    <d v="2007-09-19T00:00:00"/>
    <n v="2"/>
    <s v="-"/>
  </r>
  <r>
    <n v="125461"/>
    <n v="9367023"/>
    <s v="The Park School"/>
    <x v="1"/>
    <s v="South East"/>
    <x v="147"/>
    <s v="Woking"/>
    <s v="GU22 7AT"/>
    <s v="Community Special School"/>
    <x v="4"/>
    <d v="2009-11-10T00:00:00"/>
    <x v="0"/>
    <n v="2"/>
    <n v="9"/>
    <n v="1"/>
    <n v="2"/>
    <n v="1"/>
    <s v="-"/>
    <d v="2007-01-19T00:00:00"/>
    <n v="1"/>
    <s v="-"/>
  </r>
  <r>
    <n v="125463"/>
    <n v="9367025"/>
    <s v="West Hill School"/>
    <x v="1"/>
    <s v="South East"/>
    <x v="147"/>
    <s v="Mole Valley"/>
    <s v="KT22 7PW"/>
    <s v="Community Special School"/>
    <x v="4"/>
    <d v="2009-06-16T00:00:00"/>
    <x v="0"/>
    <n v="9"/>
    <n v="1"/>
    <n v="1"/>
    <n v="1"/>
    <n v="1"/>
    <s v="-"/>
    <d v="2006-06-21T00:00:00"/>
    <n v="1"/>
    <s v="-"/>
  </r>
  <r>
    <n v="125464"/>
    <n v="9367027"/>
    <s v="Starhurst School"/>
    <x v="1"/>
    <s v="South East"/>
    <x v="147"/>
    <s v="Mole Valley"/>
    <s v="RH5 4DB"/>
    <s v="Community Special School"/>
    <x v="4"/>
    <d v="2010-11-11T00:00:00"/>
    <x v="1"/>
    <n v="2"/>
    <n v="9"/>
    <n v="2"/>
    <n v="2"/>
    <n v="2"/>
    <s v="-"/>
    <d v="2008-05-07T00:00:00"/>
    <n v="2"/>
    <s v="-"/>
  </r>
  <r>
    <n v="125465"/>
    <n v="9367034"/>
    <s v="Carwarden House Community School"/>
    <x v="1"/>
    <s v="South East"/>
    <x v="147"/>
    <s v="Surrey Heath"/>
    <s v="GU15 1EJ"/>
    <s v="Community Special School"/>
    <x v="4"/>
    <d v="2012-10-12T00:00:00"/>
    <x v="2"/>
    <n v="2"/>
    <n v="9"/>
    <n v="3"/>
    <n v="2"/>
    <n v="3"/>
    <s v="-"/>
    <d v="2010-07-01T00:00:00"/>
    <n v="1"/>
    <s v="-"/>
  </r>
  <r>
    <n v="125466"/>
    <n v="9367035"/>
    <s v="Wey House School"/>
    <x v="1"/>
    <s v="South East"/>
    <x v="147"/>
    <s v="Guildford"/>
    <s v="GU5 0BJ"/>
    <s v="Community Special School"/>
    <x v="4"/>
    <d v="2013-05-02T00:00:00"/>
    <x v="1"/>
    <n v="2"/>
    <n v="9"/>
    <n v="2"/>
    <n v="2"/>
    <n v="2"/>
    <s v="-"/>
    <d v="2011-03-04T00:00:00"/>
    <n v="3"/>
    <s v="-"/>
  </r>
  <r>
    <n v="125467"/>
    <n v="9367042"/>
    <s v="Pond Meadow School"/>
    <x v="1"/>
    <s v="South East"/>
    <x v="147"/>
    <s v="Guildford"/>
    <s v="GU1 1DR"/>
    <s v="Community Special School"/>
    <x v="4"/>
    <d v="2009-03-04T00:00:00"/>
    <x v="0"/>
    <n v="9"/>
    <n v="1"/>
    <n v="1"/>
    <n v="1"/>
    <n v="1"/>
    <s v="-"/>
    <d v="2006-03-22T00:00:00"/>
    <n v="1"/>
    <s v="-"/>
  </r>
  <r>
    <n v="125468"/>
    <n v="9367043"/>
    <s v="Walton Leigh School"/>
    <x v="1"/>
    <s v="South East"/>
    <x v="147"/>
    <s v="Runnymede and Weybridge"/>
    <s v="KT12 5AB"/>
    <s v="Community Special School"/>
    <x v="4"/>
    <d v="2009-06-25T00:00:00"/>
    <x v="0"/>
    <n v="9"/>
    <n v="1"/>
    <n v="1"/>
    <n v="1"/>
    <n v="1"/>
    <s v="-"/>
    <d v="2006-06-20T00:00:00"/>
    <n v="1"/>
    <s v="-"/>
  </r>
  <r>
    <n v="125469"/>
    <n v="9367048"/>
    <s v="Woodlands School"/>
    <x v="1"/>
    <s v="South East"/>
    <x v="147"/>
    <s v="Mole Valley"/>
    <s v="KT22 8RY"/>
    <s v="Community Special School"/>
    <x v="4"/>
    <d v="2010-10-20T00:00:00"/>
    <x v="1"/>
    <n v="2"/>
    <n v="9"/>
    <n v="1"/>
    <n v="2"/>
    <n v="2"/>
    <s v="-"/>
    <d v="2008-02-13T00:00:00"/>
    <n v="2"/>
    <s v="-"/>
  </r>
  <r>
    <n v="125470"/>
    <n v="9367049"/>
    <s v="Clifton Hill School"/>
    <x v="1"/>
    <s v="South East"/>
    <x v="147"/>
    <s v="East Surrey"/>
    <s v="CR3 5PH"/>
    <s v="Community Special School"/>
    <x v="4"/>
    <d v="2011-09-15T00:00:00"/>
    <x v="1"/>
    <n v="2"/>
    <n v="9"/>
    <n v="2"/>
    <n v="2"/>
    <n v="2"/>
    <s v="-"/>
    <d v="2009-06-30T00:00:00"/>
    <n v="1"/>
    <s v="-"/>
  </r>
  <r>
    <n v="125471"/>
    <n v="9367050"/>
    <s v="The Ridgeway Community School"/>
    <x v="1"/>
    <s v="South East"/>
    <x v="147"/>
    <s v="South West Surrey"/>
    <s v="GU9 8HB"/>
    <s v="Community Special School"/>
    <x v="4"/>
    <d v="2013-06-06T00:00:00"/>
    <x v="0"/>
    <n v="1"/>
    <n v="9"/>
    <n v="1"/>
    <n v="1"/>
    <n v="1"/>
    <s v="-"/>
    <d v="2009-09-17T00:00:00"/>
    <n v="1"/>
    <s v="-"/>
  </r>
  <r>
    <n v="125472"/>
    <n v="9367051"/>
    <s v="Brooklands School"/>
    <x v="1"/>
    <s v="South East"/>
    <x v="147"/>
    <s v="Reigate"/>
    <s v="RH2 0DF"/>
    <s v="Community Special School"/>
    <x v="4"/>
    <d v="2012-09-27T00:00:00"/>
    <x v="2"/>
    <n v="3"/>
    <n v="9"/>
    <n v="2"/>
    <n v="3"/>
    <n v="3"/>
    <s v="-"/>
    <d v="2010-06-17T00:00:00"/>
    <n v="2"/>
    <s v="-"/>
  </r>
  <r>
    <n v="125473"/>
    <n v="9367053"/>
    <s v="Manor Mead School"/>
    <x v="1"/>
    <s v="South East"/>
    <x v="147"/>
    <s v="Spelthorne"/>
    <s v="TW17 8EL"/>
    <s v="Community Special School"/>
    <x v="4"/>
    <d v="2010-01-29T00:00:00"/>
    <x v="0"/>
    <n v="1"/>
    <n v="9"/>
    <n v="1"/>
    <n v="1"/>
    <n v="1"/>
    <s v="-"/>
    <d v="2006-11-24T00:00:00"/>
    <n v="1"/>
    <s v="-"/>
  </r>
  <r>
    <n v="125474"/>
    <n v="9367056"/>
    <s v="Portesbery School"/>
    <x v="1"/>
    <s v="South East"/>
    <x v="147"/>
    <s v="Surrey Heath"/>
    <s v="GU15 3SZ"/>
    <s v="Community Special School"/>
    <x v="4"/>
    <d v="2013-03-06T00:00:00"/>
    <x v="1"/>
    <n v="2"/>
    <n v="9"/>
    <n v="2"/>
    <n v="2"/>
    <n v="2"/>
    <s v="-"/>
    <d v="2010-06-16T00:00:00"/>
    <n v="1"/>
    <s v="-"/>
  </r>
  <r>
    <n v="125475"/>
    <n v="9367060"/>
    <s v="Linden Bridge School"/>
    <x v="1"/>
    <s v="South East"/>
    <x v="147"/>
    <s v="Epsom and Ewell"/>
    <s v="KT4 7JW"/>
    <s v="Community Special School"/>
    <x v="4"/>
    <d v="2013-02-14T00:00:00"/>
    <x v="0"/>
    <n v="1"/>
    <n v="9"/>
    <n v="1"/>
    <n v="1"/>
    <n v="1"/>
    <s v="-"/>
    <d v="2008-07-03T00:00:00"/>
    <n v="1"/>
    <s v="-"/>
  </r>
  <r>
    <n v="125476"/>
    <n v="9367061"/>
    <s v="The Abbey School"/>
    <x v="1"/>
    <s v="South East"/>
    <x v="147"/>
    <s v="South West Surrey"/>
    <s v="GU9 8DY"/>
    <s v="Community Special School"/>
    <x v="4"/>
    <d v="2012-07-04T00:00:00"/>
    <x v="0"/>
    <n v="1"/>
    <n v="9"/>
    <n v="1"/>
    <n v="1"/>
    <n v="1"/>
    <s v="-"/>
    <d v="2009-03-12T00:00:00"/>
    <n v="1"/>
    <s v="-"/>
  </r>
  <r>
    <n v="125477"/>
    <n v="9367062"/>
    <s v="Freemantles School"/>
    <x v="1"/>
    <s v="South East"/>
    <x v="147"/>
    <s v="Woking"/>
    <s v="GU22 0AN"/>
    <s v="Community Special School"/>
    <x v="4"/>
    <d v="2012-11-09T00:00:00"/>
    <x v="1"/>
    <n v="2"/>
    <n v="9"/>
    <n v="2"/>
    <n v="2"/>
    <n v="2"/>
    <s v="-"/>
    <d v="2009-12-02T00:00:00"/>
    <n v="2"/>
    <s v="-"/>
  </r>
  <r>
    <n v="125478"/>
    <n v="9367063"/>
    <s v="Meath School"/>
    <x v="1"/>
    <s v="South East"/>
    <x v="147"/>
    <s v="Runnymede and Weybridge"/>
    <s v="KT16 0LF"/>
    <s v="Non-Maintained Special School"/>
    <x v="4"/>
    <d v="2011-01-27T00:00:00"/>
    <x v="0"/>
    <n v="1"/>
    <n v="9"/>
    <n v="1"/>
    <n v="1"/>
    <n v="1"/>
    <s v="-"/>
    <d v="2008-01-25T00:00:00"/>
    <n v="1"/>
    <s v="-"/>
  </r>
  <r>
    <n v="125480"/>
    <n v="9367065"/>
    <s v="Philip Southcote School"/>
    <x v="1"/>
    <s v="South East"/>
    <x v="147"/>
    <s v="Runnymede and Weybridge"/>
    <s v="KT15 2QH"/>
    <s v="Community Special School"/>
    <x v="4"/>
    <d v="2010-12-09T00:00:00"/>
    <x v="1"/>
    <n v="2"/>
    <n v="9"/>
    <n v="2"/>
    <n v="2"/>
    <n v="2"/>
    <s v="-"/>
    <d v="2007-11-20T00:00:00"/>
    <n v="3"/>
    <s v="-"/>
  </r>
  <r>
    <n v="125481"/>
    <n v="9367066"/>
    <s v="Woodfield School"/>
    <x v="1"/>
    <s v="South East"/>
    <x v="147"/>
    <s v="Reigate"/>
    <s v="RH1 3PR"/>
    <s v="Community Special School"/>
    <x v="4"/>
    <d v="2012-09-19T00:00:00"/>
    <x v="1"/>
    <n v="2"/>
    <n v="9"/>
    <n v="1"/>
    <n v="2"/>
    <n v="2"/>
    <s v="-"/>
    <d v="2010-03-16T00:00:00"/>
    <n v="2"/>
    <s v="-"/>
  </r>
  <r>
    <n v="125482"/>
    <n v="9367067"/>
    <s v="Grafham Grange School"/>
    <x v="1"/>
    <s v="South East"/>
    <x v="147"/>
    <s v="South West Surrey"/>
    <s v="GU5 0LH"/>
    <s v="Non-Maintained Special School"/>
    <x v="4"/>
    <d v="2013-06-20T00:00:00"/>
    <x v="1"/>
    <n v="2"/>
    <n v="9"/>
    <n v="2"/>
    <n v="2"/>
    <n v="2"/>
    <s v="-"/>
    <d v="2011-03-10T00:00:00"/>
    <n v="3"/>
    <s v="-"/>
  </r>
  <r>
    <n v="125484"/>
    <n v="9371000"/>
    <s v="Atherstone Early Years Centre"/>
    <x v="4"/>
    <s v="West Midlands"/>
    <x v="138"/>
    <s v="North Warwickshire"/>
    <s v="CV9 1LF"/>
    <s v="LA Nursery School"/>
    <x v="1"/>
    <d v="2012-01-12T00:00:00"/>
    <x v="1"/>
    <n v="2"/>
    <n v="9"/>
    <n v="1"/>
    <n v="2"/>
    <n v="2"/>
    <s v="-"/>
    <d v="2009-05-06T00:00:00"/>
    <n v="1"/>
    <s v="-"/>
  </r>
  <r>
    <n v="125486"/>
    <n v="9371002"/>
    <s v="Bedworth Heath Nursery School"/>
    <x v="4"/>
    <s v="West Midlands"/>
    <x v="138"/>
    <s v="North Warwickshire"/>
    <s v="CV12 0DP"/>
    <s v="LA Nursery School"/>
    <x v="1"/>
    <d v="2012-01-31T00:00:00"/>
    <x v="0"/>
    <n v="1"/>
    <n v="9"/>
    <n v="1"/>
    <n v="1"/>
    <n v="1"/>
    <s v="-"/>
    <d v="2009-06-05T00:00:00"/>
    <n v="2"/>
    <s v="-"/>
  </r>
  <r>
    <n v="125487"/>
    <n v="9371003"/>
    <s v="Whitnash Nursery School"/>
    <x v="4"/>
    <s v="West Midlands"/>
    <x v="138"/>
    <s v="Warwick and Leamington"/>
    <s v="CV31 2PW"/>
    <s v="LA Nursery School"/>
    <x v="1"/>
    <d v="2012-11-09T00:00:00"/>
    <x v="0"/>
    <n v="1"/>
    <n v="9"/>
    <n v="1"/>
    <n v="1"/>
    <n v="1"/>
    <s v="-"/>
    <d v="2010-06-11T00:00:00"/>
    <n v="1"/>
    <s v="-"/>
  </r>
  <r>
    <n v="125488"/>
    <n v="9371020"/>
    <s v="Kenilworth Nursery School"/>
    <x v="4"/>
    <s v="West Midlands"/>
    <x v="138"/>
    <s v="Kenilworth and Southam"/>
    <s v="CV8 1JP"/>
    <s v="LA Nursery School"/>
    <x v="1"/>
    <d v="2013-02-06T00:00:00"/>
    <x v="0"/>
    <n v="1"/>
    <n v="9"/>
    <n v="1"/>
    <n v="1"/>
    <n v="1"/>
    <s v="-"/>
    <d v="2010-01-29T00:00:00"/>
    <n v="1"/>
    <s v="-"/>
  </r>
  <r>
    <n v="125490"/>
    <n v="9371022"/>
    <s v="Warwick Childrens Centre and Nursery School"/>
    <x v="4"/>
    <s v="West Midlands"/>
    <x v="138"/>
    <s v="Warwick and Leamington"/>
    <s v="CV34 4LJ"/>
    <s v="LA Nursery School"/>
    <x v="1"/>
    <d v="2011-11-09T00:00:00"/>
    <x v="0"/>
    <n v="1"/>
    <n v="9"/>
    <n v="1"/>
    <n v="1"/>
    <n v="1"/>
    <s v="-"/>
    <d v="2009-06-11T00:00:00"/>
    <n v="3"/>
    <s v="-"/>
  </r>
  <r>
    <n v="125491"/>
    <n v="9371041"/>
    <s v="Stockingford Early Years Centre &amp; Library"/>
    <x v="4"/>
    <s v="West Midlands"/>
    <x v="138"/>
    <s v="Nuneaton"/>
    <s v="CV10 8HW"/>
    <s v="LA Nursery School"/>
    <x v="1"/>
    <d v="2011-01-20T00:00:00"/>
    <x v="0"/>
    <n v="2"/>
    <n v="9"/>
    <n v="1"/>
    <n v="1"/>
    <n v="1"/>
    <s v="-"/>
    <d v="2008-06-19T00:00:00"/>
    <n v="2"/>
    <s v="-"/>
  </r>
  <r>
    <n v="125500"/>
    <n v="9372001"/>
    <s v="Nursery Hill Primary School"/>
    <x v="4"/>
    <s v="West Midlands"/>
    <x v="138"/>
    <s v="Nuneaton"/>
    <s v="CV10 0PY"/>
    <s v="Community School"/>
    <x v="0"/>
    <d v="2013-03-06T00:00:00"/>
    <x v="2"/>
    <n v="3"/>
    <n v="9"/>
    <n v="2"/>
    <n v="3"/>
    <n v="2"/>
    <s v="-"/>
    <d v="2010-12-09T00:00:00"/>
    <n v="3"/>
    <s v="-"/>
  </r>
  <r>
    <n v="125505"/>
    <n v="9372014"/>
    <s v="Bishops Itchington Primary School"/>
    <x v="4"/>
    <s v="West Midlands"/>
    <x v="138"/>
    <s v="Kenilworth and Southam"/>
    <s v="CV47 2RN"/>
    <s v="Community School"/>
    <x v="0"/>
    <d v="2010-05-12T00:00:00"/>
    <x v="1"/>
    <n v="2"/>
    <n v="9"/>
    <n v="2"/>
    <n v="2"/>
    <n v="2"/>
    <s v="-"/>
    <d v="2007-03-07T00:00:00"/>
    <n v="3"/>
    <s v="-"/>
  </r>
  <r>
    <n v="125507"/>
    <n v="9372017"/>
    <s v="Claverdon Primary School"/>
    <x v="4"/>
    <s v="West Midlands"/>
    <x v="138"/>
    <s v="Stratford-on-Avon"/>
    <s v="CV35 8QA"/>
    <s v="Community School"/>
    <x v="0"/>
    <d v="2009-02-26T00:00:00"/>
    <x v="1"/>
    <n v="1"/>
    <n v="9"/>
    <n v="1"/>
    <n v="2"/>
    <n v="3"/>
    <s v="-"/>
    <d v="2006-02-23T00:00:00"/>
    <n v="2"/>
    <s v="-"/>
  </r>
  <r>
    <n v="125510"/>
    <n v="9372021"/>
    <s v="Wheelwright Lane Primary School"/>
    <x v="4"/>
    <s v="West Midlands"/>
    <x v="138"/>
    <s v="North Warwickshire"/>
    <s v="CV7 9HN"/>
    <s v="Community School"/>
    <x v="0"/>
    <d v="2012-12-14T00:00:00"/>
    <x v="1"/>
    <n v="2"/>
    <n v="9"/>
    <n v="2"/>
    <n v="2"/>
    <n v="2"/>
    <s v="-"/>
    <d v="2008-06-19T00:00:00"/>
    <n v="2"/>
    <s v="-"/>
  </r>
  <r>
    <n v="125511"/>
    <n v="9372024"/>
    <s v="Great Alne Primary School"/>
    <x v="4"/>
    <s v="West Midlands"/>
    <x v="138"/>
    <s v="Stratford-on-Avon"/>
    <s v="B49 6HQ"/>
    <s v="Community School"/>
    <x v="0"/>
    <d v="2012-05-11T00:00:00"/>
    <x v="2"/>
    <n v="3"/>
    <n v="9"/>
    <n v="2"/>
    <n v="3"/>
    <n v="3"/>
    <s v="-"/>
    <d v="2008-09-24T00:00:00"/>
    <n v="3"/>
    <s v="-"/>
  </r>
  <r>
    <n v="125512"/>
    <n v="9372028"/>
    <s v="Michael Drayton Junior School"/>
    <x v="4"/>
    <s v="West Midlands"/>
    <x v="138"/>
    <s v="Nuneaton"/>
    <s v="CV10 0SZ"/>
    <s v="Community School"/>
    <x v="0"/>
    <d v="2011-05-10T00:00:00"/>
    <x v="0"/>
    <n v="2"/>
    <n v="9"/>
    <n v="1"/>
    <n v="2"/>
    <n v="1"/>
    <s v="-"/>
    <d v="2007-11-01T00:00:00"/>
    <n v="2"/>
    <s v="-"/>
  </r>
  <r>
    <n v="125513"/>
    <n v="9372029"/>
    <s v="Nathaniel Newton Infant School"/>
    <x v="4"/>
    <s v="West Midlands"/>
    <x v="138"/>
    <s v="Nuneaton"/>
    <s v="CV10 0LS"/>
    <s v="Community School"/>
    <x v="0"/>
    <d v="2010-04-28T00:00:00"/>
    <x v="1"/>
    <n v="2"/>
    <n v="9"/>
    <n v="1"/>
    <n v="2"/>
    <n v="2"/>
    <s v="-"/>
    <d v="2007-03-06T00:00:00"/>
    <n v="3"/>
    <s v="-"/>
  </r>
  <r>
    <n v="125515"/>
    <n v="9372032"/>
    <s v="Hurley Primary School"/>
    <x v="4"/>
    <s v="West Midlands"/>
    <x v="138"/>
    <s v="North Warwickshire"/>
    <s v="CV9 2HY"/>
    <s v="Community School"/>
    <x v="0"/>
    <d v="2010-04-23T00:00:00"/>
    <x v="1"/>
    <n v="2"/>
    <n v="9"/>
    <n v="2"/>
    <n v="2"/>
    <n v="2"/>
    <s v="-"/>
    <d v="2007-01-22T00:00:00"/>
    <n v="3"/>
    <s v="-"/>
  </r>
  <r>
    <n v="125519"/>
    <n v="9372043"/>
    <s v="Quinton Primary School"/>
    <x v="4"/>
    <s v="West Midlands"/>
    <x v="138"/>
    <s v="Stratford-on-Avon"/>
    <s v="CV37 8SA"/>
    <s v="Community School"/>
    <x v="0"/>
    <d v="2013-06-20T00:00:00"/>
    <x v="1"/>
    <n v="2"/>
    <n v="9"/>
    <n v="2"/>
    <n v="2"/>
    <n v="2"/>
    <s v="-"/>
    <d v="2011-07-15T00:00:00"/>
    <n v="3"/>
    <s v="-"/>
  </r>
  <r>
    <n v="125520"/>
    <n v="9375206"/>
    <s v="Shipston-on-Stour Primary School"/>
    <x v="4"/>
    <s v="West Midlands"/>
    <x v="138"/>
    <s v="Stratford-on-Avon"/>
    <s v="CV36 4BT"/>
    <s v="Foundation School"/>
    <x v="0"/>
    <d v="2013-04-17T00:00:00"/>
    <x v="1"/>
    <n v="2"/>
    <n v="9"/>
    <n v="2"/>
    <n v="2"/>
    <n v="2"/>
    <s v="-"/>
    <d v="2010-06-17T00:00:00"/>
    <n v="1"/>
    <s v="-"/>
  </r>
  <r>
    <n v="125521"/>
    <n v="9372046"/>
    <s v="Snitterfield Primary School"/>
    <x v="4"/>
    <s v="West Midlands"/>
    <x v="138"/>
    <s v="Stratford-on-Avon"/>
    <s v="CV37 0JL"/>
    <s v="Community School"/>
    <x v="0"/>
    <d v="2009-02-05T00:00:00"/>
    <x v="1"/>
    <n v="9"/>
    <n v="2"/>
    <n v="2"/>
    <n v="2"/>
    <n v="2"/>
    <s v="-"/>
    <d v="2006-01-31T00:00:00"/>
    <n v="3"/>
    <s v="-"/>
  </r>
  <r>
    <n v="125523"/>
    <n v="9372049"/>
    <s v="Stockton Primary School"/>
    <x v="4"/>
    <s v="West Midlands"/>
    <x v="138"/>
    <s v="Kenilworth and Southam"/>
    <s v="CV47 8JE"/>
    <s v="Community School"/>
    <x v="0"/>
    <d v="2010-07-01T00:00:00"/>
    <x v="1"/>
    <n v="2"/>
    <n v="9"/>
    <n v="2"/>
    <n v="2"/>
    <n v="2"/>
    <s v="-"/>
    <d v="2007-02-05T00:00:00"/>
    <n v="3"/>
    <s v="-"/>
  </r>
  <r>
    <n v="125524"/>
    <n v="9372050"/>
    <s v="Stratford-upon-Avon Primary School"/>
    <x v="4"/>
    <s v="West Midlands"/>
    <x v="138"/>
    <s v="Stratford-on-Avon"/>
    <s v="CV37 6HN"/>
    <s v="Community School"/>
    <x v="0"/>
    <d v="2010-02-03T00:00:00"/>
    <x v="1"/>
    <n v="1"/>
    <n v="9"/>
    <n v="2"/>
    <n v="2"/>
    <n v="2"/>
    <s v="-"/>
    <d v="2006-09-20T00:00:00"/>
    <n v="1"/>
    <s v="-"/>
  </r>
  <r>
    <n v="125525"/>
    <n v="9372052"/>
    <s v="Thomas Jolyffe Primary School"/>
    <x v="4"/>
    <s v="West Midlands"/>
    <x v="138"/>
    <s v="Stratford-on-Avon"/>
    <s v="CV37 6TE"/>
    <s v="Community School"/>
    <x v="0"/>
    <d v="2012-01-20T00:00:00"/>
    <x v="2"/>
    <n v="3"/>
    <n v="9"/>
    <n v="3"/>
    <n v="3"/>
    <n v="3"/>
    <s v="-"/>
    <d v="2009-02-05T00:00:00"/>
    <n v="3"/>
    <s v="-"/>
  </r>
  <r>
    <n v="125526"/>
    <n v="9372053"/>
    <s v="Bridge Town Primary School"/>
    <x v="4"/>
    <s v="West Midlands"/>
    <x v="138"/>
    <s v="Stratford-on-Avon"/>
    <s v="CV37 7JP"/>
    <s v="Community School"/>
    <x v="0"/>
    <d v="2012-12-13T00:00:00"/>
    <x v="1"/>
    <n v="2"/>
    <n v="9"/>
    <n v="2"/>
    <n v="2"/>
    <n v="2"/>
    <s v="-"/>
    <d v="2010-10-06T00:00:00"/>
    <n v="3"/>
    <s v="-"/>
  </r>
  <r>
    <n v="125527"/>
    <n v="9372055"/>
    <s v="Studley Community Infants' School"/>
    <x v="4"/>
    <s v="West Midlands"/>
    <x v="138"/>
    <s v="Stratford-on-Avon"/>
    <s v="B80 7HJ"/>
    <s v="Community School"/>
    <x v="0"/>
    <d v="2013-05-17T00:00:00"/>
    <x v="1"/>
    <n v="2"/>
    <n v="9"/>
    <n v="1"/>
    <n v="2"/>
    <n v="2"/>
    <s v="-"/>
    <d v="2010-02-09T00:00:00"/>
    <n v="2"/>
    <s v="-"/>
  </r>
  <r>
    <n v="125528"/>
    <n v="9372058"/>
    <s v="Welford-on-Avon Primary School"/>
    <x v="4"/>
    <s v="West Midlands"/>
    <x v="138"/>
    <s v="Stratford-on-Avon"/>
    <s v="CV37 8ER"/>
    <s v="Community School"/>
    <x v="0"/>
    <d v="2006-09-27T00:00:00"/>
    <x v="0"/>
    <n v="9"/>
    <n v="1"/>
    <n v="1"/>
    <n v="1"/>
    <n v="1"/>
    <s v="-"/>
    <s v="NULL"/>
    <s v="NULL"/>
    <s v="-"/>
  </r>
  <r>
    <n v="125529"/>
    <n v="9372063"/>
    <s v="Wood End Primary School"/>
    <x v="4"/>
    <s v="West Midlands"/>
    <x v="138"/>
    <s v="North Warwickshire"/>
    <s v="CV9 2QL"/>
    <s v="Community School"/>
    <x v="0"/>
    <d v="2011-09-28T00:00:00"/>
    <x v="2"/>
    <n v="3"/>
    <n v="9"/>
    <n v="2"/>
    <n v="2"/>
    <n v="2"/>
    <s v="-"/>
    <d v="2010-03-09T00:00:00"/>
    <n v="4"/>
    <s v="SM "/>
  </r>
  <r>
    <n v="125530"/>
    <n v="9372064"/>
    <s v="Lighthorne Heath Primary School"/>
    <x v="4"/>
    <s v="West Midlands"/>
    <x v="138"/>
    <s v="Kenilworth and Southam"/>
    <s v="CV33 9TW"/>
    <s v="Community School"/>
    <x v="0"/>
    <d v="2012-09-14T00:00:00"/>
    <x v="1"/>
    <n v="2"/>
    <n v="9"/>
    <n v="2"/>
    <n v="2"/>
    <n v="1"/>
    <s v="-"/>
    <d v="2010-06-23T00:00:00"/>
    <n v="3"/>
    <s v="-"/>
  </r>
  <r>
    <n v="125537"/>
    <n v="9372103"/>
    <s v="Chilvers Coton Community Infant School"/>
    <x v="4"/>
    <s v="West Midlands"/>
    <x v="138"/>
    <s v="Nuneaton"/>
    <s v="CV11 5RB"/>
    <s v="Community School"/>
    <x v="0"/>
    <d v="2009-04-28T00:00:00"/>
    <x v="1"/>
    <n v="9"/>
    <n v="2"/>
    <n v="2"/>
    <n v="2"/>
    <n v="2"/>
    <s v="-"/>
    <d v="2007-02-28T00:00:00"/>
    <n v="3"/>
    <s v="-"/>
  </r>
  <r>
    <n v="125539"/>
    <n v="9372107"/>
    <s v="Galley Common Infant School"/>
    <x v="4"/>
    <s v="West Midlands"/>
    <x v="138"/>
    <s v="Nuneaton"/>
    <s v="CV10 9NZ"/>
    <s v="Community School"/>
    <x v="0"/>
    <d v="2010-11-26T00:00:00"/>
    <x v="0"/>
    <n v="1"/>
    <n v="9"/>
    <n v="1"/>
    <n v="1"/>
    <n v="1"/>
    <s v="-"/>
    <d v="2008-01-30T00:00:00"/>
    <n v="2"/>
    <s v="-"/>
  </r>
  <r>
    <n v="125543"/>
    <n v="9372121"/>
    <s v="Stockingford Primary School"/>
    <x v="4"/>
    <s v="West Midlands"/>
    <x v="138"/>
    <s v="Nuneaton"/>
    <s v="CV10 8JH"/>
    <s v="Community School"/>
    <x v="0"/>
    <d v="2012-07-13T00:00:00"/>
    <x v="1"/>
    <n v="2"/>
    <n v="9"/>
    <n v="2"/>
    <n v="2"/>
    <n v="2"/>
    <s v="-"/>
    <d v="2008-12-02T00:00:00"/>
    <n v="2"/>
    <s v="-"/>
  </r>
  <r>
    <n v="125545"/>
    <n v="9372123"/>
    <s v="Whitestone Infant School"/>
    <x v="4"/>
    <s v="West Midlands"/>
    <x v="138"/>
    <s v="Nuneaton"/>
    <s v="CV11 4SQ"/>
    <s v="Community School"/>
    <x v="0"/>
    <d v="2011-05-10T00:00:00"/>
    <x v="0"/>
    <n v="1"/>
    <n v="9"/>
    <n v="2"/>
    <n v="2"/>
    <n v="2"/>
    <s v="-"/>
    <d v="2008-06-12T00:00:00"/>
    <n v="2"/>
    <s v="-"/>
  </r>
  <r>
    <n v="125550"/>
    <n v="9372307"/>
    <s v="Thorns Community Infant School"/>
    <x v="4"/>
    <s v="West Midlands"/>
    <x v="138"/>
    <s v="Kenilworth and Southam"/>
    <s v="CV8 2DS"/>
    <s v="Community School"/>
    <x v="0"/>
    <d v="2013-02-27T00:00:00"/>
    <x v="1"/>
    <n v="2"/>
    <n v="9"/>
    <n v="2"/>
    <n v="2"/>
    <n v="2"/>
    <s v="-"/>
    <d v="2008-01-21T00:00:00"/>
    <n v="2"/>
    <s v="-"/>
  </r>
  <r>
    <n v="125551"/>
    <n v="9372308"/>
    <s v="Clinton Primary School"/>
    <x v="4"/>
    <s v="West Midlands"/>
    <x v="138"/>
    <s v="Kenilworth and Southam"/>
    <s v="CV8 1DL"/>
    <s v="Community School"/>
    <x v="0"/>
    <d v="2009-05-19T00:00:00"/>
    <x v="1"/>
    <n v="1"/>
    <n v="9"/>
    <n v="2"/>
    <n v="2"/>
    <n v="2"/>
    <s v="-"/>
    <d v="2006-05-19T00:00:00"/>
    <n v="3"/>
    <s v="-"/>
  </r>
  <r>
    <n v="125552"/>
    <n v="9372309"/>
    <s v="Park Hill Junior School"/>
    <x v="4"/>
    <s v="West Midlands"/>
    <x v="138"/>
    <s v="Kenilworth and Southam"/>
    <s v="CV8 2JJ"/>
    <s v="Community School"/>
    <x v="0"/>
    <d v="2011-10-05T00:00:00"/>
    <x v="1"/>
    <n v="1"/>
    <n v="9"/>
    <n v="2"/>
    <n v="2"/>
    <n v="2"/>
    <s v="-"/>
    <d v="2009-05-19T00:00:00"/>
    <n v="3"/>
    <s v="-"/>
  </r>
  <r>
    <n v="125554"/>
    <n v="9372312"/>
    <s v="Clapham Terrace Community Primary School and Nursery"/>
    <x v="4"/>
    <s v="West Midlands"/>
    <x v="138"/>
    <s v="Warwick and Leamington"/>
    <s v="CV31 1HZ"/>
    <s v="Community School"/>
    <x v="0"/>
    <d v="2012-10-19T00:00:00"/>
    <x v="2"/>
    <n v="3"/>
    <n v="9"/>
    <n v="2"/>
    <n v="2"/>
    <n v="2"/>
    <s v="-"/>
    <d v="2010-02-10T00:00:00"/>
    <n v="3"/>
    <s v="-"/>
  </r>
  <r>
    <n v="125556"/>
    <n v="9372315"/>
    <s v="Telford Junior School"/>
    <x v="4"/>
    <s v="West Midlands"/>
    <x v="138"/>
    <s v="Warwick and Leamington"/>
    <s v="CV32 7HP"/>
    <s v="Community School"/>
    <x v="0"/>
    <d v="2008-09-24T00:00:00"/>
    <x v="1"/>
    <n v="9"/>
    <n v="2"/>
    <n v="2"/>
    <n v="2"/>
    <n v="2"/>
    <s v="-"/>
    <d v="2005-11-16T00:00:00"/>
    <n v="3"/>
    <s v="-"/>
  </r>
  <r>
    <n v="125559"/>
    <n v="9372322"/>
    <s v="Westgate Primary School"/>
    <x v="4"/>
    <s v="West Midlands"/>
    <x v="138"/>
    <s v="Warwick and Leamington"/>
    <s v="CV34 4DD"/>
    <s v="Community School"/>
    <x v="0"/>
    <d v="2012-05-24T00:00:00"/>
    <x v="1"/>
    <n v="2"/>
    <n v="9"/>
    <n v="2"/>
    <n v="2"/>
    <n v="2"/>
    <s v="-"/>
    <d v="2008-12-04T00:00:00"/>
    <n v="2"/>
    <s v="-"/>
  </r>
  <r>
    <n v="125560"/>
    <n v="9372324"/>
    <s v="Whitnash Primary School"/>
    <x v="4"/>
    <s v="West Midlands"/>
    <x v="138"/>
    <s v="Warwick and Leamington"/>
    <s v="CV31 2EX"/>
    <s v="Community School"/>
    <x v="0"/>
    <d v="2012-03-08T00:00:00"/>
    <x v="2"/>
    <n v="3"/>
    <n v="9"/>
    <n v="3"/>
    <n v="3"/>
    <n v="3"/>
    <s v="-"/>
    <d v="2009-05-06T00:00:00"/>
    <n v="3"/>
    <s v="-"/>
  </r>
  <r>
    <n v="125561"/>
    <n v="9372325"/>
    <s v="Newburgh Primary School"/>
    <x v="4"/>
    <s v="West Midlands"/>
    <x v="138"/>
    <s v="Warwick and Leamington"/>
    <s v="CV34 6LD"/>
    <s v="Community School"/>
    <x v="0"/>
    <d v="2012-06-14T00:00:00"/>
    <x v="1"/>
    <n v="2"/>
    <n v="9"/>
    <n v="2"/>
    <n v="2"/>
    <n v="2"/>
    <s v="-"/>
    <d v="2008-11-28T00:00:00"/>
    <n v="2"/>
    <s v="-"/>
  </r>
  <r>
    <n v="125562"/>
    <n v="9372326"/>
    <s v="Telford Infant School"/>
    <x v="4"/>
    <s v="West Midlands"/>
    <x v="138"/>
    <s v="Warwick and Leamington"/>
    <s v="CV32 7TE"/>
    <s v="Community School"/>
    <x v="0"/>
    <d v="2011-05-17T00:00:00"/>
    <x v="1"/>
    <n v="2"/>
    <n v="9"/>
    <n v="2"/>
    <n v="2"/>
    <n v="2"/>
    <s v="-"/>
    <d v="2007-11-14T00:00:00"/>
    <n v="2"/>
    <s v="-"/>
  </r>
  <r>
    <n v="125563"/>
    <n v="9372327"/>
    <s v="Briar Hill Infant School"/>
    <x v="4"/>
    <s v="West Midlands"/>
    <x v="138"/>
    <s v="Warwick and Leamington"/>
    <s v="CV31 2JF"/>
    <s v="Community School"/>
    <x v="0"/>
    <d v="2009-03-19T00:00:00"/>
    <x v="1"/>
    <n v="9"/>
    <n v="2"/>
    <n v="1"/>
    <n v="2"/>
    <n v="2"/>
    <s v="-"/>
    <d v="2006-01-25T00:00:00"/>
    <n v="2"/>
    <s v="-"/>
  </r>
  <r>
    <n v="125564"/>
    <n v="9372329"/>
    <s v="Budbrooke Primary School"/>
    <x v="4"/>
    <s v="West Midlands"/>
    <x v="138"/>
    <s v="Warwick and Leamington"/>
    <s v="CV35 8TP"/>
    <s v="Community School"/>
    <x v="0"/>
    <d v="2010-03-02T00:00:00"/>
    <x v="1"/>
    <n v="2"/>
    <n v="9"/>
    <n v="1"/>
    <n v="2"/>
    <n v="2"/>
    <s v="-"/>
    <d v="2006-10-18T00:00:00"/>
    <n v="3"/>
    <s v="-"/>
  </r>
  <r>
    <n v="125565"/>
    <n v="9372330"/>
    <s v="Brookhurst Primary School"/>
    <x v="4"/>
    <s v="West Midlands"/>
    <x v="138"/>
    <s v="Warwick and Leamington"/>
    <s v="CV32 6NH"/>
    <s v="Community School"/>
    <x v="0"/>
    <d v="2010-03-11T00:00:00"/>
    <x v="1"/>
    <n v="2"/>
    <n v="9"/>
    <n v="2"/>
    <n v="2"/>
    <n v="2"/>
    <s v="-"/>
    <d v="2006-11-16T00:00:00"/>
    <n v="3"/>
    <s v="-"/>
  </r>
  <r>
    <n v="125566"/>
    <n v="9372332"/>
    <s v="Emscote Infant School"/>
    <x v="4"/>
    <s v="West Midlands"/>
    <x v="138"/>
    <s v="Warwick and Leamington"/>
    <s v="CV34 5NH"/>
    <s v="Community School"/>
    <x v="0"/>
    <d v="2013-04-17T00:00:00"/>
    <x v="0"/>
    <n v="1"/>
    <n v="9"/>
    <n v="1"/>
    <n v="1"/>
    <n v="1"/>
    <s v="-"/>
    <d v="2010-03-16T00:00:00"/>
    <n v="2"/>
    <s v="-"/>
  </r>
  <r>
    <n v="125570"/>
    <n v="9372405"/>
    <s v="Long Lawford Primary School"/>
    <x v="4"/>
    <s v="West Midlands"/>
    <x v="138"/>
    <s v="Rugby"/>
    <s v="CV23 9AL"/>
    <s v="Community School"/>
    <x v="0"/>
    <d v="2012-05-23T00:00:00"/>
    <x v="0"/>
    <n v="1"/>
    <n v="9"/>
    <n v="1"/>
    <n v="1"/>
    <n v="1"/>
    <s v="-"/>
    <d v="2009-03-11T00:00:00"/>
    <n v="3"/>
    <s v="-"/>
  </r>
  <r>
    <n v="125573"/>
    <n v="9372410"/>
    <s v="Abbots Farm Infant School"/>
    <x v="4"/>
    <s v="West Midlands"/>
    <x v="138"/>
    <s v="Rugby"/>
    <s v="CV21 4AP"/>
    <s v="Community School"/>
    <x v="0"/>
    <d v="2010-03-19T00:00:00"/>
    <x v="1"/>
    <n v="2"/>
    <n v="9"/>
    <n v="2"/>
    <n v="2"/>
    <n v="2"/>
    <s v="-"/>
    <d v="2006-10-13T00:00:00"/>
    <n v="3"/>
    <s v="-"/>
  </r>
  <r>
    <n v="125575"/>
    <n v="9372415"/>
    <s v="Eastlands Primary School"/>
    <x v="4"/>
    <s v="West Midlands"/>
    <x v="138"/>
    <s v="Rugby"/>
    <s v="CV21 3RY"/>
    <s v="Community School"/>
    <x v="0"/>
    <d v="2013-02-08T00:00:00"/>
    <x v="1"/>
    <n v="2"/>
    <n v="9"/>
    <n v="1"/>
    <n v="2"/>
    <n v="2"/>
    <s v="-"/>
    <d v="2010-06-23T00:00:00"/>
    <n v="3"/>
    <s v="-"/>
  </r>
  <r>
    <n v="125576"/>
    <n v="9372417"/>
    <s v="Northlands Primary School"/>
    <x v="4"/>
    <s v="West Midlands"/>
    <x v="138"/>
    <s v="Rugby"/>
    <s v="CV21 2SS"/>
    <s v="Community School"/>
    <x v="0"/>
    <d v="2011-11-29T00:00:00"/>
    <x v="2"/>
    <n v="3"/>
    <n v="9"/>
    <n v="3"/>
    <n v="3"/>
    <n v="3"/>
    <s v="-"/>
    <d v="2008-09-18T00:00:00"/>
    <n v="2"/>
    <s v="-"/>
  </r>
  <r>
    <n v="125579"/>
    <n v="9372420"/>
    <s v="Bilton Infant School"/>
    <x v="4"/>
    <s v="West Midlands"/>
    <x v="138"/>
    <s v="Rugby"/>
    <s v="CV22 7NH"/>
    <s v="Community School"/>
    <x v="0"/>
    <d v="2012-06-26T00:00:00"/>
    <x v="1"/>
    <n v="2"/>
    <n v="9"/>
    <n v="2"/>
    <n v="2"/>
    <n v="2"/>
    <s v="-"/>
    <d v="2007-02-21T00:00:00"/>
    <n v="2"/>
    <s v="-"/>
  </r>
  <r>
    <n v="125580"/>
    <n v="9372421"/>
    <s v="Abbots Farm Junior School"/>
    <x v="4"/>
    <s v="West Midlands"/>
    <x v="138"/>
    <s v="Rugby"/>
    <s v="CV21 4AP"/>
    <s v="Community School"/>
    <x v="0"/>
    <d v="2013-04-26T00:00:00"/>
    <x v="2"/>
    <n v="3"/>
    <n v="9"/>
    <n v="2"/>
    <n v="3"/>
    <n v="3"/>
    <s v="-"/>
    <d v="2009-10-08T00:00:00"/>
    <n v="2"/>
    <s v="-"/>
  </r>
  <r>
    <n v="125581"/>
    <n v="9372423"/>
    <s v="Bawnmore Community Infant School"/>
    <x v="4"/>
    <s v="West Midlands"/>
    <x v="138"/>
    <s v="Rugby"/>
    <s v="CV22 6JS"/>
    <s v="Community School"/>
    <x v="0"/>
    <d v="2012-03-13T00:00:00"/>
    <x v="1"/>
    <n v="2"/>
    <n v="9"/>
    <n v="2"/>
    <n v="2"/>
    <n v="2"/>
    <s v="-"/>
    <d v="2007-01-23T00:00:00"/>
    <n v="2"/>
    <s v="-"/>
  </r>
  <r>
    <n v="125583"/>
    <n v="9372502"/>
    <s v="Curdworth Primary School"/>
    <x v="4"/>
    <s v="West Midlands"/>
    <x v="138"/>
    <s v="North Warwickshire"/>
    <s v="B76 9HF"/>
    <s v="Community School"/>
    <x v="0"/>
    <d v="2011-11-04T00:00:00"/>
    <x v="1"/>
    <n v="2"/>
    <n v="9"/>
    <n v="1"/>
    <n v="2"/>
    <n v="2"/>
    <s v="-"/>
    <d v="2009-06-11T00:00:00"/>
    <n v="2"/>
    <s v="-"/>
  </r>
  <r>
    <n v="125584"/>
    <n v="9372569"/>
    <s v="High Meadow Infant School"/>
    <x v="4"/>
    <s v="West Midlands"/>
    <x v="138"/>
    <s v="North Warwickshire"/>
    <s v="B46 1ES"/>
    <s v="Community School"/>
    <x v="0"/>
    <d v="2010-06-16T00:00:00"/>
    <x v="0"/>
    <n v="1"/>
    <n v="9"/>
    <n v="1"/>
    <n v="1"/>
    <n v="1"/>
    <s v="-"/>
    <d v="2006-12-12T00:00:00"/>
    <n v="1"/>
    <s v="-"/>
  </r>
  <r>
    <n v="125585"/>
    <n v="9372571"/>
    <s v="St Giles Junior School"/>
    <x v="4"/>
    <s v="West Midlands"/>
    <x v="138"/>
    <s v="North Warwickshire"/>
    <s v="CV7 9NS"/>
    <s v="Community School"/>
    <x v="0"/>
    <d v="2012-11-15T00:00:00"/>
    <x v="2"/>
    <n v="3"/>
    <n v="9"/>
    <n v="2"/>
    <n v="3"/>
    <n v="3"/>
    <s v="-"/>
    <d v="2010-07-01T00:00:00"/>
    <n v="3"/>
    <s v="-"/>
  </r>
  <r>
    <n v="125591"/>
    <n v="9372581"/>
    <s v="Chetwynd Junior School"/>
    <x v="4"/>
    <s v="West Midlands"/>
    <x v="138"/>
    <s v="Nuneaton"/>
    <s v="CV11 4SE"/>
    <s v="Community School"/>
    <x v="0"/>
    <d v="2013-02-14T00:00:00"/>
    <x v="1"/>
    <n v="2"/>
    <n v="9"/>
    <n v="1"/>
    <n v="2"/>
    <n v="2"/>
    <s v="-"/>
    <d v="2010-11-10T00:00:00"/>
    <n v="3"/>
    <s v="-"/>
  </r>
  <r>
    <n v="125595"/>
    <n v="9372585"/>
    <s v="Glendale Infant School"/>
    <x v="4"/>
    <s v="West Midlands"/>
    <x v="138"/>
    <s v="Nuneaton"/>
    <s v="CV10 7LW"/>
    <s v="Community School"/>
    <x v="0"/>
    <d v="2010-07-02T00:00:00"/>
    <x v="1"/>
    <n v="2"/>
    <n v="9"/>
    <n v="2"/>
    <n v="2"/>
    <n v="2"/>
    <s v="-"/>
    <d v="2007-01-23T00:00:00"/>
    <n v="3"/>
    <s v="-"/>
  </r>
  <r>
    <n v="125596"/>
    <n v="9372588"/>
    <s v="Henry Hinde Junior School"/>
    <x v="4"/>
    <s v="West Midlands"/>
    <x v="138"/>
    <s v="Rugby"/>
    <s v="CV22 7HN"/>
    <s v="Community School"/>
    <x v="0"/>
    <d v="2013-06-20T00:00:00"/>
    <x v="2"/>
    <n v="3"/>
    <n v="9"/>
    <n v="2"/>
    <n v="3"/>
    <n v="3"/>
    <s v="-"/>
    <d v="2011-03-15T00:00:00"/>
    <n v="3"/>
    <s v="-"/>
  </r>
  <r>
    <n v="125598"/>
    <n v="9372590"/>
    <s v="Boughton Leigh Junior School"/>
    <x v="4"/>
    <s v="West Midlands"/>
    <x v="138"/>
    <s v="Rugby"/>
    <s v="CV21 1LT"/>
    <s v="Community School"/>
    <x v="0"/>
    <d v="2012-10-25T00:00:00"/>
    <x v="2"/>
    <n v="3"/>
    <n v="9"/>
    <n v="3"/>
    <n v="3"/>
    <n v="3"/>
    <s v="-"/>
    <d v="2010-10-13T00:00:00"/>
    <n v="3"/>
    <s v="-"/>
  </r>
  <r>
    <n v="125603"/>
    <n v="9372598"/>
    <s v="Boughton Leigh Infant School"/>
    <x v="4"/>
    <s v="West Midlands"/>
    <x v="138"/>
    <s v="Rugby"/>
    <s v="CV21 1LT"/>
    <s v="Community School"/>
    <x v="0"/>
    <d v="2012-07-03T00:00:00"/>
    <x v="1"/>
    <n v="2"/>
    <n v="9"/>
    <n v="2"/>
    <n v="2"/>
    <n v="2"/>
    <s v="-"/>
    <d v="2006-09-12T00:00:00"/>
    <n v="2"/>
    <s v="-"/>
  </r>
  <r>
    <n v="125605"/>
    <n v="9372601"/>
    <s v="Croft Junior School"/>
    <x v="4"/>
    <s v="West Midlands"/>
    <x v="138"/>
    <s v="Nuneaton"/>
    <s v="CV10 8ER"/>
    <s v="Community School"/>
    <x v="0"/>
    <d v="2010-06-18T00:00:00"/>
    <x v="1"/>
    <n v="2"/>
    <n v="9"/>
    <n v="2"/>
    <n v="2"/>
    <n v="2"/>
    <s v="-"/>
    <d v="2007-01-12T00:00:00"/>
    <n v="3"/>
    <s v="-"/>
  </r>
  <r>
    <n v="125607"/>
    <n v="9372603"/>
    <s v="Bishopton Primary School"/>
    <x v="4"/>
    <s v="West Midlands"/>
    <x v="138"/>
    <s v="Stratford-on-Avon"/>
    <s v="CV37 9PB"/>
    <s v="Community School"/>
    <x v="0"/>
    <d v="2013-02-01T00:00:00"/>
    <x v="1"/>
    <n v="2"/>
    <n v="9"/>
    <n v="2"/>
    <n v="2"/>
    <n v="2"/>
    <s v="-"/>
    <d v="2011-03-29T00:00:00"/>
    <n v="3"/>
    <s v="-"/>
  </r>
  <r>
    <n v="125609"/>
    <n v="9372605"/>
    <s v="Priors Field Primary School"/>
    <x v="4"/>
    <s v="West Midlands"/>
    <x v="138"/>
    <s v="Kenilworth and Southam"/>
    <s v="CV8 1BA"/>
    <s v="Community School"/>
    <x v="0"/>
    <d v="2013-06-28T00:00:00"/>
    <x v="2"/>
    <n v="3"/>
    <n v="9"/>
    <n v="2"/>
    <n v="3"/>
    <n v="3"/>
    <s v="-"/>
    <d v="2009-06-30T00:00:00"/>
    <n v="1"/>
    <s v="-"/>
  </r>
  <r>
    <n v="125610"/>
    <n v="9372606"/>
    <s v="Milverton Primary School"/>
    <x v="4"/>
    <s v="West Midlands"/>
    <x v="138"/>
    <s v="Warwick and Leamington"/>
    <s v="CV32 6ES"/>
    <s v="Community School"/>
    <x v="0"/>
    <d v="2009-11-10T00:00:00"/>
    <x v="1"/>
    <n v="2"/>
    <n v="9"/>
    <n v="2"/>
    <n v="2"/>
    <n v="2"/>
    <s v="-"/>
    <d v="2007-03-07T00:00:00"/>
    <n v="2"/>
    <s v="-"/>
  </r>
  <r>
    <n v="125613"/>
    <n v="9372610"/>
    <s v="Temple Herdewyke Primary School"/>
    <x v="4"/>
    <s v="West Midlands"/>
    <x v="138"/>
    <s v="Kenilworth and Southam"/>
    <s v="CV47 2UD"/>
    <s v="Community School"/>
    <x v="0"/>
    <d v="2013-02-13T00:00:00"/>
    <x v="1"/>
    <n v="2"/>
    <n v="9"/>
    <n v="2"/>
    <n v="2"/>
    <n v="2"/>
    <s v="-"/>
    <d v="2008-02-07T00:00:00"/>
    <n v="2"/>
    <s v="-"/>
  </r>
  <r>
    <n v="125615"/>
    <n v="9372613"/>
    <s v="Keresley Newland Primary School"/>
    <x v="4"/>
    <s v="West Midlands"/>
    <x v="138"/>
    <s v="North Warwickshire"/>
    <s v="CV7 8JZ"/>
    <s v="Community School"/>
    <x v="0"/>
    <d v="2012-07-04T00:00:00"/>
    <x v="2"/>
    <n v="3"/>
    <n v="9"/>
    <n v="3"/>
    <n v="3"/>
    <n v="3"/>
    <s v="-"/>
    <d v="2009-03-27T00:00:00"/>
    <n v="2"/>
    <s v="-"/>
  </r>
  <r>
    <n v="125616"/>
    <n v="9372614"/>
    <s v="Race Leys Infant School"/>
    <x v="4"/>
    <s v="West Midlands"/>
    <x v="138"/>
    <s v="North Warwickshire"/>
    <s v="CV12 8AD"/>
    <s v="Community School"/>
    <x v="0"/>
    <d v="2009-06-16T00:00:00"/>
    <x v="1"/>
    <n v="2"/>
    <n v="9"/>
    <n v="2"/>
    <n v="2"/>
    <n v="2"/>
    <s v="-"/>
    <d v="2006-05-03T00:00:00"/>
    <n v="3"/>
    <s v="-"/>
  </r>
  <r>
    <n v="125618"/>
    <n v="9372616"/>
    <s v="Brownsover Community Infant School"/>
    <x v="4"/>
    <s v="West Midlands"/>
    <x v="138"/>
    <s v="Rugby"/>
    <s v="CV23 0UP"/>
    <s v="Community School"/>
    <x v="0"/>
    <d v="2008-10-01T00:00:00"/>
    <x v="1"/>
    <n v="9"/>
    <n v="2"/>
    <n v="2"/>
    <n v="2"/>
    <n v="2"/>
    <s v="-"/>
    <d v="2005-11-08T00:00:00"/>
    <n v="3"/>
    <s v="-"/>
  </r>
  <r>
    <n v="125619"/>
    <n v="9372617"/>
    <s v="Racemeadow Primary School"/>
    <x v="4"/>
    <s v="West Midlands"/>
    <x v="138"/>
    <s v="North Warwickshire"/>
    <s v="CV9 1LT"/>
    <s v="Community School"/>
    <x v="0"/>
    <d v="2013-04-18T00:00:00"/>
    <x v="3"/>
    <n v="4"/>
    <n v="9"/>
    <n v="3"/>
    <n v="4"/>
    <n v="4"/>
    <s v="SM "/>
    <d v="2009-11-05T00:00:00"/>
    <n v="3"/>
    <s v="-"/>
  </r>
  <r>
    <n v="125620"/>
    <n v="9372618"/>
    <s v="Water Orton Primary School"/>
    <x v="4"/>
    <s v="West Midlands"/>
    <x v="138"/>
    <s v="North Warwickshire"/>
    <s v="B46 1SB"/>
    <s v="Community School"/>
    <x v="0"/>
    <d v="2012-12-07T00:00:00"/>
    <x v="2"/>
    <n v="3"/>
    <n v="9"/>
    <n v="2"/>
    <n v="3"/>
    <n v="3"/>
    <s v="-"/>
    <d v="2009-09-24T00:00:00"/>
    <n v="3"/>
    <s v="-"/>
  </r>
  <r>
    <n v="125623"/>
    <n v="9373002"/>
    <s v="Alveston CofE Primary School"/>
    <x v="4"/>
    <s v="West Midlands"/>
    <x v="138"/>
    <s v="Stratford-on-Avon"/>
    <s v="CV37 7BZ"/>
    <s v="Voluntary Controlled School"/>
    <x v="0"/>
    <d v="2012-06-15T00:00:00"/>
    <x v="1"/>
    <n v="2"/>
    <n v="9"/>
    <n v="1"/>
    <n v="2"/>
    <n v="2"/>
    <s v="-"/>
    <d v="2006-11-29T00:00:00"/>
    <n v="2"/>
    <s v="-"/>
  </r>
  <r>
    <n v="125625"/>
    <n v="9373011"/>
    <s v="Bidford-on-Avon CofE Primary School"/>
    <x v="4"/>
    <s v="West Midlands"/>
    <x v="138"/>
    <s v="Stratford-on-Avon"/>
    <s v="B50 4QG"/>
    <s v="Voluntary Controlled School"/>
    <x v="0"/>
    <d v="2011-06-15T00:00:00"/>
    <x v="1"/>
    <n v="2"/>
    <n v="9"/>
    <n v="2"/>
    <n v="2"/>
    <n v="2"/>
    <s v="-"/>
    <d v="2008-04-17T00:00:00"/>
    <n v="2"/>
    <s v="-"/>
  </r>
  <r>
    <n v="125626"/>
    <n v="9373014"/>
    <s v="Brailes CofE Primary School"/>
    <x v="4"/>
    <s v="West Midlands"/>
    <x v="138"/>
    <s v="Stratford-on-Avon"/>
    <s v="OX15 5AP"/>
    <s v="Voluntary Controlled School"/>
    <x v="0"/>
    <d v="2010-06-17T00:00:00"/>
    <x v="1"/>
    <n v="2"/>
    <n v="9"/>
    <n v="2"/>
    <n v="2"/>
    <n v="2"/>
    <s v="-"/>
    <d v="2007-02-06T00:00:00"/>
    <n v="3"/>
    <s v="-"/>
  </r>
  <r>
    <n v="125627"/>
    <n v="9373015"/>
    <s v="St James' CofE Junior School"/>
    <x v="4"/>
    <s v="West Midlands"/>
    <x v="138"/>
    <s v="Rugby"/>
    <s v="CV12 9PF"/>
    <s v="Voluntary Controlled School"/>
    <x v="0"/>
    <d v="2013-04-19T00:00:00"/>
    <x v="3"/>
    <n v="4"/>
    <n v="9"/>
    <n v="3"/>
    <n v="4"/>
    <n v="4"/>
    <s v="SM "/>
    <d v="2010-02-03T00:00:00"/>
    <n v="2"/>
    <s v="-"/>
  </r>
  <r>
    <n v="125630"/>
    <n v="9373021"/>
    <s v="Coughton CofE Primary School"/>
    <x v="4"/>
    <s v="West Midlands"/>
    <x v="138"/>
    <s v="Stratford-on-Avon"/>
    <s v="B49 5HN"/>
    <s v="Voluntary Controlled School"/>
    <x v="0"/>
    <d v="2013-04-19T00:00:00"/>
    <x v="2"/>
    <n v="3"/>
    <n v="9"/>
    <n v="2"/>
    <n v="3"/>
    <n v="3"/>
    <s v="-"/>
    <d v="2009-05-06T00:00:00"/>
    <n v="2"/>
    <s v="-"/>
  </r>
  <r>
    <n v="125631"/>
    <n v="9373024"/>
    <s v="Ettington CofE Primary School"/>
    <x v="4"/>
    <s v="West Midlands"/>
    <x v="138"/>
    <s v="Stratford-on-Avon"/>
    <s v="CV37 7SP"/>
    <s v="Voluntary Controlled School"/>
    <x v="0"/>
    <d v="2011-03-08T00:00:00"/>
    <x v="1"/>
    <n v="2"/>
    <n v="9"/>
    <n v="2"/>
    <n v="2"/>
    <n v="2"/>
    <s v="-"/>
    <d v="2007-10-02T00:00:00"/>
    <n v="3"/>
    <s v="-"/>
  </r>
  <r>
    <n v="125635"/>
    <n v="9373031"/>
    <s v="Hampton Lucy CofE Primary School"/>
    <x v="4"/>
    <s v="West Midlands"/>
    <x v="138"/>
    <s v="Stratford-on-Avon"/>
    <s v="CV35 8BE"/>
    <s v="Voluntary Controlled School"/>
    <x v="0"/>
    <d v="2011-10-12T00:00:00"/>
    <x v="1"/>
    <n v="2"/>
    <n v="9"/>
    <n v="2"/>
    <n v="2"/>
    <n v="2"/>
    <s v="-"/>
    <d v="2009-03-12T00:00:00"/>
    <n v="3"/>
    <s v="-"/>
  </r>
  <r>
    <n v="125636"/>
    <n v="9373032"/>
    <s v="Harbury CofE Primary School"/>
    <x v="4"/>
    <s v="West Midlands"/>
    <x v="138"/>
    <s v="Kenilworth and Southam"/>
    <s v="CV33 9HR"/>
    <s v="Voluntary Controlled School"/>
    <x v="0"/>
    <d v="2009-02-25T00:00:00"/>
    <x v="1"/>
    <n v="9"/>
    <n v="2"/>
    <n v="1"/>
    <n v="2"/>
    <n v="2"/>
    <s v="-"/>
    <d v="2006-01-26T00:00:00"/>
    <n v="2"/>
    <s v="-"/>
  </r>
  <r>
    <n v="125637"/>
    <n v="9373035"/>
    <s v="Ilmington CofE Primary School"/>
    <x v="4"/>
    <s v="West Midlands"/>
    <x v="138"/>
    <s v="Stratford-on-Avon"/>
    <s v="CV36 4LJ"/>
    <s v="Voluntary Controlled School"/>
    <x v="0"/>
    <d v="2012-11-22T00:00:00"/>
    <x v="0"/>
    <n v="1"/>
    <n v="9"/>
    <n v="1"/>
    <n v="1"/>
    <n v="1"/>
    <s v="-"/>
    <d v="2008-05-16T00:00:00"/>
    <n v="2"/>
    <s v="-"/>
  </r>
  <r>
    <n v="125639"/>
    <n v="9373040"/>
    <s v="Loxley CofE Community Primary School"/>
    <x v="4"/>
    <s v="West Midlands"/>
    <x v="138"/>
    <s v="Stratford-on-Avon"/>
    <s v="CV35 9JT"/>
    <s v="Voluntary Controlled School"/>
    <x v="0"/>
    <d v="2012-09-28T00:00:00"/>
    <x v="1"/>
    <n v="2"/>
    <n v="9"/>
    <n v="2"/>
    <n v="2"/>
    <n v="2"/>
    <s v="-"/>
    <d v="2010-01-20T00:00:00"/>
    <n v="3"/>
    <s v="-"/>
  </r>
  <r>
    <n v="125640"/>
    <n v="9373041"/>
    <s v="Mappleborough Green CofE Primary School"/>
    <x v="4"/>
    <s v="West Midlands"/>
    <x v="138"/>
    <s v="Stratford-on-Avon"/>
    <s v="B80 7DR"/>
    <s v="Voluntary Controlled School"/>
    <x v="0"/>
    <d v="2012-10-25T00:00:00"/>
    <x v="1"/>
    <n v="2"/>
    <n v="9"/>
    <n v="2"/>
    <n v="2"/>
    <n v="2"/>
    <s v="-"/>
    <d v="2010-01-27T00:00:00"/>
    <n v="3"/>
    <s v="-"/>
  </r>
  <r>
    <n v="125645"/>
    <n v="9373056"/>
    <s v="Salford Priors CofE Primary School"/>
    <x v="4"/>
    <s v="West Midlands"/>
    <x v="138"/>
    <s v="Stratford-on-Avon"/>
    <s v="WR11 8XD"/>
    <s v="Voluntary Controlled School"/>
    <x v="0"/>
    <d v="2012-07-12T00:00:00"/>
    <x v="2"/>
    <n v="3"/>
    <n v="9"/>
    <n v="3"/>
    <n v="3"/>
    <n v="3"/>
    <s v="-"/>
    <d v="2009-05-13T00:00:00"/>
    <n v="2"/>
    <s v="-"/>
  </r>
  <r>
    <n v="125646"/>
    <n v="9373057"/>
    <s v="Shottery St Andrew's CofE Primary School"/>
    <x v="4"/>
    <s v="West Midlands"/>
    <x v="138"/>
    <s v="Stratford-on-Avon"/>
    <s v="CV37 9BL"/>
    <s v="Voluntary Controlled School"/>
    <x v="0"/>
    <d v="2012-05-18T00:00:00"/>
    <x v="1"/>
    <n v="2"/>
    <n v="9"/>
    <n v="1"/>
    <n v="2"/>
    <n v="2"/>
    <s v="-"/>
    <d v="2009-02-27T00:00:00"/>
    <n v="2"/>
    <s v="-"/>
  </r>
  <r>
    <n v="125647"/>
    <n v="9373066"/>
    <s v="Temple Grafton CofE Primary School"/>
    <x v="4"/>
    <s v="West Midlands"/>
    <x v="138"/>
    <s v="Stratford-on-Avon"/>
    <s v="B49 6NU"/>
    <s v="Voluntary Controlled School"/>
    <x v="0"/>
    <d v="2011-12-09T00:00:00"/>
    <x v="0"/>
    <n v="1"/>
    <n v="9"/>
    <n v="2"/>
    <n v="2"/>
    <n v="1"/>
    <s v="-"/>
    <d v="2007-01-30T00:00:00"/>
    <n v="2"/>
    <s v="-"/>
  </r>
  <r>
    <n v="125649"/>
    <n v="9373068"/>
    <s v="Tysoe CofE Primary School"/>
    <x v="4"/>
    <s v="West Midlands"/>
    <x v="138"/>
    <s v="Stratford-on-Avon"/>
    <s v="CV35 0SH"/>
    <s v="Voluntary Controlled School"/>
    <x v="0"/>
    <d v="2012-02-23T00:00:00"/>
    <x v="2"/>
    <n v="3"/>
    <n v="9"/>
    <n v="2"/>
    <n v="3"/>
    <n v="3"/>
    <s v="-"/>
    <d v="2008-10-15T00:00:00"/>
    <n v="3"/>
    <s v="-"/>
  </r>
  <r>
    <n v="125651"/>
    <n v="9373073"/>
    <s v="Wellesbourne CofE Primary School"/>
    <x v="4"/>
    <s v="West Midlands"/>
    <x v="138"/>
    <s v="Kenilworth and Southam"/>
    <s v="CV35 9QG"/>
    <s v="Voluntary Controlled School"/>
    <x v="0"/>
    <d v="2013-03-13T00:00:00"/>
    <x v="1"/>
    <n v="2"/>
    <n v="9"/>
    <n v="2"/>
    <n v="2"/>
    <n v="2"/>
    <s v="-"/>
    <d v="2009-11-18T00:00:00"/>
    <n v="3"/>
    <s v="-"/>
  </r>
  <r>
    <n v="125652"/>
    <n v="9373074"/>
    <s v="Wootton Wawen CofE Primary School"/>
    <x v="4"/>
    <s v="West Midlands"/>
    <x v="138"/>
    <s v="Stratford-on-Avon"/>
    <s v="B95 6AY"/>
    <s v="Voluntary Controlled School"/>
    <x v="0"/>
    <d v="2012-07-10T00:00:00"/>
    <x v="1"/>
    <n v="2"/>
    <n v="9"/>
    <n v="2"/>
    <n v="2"/>
    <n v="2"/>
    <s v="-"/>
    <d v="2009-02-03T00:00:00"/>
    <n v="3"/>
    <s v="-"/>
  </r>
  <r>
    <n v="125653"/>
    <n v="9373101"/>
    <s v="All Saints CofE Primary School and Nursery, Nuneaton"/>
    <x v="4"/>
    <s v="West Midlands"/>
    <x v="138"/>
    <s v="Nuneaton"/>
    <s v="CV10 7AT"/>
    <s v="Voluntary Controlled School"/>
    <x v="0"/>
    <d v="2011-06-21T00:00:00"/>
    <x v="1"/>
    <n v="3"/>
    <n v="9"/>
    <n v="2"/>
    <n v="2"/>
    <n v="2"/>
    <s v="-"/>
    <d v="2009-02-26T00:00:00"/>
    <n v="3"/>
    <s v="-"/>
  </r>
  <r>
    <n v="125654"/>
    <n v="9373103"/>
    <s v="Abbey CofE Infant School"/>
    <x v="4"/>
    <s v="West Midlands"/>
    <x v="138"/>
    <s v="Nuneaton"/>
    <s v="CV11 5EL"/>
    <s v="Voluntary Controlled School"/>
    <x v="0"/>
    <d v="2009-05-15T00:00:00"/>
    <x v="1"/>
    <n v="9"/>
    <n v="2"/>
    <n v="2"/>
    <n v="2"/>
    <n v="2"/>
    <s v="-"/>
    <d v="2007-03-22T00:00:00"/>
    <n v="3"/>
    <s v="-"/>
  </r>
  <r>
    <n v="125656"/>
    <n v="9373106"/>
    <s v="St Paul's CofE Primary School, Nuneaton"/>
    <x v="4"/>
    <s v="West Midlands"/>
    <x v="138"/>
    <s v="Nuneaton"/>
    <s v="CV10 8NH"/>
    <s v="Voluntary Controlled School"/>
    <x v="0"/>
    <d v="2011-10-13T00:00:00"/>
    <x v="2"/>
    <n v="3"/>
    <n v="9"/>
    <n v="2"/>
    <n v="3"/>
    <n v="3"/>
    <s v="-"/>
    <d v="2007-04-26T00:00:00"/>
    <n v="2"/>
    <s v="-"/>
  </r>
  <r>
    <n v="125657"/>
    <n v="9373141"/>
    <s v="Bishops Tachbrook CofE Primary School"/>
    <x v="4"/>
    <s v="West Midlands"/>
    <x v="138"/>
    <s v="Warwick and Leamington"/>
    <s v="CV33 9RY"/>
    <s v="Voluntary Controlled School"/>
    <x v="0"/>
    <d v="2009-12-09T00:00:00"/>
    <x v="1"/>
    <n v="2"/>
    <n v="9"/>
    <n v="1"/>
    <n v="2"/>
    <n v="3"/>
    <s v="-"/>
    <d v="2007-05-16T00:00:00"/>
    <n v="3"/>
    <s v="-"/>
  </r>
  <r>
    <n v="125659"/>
    <n v="9373143"/>
    <s v="Burton Green CofE Primary School"/>
    <x v="4"/>
    <s v="West Midlands"/>
    <x v="138"/>
    <s v="Kenilworth and Southam"/>
    <s v="CV8 1QB"/>
    <s v="Voluntary Controlled School"/>
    <x v="0"/>
    <d v="2009-06-17T00:00:00"/>
    <x v="1"/>
    <n v="1"/>
    <n v="9"/>
    <n v="2"/>
    <n v="2"/>
    <n v="2"/>
    <s v="-"/>
    <d v="2006-07-10T00:00:00"/>
    <n v="2"/>
    <s v="-"/>
  </r>
  <r>
    <n v="125660"/>
    <n v="9373144"/>
    <s v="Cubbington CofE Primary School"/>
    <x v="4"/>
    <s v="West Midlands"/>
    <x v="138"/>
    <s v="Kenilworth and Southam"/>
    <s v="CV32 7JY"/>
    <s v="Voluntary Controlled School"/>
    <x v="0"/>
    <d v="2009-11-20T00:00:00"/>
    <x v="1"/>
    <n v="2"/>
    <n v="9"/>
    <n v="1"/>
    <n v="2"/>
    <n v="2"/>
    <s v="-"/>
    <d v="2007-05-08T00:00:00"/>
    <n v="2"/>
    <s v="-"/>
  </r>
  <r>
    <n v="125661"/>
    <n v="9373146"/>
    <s v="St Nicholas CofE Community Primary School"/>
    <x v="4"/>
    <s v="West Midlands"/>
    <x v="138"/>
    <s v="Kenilworth and Southam"/>
    <s v="CV8 2PE"/>
    <s v="Voluntary Controlled School"/>
    <x v="0"/>
    <d v="2011-03-03T00:00:00"/>
    <x v="1"/>
    <n v="2"/>
    <n v="9"/>
    <n v="2"/>
    <n v="2"/>
    <n v="2"/>
    <s v="-"/>
    <d v="2008-03-04T00:00:00"/>
    <n v="3"/>
    <s v="-"/>
  </r>
  <r>
    <n v="125662"/>
    <n v="9373147"/>
    <s v="Lapworth CofE Primary School"/>
    <x v="4"/>
    <s v="West Midlands"/>
    <x v="138"/>
    <s v="Kenilworth and Southam"/>
    <s v="B94 6LT"/>
    <s v="Voluntary Controlled School"/>
    <x v="0"/>
    <d v="2012-02-08T00:00:00"/>
    <x v="1"/>
    <n v="2"/>
    <n v="9"/>
    <n v="2"/>
    <n v="2"/>
    <n v="2"/>
    <s v="-"/>
    <d v="2006-10-05T00:00:00"/>
    <n v="2"/>
    <s v="-"/>
  </r>
  <r>
    <n v="125665"/>
    <n v="9373152"/>
    <s v="Radford Semele CofE Primary School"/>
    <x v="4"/>
    <s v="West Midlands"/>
    <x v="138"/>
    <s v="Kenilworth and Southam"/>
    <s v="CV31 1TQ"/>
    <s v="Voluntary Controlled School"/>
    <x v="0"/>
    <d v="2010-11-25T00:00:00"/>
    <x v="1"/>
    <n v="2"/>
    <n v="9"/>
    <n v="2"/>
    <n v="2"/>
    <n v="2"/>
    <s v="-"/>
    <d v="2008-01-15T00:00:00"/>
    <n v="3"/>
    <s v="-"/>
  </r>
  <r>
    <n v="125666"/>
    <n v="9373154"/>
    <s v="All Saints' CofE Junior School"/>
    <x v="4"/>
    <s v="West Midlands"/>
    <x v="138"/>
    <s v="Warwick and Leamington"/>
    <s v="CV34 5LY"/>
    <s v="Voluntary Controlled School"/>
    <x v="0"/>
    <d v="2011-03-04T00:00:00"/>
    <x v="1"/>
    <n v="2"/>
    <n v="9"/>
    <n v="2"/>
    <n v="2"/>
    <n v="2"/>
    <s v="-"/>
    <d v="2008-06-25T00:00:00"/>
    <n v="2"/>
    <s v="-"/>
  </r>
  <r>
    <n v="125667"/>
    <n v="9373157"/>
    <s v="St Margaret's CofE Junior School"/>
    <x v="4"/>
    <s v="West Midlands"/>
    <x v="138"/>
    <s v="Warwick and Leamington"/>
    <s v="CV31 2JF"/>
    <s v="Voluntary Controlled School"/>
    <x v="0"/>
    <d v="2013-01-31T00:00:00"/>
    <x v="1"/>
    <n v="2"/>
    <n v="9"/>
    <n v="1"/>
    <n v="2"/>
    <n v="2"/>
    <s v="-"/>
    <d v="2010-07-08T00:00:00"/>
    <n v="3"/>
    <s v="-"/>
  </r>
  <r>
    <n v="125670"/>
    <n v="9373177"/>
    <s v="Clifton-upon-Dunsmore CofE Primary School"/>
    <x v="4"/>
    <s v="West Midlands"/>
    <x v="138"/>
    <s v="Rugby"/>
    <s v="CV23 0BT"/>
    <s v="Voluntary Controlled School"/>
    <x v="0"/>
    <d v="2010-11-10T00:00:00"/>
    <x v="0"/>
    <n v="1"/>
    <n v="9"/>
    <n v="1"/>
    <n v="1"/>
    <n v="1"/>
    <s v="-"/>
    <d v="2008-02-21T00:00:00"/>
    <n v="2"/>
    <s v="-"/>
  </r>
  <r>
    <n v="125672"/>
    <n v="9373180"/>
    <s v="Leamington Hastings CofE Infant School"/>
    <x v="4"/>
    <s v="West Midlands"/>
    <x v="138"/>
    <s v="Kenilworth and Southam"/>
    <s v="CV23 8EA"/>
    <s v="Voluntary Controlled School"/>
    <x v="0"/>
    <d v="2010-05-27T00:00:00"/>
    <x v="1"/>
    <n v="2"/>
    <n v="9"/>
    <n v="1"/>
    <n v="2"/>
    <n v="2"/>
    <s v="-"/>
    <d v="2006-11-30T00:00:00"/>
    <n v="2"/>
    <s v="-"/>
  </r>
  <r>
    <n v="125676"/>
    <n v="9373192"/>
    <s v="Wolston St Margaret's CofE Primary School"/>
    <x v="4"/>
    <s v="West Midlands"/>
    <x v="138"/>
    <s v="Rugby"/>
    <s v="CV8 3HH"/>
    <s v="Voluntary Controlled School"/>
    <x v="0"/>
    <d v="2013-02-28T00:00:00"/>
    <x v="1"/>
    <n v="2"/>
    <n v="9"/>
    <n v="1"/>
    <n v="2"/>
    <n v="2"/>
    <s v="-"/>
    <d v="2007-10-04T00:00:00"/>
    <n v="2"/>
    <s v="-"/>
  </r>
  <r>
    <n v="125677"/>
    <n v="9373193"/>
    <s v="Wolvey CofE Primary School"/>
    <x v="4"/>
    <s v="West Midlands"/>
    <x v="138"/>
    <s v="Rugby"/>
    <s v="LE10 3LA"/>
    <s v="Voluntary Controlled School"/>
    <x v="0"/>
    <d v="2013-04-19T00:00:00"/>
    <x v="1"/>
    <n v="2"/>
    <n v="9"/>
    <n v="1"/>
    <n v="2"/>
    <n v="2"/>
    <s v="-"/>
    <d v="2008-11-26T00:00:00"/>
    <n v="2"/>
    <s v="-"/>
  </r>
  <r>
    <n v="125679"/>
    <n v="9373200"/>
    <s v="Queen's CofE Junior School"/>
    <x v="4"/>
    <s v="West Midlands"/>
    <x v="138"/>
    <s v="Nuneaton"/>
    <s v="CV11 5LR"/>
    <s v="Voluntary Controlled School"/>
    <x v="0"/>
    <d v="2012-11-22T00:00:00"/>
    <x v="3"/>
    <n v="4"/>
    <n v="9"/>
    <n v="3"/>
    <n v="4"/>
    <n v="4"/>
    <s v="SM "/>
    <d v="2010-03-10T00:00:00"/>
    <n v="3"/>
    <s v="-"/>
  </r>
  <r>
    <n v="125681"/>
    <n v="9373204"/>
    <s v="The Willows CofE Primary School"/>
    <x v="4"/>
    <s v="West Midlands"/>
    <x v="138"/>
    <s v="Stratford-on-Avon"/>
    <s v="CV37 9QN"/>
    <s v="Voluntary Controlled School"/>
    <x v="0"/>
    <d v="2012-03-13T00:00:00"/>
    <x v="1"/>
    <n v="2"/>
    <n v="9"/>
    <n v="2"/>
    <n v="2"/>
    <n v="2"/>
    <s v="-"/>
    <d v="2007-06-15T00:00:00"/>
    <n v="2"/>
    <s v="-"/>
  </r>
  <r>
    <n v="125682"/>
    <n v="9373205"/>
    <s v="Bilton CofE Junior School"/>
    <x v="4"/>
    <s v="West Midlands"/>
    <x v="138"/>
    <s v="Rugby"/>
    <s v="CV22 6LB"/>
    <s v="Voluntary Controlled School"/>
    <x v="0"/>
    <d v="2012-11-08T00:00:00"/>
    <x v="2"/>
    <n v="3"/>
    <n v="9"/>
    <n v="2"/>
    <n v="3"/>
    <n v="3"/>
    <s v="-"/>
    <d v="2009-12-02T00:00:00"/>
    <n v="3"/>
    <s v="-"/>
  </r>
  <r>
    <n v="125683"/>
    <n v="9373206"/>
    <s v="St Oswald's CofE Primary School"/>
    <x v="4"/>
    <s v="West Midlands"/>
    <x v="138"/>
    <s v="Rugby"/>
    <s v="CV22 7DJ"/>
    <s v="Voluntary Controlled School"/>
    <x v="0"/>
    <d v="2013-05-16T00:00:00"/>
    <x v="2"/>
    <n v="3"/>
    <n v="9"/>
    <n v="2"/>
    <n v="3"/>
    <n v="3"/>
    <s v="-"/>
    <d v="2010-05-20T00:00:00"/>
    <n v="2"/>
    <s v="-"/>
  </r>
  <r>
    <n v="125684"/>
    <n v="9373207"/>
    <s v="Shustoke CofE Primary School"/>
    <x v="4"/>
    <s v="West Midlands"/>
    <x v="138"/>
    <s v="North Warwickshire"/>
    <s v="B46 2AU"/>
    <s v="Voluntary Controlled School"/>
    <x v="0"/>
    <d v="2011-11-08T00:00:00"/>
    <x v="1"/>
    <n v="2"/>
    <n v="9"/>
    <n v="1"/>
    <n v="2"/>
    <n v="2"/>
    <s v="-"/>
    <d v="2006-09-27T00:00:00"/>
    <n v="2"/>
    <s v="-"/>
  </r>
  <r>
    <n v="125687"/>
    <n v="9373210"/>
    <s v="The Ferncumbe CofE Primary School"/>
    <x v="4"/>
    <s v="West Midlands"/>
    <x v="138"/>
    <s v="Warwick and Leamington"/>
    <s v="CV35 7EX"/>
    <s v="Voluntary Controlled School"/>
    <x v="0"/>
    <d v="2009-11-26T00:00:00"/>
    <x v="1"/>
    <n v="2"/>
    <n v="9"/>
    <n v="2"/>
    <n v="2"/>
    <n v="2"/>
    <s v="-"/>
    <d v="2007-05-10T00:00:00"/>
    <n v="3"/>
    <s v="-"/>
  </r>
  <r>
    <n v="125688"/>
    <n v="9373301"/>
    <s v="All Saints CofE Infant School"/>
    <x v="4"/>
    <s v="West Midlands"/>
    <x v="138"/>
    <s v="North Warwickshire"/>
    <s v="CV12 9HP"/>
    <s v="Voluntary Aided School"/>
    <x v="0"/>
    <d v="2010-06-18T00:00:00"/>
    <x v="1"/>
    <n v="2"/>
    <n v="9"/>
    <n v="2"/>
    <n v="2"/>
    <n v="3"/>
    <s v="-"/>
    <d v="2007-03-05T00:00:00"/>
    <n v="2"/>
    <s v="-"/>
  </r>
  <r>
    <n v="125689"/>
    <n v="9373302"/>
    <s v="Canon Maggs CofE Junior School"/>
    <x v="4"/>
    <s v="West Midlands"/>
    <x v="138"/>
    <s v="North Warwickshire"/>
    <s v="CV12 8RT"/>
    <s v="Voluntary Aided School"/>
    <x v="0"/>
    <d v="2013-02-14T00:00:00"/>
    <x v="3"/>
    <n v="4"/>
    <n v="9"/>
    <n v="2"/>
    <n v="3"/>
    <n v="3"/>
    <s v="SWK"/>
    <d v="2011-07-07T00:00:00"/>
    <n v="3"/>
    <s v="-"/>
  </r>
  <r>
    <n v="125692"/>
    <n v="9373308"/>
    <s v="Kineton CofE (VA) Primary School"/>
    <x v="4"/>
    <s v="West Midlands"/>
    <x v="138"/>
    <s v="Kenilworth and Southam"/>
    <s v="CV35 0HS"/>
    <s v="Voluntary Aided School"/>
    <x v="0"/>
    <d v="2013-03-08T00:00:00"/>
    <x v="2"/>
    <n v="3"/>
    <n v="9"/>
    <n v="2"/>
    <n v="3"/>
    <n v="3"/>
    <s v="-"/>
    <d v="2010-06-17T00:00:00"/>
    <n v="3"/>
    <s v="-"/>
  </r>
  <r>
    <n v="125693"/>
    <n v="9375205"/>
    <s v="Moreton Morrell CofE Primary School"/>
    <x v="4"/>
    <s v="West Midlands"/>
    <x v="138"/>
    <s v="Kenilworth and Southam"/>
    <s v="CV35 9AN"/>
    <s v="Foundation School"/>
    <x v="0"/>
    <d v="2012-02-10T00:00:00"/>
    <x v="1"/>
    <n v="2"/>
    <n v="9"/>
    <n v="2"/>
    <n v="2"/>
    <n v="2"/>
    <s v="-"/>
    <d v="2008-10-22T00:00:00"/>
    <n v="3"/>
    <s v="-"/>
  </r>
  <r>
    <n v="125694"/>
    <n v="9373310"/>
    <s v="Studley St Mary's CofE Junior School"/>
    <x v="4"/>
    <s v="West Midlands"/>
    <x v="138"/>
    <s v="Stratford-on-Avon"/>
    <s v="B80 7ND"/>
    <s v="Voluntary Aided School"/>
    <x v="0"/>
    <d v="2009-11-27T00:00:00"/>
    <x v="2"/>
    <n v="3"/>
    <n v="9"/>
    <n v="3"/>
    <n v="3"/>
    <n v="3"/>
    <s v="-"/>
    <d v="2007-05-01T00:00:00"/>
    <n v="3"/>
    <s v="-"/>
  </r>
  <r>
    <n v="125696"/>
    <n v="9373313"/>
    <s v="Wilmcote CofE (Voluntary Aided) Primary School"/>
    <x v="4"/>
    <s v="West Midlands"/>
    <x v="138"/>
    <s v="Stratford-on-Avon"/>
    <s v="CV37 9XD"/>
    <s v="Voluntary Aided School"/>
    <x v="0"/>
    <d v="2012-07-13T00:00:00"/>
    <x v="2"/>
    <n v="3"/>
    <n v="9"/>
    <n v="2"/>
    <n v="3"/>
    <n v="3"/>
    <s v="-"/>
    <d v="2009-01-22T00:00:00"/>
    <n v="3"/>
    <s v="-"/>
  </r>
  <r>
    <n v="125697"/>
    <n v="9373315"/>
    <s v="Canon Evans CofE Infant School"/>
    <x v="4"/>
    <s v="West Midlands"/>
    <x v="138"/>
    <s v="North Warwickshire"/>
    <s v="CV12 8RT"/>
    <s v="Voluntary Aided School"/>
    <x v="0"/>
    <d v="2011-05-13T00:00:00"/>
    <x v="1"/>
    <n v="2"/>
    <n v="9"/>
    <n v="2"/>
    <n v="2"/>
    <n v="2"/>
    <s v="-"/>
    <d v="2008-02-06T00:00:00"/>
    <n v="2"/>
    <s v="-"/>
  </r>
  <r>
    <n v="125701"/>
    <n v="9373371"/>
    <s v="St Paul's CofE Primary School, Leamington Spa"/>
    <x v="4"/>
    <s v="West Midlands"/>
    <x v="138"/>
    <s v="Warwick and Leamington"/>
    <s v="CV32 4JZ"/>
    <s v="Voluntary Aided School"/>
    <x v="0"/>
    <d v="2011-11-09T00:00:00"/>
    <x v="1"/>
    <n v="2"/>
    <n v="9"/>
    <n v="1"/>
    <n v="2"/>
    <n v="2"/>
    <s v="-"/>
    <d v="2006-10-05T00:00:00"/>
    <n v="2"/>
    <s v="-"/>
  </r>
  <r>
    <n v="125703"/>
    <n v="9373391"/>
    <s v="Dunchurch Boughton CofE (Voluntary Aided) Junior School"/>
    <x v="4"/>
    <s v="West Midlands"/>
    <x v="138"/>
    <s v="Kenilworth and Southam"/>
    <s v="CV22 6NE"/>
    <s v="Voluntary Aided School"/>
    <x v="0"/>
    <d v="2012-02-10T00:00:00"/>
    <x v="0"/>
    <n v="1"/>
    <n v="9"/>
    <n v="1"/>
    <n v="1"/>
    <n v="1"/>
    <s v="-"/>
    <d v="2007-04-23T00:00:00"/>
    <n v="2"/>
    <s v="-"/>
  </r>
  <r>
    <n v="125704"/>
    <n v="9373500"/>
    <s v="Our Lady's Catholic Primary School, Alcester"/>
    <x v="4"/>
    <s v="West Midlands"/>
    <x v="138"/>
    <s v="Stratford-on-Avon"/>
    <s v="B49 6AG"/>
    <s v="Voluntary Aided School"/>
    <x v="0"/>
    <d v="2012-04-27T00:00:00"/>
    <x v="2"/>
    <n v="3"/>
    <n v="9"/>
    <n v="2"/>
    <n v="3"/>
    <n v="3"/>
    <s v="-"/>
    <d v="2009-02-10T00:00:00"/>
    <n v="3"/>
    <s v="-"/>
  </r>
  <r>
    <n v="125705"/>
    <n v="9373501"/>
    <s v="St Benedict's Catholic Primary School"/>
    <x v="4"/>
    <s v="West Midlands"/>
    <x v="138"/>
    <s v="North Warwickshire"/>
    <s v="CV9 1PS"/>
    <s v="Voluntary Aided School"/>
    <x v="0"/>
    <d v="2012-11-23T00:00:00"/>
    <x v="1"/>
    <n v="2"/>
    <n v="9"/>
    <n v="2"/>
    <n v="2"/>
    <n v="2"/>
    <s v="-"/>
    <d v="2007-12-05T00:00:00"/>
    <n v="2"/>
    <s v="-"/>
  </r>
  <r>
    <n v="125706"/>
    <n v="9373502"/>
    <s v="St Francis Catholic Primary School"/>
    <x v="4"/>
    <s v="West Midlands"/>
    <x v="138"/>
    <s v="North Warwickshire"/>
    <s v="CV12 8JN"/>
    <s v="Voluntary Aided School"/>
    <x v="0"/>
    <d v="2012-12-05T00:00:00"/>
    <x v="1"/>
    <n v="2"/>
    <n v="9"/>
    <n v="2"/>
    <n v="2"/>
    <n v="2"/>
    <s v="-"/>
    <d v="2010-11-24T00:00:00"/>
    <n v="3"/>
    <s v="-"/>
  </r>
  <r>
    <n v="125707"/>
    <n v="9373503"/>
    <s v="St Edward's Catholic Primary School"/>
    <x v="4"/>
    <s v="West Midlands"/>
    <x v="138"/>
    <s v="North Warwickshire"/>
    <s v="B46 3JE"/>
    <s v="Voluntary Aided School"/>
    <x v="0"/>
    <d v="2010-02-05T00:00:00"/>
    <x v="1"/>
    <n v="2"/>
    <n v="9"/>
    <n v="1"/>
    <n v="2"/>
    <n v="2"/>
    <s v="-"/>
    <d v="2006-11-07T00:00:00"/>
    <n v="3"/>
    <s v="-"/>
  </r>
  <r>
    <n v="125708"/>
    <n v="9373505"/>
    <s v="St Mary's Catholic Primary School, Southam"/>
    <x v="4"/>
    <s v="West Midlands"/>
    <x v="138"/>
    <s v="Kenilworth and Southam"/>
    <s v="CV47 1PS"/>
    <s v="Voluntary Aided School"/>
    <x v="0"/>
    <d v="2013-01-24T00:00:00"/>
    <x v="2"/>
    <n v="3"/>
    <n v="9"/>
    <n v="2"/>
    <n v="3"/>
    <n v="3"/>
    <s v="-"/>
    <d v="2010-02-12T00:00:00"/>
    <n v="3"/>
    <s v="-"/>
  </r>
  <r>
    <n v="125709"/>
    <n v="9373506"/>
    <s v="St Gregory's Catholic Primary School"/>
    <x v="4"/>
    <s v="West Midlands"/>
    <x v="138"/>
    <s v="Stratford-on-Avon"/>
    <s v="CV37 6UZ"/>
    <s v="Voluntary Aided School"/>
    <x v="0"/>
    <d v="2011-05-24T00:00:00"/>
    <x v="1"/>
    <n v="2"/>
    <n v="9"/>
    <n v="1"/>
    <n v="2"/>
    <n v="2"/>
    <s v="-"/>
    <d v="2007-10-03T00:00:00"/>
    <n v="2"/>
    <s v="-"/>
  </r>
  <r>
    <n v="125710"/>
    <n v="9373507"/>
    <s v="St Mary's Catholic Primary School"/>
    <x v="4"/>
    <s v="West Midlands"/>
    <x v="138"/>
    <s v="Stratford-on-Avon"/>
    <s v="B80 7QU"/>
    <s v="Voluntary Aided School"/>
    <x v="0"/>
    <d v="2011-06-21T00:00:00"/>
    <x v="0"/>
    <n v="1"/>
    <n v="9"/>
    <n v="1"/>
    <n v="1"/>
    <n v="1"/>
    <s v="-"/>
    <d v="2007-11-15T00:00:00"/>
    <n v="2"/>
    <s v="-"/>
  </r>
  <r>
    <n v="125711"/>
    <n v="9373508"/>
    <s v="St Mary's Catholic Primary School, Henley-in-Arden"/>
    <x v="4"/>
    <s v="West Midlands"/>
    <x v="138"/>
    <s v="Stratford-on-Avon"/>
    <s v="B95 5LT"/>
    <s v="Voluntary Aided School"/>
    <x v="0"/>
    <d v="2012-12-12T00:00:00"/>
    <x v="1"/>
    <n v="2"/>
    <n v="9"/>
    <n v="1"/>
    <n v="2"/>
    <n v="1"/>
    <s v="-"/>
    <d v="2011-01-20T00:00:00"/>
    <n v="3"/>
    <s v="-"/>
  </r>
  <r>
    <n v="125712"/>
    <n v="9373520"/>
    <s v="Our Lady of the Angels Catholic Infant School"/>
    <x v="4"/>
    <s v="West Midlands"/>
    <x v="138"/>
    <s v="Nuneaton"/>
    <s v="CV11 5TY"/>
    <s v="Voluntary Aided School"/>
    <x v="0"/>
    <d v="2008-10-22T00:00:00"/>
    <x v="1"/>
    <n v="9"/>
    <n v="2"/>
    <n v="2"/>
    <n v="2"/>
    <n v="2"/>
    <s v="-"/>
    <d v="2005-09-28T00:00:00"/>
    <n v="2"/>
    <s v="-"/>
  </r>
  <r>
    <n v="125713"/>
    <n v="9373541"/>
    <s v="St Augustine's Catholic Primary School"/>
    <x v="4"/>
    <s v="West Midlands"/>
    <x v="138"/>
    <s v="Kenilworth and Southam"/>
    <s v="CV8 2JY"/>
    <s v="Voluntary Aided School"/>
    <x v="0"/>
    <d v="2010-05-14T00:00:00"/>
    <x v="1"/>
    <n v="2"/>
    <n v="9"/>
    <n v="1"/>
    <n v="2"/>
    <n v="2"/>
    <s v="-"/>
    <d v="2006-11-28T00:00:00"/>
    <n v="2"/>
    <s v="-"/>
  </r>
  <r>
    <n v="125714"/>
    <n v="9373542"/>
    <s v="St Peter's Catholic Primary School"/>
    <x v="4"/>
    <s v="West Midlands"/>
    <x v="138"/>
    <s v="Warwick and Leamington"/>
    <s v="CV32 5EL"/>
    <s v="Voluntary Aided School"/>
    <x v="0"/>
    <d v="2010-11-11T00:00:00"/>
    <x v="1"/>
    <n v="2"/>
    <n v="9"/>
    <n v="1"/>
    <n v="2"/>
    <n v="2"/>
    <s v="-"/>
    <d v="2007-11-19T00:00:00"/>
    <n v="3"/>
    <s v="-"/>
  </r>
  <r>
    <n v="125715"/>
    <n v="9373543"/>
    <s v="St Patrick's Catholic Primary School"/>
    <x v="4"/>
    <s v="West Midlands"/>
    <x v="138"/>
    <s v="Warwick and Leamington"/>
    <s v="CV31 3EU"/>
    <s v="Voluntary Aided School"/>
    <x v="0"/>
    <d v="2012-12-05T00:00:00"/>
    <x v="1"/>
    <n v="2"/>
    <n v="9"/>
    <n v="2"/>
    <n v="2"/>
    <n v="2"/>
    <s v="-"/>
    <d v="2009-12-02T00:00:00"/>
    <n v="3"/>
    <s v="-"/>
  </r>
  <r>
    <n v="125716"/>
    <n v="9373544"/>
    <s v="St Anthony's Catholic Primary School"/>
    <x v="4"/>
    <s v="West Midlands"/>
    <x v="138"/>
    <s v="Warwick and Leamington"/>
    <s v="CV31 1NJ"/>
    <s v="Voluntary Aided School"/>
    <x v="0"/>
    <d v="2009-07-08T00:00:00"/>
    <x v="0"/>
    <n v="9"/>
    <n v="1"/>
    <n v="1"/>
    <n v="1"/>
    <n v="2"/>
    <s v="-"/>
    <d v="2006-06-27T00:00:00"/>
    <n v="2"/>
    <s v="-"/>
  </r>
  <r>
    <n v="125717"/>
    <n v="9373545"/>
    <s v="St Mary Immaculate Catholic Primary School"/>
    <x v="4"/>
    <s v="West Midlands"/>
    <x v="138"/>
    <s v="Warwick and Leamington"/>
    <s v="CV34 5BG"/>
    <s v="Voluntary Aided School"/>
    <x v="0"/>
    <d v="2013-02-28T00:00:00"/>
    <x v="2"/>
    <n v="3"/>
    <n v="9"/>
    <n v="2"/>
    <n v="3"/>
    <n v="3"/>
    <s v="-"/>
    <d v="2011-07-06T00:00:00"/>
    <n v="3"/>
    <s v="-"/>
  </r>
  <r>
    <n v="125718"/>
    <n v="9373546"/>
    <s v="Our Lady and St Teresa's Catholic Primary School"/>
    <x v="4"/>
    <s v="West Midlands"/>
    <x v="138"/>
    <s v="Kenilworth and Southam"/>
    <s v="CV32 7LN"/>
    <s v="Voluntary Aided School"/>
    <x v="0"/>
    <d v="2011-09-22T00:00:00"/>
    <x v="2"/>
    <n v="3"/>
    <n v="9"/>
    <n v="2"/>
    <n v="3"/>
    <n v="2"/>
    <s v="-"/>
    <d v="2008-09-24T00:00:00"/>
    <n v="3"/>
    <s v="-"/>
  </r>
  <r>
    <n v="125719"/>
    <n v="9373547"/>
    <s v="St Joseph's Catholic Primary School"/>
    <x v="4"/>
    <s v="West Midlands"/>
    <x v="138"/>
    <s v="Warwick and Leamington"/>
    <s v="CV31 2LJ"/>
    <s v="Voluntary Aided School"/>
    <x v="0"/>
    <d v="2008-03-13T00:00:00"/>
    <x v="0"/>
    <n v="9"/>
    <n v="1"/>
    <n v="1"/>
    <n v="1"/>
    <n v="1"/>
    <s v="-"/>
    <s v="NULL"/>
    <s v="NULL"/>
    <s v="-"/>
  </r>
  <r>
    <n v="125721"/>
    <n v="9373561"/>
    <s v="Our Lady's Catholic Primary School, Princethorpe"/>
    <x v="4"/>
    <s v="West Midlands"/>
    <x v="138"/>
    <s v="Kenilworth and Southam"/>
    <s v="CV23 9PU"/>
    <s v="Voluntary Aided School"/>
    <x v="0"/>
    <d v="2012-03-14T00:00:00"/>
    <x v="1"/>
    <n v="2"/>
    <n v="9"/>
    <n v="2"/>
    <n v="2"/>
    <n v="2"/>
    <s v="-"/>
    <d v="2007-06-12T00:00:00"/>
    <n v="2"/>
    <s v="-"/>
  </r>
  <r>
    <n v="125724"/>
    <n v="9373564"/>
    <s v="English Martyrs Catholic Primary School"/>
    <x v="4"/>
    <s v="West Midlands"/>
    <x v="138"/>
    <s v="Rugby"/>
    <s v="CV21 4EE"/>
    <s v="Voluntary Aided School"/>
    <x v="0"/>
    <d v="2011-12-06T00:00:00"/>
    <x v="1"/>
    <n v="1"/>
    <n v="9"/>
    <n v="1"/>
    <n v="2"/>
    <n v="2"/>
    <s v="-"/>
    <d v="2009-05-06T00:00:00"/>
    <n v="2"/>
    <s v="-"/>
  </r>
  <r>
    <n v="125725"/>
    <n v="9373583"/>
    <s v="St Anne's Catholic Primary School"/>
    <x v="4"/>
    <s v="West Midlands"/>
    <x v="138"/>
    <s v="Nuneaton"/>
    <s v="CV10 0JX"/>
    <s v="Voluntary Aided School"/>
    <x v="0"/>
    <d v="2012-05-16T00:00:00"/>
    <x v="3"/>
    <n v="4"/>
    <n v="9"/>
    <n v="4"/>
    <n v="4"/>
    <n v="4"/>
    <s v="SM "/>
    <d v="2008-09-25T00:00:00"/>
    <n v="3"/>
    <s v="-"/>
  </r>
  <r>
    <n v="125726"/>
    <n v="9373584"/>
    <s v="St Joseph's Catholic Junior School"/>
    <x v="4"/>
    <s v="West Midlands"/>
    <x v="138"/>
    <s v="Nuneaton"/>
    <s v="CV11 5TY"/>
    <s v="Voluntary Aided School"/>
    <x v="0"/>
    <d v="2010-03-12T00:00:00"/>
    <x v="1"/>
    <n v="2"/>
    <n v="9"/>
    <n v="1"/>
    <n v="2"/>
    <n v="2"/>
    <s v="-"/>
    <d v="2006-11-24T00:00:00"/>
    <n v="3"/>
    <s v="-"/>
  </r>
  <r>
    <n v="125727"/>
    <n v="9373585"/>
    <s v="Southam St James (Voluntary Aided) CofE Primary School"/>
    <x v="4"/>
    <s v="West Midlands"/>
    <x v="138"/>
    <s v="Kenilworth and Southam"/>
    <s v="CV47 1EE"/>
    <s v="Voluntary Aided School"/>
    <x v="0"/>
    <d v="2012-06-15T00:00:00"/>
    <x v="1"/>
    <n v="2"/>
    <n v="9"/>
    <n v="2"/>
    <n v="2"/>
    <n v="2"/>
    <s v="-"/>
    <d v="2009-03-03T00:00:00"/>
    <n v="3"/>
    <s v="-"/>
  </r>
  <r>
    <n v="125728"/>
    <n v="9373586"/>
    <s v="Coleshill CofE Primary School"/>
    <x v="4"/>
    <s v="West Midlands"/>
    <x v="138"/>
    <s v="North Warwickshire"/>
    <s v="B46 3LL"/>
    <s v="Voluntary Aided School"/>
    <x v="0"/>
    <d v="2013-04-18T00:00:00"/>
    <x v="2"/>
    <n v="3"/>
    <n v="9"/>
    <n v="2"/>
    <n v="3"/>
    <n v="3"/>
    <s v="-"/>
    <d v="2008-11-07T00:00:00"/>
    <n v="2"/>
    <s v="-"/>
  </r>
  <r>
    <n v="125729"/>
    <n v="9373587"/>
    <s v="Barford St Peter's CofE Primary School"/>
    <x v="4"/>
    <s v="West Midlands"/>
    <x v="138"/>
    <s v="Warwick and Leamington"/>
    <s v="CV35 8EW"/>
    <s v="Voluntary Aided School"/>
    <x v="0"/>
    <d v="2010-02-10T00:00:00"/>
    <x v="1"/>
    <n v="2"/>
    <n v="9"/>
    <n v="1"/>
    <n v="2"/>
    <n v="2"/>
    <s v="-"/>
    <d v="2006-10-11T00:00:00"/>
    <n v="2"/>
    <s v="-"/>
  </r>
  <r>
    <n v="125734"/>
    <n v="9374110"/>
    <s v="Kineton High School"/>
    <x v="4"/>
    <s v="West Midlands"/>
    <x v="138"/>
    <s v="Kenilworth and Southam"/>
    <s v="CV35 0JX"/>
    <s v="Community School"/>
    <x v="3"/>
    <d v="2011-09-29T00:00:00"/>
    <x v="1"/>
    <n v="2"/>
    <n v="9"/>
    <n v="2"/>
    <n v="2"/>
    <n v="2"/>
    <s v="-"/>
    <d v="2008-09-18T00:00:00"/>
    <n v="3"/>
    <s v="-"/>
  </r>
  <r>
    <n v="125735"/>
    <n v="9374111"/>
    <s v="Kingsbury School, A Specialist Science College with Mathematics"/>
    <x v="4"/>
    <s v="West Midlands"/>
    <x v="138"/>
    <s v="North Warwickshire"/>
    <s v="B78 2LF"/>
    <s v="Community School"/>
    <x v="3"/>
    <d v="2011-11-10T00:00:00"/>
    <x v="2"/>
    <n v="3"/>
    <n v="9"/>
    <n v="2"/>
    <n v="3"/>
    <n v="3"/>
    <s v="-"/>
    <d v="2009-06-25T00:00:00"/>
    <n v="3"/>
    <s v="-"/>
  </r>
  <r>
    <n v="125738"/>
    <n v="9374114"/>
    <s v="Southam College"/>
    <x v="4"/>
    <s v="West Midlands"/>
    <x v="138"/>
    <s v="Kenilworth and Southam"/>
    <s v="CV47 0JW"/>
    <s v="Community School"/>
    <x v="3"/>
    <d v="2011-01-19T00:00:00"/>
    <x v="0"/>
    <n v="1"/>
    <n v="9"/>
    <n v="2"/>
    <n v="2"/>
    <n v="1"/>
    <s v="-"/>
    <d v="2008-02-27T00:00:00"/>
    <n v="2"/>
    <s v="-"/>
  </r>
  <r>
    <n v="125747"/>
    <n v="9374236"/>
    <s v="Kenilworth School and Sports College"/>
    <x v="4"/>
    <s v="West Midlands"/>
    <x v="138"/>
    <s v="Kenilworth and Southam"/>
    <s v="CV8 2DA"/>
    <s v="Foundation School"/>
    <x v="3"/>
    <d v="2013-02-06T00:00:00"/>
    <x v="0"/>
    <n v="1"/>
    <n v="9"/>
    <n v="1"/>
    <n v="1"/>
    <n v="1"/>
    <s v="-"/>
    <d v="2008-02-21T00:00:00"/>
    <n v="2"/>
    <s v="-"/>
  </r>
  <r>
    <n v="125748"/>
    <n v="9374237"/>
    <s v="North Leamington School"/>
    <x v="4"/>
    <s v="West Midlands"/>
    <x v="138"/>
    <s v="Kenilworth and Southam"/>
    <s v="CV32 6RD"/>
    <s v="Community School"/>
    <x v="3"/>
    <d v="2011-03-16T00:00:00"/>
    <x v="1"/>
    <n v="2"/>
    <n v="9"/>
    <n v="2"/>
    <n v="2"/>
    <n v="2"/>
    <s v="-"/>
    <d v="2007-11-22T00:00:00"/>
    <n v="3"/>
    <s v="-"/>
  </r>
  <r>
    <n v="125753"/>
    <n v="9374620"/>
    <s v="Lawrence Sheriff School"/>
    <x v="4"/>
    <s v="West Midlands"/>
    <x v="138"/>
    <s v="Rugby"/>
    <s v="CV21 3AG"/>
    <s v="Voluntary Aided School"/>
    <x v="3"/>
    <d v="2007-11-09T00:00:00"/>
    <x v="0"/>
    <n v="9"/>
    <n v="1"/>
    <n v="1"/>
    <n v="1"/>
    <n v="1"/>
    <s v="-"/>
    <s v="NULL"/>
    <s v="NULL"/>
    <s v="-"/>
  </r>
  <r>
    <n v="125755"/>
    <n v="9374730"/>
    <s v="St Benedict's Catholic High School"/>
    <x v="4"/>
    <s v="West Midlands"/>
    <x v="138"/>
    <s v="Stratford-on-Avon"/>
    <s v="B49 6PX"/>
    <s v="Voluntary Aided School"/>
    <x v="3"/>
    <d v="2012-11-23T00:00:00"/>
    <x v="0"/>
    <n v="1"/>
    <n v="9"/>
    <n v="1"/>
    <n v="1"/>
    <n v="1"/>
    <s v="-"/>
    <d v="2007-06-07T00:00:00"/>
    <n v="1"/>
    <s v="-"/>
  </r>
  <r>
    <n v="125756"/>
    <n v="9374752"/>
    <s v="Trinity Catholic School"/>
    <x v="4"/>
    <s v="West Midlands"/>
    <x v="138"/>
    <s v="Warwick and Leamington"/>
    <s v="CV32 6NB"/>
    <s v="Voluntary Aided School"/>
    <x v="3"/>
    <d v="2013-06-26T00:00:00"/>
    <x v="1"/>
    <n v="2"/>
    <n v="9"/>
    <n v="2"/>
    <n v="2"/>
    <n v="2"/>
    <s v="-"/>
    <d v="2009-11-12T00:00:00"/>
    <n v="3"/>
    <s v="-"/>
  </r>
  <r>
    <n v="125757"/>
    <n v="9374802"/>
    <s v="Harris School"/>
    <x v="4"/>
    <s v="West Midlands"/>
    <x v="138"/>
    <s v="Rugby"/>
    <s v="CV22 6EA"/>
    <s v="Voluntary Aided School"/>
    <x v="3"/>
    <d v="2013-03-08T00:00:00"/>
    <x v="3"/>
    <n v="4"/>
    <n v="9"/>
    <n v="3"/>
    <n v="4"/>
    <n v="4"/>
    <s v="SM "/>
    <d v="2011-03-17T00:00:00"/>
    <n v="3"/>
    <s v="-"/>
  </r>
  <r>
    <n v="125758"/>
    <n v="9374803"/>
    <s v="St Thomas More Catholic School and Sixth Form College"/>
    <x v="4"/>
    <s v="West Midlands"/>
    <x v="138"/>
    <s v="Nuneaton"/>
    <s v="CV10 7EX"/>
    <s v="Voluntary Aided School"/>
    <x v="3"/>
    <d v="2012-09-12T00:00:00"/>
    <x v="1"/>
    <n v="2"/>
    <n v="9"/>
    <n v="2"/>
    <n v="2"/>
    <n v="2"/>
    <s v="-"/>
    <d v="2009-02-26T00:00:00"/>
    <n v="1"/>
    <s v="-"/>
  </r>
  <r>
    <n v="125759"/>
    <n v="9375200"/>
    <s v="Haselor School"/>
    <x v="4"/>
    <s v="West Midlands"/>
    <x v="138"/>
    <s v="Stratford-on-Avon"/>
    <s v="B49 6LU"/>
    <s v="Foundation School"/>
    <x v="0"/>
    <d v="2011-12-02T00:00:00"/>
    <x v="2"/>
    <n v="3"/>
    <n v="9"/>
    <n v="1"/>
    <n v="3"/>
    <n v="3"/>
    <s v="-"/>
    <d v="2008-09-22T00:00:00"/>
    <n v="3"/>
    <s v="-"/>
  </r>
  <r>
    <n v="125760"/>
    <n v="9375201"/>
    <s v="Wolverton Primary School"/>
    <x v="4"/>
    <s v="West Midlands"/>
    <x v="138"/>
    <s v="Stratford-on-Avon"/>
    <s v="CV35 8JN"/>
    <s v="Foundation School"/>
    <x v="0"/>
    <d v="2013-03-07T00:00:00"/>
    <x v="1"/>
    <n v="2"/>
    <n v="9"/>
    <n v="2"/>
    <n v="2"/>
    <n v="2"/>
    <s v="-"/>
    <d v="2007-09-10T00:00:00"/>
    <n v="2"/>
    <s v="-"/>
  </r>
  <r>
    <n v="125761"/>
    <n v="9375202"/>
    <s v="Middlemarch School"/>
    <x v="4"/>
    <s v="West Midlands"/>
    <x v="138"/>
    <s v="Nuneaton"/>
    <s v="CV10 7BQ"/>
    <s v="Foundation School"/>
    <x v="0"/>
    <d v="2012-03-13T00:00:00"/>
    <x v="1"/>
    <n v="2"/>
    <n v="9"/>
    <n v="2"/>
    <n v="2"/>
    <n v="2"/>
    <s v="-"/>
    <d v="2006-11-21T00:00:00"/>
    <n v="2"/>
    <s v="-"/>
  </r>
  <r>
    <n v="125762"/>
    <n v="9375203"/>
    <s v="Dunnington CofE Primary School"/>
    <x v="4"/>
    <s v="West Midlands"/>
    <x v="138"/>
    <s v="Stratford-on-Avon"/>
    <s v="B49 5NT"/>
    <s v="Voluntary Aided School"/>
    <x v="0"/>
    <d v="2013-03-14T00:00:00"/>
    <x v="1"/>
    <n v="2"/>
    <n v="9"/>
    <n v="1"/>
    <n v="2"/>
    <n v="2"/>
    <s v="-"/>
    <d v="2007-10-18T00:00:00"/>
    <n v="2"/>
    <s v="-"/>
  </r>
  <r>
    <n v="125763"/>
    <n v="9375204"/>
    <s v="Dunchurch Infant School"/>
    <x v="4"/>
    <s v="West Midlands"/>
    <x v="138"/>
    <s v="Kenilworth and Southam"/>
    <s v="CV22 6PA"/>
    <s v="Foundation School"/>
    <x v="0"/>
    <d v="2010-11-10T00:00:00"/>
    <x v="1"/>
    <n v="2"/>
    <n v="9"/>
    <n v="2"/>
    <n v="2"/>
    <n v="2"/>
    <s v="-"/>
    <d v="2007-12-12T00:00:00"/>
    <n v="2"/>
    <s v="-"/>
  </r>
  <r>
    <n v="125764"/>
    <n v="9375400"/>
    <s v="The Avon Valley School and Performing Arts College"/>
    <x v="4"/>
    <s v="West Midlands"/>
    <x v="138"/>
    <s v="Rugby"/>
    <s v="CV21 1EH"/>
    <s v="Foundation School"/>
    <x v="3"/>
    <d v="2011-01-19T00:00:00"/>
    <x v="1"/>
    <n v="2"/>
    <n v="9"/>
    <n v="2"/>
    <n v="2"/>
    <n v="2"/>
    <s v="-"/>
    <d v="2008-06-26T00:00:00"/>
    <n v="2"/>
    <s v="-"/>
  </r>
  <r>
    <n v="125768"/>
    <n v="9375404"/>
    <s v="Queen Elizabeth School and Sports College"/>
    <x v="4"/>
    <s v="West Midlands"/>
    <x v="138"/>
    <s v="North Warwickshire"/>
    <s v="CV9 1LZ"/>
    <s v="Foundation School"/>
    <x v="3"/>
    <d v="2013-03-14T00:00:00"/>
    <x v="2"/>
    <n v="3"/>
    <n v="9"/>
    <n v="3"/>
    <n v="3"/>
    <n v="3"/>
    <s v="-"/>
    <d v="2011-05-12T00:00:00"/>
    <n v="3"/>
    <s v="-"/>
  </r>
  <r>
    <n v="125794"/>
    <n v="9377000"/>
    <s v="Exhall Grange School and Science College"/>
    <x v="4"/>
    <s v="West Midlands"/>
    <x v="138"/>
    <s v="North Warwickshire"/>
    <s v="CV7 9HP"/>
    <s v="Community Special School"/>
    <x v="4"/>
    <d v="2012-12-13T00:00:00"/>
    <x v="2"/>
    <n v="3"/>
    <n v="9"/>
    <n v="2"/>
    <n v="3"/>
    <n v="3"/>
    <s v="-"/>
    <d v="2009-02-12T00:00:00"/>
    <n v="1"/>
    <s v="-"/>
  </r>
  <r>
    <n v="125795"/>
    <n v="9377001"/>
    <s v="River House School"/>
    <x v="4"/>
    <s v="West Midlands"/>
    <x v="138"/>
    <s v="Stratford-on-Avon"/>
    <s v="B95 6AD"/>
    <s v="Community Special School"/>
    <x v="4"/>
    <d v="2011-01-25T00:00:00"/>
    <x v="1"/>
    <n v="2"/>
    <n v="9"/>
    <n v="2"/>
    <n v="2"/>
    <n v="2"/>
    <s v="-"/>
    <d v="2008-02-05T00:00:00"/>
    <n v="3"/>
    <s v="-"/>
  </r>
  <r>
    <n v="125801"/>
    <n v="9377023"/>
    <s v="Brooke School"/>
    <x v="4"/>
    <s v="West Midlands"/>
    <x v="138"/>
    <s v="Rugby"/>
    <s v="CV22 6DY"/>
    <s v="Community Special School"/>
    <x v="4"/>
    <d v="2011-01-19T00:00:00"/>
    <x v="1"/>
    <n v="2"/>
    <n v="9"/>
    <n v="2"/>
    <n v="2"/>
    <n v="2"/>
    <s v="-"/>
    <d v="2008-06-26T00:00:00"/>
    <n v="2"/>
    <s v="-"/>
  </r>
  <r>
    <n v="125805"/>
    <n v="9377028"/>
    <s v="Ridgeway School"/>
    <x v="4"/>
    <s v="West Midlands"/>
    <x v="138"/>
    <s v="Warwick and Leamington"/>
    <s v="CV34 5DF"/>
    <s v="Community Special School"/>
    <x v="4"/>
    <d v="2011-12-08T00:00:00"/>
    <x v="0"/>
    <n v="1"/>
    <n v="9"/>
    <n v="1"/>
    <n v="1"/>
    <n v="1"/>
    <s v="-"/>
    <d v="2008-10-22T00:00:00"/>
    <n v="2"/>
    <s v="-"/>
  </r>
  <r>
    <n v="125806"/>
    <n v="9377030"/>
    <s v="Round Oak School and Support Service"/>
    <x v="4"/>
    <s v="West Midlands"/>
    <x v="138"/>
    <s v="Warwick and Leamington"/>
    <s v="CV34 6DX"/>
    <s v="Community Special School"/>
    <x v="4"/>
    <d v="2012-02-23T00:00:00"/>
    <x v="2"/>
    <n v="3"/>
    <n v="9"/>
    <n v="2"/>
    <n v="3"/>
    <n v="3"/>
    <s v="-"/>
    <d v="2009-01-23T00:00:00"/>
    <n v="1"/>
    <s v="-"/>
  </r>
  <r>
    <n v="125807"/>
    <n v="9381000"/>
    <s v="Bognor Regis Nursery School"/>
    <x v="1"/>
    <s v="South East"/>
    <x v="148"/>
    <s v="Bognor Regis and Littlehampton"/>
    <s v="PO21 2TB"/>
    <s v="LA Nursery School"/>
    <x v="1"/>
    <d v="2012-05-24T00:00:00"/>
    <x v="0"/>
    <n v="1"/>
    <n v="9"/>
    <n v="1"/>
    <n v="1"/>
    <n v="1"/>
    <s v="-"/>
    <d v="2008-11-12T00:00:00"/>
    <n v="1"/>
    <s v="-"/>
  </r>
  <r>
    <n v="125808"/>
    <n v="9381001"/>
    <s v="Chichester Nursery School"/>
    <x v="1"/>
    <s v="South East"/>
    <x v="148"/>
    <s v="Chichester"/>
    <s v="PO19 7AB"/>
    <s v="LA Nursery School"/>
    <x v="1"/>
    <d v="2011-11-17T00:00:00"/>
    <x v="0"/>
    <n v="1"/>
    <n v="9"/>
    <n v="1"/>
    <n v="1"/>
    <n v="1"/>
    <s v="-"/>
    <d v="2009-07-01T00:00:00"/>
    <n v="1"/>
    <s v="-"/>
  </r>
  <r>
    <n v="125809"/>
    <n v="9381003"/>
    <s v="Horsham Nursery School Children and Family Centre"/>
    <x v="1"/>
    <s v="South East"/>
    <x v="148"/>
    <s v="Horsham"/>
    <s v="RH13 5UT"/>
    <s v="LA Nursery School"/>
    <x v="1"/>
    <d v="2012-04-25T00:00:00"/>
    <x v="1"/>
    <n v="2"/>
    <n v="9"/>
    <n v="2"/>
    <n v="2"/>
    <n v="2"/>
    <s v="-"/>
    <d v="2009-03-18T00:00:00"/>
    <n v="1"/>
    <s v="-"/>
  </r>
  <r>
    <n v="125810"/>
    <n v="9381004"/>
    <s v="Boundstone Nursery School, Children and Family Centre"/>
    <x v="1"/>
    <s v="South East"/>
    <x v="148"/>
    <s v="East Worthing and Shoreham"/>
    <s v="BN15 9QX"/>
    <s v="LA Nursery School"/>
    <x v="1"/>
    <d v="2010-06-16T00:00:00"/>
    <x v="0"/>
    <n v="1"/>
    <n v="9"/>
    <n v="1"/>
    <n v="1"/>
    <n v="1"/>
    <s v="-"/>
    <d v="2007-05-09T00:00:00"/>
    <n v="2"/>
    <s v="-"/>
  </r>
  <r>
    <n v="125816"/>
    <n v="9382000"/>
    <s v="Aldingbourne Primary School"/>
    <x v="1"/>
    <s v="South East"/>
    <x v="148"/>
    <s v="Arundel and South Downs"/>
    <s v="PO20 3QR"/>
    <s v="Community School"/>
    <x v="0"/>
    <d v="2009-07-08T00:00:00"/>
    <x v="0"/>
    <n v="9"/>
    <n v="1"/>
    <n v="1"/>
    <n v="1"/>
    <n v="1"/>
    <s v="-"/>
    <d v="2006-05-24T00:00:00"/>
    <n v="1"/>
    <s v="-"/>
  </r>
  <r>
    <n v="125818"/>
    <n v="9382008"/>
    <s v="Rose Green Junior School"/>
    <x v="1"/>
    <s v="South East"/>
    <x v="148"/>
    <s v="Bognor Regis and Littlehampton"/>
    <s v="PO21 3NA"/>
    <s v="Community School"/>
    <x v="0"/>
    <d v="2010-10-14T00:00:00"/>
    <x v="1"/>
    <n v="2"/>
    <n v="9"/>
    <n v="2"/>
    <n v="2"/>
    <n v="2"/>
    <s v="-"/>
    <d v="2007-09-19T00:00:00"/>
    <n v="3"/>
    <s v="-"/>
  </r>
  <r>
    <n v="125819"/>
    <n v="9382009"/>
    <s v="Bosham Primary School"/>
    <x v="1"/>
    <s v="South East"/>
    <x v="148"/>
    <s v="Chichester"/>
    <s v="PO18 8QF"/>
    <s v="Community School"/>
    <x v="0"/>
    <d v="2010-06-10T00:00:00"/>
    <x v="1"/>
    <n v="2"/>
    <n v="9"/>
    <n v="2"/>
    <n v="2"/>
    <n v="2"/>
    <s v="-"/>
    <d v="2007-06-06T00:00:00"/>
    <n v="2"/>
    <s v="-"/>
  </r>
  <r>
    <n v="125820"/>
    <n v="9382010"/>
    <s v="Shelley Primary School"/>
    <x v="1"/>
    <s v="South East"/>
    <x v="148"/>
    <s v="Horsham"/>
    <s v="RH12 3LU"/>
    <s v="Community School"/>
    <x v="0"/>
    <d v="2013-02-06T00:00:00"/>
    <x v="1"/>
    <n v="2"/>
    <n v="9"/>
    <n v="2"/>
    <n v="2"/>
    <n v="2"/>
    <s v="-"/>
    <d v="2010-07-07T00:00:00"/>
    <n v="3"/>
    <s v="-"/>
  </r>
  <r>
    <n v="125821"/>
    <n v="9382011"/>
    <s v="Camelsdale Primary School"/>
    <x v="1"/>
    <s v="South East"/>
    <x v="148"/>
    <s v="Chichester"/>
    <s v="GU27 3RN"/>
    <s v="Community School"/>
    <x v="0"/>
    <d v="2011-07-14T00:00:00"/>
    <x v="0"/>
    <n v="1"/>
    <n v="9"/>
    <n v="1"/>
    <n v="1"/>
    <n v="1"/>
    <s v="-"/>
    <d v="2007-05-17T00:00:00"/>
    <n v="2"/>
    <s v="-"/>
  </r>
  <r>
    <n v="125822"/>
    <n v="9382012"/>
    <s v="Lancastrian Infants' School"/>
    <x v="1"/>
    <s v="South East"/>
    <x v="148"/>
    <s v="Chichester"/>
    <s v="PO19 1DG"/>
    <s v="Community School"/>
    <x v="0"/>
    <d v="2012-09-27T00:00:00"/>
    <x v="1"/>
    <n v="2"/>
    <n v="9"/>
    <n v="2"/>
    <n v="2"/>
    <n v="2"/>
    <s v="-"/>
    <d v="2010-05-20T00:00:00"/>
    <n v="3"/>
    <s v="-"/>
  </r>
  <r>
    <n v="125824"/>
    <n v="9382014"/>
    <s v="Kingsham Primary School"/>
    <x v="1"/>
    <s v="South East"/>
    <x v="148"/>
    <s v="Chichester"/>
    <s v="PO19 8BN"/>
    <s v="Community School"/>
    <x v="0"/>
    <d v="2010-11-12T00:00:00"/>
    <x v="1"/>
    <n v="2"/>
    <n v="9"/>
    <n v="2"/>
    <n v="2"/>
    <n v="2"/>
    <s v="-"/>
    <d v="2008-06-18T00:00:00"/>
    <n v="3"/>
    <s v="-"/>
  </r>
  <r>
    <n v="125825"/>
    <n v="9382015"/>
    <s v="Colgate Primary School"/>
    <x v="1"/>
    <s v="South East"/>
    <x v="148"/>
    <s v="Horsham"/>
    <s v="RH13 6HS"/>
    <s v="Community School"/>
    <x v="0"/>
    <d v="2012-10-18T00:00:00"/>
    <x v="1"/>
    <n v="2"/>
    <n v="9"/>
    <n v="2"/>
    <n v="2"/>
    <n v="2"/>
    <s v="-"/>
    <d v="2009-11-18T00:00:00"/>
    <n v="3"/>
    <s v="-"/>
  </r>
  <r>
    <n v="125826"/>
    <n v="9382018"/>
    <s v="West Green Primary School"/>
    <x v="1"/>
    <s v="South East"/>
    <x v="148"/>
    <s v="Crawley"/>
    <s v="RH11 7EL"/>
    <s v="Community School"/>
    <x v="0"/>
    <d v="2011-09-16T00:00:00"/>
    <x v="1"/>
    <n v="2"/>
    <n v="9"/>
    <n v="2"/>
    <n v="2"/>
    <n v="2"/>
    <s v="-"/>
    <d v="2009-03-26T00:00:00"/>
    <n v="3"/>
    <s v="-"/>
  </r>
  <r>
    <n v="125828"/>
    <n v="9382024"/>
    <s v="East Preston Junior School"/>
    <x v="1"/>
    <s v="South East"/>
    <x v="148"/>
    <s v="Worthing West"/>
    <s v="BN16 1EZ"/>
    <s v="Community School"/>
    <x v="0"/>
    <d v="2013-01-17T00:00:00"/>
    <x v="2"/>
    <n v="3"/>
    <n v="9"/>
    <n v="2"/>
    <n v="3"/>
    <n v="3"/>
    <s v="-"/>
    <d v="2008-06-19T00:00:00"/>
    <n v="2"/>
    <s v="-"/>
  </r>
  <r>
    <n v="125829"/>
    <n v="9382025"/>
    <s v="East Wittering Community Primary School"/>
    <x v="1"/>
    <s v="South East"/>
    <x v="148"/>
    <s v="Chichester"/>
    <s v="PO20 8NH"/>
    <s v="Community School"/>
    <x v="0"/>
    <d v="2013-02-14T00:00:00"/>
    <x v="1"/>
    <n v="2"/>
    <n v="9"/>
    <n v="2"/>
    <n v="2"/>
    <n v="2"/>
    <s v="-"/>
    <d v="2011-03-03T00:00:00"/>
    <n v="3"/>
    <s v="-"/>
  </r>
  <r>
    <n v="125830"/>
    <n v="9382028"/>
    <s v="Funtington Primary School"/>
    <x v="1"/>
    <s v="South East"/>
    <x v="148"/>
    <s v="Chichester"/>
    <s v="PO18 8DR"/>
    <s v="Community School"/>
    <x v="0"/>
    <d v="2009-07-08T00:00:00"/>
    <x v="1"/>
    <n v="9"/>
    <n v="2"/>
    <n v="1"/>
    <n v="2"/>
    <n v="2"/>
    <s v="-"/>
    <d v="2006-06-27T00:00:00"/>
    <n v="2"/>
    <s v="-"/>
  </r>
  <r>
    <n v="125831"/>
    <n v="9382029"/>
    <s v="Graffham Infant School"/>
    <x v="1"/>
    <s v="South East"/>
    <x v="148"/>
    <s v="Arundel and South Downs"/>
    <s v="GU28 0NJ"/>
    <s v="Community School"/>
    <x v="0"/>
    <d v="2011-06-16T00:00:00"/>
    <x v="0"/>
    <n v="2"/>
    <n v="9"/>
    <n v="1"/>
    <n v="2"/>
    <n v="1"/>
    <s v="-"/>
    <d v="2008-02-12T00:00:00"/>
    <n v="3"/>
    <s v="-"/>
  </r>
  <r>
    <n v="125832"/>
    <n v="9382030"/>
    <s v="Hollycombe Primary School"/>
    <x v="1"/>
    <s v="South East"/>
    <x v="148"/>
    <s v="Chichester"/>
    <s v="GU30 7LY"/>
    <s v="Community School"/>
    <x v="0"/>
    <d v="2010-09-16T00:00:00"/>
    <x v="0"/>
    <n v="1"/>
    <n v="9"/>
    <n v="1"/>
    <n v="1"/>
    <n v="1"/>
    <s v="-"/>
    <d v="2007-06-06T00:00:00"/>
    <n v="2"/>
    <s v="-"/>
  </r>
  <r>
    <n v="125835"/>
    <n v="9382035"/>
    <s v="Trafalgar Community Infant School"/>
    <x v="1"/>
    <s v="South East"/>
    <x v="148"/>
    <s v="Horsham"/>
    <s v="RH12 2JF"/>
    <s v="Community School"/>
    <x v="0"/>
    <d v="2011-07-01T00:00:00"/>
    <x v="0"/>
    <n v="1"/>
    <n v="9"/>
    <n v="2"/>
    <n v="2"/>
    <n v="1"/>
    <s v="-"/>
    <d v="2008-06-05T00:00:00"/>
    <n v="2"/>
    <s v="-"/>
  </r>
  <r>
    <n v="125836"/>
    <n v="9382036"/>
    <s v="Northolmes Junior School, Horsham"/>
    <x v="1"/>
    <s v="South East"/>
    <x v="148"/>
    <s v="Horsham"/>
    <s v="RH12 4ET"/>
    <s v="Community School"/>
    <x v="0"/>
    <d v="2013-06-14T00:00:00"/>
    <x v="2"/>
    <n v="3"/>
    <n v="9"/>
    <n v="2"/>
    <n v="3"/>
    <n v="3"/>
    <s v="-"/>
    <d v="2010-03-11T00:00:00"/>
    <n v="2"/>
    <s v="-"/>
  </r>
  <r>
    <n v="125837"/>
    <n v="9382037"/>
    <s v="Littlehaven Infant School"/>
    <x v="1"/>
    <s v="South East"/>
    <x v="148"/>
    <s v="Horsham"/>
    <s v="RH12 4EH"/>
    <s v="Community School"/>
    <x v="0"/>
    <d v="2009-05-13T00:00:00"/>
    <x v="1"/>
    <n v="9"/>
    <n v="2"/>
    <n v="2"/>
    <n v="2"/>
    <n v="2"/>
    <s v="-"/>
    <d v="2006-07-05T00:00:00"/>
    <n v="2"/>
    <s v="-"/>
  </r>
  <r>
    <n v="125838"/>
    <n v="9382038"/>
    <s v="Itchingfield Primary School"/>
    <x v="1"/>
    <s v="South East"/>
    <x v="148"/>
    <s v="Horsham"/>
    <s v="RH13 0NT"/>
    <s v="Community School"/>
    <x v="0"/>
    <d v="2012-11-22T00:00:00"/>
    <x v="1"/>
    <n v="2"/>
    <n v="9"/>
    <n v="2"/>
    <n v="2"/>
    <n v="2"/>
    <s v="-"/>
    <d v="2009-11-05T00:00:00"/>
    <n v="3"/>
    <s v="-"/>
  </r>
  <r>
    <n v="125841"/>
    <n v="9382042"/>
    <s v="North Lancing Primary School "/>
    <x v="1"/>
    <s v="South East"/>
    <x v="148"/>
    <s v="East Worthing and Shoreham"/>
    <s v="BN15 0PT"/>
    <s v="Community School"/>
    <x v="0"/>
    <d v="2012-06-14T00:00:00"/>
    <x v="2"/>
    <n v="3"/>
    <n v="9"/>
    <n v="2"/>
    <n v="3"/>
    <n v="3"/>
    <s v="-"/>
    <d v="2008-10-01T00:00:00"/>
    <n v="2"/>
    <s v="-"/>
  </r>
  <r>
    <n v="125845"/>
    <n v="9382046"/>
    <s v="Loxwood Primary School"/>
    <x v="1"/>
    <s v="South East"/>
    <x v="148"/>
    <s v="Chichester"/>
    <s v="RH14 0SR"/>
    <s v="Community School"/>
    <x v="0"/>
    <d v="2011-11-17T00:00:00"/>
    <x v="1"/>
    <n v="2"/>
    <n v="9"/>
    <n v="2"/>
    <n v="2"/>
    <n v="2"/>
    <s v="-"/>
    <d v="2007-07-10T00:00:00"/>
    <n v="2"/>
    <s v="-"/>
  </r>
  <r>
    <n v="125846"/>
    <n v="9382048"/>
    <s v="Northchapel Community Primary School"/>
    <x v="1"/>
    <s v="South East"/>
    <x v="148"/>
    <s v="Chichester"/>
    <s v="GU28 9JA"/>
    <s v="Community School"/>
    <x v="0"/>
    <d v="2011-10-18T00:00:00"/>
    <x v="1"/>
    <n v="2"/>
    <n v="9"/>
    <n v="1"/>
    <n v="2"/>
    <n v="2"/>
    <s v="-"/>
    <d v="2009-07-01T00:00:00"/>
    <n v="2"/>
    <s v="-"/>
  </r>
  <r>
    <n v="125847"/>
    <n v="9382049"/>
    <s v="North Mundham Primary School"/>
    <x v="1"/>
    <s v="South East"/>
    <x v="148"/>
    <s v="Chichester"/>
    <s v="PO20 1LA"/>
    <s v="Community School"/>
    <x v="0"/>
    <d v="2010-09-17T00:00:00"/>
    <x v="1"/>
    <n v="2"/>
    <n v="9"/>
    <n v="2"/>
    <n v="2"/>
    <n v="2"/>
    <s v="-"/>
    <d v="2007-11-06T00:00:00"/>
    <n v="3"/>
    <s v="-"/>
  </r>
  <r>
    <n v="125848"/>
    <n v="9382050"/>
    <s v="Plaistow and Kirdford Primary School"/>
    <x v="1"/>
    <s v="South East"/>
    <x v="148"/>
    <s v="Chichester"/>
    <s v="RH14 0PX"/>
    <s v="Community School"/>
    <x v="0"/>
    <d v="2010-10-06T00:00:00"/>
    <x v="1"/>
    <n v="2"/>
    <n v="9"/>
    <n v="1"/>
    <n v="2"/>
    <n v="2"/>
    <s v="-"/>
    <d v="2008-03-20T00:00:00"/>
    <n v="2"/>
    <s v="-"/>
  </r>
  <r>
    <n v="125849"/>
    <n v="9382051"/>
    <s v="Rudgwick Primary School"/>
    <x v="1"/>
    <s v="South East"/>
    <x v="148"/>
    <s v="Horsham"/>
    <s v="RH12 3HW"/>
    <s v="Community School"/>
    <x v="0"/>
    <d v="2013-06-19T00:00:00"/>
    <x v="1"/>
    <n v="2"/>
    <n v="9"/>
    <n v="2"/>
    <n v="2"/>
    <n v="2"/>
    <s v="-"/>
    <d v="2010-06-17T00:00:00"/>
    <n v="2"/>
    <s v="-"/>
  </r>
  <r>
    <n v="125850"/>
    <n v="9382052"/>
    <s v="Rusper Primary School"/>
    <x v="1"/>
    <s v="South East"/>
    <x v="148"/>
    <s v="Horsham"/>
    <s v="RH12 4PR"/>
    <s v="Community School"/>
    <x v="0"/>
    <d v="2012-03-15T00:00:00"/>
    <x v="1"/>
    <n v="2"/>
    <n v="9"/>
    <n v="2"/>
    <n v="2"/>
    <n v="2"/>
    <s v="-"/>
    <d v="2008-01-30T00:00:00"/>
    <n v="1"/>
    <s v="-"/>
  </r>
  <r>
    <n v="125853"/>
    <n v="9382058"/>
    <s v="Sidlesham Primary School"/>
    <x v="1"/>
    <s v="South East"/>
    <x v="148"/>
    <s v="Chichester"/>
    <s v="PO20 7NL"/>
    <s v="Community School"/>
    <x v="0"/>
    <d v="2013-06-13T00:00:00"/>
    <x v="2"/>
    <n v="3"/>
    <n v="9"/>
    <n v="2"/>
    <n v="3"/>
    <n v="3"/>
    <s v="-"/>
    <d v="2007-12-05T00:00:00"/>
    <n v="2"/>
    <s v="-"/>
  </r>
  <r>
    <n v="125854"/>
    <n v="9382066"/>
    <s v="Stedham Primary School"/>
    <x v="1"/>
    <s v="South East"/>
    <x v="148"/>
    <s v="Chichester"/>
    <s v="GU29 0NY"/>
    <s v="Community School"/>
    <x v="0"/>
    <d v="2012-10-11T00:00:00"/>
    <x v="2"/>
    <n v="3"/>
    <n v="9"/>
    <n v="3"/>
    <n v="3"/>
    <n v="3"/>
    <s v="-"/>
    <d v="2010-09-29T00:00:00"/>
    <n v="3"/>
    <s v="-"/>
  </r>
  <r>
    <n v="125856"/>
    <n v="9382069"/>
    <s v="Thakeham First School"/>
    <x v="1"/>
    <s v="South East"/>
    <x v="148"/>
    <s v="Arundel and South Downs"/>
    <s v="RH20 3EP"/>
    <s v="Community School"/>
    <x v="0"/>
    <d v="2010-05-19T00:00:00"/>
    <x v="1"/>
    <n v="2"/>
    <n v="9"/>
    <n v="2"/>
    <n v="2"/>
    <n v="2"/>
    <s v="-"/>
    <d v="2007-07-10T00:00:00"/>
    <n v="2"/>
    <s v="-"/>
  </r>
  <r>
    <n v="125857"/>
    <n v="9382070"/>
    <s v="Upper Beeding Primary School"/>
    <x v="1"/>
    <s v="South East"/>
    <x v="148"/>
    <s v="Arundel and South Downs"/>
    <s v="BN44 3HY"/>
    <s v="Community School"/>
    <x v="0"/>
    <d v="2010-03-12T00:00:00"/>
    <x v="1"/>
    <n v="2"/>
    <n v="9"/>
    <n v="1"/>
    <n v="2"/>
    <n v="2"/>
    <s v="-"/>
    <d v="2007-03-15T00:00:00"/>
    <n v="2"/>
    <s v="-"/>
  </r>
  <r>
    <n v="125858"/>
    <n v="9382071"/>
    <s v="Westbourne Primary School"/>
    <x v="1"/>
    <s v="South East"/>
    <x v="148"/>
    <s v="Chichester"/>
    <s v="PO10 8TG"/>
    <s v="Community School"/>
    <x v="0"/>
    <d v="2012-11-14T00:00:00"/>
    <x v="1"/>
    <n v="2"/>
    <n v="9"/>
    <n v="2"/>
    <n v="2"/>
    <n v="2"/>
    <s v="-"/>
    <d v="2010-11-11T00:00:00"/>
    <n v="3"/>
    <s v="-"/>
  </r>
  <r>
    <n v="125859"/>
    <n v="9382072"/>
    <s v="West Chiltington Community First School"/>
    <x v="1"/>
    <s v="South East"/>
    <x v="148"/>
    <s v="Arundel and South Downs"/>
    <s v="RH20 2JY"/>
    <s v="Community School"/>
    <x v="0"/>
    <d v="2010-12-02T00:00:00"/>
    <x v="1"/>
    <n v="2"/>
    <n v="9"/>
    <n v="2"/>
    <n v="2"/>
    <n v="2"/>
    <s v="-"/>
    <d v="2008-05-21T00:00:00"/>
    <n v="2"/>
    <s v="-"/>
  </r>
  <r>
    <n v="125860"/>
    <n v="9382073"/>
    <s v="Wisborough Green Primary School"/>
    <x v="1"/>
    <s v="South East"/>
    <x v="148"/>
    <s v="Arundel and South Downs"/>
    <s v="RH14 0EE"/>
    <s v="Community School"/>
    <x v="0"/>
    <d v="2013-03-15T00:00:00"/>
    <x v="1"/>
    <n v="2"/>
    <n v="9"/>
    <n v="2"/>
    <n v="2"/>
    <n v="2"/>
    <s v="-"/>
    <d v="2009-07-01T00:00:00"/>
    <n v="1"/>
    <s v="-"/>
  </r>
  <r>
    <n v="125861"/>
    <n v="9382075"/>
    <s v="Whytemead First School"/>
    <x v="1"/>
    <s v="South East"/>
    <x v="148"/>
    <s v="East Worthing and Shoreham"/>
    <s v="BN14 8LH"/>
    <s v="Community School"/>
    <x v="0"/>
    <d v="2008-10-21T00:00:00"/>
    <x v="1"/>
    <n v="9"/>
    <n v="2"/>
    <n v="1"/>
    <n v="2"/>
    <n v="2"/>
    <s v="-"/>
    <d v="2005-09-21T00:00:00"/>
    <n v="2"/>
    <s v="-"/>
  </r>
  <r>
    <n v="125862"/>
    <n v="9382076"/>
    <s v="Durrington First School"/>
    <x v="1"/>
    <s v="South East"/>
    <x v="148"/>
    <s v="Worthing West"/>
    <s v="BN13 2JD"/>
    <s v="Community School"/>
    <x v="0"/>
    <d v="2012-10-11T00:00:00"/>
    <x v="2"/>
    <n v="3"/>
    <n v="9"/>
    <n v="2"/>
    <n v="3"/>
    <n v="3"/>
    <s v="-"/>
    <d v="2010-01-21T00:00:00"/>
    <n v="2"/>
    <s v="-"/>
  </r>
  <r>
    <n v="125863"/>
    <n v="9382077"/>
    <s v="Elm Grove First School, Worthing"/>
    <x v="1"/>
    <s v="South East"/>
    <x v="148"/>
    <s v="Worthing West"/>
    <s v="BN11 5LQ"/>
    <s v="Community School"/>
    <x v="0"/>
    <d v="2011-11-25T00:00:00"/>
    <x v="0"/>
    <n v="1"/>
    <n v="9"/>
    <n v="1"/>
    <n v="1"/>
    <n v="1"/>
    <s v="-"/>
    <d v="2007-01-09T00:00:00"/>
    <n v="2"/>
    <s v="-"/>
  </r>
  <r>
    <n v="125864"/>
    <n v="9382080"/>
    <s v="Field Place First School"/>
    <x v="1"/>
    <s v="South East"/>
    <x v="148"/>
    <s v="Worthing West"/>
    <s v="BN12 6EN"/>
    <s v="Community School"/>
    <x v="0"/>
    <d v="2010-05-12T00:00:00"/>
    <x v="1"/>
    <n v="2"/>
    <n v="9"/>
    <n v="2"/>
    <n v="2"/>
    <n v="2"/>
    <s v="-"/>
    <d v="2007-07-05T00:00:00"/>
    <n v="2"/>
    <s v="-"/>
  </r>
  <r>
    <n v="125865"/>
    <n v="9382082"/>
    <s v="Vale First and Middle School, Worthing"/>
    <x v="1"/>
    <s v="South East"/>
    <x v="148"/>
    <s v="East Worthing and Shoreham"/>
    <s v="BN14 0DB"/>
    <s v="Community School"/>
    <x v="0"/>
    <d v="2013-03-22T00:00:00"/>
    <x v="1"/>
    <n v="2"/>
    <n v="9"/>
    <n v="2"/>
    <n v="2"/>
    <n v="1"/>
    <s v="-"/>
    <d v="2010-07-14T00:00:00"/>
    <n v="3"/>
    <s v="-"/>
  </r>
  <r>
    <n v="125866"/>
    <n v="9382085"/>
    <s v="The Orchards Community Middle School"/>
    <x v="1"/>
    <s v="South East"/>
    <x v="148"/>
    <s v="Worthing West"/>
    <s v="BN12 6EN"/>
    <s v="Community School"/>
    <x v="0"/>
    <d v="2010-09-16T00:00:00"/>
    <x v="1"/>
    <n v="2"/>
    <n v="9"/>
    <n v="2"/>
    <n v="2"/>
    <n v="1"/>
    <s v="-"/>
    <d v="2008-05-21T00:00:00"/>
    <n v="2"/>
    <s v="-"/>
  </r>
  <r>
    <n v="125868"/>
    <n v="9382093"/>
    <s v="Thorney Island Community Primary School"/>
    <x v="1"/>
    <s v="South East"/>
    <x v="148"/>
    <s v="Chichester"/>
    <s v="PO10 8DJ"/>
    <s v="Community School"/>
    <x v="0"/>
    <d v="2008-10-09T00:00:00"/>
    <x v="1"/>
    <n v="9"/>
    <n v="2"/>
    <n v="2"/>
    <n v="2"/>
    <n v="2"/>
    <s v="-"/>
    <s v="NULL"/>
    <s v="NULL"/>
    <s v="-"/>
  </r>
  <r>
    <n v="125873"/>
    <n v="9382101"/>
    <s v="Laburnum Grove Junior School, Bognor Regis"/>
    <x v="1"/>
    <s v="South East"/>
    <x v="148"/>
    <s v="Bognor Regis and Littlehampton"/>
    <s v="PO22 9HT"/>
    <s v="Community School"/>
    <x v="0"/>
    <d v="2013-05-23T00:00:00"/>
    <x v="2"/>
    <n v="3"/>
    <n v="9"/>
    <n v="2"/>
    <n v="3"/>
    <n v="3"/>
    <s v="-"/>
    <d v="2009-09-16T00:00:00"/>
    <n v="3"/>
    <s v="-"/>
  </r>
  <r>
    <n v="125874"/>
    <n v="9382102"/>
    <s v="Storrington First School"/>
    <x v="1"/>
    <s v="South East"/>
    <x v="148"/>
    <s v="Arundel and South Downs"/>
    <s v="RH20 4PG"/>
    <s v="Community School"/>
    <x v="0"/>
    <d v="2011-12-02T00:00:00"/>
    <x v="0"/>
    <n v="1"/>
    <n v="9"/>
    <n v="1"/>
    <n v="1"/>
    <n v="1"/>
    <s v="-"/>
    <d v="2008-12-04T00:00:00"/>
    <n v="2"/>
    <s v="-"/>
  </r>
  <r>
    <n v="125875"/>
    <n v="9382105"/>
    <s v="Southbourne Infant School"/>
    <x v="1"/>
    <s v="South East"/>
    <x v="148"/>
    <s v="Chichester"/>
    <s v="PO10 8JX"/>
    <s v="Community School"/>
    <x v="0"/>
    <d v="2008-09-24T00:00:00"/>
    <x v="1"/>
    <n v="9"/>
    <n v="2"/>
    <n v="1"/>
    <n v="2"/>
    <n v="2"/>
    <s v="-"/>
    <s v="NULL"/>
    <s v="NULL"/>
    <s v="-"/>
  </r>
  <r>
    <n v="125877"/>
    <n v="9382108"/>
    <s v="Fernhurst Primary School"/>
    <x v="1"/>
    <s v="South East"/>
    <x v="148"/>
    <s v="Chichester"/>
    <s v="GU27 3EA"/>
    <s v="Community School"/>
    <x v="0"/>
    <d v="2011-11-24T00:00:00"/>
    <x v="2"/>
    <n v="3"/>
    <n v="9"/>
    <n v="2"/>
    <n v="3"/>
    <n v="3"/>
    <s v="-"/>
    <d v="2008-10-22T00:00:00"/>
    <n v="2"/>
    <s v="-"/>
  </r>
  <r>
    <n v="125878"/>
    <n v="9382110"/>
    <s v="Southbourne Junior School"/>
    <x v="1"/>
    <s v="South East"/>
    <x v="148"/>
    <s v="Chichester"/>
    <s v="PO10 8JX"/>
    <s v="Community School"/>
    <x v="0"/>
    <d v="2008-09-24T00:00:00"/>
    <x v="1"/>
    <n v="9"/>
    <n v="2"/>
    <n v="1"/>
    <n v="2"/>
    <n v="1"/>
    <s v="-"/>
    <s v="NULL"/>
    <s v="NULL"/>
    <s v="-"/>
  </r>
  <r>
    <n v="125880"/>
    <n v="9382112"/>
    <s v="Jessie Younghusband Primary School"/>
    <x v="1"/>
    <s v="South East"/>
    <x v="148"/>
    <s v="Chichester"/>
    <s v="PO19 5PA"/>
    <s v="Community School"/>
    <x v="0"/>
    <d v="2010-07-15T00:00:00"/>
    <x v="0"/>
    <n v="1"/>
    <n v="9"/>
    <n v="1"/>
    <n v="1"/>
    <n v="1"/>
    <s v="-"/>
    <d v="2007-06-13T00:00:00"/>
    <n v="2"/>
    <s v="-"/>
  </r>
  <r>
    <n v="125883"/>
    <n v="9382124"/>
    <s v="Arunside School, Horsham"/>
    <x v="1"/>
    <s v="South East"/>
    <x v="148"/>
    <s v="Horsham"/>
    <s v="RH12 1RR"/>
    <s v="Community School"/>
    <x v="0"/>
    <d v="2011-11-08T00:00:00"/>
    <x v="2"/>
    <n v="3"/>
    <n v="9"/>
    <n v="2"/>
    <n v="3"/>
    <n v="3"/>
    <s v="-"/>
    <d v="2008-12-12T00:00:00"/>
    <n v="3"/>
    <s v="-"/>
  </r>
  <r>
    <n v="125885"/>
    <n v="9382131"/>
    <s v="Shoreham Beach Primary School"/>
    <x v="1"/>
    <s v="South East"/>
    <x v="148"/>
    <s v="East Worthing and Shoreham"/>
    <s v="BN43 5RH"/>
    <s v="Community School"/>
    <x v="0"/>
    <d v="2010-06-24T00:00:00"/>
    <x v="0"/>
    <n v="1"/>
    <n v="9"/>
    <n v="1"/>
    <n v="1"/>
    <n v="1"/>
    <s v="-"/>
    <d v="2008-06-24T00:00:00"/>
    <n v="1"/>
    <s v="-"/>
  </r>
  <r>
    <n v="125887"/>
    <n v="9382133"/>
    <s v="Heron Way Primary School"/>
    <x v="1"/>
    <s v="South East"/>
    <x v="148"/>
    <s v="Horsham"/>
    <s v="RH13 6DJ"/>
    <s v="Community School"/>
    <x v="0"/>
    <d v="2011-10-19T00:00:00"/>
    <x v="0"/>
    <n v="1"/>
    <n v="9"/>
    <n v="1"/>
    <n v="1"/>
    <n v="1"/>
    <s v="-"/>
    <d v="2007-05-09T00:00:00"/>
    <n v="2"/>
    <s v="-"/>
  </r>
  <r>
    <n v="125892"/>
    <n v="9382138"/>
    <s v="Barnham Primary School"/>
    <x v="1"/>
    <s v="South East"/>
    <x v="148"/>
    <s v="Arundel and South Downs"/>
    <s v="PO22 0HW"/>
    <s v="Community School"/>
    <x v="0"/>
    <d v="2013-05-23T00:00:00"/>
    <x v="1"/>
    <n v="2"/>
    <n v="9"/>
    <n v="2"/>
    <n v="2"/>
    <n v="2"/>
    <s v="-"/>
    <d v="2009-11-06T00:00:00"/>
    <n v="2"/>
    <s v="-"/>
  </r>
  <r>
    <n v="125894"/>
    <n v="9382140"/>
    <s v="Downsbrook Middle School"/>
    <x v="1"/>
    <s v="South East"/>
    <x v="148"/>
    <s v="East Worthing and Shoreham"/>
    <s v="BN14 8GD"/>
    <s v="Community School"/>
    <x v="0"/>
    <d v="2012-07-05T00:00:00"/>
    <x v="1"/>
    <n v="2"/>
    <n v="9"/>
    <n v="2"/>
    <n v="2"/>
    <n v="2"/>
    <s v="-"/>
    <d v="2008-11-26T00:00:00"/>
    <n v="3"/>
    <s v="-"/>
  </r>
  <r>
    <n v="125898"/>
    <n v="9382150"/>
    <s v="Pound Hill Infant School"/>
    <x v="1"/>
    <s v="South East"/>
    <x v="148"/>
    <s v="Crawley"/>
    <s v="RH10 7EB"/>
    <s v="Community School"/>
    <x v="0"/>
    <d v="2008-05-20T00:00:00"/>
    <x v="0"/>
    <n v="9"/>
    <n v="1"/>
    <n v="1"/>
    <n v="1"/>
    <n v="1"/>
    <s v="-"/>
    <s v="NULL"/>
    <s v="NULL"/>
    <s v="-"/>
  </r>
  <r>
    <n v="125901"/>
    <n v="9382153"/>
    <s v="Three Bridges Primary School"/>
    <x v="1"/>
    <s v="South East"/>
    <x v="148"/>
    <s v="Crawley"/>
    <s v="RH10 1QG"/>
    <s v="Community School"/>
    <x v="0"/>
    <d v="2012-07-12T00:00:00"/>
    <x v="1"/>
    <n v="2"/>
    <n v="9"/>
    <n v="1"/>
    <n v="2"/>
    <n v="2"/>
    <s v="-"/>
    <d v="2008-12-04T00:00:00"/>
    <n v="2"/>
    <s v="-"/>
  </r>
  <r>
    <n v="125905"/>
    <n v="9382161"/>
    <s v="Pound Hill Junior School, Crawley"/>
    <x v="1"/>
    <s v="South East"/>
    <x v="148"/>
    <s v="Crawley"/>
    <s v="RH10 7EB"/>
    <s v="Community School"/>
    <x v="0"/>
    <d v="2011-02-09T00:00:00"/>
    <x v="1"/>
    <n v="2"/>
    <n v="9"/>
    <n v="1"/>
    <n v="2"/>
    <n v="2"/>
    <s v="-"/>
    <d v="2008-06-12T00:00:00"/>
    <n v="3"/>
    <s v="-"/>
  </r>
  <r>
    <n v="125907"/>
    <n v="9382164"/>
    <s v="Three Bridges Junior School"/>
    <x v="1"/>
    <s v="South East"/>
    <x v="148"/>
    <s v="Crawley"/>
    <s v="RH10 1PD"/>
    <s v="Community School"/>
    <x v="0"/>
    <d v="2012-09-28T00:00:00"/>
    <x v="1"/>
    <n v="2"/>
    <n v="9"/>
    <n v="2"/>
    <n v="2"/>
    <n v="2"/>
    <s v="-"/>
    <d v="2010-11-16T00:00:00"/>
    <n v="4"/>
    <s v="SM "/>
  </r>
  <r>
    <n v="125908"/>
    <n v="9382166"/>
    <s v="Holmbush Primary School"/>
    <x v="1"/>
    <s v="South East"/>
    <x v="148"/>
    <s v="East Worthing and Shoreham"/>
    <s v="BN43 6TN"/>
    <s v="Community School"/>
    <x v="0"/>
    <d v="2013-02-13T00:00:00"/>
    <x v="1"/>
    <n v="2"/>
    <n v="9"/>
    <n v="2"/>
    <n v="2"/>
    <n v="2"/>
    <s v="-"/>
    <d v="2010-05-06T00:00:00"/>
    <n v="3"/>
    <s v="-"/>
  </r>
  <r>
    <n v="125913"/>
    <n v="9382172"/>
    <s v="The Glebe Primary School"/>
    <x v="1"/>
    <s v="South East"/>
    <x v="148"/>
    <s v="East Worthing and Shoreham"/>
    <s v="BN42 4GB"/>
    <s v="Community School"/>
    <x v="0"/>
    <d v="2009-09-16T00:00:00"/>
    <x v="1"/>
    <n v="2"/>
    <n v="9"/>
    <n v="2"/>
    <n v="2"/>
    <n v="2"/>
    <s v="-"/>
    <d v="2006-03-02T00:00:00"/>
    <n v="2"/>
    <s v="-"/>
  </r>
  <r>
    <n v="125914"/>
    <n v="9382173"/>
    <s v="Swiss Gardens Primary School"/>
    <x v="1"/>
    <s v="South East"/>
    <x v="148"/>
    <s v="East Worthing and Shoreham"/>
    <s v="BN43 5WH"/>
    <s v="Community School"/>
    <x v="0"/>
    <d v="2012-10-12T00:00:00"/>
    <x v="1"/>
    <n v="2"/>
    <n v="9"/>
    <n v="1"/>
    <n v="2"/>
    <n v="2"/>
    <s v="-"/>
    <d v="2010-07-15T00:00:00"/>
    <n v="3"/>
    <s v="-"/>
  </r>
  <r>
    <n v="125916"/>
    <n v="9382176"/>
    <s v="Milton Mount Primary School"/>
    <x v="1"/>
    <s v="South East"/>
    <x v="148"/>
    <s v="Crawley"/>
    <s v="RH10 3AG"/>
    <s v="Community School"/>
    <x v="0"/>
    <d v="2011-02-16T00:00:00"/>
    <x v="1"/>
    <n v="2"/>
    <n v="9"/>
    <n v="2"/>
    <n v="2"/>
    <n v="2"/>
    <s v="-"/>
    <d v="2008-06-05T00:00:00"/>
    <n v="3"/>
    <s v="-"/>
  </r>
  <r>
    <n v="125918"/>
    <n v="9382182"/>
    <s v="Leechpool Primary School"/>
    <x v="1"/>
    <s v="South East"/>
    <x v="148"/>
    <s v="Horsham"/>
    <s v="RH13 6AG"/>
    <s v="Community School"/>
    <x v="0"/>
    <d v="2012-02-24T00:00:00"/>
    <x v="1"/>
    <n v="2"/>
    <n v="9"/>
    <n v="2"/>
    <n v="2"/>
    <n v="2"/>
    <s v="-"/>
    <d v="2007-04-25T00:00:00"/>
    <n v="2"/>
    <s v="-"/>
  </r>
  <r>
    <n v="125919"/>
    <n v="9382183"/>
    <s v="East Preston Infant School"/>
    <x v="1"/>
    <s v="South East"/>
    <x v="148"/>
    <s v="Worthing West"/>
    <s v="BN16 1EZ"/>
    <s v="Community School"/>
    <x v="0"/>
    <d v="2011-03-22T00:00:00"/>
    <x v="1"/>
    <n v="2"/>
    <n v="9"/>
    <n v="2"/>
    <n v="2"/>
    <n v="2"/>
    <s v="-"/>
    <d v="2008-04-30T00:00:00"/>
    <n v="2"/>
    <s v="-"/>
  </r>
  <r>
    <n v="125921"/>
    <n v="9382185"/>
    <s v="Parklands Community Primary School"/>
    <x v="1"/>
    <s v="South East"/>
    <x v="148"/>
    <s v="Chichester"/>
    <s v="PO19 3AG"/>
    <s v="Community School"/>
    <x v="0"/>
    <d v="2011-01-21T00:00:00"/>
    <x v="1"/>
    <n v="2"/>
    <n v="9"/>
    <n v="1"/>
    <n v="2"/>
    <n v="2"/>
    <s v="-"/>
    <d v="2008-05-15T00:00:00"/>
    <n v="2"/>
    <s v="-"/>
  </r>
  <r>
    <n v="125922"/>
    <n v="9382186"/>
    <s v="Bartons Infant School, Bognor Regis"/>
    <x v="1"/>
    <s v="South East"/>
    <x v="148"/>
    <s v="Bognor Regis and Littlehampton"/>
    <s v="PO22 9BH"/>
    <s v="Community School"/>
    <x v="0"/>
    <d v="2011-12-02T00:00:00"/>
    <x v="1"/>
    <n v="2"/>
    <n v="9"/>
    <n v="2"/>
    <n v="2"/>
    <n v="2"/>
    <s v="-"/>
    <d v="2009-01-21T00:00:00"/>
    <n v="2"/>
    <s v="-"/>
  </r>
  <r>
    <n v="125927"/>
    <n v="9382198"/>
    <s v="Lyminster Primary School"/>
    <x v="1"/>
    <s v="South East"/>
    <x v="148"/>
    <s v="Bognor Regis and Littlehampton"/>
    <s v="BN17 7JZ"/>
    <s v="Community School"/>
    <x v="0"/>
    <d v="2013-06-06T00:00:00"/>
    <x v="1"/>
    <n v="2"/>
    <n v="9"/>
    <n v="2"/>
    <n v="2"/>
    <n v="2"/>
    <s v="-"/>
    <d v="2010-02-04T00:00:00"/>
    <n v="2"/>
    <s v="-"/>
  </r>
  <r>
    <n v="125928"/>
    <n v="9382199"/>
    <s v="Rose Green Infant School"/>
    <x v="1"/>
    <s v="South East"/>
    <x v="148"/>
    <s v="Bognor Regis and Littlehampton"/>
    <s v="PO21 3LW"/>
    <s v="Community School"/>
    <x v="0"/>
    <d v="2009-02-05T00:00:00"/>
    <x v="1"/>
    <n v="9"/>
    <n v="2"/>
    <n v="1"/>
    <n v="2"/>
    <n v="2"/>
    <s v="-"/>
    <d v="2006-05-18T00:00:00"/>
    <n v="2"/>
    <s v="-"/>
  </r>
  <r>
    <n v="125929"/>
    <n v="9382200"/>
    <s v="Ashurst Wood Primary School"/>
    <x v="1"/>
    <s v="South East"/>
    <x v="148"/>
    <s v="Mid Sussex"/>
    <s v="RH19 3QW"/>
    <s v="Community School"/>
    <x v="0"/>
    <d v="2012-11-23T00:00:00"/>
    <x v="1"/>
    <n v="2"/>
    <n v="9"/>
    <n v="2"/>
    <n v="2"/>
    <n v="2"/>
    <s v="-"/>
    <d v="2009-09-25T00:00:00"/>
    <n v="3"/>
    <s v="-"/>
  </r>
  <r>
    <n v="125930"/>
    <n v="9382201"/>
    <s v="Manor Field Primary School"/>
    <x v="1"/>
    <s v="South East"/>
    <x v="148"/>
    <s v="Mid Sussex"/>
    <s v="RH15 0PZ"/>
    <s v="Community School"/>
    <x v="0"/>
    <d v="2013-02-27T00:00:00"/>
    <x v="1"/>
    <n v="2"/>
    <n v="9"/>
    <n v="2"/>
    <n v="2"/>
    <n v="2"/>
    <s v="-"/>
    <d v="2010-03-11T00:00:00"/>
    <n v="3"/>
    <s v="-"/>
  </r>
  <r>
    <n v="125931"/>
    <n v="9382202"/>
    <s v="London Meed Community Primary School"/>
    <x v="1"/>
    <s v="South East"/>
    <x v="148"/>
    <s v="Mid Sussex"/>
    <s v="RH15 9YQ"/>
    <s v="Community School"/>
    <x v="0"/>
    <d v="2010-03-18T00:00:00"/>
    <x v="1"/>
    <n v="2"/>
    <n v="9"/>
    <n v="1"/>
    <n v="2"/>
    <n v="1"/>
    <s v="-"/>
    <d v="2006-11-15T00:00:00"/>
    <n v="3"/>
    <s v="-"/>
  </r>
  <r>
    <n v="125932"/>
    <n v="9382205"/>
    <s v="Handcross Primary School"/>
    <x v="1"/>
    <s v="South East"/>
    <x v="148"/>
    <s v="Horsham"/>
    <s v="RH17 6HB"/>
    <s v="Community School"/>
    <x v="0"/>
    <d v="2011-05-19T00:00:00"/>
    <x v="0"/>
    <n v="2"/>
    <n v="9"/>
    <n v="1"/>
    <n v="2"/>
    <n v="1"/>
    <s v="-"/>
    <d v="2007-10-31T00:00:00"/>
    <n v="2"/>
    <s v="-"/>
  </r>
  <r>
    <n v="125933"/>
    <n v="9382206"/>
    <s v="Hassocks Infant School"/>
    <x v="1"/>
    <s v="South East"/>
    <x v="148"/>
    <s v="Arundel and South Downs"/>
    <s v="BN6 8EY"/>
    <s v="Community School"/>
    <x v="0"/>
    <d v="2007-11-22T00:00:00"/>
    <x v="0"/>
    <n v="9"/>
    <n v="1"/>
    <n v="1"/>
    <n v="1"/>
    <n v="1"/>
    <s v="-"/>
    <s v="NULL"/>
    <s v="NULL"/>
    <s v="-"/>
  </r>
  <r>
    <n v="125936"/>
    <n v="9382209"/>
    <s v="Warninglid Primary School"/>
    <x v="1"/>
    <s v="South East"/>
    <x v="148"/>
    <s v="Mid Sussex"/>
    <s v="RH17 5TJ"/>
    <s v="Community School"/>
    <x v="0"/>
    <d v="2013-05-01T00:00:00"/>
    <x v="2"/>
    <n v="3"/>
    <n v="9"/>
    <n v="2"/>
    <n v="3"/>
    <n v="3"/>
    <s v="-"/>
    <d v="2011-02-17T00:00:00"/>
    <n v="3"/>
    <s v="-"/>
  </r>
  <r>
    <n v="125937"/>
    <n v="9382210"/>
    <s v="Halsford Park Primary School"/>
    <x v="1"/>
    <s v="South East"/>
    <x v="148"/>
    <s v="Mid Sussex"/>
    <s v="RH19 1LR"/>
    <s v="Community School"/>
    <x v="0"/>
    <d v="2012-03-13T00:00:00"/>
    <x v="1"/>
    <n v="2"/>
    <n v="9"/>
    <n v="1"/>
    <n v="2"/>
    <n v="2"/>
    <s v="-"/>
    <d v="2009-05-21T00:00:00"/>
    <n v="2"/>
    <s v="-"/>
  </r>
  <r>
    <n v="125938"/>
    <n v="9382212"/>
    <s v="Harlands Primary School"/>
    <x v="1"/>
    <s v="South East"/>
    <x v="148"/>
    <s v="Mid Sussex"/>
    <s v="RH16 1PJ"/>
    <s v="Community School"/>
    <x v="0"/>
    <d v="2013-02-14T00:00:00"/>
    <x v="1"/>
    <n v="2"/>
    <n v="9"/>
    <n v="2"/>
    <n v="2"/>
    <n v="2"/>
    <s v="-"/>
    <d v="2008-05-01T00:00:00"/>
    <n v="2"/>
    <s v="-"/>
  </r>
  <r>
    <n v="125939"/>
    <n v="9382213"/>
    <s v="The Windmills Junior School"/>
    <x v="1"/>
    <s v="South East"/>
    <x v="148"/>
    <s v="Arundel and South Downs"/>
    <s v="BN6 8LS"/>
    <s v="Community School"/>
    <x v="0"/>
    <d v="2012-12-06T00:00:00"/>
    <x v="1"/>
    <n v="2"/>
    <n v="9"/>
    <n v="2"/>
    <n v="2"/>
    <n v="2"/>
    <s v="-"/>
    <d v="2009-12-03T00:00:00"/>
    <n v="3"/>
    <s v="-"/>
  </r>
  <r>
    <n v="125940"/>
    <n v="9382214"/>
    <s v="The Gattons Infant School"/>
    <x v="1"/>
    <s v="South East"/>
    <x v="148"/>
    <s v="Mid Sussex"/>
    <s v="RH15 9SL"/>
    <s v="Community School"/>
    <x v="0"/>
    <d v="2007-01-11T00:00:00"/>
    <x v="0"/>
    <n v="9"/>
    <n v="1"/>
    <n v="1"/>
    <n v="1"/>
    <n v="1"/>
    <s v="-"/>
    <s v="NULL"/>
    <s v="NULL"/>
    <s v="-"/>
  </r>
  <r>
    <n v="125941"/>
    <n v="9382215"/>
    <s v="Southway Junior School"/>
    <x v="1"/>
    <s v="South East"/>
    <x v="148"/>
    <s v="Mid Sussex"/>
    <s v="RH15 9SU"/>
    <s v="Community School"/>
    <x v="0"/>
    <d v="2013-06-12T00:00:00"/>
    <x v="2"/>
    <n v="3"/>
    <n v="9"/>
    <n v="2"/>
    <n v="3"/>
    <n v="3"/>
    <s v="-"/>
    <d v="2010-11-16T00:00:00"/>
    <n v="3"/>
    <s v="-"/>
  </r>
  <r>
    <n v="125943"/>
    <n v="9382218"/>
    <s v="Fairway Infant School, Copthorne"/>
    <x v="1"/>
    <s v="South East"/>
    <x v="148"/>
    <s v="Horsham"/>
    <s v="RH10 3QD"/>
    <s v="Community School"/>
    <x v="0"/>
    <d v="2009-06-18T00:00:00"/>
    <x v="0"/>
    <n v="9"/>
    <n v="1"/>
    <n v="1"/>
    <n v="1"/>
    <n v="1"/>
    <s v="-"/>
    <d v="2006-06-30T00:00:00"/>
    <n v="1"/>
    <s v="-"/>
  </r>
  <r>
    <n v="125944"/>
    <n v="9382219"/>
    <s v="Birchwood Grove Community Primary School, Burgess Hill"/>
    <x v="1"/>
    <s v="South East"/>
    <x v="148"/>
    <s v="Mid Sussex"/>
    <s v="RH15 0DP"/>
    <s v="Community School"/>
    <x v="0"/>
    <d v="2012-07-12T00:00:00"/>
    <x v="0"/>
    <n v="1"/>
    <n v="9"/>
    <n v="1"/>
    <n v="1"/>
    <n v="1"/>
    <s v="-"/>
    <d v="2008-10-23T00:00:00"/>
    <n v="2"/>
    <s v="-"/>
  </r>
  <r>
    <n v="125945"/>
    <n v="9382220"/>
    <s v="Estcots Primary School"/>
    <x v="1"/>
    <s v="South East"/>
    <x v="148"/>
    <s v="Mid Sussex"/>
    <s v="RH19 3TY"/>
    <s v="Community School"/>
    <x v="0"/>
    <d v="2010-01-20T00:00:00"/>
    <x v="1"/>
    <n v="2"/>
    <n v="9"/>
    <n v="2"/>
    <n v="2"/>
    <n v="2"/>
    <s v="-"/>
    <d v="2007-05-09T00:00:00"/>
    <n v="3"/>
    <s v="-"/>
  </r>
  <r>
    <n v="125946"/>
    <n v="9382221"/>
    <s v="Blackthorns Community Primary School, Lindfield"/>
    <x v="1"/>
    <s v="South East"/>
    <x v="148"/>
    <s v="Mid Sussex"/>
    <s v="RH16 2UA"/>
    <s v="Community School"/>
    <x v="0"/>
    <d v="2012-03-01T00:00:00"/>
    <x v="1"/>
    <n v="2"/>
    <n v="9"/>
    <n v="2"/>
    <n v="2"/>
    <n v="2"/>
    <s v="-"/>
    <d v="2009-05-06T00:00:00"/>
    <n v="2"/>
    <s v="-"/>
  </r>
  <r>
    <n v="125948"/>
    <n v="9382223"/>
    <s v="Northlands Wood Community Primary School"/>
    <x v="1"/>
    <s v="South East"/>
    <x v="148"/>
    <s v="Mid Sussex"/>
    <s v="RH16 3RX"/>
    <s v="Community School"/>
    <x v="0"/>
    <d v="2012-10-17T00:00:00"/>
    <x v="2"/>
    <n v="3"/>
    <n v="9"/>
    <n v="2"/>
    <n v="3"/>
    <n v="3"/>
    <s v="-"/>
    <d v="2008-05-08T00:00:00"/>
    <n v="2"/>
    <s v="-"/>
  </r>
  <r>
    <n v="125949"/>
    <n v="9382225"/>
    <s v="North Heath Community Primary School"/>
    <x v="1"/>
    <s v="South East"/>
    <x v="148"/>
    <s v="Horsham"/>
    <s v="RH12 5XL"/>
    <s v="Community School"/>
    <x v="0"/>
    <d v="2013-03-07T00:00:00"/>
    <x v="1"/>
    <n v="2"/>
    <n v="9"/>
    <n v="1"/>
    <n v="2"/>
    <n v="2"/>
    <s v="-"/>
    <d v="2007-09-20T00:00:00"/>
    <n v="2"/>
    <s v="-"/>
  </r>
  <r>
    <n v="125950"/>
    <n v="9382227"/>
    <s v="Hawthorns First School, Durrington"/>
    <x v="1"/>
    <s v="South East"/>
    <x v="148"/>
    <s v="Worthing West"/>
    <s v="BN13 3EZ"/>
    <s v="Community School"/>
    <x v="0"/>
    <d v="2011-09-16T00:00:00"/>
    <x v="1"/>
    <n v="2"/>
    <n v="9"/>
    <n v="2"/>
    <n v="2"/>
    <n v="2"/>
    <s v="-"/>
    <d v="2009-03-25T00:00:00"/>
    <n v="3"/>
    <s v="-"/>
  </r>
  <r>
    <n v="125952"/>
    <n v="9382229"/>
    <s v="Durrington Middle School"/>
    <x v="1"/>
    <s v="South East"/>
    <x v="148"/>
    <s v="Worthing West"/>
    <s v="BN13 2JD"/>
    <s v="Community School"/>
    <x v="0"/>
    <d v="2012-10-11T00:00:00"/>
    <x v="2"/>
    <n v="3"/>
    <n v="9"/>
    <n v="2"/>
    <n v="3"/>
    <n v="3"/>
    <s v="-"/>
    <d v="2010-01-21T00:00:00"/>
    <n v="3"/>
    <s v="-"/>
  </r>
  <r>
    <n v="125953"/>
    <n v="9382230"/>
    <s v="Waterfield Primary School"/>
    <x v="1"/>
    <s v="South East"/>
    <x v="148"/>
    <s v="Crawley"/>
    <s v="RH11 8RA"/>
    <s v="Community School"/>
    <x v="0"/>
    <d v="2012-11-15T00:00:00"/>
    <x v="2"/>
    <n v="3"/>
    <n v="9"/>
    <n v="2"/>
    <n v="3"/>
    <n v="3"/>
    <s v="-"/>
    <d v="2009-10-16T00:00:00"/>
    <n v="3"/>
    <s v="-"/>
  </r>
  <r>
    <n v="125954"/>
    <n v="9382231"/>
    <s v="Thomas A Becket First School"/>
    <x v="1"/>
    <s v="South East"/>
    <x v="148"/>
    <s v="Worthing West"/>
    <s v="BN13 1JB"/>
    <s v="Community School"/>
    <x v="0"/>
    <d v="2009-12-10T00:00:00"/>
    <x v="1"/>
    <n v="2"/>
    <n v="9"/>
    <n v="2"/>
    <n v="2"/>
    <n v="2"/>
    <s v="-"/>
    <d v="2006-12-12T00:00:00"/>
    <n v="3"/>
    <s v="-"/>
  </r>
  <r>
    <n v="125955"/>
    <n v="9382232"/>
    <s v="Thomas A Becket Middle School"/>
    <x v="1"/>
    <s v="South East"/>
    <x v="148"/>
    <s v="East Worthing and Shoreham"/>
    <s v="BN14 7PR"/>
    <s v="Community School"/>
    <x v="0"/>
    <d v="2011-01-18T00:00:00"/>
    <x v="0"/>
    <n v="2"/>
    <n v="9"/>
    <n v="1"/>
    <n v="2"/>
    <n v="1"/>
    <s v="-"/>
    <d v="2008-01-29T00:00:00"/>
    <n v="2"/>
    <s v="-"/>
  </r>
  <r>
    <n v="125956"/>
    <n v="9382233"/>
    <s v="The Laurels First School, Worthing"/>
    <x v="1"/>
    <s v="South East"/>
    <x v="148"/>
    <s v="Worthing West"/>
    <s v="BN13 3QH"/>
    <s v="Community School"/>
    <x v="0"/>
    <d v="2009-04-29T00:00:00"/>
    <x v="1"/>
    <n v="9"/>
    <n v="2"/>
    <n v="2"/>
    <n v="2"/>
    <n v="2"/>
    <s v="-"/>
    <d v="2006-07-12T00:00:00"/>
    <n v="2"/>
    <s v="-"/>
  </r>
  <r>
    <n v="125958"/>
    <n v="9382235"/>
    <s v="Sheddingdean Community Primary School"/>
    <x v="1"/>
    <s v="South East"/>
    <x v="148"/>
    <s v="Mid Sussex"/>
    <s v="RH15 8JT"/>
    <s v="Community School"/>
    <x v="0"/>
    <d v="2011-03-23T00:00:00"/>
    <x v="1"/>
    <n v="2"/>
    <n v="9"/>
    <n v="2"/>
    <n v="2"/>
    <n v="2"/>
    <s v="-"/>
    <d v="2008-02-13T00:00:00"/>
    <n v="2"/>
    <s v="-"/>
  </r>
  <r>
    <n v="125959"/>
    <n v="9382237"/>
    <s v="Georgian Gardens Community Primary School"/>
    <x v="1"/>
    <s v="South East"/>
    <x v="148"/>
    <s v="Worthing West"/>
    <s v="BN16 3JJ"/>
    <s v="Community School"/>
    <x v="0"/>
    <d v="2011-01-11T00:00:00"/>
    <x v="1"/>
    <n v="2"/>
    <n v="9"/>
    <n v="2"/>
    <n v="2"/>
    <n v="2"/>
    <s v="-"/>
    <d v="2008-06-12T00:00:00"/>
    <n v="3"/>
    <s v="-"/>
  </r>
  <r>
    <n v="125960"/>
    <n v="9382238"/>
    <s v="Lyndhurst First School"/>
    <x v="1"/>
    <s v="South East"/>
    <x v="148"/>
    <s v="East Worthing and Shoreham"/>
    <s v="BN11 2DG"/>
    <s v="Community School"/>
    <x v="0"/>
    <d v="2012-06-21T00:00:00"/>
    <x v="2"/>
    <n v="3"/>
    <n v="9"/>
    <n v="2"/>
    <n v="3"/>
    <n v="2"/>
    <s v="-"/>
    <d v="2009-05-13T00:00:00"/>
    <n v="2"/>
    <s v="-"/>
  </r>
  <r>
    <n v="125961"/>
    <n v="9382239"/>
    <s v="Chesswood Middle School"/>
    <x v="1"/>
    <s v="South East"/>
    <x v="148"/>
    <s v="Worthing West"/>
    <s v="BN11 2AA"/>
    <s v="Community School"/>
    <x v="0"/>
    <d v="2012-07-12T00:00:00"/>
    <x v="1"/>
    <n v="2"/>
    <n v="9"/>
    <n v="2"/>
    <n v="2"/>
    <n v="2"/>
    <s v="-"/>
    <d v="2011-02-10T00:00:00"/>
    <n v="4"/>
    <s v="SM "/>
  </r>
  <r>
    <n v="125962"/>
    <n v="9382240"/>
    <s v="Maidenbower Infant School"/>
    <x v="1"/>
    <s v="South East"/>
    <x v="148"/>
    <s v="Crawley"/>
    <s v="RH10 7RA"/>
    <s v="Community School"/>
    <x v="0"/>
    <d v="2009-09-18T00:00:00"/>
    <x v="0"/>
    <n v="1"/>
    <n v="9"/>
    <n v="1"/>
    <n v="1"/>
    <n v="1"/>
    <s v="-"/>
    <d v="2007-01-30T00:00:00"/>
    <n v="2"/>
    <s v="-"/>
  </r>
  <r>
    <n v="125963"/>
    <n v="9382241"/>
    <s v="Blackwell Primary School"/>
    <x v="1"/>
    <s v="South East"/>
    <x v="148"/>
    <s v="Mid Sussex"/>
    <s v="RH19 3JL"/>
    <s v="Community School"/>
    <x v="0"/>
    <d v="2011-11-17T00:00:00"/>
    <x v="1"/>
    <n v="2"/>
    <n v="9"/>
    <n v="2"/>
    <n v="2"/>
    <n v="2"/>
    <s v="-"/>
    <d v="2009-03-25T00:00:00"/>
    <n v="2"/>
    <s v="-"/>
  </r>
  <r>
    <n v="125964"/>
    <n v="9382242"/>
    <s v="The Meads Primary School"/>
    <x v="1"/>
    <s v="South East"/>
    <x v="148"/>
    <s v="Mid Sussex"/>
    <s v="RH19 4DD"/>
    <s v="Community School"/>
    <x v="0"/>
    <d v="2013-01-25T00:00:00"/>
    <x v="2"/>
    <n v="3"/>
    <n v="9"/>
    <n v="2"/>
    <n v="3"/>
    <n v="3"/>
    <s v="-"/>
    <d v="2009-11-11T00:00:00"/>
    <n v="3"/>
    <s v="-"/>
  </r>
  <r>
    <n v="125965"/>
    <n v="9382243"/>
    <s v="Holbrook Primary School"/>
    <x v="1"/>
    <s v="South East"/>
    <x v="148"/>
    <s v="Horsham"/>
    <s v="RH12 5PP"/>
    <s v="Community School"/>
    <x v="0"/>
    <d v="2011-01-13T00:00:00"/>
    <x v="1"/>
    <n v="1"/>
    <n v="9"/>
    <n v="1"/>
    <n v="2"/>
    <n v="2"/>
    <s v="-"/>
    <d v="2008-06-12T00:00:00"/>
    <n v="2"/>
    <s v="-"/>
  </r>
  <r>
    <n v="125966"/>
    <n v="9382244"/>
    <s v="Desmond Anderson Primary School"/>
    <x v="1"/>
    <s v="South East"/>
    <x v="148"/>
    <s v="Crawley"/>
    <s v="RH10 5EA"/>
    <s v="Community School"/>
    <x v="0"/>
    <d v="2012-11-30T00:00:00"/>
    <x v="1"/>
    <n v="2"/>
    <n v="9"/>
    <n v="2"/>
    <n v="2"/>
    <n v="2"/>
    <s v="-"/>
    <d v="2009-11-27T00:00:00"/>
    <n v="3"/>
    <s v="-"/>
  </r>
  <r>
    <n v="125967"/>
    <n v="9382245"/>
    <s v="Springfield First School"/>
    <x v="1"/>
    <s v="South East"/>
    <x v="148"/>
    <s v="East Worthing and Shoreham"/>
    <s v="BN14 8BQ"/>
    <s v="Community School"/>
    <x v="0"/>
    <d v="2009-10-07T00:00:00"/>
    <x v="0"/>
    <n v="1"/>
    <n v="9"/>
    <n v="2"/>
    <n v="2"/>
    <n v="1"/>
    <s v="-"/>
    <d v="2007-01-23T00:00:00"/>
    <n v="1"/>
    <s v="-"/>
  </r>
  <r>
    <n v="125968"/>
    <n v="9382246"/>
    <s v="Bramber First School"/>
    <x v="1"/>
    <s v="South East"/>
    <x v="148"/>
    <s v="East Worthing and Shoreham"/>
    <s v="BN14 8QB"/>
    <s v="Community School"/>
    <x v="0"/>
    <d v="2010-01-29T00:00:00"/>
    <x v="0"/>
    <n v="1"/>
    <n v="9"/>
    <n v="1"/>
    <n v="1"/>
    <n v="1"/>
    <s v="-"/>
    <d v="2007-03-23T00:00:00"/>
    <n v="2"/>
    <s v="-"/>
  </r>
  <r>
    <n v="125969"/>
    <n v="9382247"/>
    <s v="Baldwins Hill Primary School, East Grinstead"/>
    <x v="1"/>
    <s v="South East"/>
    <x v="148"/>
    <s v="Mid Sussex"/>
    <s v="RH19 2AP"/>
    <s v="Community School"/>
    <x v="0"/>
    <d v="2011-06-09T00:00:00"/>
    <x v="1"/>
    <n v="2"/>
    <n v="9"/>
    <n v="1"/>
    <n v="2"/>
    <n v="2"/>
    <s v="-"/>
    <d v="2008-02-07T00:00:00"/>
    <n v="3"/>
    <s v="-"/>
  </r>
  <r>
    <n v="125970"/>
    <n v="9383000"/>
    <s v="Amberley CofE First School"/>
    <x v="1"/>
    <s v="South East"/>
    <x v="148"/>
    <s v="Arundel and South Downs"/>
    <s v="BN18 9NB"/>
    <s v="Voluntary Controlled School"/>
    <x v="0"/>
    <d v="2010-09-16T00:00:00"/>
    <x v="1"/>
    <n v="2"/>
    <n v="9"/>
    <n v="2"/>
    <n v="2"/>
    <n v="2"/>
    <s v="-"/>
    <d v="2008-05-14T00:00:00"/>
    <n v="3"/>
    <s v="-"/>
  </r>
  <r>
    <n v="125971"/>
    <n v="9383001"/>
    <s v="Ashington CofE First School"/>
    <x v="1"/>
    <s v="South East"/>
    <x v="148"/>
    <s v="Arundel and South Downs"/>
    <s v="RH20 3PG"/>
    <s v="Voluntary Controlled School"/>
    <x v="0"/>
    <d v="2011-09-29T00:00:00"/>
    <x v="1"/>
    <n v="2"/>
    <n v="9"/>
    <n v="1"/>
    <n v="2"/>
    <n v="2"/>
    <s v="-"/>
    <d v="2007-05-02T00:00:00"/>
    <n v="2"/>
    <s v="-"/>
  </r>
  <r>
    <n v="125972"/>
    <n v="9383002"/>
    <s v="Birdham CofE Primary School"/>
    <x v="1"/>
    <s v="South East"/>
    <x v="148"/>
    <s v="Chichester"/>
    <s v="PO20 7HB"/>
    <s v="Voluntary Controlled School"/>
    <x v="0"/>
    <d v="2012-05-11T00:00:00"/>
    <x v="1"/>
    <n v="2"/>
    <n v="9"/>
    <n v="1"/>
    <n v="2"/>
    <n v="2"/>
    <s v="-"/>
    <d v="2008-02-28T00:00:00"/>
    <n v="2"/>
    <s v="-"/>
  </r>
  <r>
    <n v="125973"/>
    <n v="9383003"/>
    <s v="South Bersted CofE Primary School"/>
    <x v="1"/>
    <s v="South East"/>
    <x v="148"/>
    <s v="Bognor Regis and Littlehampton"/>
    <s v="PO22 9PZ"/>
    <s v="Voluntary Controlled School"/>
    <x v="0"/>
    <d v="2009-10-01T00:00:00"/>
    <x v="1"/>
    <n v="2"/>
    <n v="9"/>
    <n v="2"/>
    <n v="2"/>
    <n v="2"/>
    <s v="-"/>
    <d v="2007-01-24T00:00:00"/>
    <n v="3"/>
    <s v="-"/>
  </r>
  <r>
    <n v="125974"/>
    <n v="9383004"/>
    <s v="Boxgrove CofE Primary School"/>
    <x v="1"/>
    <s v="South East"/>
    <x v="148"/>
    <s v="Chichester"/>
    <s v="PO18 0EE"/>
    <s v="Voluntary Controlled School"/>
    <x v="0"/>
    <d v="2008-11-12T00:00:00"/>
    <x v="1"/>
    <n v="9"/>
    <n v="2"/>
    <n v="1"/>
    <n v="2"/>
    <n v="2"/>
    <s v="-"/>
    <d v="2005-10-12T00:00:00"/>
    <n v="2"/>
    <s v="-"/>
  </r>
  <r>
    <n v="125975"/>
    <n v="9383005"/>
    <s v="Rumboldswhyke CofE Infants' School"/>
    <x v="1"/>
    <s v="South East"/>
    <x v="148"/>
    <s v="Chichester"/>
    <s v="PO19 7UA"/>
    <s v="Voluntary Controlled School"/>
    <x v="0"/>
    <d v="2013-07-03T00:00:00"/>
    <x v="1"/>
    <n v="2"/>
    <n v="9"/>
    <n v="2"/>
    <n v="2"/>
    <n v="2"/>
    <s v="-"/>
    <d v="2008-06-30T00:00:00"/>
    <n v="1"/>
    <s v="-"/>
  </r>
  <r>
    <n v="125976"/>
    <n v="9383006"/>
    <s v="Chidham Parochial Primary School"/>
    <x v="1"/>
    <s v="South East"/>
    <x v="148"/>
    <s v="Chichester"/>
    <s v="PO18 8TH"/>
    <s v="Voluntary Controlled School"/>
    <x v="0"/>
    <d v="2009-02-04T00:00:00"/>
    <x v="1"/>
    <n v="9"/>
    <n v="2"/>
    <n v="1"/>
    <n v="2"/>
    <n v="2"/>
    <s v="-"/>
    <d v="2006-05-04T00:00:00"/>
    <n v="2"/>
    <s v="-"/>
  </r>
  <r>
    <n v="125977"/>
    <n v="9383007"/>
    <s v="Clapham and Patching CofE Primary School"/>
    <x v="1"/>
    <s v="South East"/>
    <x v="148"/>
    <s v="Arundel and South Downs"/>
    <s v="BN13 3UU"/>
    <s v="Voluntary Controlled School"/>
    <x v="0"/>
    <d v="2012-09-13T00:00:00"/>
    <x v="1"/>
    <n v="2"/>
    <n v="9"/>
    <n v="2"/>
    <n v="2"/>
    <n v="2"/>
    <s v="-"/>
    <d v="2011-01-21T00:00:00"/>
    <n v="3"/>
    <s v="-"/>
  </r>
  <r>
    <n v="125978"/>
    <n v="9383009"/>
    <s v="St James' CofE Primary School, Coldwaltham"/>
    <x v="1"/>
    <s v="South East"/>
    <x v="148"/>
    <s v="Arundel and South Downs"/>
    <s v="RH20 1LW"/>
    <s v="Voluntary Controlled School"/>
    <x v="0"/>
    <d v="2009-10-01T00:00:00"/>
    <x v="1"/>
    <n v="2"/>
    <n v="9"/>
    <n v="1"/>
    <n v="2"/>
    <n v="2"/>
    <s v="-"/>
    <d v="2007-01-16T00:00:00"/>
    <n v="2"/>
    <s v="-"/>
  </r>
  <r>
    <n v="125979"/>
    <n v="9383010"/>
    <s v="Compton and Up Marden CofE Primary School"/>
    <x v="1"/>
    <s v="South East"/>
    <x v="148"/>
    <s v="Chichester"/>
    <s v="PO18 9EZ"/>
    <s v="Voluntary Controlled School"/>
    <x v="0"/>
    <d v="2008-09-25T00:00:00"/>
    <x v="1"/>
    <n v="9"/>
    <n v="2"/>
    <n v="1"/>
    <n v="2"/>
    <n v="2"/>
    <s v="-"/>
    <d v="2005-11-15T00:00:00"/>
    <n v="2"/>
    <s v="-"/>
  </r>
  <r>
    <n v="125980"/>
    <n v="9383013"/>
    <s v="Duncton CofE Junior School"/>
    <x v="1"/>
    <s v="South East"/>
    <x v="148"/>
    <s v="Arundel and South Downs"/>
    <s v="GU28 0LB"/>
    <s v="Voluntary Controlled School"/>
    <x v="0"/>
    <d v="2011-06-16T00:00:00"/>
    <x v="0"/>
    <n v="1"/>
    <n v="9"/>
    <n v="1"/>
    <n v="1"/>
    <n v="1"/>
    <s v="-"/>
    <d v="2008-02-12T00:00:00"/>
    <n v="2"/>
    <s v="-"/>
  </r>
  <r>
    <n v="125981"/>
    <n v="9383014"/>
    <s v="Eastergate CofE Primary School"/>
    <x v="1"/>
    <s v="South East"/>
    <x v="148"/>
    <s v="Arundel and South Downs"/>
    <s v="PO20 3UT"/>
    <s v="Voluntary Controlled School"/>
    <x v="0"/>
    <d v="2011-09-28T00:00:00"/>
    <x v="1"/>
    <n v="2"/>
    <n v="9"/>
    <n v="1"/>
    <n v="2"/>
    <n v="1"/>
    <s v="-"/>
    <d v="2008-12-03T00:00:00"/>
    <n v="2"/>
    <s v="-"/>
  </r>
  <r>
    <n v="125982"/>
    <n v="9383016"/>
    <s v="Ferring CofE Primary School"/>
    <x v="1"/>
    <s v="South East"/>
    <x v="148"/>
    <s v="Worthing West"/>
    <s v="BN12 5DU"/>
    <s v="Voluntary Controlled School"/>
    <x v="0"/>
    <d v="2011-12-02T00:00:00"/>
    <x v="1"/>
    <n v="2"/>
    <n v="9"/>
    <n v="2"/>
    <n v="2"/>
    <n v="2"/>
    <s v="-"/>
    <d v="2009-01-30T00:00:00"/>
    <n v="3"/>
    <s v="-"/>
  </r>
  <r>
    <n v="125983"/>
    <n v="9383017"/>
    <s v="Fishbourne CofE Primary School"/>
    <x v="1"/>
    <s v="South East"/>
    <x v="148"/>
    <s v="Chichester"/>
    <s v="PO19 3QS"/>
    <s v="Voluntary Controlled School"/>
    <x v="0"/>
    <d v="2009-10-09T00:00:00"/>
    <x v="1"/>
    <n v="2"/>
    <n v="9"/>
    <n v="1"/>
    <n v="2"/>
    <n v="2"/>
    <s v="-"/>
    <d v="2007-02-13T00:00:00"/>
    <n v="2"/>
    <s v="-"/>
  </r>
  <r>
    <n v="125984"/>
    <n v="9383018"/>
    <s v="Fittleworth CofE Primary School"/>
    <x v="1"/>
    <s v="South East"/>
    <x v="148"/>
    <s v="Arundel and South Downs"/>
    <s v="RH20 1JB"/>
    <s v="Voluntary Controlled School"/>
    <x v="0"/>
    <d v="2010-09-29T00:00:00"/>
    <x v="1"/>
    <n v="2"/>
    <n v="9"/>
    <n v="2"/>
    <n v="2"/>
    <n v="2"/>
    <s v="-"/>
    <d v="2007-10-09T00:00:00"/>
    <n v="2"/>
    <s v="-"/>
  </r>
  <r>
    <n v="125985"/>
    <n v="9383020"/>
    <s v="Jolesfield CofE Primary School"/>
    <x v="1"/>
    <s v="South East"/>
    <x v="148"/>
    <s v="Arundel and South Downs"/>
    <s v="RH13 8JJ"/>
    <s v="Voluntary Controlled School"/>
    <x v="0"/>
    <d v="2013-06-14T00:00:00"/>
    <x v="3"/>
    <n v="4"/>
    <n v="9"/>
    <n v="3"/>
    <n v="4"/>
    <n v="4"/>
    <s v="SM "/>
    <d v="2010-01-21T00:00:00"/>
    <n v="1"/>
    <s v="-"/>
  </r>
  <r>
    <n v="125986"/>
    <n v="9383021"/>
    <s v="Lavant CofE Primary School"/>
    <x v="1"/>
    <s v="South East"/>
    <x v="148"/>
    <s v="Chichester"/>
    <s v="PO18 0BW"/>
    <s v="Voluntary Controlled School"/>
    <x v="0"/>
    <d v="2011-11-15T00:00:00"/>
    <x v="2"/>
    <n v="3"/>
    <n v="9"/>
    <n v="2"/>
    <n v="3"/>
    <n v="3"/>
    <s v="-"/>
    <d v="2008-10-15T00:00:00"/>
    <n v="2"/>
    <s v="-"/>
  </r>
  <r>
    <n v="125987"/>
    <n v="9383022"/>
    <s v="Holy Trinity CofE Primary School"/>
    <x v="1"/>
    <s v="South East"/>
    <x v="148"/>
    <s v="Horsham"/>
    <s v="RH13 6NS"/>
    <s v="Voluntary Controlled School"/>
    <x v="0"/>
    <d v="2013-02-07T00:00:00"/>
    <x v="1"/>
    <n v="2"/>
    <n v="9"/>
    <n v="1"/>
    <n v="2"/>
    <n v="2"/>
    <s v="-"/>
    <d v="2007-10-31T00:00:00"/>
    <n v="2"/>
    <s v="-"/>
  </r>
  <r>
    <n v="125988"/>
    <n v="9383023"/>
    <s v="Midhurst CofE Primary School"/>
    <x v="1"/>
    <s v="South East"/>
    <x v="148"/>
    <s v="Chichester"/>
    <s v="GU29 9JX"/>
    <s v="Voluntary Controlled School"/>
    <x v="0"/>
    <d v="2011-09-29T00:00:00"/>
    <x v="1"/>
    <n v="2"/>
    <n v="9"/>
    <n v="2"/>
    <n v="2"/>
    <n v="2"/>
    <s v="-"/>
    <d v="2008-11-12T00:00:00"/>
    <n v="3"/>
    <s v="-"/>
  </r>
  <r>
    <n v="125989"/>
    <n v="9383024"/>
    <s v="Rake CofE Primary School"/>
    <x v="1"/>
    <s v="South East"/>
    <x v="148"/>
    <s v="Chichester"/>
    <s v="GU33 7JH"/>
    <s v="Voluntary Controlled School"/>
    <x v="0"/>
    <d v="2012-01-25T00:00:00"/>
    <x v="1"/>
    <n v="2"/>
    <n v="9"/>
    <n v="2"/>
    <n v="2"/>
    <n v="2"/>
    <s v="-"/>
    <d v="2008-10-14T00:00:00"/>
    <n v="3"/>
    <s v="-"/>
  </r>
  <r>
    <n v="125990"/>
    <n v="9383026"/>
    <s v="Petworth CofE Primary School"/>
    <x v="1"/>
    <s v="South East"/>
    <x v="148"/>
    <s v="Arundel and South Downs"/>
    <s v="GU28 0EE"/>
    <s v="Voluntary Controlled School"/>
    <x v="0"/>
    <d v="2012-07-06T00:00:00"/>
    <x v="1"/>
    <n v="2"/>
    <n v="9"/>
    <n v="2"/>
    <n v="2"/>
    <n v="2"/>
    <s v="-"/>
    <d v="2008-06-11T00:00:00"/>
    <n v="1"/>
    <s v="-"/>
  </r>
  <r>
    <n v="125991"/>
    <n v="9383027"/>
    <s v="Rogate CofE Primary School"/>
    <x v="1"/>
    <s v="South East"/>
    <x v="148"/>
    <s v="Chichester"/>
    <s v="GU31 5HH"/>
    <s v="Voluntary Controlled School"/>
    <x v="0"/>
    <d v="2011-02-10T00:00:00"/>
    <x v="0"/>
    <n v="1"/>
    <n v="9"/>
    <n v="1"/>
    <n v="1"/>
    <n v="1"/>
    <s v="-"/>
    <d v="2007-09-27T00:00:00"/>
    <n v="2"/>
    <s v="-"/>
  </r>
  <r>
    <n v="125992"/>
    <n v="9383028"/>
    <s v="Shipley CofE Primary School"/>
    <x v="1"/>
    <s v="South East"/>
    <x v="148"/>
    <s v="Horsham"/>
    <s v="RH13 8PL"/>
    <s v="Voluntary Controlled School"/>
    <x v="0"/>
    <d v="2011-05-06T00:00:00"/>
    <x v="1"/>
    <n v="2"/>
    <n v="9"/>
    <n v="1"/>
    <n v="2"/>
    <n v="2"/>
    <s v="-"/>
    <d v="2008-05-20T00:00:00"/>
    <n v="3"/>
    <s v="-"/>
  </r>
  <r>
    <n v="125993"/>
    <n v="9383029"/>
    <s v="Singleton CofE Primary School"/>
    <x v="1"/>
    <s v="South East"/>
    <x v="148"/>
    <s v="Chichester"/>
    <s v="PO18 0HP"/>
    <s v="Voluntary Controlled School"/>
    <x v="0"/>
    <d v="2012-07-13T00:00:00"/>
    <x v="1"/>
    <n v="2"/>
    <n v="9"/>
    <n v="1"/>
    <n v="2"/>
    <n v="2"/>
    <s v="-"/>
    <d v="2008-07-02T00:00:00"/>
    <n v="1"/>
    <s v="-"/>
  </r>
  <r>
    <n v="125994"/>
    <n v="9383030"/>
    <s v="Slindon CofE Primary School"/>
    <x v="1"/>
    <s v="South East"/>
    <x v="148"/>
    <s v="Arundel and South Downs"/>
    <s v="BN18 0QU"/>
    <s v="Voluntary Controlled School"/>
    <x v="0"/>
    <d v="2013-04-19T00:00:00"/>
    <x v="1"/>
    <n v="2"/>
    <n v="9"/>
    <n v="2"/>
    <n v="2"/>
    <n v="2"/>
    <s v="-"/>
    <d v="2010-12-08T00:00:00"/>
    <n v="3"/>
    <s v="-"/>
  </r>
  <r>
    <n v="125995"/>
    <n v="9383031"/>
    <s v="Slinfold CofE Primary School"/>
    <x v="1"/>
    <s v="South East"/>
    <x v="148"/>
    <s v="Horsham"/>
    <s v="RH13 0RR"/>
    <s v="Voluntary Controlled School"/>
    <x v="0"/>
    <d v="2011-03-31T00:00:00"/>
    <x v="1"/>
    <n v="2"/>
    <n v="9"/>
    <n v="1"/>
    <n v="2"/>
    <n v="2"/>
    <s v="-"/>
    <d v="2008-06-05T00:00:00"/>
    <n v="2"/>
    <s v="-"/>
  </r>
  <r>
    <n v="125996"/>
    <n v="9383033"/>
    <s v="Steyning CofE Primary School"/>
    <x v="1"/>
    <s v="South East"/>
    <x v="148"/>
    <s v="Arundel and South Downs"/>
    <s v="BN44 3RQ"/>
    <s v="Voluntary Controlled School"/>
    <x v="0"/>
    <d v="2009-06-24T00:00:00"/>
    <x v="1"/>
    <n v="9"/>
    <n v="2"/>
    <n v="1"/>
    <n v="2"/>
    <n v="2"/>
    <s v="-"/>
    <d v="2006-03-09T00:00:00"/>
    <n v="2"/>
    <s v="-"/>
  </r>
  <r>
    <n v="125997"/>
    <n v="9383036"/>
    <s v="Walberton and Binsted CofE Primary School"/>
    <x v="1"/>
    <s v="South East"/>
    <x v="148"/>
    <s v="Arundel and South Downs"/>
    <s v="BN18 0PH"/>
    <s v="Voluntary Controlled School"/>
    <x v="0"/>
    <d v="2009-03-25T00:00:00"/>
    <x v="0"/>
    <n v="9"/>
    <n v="1"/>
    <n v="1"/>
    <n v="1"/>
    <n v="1"/>
    <s v="-"/>
    <d v="2006-04-26T00:00:00"/>
    <n v="2"/>
    <s v="-"/>
  </r>
  <r>
    <n v="125998"/>
    <n v="9383037"/>
    <s v="Warnham CofE Primary School"/>
    <x v="1"/>
    <s v="South East"/>
    <x v="148"/>
    <s v="Horsham"/>
    <s v="RH12 3RQ"/>
    <s v="Voluntary Controlled School"/>
    <x v="0"/>
    <d v="2012-06-28T00:00:00"/>
    <x v="1"/>
    <n v="2"/>
    <n v="9"/>
    <n v="2"/>
    <n v="2"/>
    <n v="2"/>
    <s v="-"/>
    <d v="2008-09-25T00:00:00"/>
    <n v="3"/>
    <s v="-"/>
  </r>
  <r>
    <n v="125999"/>
    <n v="9383038"/>
    <s v="St Mary's CofE First School"/>
    <x v="1"/>
    <s v="South East"/>
    <x v="148"/>
    <s v="Arundel and South Downs"/>
    <s v="RH20 4AP"/>
    <s v="Voluntary Controlled School"/>
    <x v="0"/>
    <d v="2010-04-29T00:00:00"/>
    <x v="0"/>
    <n v="1"/>
    <n v="9"/>
    <n v="1"/>
    <n v="1"/>
    <n v="1"/>
    <s v="-"/>
    <d v="2007-06-07T00:00:00"/>
    <n v="1"/>
    <s v="-"/>
  </r>
  <r>
    <n v="126000"/>
    <n v="9383039"/>
    <s v="West Wittering Parochial Church of England School"/>
    <x v="1"/>
    <s v="South East"/>
    <x v="148"/>
    <s v="Chichester"/>
    <s v="PO20 8AJ"/>
    <s v="Voluntary Controlled School"/>
    <x v="0"/>
    <d v="2013-05-16T00:00:00"/>
    <x v="1"/>
    <n v="2"/>
    <n v="9"/>
    <n v="2"/>
    <n v="2"/>
    <n v="2"/>
    <s v="-"/>
    <d v="2009-10-14T00:00:00"/>
    <n v="2"/>
    <s v="-"/>
  </r>
  <r>
    <n v="126001"/>
    <n v="9383040"/>
    <s v="Yapton CofE Primary School"/>
    <x v="1"/>
    <s v="South East"/>
    <x v="148"/>
    <s v="Bognor Regis and Littlehampton"/>
    <s v="BN18 0DU"/>
    <s v="Voluntary Controlled School"/>
    <x v="0"/>
    <d v="2010-11-19T00:00:00"/>
    <x v="1"/>
    <n v="2"/>
    <n v="9"/>
    <n v="2"/>
    <n v="2"/>
    <n v="2"/>
    <s v="-"/>
    <d v="2007-11-27T00:00:00"/>
    <n v="2"/>
    <s v="-"/>
  </r>
  <r>
    <n v="126002"/>
    <n v="9383042"/>
    <s v="William Penn School"/>
    <x v="1"/>
    <s v="South East"/>
    <x v="148"/>
    <s v="Horsham"/>
    <s v="RH13 8GR"/>
    <s v="Voluntary Controlled School"/>
    <x v="0"/>
    <d v="2010-07-14T00:00:00"/>
    <x v="1"/>
    <n v="2"/>
    <n v="9"/>
    <n v="1"/>
    <n v="2"/>
    <n v="2"/>
    <s v="-"/>
    <d v="2008-07-09T00:00:00"/>
    <n v="2"/>
    <s v="-"/>
  </r>
  <r>
    <n v="126003"/>
    <n v="9383043"/>
    <s v="Easebourne CofE Primary School"/>
    <x v="1"/>
    <s v="South East"/>
    <x v="148"/>
    <s v="Chichester"/>
    <s v="GU29 9AG"/>
    <s v="Voluntary Controlled School"/>
    <x v="0"/>
    <d v="2012-10-03T00:00:00"/>
    <x v="2"/>
    <n v="3"/>
    <n v="9"/>
    <n v="2"/>
    <n v="3"/>
    <n v="3"/>
    <s v="-"/>
    <d v="2010-12-09T00:00:00"/>
    <n v="3"/>
    <s v="-"/>
  </r>
  <r>
    <n v="126004"/>
    <n v="9383045"/>
    <s v="West Dean CofE Primary School"/>
    <x v="1"/>
    <s v="South East"/>
    <x v="148"/>
    <s v="Chichester"/>
    <s v="PO18 0RJ"/>
    <s v="Voluntary Controlled School"/>
    <x v="0"/>
    <d v="2009-03-05T00:00:00"/>
    <x v="0"/>
    <n v="9"/>
    <n v="1"/>
    <n v="1"/>
    <n v="1"/>
    <n v="1"/>
    <s v="-"/>
    <d v="2006-05-02T00:00:00"/>
    <n v="2"/>
    <s v="-"/>
  </r>
  <r>
    <n v="126005"/>
    <n v="9383050"/>
    <s v="St Peter's CofE Primary School"/>
    <x v="1"/>
    <s v="South East"/>
    <x v="148"/>
    <s v="Horsham"/>
    <s v="RH17 6UQ"/>
    <s v="Voluntary Controlled School"/>
    <x v="0"/>
    <d v="2012-01-12T00:00:00"/>
    <x v="0"/>
    <n v="1"/>
    <n v="9"/>
    <n v="1"/>
    <n v="1"/>
    <n v="1"/>
    <s v="-"/>
    <d v="2006-09-21T00:00:00"/>
    <n v="2"/>
    <s v="-"/>
  </r>
  <r>
    <n v="126006"/>
    <n v="9383051"/>
    <s v="Balcombe CofE Controlled Primary School"/>
    <x v="1"/>
    <s v="South East"/>
    <x v="148"/>
    <s v="Horsham"/>
    <s v="RH17 6HS"/>
    <s v="Voluntary Controlled School"/>
    <x v="0"/>
    <d v="2012-12-14T00:00:00"/>
    <x v="1"/>
    <n v="2"/>
    <n v="9"/>
    <n v="2"/>
    <n v="2"/>
    <n v="2"/>
    <s v="-"/>
    <d v="2010-06-17T00:00:00"/>
    <n v="3"/>
    <s v="-"/>
  </r>
  <r>
    <n v="126007"/>
    <n v="9383052"/>
    <s v="Bolney CofE Primary School"/>
    <x v="1"/>
    <s v="South East"/>
    <x v="148"/>
    <s v="Mid Sussex"/>
    <s v="RH17 5QP"/>
    <s v="Voluntary Controlled School"/>
    <x v="0"/>
    <d v="2011-07-08T00:00:00"/>
    <x v="1"/>
    <n v="2"/>
    <n v="9"/>
    <n v="1"/>
    <n v="2"/>
    <n v="2"/>
    <s v="-"/>
    <d v="2007-11-08T00:00:00"/>
    <n v="1"/>
    <s v="-"/>
  </r>
  <r>
    <n v="126009"/>
    <n v="9383055"/>
    <s v="St Augustine's CofE Primary School"/>
    <x v="1"/>
    <s v="South East"/>
    <x v="148"/>
    <s v="Mid Sussex"/>
    <s v="RH17 7PB"/>
    <s v="Voluntary Controlled School"/>
    <x v="0"/>
    <d v="2012-02-23T00:00:00"/>
    <x v="2"/>
    <n v="3"/>
    <n v="9"/>
    <n v="2"/>
    <n v="3"/>
    <n v="3"/>
    <s v="-"/>
    <d v="2007-07-03T00:00:00"/>
    <n v="2"/>
    <s v="-"/>
  </r>
  <r>
    <n v="126010"/>
    <n v="9383056"/>
    <s v="Turners Hill CofE Primary School"/>
    <x v="1"/>
    <s v="South East"/>
    <x v="148"/>
    <s v="Horsham"/>
    <s v="RH10 4PA"/>
    <s v="Voluntary Controlled School"/>
    <x v="0"/>
    <d v="2011-07-14T00:00:00"/>
    <x v="1"/>
    <n v="2"/>
    <n v="9"/>
    <n v="2"/>
    <n v="2"/>
    <n v="2"/>
    <s v="-"/>
    <d v="2008-06-12T00:00:00"/>
    <n v="3"/>
    <s v="-"/>
  </r>
  <r>
    <n v="126011"/>
    <n v="9383057"/>
    <s v="Twineham CofE Primary School"/>
    <x v="1"/>
    <s v="South East"/>
    <x v="148"/>
    <s v="Mid Sussex"/>
    <s v="RH17 5NR"/>
    <s v="Voluntary Controlled School"/>
    <x v="0"/>
    <d v="2012-05-04T00:00:00"/>
    <x v="1"/>
    <n v="2"/>
    <n v="9"/>
    <n v="1"/>
    <n v="2"/>
    <n v="2"/>
    <s v="-"/>
    <d v="2009-02-11T00:00:00"/>
    <n v="2"/>
    <s v="-"/>
  </r>
  <r>
    <n v="126012"/>
    <n v="9383058"/>
    <s v="West Hoathly CofE Primary School"/>
    <x v="1"/>
    <s v="South East"/>
    <x v="148"/>
    <s v="Mid Sussex"/>
    <s v="RH19 4QG"/>
    <s v="Voluntary Controlled School"/>
    <x v="0"/>
    <d v="2013-02-14T00:00:00"/>
    <x v="1"/>
    <n v="2"/>
    <n v="9"/>
    <n v="1"/>
    <n v="2"/>
    <n v="2"/>
    <s v="-"/>
    <d v="2010-11-05T00:00:00"/>
    <n v="3"/>
    <s v="-"/>
  </r>
  <r>
    <n v="126013"/>
    <n v="9383059"/>
    <s v="Copthorne CofE Junior School"/>
    <x v="1"/>
    <s v="South East"/>
    <x v="148"/>
    <s v="Horsham"/>
    <s v="RH10 3RD"/>
    <s v="Voluntary Controlled School"/>
    <x v="0"/>
    <d v="2012-11-29T00:00:00"/>
    <x v="2"/>
    <n v="3"/>
    <n v="9"/>
    <n v="2"/>
    <n v="3"/>
    <n v="3"/>
    <s v="-"/>
    <d v="2010-03-24T00:00:00"/>
    <n v="3"/>
    <s v="-"/>
  </r>
  <r>
    <n v="126014"/>
    <n v="9383060"/>
    <s v="Albourne CofE Primary School"/>
    <x v="1"/>
    <s v="South East"/>
    <x v="148"/>
    <s v="Mid Sussex"/>
    <s v="BN6 9DH"/>
    <s v="Voluntary Controlled School"/>
    <x v="0"/>
    <d v="2011-05-11T00:00:00"/>
    <x v="1"/>
    <n v="2"/>
    <n v="9"/>
    <n v="2"/>
    <n v="2"/>
    <n v="2"/>
    <s v="-"/>
    <d v="2008-02-29T00:00:00"/>
    <n v="2"/>
    <s v="-"/>
  </r>
  <r>
    <n v="126015"/>
    <n v="9383061"/>
    <s v="St Mark's CofE Primary School"/>
    <x v="1"/>
    <s v="South East"/>
    <x v="148"/>
    <s v="Mid Sussex"/>
    <s v="RH17 6EN"/>
    <s v="Voluntary Controlled School"/>
    <x v="0"/>
    <d v="2012-10-25T00:00:00"/>
    <x v="2"/>
    <n v="3"/>
    <n v="9"/>
    <n v="2"/>
    <n v="3"/>
    <n v="3"/>
    <s v="-"/>
    <d v="2011-05-06T00:00:00"/>
    <n v="3"/>
    <s v="-"/>
  </r>
  <r>
    <n v="126016"/>
    <n v="9383062"/>
    <s v="West Park CofE First and Middle (Controlled)"/>
    <x v="1"/>
    <s v="South East"/>
    <x v="148"/>
    <s v="Worthing West"/>
    <s v="BN12 4HD"/>
    <s v="Voluntary Controlled School"/>
    <x v="0"/>
    <d v="2012-03-21T00:00:00"/>
    <x v="2"/>
    <n v="3"/>
    <n v="9"/>
    <n v="2"/>
    <n v="3"/>
    <n v="3"/>
    <s v="-"/>
    <d v="2009-07-03T00:00:00"/>
    <n v="2"/>
    <s v="-"/>
  </r>
  <r>
    <n v="126017"/>
    <n v="9383063"/>
    <s v="Harting CofE Primary School"/>
    <x v="1"/>
    <s v="South East"/>
    <x v="148"/>
    <s v="Chichester"/>
    <s v="GU31 5QT"/>
    <s v="Voluntary Controlled School"/>
    <x v="0"/>
    <d v="2012-04-27T00:00:00"/>
    <x v="1"/>
    <n v="2"/>
    <n v="9"/>
    <n v="2"/>
    <n v="2"/>
    <n v="2"/>
    <s v="-"/>
    <d v="2008-10-14T00:00:00"/>
    <n v="2"/>
    <s v="-"/>
  </r>
  <r>
    <n v="126018"/>
    <n v="9383300"/>
    <s v="St Margaret's CofE Primary School"/>
    <x v="1"/>
    <s v="South East"/>
    <x v="148"/>
    <s v="Arundel and South Downs"/>
    <s v="BN16 4LP"/>
    <s v="Voluntary Aided School"/>
    <x v="0"/>
    <d v="2012-09-19T00:00:00"/>
    <x v="1"/>
    <n v="2"/>
    <n v="9"/>
    <n v="2"/>
    <n v="2"/>
    <n v="2"/>
    <s v="-"/>
    <d v="2008-05-09T00:00:00"/>
    <n v="2"/>
    <s v="-"/>
  </r>
  <r>
    <n v="126019"/>
    <n v="9383301"/>
    <s v="Arundel CofE Primary School"/>
    <x v="1"/>
    <s v="South East"/>
    <x v="148"/>
    <s v="Arundel and South Downs"/>
    <s v="BN18 9HT"/>
    <s v="Voluntary Aided School"/>
    <x v="0"/>
    <d v="2010-01-28T00:00:00"/>
    <x v="1"/>
    <n v="2"/>
    <n v="9"/>
    <n v="1"/>
    <n v="2"/>
    <n v="1"/>
    <s v="-"/>
    <d v="2006-11-06T00:00:00"/>
    <n v="3"/>
    <s v="-"/>
  </r>
  <r>
    <n v="126020"/>
    <n v="9383302"/>
    <s v="Ashurst CofE Primary School"/>
    <x v="1"/>
    <s v="South East"/>
    <x v="148"/>
    <s v="Arundel and South Downs"/>
    <s v="BN44 3AY"/>
    <s v="Voluntary Aided School"/>
    <x v="0"/>
    <d v="2007-03-13T00:00:00"/>
    <x v="0"/>
    <n v="9"/>
    <n v="1"/>
    <n v="1"/>
    <n v="1"/>
    <n v="1"/>
    <s v="-"/>
    <s v="NULL"/>
    <s v="NULL"/>
    <s v="-"/>
  </r>
  <r>
    <n v="126021"/>
    <n v="9383303"/>
    <s v="Nyewood CofE Junior School"/>
    <x v="1"/>
    <s v="South East"/>
    <x v="148"/>
    <s v="Bognor Regis and Littlehampton"/>
    <s v="PO21 5NW"/>
    <s v="Voluntary Aided School"/>
    <x v="0"/>
    <d v="2012-06-22T00:00:00"/>
    <x v="2"/>
    <n v="3"/>
    <n v="9"/>
    <n v="2"/>
    <n v="3"/>
    <n v="3"/>
    <s v="-"/>
    <d v="2010-05-19T00:00:00"/>
    <n v="3"/>
    <s v="-"/>
  </r>
  <r>
    <n v="126022"/>
    <n v="9383304"/>
    <s v="Bury CofE Primary School"/>
    <x v="1"/>
    <s v="South East"/>
    <x v="148"/>
    <s v="Arundel and South Downs"/>
    <s v="RH20 1HB"/>
    <s v="Voluntary Aided School"/>
    <x v="0"/>
    <d v="2008-05-14T00:00:00"/>
    <x v="0"/>
    <n v="9"/>
    <n v="1"/>
    <n v="1"/>
    <n v="1"/>
    <n v="1"/>
    <s v="-"/>
    <s v="NULL"/>
    <s v="NULL"/>
    <s v="-"/>
  </r>
  <r>
    <n v="126023"/>
    <n v="9383305"/>
    <s v="Central CofE Junior School"/>
    <x v="1"/>
    <s v="South East"/>
    <x v="148"/>
    <s v="Chichester"/>
    <s v="PO19 1DQ"/>
    <s v="Voluntary Aided School"/>
    <x v="0"/>
    <d v="2009-11-26T00:00:00"/>
    <x v="1"/>
    <n v="2"/>
    <n v="9"/>
    <n v="2"/>
    <n v="2"/>
    <n v="2"/>
    <s v="-"/>
    <d v="2006-09-13T00:00:00"/>
    <n v="3"/>
    <s v="-"/>
  </r>
  <r>
    <n v="126024"/>
    <n v="9383308"/>
    <s v="St Mary's CofE Primary School"/>
    <x v="1"/>
    <s v="South East"/>
    <x v="148"/>
    <s v="Bognor Regis and Littlehampton"/>
    <s v="BN17 5QU"/>
    <s v="Voluntary Aided School"/>
    <x v="0"/>
    <d v="2009-10-22T00:00:00"/>
    <x v="1"/>
    <n v="2"/>
    <n v="9"/>
    <n v="2"/>
    <n v="2"/>
    <n v="2"/>
    <s v="-"/>
    <d v="2006-09-12T00:00:00"/>
    <n v="3"/>
    <s v="-"/>
  </r>
  <r>
    <n v="126025"/>
    <n v="9383309"/>
    <s v="St Peter's CofE (Aided) Primary School"/>
    <x v="1"/>
    <s v="South East"/>
    <x v="148"/>
    <s v="Arundel and South Downs"/>
    <s v="RH13 8QZ"/>
    <s v="Voluntary Aided School"/>
    <x v="0"/>
    <d v="2012-05-04T00:00:00"/>
    <x v="1"/>
    <n v="2"/>
    <n v="9"/>
    <n v="2"/>
    <n v="2"/>
    <n v="2"/>
    <s v="-"/>
    <d v="2008-11-18T00:00:00"/>
    <n v="2"/>
    <s v="-"/>
  </r>
  <r>
    <n v="126026"/>
    <n v="9383312"/>
    <s v="Bishop Tufnell CofE Junior School, Felpham"/>
    <x v="1"/>
    <s v="South East"/>
    <x v="148"/>
    <s v="Bognor Regis and Littlehampton"/>
    <s v="PO22 6BN"/>
    <s v="Voluntary Aided School"/>
    <x v="0"/>
    <d v="2012-11-23T00:00:00"/>
    <x v="1"/>
    <n v="2"/>
    <n v="9"/>
    <n v="2"/>
    <n v="2"/>
    <n v="2"/>
    <s v="-"/>
    <d v="2010-09-15T00:00:00"/>
    <n v="3"/>
    <s v="-"/>
  </r>
  <r>
    <n v="126027"/>
    <n v="9383313"/>
    <s v="St John the Baptist CofE Primary School"/>
    <x v="1"/>
    <s v="South East"/>
    <x v="148"/>
    <s v="Arundel and South Downs"/>
    <s v="BN14 0TR"/>
    <s v="Voluntary Aided School"/>
    <x v="0"/>
    <d v="2009-06-11T00:00:00"/>
    <x v="1"/>
    <n v="9"/>
    <n v="2"/>
    <n v="1"/>
    <n v="2"/>
    <n v="2"/>
    <s v="-"/>
    <d v="2006-06-07T00:00:00"/>
    <n v="3"/>
    <s v="-"/>
  </r>
  <r>
    <n v="126028"/>
    <n v="9383314"/>
    <s v="St Peter's CofE Primary School"/>
    <x v="1"/>
    <s v="South East"/>
    <x v="148"/>
    <s v="Arundel and South Downs"/>
    <s v="BN5 9PU"/>
    <s v="Voluntary Aided School"/>
    <x v="0"/>
    <d v="2010-06-30T00:00:00"/>
    <x v="1"/>
    <n v="2"/>
    <n v="9"/>
    <n v="2"/>
    <n v="2"/>
    <n v="2"/>
    <s v="-"/>
    <d v="2007-03-22T00:00:00"/>
    <n v="2"/>
    <s v="-"/>
  </r>
  <r>
    <n v="126029"/>
    <n v="9383315"/>
    <s v="St Mary's CofE (Aided) Primary School"/>
    <x v="1"/>
    <s v="South East"/>
    <x v="148"/>
    <s v="Horsham"/>
    <s v="RH12 1JL"/>
    <s v="Voluntary Aided School"/>
    <x v="0"/>
    <d v="2007-10-04T00:00:00"/>
    <x v="0"/>
    <n v="9"/>
    <n v="1"/>
    <n v="1"/>
    <n v="1"/>
    <n v="1"/>
    <s v="-"/>
    <s v="NULL"/>
    <s v="NULL"/>
    <s v="-"/>
  </r>
  <r>
    <n v="126030"/>
    <n v="9383317"/>
    <s v="St Andrew's CofE Primary School"/>
    <x v="1"/>
    <s v="South East"/>
    <x v="148"/>
    <s v="Horsham"/>
    <s v="RH13 6LH"/>
    <s v="Voluntary Aided School"/>
    <x v="0"/>
    <d v="2011-01-13T00:00:00"/>
    <x v="1"/>
    <n v="2"/>
    <n v="9"/>
    <n v="2"/>
    <n v="2"/>
    <n v="2"/>
    <s v="-"/>
    <d v="2008-06-12T00:00:00"/>
    <n v="3"/>
    <s v="-"/>
  </r>
  <r>
    <n v="126031"/>
    <n v="9383321"/>
    <s v="March CofE Primary School,the"/>
    <x v="1"/>
    <s v="South East"/>
    <x v="148"/>
    <s v="Chichester"/>
    <s v="PO18 0NU"/>
    <s v="Voluntary Aided School"/>
    <x v="0"/>
    <d v="2010-10-14T00:00:00"/>
    <x v="1"/>
    <n v="2"/>
    <n v="9"/>
    <n v="2"/>
    <n v="2"/>
    <n v="2"/>
    <s v="-"/>
    <d v="2008-03-26T00:00:00"/>
    <n v="2"/>
    <s v="-"/>
  </r>
  <r>
    <n v="126033"/>
    <n v="9383324"/>
    <s v="Broadwater CofE First and Middle School"/>
    <x v="1"/>
    <s v="South East"/>
    <x v="148"/>
    <s v="East Worthing and Shoreham"/>
    <s v="BN14 7TQ"/>
    <s v="Voluntary Aided School"/>
    <x v="0"/>
    <d v="2011-03-25T00:00:00"/>
    <x v="0"/>
    <n v="1"/>
    <n v="9"/>
    <n v="1"/>
    <n v="1"/>
    <n v="1"/>
    <s v="-"/>
    <d v="2008-06-17T00:00:00"/>
    <n v="2"/>
    <s v="-"/>
  </r>
  <r>
    <n v="126034"/>
    <n v="9383326"/>
    <s v="Heene CofE First School"/>
    <x v="1"/>
    <s v="South East"/>
    <x v="148"/>
    <s v="Worthing West"/>
    <s v="BN11 4BB"/>
    <s v="Voluntary Aided School"/>
    <x v="0"/>
    <d v="2006-11-22T00:00:00"/>
    <x v="0"/>
    <n v="9"/>
    <n v="1"/>
    <n v="1"/>
    <n v="1"/>
    <n v="1"/>
    <s v="-"/>
    <s v="NULL"/>
    <s v="NULL"/>
    <s v="-"/>
  </r>
  <r>
    <n v="126035"/>
    <n v="9383327"/>
    <s v="St Wilfrids Catholic Primary School"/>
    <x v="1"/>
    <s v="South East"/>
    <x v="148"/>
    <s v="Arundel and South Downs"/>
    <s v="BN16 4JR"/>
    <s v="Voluntary Aided School"/>
    <x v="0"/>
    <d v="2010-12-09T00:00:00"/>
    <x v="1"/>
    <n v="2"/>
    <n v="9"/>
    <n v="2"/>
    <n v="2"/>
    <n v="2"/>
    <s v="-"/>
    <d v="2008-03-12T00:00:00"/>
    <n v="3"/>
    <s v="-"/>
  </r>
  <r>
    <n v="126036"/>
    <n v="9383328"/>
    <s v="St Philip's Catholic Primary School, Arundel"/>
    <x v="1"/>
    <s v="South East"/>
    <x v="148"/>
    <s v="Arundel and South Downs"/>
    <s v="BN18 9BA"/>
    <s v="Voluntary Aided School"/>
    <x v="0"/>
    <d v="2012-02-02T00:00:00"/>
    <x v="1"/>
    <n v="2"/>
    <n v="9"/>
    <n v="2"/>
    <n v="2"/>
    <n v="2"/>
    <s v="-"/>
    <d v="2009-05-13T00:00:00"/>
    <n v="2"/>
    <s v="-"/>
  </r>
  <r>
    <n v="126037"/>
    <n v="9383329"/>
    <s v="St Mary's Catholic Primary School"/>
    <x v="1"/>
    <s v="South East"/>
    <x v="148"/>
    <s v="Bognor Regis and Littlehampton"/>
    <s v="PO21 1DJ"/>
    <s v="Voluntary Aided School"/>
    <x v="0"/>
    <d v="2013-06-26T00:00:00"/>
    <x v="1"/>
    <n v="2"/>
    <n v="9"/>
    <n v="2"/>
    <n v="2"/>
    <n v="2"/>
    <s v="-"/>
    <d v="2010-03-24T00:00:00"/>
    <n v="2"/>
    <s v="-"/>
  </r>
  <r>
    <n v="126038"/>
    <n v="9383330"/>
    <s v="St Richard's Catholic Primary School"/>
    <x v="1"/>
    <s v="South East"/>
    <x v="148"/>
    <s v="Chichester"/>
    <s v="PO19 1XB"/>
    <s v="Voluntary Aided School"/>
    <x v="0"/>
    <d v="2007-05-09T00:00:00"/>
    <x v="0"/>
    <n v="9"/>
    <n v="1"/>
    <n v="1"/>
    <n v="1"/>
    <n v="1"/>
    <s v="-"/>
    <s v="NULL"/>
    <s v="NULL"/>
    <s v="-"/>
  </r>
  <r>
    <n v="126039"/>
    <n v="9383331"/>
    <s v="St John's Catholic Primary School"/>
    <x v="1"/>
    <s v="South East"/>
    <x v="148"/>
    <s v="Horsham"/>
    <s v="RH12 1RR"/>
    <s v="Voluntary Aided School"/>
    <x v="0"/>
    <d v="2008-10-02T00:00:00"/>
    <x v="1"/>
    <n v="9"/>
    <n v="2"/>
    <n v="1"/>
    <n v="2"/>
    <n v="2"/>
    <s v="-"/>
    <d v="2006-05-05T00:00:00"/>
    <n v="3"/>
    <s v="-"/>
  </r>
  <r>
    <n v="126040"/>
    <n v="9383332"/>
    <s v="St Catherine's Catholic Primary School, Littlehampton"/>
    <x v="1"/>
    <s v="South East"/>
    <x v="148"/>
    <s v="Bognor Regis and Littlehampton"/>
    <s v="BN17 6HL"/>
    <s v="Voluntary Aided School"/>
    <x v="0"/>
    <d v="2013-01-31T00:00:00"/>
    <x v="2"/>
    <n v="3"/>
    <n v="9"/>
    <n v="2"/>
    <n v="3"/>
    <n v="3"/>
    <s v="-"/>
    <d v="2010-04-28T00:00:00"/>
    <n v="3"/>
    <s v="-"/>
  </r>
  <r>
    <n v="126041"/>
    <n v="9383333"/>
    <s v="St Peter's Catholic Primary School, Shoreham-by-Sea"/>
    <x v="1"/>
    <s v="South East"/>
    <x v="148"/>
    <s v="East Worthing and Shoreham"/>
    <s v="BN43 6PJ"/>
    <s v="Voluntary Aided School"/>
    <x v="0"/>
    <d v="2012-05-11T00:00:00"/>
    <x v="2"/>
    <n v="3"/>
    <n v="9"/>
    <n v="2"/>
    <n v="3"/>
    <n v="3"/>
    <s v="-"/>
    <d v="2008-11-21T00:00:00"/>
    <n v="2"/>
    <s v="-"/>
  </r>
  <r>
    <n v="126042"/>
    <n v="9383334"/>
    <s v="St Mary's Catholic Primary School, Worthing"/>
    <x v="1"/>
    <s v="South East"/>
    <x v="148"/>
    <s v="Worthing West"/>
    <s v="BN11 4BD"/>
    <s v="Voluntary Aided School"/>
    <x v="0"/>
    <d v="2012-02-09T00:00:00"/>
    <x v="2"/>
    <n v="3"/>
    <n v="9"/>
    <n v="2"/>
    <n v="3"/>
    <n v="2"/>
    <s v="-"/>
    <d v="2009-11-12T00:00:00"/>
    <n v="3"/>
    <s v="-"/>
  </r>
  <r>
    <n v="126043"/>
    <n v="9383335"/>
    <s v="St Margaret's CofE Primary School"/>
    <x v="1"/>
    <s v="South East"/>
    <x v="148"/>
    <s v="Crawley"/>
    <s v="RH11 0AQ"/>
    <s v="Voluntary Aided School"/>
    <x v="0"/>
    <d v="2012-03-08T00:00:00"/>
    <x v="2"/>
    <n v="3"/>
    <n v="9"/>
    <n v="2"/>
    <n v="3"/>
    <n v="3"/>
    <s v="-"/>
    <d v="2009-06-24T00:00:00"/>
    <n v="2"/>
    <s v="-"/>
  </r>
  <r>
    <n v="126044"/>
    <n v="9383338"/>
    <s v="Our Lady Queen of Heaven Catholic Primary School, Crawley"/>
    <x v="1"/>
    <s v="South East"/>
    <x v="148"/>
    <s v="Crawley"/>
    <s v="RH11 7PZ"/>
    <s v="Voluntary Aided School"/>
    <x v="0"/>
    <d v="2011-01-12T00:00:00"/>
    <x v="1"/>
    <n v="2"/>
    <n v="9"/>
    <n v="1"/>
    <n v="2"/>
    <n v="2"/>
    <s v="-"/>
    <d v="2009-11-18T00:00:00"/>
    <n v="4"/>
    <s v="NTI"/>
  </r>
  <r>
    <n v="126045"/>
    <n v="9383339"/>
    <s v="Goring-by-Sea CofE First School"/>
    <x v="1"/>
    <s v="South East"/>
    <x v="148"/>
    <s v="Worthing West"/>
    <s v="BN12 4RN"/>
    <s v="Voluntary Aided School"/>
    <x v="0"/>
    <d v="2012-02-24T00:00:00"/>
    <x v="0"/>
    <n v="1"/>
    <n v="9"/>
    <n v="1"/>
    <n v="1"/>
    <n v="1"/>
    <s v="-"/>
    <d v="2007-06-27T00:00:00"/>
    <n v="2"/>
    <s v="-"/>
  </r>
  <r>
    <n v="126046"/>
    <n v="9383340"/>
    <s v="St Francis of Assisi Catholic Primary School, Crawley"/>
    <x v="1"/>
    <s v="South East"/>
    <x v="148"/>
    <s v="Crawley"/>
    <s v="RH10 6HD"/>
    <s v="Voluntary Aided School"/>
    <x v="0"/>
    <d v="2011-10-12T00:00:00"/>
    <x v="2"/>
    <n v="3"/>
    <n v="9"/>
    <n v="2"/>
    <n v="3"/>
    <n v="3"/>
    <s v="-"/>
    <d v="2008-12-03T00:00:00"/>
    <n v="2"/>
    <s v="-"/>
  </r>
  <r>
    <n v="126047"/>
    <n v="9383341"/>
    <s v="St Andrew's CofE Primary School"/>
    <x v="1"/>
    <s v="South East"/>
    <x v="148"/>
    <s v="Crawley"/>
    <s v="RH10 6NU"/>
    <s v="Voluntary Aided School"/>
    <x v="0"/>
    <d v="2013-06-14T00:00:00"/>
    <x v="2"/>
    <n v="3"/>
    <n v="9"/>
    <n v="2"/>
    <n v="3"/>
    <n v="3"/>
    <s v="-"/>
    <d v="2010-05-20T00:00:00"/>
    <n v="2"/>
    <s v="-"/>
  </r>
  <r>
    <n v="126048"/>
    <n v="9383342"/>
    <s v="St Mary's Church of England Primary School"/>
    <x v="1"/>
    <s v="South East"/>
    <x v="148"/>
    <s v="Arundel and South Downs"/>
    <s v="RH20 2AN"/>
    <s v="Voluntary Aided School"/>
    <x v="0"/>
    <d v="2008-11-20T00:00:00"/>
    <x v="0"/>
    <n v="9"/>
    <n v="1"/>
    <n v="1"/>
    <n v="1"/>
    <n v="1"/>
    <s v="-"/>
    <s v="NULL"/>
    <s v="NULL"/>
    <s v="-"/>
  </r>
  <r>
    <n v="126049"/>
    <n v="9383343"/>
    <s v="St Nicolas &amp; St Mary CofE(Aided) Primary School"/>
    <x v="1"/>
    <s v="South East"/>
    <x v="148"/>
    <s v="East Worthing and Shoreham"/>
    <s v="BN43 6PE"/>
    <s v="Voluntary Aided School"/>
    <x v="0"/>
    <d v="2013-06-21T00:00:00"/>
    <x v="1"/>
    <n v="2"/>
    <n v="9"/>
    <n v="1"/>
    <n v="2"/>
    <n v="2"/>
    <s v="-"/>
    <d v="2010-07-15T00:00:00"/>
    <n v="1"/>
    <s v="-"/>
  </r>
  <r>
    <n v="126050"/>
    <n v="9383344"/>
    <s v="Bishop Tufnell CofE Infant School, Felpham"/>
    <x v="1"/>
    <s v="South East"/>
    <x v="148"/>
    <s v="Bognor Regis and Littlehampton"/>
    <s v="PO22 6BN"/>
    <s v="Voluntary Aided School"/>
    <x v="0"/>
    <d v="2011-05-26T00:00:00"/>
    <x v="1"/>
    <n v="2"/>
    <n v="9"/>
    <n v="2"/>
    <n v="2"/>
    <n v="2"/>
    <s v="-"/>
    <d v="2008-03-26T00:00:00"/>
    <n v="2"/>
    <s v="-"/>
  </r>
  <r>
    <n v="126051"/>
    <n v="9383345"/>
    <s v="English Martyrs Catholic Primary School, Worthing"/>
    <x v="1"/>
    <s v="South East"/>
    <x v="148"/>
    <s v="Worthing West"/>
    <s v="BN12 6LA"/>
    <s v="Voluntary Aided School"/>
    <x v="0"/>
    <d v="2011-11-18T00:00:00"/>
    <x v="2"/>
    <n v="3"/>
    <n v="9"/>
    <n v="2"/>
    <n v="3"/>
    <n v="3"/>
    <s v="-"/>
    <d v="2009-03-19T00:00:00"/>
    <n v="2"/>
    <s v="-"/>
  </r>
  <r>
    <n v="126052"/>
    <n v="9383348"/>
    <s v="Nyewood CofE Infant School, Bognor Regis"/>
    <x v="1"/>
    <s v="South East"/>
    <x v="148"/>
    <s v="Bognor Regis and Littlehampton"/>
    <s v="PO21 5NW"/>
    <s v="Voluntary Aided School"/>
    <x v="0"/>
    <d v="2012-05-17T00:00:00"/>
    <x v="2"/>
    <n v="3"/>
    <n v="9"/>
    <n v="2"/>
    <n v="3"/>
    <n v="3"/>
    <s v="-"/>
    <d v="2008-10-15T00:00:00"/>
    <n v="2"/>
    <s v="-"/>
  </r>
  <r>
    <n v="126053"/>
    <n v="9383349"/>
    <s v="St Robert Southwell Catholic Primary School, Horsham"/>
    <x v="1"/>
    <s v="South East"/>
    <x v="148"/>
    <s v="Horsham"/>
    <s v="RH12 4LP"/>
    <s v="Voluntary Aided School"/>
    <x v="0"/>
    <d v="2013-03-14T00:00:00"/>
    <x v="1"/>
    <n v="2"/>
    <n v="9"/>
    <n v="1"/>
    <n v="2"/>
    <n v="2"/>
    <s v="-"/>
    <d v="2010-02-11T00:00:00"/>
    <n v="1"/>
    <s v="-"/>
  </r>
  <r>
    <n v="126054"/>
    <n v="9383350"/>
    <s v="Holy Trinity CofE Primary School, Cuckfield"/>
    <x v="1"/>
    <s v="South East"/>
    <x v="148"/>
    <s v="Mid Sussex"/>
    <s v="RH17 5BE"/>
    <s v="Voluntary Aided School"/>
    <x v="0"/>
    <d v="2009-01-13T00:00:00"/>
    <x v="1"/>
    <n v="9"/>
    <n v="2"/>
    <n v="2"/>
    <n v="2"/>
    <n v="2"/>
    <s v="-"/>
    <d v="2006-03-23T00:00:00"/>
    <n v="2"/>
    <s v="-"/>
  </r>
  <r>
    <n v="126055"/>
    <n v="9383351"/>
    <s v="St Mary's CofE Primary School, East Grinstead"/>
    <x v="1"/>
    <s v="South East"/>
    <x v="148"/>
    <s v="Mid Sussex"/>
    <s v="RH19 2DS"/>
    <s v="Voluntary Aided School"/>
    <x v="0"/>
    <d v="2013-03-21T00:00:00"/>
    <x v="1"/>
    <n v="2"/>
    <n v="9"/>
    <n v="2"/>
    <n v="2"/>
    <n v="2"/>
    <s v="-"/>
    <d v="2010-06-10T00:00:00"/>
    <n v="3"/>
    <s v="-"/>
  </r>
  <r>
    <n v="126056"/>
    <n v="9383352"/>
    <s v="St Wilfrid's CofE Primary School, Haywards Heath"/>
    <x v="1"/>
    <s v="South East"/>
    <x v="148"/>
    <s v="Mid Sussex"/>
    <s v="RH16 3NL"/>
    <s v="Voluntary Aided School"/>
    <x v="0"/>
    <d v="2013-06-12T00:00:00"/>
    <x v="1"/>
    <n v="2"/>
    <n v="9"/>
    <n v="2"/>
    <n v="2"/>
    <n v="2"/>
    <s v="-"/>
    <d v="2009-06-24T00:00:00"/>
    <n v="2"/>
    <s v="-"/>
  </r>
  <r>
    <n v="126057"/>
    <n v="9383353"/>
    <s v="St Giles CofE Primary School"/>
    <x v="1"/>
    <s v="South East"/>
    <x v="148"/>
    <s v="Mid Sussex"/>
    <s v="RH17 7AY"/>
    <s v="Voluntary Aided School"/>
    <x v="0"/>
    <d v="2013-02-13T00:00:00"/>
    <x v="1"/>
    <n v="2"/>
    <n v="9"/>
    <n v="2"/>
    <n v="2"/>
    <n v="2"/>
    <s v="-"/>
    <d v="2008-04-30T00:00:00"/>
    <n v="2"/>
    <s v="-"/>
  </r>
  <r>
    <n v="126059"/>
    <n v="9383355"/>
    <s v="St Joseph's Catholic Primary School, Haywards Heath"/>
    <x v="1"/>
    <s v="South East"/>
    <x v="148"/>
    <s v="Mid Sussex"/>
    <s v="RH16 3PQ"/>
    <s v="Voluntary Aided School"/>
    <x v="0"/>
    <d v="2008-10-16T00:00:00"/>
    <x v="1"/>
    <n v="9"/>
    <n v="2"/>
    <n v="1"/>
    <n v="3"/>
    <n v="2"/>
    <s v="-"/>
    <s v="NULL"/>
    <s v="NULL"/>
    <s v="-"/>
  </r>
  <r>
    <n v="126060"/>
    <n v="9383356"/>
    <s v="St Peter's Catholic Primary School"/>
    <x v="1"/>
    <s v="South East"/>
    <x v="148"/>
    <s v="Mid Sussex"/>
    <s v="RH19 1JB"/>
    <s v="Voluntary Aided School"/>
    <x v="0"/>
    <d v="2013-06-26T00:00:00"/>
    <x v="2"/>
    <n v="3"/>
    <n v="9"/>
    <n v="2"/>
    <n v="3"/>
    <n v="2"/>
    <s v="-"/>
    <d v="2010-07-15T00:00:00"/>
    <n v="2"/>
    <s v="-"/>
  </r>
  <r>
    <n v="126061"/>
    <n v="9383357"/>
    <s v="St Wilfrid's Catholic Primary School, Burgess Hill"/>
    <x v="1"/>
    <s v="South East"/>
    <x v="148"/>
    <s v="Mid Sussex"/>
    <s v="RH15 9RJ"/>
    <s v="Voluntary Aided School"/>
    <x v="0"/>
    <d v="2013-01-30T00:00:00"/>
    <x v="1"/>
    <n v="2"/>
    <n v="9"/>
    <n v="1"/>
    <n v="2"/>
    <n v="2"/>
    <s v="-"/>
    <d v="2010-03-04T00:00:00"/>
    <n v="3"/>
    <s v="-"/>
  </r>
  <r>
    <n v="126064"/>
    <n v="9384002"/>
    <s v="Tanbridge House School"/>
    <x v="1"/>
    <s v="South East"/>
    <x v="148"/>
    <s v="Horsham"/>
    <s v="RH12 1SR"/>
    <s v="Community School"/>
    <x v="3"/>
    <d v="2012-11-23T00:00:00"/>
    <x v="0"/>
    <n v="1"/>
    <n v="9"/>
    <n v="1"/>
    <n v="1"/>
    <n v="1"/>
    <s v="-"/>
    <d v="2007-11-22T00:00:00"/>
    <n v="2"/>
    <s v="-"/>
  </r>
  <r>
    <n v="126065"/>
    <n v="9384009"/>
    <s v="The Forest School"/>
    <x v="1"/>
    <s v="South East"/>
    <x v="148"/>
    <s v="Horsham"/>
    <s v="RH13 5NW"/>
    <s v="Community School"/>
    <x v="3"/>
    <d v="2012-11-15T00:00:00"/>
    <x v="1"/>
    <n v="2"/>
    <n v="9"/>
    <n v="2"/>
    <n v="2"/>
    <n v="2"/>
    <s v="-"/>
    <d v="2009-12-10T00:00:00"/>
    <n v="3"/>
    <s v="-"/>
  </r>
  <r>
    <n v="126066"/>
    <n v="9384010"/>
    <s v="Millais School"/>
    <x v="1"/>
    <s v="South East"/>
    <x v="148"/>
    <s v="Horsham"/>
    <s v="RH13 5HR"/>
    <s v="Community School"/>
    <x v="3"/>
    <d v="2010-03-11T00:00:00"/>
    <x v="0"/>
    <n v="1"/>
    <n v="9"/>
    <n v="1"/>
    <n v="1"/>
    <n v="1"/>
    <s v="-"/>
    <d v="2007-05-16T00:00:00"/>
    <n v="2"/>
    <s v="-"/>
  </r>
  <r>
    <n v="126067"/>
    <n v="9384018"/>
    <s v="Rydon Community College"/>
    <x v="1"/>
    <s v="South East"/>
    <x v="148"/>
    <s v="Arundel and South Downs"/>
    <s v="RH20 3AA"/>
    <s v="Community School"/>
    <x v="3"/>
    <d v="2013-05-02T00:00:00"/>
    <x v="1"/>
    <n v="2"/>
    <n v="9"/>
    <n v="2"/>
    <n v="2"/>
    <n v="2"/>
    <s v="-"/>
    <d v="2009-11-06T00:00:00"/>
    <n v="2"/>
    <s v="-"/>
  </r>
  <r>
    <n v="126068"/>
    <n v="9384025"/>
    <s v="Weald School, the"/>
    <x v="1"/>
    <s v="South East"/>
    <x v="148"/>
    <s v="Horsham"/>
    <s v="RH14 9RY"/>
    <s v="Community School"/>
    <x v="3"/>
    <d v="2009-03-11T00:00:00"/>
    <x v="1"/>
    <n v="9"/>
    <n v="2"/>
    <n v="2"/>
    <n v="2"/>
    <n v="2"/>
    <s v="-"/>
    <d v="2006-02-02T00:00:00"/>
    <n v="2"/>
    <s v="-"/>
  </r>
  <r>
    <n v="126069"/>
    <n v="9384028"/>
    <s v="Bourne Community College"/>
    <x v="1"/>
    <s v="South East"/>
    <x v="148"/>
    <s v="Chichester"/>
    <s v="PO10 8PJ"/>
    <s v="Foundation School"/>
    <x v="3"/>
    <d v="2011-12-02T00:00:00"/>
    <x v="1"/>
    <n v="2"/>
    <n v="9"/>
    <n v="2"/>
    <n v="2"/>
    <n v="2"/>
    <s v="-"/>
    <d v="2006-11-28T00:00:00"/>
    <n v="1"/>
    <s v="-"/>
  </r>
  <r>
    <n v="126071"/>
    <n v="9384030"/>
    <s v="Ifield Community College"/>
    <x v="1"/>
    <s v="South East"/>
    <x v="148"/>
    <s v="Crawley"/>
    <s v="RH11 0DB"/>
    <s v="Community School"/>
    <x v="3"/>
    <d v="2012-01-26T00:00:00"/>
    <x v="1"/>
    <n v="2"/>
    <n v="9"/>
    <n v="2"/>
    <n v="2"/>
    <n v="2"/>
    <s v="-"/>
    <d v="2007-03-15T00:00:00"/>
    <n v="2"/>
    <s v="-"/>
  </r>
  <r>
    <n v="126072"/>
    <n v="9384033"/>
    <s v="Westergate Community School"/>
    <x v="1"/>
    <s v="South East"/>
    <x v="148"/>
    <s v="Arundel and South Downs"/>
    <s v="PO20 3UE"/>
    <s v="Community School"/>
    <x v="3"/>
    <d v="2013-05-16T00:00:00"/>
    <x v="2"/>
    <n v="3"/>
    <n v="9"/>
    <n v="2"/>
    <n v="3"/>
    <n v="3"/>
    <s v="-"/>
    <d v="2009-11-12T00:00:00"/>
    <n v="3"/>
    <s v="-"/>
  </r>
  <r>
    <n v="126080"/>
    <n v="9384059"/>
    <s v="Felpham Community College"/>
    <x v="1"/>
    <s v="South East"/>
    <x v="148"/>
    <s v="Bognor Regis and Littlehampton"/>
    <s v="PO22 8EL"/>
    <s v="Community School"/>
    <x v="3"/>
    <d v="2011-12-08T00:00:00"/>
    <x v="2"/>
    <n v="3"/>
    <n v="9"/>
    <n v="2"/>
    <n v="2"/>
    <n v="2"/>
    <s v="-"/>
    <d v="2009-03-05T00:00:00"/>
    <n v="3"/>
    <s v="-"/>
  </r>
  <r>
    <n v="126081"/>
    <n v="9384060"/>
    <s v="The Angmering School"/>
    <x v="1"/>
    <s v="South East"/>
    <x v="148"/>
    <s v="Arundel and South Downs"/>
    <s v="BN16 4HH"/>
    <s v="Community School"/>
    <x v="3"/>
    <d v="2013-01-24T00:00:00"/>
    <x v="1"/>
    <n v="2"/>
    <n v="9"/>
    <n v="2"/>
    <n v="2"/>
    <n v="2"/>
    <s v="-"/>
    <d v="2010-01-28T00:00:00"/>
    <n v="3"/>
    <s v="-"/>
  </r>
  <r>
    <n v="126083"/>
    <n v="9384065"/>
    <s v="Durrington High School"/>
    <x v="1"/>
    <s v="South East"/>
    <x v="148"/>
    <s v="Worthing West"/>
    <s v="BN13 1JX"/>
    <s v="Community School"/>
    <x v="3"/>
    <d v="2010-07-01T00:00:00"/>
    <x v="1"/>
    <n v="2"/>
    <n v="9"/>
    <n v="2"/>
    <n v="2"/>
    <n v="2"/>
    <s v="-"/>
    <d v="2007-03-01T00:00:00"/>
    <n v="3"/>
    <s v="-"/>
  </r>
  <r>
    <n v="126084"/>
    <n v="9384100"/>
    <s v="Oakmeeds Community College"/>
    <x v="1"/>
    <s v="South East"/>
    <x v="148"/>
    <s v="Mid Sussex"/>
    <s v="RH15 9EA"/>
    <s v="Community School"/>
    <x v="3"/>
    <d v="2011-06-09T00:00:00"/>
    <x v="1"/>
    <n v="3"/>
    <n v="9"/>
    <n v="2"/>
    <n v="2"/>
    <n v="2"/>
    <s v="-"/>
    <d v="2007-11-08T00:00:00"/>
    <n v="3"/>
    <s v="-"/>
  </r>
  <r>
    <n v="126085"/>
    <n v="9384102"/>
    <s v="Oathall Community College"/>
    <x v="1"/>
    <s v="South East"/>
    <x v="148"/>
    <s v="Mid Sussex"/>
    <s v="RH16 2AQ"/>
    <s v="Community School"/>
    <x v="3"/>
    <d v="2010-10-07T00:00:00"/>
    <x v="1"/>
    <n v="2"/>
    <n v="9"/>
    <n v="2"/>
    <n v="2"/>
    <n v="2"/>
    <s v="-"/>
    <d v="2007-11-01T00:00:00"/>
    <n v="2"/>
    <s v="-"/>
  </r>
  <r>
    <n v="126087"/>
    <n v="9384105"/>
    <s v="Downlands Community School"/>
    <x v="1"/>
    <s v="South East"/>
    <x v="148"/>
    <s v="Arundel and South Downs"/>
    <s v="BN6 8LP"/>
    <s v="Community School"/>
    <x v="3"/>
    <d v="2012-01-20T00:00:00"/>
    <x v="1"/>
    <n v="2"/>
    <n v="9"/>
    <n v="2"/>
    <n v="2"/>
    <n v="2"/>
    <s v="-"/>
    <d v="2006-11-30T00:00:00"/>
    <n v="2"/>
    <s v="-"/>
  </r>
  <r>
    <n v="126088"/>
    <n v="9384106"/>
    <s v="Imberhorne School"/>
    <x v="1"/>
    <s v="South East"/>
    <x v="148"/>
    <s v="Mid Sussex"/>
    <s v="RH19 1QY"/>
    <s v="Community School"/>
    <x v="3"/>
    <d v="2010-04-29T00:00:00"/>
    <x v="0"/>
    <n v="1"/>
    <n v="9"/>
    <n v="1"/>
    <n v="2"/>
    <n v="1"/>
    <s v="-"/>
    <d v="2007-03-08T00:00:00"/>
    <n v="2"/>
    <s v="-"/>
  </r>
  <r>
    <n v="126089"/>
    <n v="9384107"/>
    <s v="Sackville School"/>
    <x v="1"/>
    <s v="South East"/>
    <x v="148"/>
    <s v="Mid Sussex"/>
    <s v="RH19 3TY"/>
    <s v="Community School"/>
    <x v="3"/>
    <d v="2013-04-24T00:00:00"/>
    <x v="2"/>
    <n v="3"/>
    <n v="9"/>
    <n v="2"/>
    <n v="3"/>
    <n v="3"/>
    <s v="-"/>
    <d v="2010-03-05T00:00:00"/>
    <n v="2"/>
    <s v="-"/>
  </r>
  <r>
    <n v="126092"/>
    <n v="9384501"/>
    <s v="Steyning Grammar School"/>
    <x v="1"/>
    <s v="South East"/>
    <x v="148"/>
    <s v="Arundel and South Downs"/>
    <s v="BN44 3RX"/>
    <s v="Voluntary Controlled School"/>
    <x v="3"/>
    <d v="2013-02-07T00:00:00"/>
    <x v="1"/>
    <n v="2"/>
    <n v="9"/>
    <n v="1"/>
    <n v="2"/>
    <n v="2"/>
    <s v="-"/>
    <d v="2009-09-17T00:00:00"/>
    <n v="2"/>
    <s v="-"/>
  </r>
  <r>
    <n v="126093"/>
    <n v="9384502"/>
    <s v="Davison Church of England High School for Girls, Worthing"/>
    <x v="1"/>
    <s v="South East"/>
    <x v="148"/>
    <s v="East Worthing and Shoreham"/>
    <s v="BN11 2JX"/>
    <s v="Voluntary Controlled School"/>
    <x v="3"/>
    <d v="2010-11-25T00:00:00"/>
    <x v="0"/>
    <n v="1"/>
    <n v="9"/>
    <n v="2"/>
    <n v="2"/>
    <n v="1"/>
    <s v="-"/>
    <d v="2007-04-26T00:00:00"/>
    <n v="2"/>
    <s v="-"/>
  </r>
  <r>
    <n v="126094"/>
    <n v="9384601"/>
    <s v="St Andrew's CofE High School for Boys"/>
    <x v="1"/>
    <s v="South East"/>
    <x v="148"/>
    <s v="East Worthing and Shoreham"/>
    <s v="BN14 8BG"/>
    <s v="Voluntary Aided School"/>
    <x v="3"/>
    <d v="2013-05-09T00:00:00"/>
    <x v="2"/>
    <n v="3"/>
    <n v="9"/>
    <n v="2"/>
    <n v="3"/>
    <n v="3"/>
    <s v="-"/>
    <d v="2010-05-12T00:00:00"/>
    <n v="2"/>
    <s v="-"/>
  </r>
  <r>
    <n v="126095"/>
    <n v="9384602"/>
    <s v="St Wilfrid's Catholic Comprehensive School, Crawley"/>
    <x v="1"/>
    <s v="South East"/>
    <x v="148"/>
    <s v="Crawley"/>
    <s v="RH11 8PG"/>
    <s v="Voluntary Aided School"/>
    <x v="3"/>
    <d v="2012-10-11T00:00:00"/>
    <x v="1"/>
    <n v="2"/>
    <n v="9"/>
    <n v="1"/>
    <n v="2"/>
    <n v="1"/>
    <s v="-"/>
    <d v="2009-10-01T00:00:00"/>
    <n v="3"/>
    <s v="-"/>
  </r>
  <r>
    <n v="126096"/>
    <n v="9384603"/>
    <s v="Chatsmore Catholic High School"/>
    <x v="1"/>
    <s v="South East"/>
    <x v="148"/>
    <s v="Worthing West"/>
    <s v="BN12 5AF"/>
    <s v="Voluntary Aided School"/>
    <x v="3"/>
    <d v="2013-01-31T00:00:00"/>
    <x v="2"/>
    <n v="3"/>
    <n v="9"/>
    <n v="2"/>
    <n v="3"/>
    <n v="3"/>
    <s v="-"/>
    <d v="2010-03-04T00:00:00"/>
    <n v="3"/>
    <s v="-"/>
  </r>
  <r>
    <n v="126097"/>
    <n v="9384604"/>
    <s v="Bishop Luffa Church of England School, Chichester"/>
    <x v="1"/>
    <s v="South East"/>
    <x v="148"/>
    <s v="Chichester"/>
    <s v="PO19 3LT"/>
    <s v="Voluntary Aided School"/>
    <x v="3"/>
    <d v="2008-10-22T00:00:00"/>
    <x v="0"/>
    <n v="9"/>
    <n v="1"/>
    <n v="1"/>
    <n v="1"/>
    <n v="1"/>
    <s v="-"/>
    <d v="2005-11-22T00:00:00"/>
    <n v="2"/>
    <s v="-"/>
  </r>
  <r>
    <n v="126098"/>
    <n v="9384606"/>
    <s v="Holy Trinity CofE Secondary School, Crawley"/>
    <x v="1"/>
    <s v="South East"/>
    <x v="148"/>
    <s v="Crawley"/>
    <s v="RH11 8JE"/>
    <s v="Voluntary Aided School"/>
    <x v="3"/>
    <d v="2012-11-30T00:00:00"/>
    <x v="2"/>
    <n v="3"/>
    <n v="9"/>
    <n v="2"/>
    <n v="3"/>
    <n v="2"/>
    <s v="-"/>
    <d v="2009-09-17T00:00:00"/>
    <n v="3"/>
    <s v="-"/>
  </r>
  <r>
    <n v="126101"/>
    <n v="9384610"/>
    <s v="St Paul's Catholic College"/>
    <x v="1"/>
    <s v="South East"/>
    <x v="148"/>
    <s v="Mid Sussex"/>
    <s v="RH15 8GA"/>
    <s v="Voluntary Aided School"/>
    <x v="3"/>
    <d v="2007-11-07T00:00:00"/>
    <x v="0"/>
    <n v="9"/>
    <n v="1"/>
    <n v="1"/>
    <n v="1"/>
    <n v="1"/>
    <s v="-"/>
    <s v="NULL"/>
    <s v="NULL"/>
    <s v="-"/>
  </r>
  <r>
    <n v="126102"/>
    <n v="9384800"/>
    <s v="The St Philip Howard Catholic High School"/>
    <x v="1"/>
    <s v="South East"/>
    <x v="148"/>
    <s v="Arundel and South Downs"/>
    <s v="PO22 0EN"/>
    <s v="Voluntary Aided School"/>
    <x v="3"/>
    <d v="2011-09-22T00:00:00"/>
    <x v="1"/>
    <n v="1"/>
    <n v="9"/>
    <n v="2"/>
    <n v="2"/>
    <n v="2"/>
    <s v="-"/>
    <d v="2007-01-10T00:00:00"/>
    <n v="2"/>
    <s v="-"/>
  </r>
  <r>
    <n v="126154"/>
    <n v="9387003"/>
    <s v="Muntham House School"/>
    <x v="1"/>
    <s v="South East"/>
    <x v="148"/>
    <s v="Horsham"/>
    <s v="RH13 0NJ"/>
    <s v="Non-Maintained Special School"/>
    <x v="4"/>
    <d v="2010-10-13T00:00:00"/>
    <x v="0"/>
    <n v="2"/>
    <n v="9"/>
    <n v="1"/>
    <n v="2"/>
    <n v="1"/>
    <s v="-"/>
    <d v="2008-07-01T00:00:00"/>
    <n v="2"/>
    <s v="-"/>
  </r>
  <r>
    <n v="126155"/>
    <n v="9387004"/>
    <s v="St Anthony's School"/>
    <x v="1"/>
    <s v="South East"/>
    <x v="148"/>
    <s v="Chichester"/>
    <s v="PO19 5PA"/>
    <s v="Community Special School"/>
    <x v="4"/>
    <d v="2012-11-30T00:00:00"/>
    <x v="0"/>
    <n v="1"/>
    <n v="9"/>
    <n v="1"/>
    <n v="1"/>
    <n v="1"/>
    <s v="-"/>
    <d v="2010-05-27T00:00:00"/>
    <n v="1"/>
    <s v="-"/>
  </r>
  <r>
    <n v="126156"/>
    <n v="9387005"/>
    <s v="Littlegreen School, Compton"/>
    <x v="1"/>
    <s v="South East"/>
    <x v="148"/>
    <s v="Chichester"/>
    <s v="PO18 9NW"/>
    <s v="Community Special School"/>
    <x v="4"/>
    <d v="2012-11-30T00:00:00"/>
    <x v="1"/>
    <n v="2"/>
    <n v="9"/>
    <n v="1"/>
    <n v="2"/>
    <n v="2"/>
    <s v="-"/>
    <d v="2010-05-27T00:00:00"/>
    <n v="1"/>
    <s v="-"/>
  </r>
  <r>
    <n v="126157"/>
    <n v="9387006"/>
    <s v="Manor Green College"/>
    <x v="1"/>
    <s v="South East"/>
    <x v="148"/>
    <s v="Crawley"/>
    <s v="RH11 0DX"/>
    <s v="Community Special School"/>
    <x v="4"/>
    <d v="2011-11-03T00:00:00"/>
    <x v="1"/>
    <n v="2"/>
    <n v="9"/>
    <n v="1"/>
    <n v="2"/>
    <n v="2"/>
    <s v="-"/>
    <d v="2009-06-05T00:00:00"/>
    <n v="3"/>
    <s v="-"/>
  </r>
  <r>
    <n v="126159"/>
    <n v="9387008"/>
    <s v="Palatine School"/>
    <x v="1"/>
    <s v="South East"/>
    <x v="148"/>
    <s v="Worthing West"/>
    <s v="BN12 6JP"/>
    <s v="Community Special School"/>
    <x v="4"/>
    <d v="2013-01-17T00:00:00"/>
    <x v="1"/>
    <n v="2"/>
    <n v="9"/>
    <n v="1"/>
    <n v="2"/>
    <n v="2"/>
    <s v="-"/>
    <d v="2010-03-18T00:00:00"/>
    <n v="2"/>
    <s v="-"/>
  </r>
  <r>
    <n v="126160"/>
    <n v="9387009"/>
    <s v="Queen Elizabeth II Silver Jubilee School, Horsham"/>
    <x v="1"/>
    <s v="South East"/>
    <x v="148"/>
    <s v="Horsham"/>
    <s v="RH13 5NW"/>
    <s v="Community Special School"/>
    <x v="4"/>
    <d v="2010-05-06T00:00:00"/>
    <x v="0"/>
    <n v="1"/>
    <n v="9"/>
    <n v="1"/>
    <n v="1"/>
    <n v="1"/>
    <s v="-"/>
    <d v="2007-07-03T00:00:00"/>
    <n v="2"/>
    <s v="-"/>
  </r>
  <r>
    <n v="126161"/>
    <n v="9387010"/>
    <s v="Oak Grove College"/>
    <x v="1"/>
    <s v="South East"/>
    <x v="148"/>
    <s v="Worthing West"/>
    <s v="BN13 1JX"/>
    <s v="Community Special School"/>
    <x v="4"/>
    <d v="2013-01-30T00:00:00"/>
    <x v="2"/>
    <n v="3"/>
    <n v="9"/>
    <n v="2"/>
    <n v="3"/>
    <n v="3"/>
    <s v="-"/>
    <d v="2010-07-08T00:00:00"/>
    <n v="2"/>
    <s v="-"/>
  </r>
  <r>
    <n v="126162"/>
    <n v="9387011"/>
    <s v="Manor Green Primary School"/>
    <x v="1"/>
    <s v="South East"/>
    <x v="148"/>
    <s v="Crawley"/>
    <s v="RH11 0DU"/>
    <s v="Community Special School"/>
    <x v="4"/>
    <d v="2012-02-07T00:00:00"/>
    <x v="0"/>
    <n v="1"/>
    <n v="9"/>
    <n v="1"/>
    <n v="1"/>
    <n v="1"/>
    <s v="-"/>
    <d v="2009-06-04T00:00:00"/>
    <n v="1"/>
    <s v="-"/>
  </r>
  <r>
    <n v="126163"/>
    <n v="9387012"/>
    <s v="Fordwater School, Chichester"/>
    <x v="1"/>
    <s v="South East"/>
    <x v="148"/>
    <s v="Chichester"/>
    <s v="PO19 6PP"/>
    <s v="Community Special School"/>
    <x v="4"/>
    <d v="2013-01-17T00:00:00"/>
    <x v="1"/>
    <n v="2"/>
    <n v="9"/>
    <n v="1"/>
    <n v="2"/>
    <n v="2"/>
    <s v="-"/>
    <d v="2010-03-12T00:00:00"/>
    <n v="2"/>
    <s v="-"/>
  </r>
  <r>
    <n v="126169"/>
    <n v="9387021"/>
    <s v="Herons Dale School"/>
    <x v="1"/>
    <s v="South East"/>
    <x v="148"/>
    <s v="East Worthing and Shoreham"/>
    <s v="BN43 6TN"/>
    <s v="Community Special School"/>
    <x v="4"/>
    <d v="2013-02-07T00:00:00"/>
    <x v="1"/>
    <n v="2"/>
    <n v="9"/>
    <n v="1"/>
    <n v="2"/>
    <n v="2"/>
    <s v="-"/>
    <d v="2009-11-12T00:00:00"/>
    <n v="2"/>
    <s v="-"/>
  </r>
  <r>
    <n v="126170"/>
    <n v="9387022"/>
    <s v="Cornfield School, Littlehampton"/>
    <x v="1"/>
    <s v="South East"/>
    <x v="148"/>
    <s v="Bognor Regis and Littlehampton"/>
    <s v="BN17 6HY"/>
    <s v="Community Special School"/>
    <x v="4"/>
    <d v="2010-09-29T00:00:00"/>
    <x v="1"/>
    <n v="2"/>
    <n v="9"/>
    <n v="2"/>
    <n v="2"/>
    <n v="2"/>
    <s v="-"/>
    <d v="2008-10-09T00:00:00"/>
    <n v="2"/>
    <s v="-"/>
  </r>
  <r>
    <n v="126171"/>
    <n v="8661100"/>
    <s v="Stratton Education Centre"/>
    <x v="5"/>
    <s v="South West"/>
    <x v="149"/>
    <s v="North Swindon"/>
    <s v="SN2 7QP"/>
    <s v="Pupil Referral Unit"/>
    <x v="2"/>
    <d v="2013-04-19T00:00:00"/>
    <x v="1"/>
    <n v="2"/>
    <n v="9"/>
    <n v="2"/>
    <n v="2"/>
    <n v="2"/>
    <s v="-"/>
    <d v="2011-03-23T00:00:00"/>
    <n v="3"/>
    <s v="-"/>
  </r>
  <r>
    <n v="126172"/>
    <n v="8651101"/>
    <s v="Young People's Support Service"/>
    <x v="5"/>
    <s v="South West"/>
    <x v="150"/>
    <s v="South West Wiltshire"/>
    <s v="BA14 0AU"/>
    <s v="Pupil Referral Unit"/>
    <x v="2"/>
    <d v="2012-12-06T00:00:00"/>
    <x v="2"/>
    <n v="3"/>
    <n v="9"/>
    <n v="3"/>
    <n v="3"/>
    <n v="2"/>
    <s v="-"/>
    <d v="2011-05-11T00:00:00"/>
    <n v="4"/>
    <s v="SM "/>
  </r>
  <r>
    <n v="126177"/>
    <n v="8652008"/>
    <s v="Fitzmaurice Primary School"/>
    <x v="5"/>
    <s v="South West"/>
    <x v="150"/>
    <s v="Chippenham"/>
    <s v="BA15 1LE"/>
    <s v="Community School"/>
    <x v="0"/>
    <d v="2009-06-18T00:00:00"/>
    <x v="1"/>
    <n v="9"/>
    <n v="2"/>
    <n v="1"/>
    <n v="2"/>
    <n v="2"/>
    <s v="-"/>
    <d v="2006-06-09T00:00:00"/>
    <n v="2"/>
    <s v="-"/>
  </r>
  <r>
    <n v="126178"/>
    <n v="8652009"/>
    <s v="Bratton Primary School"/>
    <x v="5"/>
    <s v="South West"/>
    <x v="150"/>
    <s v="South West Wiltshire"/>
    <s v="BA13 4RL"/>
    <s v="Community School"/>
    <x v="0"/>
    <d v="2012-11-30T00:00:00"/>
    <x v="1"/>
    <n v="2"/>
    <n v="9"/>
    <n v="2"/>
    <n v="2"/>
    <n v="2"/>
    <s v="-"/>
    <d v="2010-11-05T00:00:00"/>
    <n v="3"/>
    <s v="-"/>
  </r>
  <r>
    <n v="126181"/>
    <n v="8652022"/>
    <s v="Ivy Lane Primary School"/>
    <x v="5"/>
    <s v="South West"/>
    <x v="150"/>
    <s v="Chippenham"/>
    <s v="SN15 1HE"/>
    <s v="Community School"/>
    <x v="0"/>
    <d v="2010-03-17T00:00:00"/>
    <x v="1"/>
    <n v="2"/>
    <n v="9"/>
    <n v="2"/>
    <n v="2"/>
    <n v="2"/>
    <s v="-"/>
    <d v="2006-12-13T00:00:00"/>
    <n v="3"/>
    <s v="-"/>
  </r>
  <r>
    <n v="126182"/>
    <n v="8652023"/>
    <s v="St Paul's Primary School"/>
    <x v="5"/>
    <s v="South West"/>
    <x v="150"/>
    <s v="Chippenham"/>
    <s v="SN15 1DU"/>
    <s v="Community School"/>
    <x v="0"/>
    <d v="2012-12-06T00:00:00"/>
    <x v="1"/>
    <n v="2"/>
    <n v="9"/>
    <n v="2"/>
    <n v="2"/>
    <n v="2"/>
    <s v="-"/>
    <d v="2010-11-16T00:00:00"/>
    <n v="3"/>
    <s v="-"/>
  </r>
  <r>
    <n v="126183"/>
    <n v="8662026"/>
    <s v="Chiseldon Primary School"/>
    <x v="5"/>
    <s v="South West"/>
    <x v="149"/>
    <s v="South Swindon"/>
    <s v="SN4 0NS"/>
    <s v="Community School"/>
    <x v="0"/>
    <d v="2013-02-21T00:00:00"/>
    <x v="2"/>
    <n v="3"/>
    <n v="9"/>
    <n v="3"/>
    <n v="3"/>
    <n v="3"/>
    <s v="-"/>
    <d v="2011-05-12T00:00:00"/>
    <n v="3"/>
    <s v="-"/>
  </r>
  <r>
    <n v="126185"/>
    <n v="8652029"/>
    <s v="Lypiatt Primary School"/>
    <x v="5"/>
    <s v="South West"/>
    <x v="150"/>
    <s v="Chippenham"/>
    <s v="SN13 9TU"/>
    <s v="Community School"/>
    <x v="0"/>
    <d v="2011-11-25T00:00:00"/>
    <x v="1"/>
    <n v="2"/>
    <n v="9"/>
    <n v="1"/>
    <n v="2"/>
    <n v="2"/>
    <s v="-"/>
    <d v="2009-03-25T00:00:00"/>
    <n v="2"/>
    <s v="-"/>
  </r>
  <r>
    <n v="126186"/>
    <n v="8652031"/>
    <s v="Neston Primary School"/>
    <x v="5"/>
    <s v="South West"/>
    <x v="150"/>
    <s v="Chippenham"/>
    <s v="SN13 9SX"/>
    <s v="Community School"/>
    <x v="0"/>
    <d v="2009-06-11T00:00:00"/>
    <x v="1"/>
    <n v="9"/>
    <n v="2"/>
    <n v="1"/>
    <n v="2"/>
    <n v="2"/>
    <s v="-"/>
    <d v="2006-03-08T00:00:00"/>
    <n v="2"/>
    <s v="-"/>
  </r>
  <r>
    <n v="126188"/>
    <n v="8652034"/>
    <s v="Monkton Park Primary School"/>
    <x v="5"/>
    <s v="South West"/>
    <x v="150"/>
    <s v="Chippenham"/>
    <s v="SN15 3PN"/>
    <s v="Community School"/>
    <x v="0"/>
    <d v="2010-12-10T00:00:00"/>
    <x v="1"/>
    <n v="2"/>
    <n v="9"/>
    <n v="2"/>
    <n v="2"/>
    <n v="2"/>
    <s v="-"/>
    <d v="2008-05-14T00:00:00"/>
    <n v="2"/>
    <s v="-"/>
  </r>
  <r>
    <n v="126191"/>
    <n v="8652037"/>
    <s v="Southbroom Infants' School"/>
    <x v="5"/>
    <s v="South West"/>
    <x v="150"/>
    <s v="Devizes"/>
    <s v="SN10 5AA"/>
    <s v="Community School"/>
    <x v="0"/>
    <d v="2012-05-04T00:00:00"/>
    <x v="1"/>
    <n v="2"/>
    <n v="9"/>
    <n v="2"/>
    <n v="2"/>
    <n v="2"/>
    <s v="-"/>
    <d v="2008-05-07T00:00:00"/>
    <n v="1"/>
    <s v="-"/>
  </r>
  <r>
    <n v="126195"/>
    <n v="8652045"/>
    <s v="Gomeldon Primary School"/>
    <x v="5"/>
    <s v="South West"/>
    <x v="150"/>
    <s v="Salisbury"/>
    <s v="SP4 6JZ"/>
    <s v="Community School"/>
    <x v="0"/>
    <d v="2009-09-17T00:00:00"/>
    <x v="1"/>
    <n v="2"/>
    <n v="9"/>
    <n v="2"/>
    <n v="2"/>
    <n v="2"/>
    <s v="-"/>
    <d v="2006-12-06T00:00:00"/>
    <n v="1"/>
    <s v="-"/>
  </r>
  <r>
    <n v="126196"/>
    <n v="8662050"/>
    <s v="Haydon Wick Primary School"/>
    <x v="5"/>
    <s v="South West"/>
    <x v="149"/>
    <s v="North Swindon"/>
    <s v="SN25 1HT"/>
    <s v="Community School"/>
    <x v="0"/>
    <d v="2013-03-06T00:00:00"/>
    <x v="0"/>
    <n v="1"/>
    <n v="9"/>
    <n v="1"/>
    <n v="1"/>
    <n v="1"/>
    <s v="-"/>
    <d v="2008-02-05T00:00:00"/>
    <n v="2"/>
    <s v="-"/>
  </r>
  <r>
    <n v="126198"/>
    <n v="8652052"/>
    <s v="Hilmarton Primary School"/>
    <x v="5"/>
    <s v="South West"/>
    <x v="150"/>
    <s v="North Wiltshire"/>
    <s v="SN11 8SG"/>
    <s v="Community School"/>
    <x v="0"/>
    <d v="2009-11-12T00:00:00"/>
    <x v="1"/>
    <n v="2"/>
    <n v="9"/>
    <n v="1"/>
    <n v="2"/>
    <n v="2"/>
    <s v="-"/>
    <d v="2007-02-15T00:00:00"/>
    <n v="2"/>
    <s v="-"/>
  </r>
  <r>
    <n v="126199"/>
    <n v="8652053"/>
    <s v="Horningsham Primary School"/>
    <x v="5"/>
    <s v="South West"/>
    <x v="150"/>
    <s v="South West Wiltshire"/>
    <s v="BA12 7LW"/>
    <s v="Community School"/>
    <x v="0"/>
    <d v="2011-09-23T00:00:00"/>
    <x v="1"/>
    <n v="2"/>
    <n v="9"/>
    <n v="2"/>
    <n v="2"/>
    <n v="2"/>
    <s v="-"/>
    <d v="2009-03-11T00:00:00"/>
    <n v="2"/>
    <s v="-"/>
  </r>
  <r>
    <n v="126200"/>
    <n v="8652060"/>
    <s v="Luckington Community School"/>
    <x v="5"/>
    <s v="South West"/>
    <x v="150"/>
    <s v="North Wiltshire"/>
    <s v="SN14 6NU"/>
    <s v="Community School"/>
    <x v="0"/>
    <d v="2010-03-03T00:00:00"/>
    <x v="1"/>
    <n v="2"/>
    <n v="9"/>
    <n v="1"/>
    <n v="2"/>
    <n v="2"/>
    <s v="-"/>
    <d v="2006-11-07T00:00:00"/>
    <n v="3"/>
    <s v="-"/>
  </r>
  <r>
    <n v="126202"/>
    <n v="8652065"/>
    <s v="Larkhill Primary School"/>
    <x v="5"/>
    <s v="South West"/>
    <x v="150"/>
    <s v="Devizes"/>
    <s v="SP4 8QB"/>
    <s v="Community School"/>
    <x v="0"/>
    <d v="2008-12-11T00:00:00"/>
    <x v="1"/>
    <n v="9"/>
    <n v="2"/>
    <n v="1"/>
    <n v="2"/>
    <n v="2"/>
    <s v="-"/>
    <d v="2005-09-23T00:00:00"/>
    <n v="3"/>
    <s v="-"/>
  </r>
  <r>
    <n v="126204"/>
    <n v="8652086"/>
    <s v="Stanton St Quintin Community Primary School"/>
    <x v="5"/>
    <s v="South West"/>
    <x v="150"/>
    <s v="North Wiltshire"/>
    <s v="SN14 6DQ"/>
    <s v="Community School"/>
    <x v="0"/>
    <d v="2010-06-25T00:00:00"/>
    <x v="1"/>
    <n v="2"/>
    <n v="9"/>
    <n v="1"/>
    <n v="2"/>
    <n v="2"/>
    <s v="-"/>
    <d v="2007-03-06T00:00:00"/>
    <n v="2"/>
    <s v="-"/>
  </r>
  <r>
    <n v="126205"/>
    <n v="8652087"/>
    <s v="Ramsbury Primary School"/>
    <x v="5"/>
    <s v="South West"/>
    <x v="150"/>
    <s v="Devizes"/>
    <s v="SN8 2QH"/>
    <s v="Community School"/>
    <x v="0"/>
    <d v="2009-07-08T00:00:00"/>
    <x v="0"/>
    <n v="9"/>
    <n v="1"/>
    <n v="1"/>
    <n v="1"/>
    <n v="1"/>
    <s v="-"/>
    <d v="2006-03-22T00:00:00"/>
    <n v="1"/>
    <s v="-"/>
  </r>
  <r>
    <n v="126206"/>
    <n v="8652091"/>
    <s v="Harnham Infants' School"/>
    <x v="5"/>
    <s v="South West"/>
    <x v="150"/>
    <s v="Salisbury"/>
    <s v="SP2 8JZ"/>
    <s v="Community School"/>
    <x v="0"/>
    <d v="2009-06-25T00:00:00"/>
    <x v="1"/>
    <n v="9"/>
    <n v="2"/>
    <n v="1"/>
    <n v="2"/>
    <n v="2"/>
    <s v="-"/>
    <d v="2006-05-24T00:00:00"/>
    <n v="3"/>
    <s v="-"/>
  </r>
  <r>
    <n v="126207"/>
    <n v="8662092"/>
    <s v="Grange Junior School"/>
    <x v="5"/>
    <s v="South West"/>
    <x v="149"/>
    <s v="North Swindon"/>
    <s v="SN3 4JY"/>
    <s v="Community School"/>
    <x v="0"/>
    <d v="2011-06-09T00:00:00"/>
    <x v="1"/>
    <n v="2"/>
    <n v="9"/>
    <n v="1"/>
    <n v="2"/>
    <n v="2"/>
    <s v="-"/>
    <d v="2008-06-25T00:00:00"/>
    <n v="2"/>
    <s v="-"/>
  </r>
  <r>
    <n v="126208"/>
    <n v="8662093"/>
    <s v="Grange Infants' School"/>
    <x v="5"/>
    <s v="South West"/>
    <x v="149"/>
    <s v="North Swindon"/>
    <s v="SN3 4XE"/>
    <s v="Community School"/>
    <x v="0"/>
    <d v="2007-02-07T00:00:00"/>
    <x v="0"/>
    <n v="9"/>
    <n v="1"/>
    <n v="1"/>
    <n v="1"/>
    <n v="1"/>
    <s v="-"/>
    <s v="NULL"/>
    <s v="NULL"/>
    <s v="-"/>
  </r>
  <r>
    <n v="126209"/>
    <n v="8662094"/>
    <s v="Ruskin Junior School"/>
    <x v="5"/>
    <s v="South West"/>
    <x v="149"/>
    <s v="North Swindon"/>
    <s v="SN2 7NG"/>
    <s v="Community School"/>
    <x v="0"/>
    <d v="2013-01-11T00:00:00"/>
    <x v="2"/>
    <n v="3"/>
    <n v="9"/>
    <n v="2"/>
    <n v="3"/>
    <n v="3"/>
    <s v="-"/>
    <d v="2011-06-28T00:00:00"/>
    <n v="3"/>
    <s v="-"/>
  </r>
  <r>
    <n v="126210"/>
    <n v="8662095"/>
    <s v="Beechcroft Infant School"/>
    <x v="5"/>
    <s v="South West"/>
    <x v="149"/>
    <s v="North Swindon"/>
    <s v="SN2 7QE"/>
    <s v="Community School"/>
    <x v="0"/>
    <d v="2010-12-02T00:00:00"/>
    <x v="1"/>
    <n v="2"/>
    <n v="9"/>
    <n v="2"/>
    <n v="2"/>
    <n v="2"/>
    <s v="-"/>
    <d v="2008-05-21T00:00:00"/>
    <n v="2"/>
    <s v="-"/>
  </r>
  <r>
    <n v="126213"/>
    <n v="8662103"/>
    <s v="Even Swindon Primary School"/>
    <x v="5"/>
    <s v="South West"/>
    <x v="149"/>
    <s v="North Swindon"/>
    <s v="SN2 2UJ"/>
    <s v="Community School"/>
    <x v="0"/>
    <d v="2013-02-21T00:00:00"/>
    <x v="2"/>
    <n v="3"/>
    <n v="9"/>
    <n v="2"/>
    <n v="3"/>
    <n v="3"/>
    <s v="-"/>
    <d v="2010-10-14T00:00:00"/>
    <n v="3"/>
    <s v="-"/>
  </r>
  <r>
    <n v="126228"/>
    <n v="8662123"/>
    <s v="Lainesmead Primary School"/>
    <x v="5"/>
    <s v="South West"/>
    <x v="149"/>
    <s v="South Swindon"/>
    <s v="SN3 1EA"/>
    <s v="Community School"/>
    <x v="0"/>
    <d v="2012-10-10T00:00:00"/>
    <x v="2"/>
    <n v="3"/>
    <n v="9"/>
    <n v="2"/>
    <n v="3"/>
    <n v="3"/>
    <s v="-"/>
    <d v="2010-02-10T00:00:00"/>
    <n v="3"/>
    <s v="-"/>
  </r>
  <r>
    <n v="126231"/>
    <n v="8662133"/>
    <s v="Wanborough Primary School"/>
    <x v="5"/>
    <s v="South West"/>
    <x v="149"/>
    <s v="South Swindon"/>
    <s v="SN4 0EJ"/>
    <s v="Community School"/>
    <x v="0"/>
    <d v="2012-12-13T00:00:00"/>
    <x v="1"/>
    <n v="2"/>
    <n v="9"/>
    <n v="1"/>
    <n v="2"/>
    <n v="2"/>
    <s v="-"/>
    <d v="2007-11-07T00:00:00"/>
    <n v="2"/>
    <s v="-"/>
  </r>
  <r>
    <n v="126232"/>
    <n v="8652134"/>
    <s v="New Close Community School"/>
    <x v="5"/>
    <s v="South West"/>
    <x v="150"/>
    <s v="South West Wiltshire"/>
    <s v="BA12 9JJ"/>
    <s v="Community School"/>
    <x v="0"/>
    <d v="2013-02-21T00:00:00"/>
    <x v="1"/>
    <n v="2"/>
    <n v="9"/>
    <n v="1"/>
    <n v="2"/>
    <n v="2"/>
    <s v="-"/>
    <d v="2008-04-30T00:00:00"/>
    <n v="2"/>
    <s v="-"/>
  </r>
  <r>
    <n v="126233"/>
    <n v="8652136"/>
    <s v="Westbury Infants' School"/>
    <x v="5"/>
    <s v="South West"/>
    <x v="150"/>
    <s v="South West Wiltshire"/>
    <s v="BA13 3NY"/>
    <s v="Community School"/>
    <x v="0"/>
    <d v="2011-07-08T00:00:00"/>
    <x v="1"/>
    <n v="2"/>
    <n v="9"/>
    <n v="2"/>
    <n v="2"/>
    <n v="1"/>
    <s v="-"/>
    <d v="2007-09-19T00:00:00"/>
    <n v="2"/>
    <s v="-"/>
  </r>
  <r>
    <n v="126234"/>
    <n v="8652137"/>
    <s v="Westwood-with-Iford Primary School"/>
    <x v="5"/>
    <s v="South West"/>
    <x v="150"/>
    <s v="Chippenham"/>
    <s v="BA15 2BY"/>
    <s v="Community School"/>
    <x v="0"/>
    <d v="2011-07-08T00:00:00"/>
    <x v="1"/>
    <n v="2"/>
    <n v="9"/>
    <n v="2"/>
    <n v="2"/>
    <n v="2"/>
    <s v="-"/>
    <d v="2007-10-16T00:00:00"/>
    <n v="2"/>
    <s v="-"/>
  </r>
  <r>
    <n v="126235"/>
    <n v="8652140"/>
    <s v="Wootton Bassett Infants' School"/>
    <x v="5"/>
    <s v="South West"/>
    <x v="150"/>
    <s v="North Wiltshire"/>
    <s v="SN4 7BS"/>
    <s v="Community School"/>
    <x v="0"/>
    <d v="2009-03-18T00:00:00"/>
    <x v="1"/>
    <n v="9"/>
    <n v="2"/>
    <n v="2"/>
    <n v="2"/>
    <n v="2"/>
    <s v="-"/>
    <d v="2005-10-06T00:00:00"/>
    <n v="3"/>
    <s v="-"/>
  </r>
  <r>
    <n v="126237"/>
    <n v="8662143"/>
    <s v="Wroughton Infant School"/>
    <x v="5"/>
    <s v="South West"/>
    <x v="149"/>
    <s v="South Swindon"/>
    <s v="SN4 9LE"/>
    <s v="Community School"/>
    <x v="0"/>
    <d v="2008-09-17T00:00:00"/>
    <x v="0"/>
    <n v="9"/>
    <n v="1"/>
    <n v="1"/>
    <n v="2"/>
    <n v="1"/>
    <s v="-"/>
    <s v="NULL"/>
    <s v="NULL"/>
    <s v="-"/>
  </r>
  <r>
    <n v="126240"/>
    <n v="8662147"/>
    <s v="Lawn Primary"/>
    <x v="5"/>
    <s v="South West"/>
    <x v="149"/>
    <s v="South Swindon"/>
    <s v="SN3 1JT"/>
    <s v="Community School"/>
    <x v="0"/>
    <d v="2012-07-05T00:00:00"/>
    <x v="1"/>
    <n v="2"/>
    <n v="9"/>
    <n v="1"/>
    <n v="2"/>
    <n v="2"/>
    <s v="-"/>
    <d v="2007-02-28T00:00:00"/>
    <n v="2"/>
    <s v="-"/>
  </r>
  <r>
    <n v="126245"/>
    <n v="8662156"/>
    <s v="Wroughton Junior School"/>
    <x v="5"/>
    <s v="South West"/>
    <x v="149"/>
    <s v="South Swindon"/>
    <s v="SN4 9DL"/>
    <s v="Community School"/>
    <x v="0"/>
    <d v="2008-09-17T00:00:00"/>
    <x v="1"/>
    <n v="9"/>
    <n v="2"/>
    <n v="2"/>
    <n v="2"/>
    <n v="2"/>
    <s v="-"/>
    <d v="2005-09-22T00:00:00"/>
    <n v="2"/>
    <s v="-"/>
  </r>
  <r>
    <n v="126246"/>
    <n v="8652157"/>
    <s v="Wyndham Park Infants' School"/>
    <x v="5"/>
    <s v="South West"/>
    <x v="150"/>
    <s v="Salisbury"/>
    <s v="SP1 3BL"/>
    <s v="Community School"/>
    <x v="0"/>
    <d v="2009-07-01T00:00:00"/>
    <x v="1"/>
    <n v="9"/>
    <n v="2"/>
    <n v="2"/>
    <n v="2"/>
    <n v="2"/>
    <s v="-"/>
    <d v="2006-06-21T00:00:00"/>
    <n v="3"/>
    <s v="-"/>
  </r>
  <r>
    <n v="126248"/>
    <n v="8652159"/>
    <s v="Kiwi Primary School"/>
    <x v="5"/>
    <s v="South West"/>
    <x v="150"/>
    <s v="Devizes"/>
    <s v="SP4 9JY"/>
    <s v="Community School"/>
    <x v="0"/>
    <d v="2013-06-20T00:00:00"/>
    <x v="2"/>
    <n v="3"/>
    <n v="9"/>
    <n v="1"/>
    <n v="3"/>
    <n v="2"/>
    <s v="-"/>
    <d v="2011-03-16T00:00:00"/>
    <n v="3"/>
    <s v="-"/>
  </r>
  <r>
    <n v="126249"/>
    <n v="8662161"/>
    <s v="Nythe Primary School"/>
    <x v="5"/>
    <s v="South West"/>
    <x v="149"/>
    <s v="North Swindon"/>
    <s v="SN3 3RR"/>
    <s v="Community School"/>
    <x v="0"/>
    <d v="2013-02-21T00:00:00"/>
    <x v="2"/>
    <n v="3"/>
    <n v="9"/>
    <n v="3"/>
    <n v="3"/>
    <n v="3"/>
    <s v="-"/>
    <d v="2007-12-13T00:00:00"/>
    <n v="2"/>
    <s v="-"/>
  </r>
  <r>
    <n v="126250"/>
    <n v="8652162"/>
    <s v="Noremarsh Community Junior School"/>
    <x v="5"/>
    <s v="South West"/>
    <x v="150"/>
    <s v="North Wiltshire"/>
    <s v="SN4 8BT"/>
    <s v="Community School"/>
    <x v="0"/>
    <d v="2013-05-15T00:00:00"/>
    <x v="1"/>
    <n v="2"/>
    <n v="9"/>
    <n v="2"/>
    <n v="2"/>
    <n v="2"/>
    <s v="-"/>
    <d v="2012-01-26T00:00:00"/>
    <n v="4"/>
    <s v="NTI"/>
  </r>
  <r>
    <n v="126251"/>
    <n v="8662164"/>
    <s v="Greenmeadow Primary School"/>
    <x v="5"/>
    <s v="South West"/>
    <x v="149"/>
    <s v="North Swindon"/>
    <s v="SN25 3LW"/>
    <s v="Community School"/>
    <x v="0"/>
    <d v="2012-10-05T00:00:00"/>
    <x v="1"/>
    <n v="2"/>
    <n v="9"/>
    <n v="2"/>
    <n v="2"/>
    <n v="2"/>
    <s v="-"/>
    <d v="2011-01-13T00:00:00"/>
    <n v="3"/>
    <s v="-"/>
  </r>
  <r>
    <n v="126252"/>
    <n v="8662166"/>
    <s v="Colebrook Junior School"/>
    <x v="5"/>
    <s v="South West"/>
    <x v="149"/>
    <s v="North Swindon"/>
    <s v="SN3 4AS"/>
    <s v="Community School"/>
    <x v="0"/>
    <d v="2011-01-27T00:00:00"/>
    <x v="1"/>
    <n v="2"/>
    <n v="9"/>
    <n v="2"/>
    <n v="2"/>
    <n v="1"/>
    <s v="-"/>
    <d v="2008-01-30T00:00:00"/>
    <n v="3"/>
    <s v="-"/>
  </r>
  <r>
    <n v="126253"/>
    <n v="8662167"/>
    <s v="Westrop Primary School"/>
    <x v="5"/>
    <s v="South West"/>
    <x v="149"/>
    <s v="North Swindon"/>
    <s v="SN6 7DN"/>
    <s v="Community School"/>
    <x v="0"/>
    <d v="2012-07-06T00:00:00"/>
    <x v="1"/>
    <n v="2"/>
    <n v="9"/>
    <n v="2"/>
    <n v="2"/>
    <n v="2"/>
    <s v="-"/>
    <d v="2010-03-02T00:00:00"/>
    <n v="3"/>
    <s v="-"/>
  </r>
  <r>
    <n v="126254"/>
    <n v="8652168"/>
    <s v="Priestley Primary School"/>
    <x v="5"/>
    <s v="South West"/>
    <x v="150"/>
    <s v="North Wiltshire"/>
    <s v="SN11 8TG"/>
    <s v="Community School"/>
    <x v="0"/>
    <d v="2010-11-17T00:00:00"/>
    <x v="1"/>
    <n v="2"/>
    <n v="9"/>
    <n v="2"/>
    <n v="2"/>
    <n v="2"/>
    <s v="-"/>
    <d v="2007-10-03T00:00:00"/>
    <n v="3"/>
    <s v="-"/>
  </r>
  <r>
    <n v="126255"/>
    <n v="8652170"/>
    <s v="Grove Primary School"/>
    <x v="5"/>
    <s v="South West"/>
    <x v="150"/>
    <s v="South West Wiltshire"/>
    <s v="BA14 0JG"/>
    <s v="Community School"/>
    <x v="0"/>
    <d v="2013-02-01T00:00:00"/>
    <x v="2"/>
    <n v="3"/>
    <n v="9"/>
    <n v="2"/>
    <n v="3"/>
    <n v="3"/>
    <s v="-"/>
    <d v="2011-05-19T00:00:00"/>
    <n v="3"/>
    <s v="-"/>
  </r>
  <r>
    <n v="126258"/>
    <n v="8655225"/>
    <s v="The Avenue Primary School and Children's Centre"/>
    <x v="5"/>
    <s v="South West"/>
    <x v="150"/>
    <s v="South West Wiltshire"/>
    <s v="BA12 9AA"/>
    <s v="Foundation School"/>
    <x v="0"/>
    <d v="2013-04-16T00:00:00"/>
    <x v="3"/>
    <n v="4"/>
    <n v="9"/>
    <n v="3"/>
    <n v="4"/>
    <n v="4"/>
    <s v="SM "/>
    <d v="2010-06-24T00:00:00"/>
    <n v="2"/>
    <s v="-"/>
  </r>
  <r>
    <n v="126259"/>
    <n v="8652178"/>
    <s v="Princecroft Primary School"/>
    <x v="5"/>
    <s v="South West"/>
    <x v="150"/>
    <s v="South West Wiltshire"/>
    <s v="BA12 8NT"/>
    <s v="Community School"/>
    <x v="0"/>
    <d v="2013-03-01T00:00:00"/>
    <x v="2"/>
    <n v="3"/>
    <n v="9"/>
    <n v="2"/>
    <n v="3"/>
    <n v="3"/>
    <s v="-"/>
    <d v="2010-01-28T00:00:00"/>
    <n v="3"/>
    <s v="-"/>
  </r>
  <r>
    <n v="126260"/>
    <n v="8652180"/>
    <s v="Redland Primary School"/>
    <x v="5"/>
    <s v="South West"/>
    <x v="150"/>
    <s v="Chippenham"/>
    <s v="SN14 0JE"/>
    <s v="Community School"/>
    <x v="0"/>
    <d v="2012-07-11T00:00:00"/>
    <x v="1"/>
    <n v="2"/>
    <n v="9"/>
    <n v="2"/>
    <n v="2"/>
    <n v="2"/>
    <s v="-"/>
    <d v="2006-10-18T00:00:00"/>
    <n v="2"/>
    <s v="-"/>
  </r>
  <r>
    <n v="126262"/>
    <n v="8652184"/>
    <s v="Longleaze Primary School"/>
    <x v="5"/>
    <s v="South West"/>
    <x v="150"/>
    <s v="North Wiltshire"/>
    <s v="SN4 8BA"/>
    <s v="Community School"/>
    <x v="0"/>
    <d v="2012-05-03T00:00:00"/>
    <x v="1"/>
    <n v="2"/>
    <n v="9"/>
    <n v="2"/>
    <n v="2"/>
    <n v="2"/>
    <s v="-"/>
    <d v="2008-11-27T00:00:00"/>
    <n v="3"/>
    <s v="-"/>
  </r>
  <r>
    <n v="126263"/>
    <n v="8652185"/>
    <s v="Mere School"/>
    <x v="5"/>
    <s v="South West"/>
    <x v="150"/>
    <s v="South West Wiltshire"/>
    <s v="BA12 6EW"/>
    <s v="Community School"/>
    <x v="0"/>
    <d v="2012-11-08T00:00:00"/>
    <x v="1"/>
    <n v="2"/>
    <n v="9"/>
    <n v="2"/>
    <n v="2"/>
    <n v="2"/>
    <s v="-"/>
    <d v="2010-02-03T00:00:00"/>
    <n v="3"/>
    <s v="-"/>
  </r>
  <r>
    <n v="126264"/>
    <n v="8652190"/>
    <s v="Woodlands Primary School"/>
    <x v="5"/>
    <s v="South West"/>
    <x v="150"/>
    <s v="Salisbury"/>
    <s v="SP2 9DY"/>
    <s v="Community School"/>
    <x v="0"/>
    <d v="2010-12-02T00:00:00"/>
    <x v="1"/>
    <n v="2"/>
    <n v="9"/>
    <n v="2"/>
    <n v="2"/>
    <n v="2"/>
    <s v="-"/>
    <d v="2008-07-17T00:00:00"/>
    <n v="2"/>
    <s v="-"/>
  </r>
  <r>
    <n v="126265"/>
    <n v="8652191"/>
    <s v="Salisbury, Manor Fields Primary School"/>
    <x v="5"/>
    <s v="South West"/>
    <x v="150"/>
    <s v="Salisbury"/>
    <s v="SP2 7EJ"/>
    <s v="Community School"/>
    <x v="0"/>
    <d v="2012-12-05T00:00:00"/>
    <x v="1"/>
    <n v="2"/>
    <n v="9"/>
    <n v="2"/>
    <n v="2"/>
    <n v="2"/>
    <s v="-"/>
    <d v="2010-07-01T00:00:00"/>
    <n v="3"/>
    <s v="-"/>
  </r>
  <r>
    <n v="126269"/>
    <n v="8652196"/>
    <s v="Holbrook Primary School"/>
    <x v="5"/>
    <s v="South West"/>
    <x v="150"/>
    <s v="South West Wiltshire"/>
    <s v="BA14 0PS"/>
    <s v="Community School"/>
    <x v="0"/>
    <d v="2012-05-17T00:00:00"/>
    <x v="2"/>
    <n v="3"/>
    <n v="9"/>
    <n v="2"/>
    <n v="3"/>
    <n v="3"/>
    <s v="-"/>
    <d v="2009-07-16T00:00:00"/>
    <n v="2"/>
    <s v="-"/>
  </r>
  <r>
    <n v="126271"/>
    <n v="8652198"/>
    <s v="Ludwell Community Primary School"/>
    <x v="5"/>
    <s v="South West"/>
    <x v="150"/>
    <s v="South West Wiltshire"/>
    <s v="SP7 9ND"/>
    <s v="Community School"/>
    <x v="0"/>
    <d v="2012-09-14T00:00:00"/>
    <x v="2"/>
    <n v="3"/>
    <n v="9"/>
    <n v="2"/>
    <n v="3"/>
    <n v="3"/>
    <s v="-"/>
    <d v="2010-12-09T00:00:00"/>
    <n v="3"/>
    <s v="-"/>
  </r>
  <r>
    <n v="126273"/>
    <n v="8652202"/>
    <s v="St Sampson's Infants' School"/>
    <x v="5"/>
    <s v="South West"/>
    <x v="150"/>
    <s v="North Wiltshire"/>
    <s v="SN6 6AX"/>
    <s v="Community School"/>
    <x v="0"/>
    <d v="2009-12-02T00:00:00"/>
    <x v="1"/>
    <n v="2"/>
    <n v="9"/>
    <n v="1"/>
    <n v="2"/>
    <n v="2"/>
    <s v="-"/>
    <d v="2007-11-07T00:00:00"/>
    <n v="3"/>
    <s v="-"/>
  </r>
  <r>
    <n v="126278"/>
    <n v="8652208"/>
    <s v="Pewsey Primary School"/>
    <x v="5"/>
    <s v="South West"/>
    <x v="150"/>
    <s v="Devizes"/>
    <s v="SN9 5EJ"/>
    <s v="Community School"/>
    <x v="0"/>
    <d v="2012-06-20T00:00:00"/>
    <x v="1"/>
    <n v="2"/>
    <n v="9"/>
    <n v="2"/>
    <n v="2"/>
    <n v="2"/>
    <s v="-"/>
    <d v="2008-10-16T00:00:00"/>
    <n v="1"/>
    <s v="-"/>
  </r>
  <r>
    <n v="126279"/>
    <n v="8662209"/>
    <s v="Westlea Primary School"/>
    <x v="5"/>
    <s v="South West"/>
    <x v="149"/>
    <s v="South Swindon"/>
    <s v="SN5 7BT"/>
    <s v="Community School"/>
    <x v="0"/>
    <d v="2011-07-13T00:00:00"/>
    <x v="1"/>
    <n v="2"/>
    <n v="9"/>
    <n v="1"/>
    <n v="2"/>
    <n v="2"/>
    <s v="-"/>
    <d v="2008-06-18T00:00:00"/>
    <n v="2"/>
    <s v="-"/>
  </r>
  <r>
    <n v="126280"/>
    <n v="8662210"/>
    <s v="Shaw Ridge Primary School"/>
    <x v="5"/>
    <s v="South West"/>
    <x v="149"/>
    <s v="South Swindon"/>
    <s v="SN5 5PU"/>
    <s v="Community School"/>
    <x v="0"/>
    <d v="2012-07-04T00:00:00"/>
    <x v="1"/>
    <n v="2"/>
    <n v="9"/>
    <n v="2"/>
    <n v="2"/>
    <n v="2"/>
    <s v="-"/>
    <d v="2008-06-05T00:00:00"/>
    <n v="2"/>
    <s v="-"/>
  </r>
  <r>
    <n v="126281"/>
    <n v="8662211"/>
    <s v="Robert Le Kyng Primary School"/>
    <x v="5"/>
    <s v="South West"/>
    <x v="149"/>
    <s v="South Swindon"/>
    <s v="SN1 5HS"/>
    <s v="Community School"/>
    <x v="0"/>
    <d v="2011-09-21T00:00:00"/>
    <x v="1"/>
    <n v="2"/>
    <n v="9"/>
    <n v="2"/>
    <n v="2"/>
    <n v="2"/>
    <s v="-"/>
    <d v="2009-05-13T00:00:00"/>
    <n v="2"/>
    <s v="-"/>
  </r>
  <r>
    <n v="126283"/>
    <n v="8662214"/>
    <s v="Brook Field Primary School"/>
    <x v="5"/>
    <s v="South West"/>
    <x v="149"/>
    <s v="South Swindon"/>
    <s v="SN5 5SB"/>
    <s v="Community School"/>
    <x v="0"/>
    <d v="2009-02-12T00:00:00"/>
    <x v="1"/>
    <n v="9"/>
    <n v="2"/>
    <n v="1"/>
    <n v="2"/>
    <n v="2"/>
    <s v="-"/>
    <d v="2006-03-14T00:00:00"/>
    <n v="2"/>
    <s v="-"/>
  </r>
  <r>
    <n v="126287"/>
    <n v="8652218"/>
    <s v="Kings Lodge Primary School"/>
    <x v="5"/>
    <s v="South West"/>
    <x v="150"/>
    <s v="Chippenham"/>
    <s v="SN15 3SY"/>
    <s v="Community School"/>
    <x v="0"/>
    <d v="2011-10-12T00:00:00"/>
    <x v="1"/>
    <n v="2"/>
    <n v="9"/>
    <n v="2"/>
    <n v="2"/>
    <n v="2"/>
    <s v="-"/>
    <d v="2009-03-18T00:00:00"/>
    <n v="2"/>
    <s v="-"/>
  </r>
  <r>
    <n v="126289"/>
    <n v="8652222"/>
    <s v="Walwayne Court School"/>
    <x v="5"/>
    <s v="South West"/>
    <x v="150"/>
    <s v="South West Wiltshire"/>
    <s v="BA14 9DU"/>
    <s v="Community School"/>
    <x v="0"/>
    <d v="2012-01-18T00:00:00"/>
    <x v="1"/>
    <n v="2"/>
    <n v="9"/>
    <n v="1"/>
    <n v="2"/>
    <n v="2"/>
    <s v="-"/>
    <d v="2006-12-14T00:00:00"/>
    <n v="2"/>
    <s v="-"/>
  </r>
  <r>
    <n v="126290"/>
    <n v="8652223"/>
    <s v="Bowerhill Primary School"/>
    <x v="5"/>
    <s v="South West"/>
    <x v="150"/>
    <s v="Chippenham"/>
    <s v="SN12 6YH"/>
    <s v="Community School"/>
    <x v="0"/>
    <d v="2013-03-14T00:00:00"/>
    <x v="1"/>
    <n v="2"/>
    <n v="9"/>
    <n v="2"/>
    <n v="2"/>
    <n v="2"/>
    <s v="-"/>
    <d v="2009-10-16T00:00:00"/>
    <n v="3"/>
    <s v="-"/>
  </r>
  <r>
    <n v="126291"/>
    <n v="8652225"/>
    <s v="Bitham Brook Primary School"/>
    <x v="5"/>
    <s v="South West"/>
    <x v="150"/>
    <s v="South West Wiltshire"/>
    <s v="BA13 3UA"/>
    <s v="Community School"/>
    <x v="0"/>
    <d v="2013-01-17T00:00:00"/>
    <x v="1"/>
    <n v="2"/>
    <n v="9"/>
    <n v="1"/>
    <n v="2"/>
    <n v="2"/>
    <s v="-"/>
    <d v="2011-02-03T00:00:00"/>
    <n v="3"/>
    <s v="-"/>
  </r>
  <r>
    <n v="126292"/>
    <n v="8652226"/>
    <s v="Charter Primary School"/>
    <x v="5"/>
    <s v="South West"/>
    <x v="150"/>
    <s v="Chippenham"/>
    <s v="SN15 3EA"/>
    <s v="Community School"/>
    <x v="0"/>
    <d v="2013-02-21T00:00:00"/>
    <x v="2"/>
    <n v="3"/>
    <n v="9"/>
    <n v="2"/>
    <n v="3"/>
    <n v="3"/>
    <s v="-"/>
    <d v="2011-02-09T00:00:00"/>
    <n v="3"/>
    <s v="-"/>
  </r>
  <r>
    <n v="126293"/>
    <n v="8652227"/>
    <s v="Newtown Community Primary School"/>
    <x v="5"/>
    <s v="South West"/>
    <x v="150"/>
    <s v="South West Wiltshire"/>
    <s v="BA14 0BB"/>
    <s v="Community School"/>
    <x v="0"/>
    <d v="2013-03-13T00:00:00"/>
    <x v="2"/>
    <n v="3"/>
    <n v="9"/>
    <n v="2"/>
    <n v="3"/>
    <n v="3"/>
    <s v="-"/>
    <d v="2011-06-17T00:00:00"/>
    <n v="3"/>
    <s v="-"/>
  </r>
  <r>
    <n v="126294"/>
    <n v="8652228"/>
    <s v="Queen's Crescent Primary School"/>
    <x v="5"/>
    <s v="South West"/>
    <x v="150"/>
    <s v="Chippenham"/>
    <s v="SN14 0QT"/>
    <s v="Community School"/>
    <x v="0"/>
    <d v="2011-02-10T00:00:00"/>
    <x v="0"/>
    <n v="2"/>
    <n v="9"/>
    <n v="1"/>
    <n v="2"/>
    <n v="1"/>
    <s v="-"/>
    <d v="2008-06-06T00:00:00"/>
    <n v="2"/>
    <s v="-"/>
  </r>
  <r>
    <n v="126295"/>
    <n v="8662229"/>
    <s v="Haydonleigh Primary School"/>
    <x v="5"/>
    <s v="South West"/>
    <x v="149"/>
    <s v="North Swindon"/>
    <s v="SN25 1JP"/>
    <s v="Community School"/>
    <x v="0"/>
    <d v="2012-07-05T00:00:00"/>
    <x v="1"/>
    <n v="2"/>
    <n v="9"/>
    <n v="1"/>
    <n v="2"/>
    <n v="2"/>
    <s v="-"/>
    <d v="2008-07-03T00:00:00"/>
    <n v="1"/>
    <s v="-"/>
  </r>
  <r>
    <n v="126296"/>
    <n v="8653000"/>
    <s v="All Cannings Church of England Primary School"/>
    <x v="5"/>
    <s v="South West"/>
    <x v="150"/>
    <s v="Devizes"/>
    <s v="SN10 3PG"/>
    <s v="Voluntary Controlled School"/>
    <x v="0"/>
    <d v="2009-06-24T00:00:00"/>
    <x v="0"/>
    <n v="9"/>
    <n v="1"/>
    <n v="1"/>
    <n v="1"/>
    <n v="1"/>
    <s v="-"/>
    <d v="2006-07-10T00:00:00"/>
    <n v="2"/>
    <s v="-"/>
  </r>
  <r>
    <n v="126297"/>
    <n v="8653002"/>
    <s v="Ashton Keynes Church of England Primary School"/>
    <x v="5"/>
    <s v="South West"/>
    <x v="150"/>
    <s v="North Wiltshire"/>
    <s v="SN6 6NZ"/>
    <s v="Voluntary Controlled School"/>
    <x v="0"/>
    <d v="2012-04-24T00:00:00"/>
    <x v="1"/>
    <n v="2"/>
    <n v="9"/>
    <n v="1"/>
    <n v="2"/>
    <n v="2"/>
    <s v="-"/>
    <d v="2007-10-08T00:00:00"/>
    <n v="2"/>
    <s v="-"/>
  </r>
  <r>
    <n v="126300"/>
    <n v="8663009"/>
    <s v="Bishopstone Church of England Primary School"/>
    <x v="5"/>
    <s v="South West"/>
    <x v="149"/>
    <s v="South Swindon"/>
    <s v="SN6 8PW"/>
    <s v="Voluntary Controlled School"/>
    <x v="0"/>
    <d v="2009-11-19T00:00:00"/>
    <x v="1"/>
    <n v="2"/>
    <n v="9"/>
    <n v="1"/>
    <n v="2"/>
    <n v="2"/>
    <s v="-"/>
    <d v="2006-09-14T00:00:00"/>
    <n v="2"/>
    <s v="-"/>
  </r>
  <r>
    <n v="126302"/>
    <n v="8653013"/>
    <s v="Box Church of England Primary School"/>
    <x v="5"/>
    <s v="South West"/>
    <x v="150"/>
    <s v="North Wiltshire"/>
    <s v="SN13 8NF"/>
    <s v="Voluntary Controlled School"/>
    <x v="0"/>
    <d v="2010-06-15T00:00:00"/>
    <x v="0"/>
    <n v="1"/>
    <n v="9"/>
    <n v="2"/>
    <n v="2"/>
    <n v="1"/>
    <s v="-"/>
    <d v="2007-03-14T00:00:00"/>
    <n v="3"/>
    <s v="-"/>
  </r>
  <r>
    <n v="126303"/>
    <n v="8653015"/>
    <s v="Christ Church Church of England Controlled Primary School"/>
    <x v="5"/>
    <s v="South West"/>
    <x v="150"/>
    <s v="Chippenham"/>
    <s v="BA15 1ST"/>
    <s v="Voluntary Controlled School"/>
    <x v="0"/>
    <d v="2010-06-10T00:00:00"/>
    <x v="1"/>
    <n v="2"/>
    <n v="9"/>
    <n v="2"/>
    <n v="2"/>
    <n v="1"/>
    <s v="-"/>
    <d v="2007-05-23T00:00:00"/>
    <n v="2"/>
    <s v="-"/>
  </r>
  <r>
    <n v="126304"/>
    <n v="8653017"/>
    <s v="Longford CofE (VC) Primary School"/>
    <x v="5"/>
    <s v="South West"/>
    <x v="150"/>
    <s v="Salisbury"/>
    <s v="SP5 4DS"/>
    <s v="Voluntary Controlled School"/>
    <x v="0"/>
    <d v="2011-09-21T00:00:00"/>
    <x v="2"/>
    <n v="3"/>
    <n v="9"/>
    <n v="3"/>
    <n v="3"/>
    <n v="3"/>
    <s v="-"/>
    <d v="2008-09-24T00:00:00"/>
    <n v="3"/>
    <s v="-"/>
  </r>
  <r>
    <n v="126305"/>
    <n v="8653018"/>
    <s v="Broad Hinton Church of England Primary School"/>
    <x v="5"/>
    <s v="South West"/>
    <x v="150"/>
    <s v="Devizes"/>
    <s v="SN4 9PQ"/>
    <s v="Voluntary Controlled School"/>
    <x v="0"/>
    <d v="2012-02-03T00:00:00"/>
    <x v="1"/>
    <n v="2"/>
    <n v="9"/>
    <n v="1"/>
    <n v="2"/>
    <n v="2"/>
    <s v="-"/>
    <d v="2007-07-05T00:00:00"/>
    <n v="2"/>
    <s v="-"/>
  </r>
  <r>
    <n v="126306"/>
    <n v="8653019"/>
    <s v="Broad Town Church of England Primary School"/>
    <x v="5"/>
    <s v="South West"/>
    <x v="150"/>
    <s v="North Wiltshire"/>
    <s v="SN4 7RE"/>
    <s v="Voluntary Controlled School"/>
    <x v="0"/>
    <d v="2010-09-29T00:00:00"/>
    <x v="1"/>
    <n v="2"/>
    <n v="9"/>
    <n v="2"/>
    <n v="2"/>
    <n v="2"/>
    <s v="-"/>
    <d v="2008-06-25T00:00:00"/>
    <n v="3"/>
    <s v="-"/>
  </r>
  <r>
    <n v="126307"/>
    <n v="8653020"/>
    <s v="St Nicholas Church of England VC Primary School, Bromham"/>
    <x v="5"/>
    <s v="South West"/>
    <x v="150"/>
    <s v="Devizes"/>
    <s v="SN15 2EY"/>
    <s v="Voluntary Controlled School"/>
    <x v="0"/>
    <d v="2012-10-04T00:00:00"/>
    <x v="1"/>
    <n v="2"/>
    <n v="9"/>
    <n v="2"/>
    <n v="2"/>
    <n v="2"/>
    <s v="-"/>
    <d v="2011-01-21T00:00:00"/>
    <n v="3"/>
    <s v="-"/>
  </r>
  <r>
    <n v="126308"/>
    <n v="8653021"/>
    <s v="St Mary's Broughton Gifford Voluntary Controlled Church of England Primary School"/>
    <x v="5"/>
    <s v="South West"/>
    <x v="150"/>
    <s v="Chippenham"/>
    <s v="SN12 8PR"/>
    <s v="Voluntary Controlled School"/>
    <x v="0"/>
    <d v="2012-03-08T00:00:00"/>
    <x v="1"/>
    <n v="2"/>
    <n v="9"/>
    <n v="1"/>
    <n v="2"/>
    <n v="2"/>
    <s v="-"/>
    <d v="2009-07-01T00:00:00"/>
    <n v="2"/>
    <s v="-"/>
  </r>
  <r>
    <n v="126309"/>
    <n v="8653022"/>
    <s v="Bulford St Leonard's CofE (VA) Primary School"/>
    <x v="5"/>
    <s v="South West"/>
    <x v="150"/>
    <s v="Devizes"/>
    <s v="SP4 9HP"/>
    <s v="Voluntary Aided School"/>
    <x v="0"/>
    <d v="2012-10-03T00:00:00"/>
    <x v="2"/>
    <n v="3"/>
    <n v="9"/>
    <n v="2"/>
    <n v="3"/>
    <n v="3"/>
    <s v="-"/>
    <d v="2010-09-16T00:00:00"/>
    <n v="3"/>
    <s v="-"/>
  </r>
  <r>
    <n v="126310"/>
    <n v="8653023"/>
    <s v="St Katharine's CofE(VC) Primary School"/>
    <x v="5"/>
    <s v="South West"/>
    <x v="150"/>
    <s v="Devizes"/>
    <s v="SN8 3BG"/>
    <s v="Voluntary Controlled School"/>
    <x v="0"/>
    <d v="2012-10-12T00:00:00"/>
    <x v="1"/>
    <n v="2"/>
    <n v="9"/>
    <n v="2"/>
    <n v="2"/>
    <n v="2"/>
    <s v="-"/>
    <d v="2010-10-07T00:00:00"/>
    <n v="3"/>
    <s v="-"/>
  </r>
  <r>
    <n v="126312"/>
    <n v="8653030"/>
    <s v="St Dunstan Church of England Primary School"/>
    <x v="5"/>
    <s v="South West"/>
    <x v="150"/>
    <s v="North Wiltshire"/>
    <s v="SN11 9BD"/>
    <s v="Voluntary Controlled School"/>
    <x v="0"/>
    <d v="2011-05-20T00:00:00"/>
    <x v="1"/>
    <n v="2"/>
    <n v="9"/>
    <n v="2"/>
    <n v="2"/>
    <n v="2"/>
    <s v="-"/>
    <d v="2008-05-22T00:00:00"/>
    <n v="3"/>
    <s v="-"/>
  </r>
  <r>
    <n v="126313"/>
    <n v="8653035"/>
    <s v="Cherhill CofE School"/>
    <x v="5"/>
    <s v="South West"/>
    <x v="150"/>
    <s v="North Wiltshire"/>
    <s v="SN11 8XX"/>
    <s v="Voluntary Aided School"/>
    <x v="0"/>
    <d v="2010-02-25T00:00:00"/>
    <x v="1"/>
    <n v="2"/>
    <n v="9"/>
    <n v="2"/>
    <n v="2"/>
    <n v="2"/>
    <s v="-"/>
    <d v="2007-05-16T00:00:00"/>
    <n v="3"/>
    <s v="-"/>
  </r>
  <r>
    <n v="126314"/>
    <n v="8653036"/>
    <s v="Chirton Church of England Voluntary Controlled Primary School"/>
    <x v="5"/>
    <s v="South West"/>
    <x v="150"/>
    <s v="Devizes"/>
    <s v="SN10 3QS"/>
    <s v="Voluntary Controlled School"/>
    <x v="0"/>
    <d v="2012-10-24T00:00:00"/>
    <x v="1"/>
    <n v="2"/>
    <n v="9"/>
    <n v="1"/>
    <n v="2"/>
    <n v="2"/>
    <s v="-"/>
    <d v="2010-04-29T00:00:00"/>
    <n v="3"/>
    <s v="-"/>
  </r>
  <r>
    <n v="126315"/>
    <n v="8653038"/>
    <s v="Christian Malford CofE Primary School"/>
    <x v="5"/>
    <s v="South West"/>
    <x v="150"/>
    <s v="North Wiltshire"/>
    <s v="SN15 4BW"/>
    <s v="Voluntary Controlled School"/>
    <x v="0"/>
    <d v="2012-01-31T00:00:00"/>
    <x v="2"/>
    <n v="3"/>
    <n v="9"/>
    <n v="2"/>
    <n v="3"/>
    <n v="3"/>
    <s v="-"/>
    <d v="2008-11-11T00:00:00"/>
    <n v="2"/>
    <s v="-"/>
  </r>
  <r>
    <n v="126316"/>
    <n v="8653040"/>
    <s v="Colerne CofE Primary School"/>
    <x v="5"/>
    <s v="South West"/>
    <x v="150"/>
    <s v="North Wiltshire"/>
    <s v="SN14 8DU"/>
    <s v="Voluntary Controlled School"/>
    <x v="0"/>
    <d v="2013-05-10T00:00:00"/>
    <x v="1"/>
    <n v="2"/>
    <n v="9"/>
    <n v="2"/>
    <n v="2"/>
    <n v="2"/>
    <s v="-"/>
    <d v="2010-05-26T00:00:00"/>
    <n v="2"/>
    <s v="-"/>
  </r>
  <r>
    <n v="126317"/>
    <n v="8653045"/>
    <s v="St Sampson's Church of England Junior School"/>
    <x v="5"/>
    <s v="South West"/>
    <x v="150"/>
    <s v="North Wiltshire"/>
    <s v="SN6 6AX"/>
    <s v="Voluntary Controlled School"/>
    <x v="0"/>
    <d v="2011-03-30T00:00:00"/>
    <x v="1"/>
    <n v="2"/>
    <n v="9"/>
    <n v="2"/>
    <n v="2"/>
    <n v="2"/>
    <s v="-"/>
    <d v="2008-03-19T00:00:00"/>
    <n v="3"/>
    <s v="-"/>
  </r>
  <r>
    <n v="126318"/>
    <n v="8653047"/>
    <s v="Crockerton CofE Primary School"/>
    <x v="5"/>
    <s v="South West"/>
    <x v="150"/>
    <s v="South West Wiltshire"/>
    <s v="BA12 8AB"/>
    <s v="Voluntary Aided School"/>
    <x v="0"/>
    <d v="2007-03-20T00:00:00"/>
    <x v="0"/>
    <n v="9"/>
    <n v="1"/>
    <n v="1"/>
    <n v="1"/>
    <n v="1"/>
    <s v="-"/>
    <s v="NULL"/>
    <s v="NULL"/>
    <s v="-"/>
  </r>
  <r>
    <n v="126319"/>
    <n v="8653048"/>
    <s v="Crudwell CofE Primary School"/>
    <x v="5"/>
    <s v="South West"/>
    <x v="150"/>
    <s v="North Wiltshire"/>
    <s v="SN16 9ER"/>
    <s v="Voluntary Controlled School"/>
    <x v="0"/>
    <d v="2010-03-24T00:00:00"/>
    <x v="0"/>
    <n v="1"/>
    <n v="9"/>
    <n v="1"/>
    <n v="1"/>
    <n v="1"/>
    <s v="-"/>
    <d v="2006-11-22T00:00:00"/>
    <n v="2"/>
    <s v="-"/>
  </r>
  <r>
    <n v="126320"/>
    <n v="8653049"/>
    <s v="Collingbourne Church of England Primary School"/>
    <x v="5"/>
    <s v="South West"/>
    <x v="150"/>
    <s v="Devizes"/>
    <s v="SN8 3UH"/>
    <s v="Voluntary Controlled School"/>
    <x v="0"/>
    <d v="2008-10-15T00:00:00"/>
    <x v="1"/>
    <n v="9"/>
    <n v="2"/>
    <n v="2"/>
    <n v="2"/>
    <n v="2"/>
    <s v="-"/>
    <s v="NULL"/>
    <s v="NULL"/>
    <s v="-"/>
  </r>
  <r>
    <n v="126322"/>
    <n v="8653056"/>
    <s v="Southbroom CofE Junior School"/>
    <x v="5"/>
    <s v="South West"/>
    <x v="150"/>
    <s v="Devizes"/>
    <s v="SN10 3AH"/>
    <s v="Voluntary Controlled School"/>
    <x v="0"/>
    <d v="2013-01-11T00:00:00"/>
    <x v="3"/>
    <n v="4"/>
    <n v="9"/>
    <n v="4"/>
    <n v="4"/>
    <n v="4"/>
    <s v="SM "/>
    <d v="2011-05-19T00:00:00"/>
    <n v="3"/>
    <s v="-"/>
  </r>
  <r>
    <n v="126323"/>
    <n v="8653061"/>
    <s v="Durrington All Saints Church of England Voluntary Controlled Infants' School"/>
    <x v="5"/>
    <s v="South West"/>
    <x v="150"/>
    <s v="Devizes"/>
    <s v="SP4 8HJ"/>
    <s v="Voluntary Controlled School"/>
    <x v="0"/>
    <d v="2013-06-13T00:00:00"/>
    <x v="1"/>
    <n v="2"/>
    <n v="9"/>
    <n v="2"/>
    <n v="2"/>
    <n v="2"/>
    <s v="-"/>
    <d v="2009-01-29T00:00:00"/>
    <n v="2"/>
    <s v="-"/>
  </r>
  <r>
    <n v="126324"/>
    <n v="8653063"/>
    <s v="Durrington Church of England Controlled Junior School"/>
    <x v="5"/>
    <s v="South West"/>
    <x v="150"/>
    <s v="Devizes"/>
    <s v="SP4 8DL"/>
    <s v="Voluntary Controlled School"/>
    <x v="0"/>
    <d v="2012-12-12T00:00:00"/>
    <x v="1"/>
    <n v="2"/>
    <n v="9"/>
    <n v="2"/>
    <n v="2"/>
    <n v="2"/>
    <s v="-"/>
    <d v="2010-09-15T00:00:00"/>
    <n v="3"/>
    <s v="-"/>
  </r>
  <r>
    <n v="126325"/>
    <n v="8653071"/>
    <s v="Figheldean St Michael's Church of England Primary School"/>
    <x v="5"/>
    <s v="South West"/>
    <x v="150"/>
    <s v="Devizes"/>
    <s v="SP4 8JT"/>
    <s v="Voluntary Controlled School"/>
    <x v="0"/>
    <d v="2012-03-01T00:00:00"/>
    <x v="1"/>
    <n v="2"/>
    <n v="9"/>
    <n v="2"/>
    <n v="2"/>
    <n v="2"/>
    <s v="-"/>
    <d v="2009-06-10T00:00:00"/>
    <n v="2"/>
    <s v="-"/>
  </r>
  <r>
    <n v="126327"/>
    <n v="8653086"/>
    <s v="Heddington Church of England Primary School"/>
    <x v="5"/>
    <s v="South West"/>
    <x v="150"/>
    <s v="North Wiltshire"/>
    <s v="SN11 0PJ"/>
    <s v="Voluntary Aided School"/>
    <x v="0"/>
    <d v="2011-03-09T00:00:00"/>
    <x v="1"/>
    <n v="2"/>
    <n v="9"/>
    <n v="1"/>
    <n v="2"/>
    <n v="2"/>
    <s v="-"/>
    <d v="2008-01-30T00:00:00"/>
    <n v="3"/>
    <s v="-"/>
  </r>
  <r>
    <n v="126328"/>
    <n v="8653088"/>
    <s v="Hilperton Church of England Voluntary Controlled Primary School"/>
    <x v="5"/>
    <s v="South West"/>
    <x v="150"/>
    <s v="Chippenham"/>
    <s v="BA14 7SB"/>
    <s v="Voluntary Controlled School"/>
    <x v="0"/>
    <d v="2010-11-04T00:00:00"/>
    <x v="1"/>
    <n v="2"/>
    <n v="9"/>
    <n v="1"/>
    <n v="2"/>
    <n v="2"/>
    <s v="-"/>
    <d v="2008-06-05T00:00:00"/>
    <n v="3"/>
    <s v="-"/>
  </r>
  <r>
    <n v="126329"/>
    <n v="8653090"/>
    <s v="Holt Voluntary Controlled Primary School"/>
    <x v="5"/>
    <s v="South West"/>
    <x v="150"/>
    <s v="Chippenham"/>
    <s v="BA14 6RA"/>
    <s v="Voluntary Controlled School"/>
    <x v="0"/>
    <d v="2012-11-28T00:00:00"/>
    <x v="1"/>
    <n v="2"/>
    <n v="9"/>
    <n v="1"/>
    <n v="2"/>
    <n v="2"/>
    <s v="-"/>
    <d v="2009-09-23T00:00:00"/>
    <n v="3"/>
    <s v="-"/>
  </r>
  <r>
    <n v="126330"/>
    <n v="8653091"/>
    <s v="Hullavington CofE Primary School"/>
    <x v="5"/>
    <s v="South West"/>
    <x v="150"/>
    <s v="North Wiltshire"/>
    <s v="SN14 6EF"/>
    <s v="Voluntary Controlled School"/>
    <x v="0"/>
    <d v="2012-11-22T00:00:00"/>
    <x v="1"/>
    <n v="2"/>
    <n v="9"/>
    <n v="2"/>
    <n v="2"/>
    <n v="2"/>
    <s v="-"/>
    <d v="2011-03-04T00:00:00"/>
    <n v="3"/>
    <s v="-"/>
  </r>
  <r>
    <n v="126331"/>
    <n v="8653094"/>
    <s v="Keevil CofE Primary School"/>
    <x v="5"/>
    <s v="South West"/>
    <x v="150"/>
    <s v="South West Wiltshire"/>
    <s v="BA14 6LU"/>
    <s v="Voluntary Aided School"/>
    <x v="0"/>
    <d v="2012-05-10T00:00:00"/>
    <x v="0"/>
    <n v="1"/>
    <n v="9"/>
    <n v="1"/>
    <n v="1"/>
    <n v="1"/>
    <s v="-"/>
    <d v="2007-10-09T00:00:00"/>
    <n v="2"/>
    <s v="-"/>
  </r>
  <r>
    <n v="126332"/>
    <n v="8653096"/>
    <s v="Kington St Michael Church of England Primary School"/>
    <x v="5"/>
    <s v="South West"/>
    <x v="150"/>
    <s v="North Wiltshire"/>
    <s v="SN14 6JG"/>
    <s v="Voluntary Controlled School"/>
    <x v="0"/>
    <d v="2011-07-07T00:00:00"/>
    <x v="1"/>
    <n v="2"/>
    <n v="9"/>
    <n v="1"/>
    <n v="2"/>
    <n v="1"/>
    <s v="-"/>
    <d v="2008-01-29T00:00:00"/>
    <n v="2"/>
    <s v="-"/>
  </r>
  <r>
    <n v="126333"/>
    <n v="8653100"/>
    <s v="Lacock Church of England Primary School"/>
    <x v="5"/>
    <s v="South West"/>
    <x v="150"/>
    <s v="Chippenham"/>
    <s v="SN15 2LQ"/>
    <s v="Voluntary Controlled School"/>
    <x v="0"/>
    <d v="2012-06-19T00:00:00"/>
    <x v="2"/>
    <n v="3"/>
    <n v="9"/>
    <n v="2"/>
    <n v="3"/>
    <n v="3"/>
    <s v="-"/>
    <d v="2007-11-22T00:00:00"/>
    <n v="2"/>
    <s v="-"/>
  </r>
  <r>
    <n v="126334"/>
    <n v="8653102"/>
    <s v="Langley Fitzurse Church of England Primary School"/>
    <x v="5"/>
    <s v="South West"/>
    <x v="150"/>
    <s v="North Wiltshire"/>
    <s v="SN15 5NN"/>
    <s v="Voluntary Controlled School"/>
    <x v="0"/>
    <d v="2013-01-31T00:00:00"/>
    <x v="2"/>
    <n v="3"/>
    <n v="9"/>
    <n v="2"/>
    <n v="3"/>
    <n v="2"/>
    <s v="-"/>
    <d v="2010-12-02T00:00:00"/>
    <n v="3"/>
    <s v="-"/>
  </r>
  <r>
    <n v="126335"/>
    <n v="8653104"/>
    <s v="Lea and Garsdon Church of England Primary School"/>
    <x v="5"/>
    <s v="South West"/>
    <x v="150"/>
    <s v="North Wiltshire"/>
    <s v="SN16 9PG"/>
    <s v="Voluntary Controlled School"/>
    <x v="0"/>
    <d v="2013-02-28T00:00:00"/>
    <x v="2"/>
    <n v="3"/>
    <n v="9"/>
    <n v="2"/>
    <n v="3"/>
    <n v="2"/>
    <s v="-"/>
    <d v="2007-11-29T00:00:00"/>
    <n v="2"/>
    <s v="-"/>
  </r>
  <r>
    <n v="126337"/>
    <n v="8653110"/>
    <s v="Lydiard Millicent Church of England Primary School"/>
    <x v="5"/>
    <s v="South West"/>
    <x v="150"/>
    <s v="North Wiltshire"/>
    <s v="SN5 3LR"/>
    <s v="Voluntary Controlled School"/>
    <x v="0"/>
    <d v="2010-11-10T00:00:00"/>
    <x v="1"/>
    <n v="2"/>
    <n v="9"/>
    <n v="2"/>
    <n v="2"/>
    <n v="2"/>
    <s v="-"/>
    <d v="2008-02-07T00:00:00"/>
    <n v="2"/>
    <s v="-"/>
  </r>
  <r>
    <n v="126339"/>
    <n v="8653123"/>
    <s v="St Mary's Church of England Infant School, Marlborough"/>
    <x v="5"/>
    <s v="South West"/>
    <x v="150"/>
    <s v="Devizes"/>
    <s v="SN8 4BX"/>
    <s v="Voluntary Controlled School"/>
    <x v="0"/>
    <d v="2009-12-02T00:00:00"/>
    <x v="1"/>
    <n v="2"/>
    <n v="9"/>
    <n v="2"/>
    <n v="2"/>
    <n v="1"/>
    <s v="-"/>
    <d v="2007-01-19T00:00:00"/>
    <n v="3"/>
    <s v="-"/>
  </r>
  <r>
    <n v="126343"/>
    <n v="8653134"/>
    <s v="Newton Tony Church of England Voluntary Controlled School"/>
    <x v="5"/>
    <s v="South West"/>
    <x v="150"/>
    <s v="Salisbury"/>
    <s v="SP4 0HF"/>
    <s v="Voluntary Controlled School"/>
    <x v="0"/>
    <d v="2011-02-03T00:00:00"/>
    <x v="1"/>
    <n v="2"/>
    <n v="9"/>
    <n v="2"/>
    <n v="2"/>
    <n v="2"/>
    <s v="-"/>
    <d v="2007-11-21T00:00:00"/>
    <n v="3"/>
    <s v="-"/>
  </r>
  <r>
    <n v="126344"/>
    <n v="8653135"/>
    <s v="North Bradley CofE Primary School"/>
    <x v="5"/>
    <s v="South West"/>
    <x v="150"/>
    <s v="South West Wiltshire"/>
    <s v="BA14 0TA"/>
    <s v="Voluntary Controlled School"/>
    <x v="0"/>
    <d v="2010-10-14T00:00:00"/>
    <x v="1"/>
    <n v="2"/>
    <n v="9"/>
    <n v="2"/>
    <n v="2"/>
    <n v="2"/>
    <s v="-"/>
    <d v="2008-06-12T00:00:00"/>
    <n v="2"/>
    <s v="-"/>
  </r>
  <r>
    <n v="126345"/>
    <n v="8653140"/>
    <s v="Oaksey CofE Primary School"/>
    <x v="5"/>
    <s v="South West"/>
    <x v="150"/>
    <s v="North Wiltshire"/>
    <s v="SN16 9TG"/>
    <s v="Voluntary Controlled School"/>
    <x v="0"/>
    <d v="2008-12-02T00:00:00"/>
    <x v="1"/>
    <n v="9"/>
    <n v="2"/>
    <n v="2"/>
    <n v="2"/>
    <n v="2"/>
    <s v="-"/>
    <s v="NULL"/>
    <s v="NULL"/>
    <s v="-"/>
  </r>
  <r>
    <n v="126346"/>
    <n v="8653141"/>
    <s v="Oare Church of England Primary School"/>
    <x v="5"/>
    <s v="South West"/>
    <x v="150"/>
    <s v="Devizes"/>
    <s v="SN8 4JL"/>
    <s v="Voluntary Controlled School"/>
    <x v="0"/>
    <d v="2011-01-27T00:00:00"/>
    <x v="1"/>
    <n v="2"/>
    <n v="9"/>
    <n v="1"/>
    <n v="2"/>
    <n v="2"/>
    <s v="-"/>
    <d v="2008-03-11T00:00:00"/>
    <n v="2"/>
    <s v="-"/>
  </r>
  <r>
    <n v="126347"/>
    <n v="8653143"/>
    <s v="Ogbourne St George and St Andrew Church of England Controlled Primary School"/>
    <x v="5"/>
    <s v="South West"/>
    <x v="150"/>
    <s v="Devizes"/>
    <s v="SN8 1SU"/>
    <s v="Voluntary Controlled School"/>
    <x v="0"/>
    <d v="2009-11-26T00:00:00"/>
    <x v="1"/>
    <n v="2"/>
    <n v="9"/>
    <n v="1"/>
    <n v="2"/>
    <n v="1"/>
    <s v="-"/>
    <d v="2006-10-10T00:00:00"/>
    <n v="3"/>
    <s v="-"/>
  </r>
  <r>
    <n v="126349"/>
    <n v="8653149"/>
    <s v="Preshute Church of England Primary School"/>
    <x v="5"/>
    <s v="South West"/>
    <x v="150"/>
    <s v="Devizes"/>
    <s v="SN8 4HH"/>
    <s v="Voluntary Controlled School"/>
    <x v="0"/>
    <d v="2011-03-31T00:00:00"/>
    <x v="1"/>
    <n v="2"/>
    <n v="9"/>
    <n v="1"/>
    <n v="2"/>
    <n v="1"/>
    <s v="-"/>
    <d v="2007-09-21T00:00:00"/>
    <n v="3"/>
    <s v="-"/>
  </r>
  <r>
    <n v="126350"/>
    <n v="8653150"/>
    <s v="St Mary's Church of England Primary School, Purton"/>
    <x v="5"/>
    <s v="South West"/>
    <x v="150"/>
    <s v="North Wiltshire"/>
    <s v="SN5 4AR"/>
    <s v="Voluntary Controlled School"/>
    <x v="0"/>
    <d v="2013-07-03T00:00:00"/>
    <x v="1"/>
    <n v="2"/>
    <n v="9"/>
    <n v="2"/>
    <n v="2"/>
    <n v="2"/>
    <s v="-"/>
    <d v="2010-05-26T00:00:00"/>
    <n v="2"/>
    <s v="-"/>
  </r>
  <r>
    <n v="126351"/>
    <n v="8653158"/>
    <s v="Harnham Church of England Controlled Junior School"/>
    <x v="5"/>
    <s v="South West"/>
    <x v="150"/>
    <s v="Salisbury"/>
    <s v="SP2 8JZ"/>
    <s v="Voluntary Controlled School"/>
    <x v="0"/>
    <d v="2011-07-06T00:00:00"/>
    <x v="1"/>
    <n v="2"/>
    <n v="9"/>
    <n v="2"/>
    <n v="2"/>
    <n v="2"/>
    <s v="-"/>
    <d v="2007-12-06T00:00:00"/>
    <n v="3"/>
    <s v="-"/>
  </r>
  <r>
    <n v="126352"/>
    <n v="8653159"/>
    <s v="Seagry Church of England Primary School"/>
    <x v="5"/>
    <s v="South West"/>
    <x v="150"/>
    <s v="North Wiltshire"/>
    <s v="SN15 5EX"/>
    <s v="Voluntary Controlled School"/>
    <x v="0"/>
    <d v="2012-05-02T00:00:00"/>
    <x v="1"/>
    <n v="2"/>
    <n v="9"/>
    <n v="2"/>
    <n v="2"/>
    <n v="2"/>
    <s v="-"/>
    <d v="2008-02-28T00:00:00"/>
    <n v="2"/>
    <s v="-"/>
  </r>
  <r>
    <n v="126353"/>
    <n v="8653160"/>
    <s v="St George's Church of England Primary School, Semington"/>
    <x v="5"/>
    <s v="South West"/>
    <x v="150"/>
    <s v="Chippenham"/>
    <s v="BA14 6LP"/>
    <s v="Voluntary Controlled School"/>
    <x v="0"/>
    <d v="2013-02-06T00:00:00"/>
    <x v="1"/>
    <n v="2"/>
    <n v="9"/>
    <n v="2"/>
    <n v="2"/>
    <n v="2"/>
    <s v="-"/>
    <d v="2009-12-10T00:00:00"/>
    <n v="3"/>
    <s v="-"/>
  </r>
  <r>
    <n v="126354"/>
    <n v="8653161"/>
    <s v="Shalbourne CofE Primary School"/>
    <x v="5"/>
    <s v="South West"/>
    <x v="150"/>
    <s v="Devizes"/>
    <s v="SN8 3QH"/>
    <s v="Voluntary Controlled School"/>
    <x v="0"/>
    <d v="2013-03-13T00:00:00"/>
    <x v="1"/>
    <n v="2"/>
    <n v="9"/>
    <n v="2"/>
    <n v="2"/>
    <n v="2"/>
    <s v="-"/>
    <d v="2011-06-10T00:00:00"/>
    <n v="3"/>
    <s v="-"/>
  </r>
  <r>
    <n v="126355"/>
    <n v="8653162"/>
    <s v="Shaw Church of England Voluntary Controlled Primary School"/>
    <x v="5"/>
    <s v="South West"/>
    <x v="150"/>
    <s v="Chippenham"/>
    <s v="SN12 8EQ"/>
    <s v="Voluntary Controlled School"/>
    <x v="0"/>
    <d v="2012-09-13T00:00:00"/>
    <x v="1"/>
    <n v="2"/>
    <n v="9"/>
    <n v="1"/>
    <n v="2"/>
    <n v="2"/>
    <s v="-"/>
    <d v="2007-11-20T00:00:00"/>
    <n v="2"/>
    <s v="-"/>
  </r>
  <r>
    <n v="126356"/>
    <n v="8653163"/>
    <s v="Sherston CofE Primary School"/>
    <x v="5"/>
    <s v="South West"/>
    <x v="150"/>
    <s v="North Wiltshire"/>
    <s v="SN16 0NJ"/>
    <s v="Voluntary Controlled School"/>
    <x v="0"/>
    <d v="2011-06-28T00:00:00"/>
    <x v="1"/>
    <n v="2"/>
    <n v="9"/>
    <n v="2"/>
    <n v="2"/>
    <n v="2"/>
    <s v="-"/>
    <d v="2007-12-11T00:00:00"/>
    <n v="3"/>
    <s v="-"/>
  </r>
  <r>
    <n v="126357"/>
    <n v="8653164"/>
    <s v="Shrewton CofE Primary School"/>
    <x v="5"/>
    <s v="South West"/>
    <x v="150"/>
    <s v="Salisbury"/>
    <s v="SP3 4DB"/>
    <s v="Voluntary Controlled School"/>
    <x v="0"/>
    <d v="2011-05-18T00:00:00"/>
    <x v="1"/>
    <n v="2"/>
    <n v="9"/>
    <n v="2"/>
    <n v="2"/>
    <n v="2"/>
    <s v="-"/>
    <d v="2008-07-15T00:00:00"/>
    <n v="2"/>
    <s v="-"/>
  </r>
  <r>
    <n v="126358"/>
    <n v="8663165"/>
    <s v="South Marston Church of England Primary School"/>
    <x v="5"/>
    <s v="South West"/>
    <x v="149"/>
    <s v="North Swindon"/>
    <s v="SN3 4SH"/>
    <s v="Voluntary Controlled School"/>
    <x v="0"/>
    <d v="2013-02-22T00:00:00"/>
    <x v="1"/>
    <n v="2"/>
    <n v="9"/>
    <n v="1"/>
    <n v="2"/>
    <n v="2"/>
    <s v="-"/>
    <d v="2008-03-05T00:00:00"/>
    <n v="2"/>
    <s v="-"/>
  </r>
  <r>
    <n v="126359"/>
    <n v="8653166"/>
    <s v="Southwick Church of England Primary School"/>
    <x v="5"/>
    <s v="South West"/>
    <x v="150"/>
    <s v="South West Wiltshire"/>
    <s v="BA14 9PH"/>
    <s v="Voluntary Controlled School"/>
    <x v="0"/>
    <d v="2010-12-10T00:00:00"/>
    <x v="1"/>
    <n v="2"/>
    <n v="9"/>
    <n v="2"/>
    <n v="2"/>
    <n v="2"/>
    <s v="-"/>
    <d v="2007-11-14T00:00:00"/>
    <n v="2"/>
    <s v="-"/>
  </r>
  <r>
    <n v="126360"/>
    <n v="8653170"/>
    <s v="Staverton Church of England Voluntary Controlled Primary School"/>
    <x v="5"/>
    <s v="South West"/>
    <x v="150"/>
    <s v="Chippenham"/>
    <s v="BA14 6NZ"/>
    <s v="Voluntary Controlled School"/>
    <x v="0"/>
    <d v="2010-11-26T00:00:00"/>
    <x v="1"/>
    <n v="2"/>
    <n v="9"/>
    <n v="2"/>
    <n v="2"/>
    <n v="2"/>
    <s v="-"/>
    <d v="2007-12-13T00:00:00"/>
    <n v="3"/>
    <s v="-"/>
  </r>
  <r>
    <n v="126361"/>
    <n v="8653172"/>
    <s v="Stratford-sub-Castle Church of England Voluntary Controlled Primary School"/>
    <x v="5"/>
    <s v="South West"/>
    <x v="150"/>
    <s v="Salisbury"/>
    <s v="SP1 3LL"/>
    <s v="Voluntary Controlled School"/>
    <x v="0"/>
    <d v="2012-03-22T00:00:00"/>
    <x v="1"/>
    <n v="2"/>
    <n v="9"/>
    <n v="2"/>
    <n v="2"/>
    <n v="2"/>
    <s v="-"/>
    <d v="2009-05-13T00:00:00"/>
    <n v="3"/>
    <s v="-"/>
  </r>
  <r>
    <n v="126362"/>
    <n v="8653174"/>
    <s v="Sutton Veny CofE School"/>
    <x v="5"/>
    <s v="South West"/>
    <x v="150"/>
    <s v="South West Wiltshire"/>
    <s v="BA12 7AP"/>
    <s v="Voluntary Controlled School"/>
    <x v="0"/>
    <d v="2007-07-12T00:00:00"/>
    <x v="0"/>
    <n v="9"/>
    <n v="1"/>
    <n v="1"/>
    <n v="1"/>
    <n v="1"/>
    <s v="-"/>
    <s v="NULL"/>
    <s v="NULL"/>
    <s v="-"/>
  </r>
  <r>
    <n v="126364"/>
    <n v="8653176"/>
    <s v="St Mark's Church of England Junior School, Salisbury"/>
    <x v="5"/>
    <s v="South West"/>
    <x v="150"/>
    <s v="Salisbury"/>
    <s v="SP1 3BL"/>
    <s v="Voluntary Controlled School"/>
    <x v="0"/>
    <d v="2011-12-09T00:00:00"/>
    <x v="1"/>
    <n v="2"/>
    <n v="9"/>
    <n v="1"/>
    <n v="2"/>
    <n v="2"/>
    <s v="-"/>
    <d v="2009-06-16T00:00:00"/>
    <n v="2"/>
    <s v="-"/>
  </r>
  <r>
    <n v="126366"/>
    <n v="8653186"/>
    <s v="Urchfont Church of England Primary School"/>
    <x v="5"/>
    <s v="South West"/>
    <x v="150"/>
    <s v="Devizes"/>
    <s v="SN10 4RA"/>
    <s v="Voluntary Controlled School"/>
    <x v="0"/>
    <d v="2009-03-03T00:00:00"/>
    <x v="1"/>
    <n v="9"/>
    <n v="2"/>
    <n v="1"/>
    <n v="2"/>
    <n v="2"/>
    <s v="-"/>
    <d v="2005-10-13T00:00:00"/>
    <n v="2"/>
    <s v="-"/>
  </r>
  <r>
    <n v="126367"/>
    <n v="8653190"/>
    <s v="St John's CofE School"/>
    <x v="5"/>
    <s v="South West"/>
    <x v="150"/>
    <s v="South West Wiltshire"/>
    <s v="BA12 9JY"/>
    <s v="Voluntary Controlled School"/>
    <x v="0"/>
    <d v="2012-06-14T00:00:00"/>
    <x v="1"/>
    <n v="2"/>
    <n v="9"/>
    <n v="2"/>
    <n v="2"/>
    <n v="2"/>
    <s v="-"/>
    <d v="2008-01-17T00:00:00"/>
    <n v="2"/>
    <s v="-"/>
  </r>
  <r>
    <n v="126368"/>
    <n v="8653191"/>
    <s v="The Minster CofE Primary School"/>
    <x v="5"/>
    <s v="South West"/>
    <x v="150"/>
    <s v="South West Wiltshire"/>
    <s v="BA12 8JA"/>
    <s v="Voluntary Controlled School"/>
    <x v="0"/>
    <d v="2010-01-21T00:00:00"/>
    <x v="1"/>
    <n v="2"/>
    <n v="9"/>
    <n v="2"/>
    <n v="2"/>
    <n v="2"/>
    <s v="-"/>
    <d v="2007-03-14T00:00:00"/>
    <n v="3"/>
    <s v="-"/>
  </r>
  <r>
    <n v="126369"/>
    <n v="8653192"/>
    <s v="Westbury Church of England Junior School"/>
    <x v="5"/>
    <s v="South West"/>
    <x v="150"/>
    <s v="South West Wiltshire"/>
    <s v="BA13 3LY"/>
    <s v="Voluntary Controlled School"/>
    <x v="0"/>
    <d v="2013-01-11T00:00:00"/>
    <x v="2"/>
    <n v="3"/>
    <n v="9"/>
    <n v="2"/>
    <n v="3"/>
    <n v="3"/>
    <s v="-"/>
    <d v="2010-02-10T00:00:00"/>
    <n v="3"/>
    <s v="-"/>
  </r>
  <r>
    <n v="126370"/>
    <n v="8653193"/>
    <s v="Westbury Leigh CofE Primary School"/>
    <x v="5"/>
    <s v="South West"/>
    <x v="150"/>
    <s v="South West Wiltshire"/>
    <s v="BA13 3UR"/>
    <s v="Voluntary Controlled School"/>
    <x v="0"/>
    <d v="2013-03-01T00:00:00"/>
    <x v="2"/>
    <n v="3"/>
    <n v="9"/>
    <n v="2"/>
    <n v="3"/>
    <n v="3"/>
    <s v="-"/>
    <d v="2010-07-08T00:00:00"/>
    <n v="3"/>
    <s v="-"/>
  </r>
  <r>
    <n v="126371"/>
    <n v="8653199"/>
    <s v="Winsley Church of England Voluntary Controlled Primary School"/>
    <x v="5"/>
    <s v="South West"/>
    <x v="150"/>
    <s v="Chippenham"/>
    <s v="BA15 2JN"/>
    <s v="Voluntary Controlled School"/>
    <x v="0"/>
    <d v="2011-11-24T00:00:00"/>
    <x v="0"/>
    <n v="1"/>
    <n v="9"/>
    <n v="1"/>
    <n v="2"/>
    <n v="1"/>
    <s v="-"/>
    <d v="2007-02-06T00:00:00"/>
    <n v="2"/>
    <s v="-"/>
  </r>
  <r>
    <n v="126372"/>
    <n v="8653201"/>
    <s v="Winterbourne Earls Church of England Primary School"/>
    <x v="5"/>
    <s v="South West"/>
    <x v="150"/>
    <s v="Salisbury"/>
    <s v="SP4 6HQ"/>
    <s v="Voluntary Controlled School"/>
    <x v="0"/>
    <d v="2009-03-05T00:00:00"/>
    <x v="1"/>
    <n v="9"/>
    <n v="2"/>
    <n v="2"/>
    <n v="2"/>
    <n v="2"/>
    <s v="-"/>
    <d v="2005-12-09T00:00:00"/>
    <n v="3"/>
    <s v="-"/>
  </r>
  <r>
    <n v="126373"/>
    <n v="8653203"/>
    <s v="St Bartholomew's Church of England Primary School, Wootton Bassett"/>
    <x v="5"/>
    <s v="South West"/>
    <x v="150"/>
    <s v="North Wiltshire"/>
    <s v="SN4 8AZ"/>
    <s v="Voluntary Aided School"/>
    <x v="0"/>
    <d v="2011-03-10T00:00:00"/>
    <x v="1"/>
    <n v="2"/>
    <n v="9"/>
    <n v="2"/>
    <n v="2"/>
    <n v="2"/>
    <s v="-"/>
    <d v="2008-06-12T00:00:00"/>
    <n v="3"/>
    <s v="-"/>
  </r>
  <r>
    <n v="126374"/>
    <n v="8653205"/>
    <s v="Sambourne Church of England Voluntary Controlled Primary School"/>
    <x v="5"/>
    <s v="South West"/>
    <x v="150"/>
    <s v="South West Wiltshire"/>
    <s v="BA12 8LF"/>
    <s v="Voluntary Controlled School"/>
    <x v="0"/>
    <d v="2011-11-23T00:00:00"/>
    <x v="2"/>
    <n v="3"/>
    <n v="9"/>
    <n v="2"/>
    <n v="3"/>
    <n v="2"/>
    <s v="-"/>
    <d v="2010-11-04T00:00:00"/>
    <n v="4"/>
    <s v="NTI"/>
  </r>
  <r>
    <n v="126375"/>
    <n v="8653207"/>
    <s v="Dilton Marsh CofE Primary School"/>
    <x v="5"/>
    <s v="South West"/>
    <x v="150"/>
    <s v="South West Wiltshire"/>
    <s v="BA13 4DY"/>
    <s v="Voluntary Controlled School"/>
    <x v="0"/>
    <d v="2013-03-07T00:00:00"/>
    <x v="0"/>
    <n v="1"/>
    <n v="9"/>
    <n v="1"/>
    <n v="1"/>
    <n v="1"/>
    <s v="-"/>
    <d v="2008-03-19T00:00:00"/>
    <n v="2"/>
    <s v="-"/>
  </r>
  <r>
    <n v="126377"/>
    <n v="8653216"/>
    <s v="St Peter's Church of England Voluntary Controlled Junior School"/>
    <x v="5"/>
    <s v="South West"/>
    <x v="150"/>
    <s v="Devizes"/>
    <s v="SN8 1LQ"/>
    <s v="Voluntary Controlled School"/>
    <x v="0"/>
    <d v="2013-01-22T00:00:00"/>
    <x v="2"/>
    <n v="3"/>
    <n v="9"/>
    <n v="2"/>
    <n v="3"/>
    <n v="3"/>
    <s v="-"/>
    <d v="2011-03-03T00:00:00"/>
    <n v="3"/>
    <s v="-"/>
  </r>
  <r>
    <n v="126379"/>
    <n v="8653220"/>
    <s v="Minety Church of England Primary School"/>
    <x v="5"/>
    <s v="South West"/>
    <x v="150"/>
    <s v="North Wiltshire"/>
    <s v="SN16 9QL"/>
    <s v="Voluntary Controlled School"/>
    <x v="0"/>
    <d v="2009-03-10T00:00:00"/>
    <x v="1"/>
    <n v="9"/>
    <n v="2"/>
    <n v="1"/>
    <n v="2"/>
    <n v="2"/>
    <s v="-"/>
    <d v="2005-12-08T00:00:00"/>
    <n v="3"/>
    <s v="-"/>
  </r>
  <r>
    <n v="126380"/>
    <n v="8653222"/>
    <s v="St Barnabas Church of England School, Market Lavington"/>
    <x v="5"/>
    <s v="South West"/>
    <x v="150"/>
    <s v="Devizes"/>
    <s v="SN10 4NT"/>
    <s v="Voluntary Controlled School"/>
    <x v="0"/>
    <d v="2013-04-12T00:00:00"/>
    <x v="2"/>
    <n v="3"/>
    <n v="9"/>
    <n v="2"/>
    <n v="3"/>
    <n v="3"/>
    <s v="-"/>
    <d v="2010-03-17T00:00:00"/>
    <n v="2"/>
    <s v="-"/>
  </r>
  <r>
    <n v="126382"/>
    <n v="8653229"/>
    <s v="Coombe Bissett Church of England Primary School"/>
    <x v="5"/>
    <s v="South West"/>
    <x v="150"/>
    <s v="Salisbury"/>
    <s v="SP5 4LU"/>
    <s v="Voluntary Aided School"/>
    <x v="0"/>
    <d v="2011-01-12T00:00:00"/>
    <x v="1"/>
    <n v="2"/>
    <n v="9"/>
    <n v="1"/>
    <n v="2"/>
    <n v="2"/>
    <s v="-"/>
    <d v="2008-06-11T00:00:00"/>
    <n v="2"/>
    <s v="-"/>
  </r>
  <r>
    <n v="126383"/>
    <n v="8653230"/>
    <s v="Dinton CofE Primary School"/>
    <x v="5"/>
    <s v="South West"/>
    <x v="150"/>
    <s v="South West Wiltshire"/>
    <s v="SP3 5HW"/>
    <s v="Voluntary Controlled School"/>
    <x v="0"/>
    <d v="2010-03-02T00:00:00"/>
    <x v="1"/>
    <n v="2"/>
    <n v="9"/>
    <n v="2"/>
    <n v="2"/>
    <n v="2"/>
    <s v="-"/>
    <d v="2007-04-26T00:00:00"/>
    <n v="3"/>
    <s v="-"/>
  </r>
  <r>
    <n v="126388"/>
    <n v="8653239"/>
    <s v="St John's Church of England Primary School, Tisbury"/>
    <x v="5"/>
    <s v="South West"/>
    <x v="150"/>
    <s v="South West Wiltshire"/>
    <s v="SP3 6HJ"/>
    <s v="Voluntary Controlled School"/>
    <x v="0"/>
    <d v="2011-11-03T00:00:00"/>
    <x v="1"/>
    <n v="2"/>
    <n v="9"/>
    <n v="2"/>
    <n v="2"/>
    <n v="2"/>
    <s v="-"/>
    <d v="2009-03-25T00:00:00"/>
    <n v="3"/>
    <s v="-"/>
  </r>
  <r>
    <n v="126389"/>
    <n v="8655224"/>
    <s v="All Saints VA CofE Primary School"/>
    <x v="5"/>
    <s v="South West"/>
    <x v="150"/>
    <s v="Devizes"/>
    <s v="SP4 9PJ"/>
    <s v="Voluntary Aided School"/>
    <x v="0"/>
    <d v="2011-01-25T00:00:00"/>
    <x v="1"/>
    <n v="2"/>
    <n v="9"/>
    <n v="2"/>
    <n v="2"/>
    <n v="2"/>
    <s v="-"/>
    <d v="2008-06-12T00:00:00"/>
    <n v="3"/>
    <s v="-"/>
  </r>
  <r>
    <n v="126390"/>
    <n v="8653242"/>
    <s v="Brinkworth Earl Danby's Church of England Primary"/>
    <x v="5"/>
    <s v="South West"/>
    <x v="150"/>
    <s v="North Wiltshire"/>
    <s v="SN15 5AX"/>
    <s v="Voluntary Controlled School"/>
    <x v="0"/>
    <d v="2010-02-11T00:00:00"/>
    <x v="1"/>
    <n v="2"/>
    <n v="9"/>
    <n v="2"/>
    <n v="2"/>
    <n v="3"/>
    <s v="-"/>
    <d v="2006-09-26T00:00:00"/>
    <n v="2"/>
    <s v="-"/>
  </r>
  <r>
    <n v="126391"/>
    <n v="8653243"/>
    <s v="Great Bedwyn Church of England School"/>
    <x v="5"/>
    <s v="South West"/>
    <x v="150"/>
    <s v="Devizes"/>
    <s v="SN8 3TR"/>
    <s v="Voluntary Controlled School"/>
    <x v="0"/>
    <d v="2012-12-07T00:00:00"/>
    <x v="0"/>
    <n v="1"/>
    <n v="9"/>
    <n v="1"/>
    <n v="1"/>
    <n v="1"/>
    <s v="-"/>
    <d v="2007-12-04T00:00:00"/>
    <n v="1"/>
    <s v="-"/>
  </r>
  <r>
    <n v="126392"/>
    <n v="8653300"/>
    <s v="St Michael's CofE Aided Primary"/>
    <x v="5"/>
    <s v="South West"/>
    <x v="150"/>
    <s v="Devizes"/>
    <s v="SN8 2BP"/>
    <s v="Voluntary Aided School"/>
    <x v="0"/>
    <d v="2011-03-23T00:00:00"/>
    <x v="1"/>
    <n v="2"/>
    <n v="9"/>
    <n v="2"/>
    <n v="2"/>
    <n v="2"/>
    <s v="-"/>
    <d v="2009-02-25T00:00:00"/>
    <n v="3"/>
    <s v="-"/>
  </r>
  <r>
    <n v="126394"/>
    <n v="8653306"/>
    <s v="Baydon St Nicholas Church of England Primary School"/>
    <x v="5"/>
    <s v="South West"/>
    <x v="150"/>
    <s v="Devizes"/>
    <s v="SN8 2JJ"/>
    <s v="Voluntary Aided School"/>
    <x v="0"/>
    <d v="2012-11-07T00:00:00"/>
    <x v="1"/>
    <n v="2"/>
    <n v="9"/>
    <n v="1"/>
    <n v="2"/>
    <n v="2"/>
    <s v="-"/>
    <d v="2008-05-20T00:00:00"/>
    <n v="2"/>
    <s v="-"/>
  </r>
  <r>
    <n v="126395"/>
    <n v="8653308"/>
    <s v="Bishops Cannings Church of England Aided Primary School"/>
    <x v="5"/>
    <s v="South West"/>
    <x v="150"/>
    <s v="Devizes"/>
    <s v="SN10 2LD"/>
    <s v="Voluntary Aided School"/>
    <x v="0"/>
    <d v="2011-06-29T00:00:00"/>
    <x v="1"/>
    <n v="2"/>
    <n v="9"/>
    <n v="2"/>
    <n v="2"/>
    <n v="2"/>
    <s v="-"/>
    <d v="2007-09-18T00:00:00"/>
    <n v="2"/>
    <s v="-"/>
  </r>
  <r>
    <n v="126396"/>
    <n v="8653316"/>
    <s v="Chapmanslade Church of England Voluntary Aided Primary School"/>
    <x v="5"/>
    <s v="South West"/>
    <x v="150"/>
    <s v="South West Wiltshire"/>
    <s v="BA13 4AN"/>
    <s v="Voluntary Aided School"/>
    <x v="0"/>
    <d v="2011-11-25T00:00:00"/>
    <x v="1"/>
    <n v="2"/>
    <n v="9"/>
    <n v="1"/>
    <n v="2"/>
    <n v="2"/>
    <s v="-"/>
    <d v="2007-01-18T00:00:00"/>
    <n v="2"/>
    <s v="-"/>
  </r>
  <r>
    <n v="126397"/>
    <n v="8653318"/>
    <s v="Chilton Foliat Church of England Primary School"/>
    <x v="5"/>
    <s v="South West"/>
    <x v="150"/>
    <s v="Devizes"/>
    <s v="RG17 0TF"/>
    <s v="Voluntary Aided School"/>
    <x v="0"/>
    <d v="2011-11-03T00:00:00"/>
    <x v="2"/>
    <n v="3"/>
    <n v="9"/>
    <n v="2"/>
    <n v="3"/>
    <n v="3"/>
    <s v="-"/>
    <d v="2009-03-25T00:00:00"/>
    <n v="3"/>
    <s v="-"/>
  </r>
  <r>
    <n v="126398"/>
    <n v="8653319"/>
    <s v="St Peter's Church of England Primary School, Chippenham"/>
    <x v="5"/>
    <s v="South West"/>
    <x v="150"/>
    <s v="Chippenham"/>
    <s v="SN14 0LL"/>
    <s v="Voluntary Aided School"/>
    <x v="0"/>
    <d v="2013-03-06T00:00:00"/>
    <x v="1"/>
    <n v="2"/>
    <n v="9"/>
    <n v="2"/>
    <n v="2"/>
    <n v="2"/>
    <s v="-"/>
    <d v="2010-07-14T00:00:00"/>
    <n v="3"/>
    <s v="-"/>
  </r>
  <r>
    <n v="126400"/>
    <n v="8653330"/>
    <s v="Derry Hill Church of England Voluntary Aided Primary School"/>
    <x v="5"/>
    <s v="South West"/>
    <x v="150"/>
    <s v="North Wiltshire"/>
    <s v="SN11 9NN"/>
    <s v="Voluntary Aided School"/>
    <x v="0"/>
    <d v="2012-06-22T00:00:00"/>
    <x v="0"/>
    <n v="1"/>
    <n v="9"/>
    <n v="1"/>
    <n v="1"/>
    <n v="1"/>
    <s v="-"/>
    <d v="2006-12-11T00:00:00"/>
    <n v="2"/>
    <s v="-"/>
  </r>
  <r>
    <n v="126401"/>
    <n v="8653331"/>
    <s v="The Trinity Church of England Voluntary Aided Primary School, Devizes"/>
    <x v="5"/>
    <s v="South West"/>
    <x v="150"/>
    <s v="Devizes"/>
    <s v="SN10 2FH"/>
    <s v="Voluntary Aided School"/>
    <x v="0"/>
    <d v="2012-02-09T00:00:00"/>
    <x v="2"/>
    <n v="3"/>
    <n v="9"/>
    <n v="2"/>
    <n v="3"/>
    <n v="2"/>
    <s v="-"/>
    <d v="2010-11-19T00:00:00"/>
    <n v="4"/>
    <s v="NTI"/>
  </r>
  <r>
    <n v="126402"/>
    <n v="8653344"/>
    <s v="Forest and Sandridge Church of England Primary School"/>
    <x v="5"/>
    <s v="South West"/>
    <x v="150"/>
    <s v="Chippenham"/>
    <s v="SN12 7QS"/>
    <s v="Voluntary Aided School"/>
    <x v="0"/>
    <d v="2010-02-04T00:00:00"/>
    <x v="1"/>
    <n v="2"/>
    <n v="9"/>
    <n v="1"/>
    <n v="2"/>
    <n v="2"/>
    <s v="-"/>
    <d v="2007-03-21T00:00:00"/>
    <n v="3"/>
    <s v="-"/>
  </r>
  <r>
    <n v="126403"/>
    <n v="8653352"/>
    <s v="Heytesbury Church of England Primary School"/>
    <x v="5"/>
    <s v="South West"/>
    <x v="150"/>
    <s v="South West Wiltshire"/>
    <s v="BA12 0EA"/>
    <s v="Voluntary Aided School"/>
    <x v="0"/>
    <d v="2012-05-30T00:00:00"/>
    <x v="1"/>
    <n v="2"/>
    <n v="9"/>
    <n v="1"/>
    <n v="2"/>
    <n v="2"/>
    <s v="-"/>
    <d v="2008-11-19T00:00:00"/>
    <n v="2"/>
    <s v="-"/>
  </r>
  <r>
    <n v="126404"/>
    <n v="8653355"/>
    <s v="St Nicholas Church of England Primary School, Porton"/>
    <x v="5"/>
    <s v="South West"/>
    <x v="150"/>
    <s v="Salisbury"/>
    <s v="SP4 0LB"/>
    <s v="Voluntary Aided School"/>
    <x v="0"/>
    <d v="2013-02-22T00:00:00"/>
    <x v="1"/>
    <n v="2"/>
    <n v="9"/>
    <n v="1"/>
    <n v="2"/>
    <n v="2"/>
    <s v="-"/>
    <d v="2008-05-14T00:00:00"/>
    <n v="2"/>
    <s v="-"/>
  </r>
  <r>
    <n v="126405"/>
    <n v="8653362"/>
    <s v="St Andrew's Church of England Voluntary Aided Primary School, Laverstock"/>
    <x v="5"/>
    <s v="South West"/>
    <x v="150"/>
    <s v="Salisbury"/>
    <s v="SP1 1QX"/>
    <s v="Voluntary Aided School"/>
    <x v="0"/>
    <d v="2009-06-24T00:00:00"/>
    <x v="1"/>
    <n v="9"/>
    <n v="2"/>
    <n v="2"/>
    <n v="2"/>
    <n v="2"/>
    <s v="-"/>
    <d v="2006-06-19T00:00:00"/>
    <n v="3"/>
    <s v="-"/>
  </r>
  <r>
    <n v="126407"/>
    <n v="8653372"/>
    <s v="The New Forest CofE (VA) Primary School"/>
    <x v="5"/>
    <s v="South West"/>
    <x v="150"/>
    <s v="Salisbury"/>
    <s v="SP5 2BY"/>
    <s v="Voluntary Aided School"/>
    <x v="0"/>
    <d v="2010-07-07T00:00:00"/>
    <x v="0"/>
    <n v="1"/>
    <n v="9"/>
    <n v="1"/>
    <n v="2"/>
    <n v="2"/>
    <s v="-"/>
    <d v="2006-06-08T00:00:00"/>
    <n v="2"/>
    <s v="-"/>
  </r>
  <r>
    <n v="126410"/>
    <n v="8653381"/>
    <s v="Rushall Church of England Voluntary Aided School"/>
    <x v="5"/>
    <s v="South West"/>
    <x v="150"/>
    <s v="Devizes"/>
    <s v="SN9 6EN"/>
    <s v="Voluntary Aided School"/>
    <x v="0"/>
    <d v="2011-11-24T00:00:00"/>
    <x v="1"/>
    <n v="2"/>
    <n v="9"/>
    <n v="1"/>
    <n v="2"/>
    <n v="2"/>
    <s v="-"/>
    <d v="2007-03-20T00:00:00"/>
    <n v="2"/>
    <s v="-"/>
  </r>
  <r>
    <n v="126411"/>
    <n v="8653383"/>
    <s v="Sarum St Paul's CofE (VA) Primary School"/>
    <x v="5"/>
    <s v="South West"/>
    <x v="150"/>
    <s v="Salisbury"/>
    <s v="SP2 7DG"/>
    <s v="Voluntary Aided School"/>
    <x v="0"/>
    <d v="2009-06-04T00:00:00"/>
    <x v="1"/>
    <n v="9"/>
    <n v="2"/>
    <n v="1"/>
    <n v="2"/>
    <n v="2"/>
    <s v="-"/>
    <d v="2006-05-26T00:00:00"/>
    <n v="3"/>
    <s v="-"/>
  </r>
  <r>
    <n v="126413"/>
    <n v="8653387"/>
    <s v="St Martin's CofE Voluntary Aided Primary School"/>
    <x v="5"/>
    <s v="South West"/>
    <x v="150"/>
    <s v="Salisbury"/>
    <s v="SP1 2RG"/>
    <s v="Voluntary Aided School"/>
    <x v="0"/>
    <d v="2013-04-12T00:00:00"/>
    <x v="1"/>
    <n v="2"/>
    <n v="9"/>
    <n v="2"/>
    <n v="2"/>
    <n v="2"/>
    <s v="-"/>
    <d v="2010-07-07T00:00:00"/>
    <n v="2"/>
    <s v="-"/>
  </r>
  <r>
    <n v="126414"/>
    <n v="8653388"/>
    <s v="Seend Church of England VA Primary School"/>
    <x v="5"/>
    <s v="South West"/>
    <x v="150"/>
    <s v="Devizes"/>
    <s v="SN12 6NJ"/>
    <s v="Voluntary Aided School"/>
    <x v="0"/>
    <d v="2009-02-11T00:00:00"/>
    <x v="1"/>
    <n v="9"/>
    <n v="2"/>
    <n v="1"/>
    <n v="2"/>
    <n v="2"/>
    <s v="-"/>
    <d v="2005-09-29T00:00:00"/>
    <n v="2"/>
    <s v="-"/>
  </r>
  <r>
    <n v="126416"/>
    <n v="8653396"/>
    <s v="St Thomas A Becket Church of England Aided Primary School"/>
    <x v="5"/>
    <s v="South West"/>
    <x v="150"/>
    <s v="Salisbury"/>
    <s v="SP3 4RZ"/>
    <s v="Voluntary Aided School"/>
    <x v="0"/>
    <d v="2011-03-16T00:00:00"/>
    <x v="1"/>
    <n v="2"/>
    <n v="9"/>
    <n v="1"/>
    <n v="2"/>
    <n v="2"/>
    <s v="-"/>
    <d v="2007-11-21T00:00:00"/>
    <n v="3"/>
    <s v="-"/>
  </r>
  <r>
    <n v="126417"/>
    <n v="8653400"/>
    <s v="West Ashton Church of England Voluntary Aided Primary School"/>
    <x v="5"/>
    <s v="South West"/>
    <x v="150"/>
    <s v="South West Wiltshire"/>
    <s v="BA14 6AZ"/>
    <s v="Voluntary Aided School"/>
    <x v="0"/>
    <d v="2011-07-06T00:00:00"/>
    <x v="1"/>
    <n v="2"/>
    <n v="9"/>
    <n v="2"/>
    <n v="2"/>
    <n v="2"/>
    <s v="-"/>
    <d v="2008-07-17T00:00:00"/>
    <n v="3"/>
    <s v="-"/>
  </r>
  <r>
    <n v="126419"/>
    <n v="8653402"/>
    <s v="Whiteparish All Saints Church of England Primary School"/>
    <x v="5"/>
    <s v="South West"/>
    <x v="150"/>
    <s v="Salisbury"/>
    <s v="SP5 2SU"/>
    <s v="Voluntary Aided School"/>
    <x v="0"/>
    <d v="2008-12-02T00:00:00"/>
    <x v="1"/>
    <n v="9"/>
    <n v="2"/>
    <n v="1"/>
    <n v="2"/>
    <n v="2"/>
    <s v="-"/>
    <s v="NULL"/>
    <s v="NULL"/>
    <s v="-"/>
  </r>
  <r>
    <n v="126420"/>
    <n v="8653405"/>
    <s v="Winterslow CofE (Aided) Primary School"/>
    <x v="5"/>
    <s v="South West"/>
    <x v="150"/>
    <s v="Salisbury"/>
    <s v="SP5 1RD"/>
    <s v="Voluntary Aided School"/>
    <x v="0"/>
    <d v="2012-05-10T00:00:00"/>
    <x v="1"/>
    <n v="2"/>
    <n v="9"/>
    <n v="2"/>
    <n v="2"/>
    <n v="2"/>
    <s v="-"/>
    <d v="2006-09-12T00:00:00"/>
    <n v="2"/>
    <s v="-"/>
  </r>
  <r>
    <n v="126421"/>
    <n v="8653406"/>
    <s v="Woodborough Church of England Aided Primary School"/>
    <x v="5"/>
    <s v="South West"/>
    <x v="150"/>
    <s v="Devizes"/>
    <s v="SN9 5PL"/>
    <s v="Voluntary Aided School"/>
    <x v="0"/>
    <d v="2013-02-20T00:00:00"/>
    <x v="1"/>
    <n v="2"/>
    <n v="9"/>
    <n v="1"/>
    <n v="2"/>
    <n v="2"/>
    <s v="-"/>
    <d v="2008-06-05T00:00:00"/>
    <n v="2"/>
    <s v="-"/>
  </r>
  <r>
    <n v="126423"/>
    <n v="8653412"/>
    <s v="Christ The King Catholic School, Amesbury"/>
    <x v="5"/>
    <s v="South West"/>
    <x v="150"/>
    <s v="Salisbury"/>
    <s v="SP4 7LX"/>
    <s v="Voluntary Aided School"/>
    <x v="0"/>
    <d v="2012-10-04T00:00:00"/>
    <x v="2"/>
    <n v="3"/>
    <n v="9"/>
    <n v="2"/>
    <n v="3"/>
    <n v="3"/>
    <s v="-"/>
    <d v="2010-02-02T00:00:00"/>
    <n v="3"/>
    <s v="-"/>
  </r>
  <r>
    <n v="126424"/>
    <n v="8653418"/>
    <s v="St Joseph's Catholic Primary School, Malmesbury"/>
    <x v="5"/>
    <s v="South West"/>
    <x v="150"/>
    <s v="North Wiltshire"/>
    <s v="SN16 9BB"/>
    <s v="Voluntary Aided School"/>
    <x v="0"/>
    <d v="2012-11-15T00:00:00"/>
    <x v="1"/>
    <n v="2"/>
    <n v="9"/>
    <n v="1"/>
    <n v="2"/>
    <n v="2"/>
    <s v="-"/>
    <d v="2008-02-06T00:00:00"/>
    <n v="2"/>
    <s v="-"/>
  </r>
  <r>
    <n v="126425"/>
    <n v="8653425"/>
    <s v="St Osmund's Catholic Primary School, Salisbury"/>
    <x v="5"/>
    <s v="South West"/>
    <x v="150"/>
    <s v="Salisbury"/>
    <s v="SP1 2SG"/>
    <s v="Voluntary Aided School"/>
    <x v="0"/>
    <d v="2013-01-25T00:00:00"/>
    <x v="2"/>
    <n v="3"/>
    <n v="9"/>
    <n v="2"/>
    <n v="3"/>
    <n v="3"/>
    <s v="-"/>
    <d v="2008-01-24T00:00:00"/>
    <n v="2"/>
    <s v="-"/>
  </r>
  <r>
    <n v="126429"/>
    <n v="8653430"/>
    <s v="St John's Catholic Primary School, Trowbridge"/>
    <x v="5"/>
    <s v="South West"/>
    <x v="150"/>
    <s v="South West Wiltshire"/>
    <s v="BA14 9EA"/>
    <s v="Voluntary Aided School"/>
    <x v="0"/>
    <d v="2011-07-06T00:00:00"/>
    <x v="1"/>
    <n v="2"/>
    <n v="9"/>
    <n v="1"/>
    <n v="2"/>
    <n v="2"/>
    <s v="-"/>
    <d v="2010-06-23T00:00:00"/>
    <n v="4"/>
    <s v="SM "/>
  </r>
  <r>
    <n v="126430"/>
    <n v="8653435"/>
    <s v="Wardour Catholic Primary School"/>
    <x v="5"/>
    <s v="South West"/>
    <x v="150"/>
    <s v="South West Wiltshire"/>
    <s v="SP3 6RF"/>
    <s v="Voluntary Aided School"/>
    <x v="0"/>
    <d v="2010-02-05T00:00:00"/>
    <x v="1"/>
    <n v="2"/>
    <n v="9"/>
    <n v="1"/>
    <n v="2"/>
    <n v="2"/>
    <s v="-"/>
    <d v="2006-10-17T00:00:00"/>
    <n v="3"/>
    <s v="-"/>
  </r>
  <r>
    <n v="126431"/>
    <n v="8653437"/>
    <s v="St Patrick's Catholic Primary School, Corsham"/>
    <x v="5"/>
    <s v="South West"/>
    <x v="150"/>
    <s v="Chippenham"/>
    <s v="SN13 9HS"/>
    <s v="Voluntary Aided School"/>
    <x v="0"/>
    <d v="2013-03-14T00:00:00"/>
    <x v="1"/>
    <n v="2"/>
    <n v="9"/>
    <n v="2"/>
    <n v="2"/>
    <n v="2"/>
    <s v="-"/>
    <d v="2011-05-13T00:00:00"/>
    <n v="3"/>
    <s v="-"/>
  </r>
  <r>
    <n v="126434"/>
    <n v="8653448"/>
    <s v="Bemerton St John Church of England Aided Primary School"/>
    <x v="5"/>
    <s v="South West"/>
    <x v="150"/>
    <s v="Salisbury"/>
    <s v="SP2 9NW"/>
    <s v="Voluntary Aided School"/>
    <x v="0"/>
    <d v="2012-03-14T00:00:00"/>
    <x v="1"/>
    <n v="2"/>
    <n v="9"/>
    <n v="1"/>
    <n v="2"/>
    <n v="2"/>
    <s v="-"/>
    <d v="2010-03-02T00:00:00"/>
    <n v="3"/>
    <s v="-"/>
  </r>
  <r>
    <n v="126435"/>
    <n v="8653449"/>
    <s v="Broad Chalke CofE Primary School"/>
    <x v="5"/>
    <s v="South West"/>
    <x v="150"/>
    <s v="Salisbury"/>
    <s v="SP5 5DS"/>
    <s v="Voluntary Aided School"/>
    <x v="0"/>
    <d v="2012-06-21T00:00:00"/>
    <x v="0"/>
    <n v="1"/>
    <n v="9"/>
    <n v="1"/>
    <n v="1"/>
    <n v="1"/>
    <s v="-"/>
    <d v="2008-11-26T00:00:00"/>
    <n v="3"/>
    <s v="-"/>
  </r>
  <r>
    <n v="126436"/>
    <n v="8653450"/>
    <s v="Great Wishford CofE (VA) Primary School"/>
    <x v="5"/>
    <s v="South West"/>
    <x v="150"/>
    <s v="Salisbury"/>
    <s v="SP2 0PQ"/>
    <s v="Voluntary Aided School"/>
    <x v="0"/>
    <d v="2012-05-10T00:00:00"/>
    <x v="2"/>
    <n v="3"/>
    <n v="9"/>
    <n v="3"/>
    <n v="3"/>
    <n v="3"/>
    <s v="-"/>
    <d v="2008-12-10T00:00:00"/>
    <n v="3"/>
    <s v="-"/>
  </r>
  <r>
    <n v="126438"/>
    <n v="8653453"/>
    <s v="Chilmark and Fonthill Bishop Church of England Aided Primary School"/>
    <x v="5"/>
    <s v="South West"/>
    <x v="150"/>
    <s v="South West Wiltshire"/>
    <s v="SP3 5AR"/>
    <s v="Voluntary Aided School"/>
    <x v="0"/>
    <d v="2008-11-18T00:00:00"/>
    <x v="0"/>
    <n v="9"/>
    <n v="2"/>
    <n v="1"/>
    <n v="1"/>
    <n v="1"/>
    <s v="-"/>
    <s v="NULL"/>
    <s v="NULL"/>
    <s v="-"/>
  </r>
  <r>
    <n v="126439"/>
    <n v="8653454"/>
    <s v="Semley Church of England Voluntary Aided Primary School"/>
    <x v="5"/>
    <s v="South West"/>
    <x v="150"/>
    <s v="South West Wiltshire"/>
    <s v="SP7 9AU"/>
    <s v="Voluntary Aided School"/>
    <x v="0"/>
    <d v="2009-06-24T00:00:00"/>
    <x v="1"/>
    <n v="9"/>
    <n v="2"/>
    <n v="2"/>
    <n v="2"/>
    <n v="2"/>
    <s v="-"/>
    <d v="2006-04-26T00:00:00"/>
    <n v="2"/>
    <s v="-"/>
  </r>
  <r>
    <n v="126440"/>
    <n v="8663455"/>
    <s v="Oliver Tomkins Church of England Junior School"/>
    <x v="5"/>
    <s v="South West"/>
    <x v="149"/>
    <s v="South Swindon"/>
    <s v="SN5 8LW"/>
    <s v="Voluntary Aided School"/>
    <x v="0"/>
    <d v="2012-05-22T00:00:00"/>
    <x v="2"/>
    <n v="3"/>
    <n v="9"/>
    <n v="2"/>
    <n v="3"/>
    <n v="2"/>
    <s v="-"/>
    <d v="2009-03-05T00:00:00"/>
    <n v="3"/>
    <s v="-"/>
  </r>
  <r>
    <n v="126442"/>
    <n v="8653457"/>
    <s v="Somerfords' Walter Powell VA CofE Primary School"/>
    <x v="5"/>
    <s v="South West"/>
    <x v="150"/>
    <s v="North Wiltshire"/>
    <s v="SN15 5HS"/>
    <s v="Voluntary Aided School"/>
    <x v="0"/>
    <d v="2012-05-02T00:00:00"/>
    <x v="1"/>
    <n v="2"/>
    <n v="9"/>
    <n v="2"/>
    <n v="2"/>
    <n v="2"/>
    <s v="-"/>
    <d v="2009-03-17T00:00:00"/>
    <n v="3"/>
    <s v="-"/>
  </r>
  <r>
    <n v="126443"/>
    <n v="8663458"/>
    <s v="Oliver Tomkins Church of England Infant School"/>
    <x v="5"/>
    <s v="South West"/>
    <x v="149"/>
    <s v="South Swindon"/>
    <s v="SN5 8LW"/>
    <s v="Voluntary Aided School"/>
    <x v="0"/>
    <d v="2009-11-25T00:00:00"/>
    <x v="1"/>
    <n v="2"/>
    <n v="9"/>
    <n v="2"/>
    <n v="2"/>
    <n v="2"/>
    <s v="-"/>
    <d v="2007-01-23T00:00:00"/>
    <n v="2"/>
    <s v="-"/>
  </r>
  <r>
    <n v="126444"/>
    <n v="8653459"/>
    <s v="Hindon Church of England Voluntary Aided Primary School, St Mary's and St John's"/>
    <x v="5"/>
    <s v="South West"/>
    <x v="150"/>
    <s v="South West Wiltshire"/>
    <s v="SP3 6EA"/>
    <s v="Voluntary Aided School"/>
    <x v="0"/>
    <d v="2010-04-28T00:00:00"/>
    <x v="1"/>
    <n v="2"/>
    <n v="9"/>
    <n v="2"/>
    <n v="2"/>
    <n v="2"/>
    <s v="-"/>
    <d v="2007-07-10T00:00:00"/>
    <n v="3"/>
    <s v="-"/>
  </r>
  <r>
    <n v="126445"/>
    <n v="8653460"/>
    <s v="Alderbury and West Grimstead Church of England Primary School"/>
    <x v="5"/>
    <s v="South West"/>
    <x v="150"/>
    <s v="Salisbury"/>
    <s v="SP5 3BD"/>
    <s v="Voluntary Aided School"/>
    <x v="0"/>
    <d v="2012-11-28T00:00:00"/>
    <x v="1"/>
    <n v="2"/>
    <n v="9"/>
    <n v="2"/>
    <n v="2"/>
    <n v="2"/>
    <s v="-"/>
    <d v="2011-07-06T00:00:00"/>
    <n v="3"/>
    <s v="-"/>
  </r>
  <r>
    <n v="126446"/>
    <n v="8653461"/>
    <s v="Kennet Valley Church of England Aided Primary School"/>
    <x v="5"/>
    <s v="South West"/>
    <x v="150"/>
    <s v="Devizes"/>
    <s v="SN8 4EL"/>
    <s v="Voluntary Aided School"/>
    <x v="0"/>
    <d v="2008-10-15T00:00:00"/>
    <x v="1"/>
    <n v="9"/>
    <n v="2"/>
    <n v="2"/>
    <n v="2"/>
    <n v="2"/>
    <s v="-"/>
    <s v="NULL"/>
    <s v="NULL"/>
    <s v="-"/>
  </r>
  <r>
    <n v="126447"/>
    <n v="8654006"/>
    <s v="The Trafalgar School at Downton"/>
    <x v="5"/>
    <s v="South West"/>
    <x v="150"/>
    <s v="Salisbury"/>
    <s v="SP5 3HN"/>
    <s v="Foundation School"/>
    <x v="3"/>
    <d v="2011-07-06T00:00:00"/>
    <x v="1"/>
    <n v="2"/>
    <n v="9"/>
    <n v="2"/>
    <n v="2"/>
    <n v="1"/>
    <s v="-"/>
    <d v="2008-01-17T00:00:00"/>
    <n v="2"/>
    <s v="-"/>
  </r>
  <r>
    <n v="126448"/>
    <n v="8654013"/>
    <s v="Melksham Oak Community School"/>
    <x v="5"/>
    <s v="South West"/>
    <x v="150"/>
    <s v="Chippenham"/>
    <s v="SN12 6QZ"/>
    <s v="Community School"/>
    <x v="3"/>
    <d v="2012-09-19T00:00:00"/>
    <x v="1"/>
    <n v="2"/>
    <n v="9"/>
    <n v="2"/>
    <n v="2"/>
    <n v="2"/>
    <s v="-"/>
    <d v="2011-03-24T00:00:00"/>
    <n v="3"/>
    <s v="-"/>
  </r>
  <r>
    <n v="126458"/>
    <n v="8654070"/>
    <s v="The Stonehenge School"/>
    <x v="5"/>
    <s v="South West"/>
    <x v="150"/>
    <s v="Salisbury"/>
    <s v="SP4 7ND"/>
    <s v="Community School"/>
    <x v="3"/>
    <d v="2011-02-10T00:00:00"/>
    <x v="1"/>
    <n v="2"/>
    <n v="9"/>
    <n v="2"/>
    <n v="2"/>
    <n v="2"/>
    <s v="-"/>
    <d v="2008-02-12T00:00:00"/>
    <n v="2"/>
    <s v="-"/>
  </r>
  <r>
    <n v="126459"/>
    <n v="8654071"/>
    <s v="Avon Valley College"/>
    <x v="5"/>
    <s v="South West"/>
    <x v="150"/>
    <s v="Devizes"/>
    <s v="SP4 8HH"/>
    <s v="Foundation School"/>
    <x v="3"/>
    <d v="2011-01-13T00:00:00"/>
    <x v="1"/>
    <n v="2"/>
    <n v="9"/>
    <n v="2"/>
    <n v="2"/>
    <n v="2"/>
    <s v="-"/>
    <d v="2008-03-13T00:00:00"/>
    <n v="2"/>
    <s v="-"/>
  </r>
  <r>
    <n v="126465"/>
    <n v="8664084"/>
    <s v="Nova Hreod"/>
    <x v="5"/>
    <s v="South West"/>
    <x v="149"/>
    <s v="North Swindon"/>
    <s v="SN2 2NQ"/>
    <s v="Community School"/>
    <x v="3"/>
    <d v="2013-01-30T00:00:00"/>
    <x v="2"/>
    <n v="3"/>
    <n v="9"/>
    <n v="3"/>
    <n v="3"/>
    <n v="2"/>
    <s v="-"/>
    <d v="2009-10-15T00:00:00"/>
    <n v="3"/>
    <s v="-"/>
  </r>
  <r>
    <n v="126473"/>
    <n v="8654610"/>
    <s v="St Joseph's Catholic School"/>
    <x v="5"/>
    <s v="South West"/>
    <x v="150"/>
    <s v="Salisbury"/>
    <s v="SP1 1QY"/>
    <s v="Voluntary Aided School"/>
    <x v="3"/>
    <d v="2011-01-13T00:00:00"/>
    <x v="1"/>
    <n v="2"/>
    <n v="9"/>
    <n v="2"/>
    <n v="2"/>
    <n v="2"/>
    <s v="-"/>
    <d v="2008-06-11T00:00:00"/>
    <n v="3"/>
    <s v="-"/>
  </r>
  <r>
    <n v="126474"/>
    <n v="8655200"/>
    <s v="Aloeric Primary School"/>
    <x v="5"/>
    <s v="South West"/>
    <x v="150"/>
    <s v="Chippenham"/>
    <s v="SN12 6HN"/>
    <s v="Foundation School"/>
    <x v="0"/>
    <d v="2013-03-06T00:00:00"/>
    <x v="2"/>
    <n v="3"/>
    <n v="9"/>
    <n v="2"/>
    <n v="3"/>
    <n v="3"/>
    <s v="-"/>
    <d v="2011-06-21T00:00:00"/>
    <n v="3"/>
    <s v="-"/>
  </r>
  <r>
    <n v="126475"/>
    <n v="8655201"/>
    <s v="Downton CofE VA Primary School"/>
    <x v="5"/>
    <s v="South West"/>
    <x v="150"/>
    <s v="Salisbury"/>
    <s v="SP5 3LZ"/>
    <s v="Voluntary Aided School"/>
    <x v="0"/>
    <d v="2013-03-08T00:00:00"/>
    <x v="0"/>
    <n v="1"/>
    <n v="9"/>
    <n v="1"/>
    <n v="1"/>
    <n v="1"/>
    <s v="-"/>
    <d v="2007-10-16T00:00:00"/>
    <n v="2"/>
    <s v="-"/>
  </r>
  <r>
    <n v="126479"/>
    <n v="8655205"/>
    <s v="Frogwell Primary School"/>
    <x v="5"/>
    <s v="South West"/>
    <x v="150"/>
    <s v="Chippenham"/>
    <s v="SN14 0DG"/>
    <s v="Foundation School"/>
    <x v="0"/>
    <d v="2012-03-08T00:00:00"/>
    <x v="2"/>
    <n v="3"/>
    <n v="9"/>
    <n v="2"/>
    <n v="3"/>
    <n v="3"/>
    <s v="-"/>
    <d v="2011-01-20T00:00:00"/>
    <n v="4"/>
    <s v="SM "/>
  </r>
  <r>
    <n v="126480"/>
    <n v="8655206"/>
    <s v="Studley Green Primary School"/>
    <x v="5"/>
    <s v="South West"/>
    <x v="150"/>
    <s v="South West Wiltshire"/>
    <s v="BA14 9JQ"/>
    <s v="Foundation School"/>
    <x v="0"/>
    <d v="2013-01-16T00:00:00"/>
    <x v="1"/>
    <n v="2"/>
    <n v="9"/>
    <n v="1"/>
    <n v="2"/>
    <n v="2"/>
    <s v="-"/>
    <d v="2009-12-09T00:00:00"/>
    <n v="3"/>
    <s v="-"/>
  </r>
  <r>
    <n v="126481"/>
    <n v="8655207"/>
    <s v="St George's Catholic Primary School, Warminster"/>
    <x v="5"/>
    <s v="South West"/>
    <x v="150"/>
    <s v="South West Wiltshire"/>
    <s v="BA12 9EZ"/>
    <s v="Voluntary Aided School"/>
    <x v="0"/>
    <d v="2013-03-06T00:00:00"/>
    <x v="2"/>
    <n v="3"/>
    <n v="9"/>
    <n v="2"/>
    <n v="3"/>
    <n v="3"/>
    <s v="-"/>
    <d v="2009-11-25T00:00:00"/>
    <n v="3"/>
    <s v="-"/>
  </r>
  <r>
    <n v="126482"/>
    <n v="8655208"/>
    <s v="St Mary's RC Primary School"/>
    <x v="5"/>
    <s v="South West"/>
    <x v="150"/>
    <s v="Chippenham"/>
    <s v="SN15 2AH"/>
    <s v="Voluntary Aided School"/>
    <x v="0"/>
    <d v="2008-02-13T00:00:00"/>
    <x v="0"/>
    <n v="9"/>
    <n v="1"/>
    <n v="1"/>
    <n v="1"/>
    <n v="1"/>
    <s v="-"/>
    <s v="NULL"/>
    <s v="NULL"/>
    <s v="-"/>
  </r>
  <r>
    <n v="126483"/>
    <n v="8655209"/>
    <s v="Paxcroft Primary School"/>
    <x v="5"/>
    <s v="South West"/>
    <x v="150"/>
    <s v="South West Wiltshire"/>
    <s v="BA14 7EB"/>
    <s v="Foundation School"/>
    <x v="0"/>
    <d v="2011-03-17T00:00:00"/>
    <x v="1"/>
    <n v="2"/>
    <n v="9"/>
    <n v="2"/>
    <n v="2"/>
    <n v="2"/>
    <s v="-"/>
    <d v="2008-07-09T00:00:00"/>
    <n v="3"/>
    <s v="-"/>
  </r>
  <r>
    <n v="126486"/>
    <n v="8655212"/>
    <s v="Sutton Benger Church of England Aided Primary School"/>
    <x v="5"/>
    <s v="South West"/>
    <x v="150"/>
    <s v="North Wiltshire"/>
    <s v="SN15 4RP"/>
    <s v="Voluntary Aided School"/>
    <x v="0"/>
    <d v="2009-05-20T00:00:00"/>
    <x v="0"/>
    <n v="9"/>
    <n v="1"/>
    <n v="1"/>
    <n v="1"/>
    <n v="1"/>
    <s v="-"/>
    <d v="2007-02-28T00:00:00"/>
    <n v="3"/>
    <s v="-"/>
  </r>
  <r>
    <n v="126489"/>
    <n v="8655215"/>
    <s v="Ludgershall Castle Primary School"/>
    <x v="5"/>
    <s v="South West"/>
    <x v="150"/>
    <s v="Devizes"/>
    <s v="SP11 9RB"/>
    <s v="Foundation School"/>
    <x v="0"/>
    <d v="2013-02-28T00:00:00"/>
    <x v="1"/>
    <n v="2"/>
    <n v="9"/>
    <n v="2"/>
    <n v="2"/>
    <n v="2"/>
    <s v="-"/>
    <d v="2010-10-08T00:00:00"/>
    <n v="3"/>
    <s v="-"/>
  </r>
  <r>
    <n v="126490"/>
    <n v="8655216"/>
    <s v="Pitton Church of England Voluntary Aided Primary School"/>
    <x v="5"/>
    <s v="South West"/>
    <x v="150"/>
    <s v="Salisbury"/>
    <s v="SP5 1DT"/>
    <s v="Voluntary Aided School"/>
    <x v="0"/>
    <d v="2009-07-03T00:00:00"/>
    <x v="1"/>
    <n v="9"/>
    <n v="2"/>
    <n v="1"/>
    <n v="2"/>
    <n v="2"/>
    <s v="-"/>
    <d v="2006-07-12T00:00:00"/>
    <n v="2"/>
    <s v="-"/>
  </r>
  <r>
    <n v="126491"/>
    <n v="8655217"/>
    <s v="Zouch Primary School"/>
    <x v="5"/>
    <s v="South West"/>
    <x v="150"/>
    <s v="Devizes"/>
    <s v="SP9 7JF"/>
    <s v="Foundation School"/>
    <x v="0"/>
    <d v="2013-01-31T00:00:00"/>
    <x v="3"/>
    <n v="4"/>
    <n v="9"/>
    <n v="3"/>
    <n v="4"/>
    <n v="4"/>
    <s v="SM "/>
    <d v="2010-05-13T00:00:00"/>
    <n v="3"/>
    <s v="-"/>
  </r>
  <r>
    <n v="126492"/>
    <n v="8655218"/>
    <s v="Clarendon Junior School"/>
    <x v="5"/>
    <s v="South West"/>
    <x v="150"/>
    <s v="Devizes"/>
    <s v="SP9 7QD"/>
    <s v="Foundation School"/>
    <x v="0"/>
    <d v="2010-09-23T00:00:00"/>
    <x v="1"/>
    <n v="2"/>
    <n v="9"/>
    <n v="2"/>
    <n v="2"/>
    <n v="2"/>
    <s v="-"/>
    <d v="2008-02-29T00:00:00"/>
    <n v="2"/>
    <s v="-"/>
  </r>
  <r>
    <n v="126493"/>
    <n v="8655219"/>
    <s v="Clarendon Infants' School"/>
    <x v="5"/>
    <s v="South West"/>
    <x v="150"/>
    <s v="Devizes"/>
    <s v="SP9 7QD"/>
    <s v="Foundation School"/>
    <x v="0"/>
    <d v="2013-04-25T00:00:00"/>
    <x v="1"/>
    <n v="2"/>
    <n v="9"/>
    <n v="2"/>
    <n v="2"/>
    <n v="2"/>
    <s v="-"/>
    <d v="2010-06-10T00:00:00"/>
    <n v="2"/>
    <s v="-"/>
  </r>
  <r>
    <n v="126503"/>
    <n v="8655408"/>
    <s v="Bradon Forest School"/>
    <x v="5"/>
    <s v="South West"/>
    <x v="150"/>
    <s v="North Wiltshire"/>
    <s v="SN5 4AT"/>
    <s v="Foundation School"/>
    <x v="3"/>
    <d v="2011-12-02T00:00:00"/>
    <x v="2"/>
    <n v="3"/>
    <n v="9"/>
    <n v="2"/>
    <n v="3"/>
    <n v="3"/>
    <s v="-"/>
    <d v="2008-11-06T00:00:00"/>
    <n v="3"/>
    <s v="-"/>
  </r>
  <r>
    <n v="126510"/>
    <n v="8655415"/>
    <s v="Matravers School"/>
    <x v="5"/>
    <s v="South West"/>
    <x v="150"/>
    <s v="South West Wiltshire"/>
    <s v="BA13 3QH"/>
    <s v="Foundation School"/>
    <x v="3"/>
    <d v="2013-02-20T00:00:00"/>
    <x v="2"/>
    <n v="3"/>
    <n v="9"/>
    <n v="2"/>
    <n v="3"/>
    <n v="3"/>
    <s v="-"/>
    <d v="2010-04-29T00:00:00"/>
    <n v="3"/>
    <s v="-"/>
  </r>
  <r>
    <n v="126546"/>
    <n v="8657002"/>
    <s v="Rowdeford School"/>
    <x v="5"/>
    <s v="South West"/>
    <x v="150"/>
    <s v="Devizes"/>
    <s v="SN10 2QQ"/>
    <s v="Community Special School"/>
    <x v="4"/>
    <d v="2010-07-09T00:00:00"/>
    <x v="0"/>
    <n v="2"/>
    <n v="9"/>
    <n v="1"/>
    <n v="2"/>
    <n v="1"/>
    <s v="-"/>
    <d v="2006-11-29T00:00:00"/>
    <n v="2"/>
    <s v="-"/>
  </r>
  <r>
    <n v="126547"/>
    <n v="8667004"/>
    <s v="St Luke's School"/>
    <x v="5"/>
    <s v="South West"/>
    <x v="149"/>
    <s v="North Swindon"/>
    <s v="SN2 7AS"/>
    <s v="Community Special School"/>
    <x v="4"/>
    <d v="2011-05-06T00:00:00"/>
    <x v="1"/>
    <n v="2"/>
    <n v="9"/>
    <n v="2"/>
    <n v="2"/>
    <n v="2"/>
    <s v="-"/>
    <d v="2007-09-19T00:00:00"/>
    <n v="3"/>
    <s v="-"/>
  </r>
  <r>
    <n v="126549"/>
    <n v="8667006"/>
    <s v="Crowdys Hill School"/>
    <x v="5"/>
    <s v="South West"/>
    <x v="149"/>
    <s v="North Swindon"/>
    <s v="SN2 7HJ"/>
    <s v="Community Special School"/>
    <x v="4"/>
    <d v="2011-02-03T00:00:00"/>
    <x v="1"/>
    <n v="2"/>
    <n v="9"/>
    <n v="1"/>
    <n v="2"/>
    <n v="2"/>
    <s v="-"/>
    <d v="2008-07-02T00:00:00"/>
    <n v="2"/>
    <s v="-"/>
  </r>
  <r>
    <n v="126550"/>
    <n v="8657007"/>
    <s v="Downland School"/>
    <x v="5"/>
    <s v="South West"/>
    <x v="150"/>
    <s v="Devizes"/>
    <s v="SN10 5EF"/>
    <s v="Community Special School"/>
    <x v="4"/>
    <d v="2012-06-14T00:00:00"/>
    <x v="1"/>
    <n v="2"/>
    <n v="9"/>
    <n v="2"/>
    <n v="2"/>
    <n v="2"/>
    <s v="-"/>
    <d v="2008-09-30T00:00:00"/>
    <n v="2"/>
    <s v="-"/>
  </r>
  <r>
    <n v="126551"/>
    <n v="8657008"/>
    <s v="Exeter House Special School"/>
    <x v="5"/>
    <s v="South West"/>
    <x v="150"/>
    <s v="Salisbury"/>
    <s v="SP1 3BL"/>
    <s v="Community Special School"/>
    <x v="4"/>
    <d v="2013-05-16T00:00:00"/>
    <x v="1"/>
    <n v="2"/>
    <n v="9"/>
    <n v="1"/>
    <n v="2"/>
    <n v="2"/>
    <s v="-"/>
    <d v="2011-07-06T00:00:00"/>
    <n v="3"/>
    <s v="-"/>
  </r>
  <r>
    <n v="126552"/>
    <n v="8657009"/>
    <s v="St Nicholas School"/>
    <x v="5"/>
    <s v="South West"/>
    <x v="150"/>
    <s v="Chippenham"/>
    <s v="SN15 1QF"/>
    <s v="Community Special School"/>
    <x v="4"/>
    <d v="2011-03-24T00:00:00"/>
    <x v="1"/>
    <n v="2"/>
    <n v="9"/>
    <n v="2"/>
    <n v="2"/>
    <n v="2"/>
    <s v="-"/>
    <d v="2007-11-29T00:00:00"/>
    <n v="3"/>
    <s v="-"/>
  </r>
  <r>
    <n v="126553"/>
    <n v="8657010"/>
    <s v="Larkrise School"/>
    <x v="5"/>
    <s v="South West"/>
    <x v="150"/>
    <s v="South West Wiltshire"/>
    <s v="BA14 7EB"/>
    <s v="Community Special School"/>
    <x v="4"/>
    <d v="2013-02-21T00:00:00"/>
    <x v="1"/>
    <n v="2"/>
    <n v="9"/>
    <n v="2"/>
    <n v="2"/>
    <n v="2"/>
    <s v="-"/>
    <d v="2009-10-21T00:00:00"/>
    <n v="3"/>
    <s v="-"/>
  </r>
  <r>
    <n v="126554"/>
    <n v="8667011"/>
    <s v="The Chalet School"/>
    <x v="5"/>
    <s v="South West"/>
    <x v="149"/>
    <s v="South Swindon"/>
    <s v="SN3 6EX"/>
    <s v="Community Special School"/>
    <x v="4"/>
    <d v="2011-06-24T00:00:00"/>
    <x v="1"/>
    <n v="2"/>
    <n v="9"/>
    <n v="2"/>
    <n v="2"/>
    <n v="2"/>
    <s v="-"/>
    <d v="2008-02-06T00:00:00"/>
    <n v="2"/>
    <s v="-"/>
  </r>
  <r>
    <n v="126555"/>
    <n v="8667012"/>
    <s v="Uplands School"/>
    <x v="5"/>
    <s v="South West"/>
    <x v="149"/>
    <s v="North Swindon"/>
    <s v="SN25 2NB"/>
    <s v="Community Special School"/>
    <x v="4"/>
    <d v="2011-07-14T00:00:00"/>
    <x v="1"/>
    <n v="2"/>
    <n v="9"/>
    <n v="1"/>
    <n v="3"/>
    <n v="2"/>
    <s v="-"/>
    <d v="2008-05-07T00:00:00"/>
    <n v="2"/>
    <s v="-"/>
  </r>
  <r>
    <n v="126556"/>
    <n v="8667013"/>
    <s v="Brimble Hill Special School"/>
    <x v="5"/>
    <s v="South West"/>
    <x v="149"/>
    <s v="North Swindon"/>
    <s v="SN25 2NB"/>
    <s v="Community Special School"/>
    <x v="4"/>
    <d v="2012-11-29T00:00:00"/>
    <x v="1"/>
    <n v="2"/>
    <n v="9"/>
    <n v="1"/>
    <n v="2"/>
    <n v="2"/>
    <s v="-"/>
    <d v="2010-06-24T00:00:00"/>
    <n v="3"/>
    <s v="-"/>
  </r>
  <r>
    <n v="126562"/>
    <n v="9251010"/>
    <s v="The Kingsdown Nursery School, Lincoln"/>
    <x v="6"/>
    <s v="East Midlands"/>
    <x v="133"/>
    <s v="Lincoln"/>
    <s v="LN6 0FB"/>
    <s v="LA Nursery School"/>
    <x v="1"/>
    <d v="2013-01-24T00:00:00"/>
    <x v="1"/>
    <n v="2"/>
    <n v="9"/>
    <n v="2"/>
    <n v="2"/>
    <n v="2"/>
    <s v="-"/>
    <d v="2011-02-01T00:00:00"/>
    <n v="3"/>
    <s v="-"/>
  </r>
  <r>
    <n v="126563"/>
    <n v="9251011"/>
    <s v="The Gainsborough Nursery School"/>
    <x v="6"/>
    <s v="East Midlands"/>
    <x v="133"/>
    <s v="Gainsborough"/>
    <s v="DN21 2RR"/>
    <s v="LA Nursery School"/>
    <x v="1"/>
    <d v="2012-09-19T00:00:00"/>
    <x v="0"/>
    <n v="1"/>
    <n v="9"/>
    <n v="1"/>
    <n v="1"/>
    <n v="1"/>
    <s v="-"/>
    <d v="2009-10-14T00:00:00"/>
    <n v="1"/>
    <s v="-"/>
  </r>
  <r>
    <n v="126564"/>
    <n v="9251012"/>
    <s v="The Boston Nursery School"/>
    <x v="6"/>
    <s v="East Midlands"/>
    <x v="133"/>
    <s v="Boston and Skegness"/>
    <s v="PE21 0LJ"/>
    <s v="LA Nursery School"/>
    <x v="1"/>
    <d v="2010-07-14T00:00:00"/>
    <x v="0"/>
    <n v="1"/>
    <n v="9"/>
    <n v="1"/>
    <n v="1"/>
    <n v="1"/>
    <s v="-"/>
    <d v="2007-02-16T00:00:00"/>
    <n v="1"/>
    <s v="-"/>
  </r>
  <r>
    <n v="126565"/>
    <n v="8261090"/>
    <s v="Moorland Centre Nursery School"/>
    <x v="1"/>
    <s v="South East"/>
    <x v="86"/>
    <s v="Milton Keynes South"/>
    <s v="MK6 4LW"/>
    <s v="LA Nursery School"/>
    <x v="1"/>
    <d v="2011-05-17T00:00:00"/>
    <x v="1"/>
    <n v="2"/>
    <n v="9"/>
    <n v="2"/>
    <n v="2"/>
    <n v="2"/>
    <s v="-"/>
    <d v="2007-11-07T00:00:00"/>
    <n v="2"/>
    <s v="-"/>
  </r>
  <r>
    <n v="126705"/>
    <n v="3737040"/>
    <s v="Heritage Park Community School"/>
    <x v="2"/>
    <s v="Yorkshire and the Humber"/>
    <x v="61"/>
    <s v="Sheffield, Heeley"/>
    <s v="S2 2RU"/>
    <s v="Community Special School"/>
    <x v="4"/>
    <d v="2013-03-27T00:00:00"/>
    <x v="2"/>
    <n v="3"/>
    <n v="9"/>
    <n v="3"/>
    <n v="3"/>
    <n v="2"/>
    <s v="-"/>
    <d v="2010-06-10T00:00:00"/>
    <n v="1"/>
    <s v="-"/>
  </r>
  <r>
    <n v="126712"/>
    <n v="3737041"/>
    <s v="Holgate Meadows Community Special School"/>
    <x v="2"/>
    <s v="Yorkshire and the Humber"/>
    <x v="61"/>
    <s v="Sheffield, Brightside and Hillsborough"/>
    <s v="S5 7WE"/>
    <s v="Community Special School"/>
    <x v="4"/>
    <d v="2012-10-11T00:00:00"/>
    <x v="1"/>
    <n v="2"/>
    <n v="9"/>
    <n v="2"/>
    <n v="2"/>
    <n v="2"/>
    <s v="-"/>
    <d v="2010-03-24T00:00:00"/>
    <n v="2"/>
    <s v="-"/>
  </r>
  <r>
    <n v="126911"/>
    <n v="8353700"/>
    <s v="Holy Trinity CofE VC Primary School and Nursery Unit"/>
    <x v="5"/>
    <s v="South West"/>
    <x v="104"/>
    <s v="South Dorset"/>
    <s v="DT4 9QX"/>
    <s v="Voluntary Controlled School"/>
    <x v="0"/>
    <d v="2012-03-22T00:00:00"/>
    <x v="2"/>
    <n v="3"/>
    <n v="9"/>
    <n v="2"/>
    <n v="3"/>
    <n v="3"/>
    <s v="-"/>
    <d v="2008-11-12T00:00:00"/>
    <n v="2"/>
    <s v="-"/>
  </r>
  <r>
    <n v="127046"/>
    <n v="3173527"/>
    <s v="Redbridge Primary School"/>
    <x v="0"/>
    <s v="London"/>
    <x v="32"/>
    <s v="Ilford North"/>
    <s v="IG4 5HW"/>
    <s v="Community School"/>
    <x v="0"/>
    <d v="2013-02-01T00:00:00"/>
    <x v="0"/>
    <n v="1"/>
    <n v="9"/>
    <n v="1"/>
    <n v="1"/>
    <n v="1"/>
    <s v="-"/>
    <d v="2008-03-19T00:00:00"/>
    <n v="2"/>
    <s v="-"/>
  </r>
  <r>
    <n v="127090"/>
    <n v="8943365"/>
    <s v="Windmill Primary School"/>
    <x v="4"/>
    <s v="West Midlands"/>
    <x v="47"/>
    <s v="Telford"/>
    <s v="TF3 1LG"/>
    <s v="Community School"/>
    <x v="0"/>
    <d v="2011-07-05T00:00:00"/>
    <x v="1"/>
    <n v="2"/>
    <n v="9"/>
    <n v="2"/>
    <n v="2"/>
    <n v="2"/>
    <s v="-"/>
    <d v="2007-11-28T00:00:00"/>
    <n v="2"/>
    <s v="-"/>
  </r>
  <r>
    <n v="127133"/>
    <n v="8353701"/>
    <s v="St George's Community Primary School"/>
    <x v="5"/>
    <s v="South West"/>
    <x v="104"/>
    <s v="South Dorset"/>
    <s v="DT5 2BD"/>
    <s v="Foundation School"/>
    <x v="0"/>
    <d v="2011-02-09T00:00:00"/>
    <x v="1"/>
    <n v="2"/>
    <n v="9"/>
    <n v="1"/>
    <n v="2"/>
    <n v="2"/>
    <s v="-"/>
    <d v="2007-11-07T00:00:00"/>
    <n v="3"/>
    <s v="-"/>
  </r>
  <r>
    <n v="127416"/>
    <n v="9193985"/>
    <s v="Holy Rood Catholic Primary School"/>
    <x v="7"/>
    <s v="East of England"/>
    <x v="119"/>
    <s v="Watford"/>
    <s v="WD17 4FS"/>
    <s v="Voluntary Aided School"/>
    <x v="0"/>
    <d v="2011-06-22T00:00:00"/>
    <x v="0"/>
    <n v="1"/>
    <n v="9"/>
    <n v="1"/>
    <n v="1"/>
    <n v="1"/>
    <s v="-"/>
    <d v="2008-03-05T00:00:00"/>
    <n v="2"/>
    <s v="-"/>
  </r>
  <r>
    <n v="127715"/>
    <n v="3447215"/>
    <s v="The Observatory School"/>
    <x v="3"/>
    <s v="North West"/>
    <x v="37"/>
    <s v="Birkenhead"/>
    <s v="CH43 7QT"/>
    <s v="Community Special School"/>
    <x v="4"/>
    <d v="2012-11-22T00:00:00"/>
    <x v="1"/>
    <n v="2"/>
    <n v="9"/>
    <n v="2"/>
    <n v="2"/>
    <n v="2"/>
    <s v="-"/>
    <d v="2010-01-13T00:00:00"/>
    <n v="3"/>
    <s v="-"/>
  </r>
  <r>
    <n v="127802"/>
    <n v="3527749"/>
    <s v="Ashgate Specialist Support Primary School"/>
    <x v="3"/>
    <s v="North West"/>
    <x v="50"/>
    <s v="Wythenshawe and Sale East"/>
    <s v="M22 5DR"/>
    <s v="Community Special School"/>
    <x v="4"/>
    <d v="2013-04-24T00:00:00"/>
    <x v="1"/>
    <n v="2"/>
    <n v="9"/>
    <n v="1"/>
    <n v="2"/>
    <n v="2"/>
    <s v="-"/>
    <d v="2010-06-30T00:00:00"/>
    <n v="2"/>
    <s v="-"/>
  </r>
  <r>
    <n v="128067"/>
    <n v="9263430"/>
    <s v="Dussindale Primary School"/>
    <x v="7"/>
    <s v="East of England"/>
    <x v="134"/>
    <s v="Norwich North"/>
    <s v="NR7 0US"/>
    <s v="Community School"/>
    <x v="0"/>
    <d v="2012-01-27T00:00:00"/>
    <x v="1"/>
    <n v="2"/>
    <n v="9"/>
    <n v="2"/>
    <n v="2"/>
    <n v="2"/>
    <s v="-"/>
    <d v="2009-06-26T00:00:00"/>
    <n v="2"/>
    <s v="-"/>
  </r>
  <r>
    <n v="128075"/>
    <n v="8913791"/>
    <s v="Hucknall National Church of England (VA) Primary School"/>
    <x v="6"/>
    <s v="East Midlands"/>
    <x v="76"/>
    <s v="Sherwood"/>
    <s v="NG15 7DU"/>
    <s v="Voluntary Aided School"/>
    <x v="0"/>
    <d v="2011-05-26T00:00:00"/>
    <x v="1"/>
    <n v="2"/>
    <n v="9"/>
    <n v="1"/>
    <n v="2"/>
    <n v="2"/>
    <s v="-"/>
    <d v="2008-01-16T00:00:00"/>
    <n v="3"/>
    <s v="-"/>
  </r>
  <r>
    <n v="128077"/>
    <n v="8843393"/>
    <s v="Riverside Primary School"/>
    <x v="4"/>
    <s v="West Midlands"/>
    <x v="117"/>
    <s v="Hereford and South Herefordshire"/>
    <s v="HR2 7JF"/>
    <s v="Community School"/>
    <x v="0"/>
    <d v="2011-03-17T00:00:00"/>
    <x v="1"/>
    <n v="2"/>
    <n v="9"/>
    <n v="2"/>
    <n v="2"/>
    <n v="2"/>
    <s v="-"/>
    <d v="2008-02-21T00:00:00"/>
    <n v="3"/>
    <s v="-"/>
  </r>
  <r>
    <n v="128081"/>
    <n v="3803378"/>
    <s v="Westminster Church of England Primary School"/>
    <x v="2"/>
    <s v="Yorkshire and the Humber"/>
    <x v="18"/>
    <s v="Bradford East"/>
    <s v="BD3 0HW"/>
    <s v="Voluntary Controlled School"/>
    <x v="0"/>
    <d v="2011-06-10T00:00:00"/>
    <x v="1"/>
    <n v="2"/>
    <n v="9"/>
    <n v="2"/>
    <n v="2"/>
    <n v="2"/>
    <s v="-"/>
    <d v="2008-02-06T00:00:00"/>
    <n v="2"/>
    <s v="-"/>
  </r>
  <r>
    <n v="128085"/>
    <n v="8563434"/>
    <s v="Braunstone Community Primary School"/>
    <x v="6"/>
    <s v="East Midlands"/>
    <x v="131"/>
    <s v="Leicester West"/>
    <s v="LE3 1QH"/>
    <s v="Community School"/>
    <x v="0"/>
    <d v="2012-05-25T00:00:00"/>
    <x v="1"/>
    <n v="2"/>
    <n v="9"/>
    <n v="2"/>
    <n v="2"/>
    <n v="2"/>
    <s v="-"/>
    <d v="2009-02-26T00:00:00"/>
    <n v="3"/>
    <s v="-"/>
  </r>
  <r>
    <n v="128088"/>
    <n v="8721109"/>
    <s v="Bashetc"/>
    <x v="1"/>
    <s v="South East"/>
    <x v="17"/>
    <s v="Wokingham"/>
    <s v="RG41 2RE"/>
    <s v="Pupil Referral Unit"/>
    <x v="2"/>
    <d v="2013-05-17T00:00:00"/>
    <x v="0"/>
    <n v="1"/>
    <n v="9"/>
    <n v="1"/>
    <n v="1"/>
    <n v="1"/>
    <s v="-"/>
    <d v="2010-03-05T00:00:00"/>
    <n v="1"/>
    <s v="-"/>
  </r>
  <r>
    <n v="128089"/>
    <n v="8881119"/>
    <s v="Burnley and Pendle Centre"/>
    <x v="3"/>
    <s v="North West"/>
    <x v="127"/>
    <s v="Burnley"/>
    <s v="BB11 4BA"/>
    <s v="Pupil Referral Unit"/>
    <x v="2"/>
    <d v="2012-11-15T00:00:00"/>
    <x v="2"/>
    <n v="3"/>
    <n v="9"/>
    <n v="3"/>
    <n v="3"/>
    <n v="3"/>
    <s v="-"/>
    <d v="2010-12-15T00:00:00"/>
    <n v="3"/>
    <s v="-"/>
  </r>
  <r>
    <n v="128090"/>
    <n v="9293921"/>
    <s v="Herdley Bank First School"/>
    <x v="2"/>
    <s v="North East"/>
    <x v="139"/>
    <s v="Hexham"/>
    <s v="NE49 0QT"/>
    <s v="Voluntary Aided School"/>
    <x v="0"/>
    <d v="2013-06-18T00:00:00"/>
    <x v="1"/>
    <n v="2"/>
    <n v="9"/>
    <n v="2"/>
    <n v="2"/>
    <n v="2"/>
    <s v="-"/>
    <d v="2010-06-16T00:00:00"/>
    <n v="1"/>
    <s v="-"/>
  </r>
  <r>
    <n v="128190"/>
    <n v="8077031"/>
    <s v="Pathways Special School"/>
    <x v="2"/>
    <s v="North East"/>
    <x v="94"/>
    <s v="Redcar"/>
    <s v="TS6 7NP"/>
    <s v="Community Special School"/>
    <x v="4"/>
    <d v="2012-10-04T00:00:00"/>
    <x v="1"/>
    <n v="2"/>
    <n v="9"/>
    <n v="2"/>
    <n v="2"/>
    <n v="2"/>
    <s v="-"/>
    <d v="2010-09-16T00:00:00"/>
    <n v="3"/>
    <s v="-"/>
  </r>
  <r>
    <n v="128340"/>
    <n v="8866906"/>
    <s v="The Marlowe Academy"/>
    <x v="1"/>
    <s v="South East"/>
    <x v="125"/>
    <s v="South Thanet"/>
    <s v="CT12 6NB"/>
    <s v="Academy Sponsor Led"/>
    <x v="3"/>
    <d v="2011-11-18T00:00:00"/>
    <x v="3"/>
    <n v="4"/>
    <n v="9"/>
    <n v="3"/>
    <n v="4"/>
    <n v="4"/>
    <s v="SM "/>
    <d v="2010-10-13T00:00:00"/>
    <n v="4"/>
    <s v="NTI"/>
  </r>
  <r>
    <n v="128364"/>
    <n v="8566905"/>
    <s v="The Samworth Enterprise Academy"/>
    <x v="6"/>
    <s v="East Midlands"/>
    <x v="131"/>
    <s v="Leicester South"/>
    <s v="LE2 6UA"/>
    <s v="Academy Sponsor Led"/>
    <x v="3"/>
    <d v="2013-04-24T00:00:00"/>
    <x v="2"/>
    <n v="3"/>
    <n v="9"/>
    <n v="2"/>
    <n v="3"/>
    <n v="2"/>
    <s v="-"/>
    <d v="2009-09-24T00:00:00"/>
    <n v="3"/>
    <s v="-"/>
  </r>
  <r>
    <n v="129342"/>
    <n v="3346905"/>
    <s v="Grace Academy Solihull"/>
    <x v="4"/>
    <s v="West Midlands"/>
    <x v="41"/>
    <s v="Meriden"/>
    <s v="B37 5JS"/>
    <s v="Academy Sponsor Led"/>
    <x v="3"/>
    <d v="2012-01-19T00:00:00"/>
    <x v="2"/>
    <n v="3"/>
    <n v="9"/>
    <n v="3"/>
    <n v="3"/>
    <n v="3"/>
    <s v="-"/>
    <d v="2008-11-27T00:00:00"/>
    <n v="3"/>
    <s v="-"/>
  </r>
  <r>
    <n v="129391"/>
    <n v="9083896"/>
    <s v="Liskeard Hillfort Primary School"/>
    <x v="5"/>
    <s v="South West"/>
    <x v="97"/>
    <s v="South East Cornwall"/>
    <s v="PL14 6HZ"/>
    <s v="Community School"/>
    <x v="0"/>
    <d v="2013-01-23T00:00:00"/>
    <x v="3"/>
    <n v="4"/>
    <n v="9"/>
    <n v="3"/>
    <n v="4"/>
    <n v="4"/>
    <s v="SM "/>
    <d v="2010-12-03T00:00:00"/>
    <n v="2"/>
    <s v="-"/>
  </r>
  <r>
    <n v="129466"/>
    <n v="3553803"/>
    <s v="Primrose Hill Primary School and Children's Centre"/>
    <x v="3"/>
    <s v="North West"/>
    <x v="53"/>
    <s v="Salford and Eccles"/>
    <s v="M5 3PJ"/>
    <s v="Community School"/>
    <x v="0"/>
    <d v="2012-06-27T00:00:00"/>
    <x v="2"/>
    <n v="3"/>
    <n v="9"/>
    <n v="2"/>
    <n v="3"/>
    <n v="3"/>
    <s v="-"/>
    <d v="2009-04-23T00:00:00"/>
    <n v="3"/>
    <s v="-"/>
  </r>
  <r>
    <n v="129645"/>
    <n v="8564724"/>
    <s v="Madani Girls' School"/>
    <x v="6"/>
    <s v="East Midlands"/>
    <x v="131"/>
    <s v="Leicester South"/>
    <s v="LE5 5LL "/>
    <s v="Voluntary Aided School"/>
    <x v="3"/>
    <d v="2009-03-19T00:00:00"/>
    <x v="1"/>
    <n v="9"/>
    <n v="2"/>
    <n v="2"/>
    <n v="2"/>
    <n v="2"/>
    <s v="-"/>
    <s v="NULL"/>
    <s v="NULL"/>
    <s v="-"/>
  </r>
  <r>
    <n v="129649"/>
    <n v="2084731"/>
    <s v="The Elmgreen School"/>
    <x v="0"/>
    <s v="London"/>
    <x v="7"/>
    <s v="Dulwich and West Norwood"/>
    <s v="SE27 9BZ"/>
    <s v="Voluntary Controlled School"/>
    <x v="3"/>
    <d v="2012-03-01T00:00:00"/>
    <x v="2"/>
    <n v="3"/>
    <n v="9"/>
    <n v="3"/>
    <n v="3"/>
    <n v="2"/>
    <s v="-"/>
    <d v="2009-05-01T00:00:00"/>
    <n v="2"/>
    <s v="-"/>
  </r>
  <r>
    <n v="129650"/>
    <n v="8502722"/>
    <s v="Wellstead Primary School"/>
    <x v="1"/>
    <s v="South East"/>
    <x v="115"/>
    <s v="Eastleigh"/>
    <s v="SO30 2LE"/>
    <s v="Community School"/>
    <x v="0"/>
    <d v="2012-03-22T00:00:00"/>
    <x v="0"/>
    <n v="1"/>
    <n v="9"/>
    <n v="1"/>
    <n v="1"/>
    <n v="1"/>
    <s v="-"/>
    <d v="2009-07-08T00:00:00"/>
    <n v="2"/>
    <s v="-"/>
  </r>
  <r>
    <n v="129762"/>
    <n v="2081106"/>
    <s v="Park Campus"/>
    <x v="0"/>
    <s v="London"/>
    <x v="7"/>
    <s v="Dulwich and West Norwood"/>
    <s v="SE27 9NP"/>
    <s v="Pupil Referral Unit"/>
    <x v="2"/>
    <d v="2013-02-14T00:00:00"/>
    <x v="1"/>
    <n v="2"/>
    <n v="9"/>
    <n v="2"/>
    <n v="2"/>
    <n v="1"/>
    <s v="-"/>
    <d v="2010-01-20T00:00:00"/>
    <n v="3"/>
    <s v="-"/>
  </r>
  <r>
    <n v="129807"/>
    <n v="3511103"/>
    <s v="Epru"/>
    <x v="3"/>
    <s v="North West"/>
    <x v="49"/>
    <s v="Bury South"/>
    <s v="M45 6DP"/>
    <s v="Pupil Referral Unit"/>
    <x v="2"/>
    <d v="2013-03-20T00:00:00"/>
    <x v="1"/>
    <n v="2"/>
    <n v="9"/>
    <n v="2"/>
    <n v="2"/>
    <n v="2"/>
    <s v="-"/>
    <d v="2009-10-16T00:00:00"/>
    <n v="2"/>
    <s v="-"/>
  </r>
  <r>
    <n v="129823"/>
    <n v="8403520"/>
    <s v="Seaview Primary School"/>
    <x v="2"/>
    <s v="North East"/>
    <x v="75"/>
    <s v="Easington"/>
    <s v="SR7 8PD"/>
    <s v="Community School"/>
    <x v="0"/>
    <d v="2010-03-16T00:00:00"/>
    <x v="1"/>
    <n v="2"/>
    <n v="9"/>
    <n v="2"/>
    <n v="2"/>
    <n v="2"/>
    <s v="-"/>
    <d v="2007-07-10T00:00:00"/>
    <n v="2"/>
    <s v="-"/>
  </r>
  <r>
    <n v="130007"/>
    <n v="3551104"/>
    <s v="The Clifton Centre"/>
    <x v="3"/>
    <s v="North West"/>
    <x v="53"/>
    <s v="Salford and Eccles"/>
    <s v="M27 8GW"/>
    <s v="Pupil Referral Unit"/>
    <x v="2"/>
    <d v="2008-01-10T00:00:00"/>
    <x v="2"/>
    <n v="9"/>
    <n v="3"/>
    <n v="3"/>
    <n v="3"/>
    <n v="3"/>
    <s v="-"/>
    <d v="2006-12-13T00:00:00"/>
    <n v="4"/>
    <s v="NTI"/>
  </r>
  <r>
    <n v="130091"/>
    <n v="3441101"/>
    <s v="Wasp"/>
    <x v="3"/>
    <s v="North West"/>
    <x v="37"/>
    <s v="Wallasey"/>
    <s v="CH45 8RE"/>
    <s v="Pupil Referral Unit"/>
    <x v="2"/>
    <d v="2013-02-14T00:00:00"/>
    <x v="3"/>
    <n v="4"/>
    <n v="9"/>
    <n v="4"/>
    <n v="4"/>
    <n v="4"/>
    <s v="SM "/>
    <d v="2010-07-07T00:00:00"/>
    <n v="2"/>
    <s v="-"/>
  </r>
  <r>
    <n v="130095"/>
    <n v="3043605"/>
    <s v="Wembley Primary School"/>
    <x v="0"/>
    <s v="London"/>
    <x v="16"/>
    <s v="Brent North"/>
    <s v="HA9 7NW"/>
    <s v="Community School"/>
    <x v="0"/>
    <d v="2011-07-13T00:00:00"/>
    <x v="1"/>
    <n v="2"/>
    <n v="9"/>
    <n v="2"/>
    <n v="2"/>
    <n v="2"/>
    <s v="-"/>
    <d v="2008-03-20T00:00:00"/>
    <n v="3"/>
    <s v="-"/>
  </r>
  <r>
    <n v="130247"/>
    <n v="8706905"/>
    <s v="John Madejski Academy"/>
    <x v="1"/>
    <s v="South East"/>
    <x v="80"/>
    <s v="Reading West"/>
    <s v="RG2 8AF"/>
    <s v="Academy Sponsor Led"/>
    <x v="3"/>
    <d v="2012-01-26T00:00:00"/>
    <x v="3"/>
    <n v="4"/>
    <n v="9"/>
    <n v="4"/>
    <n v="4"/>
    <n v="4"/>
    <s v="SM "/>
    <d v="2008-10-09T00:00:00"/>
    <n v="2"/>
    <s v="-"/>
  </r>
  <r>
    <n v="130254"/>
    <n v="8262351"/>
    <s v="Drayton Park School"/>
    <x v="1"/>
    <s v="South East"/>
    <x v="86"/>
    <s v="Milton Keynes South"/>
    <s v="MK2 3HJ"/>
    <s v="Community School"/>
    <x v="0"/>
    <d v="2012-06-26T00:00:00"/>
    <x v="1"/>
    <n v="2"/>
    <n v="9"/>
    <n v="2"/>
    <n v="2"/>
    <n v="2"/>
    <s v="-"/>
    <d v="2008-10-15T00:00:00"/>
    <n v="3"/>
    <s v="-"/>
  </r>
  <r>
    <n v="130255"/>
    <n v="8912937"/>
    <s v="Forest Town Primary School"/>
    <x v="6"/>
    <s v="East Midlands"/>
    <x v="76"/>
    <s v="Mansfield"/>
    <s v="NG19 0ED"/>
    <s v="Community School"/>
    <x v="0"/>
    <d v="2013-02-14T00:00:00"/>
    <x v="1"/>
    <n v="2"/>
    <n v="9"/>
    <n v="2"/>
    <n v="2"/>
    <n v="2"/>
    <s v="-"/>
    <d v="2011-01-26T00:00:00"/>
    <n v="3"/>
    <s v="-"/>
  </r>
  <r>
    <n v="130256"/>
    <n v="8082362"/>
    <s v="Ingleby Mill Primary School"/>
    <x v="2"/>
    <s v="North East"/>
    <x v="95"/>
    <s v="Stockton South"/>
    <s v="TS17 0LW"/>
    <s v="Community School"/>
    <x v="0"/>
    <d v="2012-12-05T00:00:00"/>
    <x v="1"/>
    <n v="2"/>
    <n v="9"/>
    <n v="2"/>
    <n v="2"/>
    <n v="2"/>
    <s v="-"/>
    <d v="2008-03-27T00:00:00"/>
    <n v="2"/>
    <s v="-"/>
  </r>
  <r>
    <n v="130257"/>
    <n v="8032340"/>
    <s v="Bowsland Green Primary School"/>
    <x v="5"/>
    <s v="South West"/>
    <x v="73"/>
    <s v="Filton and Bradley Stoke"/>
    <s v="BS32 0ES"/>
    <s v="Community School"/>
    <x v="0"/>
    <d v="2010-10-06T00:00:00"/>
    <x v="1"/>
    <n v="2"/>
    <n v="9"/>
    <n v="2"/>
    <n v="2"/>
    <n v="2"/>
    <s v="-"/>
    <d v="2007-11-29T00:00:00"/>
    <n v="3"/>
    <s v="-"/>
  </r>
  <r>
    <n v="130258"/>
    <n v="8562071"/>
    <s v="Highfields Primary School"/>
    <x v="6"/>
    <s v="East Midlands"/>
    <x v="131"/>
    <s v="Leicester South"/>
    <s v="LE2 0UU"/>
    <s v="Community School"/>
    <x v="0"/>
    <d v="2009-05-01T00:00:00"/>
    <x v="1"/>
    <n v="9"/>
    <n v="2"/>
    <n v="1"/>
    <n v="2"/>
    <n v="2"/>
    <s v="-"/>
    <d v="2006-05-03T00:00:00"/>
    <n v="3"/>
    <s v="-"/>
  </r>
  <r>
    <n v="130259"/>
    <n v="3422070"/>
    <s v="Broad Oak Community Primary School"/>
    <x v="3"/>
    <s v="North West"/>
    <x v="45"/>
    <s v="St. Helens North"/>
    <s v="WA9 2JE"/>
    <s v="Community School"/>
    <x v="0"/>
    <d v="2010-05-06T00:00:00"/>
    <x v="1"/>
    <n v="2"/>
    <n v="9"/>
    <n v="2"/>
    <n v="2"/>
    <n v="2"/>
    <s v="-"/>
    <d v="2007-04-19T00:00:00"/>
    <n v="3"/>
    <s v="-"/>
  </r>
  <r>
    <n v="130261"/>
    <n v="8882833"/>
    <s v="Longsands Community Primary School"/>
    <x v="3"/>
    <s v="North West"/>
    <x v="127"/>
    <s v="Wyre and Preston North"/>
    <s v="PR2 9PS"/>
    <s v="Community School"/>
    <x v="0"/>
    <d v="2011-06-14T00:00:00"/>
    <x v="1"/>
    <n v="1"/>
    <n v="9"/>
    <n v="1"/>
    <n v="2"/>
    <n v="2"/>
    <s v="-"/>
    <d v="2007-11-28T00:00:00"/>
    <n v="2"/>
    <s v="-"/>
  </r>
  <r>
    <n v="130262"/>
    <n v="8882832"/>
    <s v="Mossgate Primary School"/>
    <x v="3"/>
    <s v="North West"/>
    <x v="127"/>
    <s v="Morecambe and Lunesdale"/>
    <s v="LA3 2EE"/>
    <s v="Community School"/>
    <x v="0"/>
    <d v="2012-01-18T00:00:00"/>
    <x v="2"/>
    <n v="3"/>
    <n v="9"/>
    <n v="2"/>
    <n v="3"/>
    <n v="3"/>
    <s v="-"/>
    <d v="2008-09-18T00:00:00"/>
    <n v="3"/>
    <s v="-"/>
  </r>
  <r>
    <n v="130270"/>
    <n v="8962725"/>
    <s v="Rivacre Valley Primary School"/>
    <x v="3"/>
    <s v="North West"/>
    <x v="90"/>
    <s v="Ellesmere Port and Neston"/>
    <s v="CH66 1LE"/>
    <s v="Community School"/>
    <x v="0"/>
    <d v="2013-06-26T00:00:00"/>
    <x v="1"/>
    <n v="2"/>
    <n v="9"/>
    <n v="1"/>
    <n v="2"/>
    <n v="2"/>
    <s v="-"/>
    <d v="2010-04-22T00:00:00"/>
    <n v="2"/>
    <s v="-"/>
  </r>
  <r>
    <n v="130289"/>
    <n v="3712201"/>
    <s v="Thorne Brooke Primary School"/>
    <x v="2"/>
    <s v="Yorkshire and the Humber"/>
    <x v="59"/>
    <s v="Don Valley"/>
    <s v="DN8 5PQ"/>
    <s v="Community School"/>
    <x v="0"/>
    <d v="2011-09-21T00:00:00"/>
    <x v="1"/>
    <n v="2"/>
    <n v="9"/>
    <n v="2"/>
    <n v="2"/>
    <n v="2"/>
    <s v="-"/>
    <d v="2007-05-03T00:00:00"/>
    <n v="2"/>
    <s v="-"/>
  </r>
  <r>
    <n v="130290"/>
    <n v="3712203"/>
    <s v="Hexthorpe Primary School"/>
    <x v="2"/>
    <s v="Yorkshire and the Humber"/>
    <x v="59"/>
    <s v="Doncaster Central"/>
    <s v="DN4 0HH"/>
    <s v="Community School"/>
    <x v="0"/>
    <d v="2007-05-23T00:00:00"/>
    <x v="0"/>
    <n v="9"/>
    <n v="1"/>
    <n v="1"/>
    <n v="1"/>
    <n v="1"/>
    <s v="-"/>
    <s v="NULL"/>
    <s v="NULL"/>
    <s v="-"/>
  </r>
  <r>
    <n v="130293"/>
    <n v="3712199"/>
    <s v="Thorne Green Top Primary School"/>
    <x v="2"/>
    <s v="Yorkshire and the Humber"/>
    <x v="59"/>
    <s v="Don Valley"/>
    <s v="DN8 5NS"/>
    <s v="Community School"/>
    <x v="0"/>
    <d v="2013-03-13T00:00:00"/>
    <x v="2"/>
    <n v="3"/>
    <n v="9"/>
    <n v="2"/>
    <n v="3"/>
    <n v="3"/>
    <s v="-"/>
    <d v="2011-05-25T00:00:00"/>
    <n v="3"/>
    <s v="-"/>
  </r>
  <r>
    <n v="130296"/>
    <n v="3412218"/>
    <s v="Dovecot Primary School"/>
    <x v="3"/>
    <s v="North West"/>
    <x v="21"/>
    <s v="Liverpool, West Derby"/>
    <s v="L14 0LH"/>
    <s v="Community School"/>
    <x v="0"/>
    <d v="2012-10-12T00:00:00"/>
    <x v="2"/>
    <n v="3"/>
    <n v="9"/>
    <n v="2"/>
    <n v="3"/>
    <n v="2"/>
    <s v="-"/>
    <d v="2010-05-07T00:00:00"/>
    <n v="3"/>
    <s v="-"/>
  </r>
  <r>
    <n v="130300"/>
    <n v="3593429"/>
    <s v="Atherton St George's CofE Primary School"/>
    <x v="3"/>
    <s v="North West"/>
    <x v="57"/>
    <s v="Bolton West"/>
    <s v="M46 0HJ"/>
    <s v="Voluntary Aided School"/>
    <x v="0"/>
    <d v="2009-10-15T00:00:00"/>
    <x v="1"/>
    <n v="2"/>
    <n v="9"/>
    <n v="2"/>
    <n v="2"/>
    <n v="1"/>
    <s v="-"/>
    <d v="2007-04-20T00:00:00"/>
    <n v="3"/>
    <s v="-"/>
  </r>
  <r>
    <n v="130302"/>
    <n v="2042533"/>
    <s v="Rushmore Primary School"/>
    <x v="0"/>
    <s v="London"/>
    <x v="3"/>
    <s v="Hackney North and Stoke Newington"/>
    <s v="E5 0LE"/>
    <s v="Community School"/>
    <x v="0"/>
    <d v="2012-12-05T00:00:00"/>
    <x v="1"/>
    <n v="2"/>
    <n v="9"/>
    <n v="2"/>
    <n v="2"/>
    <n v="2"/>
    <s v="-"/>
    <d v="2011-01-20T00:00:00"/>
    <n v="3"/>
    <s v="-"/>
  </r>
  <r>
    <n v="130303"/>
    <n v="2042534"/>
    <s v="Gayhurst Community School"/>
    <x v="0"/>
    <s v="London"/>
    <x v="3"/>
    <s v="Hackney South and Shoreditch"/>
    <s v="E8 3EN"/>
    <s v="Community School"/>
    <x v="0"/>
    <d v="2010-10-08T00:00:00"/>
    <x v="1"/>
    <n v="2"/>
    <n v="9"/>
    <n v="1"/>
    <n v="2"/>
    <n v="2"/>
    <s v="-"/>
    <d v="2008-02-28T00:00:00"/>
    <n v="2"/>
    <s v="-"/>
  </r>
  <r>
    <n v="130305"/>
    <n v="3363024"/>
    <s v="Bilston Church of England Primary School"/>
    <x v="4"/>
    <s v="West Midlands"/>
    <x v="43"/>
    <s v="Wolverhampton South East"/>
    <s v="WV14 0HU"/>
    <s v="Voluntary Controlled School"/>
    <x v="0"/>
    <d v="2013-07-10T00:00:00"/>
    <x v="2"/>
    <n v="3"/>
    <n v="9"/>
    <n v="2"/>
    <n v="3"/>
    <n v="3"/>
    <s v="-"/>
    <d v="2010-01-26T00:00:00"/>
    <n v="3"/>
    <s v="-"/>
  </r>
  <r>
    <n v="130312"/>
    <n v="8402748"/>
    <s v="Finchale Primary School"/>
    <x v="2"/>
    <s v="North East"/>
    <x v="75"/>
    <s v="City of Durham"/>
    <s v="DH1 5XT"/>
    <s v="Community School"/>
    <x v="0"/>
    <d v="2010-01-08T00:00:00"/>
    <x v="1"/>
    <n v="2"/>
    <n v="9"/>
    <n v="2"/>
    <n v="2"/>
    <n v="2"/>
    <s v="-"/>
    <d v="2007-05-10T00:00:00"/>
    <n v="3"/>
    <s v="-"/>
  </r>
  <r>
    <n v="130315"/>
    <n v="8351102"/>
    <s v="Sherborne Learning Centre"/>
    <x v="5"/>
    <s v="South West"/>
    <x v="104"/>
    <s v="West Dorset"/>
    <s v="DT9 4DN"/>
    <s v="Pupil Referral Unit"/>
    <x v="2"/>
    <d v="2010-10-01T00:00:00"/>
    <x v="1"/>
    <n v="2"/>
    <n v="9"/>
    <n v="2"/>
    <n v="2"/>
    <n v="2"/>
    <s v="-"/>
    <d v="2007-12-05T00:00:00"/>
    <n v="2"/>
    <s v="-"/>
  </r>
  <r>
    <n v="130316"/>
    <n v="8351101"/>
    <s v="Dorchester Learning Centre"/>
    <x v="5"/>
    <s v="South West"/>
    <x v="104"/>
    <s v="West Dorset"/>
    <s v="DT2 9PS"/>
    <s v="Pupil Referral Unit"/>
    <x v="2"/>
    <d v="2011-11-03T00:00:00"/>
    <x v="1"/>
    <n v="2"/>
    <n v="9"/>
    <n v="2"/>
    <n v="2"/>
    <n v="2"/>
    <s v="-"/>
    <d v="2009-02-05T00:00:00"/>
    <n v="2"/>
    <s v="-"/>
  </r>
  <r>
    <n v="130324"/>
    <n v="3442274"/>
    <s v="Heygarth Primary School"/>
    <x v="3"/>
    <s v="North West"/>
    <x v="37"/>
    <s v="Wirral South"/>
    <s v="CH62 8AG"/>
    <s v="Community School"/>
    <x v="0"/>
    <d v="2011-05-18T00:00:00"/>
    <x v="1"/>
    <n v="2"/>
    <n v="9"/>
    <n v="2"/>
    <n v="2"/>
    <n v="1"/>
    <s v="-"/>
    <d v="2010-03-24T00:00:00"/>
    <n v="4"/>
    <s v="NTI"/>
  </r>
  <r>
    <n v="130325"/>
    <n v="8502775"/>
    <s v="Mill Hill Primary School"/>
    <x v="1"/>
    <s v="South East"/>
    <x v="115"/>
    <s v="Havant"/>
    <s v="PO7 7DB"/>
    <s v="Community School"/>
    <x v="0"/>
    <d v="2013-01-23T00:00:00"/>
    <x v="2"/>
    <n v="3"/>
    <n v="9"/>
    <n v="2"/>
    <n v="3"/>
    <n v="3"/>
    <s v="-"/>
    <d v="2010-10-14T00:00:00"/>
    <n v="3"/>
    <s v="-"/>
  </r>
  <r>
    <n v="130326"/>
    <n v="8222294"/>
    <s v="Cauldwell School"/>
    <x v="7"/>
    <s v="East of England"/>
    <x v="77"/>
    <s v="Bedford"/>
    <s v="MK42 9DR"/>
    <s v="Community School"/>
    <x v="0"/>
    <d v="2013-06-20T00:00:00"/>
    <x v="1"/>
    <n v="2"/>
    <n v="9"/>
    <n v="2"/>
    <n v="2"/>
    <n v="1"/>
    <s v="-"/>
    <d v="2007-01-11T00:00:00"/>
    <n v="1"/>
    <s v="-"/>
  </r>
  <r>
    <n v="130327"/>
    <n v="3513351"/>
    <s v="St Stephen's Church of England Primary School"/>
    <x v="3"/>
    <s v="North West"/>
    <x v="49"/>
    <s v="Bury North"/>
    <s v="BL8 2DX"/>
    <s v="Voluntary Aided School"/>
    <x v="0"/>
    <d v="2010-06-23T00:00:00"/>
    <x v="1"/>
    <n v="2"/>
    <n v="9"/>
    <n v="2"/>
    <n v="2"/>
    <n v="2"/>
    <s v="-"/>
    <d v="2007-03-27T00:00:00"/>
    <n v="3"/>
    <s v="-"/>
  </r>
  <r>
    <n v="130328"/>
    <n v="8252354"/>
    <s v="The Stoke Poges School"/>
    <x v="1"/>
    <s v="South East"/>
    <x v="85"/>
    <s v="Beaconsfield"/>
    <s v="SL2 4LN"/>
    <s v="Community School"/>
    <x v="0"/>
    <d v="2012-10-19T00:00:00"/>
    <x v="1"/>
    <n v="2"/>
    <n v="9"/>
    <n v="1"/>
    <n v="2"/>
    <n v="2"/>
    <s v="-"/>
    <d v="2008-03-26T00:00:00"/>
    <n v="2"/>
    <s v="-"/>
  </r>
  <r>
    <n v="130335"/>
    <n v="3732000"/>
    <s v="Norfolk Community Primary School"/>
    <x v="2"/>
    <s v="Yorkshire and the Humber"/>
    <x v="61"/>
    <s v="Sheffield, Heeley"/>
    <s v="S2 2PJ"/>
    <s v="Community School"/>
    <x v="0"/>
    <d v="2011-06-15T00:00:00"/>
    <x v="1"/>
    <n v="2"/>
    <n v="9"/>
    <n v="2"/>
    <n v="2"/>
    <n v="2"/>
    <s v="-"/>
    <d v="2008-01-24T00:00:00"/>
    <n v="2"/>
    <s v="-"/>
  </r>
  <r>
    <n v="130336"/>
    <n v="8882836"/>
    <s v="Fleetwood Flakefleet Primary School"/>
    <x v="3"/>
    <s v="North West"/>
    <x v="127"/>
    <s v="Lancaster and Fleetwood"/>
    <s v="FY7 7ND"/>
    <s v="Community School"/>
    <x v="0"/>
    <d v="2011-07-12T00:00:00"/>
    <x v="1"/>
    <n v="2"/>
    <n v="9"/>
    <n v="2"/>
    <n v="2"/>
    <n v="2"/>
    <s v="-"/>
    <d v="2009-07-09T00:00:00"/>
    <n v="3"/>
    <s v="-"/>
  </r>
  <r>
    <n v="130337"/>
    <n v="8062370"/>
    <s v="Captain Cook Primary School"/>
    <x v="2"/>
    <s v="North East"/>
    <x v="96"/>
    <s v="Middlesbrough South and East Cleveland"/>
    <s v="TS7 8DU"/>
    <s v="Community School"/>
    <x v="0"/>
    <d v="2011-12-13T00:00:00"/>
    <x v="1"/>
    <n v="2"/>
    <n v="9"/>
    <n v="2"/>
    <n v="2"/>
    <n v="2"/>
    <s v="-"/>
    <d v="2007-03-07T00:00:00"/>
    <n v="2"/>
    <s v="-"/>
  </r>
  <r>
    <n v="130340"/>
    <n v="3012071"/>
    <s v="Monteagle Primary School"/>
    <x v="0"/>
    <s v="London"/>
    <x v="13"/>
    <s v="Barking"/>
    <s v="RM9 4RB"/>
    <s v="Community School"/>
    <x v="0"/>
    <d v="2012-07-06T00:00:00"/>
    <x v="2"/>
    <n v="3"/>
    <n v="9"/>
    <n v="3"/>
    <n v="3"/>
    <n v="3"/>
    <s v="-"/>
    <d v="2010-03-10T00:00:00"/>
    <n v="3"/>
    <s v="-"/>
  </r>
  <r>
    <n v="130342"/>
    <n v="2022842"/>
    <s v="Christopher Hatton Primary School"/>
    <x v="0"/>
    <s v="London"/>
    <x v="1"/>
    <s v="Holborn and St. Pancras"/>
    <s v="EC1R 4PQ"/>
    <s v="Community School"/>
    <x v="0"/>
    <d v="2007-12-03T00:00:00"/>
    <x v="0"/>
    <n v="9"/>
    <n v="1"/>
    <n v="1"/>
    <n v="1"/>
    <n v="1"/>
    <s v="-"/>
    <s v="NULL"/>
    <s v="NULL"/>
    <s v="-"/>
  </r>
  <r>
    <n v="130343"/>
    <n v="3202082"/>
    <s v="Ainslie Wood Primary School"/>
    <x v="0"/>
    <s v="London"/>
    <x v="35"/>
    <s v="Chingford and Woodford Green"/>
    <s v="E4 9DD"/>
    <s v="Community School"/>
    <x v="0"/>
    <d v="2012-03-20T00:00:00"/>
    <x v="1"/>
    <n v="2"/>
    <n v="9"/>
    <n v="2"/>
    <n v="2"/>
    <n v="2"/>
    <s v="-"/>
    <d v="2009-12-10T00:00:00"/>
    <n v="3"/>
    <s v="-"/>
  </r>
  <r>
    <n v="130344"/>
    <n v="9191101"/>
    <s v="North Area Pupil Referral Unit"/>
    <x v="7"/>
    <s v="East of England"/>
    <x v="119"/>
    <s v="North East Hertfordshire"/>
    <s v="SG6 3LY"/>
    <s v="Pupil Referral Unit"/>
    <x v="2"/>
    <d v="2011-03-16T00:00:00"/>
    <x v="0"/>
    <n v="2"/>
    <n v="9"/>
    <n v="1"/>
    <n v="2"/>
    <n v="1"/>
    <s v="-"/>
    <d v="2007-12-06T00:00:00"/>
    <n v="2"/>
    <s v="-"/>
  </r>
  <r>
    <n v="130348"/>
    <n v="9191104"/>
    <s v="The Park Education Support Centre"/>
    <x v="7"/>
    <s v="East of England"/>
    <x v="119"/>
    <s v="Hertsmere"/>
    <s v="EN6 5AB"/>
    <s v="Pupil Referral Unit"/>
    <x v="2"/>
    <d v="2012-03-21T00:00:00"/>
    <x v="1"/>
    <n v="2"/>
    <n v="9"/>
    <n v="2"/>
    <n v="2"/>
    <n v="2"/>
    <s v="-"/>
    <d v="2008-09-23T00:00:00"/>
    <n v="1"/>
    <s v="-"/>
  </r>
  <r>
    <n v="130349"/>
    <n v="9191105"/>
    <s v="South West Area Pupil Referral Unit"/>
    <x v="7"/>
    <s v="East of England"/>
    <x v="119"/>
    <s v="Watford"/>
    <s v="WD18 6LJ"/>
    <s v="Pupil Referral Unit"/>
    <x v="2"/>
    <d v="2010-11-17T00:00:00"/>
    <x v="0"/>
    <n v="2"/>
    <n v="9"/>
    <n v="1"/>
    <n v="2"/>
    <n v="1"/>
    <s v="-"/>
    <d v="2008-02-01T00:00:00"/>
    <n v="2"/>
    <s v="-"/>
  </r>
  <r>
    <n v="130350"/>
    <n v="3822155"/>
    <s v="Leeside Community Primary School"/>
    <x v="2"/>
    <s v="Yorkshire and the Humber"/>
    <x v="63"/>
    <s v="Batley and Spen"/>
    <s v="WF16 9BB"/>
    <s v="Foundation School"/>
    <x v="0"/>
    <d v="2010-06-17T00:00:00"/>
    <x v="1"/>
    <n v="2"/>
    <n v="9"/>
    <n v="1"/>
    <n v="2"/>
    <n v="2"/>
    <s v="-"/>
    <d v="2006-11-14T00:00:00"/>
    <n v="3"/>
    <s v="-"/>
  </r>
  <r>
    <n v="130351"/>
    <n v="3822154"/>
    <s v="Cawley Lane Junior Infant and Nursery School"/>
    <x v="2"/>
    <s v="Yorkshire and the Humber"/>
    <x v="63"/>
    <s v="Batley and Spen"/>
    <s v="WF16 0AN"/>
    <s v="Foundation School"/>
    <x v="0"/>
    <d v="2013-05-22T00:00:00"/>
    <x v="1"/>
    <n v="2"/>
    <n v="9"/>
    <n v="2"/>
    <n v="2"/>
    <n v="2"/>
    <s v="-"/>
    <d v="2009-10-08T00:00:00"/>
    <n v="2"/>
    <s v="-"/>
  </r>
  <r>
    <n v="130352"/>
    <n v="2112922"/>
    <s v="Arnhem Wharf Primary School"/>
    <x v="0"/>
    <s v="London"/>
    <x v="10"/>
    <s v="Poplar and Limehouse"/>
    <s v="E14 3RP"/>
    <s v="Community School"/>
    <x v="0"/>
    <d v="2013-06-20T00:00:00"/>
    <x v="1"/>
    <n v="2"/>
    <n v="9"/>
    <n v="2"/>
    <n v="2"/>
    <n v="2"/>
    <s v="-"/>
    <d v="2010-03-17T00:00:00"/>
    <n v="2"/>
    <s v="-"/>
  </r>
  <r>
    <n v="130353"/>
    <n v="8567217"/>
    <s v="Oaklands School"/>
    <x v="6"/>
    <s v="East Midlands"/>
    <x v="131"/>
    <s v="Leicester East"/>
    <s v="LE5 6GJ"/>
    <s v="Community Special School"/>
    <x v="4"/>
    <d v="2011-03-17T00:00:00"/>
    <x v="1"/>
    <n v="2"/>
    <n v="9"/>
    <n v="2"/>
    <n v="2"/>
    <n v="2"/>
    <s v="-"/>
    <d v="2008-06-19T00:00:00"/>
    <n v="2"/>
    <s v="-"/>
  </r>
  <r>
    <n v="130357"/>
    <n v="3012070"/>
    <s v="Richard Alibon Primary School with ARP for Cognitive and Learning Difficulties : SEN Base"/>
    <x v="0"/>
    <s v="London"/>
    <x v="13"/>
    <s v="Barking"/>
    <s v="RM10 8DF"/>
    <s v="Community School"/>
    <x v="0"/>
    <d v="2012-11-29T00:00:00"/>
    <x v="2"/>
    <n v="3"/>
    <n v="9"/>
    <n v="2"/>
    <n v="3"/>
    <n v="3"/>
    <s v="-"/>
    <d v="2011-01-11T00:00:00"/>
    <n v="3"/>
    <s v="-"/>
  </r>
  <r>
    <n v="130358"/>
    <n v="3092078"/>
    <s v="Alexandra Primary School"/>
    <x v="0"/>
    <s v="London"/>
    <x v="24"/>
    <s v="Hornsey and Wood Green"/>
    <s v="N22 6UH"/>
    <s v="Community School"/>
    <x v="0"/>
    <d v="2013-02-08T00:00:00"/>
    <x v="1"/>
    <n v="2"/>
    <n v="9"/>
    <n v="2"/>
    <n v="2"/>
    <n v="2"/>
    <s v="-"/>
    <d v="2009-11-13T00:00:00"/>
    <n v="3"/>
    <s v="-"/>
  </r>
  <r>
    <n v="130359"/>
    <n v="9191102"/>
    <s v="Stevenage Area Pupil Referral Unit Co Camps Hill Jnr Mixed and Infant School"/>
    <x v="7"/>
    <s v="East of England"/>
    <x v="119"/>
    <s v="Stevenage"/>
    <s v="SG2 0LT"/>
    <s v="Pupil Referral Unit"/>
    <x v="2"/>
    <d v="2012-12-06T00:00:00"/>
    <x v="1"/>
    <n v="2"/>
    <n v="9"/>
    <n v="2"/>
    <n v="2"/>
    <n v="2"/>
    <s v="-"/>
    <d v="2009-09-16T00:00:00"/>
    <n v="2"/>
    <s v="-"/>
  </r>
  <r>
    <n v="130362"/>
    <n v="9197044"/>
    <s v="Southfield School"/>
    <x v="7"/>
    <s v="East of England"/>
    <x v="119"/>
    <s v="Welwyn Hatfield"/>
    <s v="AL10 8TJ"/>
    <s v="Community Special School"/>
    <x v="4"/>
    <d v="2012-11-09T00:00:00"/>
    <x v="1"/>
    <n v="2"/>
    <n v="9"/>
    <n v="2"/>
    <n v="2"/>
    <n v="2"/>
    <s v="-"/>
    <d v="2010-07-13T00:00:00"/>
    <n v="2"/>
    <s v="-"/>
  </r>
  <r>
    <n v="130371"/>
    <n v="8567218"/>
    <s v="Ellesmere College"/>
    <x v="6"/>
    <s v="East Midlands"/>
    <x v="131"/>
    <s v="Leicester West"/>
    <s v="LE3 1BE"/>
    <s v="Community Special School"/>
    <x v="4"/>
    <d v="2012-12-14T00:00:00"/>
    <x v="2"/>
    <n v="3"/>
    <n v="9"/>
    <n v="2"/>
    <n v="3"/>
    <n v="2"/>
    <s v="-"/>
    <d v="2009-09-24T00:00:00"/>
    <n v="2"/>
    <s v="-"/>
  </r>
  <r>
    <n v="130372"/>
    <n v="8712255"/>
    <s v="Penn Wood Primary and Nursery School "/>
    <x v="1"/>
    <s v="South East"/>
    <x v="83"/>
    <s v="Slough"/>
    <s v="SL2 1PH"/>
    <s v="Community School"/>
    <x v="0"/>
    <d v="2012-03-23T00:00:00"/>
    <x v="2"/>
    <n v="3"/>
    <n v="9"/>
    <n v="2"/>
    <n v="3"/>
    <n v="3"/>
    <s v="-"/>
    <d v="2008-10-09T00:00:00"/>
    <n v="3"/>
    <s v="-"/>
  </r>
  <r>
    <n v="130375"/>
    <n v="3842203"/>
    <s v="Shay Lane Primary (J and I) School"/>
    <x v="2"/>
    <s v="Yorkshire and the Humber"/>
    <x v="65"/>
    <s v="Hemsworth"/>
    <s v="WF4 1NN"/>
    <s v="Community School"/>
    <x v="0"/>
    <d v="2012-12-12T00:00:00"/>
    <x v="2"/>
    <n v="3"/>
    <n v="9"/>
    <n v="2"/>
    <n v="3"/>
    <n v="3"/>
    <s v="-"/>
    <d v="2011-01-13T00:00:00"/>
    <n v="3"/>
    <s v="-"/>
  </r>
  <r>
    <n v="130378"/>
    <n v="8082371"/>
    <s v="Mandale Mill Primary School"/>
    <x v="2"/>
    <s v="North East"/>
    <x v="95"/>
    <s v="Stockton South"/>
    <s v="TS17 8AP"/>
    <s v="Community School"/>
    <x v="0"/>
    <d v="2013-06-19T00:00:00"/>
    <x v="1"/>
    <n v="2"/>
    <n v="9"/>
    <n v="2"/>
    <n v="2"/>
    <n v="2"/>
    <s v="-"/>
    <d v="2010-03-16T00:00:00"/>
    <n v="2"/>
    <s v="-"/>
  </r>
  <r>
    <n v="130379"/>
    <n v="9373216"/>
    <s v="The Dassett CofE Primary School"/>
    <x v="4"/>
    <s v="West Midlands"/>
    <x v="138"/>
    <s v="Kenilworth and Southam"/>
    <s v="CV47 2XU"/>
    <s v="Voluntary Controlled School"/>
    <x v="0"/>
    <d v="2013-04-18T00:00:00"/>
    <x v="2"/>
    <n v="3"/>
    <n v="9"/>
    <n v="2"/>
    <n v="3"/>
    <n v="3"/>
    <s v="-"/>
    <d v="2007-11-13T00:00:00"/>
    <n v="2"/>
    <s v="-"/>
  </r>
  <r>
    <n v="130380"/>
    <n v="3522328"/>
    <s v="Birchfields Primary School"/>
    <x v="3"/>
    <s v="North West"/>
    <x v="50"/>
    <s v="Manchester, Gorton"/>
    <s v="M14 6PL"/>
    <s v="Community School"/>
    <x v="0"/>
    <d v="2013-05-09T00:00:00"/>
    <x v="1"/>
    <n v="2"/>
    <n v="9"/>
    <n v="1"/>
    <n v="2"/>
    <n v="2"/>
    <s v="-"/>
    <d v="2010-06-29T00:00:00"/>
    <n v="2"/>
    <s v="-"/>
  </r>
  <r>
    <n v="130381"/>
    <n v="3162096"/>
    <s v="Sandringham Primary School"/>
    <x v="0"/>
    <s v="London"/>
    <x v="31"/>
    <s v="East Ham"/>
    <s v="E7 8ED"/>
    <s v="Community School"/>
    <x v="0"/>
    <d v="2010-04-28T00:00:00"/>
    <x v="1"/>
    <n v="2"/>
    <n v="9"/>
    <n v="2"/>
    <n v="2"/>
    <n v="2"/>
    <s v="-"/>
    <d v="2007-05-03T00:00:00"/>
    <n v="2"/>
    <s v="-"/>
  </r>
  <r>
    <n v="130382"/>
    <n v="3423208"/>
    <s v="Queen's Park CofE URC Primary School"/>
    <x v="3"/>
    <s v="North West"/>
    <x v="45"/>
    <s v="St. Helens North"/>
    <s v="WA10 4NQ"/>
    <s v="Voluntary Controlled School"/>
    <x v="0"/>
    <d v="2013-02-14T00:00:00"/>
    <x v="1"/>
    <n v="2"/>
    <n v="9"/>
    <n v="2"/>
    <n v="2"/>
    <n v="2"/>
    <s v="-"/>
    <d v="2007-11-29T00:00:00"/>
    <n v="2"/>
    <s v="-"/>
  </r>
  <r>
    <n v="130384"/>
    <n v="3593431"/>
    <s v="St Jude's Catholic Primary School Wigan"/>
    <x v="3"/>
    <s v="North West"/>
    <x v="57"/>
    <s v="Makerfield"/>
    <s v="WN3 5AN"/>
    <s v="Voluntary Aided School"/>
    <x v="0"/>
    <d v="2011-09-16T00:00:00"/>
    <x v="2"/>
    <n v="3"/>
    <n v="9"/>
    <n v="2"/>
    <n v="3"/>
    <n v="2"/>
    <s v="-"/>
    <d v="2009-02-26T00:00:00"/>
    <n v="3"/>
    <s v="-"/>
  </r>
  <r>
    <n v="130385"/>
    <n v="3592064"/>
    <s v="Orrell Lamberhead Green Community Primary School"/>
    <x v="3"/>
    <s v="North West"/>
    <x v="57"/>
    <s v="Wigan"/>
    <s v="WN5 0AW"/>
    <s v="Community School"/>
    <x v="0"/>
    <d v="2012-02-09T00:00:00"/>
    <x v="1"/>
    <n v="2"/>
    <n v="9"/>
    <n v="2"/>
    <n v="2"/>
    <n v="2"/>
    <s v="-"/>
    <d v="2008-09-25T00:00:00"/>
    <n v="3"/>
    <s v="-"/>
  </r>
  <r>
    <n v="130388"/>
    <n v="8653467"/>
    <s v="Churchfields, the Village School"/>
    <x v="5"/>
    <s v="South West"/>
    <x v="150"/>
    <s v="Chippenham"/>
    <s v="SN12 8HY"/>
    <s v="Voluntary Controlled School"/>
    <x v="0"/>
    <d v="2012-09-12T00:00:00"/>
    <x v="1"/>
    <n v="2"/>
    <n v="9"/>
    <n v="1"/>
    <n v="2"/>
    <n v="2"/>
    <s v="-"/>
    <d v="2008-03-27T00:00:00"/>
    <n v="2"/>
    <s v="-"/>
  </r>
  <r>
    <n v="130394"/>
    <n v="3522329"/>
    <s v="Old Hall Drive Primary School"/>
    <x v="3"/>
    <s v="North West"/>
    <x v="50"/>
    <s v="Manchester, Gorton"/>
    <s v="M18 7FU"/>
    <s v="Community School"/>
    <x v="0"/>
    <d v="2013-02-06T00:00:00"/>
    <x v="2"/>
    <n v="3"/>
    <n v="9"/>
    <n v="2"/>
    <n v="3"/>
    <n v="3"/>
    <s v="-"/>
    <d v="2010-11-17T00:00:00"/>
    <n v="3"/>
    <s v="-"/>
  </r>
  <r>
    <n v="130395"/>
    <n v="3412221"/>
    <s v="Lawrence Community Primary School"/>
    <x v="3"/>
    <s v="North West"/>
    <x v="21"/>
    <s v="Liverpool, Wavertree"/>
    <s v="L15 0EE"/>
    <s v="Community School"/>
    <x v="0"/>
    <d v="2011-01-20T00:00:00"/>
    <x v="1"/>
    <n v="2"/>
    <n v="9"/>
    <n v="2"/>
    <n v="2"/>
    <n v="2"/>
    <s v="-"/>
    <d v="2008-02-07T00:00:00"/>
    <n v="2"/>
    <s v="-"/>
  </r>
  <r>
    <n v="130396"/>
    <n v="3552097"/>
    <s v="Ellenbrook Community Primary School"/>
    <x v="3"/>
    <s v="North West"/>
    <x v="53"/>
    <s v="Worsley and Eccles South"/>
    <s v="M28 7PS"/>
    <s v="Community School"/>
    <x v="0"/>
    <d v="2012-07-06T00:00:00"/>
    <x v="1"/>
    <n v="2"/>
    <n v="9"/>
    <n v="1"/>
    <n v="2"/>
    <n v="2"/>
    <s v="-"/>
    <d v="2008-03-12T00:00:00"/>
    <n v="1"/>
    <s v="-"/>
  </r>
  <r>
    <n v="130397"/>
    <n v="9362959"/>
    <s v="The Dawnay School"/>
    <x v="1"/>
    <s v="South East"/>
    <x v="147"/>
    <s v="Mole Valley"/>
    <s v="KT23 4JJ"/>
    <s v="Community School"/>
    <x v="0"/>
    <d v="2013-03-20T00:00:00"/>
    <x v="2"/>
    <n v="3"/>
    <n v="9"/>
    <n v="3"/>
    <n v="3"/>
    <n v="3"/>
    <s v="-"/>
    <d v="2009-12-04T00:00:00"/>
    <n v="3"/>
    <s v="-"/>
  </r>
  <r>
    <n v="130856"/>
    <n v="2091103"/>
    <s v="Abbey Manor College"/>
    <x v="0"/>
    <s v="London"/>
    <x v="8"/>
    <s v="Eltham"/>
    <s v="SE12 8JP"/>
    <s v="Pupil Referral Unit"/>
    <x v="2"/>
    <d v="2013-01-11T00:00:00"/>
    <x v="1"/>
    <n v="2"/>
    <n v="9"/>
    <n v="2"/>
    <n v="2"/>
    <n v="2"/>
    <s v="-"/>
    <d v="2010-02-03T00:00:00"/>
    <n v="2"/>
    <s v="-"/>
  </r>
  <r>
    <n v="130858"/>
    <n v="3842190"/>
    <s v="Ash Grove Junior and Infant School"/>
    <x v="2"/>
    <s v="Yorkshire and the Humber"/>
    <x v="65"/>
    <s v="Hemsworth"/>
    <s v="WF9 2TF"/>
    <s v="Community School"/>
    <x v="0"/>
    <d v="2012-10-10T00:00:00"/>
    <x v="2"/>
    <n v="3"/>
    <n v="9"/>
    <n v="2"/>
    <n v="3"/>
    <n v="3"/>
    <s v="-"/>
    <d v="2010-02-03T00:00:00"/>
    <n v="3"/>
    <s v="-"/>
  </r>
  <r>
    <n v="130859"/>
    <n v="3842189"/>
    <s v="Northfield Primary School: With Communication Resource"/>
    <x v="2"/>
    <s v="Yorkshire and the Humber"/>
    <x v="65"/>
    <s v="Hemsworth"/>
    <s v="WF9 3LY"/>
    <s v="Community School"/>
    <x v="0"/>
    <d v="2013-06-06T00:00:00"/>
    <x v="1"/>
    <n v="2"/>
    <n v="9"/>
    <n v="2"/>
    <n v="2"/>
    <n v="2"/>
    <s v="-"/>
    <d v="2010-05-27T00:00:00"/>
    <n v="2"/>
    <s v="-"/>
  </r>
  <r>
    <n v="130861"/>
    <n v="8501004"/>
    <s v="Bushy Leaze Early Years Centre"/>
    <x v="1"/>
    <s v="South East"/>
    <x v="115"/>
    <s v="East Hampshire"/>
    <s v="GU34 2DR"/>
    <s v="LA Nursery School"/>
    <x v="1"/>
    <d v="2012-09-19T00:00:00"/>
    <x v="0"/>
    <n v="1"/>
    <n v="9"/>
    <n v="1"/>
    <n v="1"/>
    <n v="1"/>
    <s v="-"/>
    <d v="2010-03-25T00:00:00"/>
    <n v="1"/>
    <s v="-"/>
  </r>
  <r>
    <n v="130862"/>
    <n v="3842193"/>
    <s v="Upton Primary School"/>
    <x v="2"/>
    <s v="Yorkshire and the Humber"/>
    <x v="65"/>
    <s v="Hemsworth"/>
    <s v="WF9 1JS"/>
    <s v="Community School"/>
    <x v="0"/>
    <d v="2010-12-01T00:00:00"/>
    <x v="1"/>
    <n v="2"/>
    <n v="9"/>
    <n v="2"/>
    <n v="2"/>
    <n v="2"/>
    <s v="-"/>
    <d v="2007-11-20T00:00:00"/>
    <n v="2"/>
    <s v="-"/>
  </r>
  <r>
    <n v="130863"/>
    <n v="3842192"/>
    <s v="Infant School Moorthorpe Primary (J and I ) School"/>
    <x v="2"/>
    <s v="Yorkshire and the Humber"/>
    <x v="65"/>
    <s v="Hemsworth"/>
    <s v="WF9 2BL"/>
    <s v="Community School"/>
    <x v="0"/>
    <d v="2012-06-27T00:00:00"/>
    <x v="2"/>
    <n v="3"/>
    <n v="9"/>
    <n v="2"/>
    <n v="3"/>
    <n v="3"/>
    <s v="-"/>
    <d v="2011-06-29T00:00:00"/>
    <n v="4"/>
    <s v="SM "/>
  </r>
  <r>
    <n v="130864"/>
    <n v="3842186"/>
    <s v="South Kirkby Common Road Infant and Nursery School"/>
    <x v="2"/>
    <s v="Yorkshire and the Humber"/>
    <x v="65"/>
    <s v="Hemsworth"/>
    <s v="WF9 3EA"/>
    <s v="Community School"/>
    <x v="0"/>
    <d v="2012-11-29T00:00:00"/>
    <x v="1"/>
    <n v="2"/>
    <n v="9"/>
    <n v="2"/>
    <n v="2"/>
    <n v="2"/>
    <s v="-"/>
    <d v="2010-11-09T00:00:00"/>
    <n v="3"/>
    <s v="-"/>
  </r>
  <r>
    <n v="130865"/>
    <n v="3842187"/>
    <s v="Stockingate Mill Junior School"/>
    <x v="2"/>
    <s v="Yorkshire and the Humber"/>
    <x v="65"/>
    <s v="Hemsworth"/>
    <s v="WF9 3DP"/>
    <s v="Community School"/>
    <x v="0"/>
    <d v="2012-10-04T00:00:00"/>
    <x v="2"/>
    <n v="3"/>
    <n v="9"/>
    <n v="2"/>
    <n v="3"/>
    <n v="3"/>
    <s v="-"/>
    <d v="2010-12-08T00:00:00"/>
    <n v="3"/>
    <s v="-"/>
  </r>
  <r>
    <n v="130866"/>
    <n v="3842191"/>
    <s v="South Elmsall Carlton Junior and Infant School"/>
    <x v="2"/>
    <s v="Yorkshire and the Humber"/>
    <x v="65"/>
    <s v="Hemsworth"/>
    <s v="WF9 2QQ"/>
    <s v="Community School"/>
    <x v="0"/>
    <d v="2012-09-20T00:00:00"/>
    <x v="2"/>
    <n v="3"/>
    <n v="9"/>
    <n v="2"/>
    <n v="3"/>
    <n v="3"/>
    <s v="-"/>
    <d v="2011-01-14T00:00:00"/>
    <n v="3"/>
    <s v="-"/>
  </r>
  <r>
    <n v="130867"/>
    <n v="9372623"/>
    <s v="Coten End Primary School"/>
    <x v="4"/>
    <s v="West Midlands"/>
    <x v="138"/>
    <s v="Warwick and Leamington"/>
    <s v="CV34 4NP"/>
    <s v="Community School"/>
    <x v="0"/>
    <d v="2011-12-09T00:00:00"/>
    <x v="0"/>
    <n v="1"/>
    <n v="9"/>
    <n v="1"/>
    <n v="2"/>
    <n v="1"/>
    <s v="-"/>
    <d v="2007-01-31T00:00:00"/>
    <n v="2"/>
    <s v="-"/>
  </r>
  <r>
    <n v="130868"/>
    <n v="9372622"/>
    <s v="Sydenham Primary School"/>
    <x v="4"/>
    <s v="West Midlands"/>
    <x v="138"/>
    <s v="Warwick and Leamington"/>
    <s v="CV31 1SA"/>
    <s v="Community School"/>
    <x v="0"/>
    <d v="2011-01-19T00:00:00"/>
    <x v="0"/>
    <n v="2"/>
    <n v="9"/>
    <n v="2"/>
    <n v="2"/>
    <n v="1"/>
    <s v="-"/>
    <d v="2007-12-05T00:00:00"/>
    <n v="2"/>
    <s v="-"/>
  </r>
  <r>
    <n v="130869"/>
    <n v="9372621"/>
    <s v="Lillington Primary School"/>
    <x v="4"/>
    <s v="West Midlands"/>
    <x v="138"/>
    <s v="Warwick and Leamington"/>
    <s v="CV32 7AG"/>
    <s v="Community School"/>
    <x v="0"/>
    <d v="2012-10-11T00:00:00"/>
    <x v="1"/>
    <n v="2"/>
    <n v="9"/>
    <n v="2"/>
    <n v="2"/>
    <n v="2"/>
    <s v="-"/>
    <d v="2009-09-22T00:00:00"/>
    <n v="3"/>
    <s v="-"/>
  </r>
  <r>
    <n v="130870"/>
    <n v="9372620"/>
    <s v="St John's Primary School"/>
    <x v="4"/>
    <s v="West Midlands"/>
    <x v="138"/>
    <s v="Kenilworth and Southam"/>
    <s v="CV8 1FS"/>
    <s v="Community School"/>
    <x v="0"/>
    <d v="2012-06-20T00:00:00"/>
    <x v="2"/>
    <n v="3"/>
    <n v="9"/>
    <n v="2"/>
    <n v="3"/>
    <n v="3"/>
    <s v="-"/>
    <d v="2008-06-18T00:00:00"/>
    <n v="2"/>
    <s v="-"/>
  </r>
  <r>
    <n v="130871"/>
    <n v="9372636"/>
    <s v="Park Lane Primary School Nursery and Parents' Centre"/>
    <x v="4"/>
    <s v="West Midlands"/>
    <x v="138"/>
    <s v="Nuneaton"/>
    <s v="CV10 8NL"/>
    <s v="Community School"/>
    <x v="0"/>
    <d v="2012-12-06T00:00:00"/>
    <x v="3"/>
    <n v="4"/>
    <n v="9"/>
    <n v="3"/>
    <n v="4"/>
    <n v="4"/>
    <s v="SM "/>
    <d v="2010-09-16T00:00:00"/>
    <n v="3"/>
    <s v="-"/>
  </r>
  <r>
    <n v="130872"/>
    <n v="9372638"/>
    <s v="Kingsway Community Primary School"/>
    <x v="4"/>
    <s v="West Midlands"/>
    <x v="138"/>
    <s v="Warwick and Leamington"/>
    <s v="CV31 3HB"/>
    <s v="Community School"/>
    <x v="0"/>
    <d v="2013-03-01T00:00:00"/>
    <x v="2"/>
    <n v="3"/>
    <n v="9"/>
    <n v="2"/>
    <n v="3"/>
    <n v="2"/>
    <s v="-"/>
    <d v="2011-05-18T00:00:00"/>
    <n v="3"/>
    <s v="-"/>
  </r>
  <r>
    <n v="130873"/>
    <n v="9372639"/>
    <s v="Acorns Primary School"/>
    <x v="4"/>
    <s v="West Midlands"/>
    <x v="138"/>
    <s v="Stratford-on-Avon"/>
    <s v="CV36 5LA"/>
    <s v="Community School"/>
    <x v="0"/>
    <d v="2010-09-14T00:00:00"/>
    <x v="1"/>
    <n v="2"/>
    <n v="9"/>
    <n v="2"/>
    <n v="2"/>
    <n v="2"/>
    <s v="-"/>
    <d v="2008-11-06T00:00:00"/>
    <n v="3"/>
    <s v="-"/>
  </r>
  <r>
    <n v="130874"/>
    <n v="9373211"/>
    <s v="Long Itchington CofE Primary School"/>
    <x v="4"/>
    <s v="West Midlands"/>
    <x v="138"/>
    <s v="Kenilworth and Southam"/>
    <s v="CV47 9QP"/>
    <s v="Voluntary Controlled School"/>
    <x v="0"/>
    <d v="2011-02-01T00:00:00"/>
    <x v="1"/>
    <n v="2"/>
    <n v="9"/>
    <n v="2"/>
    <n v="2"/>
    <n v="2"/>
    <s v="-"/>
    <d v="2008-06-18T00:00:00"/>
    <n v="3"/>
    <s v="-"/>
  </r>
  <r>
    <n v="130875"/>
    <n v="9373212"/>
    <s v="Provost Williams CofE Primary School"/>
    <x v="4"/>
    <s v="West Midlands"/>
    <x v="138"/>
    <s v="Kenilworth and Southam"/>
    <s v="CV8 3FF"/>
    <s v="Voluntary Controlled School"/>
    <x v="0"/>
    <d v="2012-06-22T00:00:00"/>
    <x v="2"/>
    <n v="3"/>
    <n v="9"/>
    <n v="2"/>
    <n v="3"/>
    <n v="3"/>
    <s v="-"/>
    <d v="2008-01-17T00:00:00"/>
    <n v="2"/>
    <s v="-"/>
  </r>
  <r>
    <n v="130877"/>
    <n v="9373591"/>
    <s v="St Andrew's Benn CofE (Voluntary Aided) Primary School"/>
    <x v="4"/>
    <s v="West Midlands"/>
    <x v="138"/>
    <s v="Rugby"/>
    <s v="CV21 3NX"/>
    <s v="Voluntary Aided School"/>
    <x v="0"/>
    <d v="2012-12-14T00:00:00"/>
    <x v="2"/>
    <n v="3"/>
    <n v="9"/>
    <n v="2"/>
    <n v="3"/>
    <n v="3"/>
    <s v="-"/>
    <d v="2010-09-30T00:00:00"/>
    <n v="3"/>
    <s v="-"/>
  </r>
  <r>
    <n v="130878"/>
    <n v="9373593"/>
    <s v="The Revel CofE (Aided) Primary School"/>
    <x v="4"/>
    <s v="West Midlands"/>
    <x v="138"/>
    <s v="Rugby"/>
    <s v="CV23 0RA"/>
    <s v="Voluntary Aided School"/>
    <x v="0"/>
    <d v="2011-10-13T00:00:00"/>
    <x v="1"/>
    <n v="1"/>
    <n v="9"/>
    <n v="2"/>
    <n v="2"/>
    <n v="2"/>
    <s v="-"/>
    <d v="2009-05-06T00:00:00"/>
    <n v="3"/>
    <s v="-"/>
  </r>
  <r>
    <n v="130880"/>
    <n v="9351112"/>
    <s v="Mill Meadow"/>
    <x v="7"/>
    <s v="East of England"/>
    <x v="146"/>
    <s v="West Suffolk"/>
    <s v="CB8 8RW"/>
    <s v="Pupil Referral Unit"/>
    <x v="2"/>
    <d v="2012-09-12T00:00:00"/>
    <x v="1"/>
    <n v="2"/>
    <n v="9"/>
    <n v="2"/>
    <n v="2"/>
    <n v="2"/>
    <s v="-"/>
    <d v="2010-06-11T00:00:00"/>
    <n v="2"/>
    <s v="-"/>
  </r>
  <r>
    <n v="130881"/>
    <n v="9373215"/>
    <s v="Bournebrook CofE Primary School"/>
    <x v="4"/>
    <s v="West Midlands"/>
    <x v="138"/>
    <s v="North Warwickshire"/>
    <s v="CV7 8ET"/>
    <s v="Voluntary Controlled School"/>
    <x v="0"/>
    <d v="2008-02-05T00:00:00"/>
    <x v="0"/>
    <n v="9"/>
    <n v="1"/>
    <n v="1"/>
    <n v="1"/>
    <n v="1"/>
    <s v="-"/>
    <s v="NULL"/>
    <s v="NULL"/>
    <s v="-"/>
  </r>
  <r>
    <n v="130882"/>
    <n v="9373214"/>
    <s v="Newbold and Tredington CofE Primary School"/>
    <x v="4"/>
    <s v="West Midlands"/>
    <x v="138"/>
    <s v="Stratford-on-Avon"/>
    <s v="CV36 4NZ"/>
    <s v="Voluntary Controlled School"/>
    <x v="0"/>
    <d v="2012-10-10T00:00:00"/>
    <x v="2"/>
    <n v="3"/>
    <n v="9"/>
    <n v="2"/>
    <n v="3"/>
    <n v="3"/>
    <s v="-"/>
    <d v="2010-09-30T00:00:00"/>
    <n v="3"/>
    <s v="-"/>
  </r>
  <r>
    <n v="130883"/>
    <n v="9373213"/>
    <s v="St Matthew's Bloxam CofE Primary School"/>
    <x v="4"/>
    <s v="West Midlands"/>
    <x v="138"/>
    <s v="Rugby"/>
    <s v="CV22 7AU"/>
    <s v="Voluntary Controlled School"/>
    <x v="0"/>
    <d v="2010-09-30T00:00:00"/>
    <x v="1"/>
    <n v="2"/>
    <n v="9"/>
    <n v="1"/>
    <n v="2"/>
    <n v="1"/>
    <s v="-"/>
    <d v="2007-12-12T00:00:00"/>
    <n v="2"/>
    <s v="-"/>
  </r>
  <r>
    <n v="130884"/>
    <n v="9373589"/>
    <s v="St Lawrence CofE (Voluntary Aided) Primary School"/>
    <x v="4"/>
    <s v="West Midlands"/>
    <x v="138"/>
    <s v="Kenilworth and Southam"/>
    <s v="CV47 8LU"/>
    <s v="Voluntary Aided School"/>
    <x v="0"/>
    <d v="2011-06-22T00:00:00"/>
    <x v="1"/>
    <n v="2"/>
    <n v="9"/>
    <n v="2"/>
    <n v="2"/>
    <n v="2"/>
    <s v="-"/>
    <d v="2008-05-15T00:00:00"/>
    <n v="2"/>
    <s v="-"/>
  </r>
  <r>
    <n v="130885"/>
    <n v="9372625"/>
    <s v="Paddox Primary School"/>
    <x v="4"/>
    <s v="West Midlands"/>
    <x v="138"/>
    <s v="Rugby"/>
    <s v="CV22 5HS"/>
    <s v="Community School"/>
    <x v="0"/>
    <d v="2010-03-05T00:00:00"/>
    <x v="0"/>
    <n v="1"/>
    <n v="9"/>
    <n v="1"/>
    <n v="1"/>
    <n v="1"/>
    <s v="-"/>
    <d v="2006-11-22T00:00:00"/>
    <n v="3"/>
    <s v="-"/>
  </r>
  <r>
    <n v="130886"/>
    <n v="9372626"/>
    <s v="Binley Woods Primary School"/>
    <x v="4"/>
    <s v="West Midlands"/>
    <x v="138"/>
    <s v="Rugby"/>
    <s v="CV3 2QU"/>
    <s v="Community School"/>
    <x v="0"/>
    <d v="2011-02-04T00:00:00"/>
    <x v="1"/>
    <n v="2"/>
    <n v="9"/>
    <n v="2"/>
    <n v="2"/>
    <n v="2"/>
    <s v="-"/>
    <d v="2008-01-24T00:00:00"/>
    <n v="2"/>
    <s v="-"/>
  </r>
  <r>
    <n v="130887"/>
    <n v="9372628"/>
    <s v="Hillmorton Primary School"/>
    <x v="4"/>
    <s v="West Midlands"/>
    <x v="138"/>
    <s v="Rugby"/>
    <s v="CV21 4PE"/>
    <s v="Community School"/>
    <x v="0"/>
    <d v="2013-03-06T00:00:00"/>
    <x v="1"/>
    <n v="2"/>
    <n v="9"/>
    <n v="2"/>
    <n v="2"/>
    <n v="2"/>
    <s v="-"/>
    <d v="2010-05-27T00:00:00"/>
    <n v="3"/>
    <s v="-"/>
  </r>
  <r>
    <n v="130889"/>
    <n v="9372629"/>
    <s v="Wembrook Primary School"/>
    <x v="4"/>
    <s v="West Midlands"/>
    <x v="138"/>
    <s v="Nuneaton"/>
    <s v="CV11 4LU"/>
    <s v="Community School"/>
    <x v="0"/>
    <d v="2012-10-25T00:00:00"/>
    <x v="1"/>
    <n v="2"/>
    <n v="9"/>
    <n v="1"/>
    <n v="2"/>
    <n v="2"/>
    <s v="-"/>
    <d v="2008-06-12T00:00:00"/>
    <n v="2"/>
    <s v="-"/>
  </r>
  <r>
    <n v="130893"/>
    <n v="9372630"/>
    <s v="Arden Forest Infant School"/>
    <x v="4"/>
    <s v="West Midlands"/>
    <x v="138"/>
    <s v="Rugby"/>
    <s v="CV12 9RT"/>
    <s v="Community School"/>
    <x v="0"/>
    <d v="2007-10-31T00:00:00"/>
    <x v="0"/>
    <n v="9"/>
    <n v="1"/>
    <n v="2"/>
    <n v="1"/>
    <n v="1"/>
    <s v="-"/>
    <s v="NULL"/>
    <s v="NULL"/>
    <s v="-"/>
  </r>
  <r>
    <n v="130894"/>
    <n v="9372631"/>
    <s v="Milby Primary School"/>
    <x v="4"/>
    <s v="West Midlands"/>
    <x v="138"/>
    <s v="Nuneaton"/>
    <s v="CV11 6JS"/>
    <s v="Community School"/>
    <x v="0"/>
    <d v="2010-10-20T00:00:00"/>
    <x v="0"/>
    <n v="1"/>
    <n v="9"/>
    <n v="1"/>
    <n v="1"/>
    <n v="1"/>
    <s v="-"/>
    <d v="2008-06-11T00:00:00"/>
    <n v="3"/>
    <s v="-"/>
  </r>
  <r>
    <n v="130895"/>
    <n v="9372632"/>
    <s v="Weddington Primary School"/>
    <x v="4"/>
    <s v="West Midlands"/>
    <x v="138"/>
    <s v="Nuneaton"/>
    <s v="CV10 0DR"/>
    <s v="Community School"/>
    <x v="0"/>
    <d v="2009-11-17T00:00:00"/>
    <x v="1"/>
    <n v="2"/>
    <n v="9"/>
    <n v="2"/>
    <n v="2"/>
    <n v="2"/>
    <s v="-"/>
    <d v="2007-04-25T00:00:00"/>
    <n v="3"/>
    <s v="-"/>
  </r>
  <r>
    <n v="130896"/>
    <n v="9372633"/>
    <s v="Newdigate Primary School"/>
    <x v="4"/>
    <s v="West Midlands"/>
    <x v="138"/>
    <s v="North Warwickshire"/>
    <s v="CV12 0HA"/>
    <s v="Community School"/>
    <x v="0"/>
    <d v="2013-01-17T00:00:00"/>
    <x v="2"/>
    <n v="3"/>
    <n v="9"/>
    <n v="2"/>
    <n v="3"/>
    <n v="3"/>
    <s v="-"/>
    <d v="2009-09-30T00:00:00"/>
    <n v="3"/>
    <s v="-"/>
  </r>
  <r>
    <n v="130897"/>
    <n v="9372634"/>
    <s v="Goodyers End Primary School"/>
    <x v="4"/>
    <s v="West Midlands"/>
    <x v="138"/>
    <s v="North Warwickshire"/>
    <s v="CV12 0HP"/>
    <s v="Community School"/>
    <x v="0"/>
    <d v="2013-03-01T00:00:00"/>
    <x v="1"/>
    <n v="2"/>
    <n v="9"/>
    <n v="2"/>
    <n v="2"/>
    <n v="2"/>
    <s v="-"/>
    <d v="2011-03-16T00:00:00"/>
    <n v="3"/>
    <s v="-"/>
  </r>
  <r>
    <n v="130898"/>
    <n v="9372635"/>
    <s v="Exhall Cedars Infant School"/>
    <x v="4"/>
    <s v="West Midlands"/>
    <x v="138"/>
    <s v="North Warwickshire"/>
    <s v="CV7 9FJ"/>
    <s v="Community School"/>
    <x v="0"/>
    <d v="2011-05-18T00:00:00"/>
    <x v="1"/>
    <n v="2"/>
    <n v="9"/>
    <n v="2"/>
    <n v="2"/>
    <n v="2"/>
    <s v="-"/>
    <d v="2008-07-01T00:00:00"/>
    <n v="2"/>
    <s v="-"/>
  </r>
  <r>
    <n v="130899"/>
    <n v="3177009"/>
    <s v="Newbridge School"/>
    <x v="0"/>
    <s v="London"/>
    <x v="32"/>
    <s v="Ilford South"/>
    <s v="RM6 4TR"/>
    <s v="Community Special School"/>
    <x v="4"/>
    <d v="2013-07-03T00:00:00"/>
    <x v="0"/>
    <n v="1"/>
    <n v="9"/>
    <n v="1"/>
    <n v="1"/>
    <n v="1"/>
    <s v="-"/>
    <d v="2010-07-01T00:00:00"/>
    <n v="1"/>
    <s v="-"/>
  </r>
  <r>
    <n v="130905"/>
    <n v="9372624"/>
    <s v="Southam Primary School"/>
    <x v="4"/>
    <s v="West Midlands"/>
    <x v="138"/>
    <s v="Kenilworth and Southam"/>
    <s v="CV47 0QB"/>
    <s v="Community School"/>
    <x v="0"/>
    <d v="2013-01-30T00:00:00"/>
    <x v="2"/>
    <n v="3"/>
    <n v="9"/>
    <n v="2"/>
    <n v="3"/>
    <n v="3"/>
    <s v="-"/>
    <d v="2009-10-09T00:00:00"/>
    <n v="3"/>
    <s v="-"/>
  </r>
  <r>
    <n v="130908"/>
    <n v="8066907"/>
    <s v="Macmillan Academy"/>
    <x v="2"/>
    <s v="North East"/>
    <x v="96"/>
    <s v="Middlesbrough"/>
    <s v="TS5 4YU"/>
    <s v="Academy Sponsor Led"/>
    <x v="3"/>
    <d v="2013-05-23T00:00:00"/>
    <x v="1"/>
    <n v="2"/>
    <n v="9"/>
    <n v="2"/>
    <n v="2"/>
    <n v="2"/>
    <s v="-"/>
    <d v="2007-12-12T00:00:00"/>
    <n v="1"/>
    <s v="-"/>
  </r>
  <r>
    <n v="130909"/>
    <n v="3806905"/>
    <s v="Dixons City Academy"/>
    <x v="2"/>
    <s v="Yorkshire and the Humber"/>
    <x v="18"/>
    <s v="Bradford East"/>
    <s v="BD5 7RR"/>
    <s v="Academy Sponsor Led"/>
    <x v="3"/>
    <d v="2007-11-21T00:00:00"/>
    <x v="0"/>
    <n v="9"/>
    <n v="1"/>
    <n v="1"/>
    <n v="2"/>
    <n v="1"/>
    <s v="-"/>
    <s v="NULL"/>
    <s v="NULL"/>
    <s v="-"/>
  </r>
  <r>
    <n v="130910"/>
    <n v="9373590"/>
    <s v="Knightlow CofE Primary School"/>
    <x v="4"/>
    <s v="West Midlands"/>
    <x v="138"/>
    <s v="Kenilworth and Southam"/>
    <s v="CV23 9NF"/>
    <s v="Voluntary Aided School"/>
    <x v="0"/>
    <d v="2012-10-18T00:00:00"/>
    <x v="0"/>
    <n v="1"/>
    <n v="9"/>
    <n v="1"/>
    <n v="1"/>
    <n v="1"/>
    <s v="-"/>
    <d v="2008-04-15T00:00:00"/>
    <n v="2"/>
    <s v="-"/>
  </r>
  <r>
    <n v="130912"/>
    <n v="2136905"/>
    <s v="Paddington Academy"/>
    <x v="0"/>
    <s v="London"/>
    <x v="12"/>
    <s v="Westminster North"/>
    <s v="W9 2DR"/>
    <s v="Academy Sponsor Led"/>
    <x v="3"/>
    <d v="2011-10-20T00:00:00"/>
    <x v="0"/>
    <n v="2"/>
    <n v="9"/>
    <n v="2"/>
    <n v="2"/>
    <n v="1"/>
    <s v="-"/>
    <d v="2009-01-15T00:00:00"/>
    <n v="3"/>
    <s v="-"/>
  </r>
  <r>
    <n v="130915"/>
    <n v="3062107"/>
    <s v="Ridgeway Primary School"/>
    <x v="0"/>
    <s v="London"/>
    <x v="20"/>
    <s v="Croydon South"/>
    <s v="CR2 0EQ"/>
    <s v="Community School"/>
    <x v="0"/>
    <d v="2010-10-06T00:00:00"/>
    <x v="0"/>
    <n v="1"/>
    <n v="9"/>
    <n v="1"/>
    <n v="1"/>
    <n v="1"/>
    <s v="-"/>
    <d v="2008-06-20T00:00:00"/>
    <n v="3"/>
    <s v="-"/>
  </r>
  <r>
    <n v="130918"/>
    <n v="2102856"/>
    <s v="Bessemer Grange Primary School"/>
    <x v="0"/>
    <s v="London"/>
    <x v="9"/>
    <s v="Camberwell and Peckham"/>
    <s v="SE5 8HP"/>
    <s v="Community School"/>
    <x v="0"/>
    <d v="2011-01-28T00:00:00"/>
    <x v="1"/>
    <n v="2"/>
    <n v="9"/>
    <n v="2"/>
    <n v="2"/>
    <n v="2"/>
    <s v="-"/>
    <d v="2008-05-14T00:00:00"/>
    <n v="3"/>
    <s v="-"/>
  </r>
  <r>
    <n v="130919"/>
    <n v="3012072"/>
    <s v="Godwin Primary School"/>
    <x v="0"/>
    <s v="London"/>
    <x v="13"/>
    <s v="Barking"/>
    <s v="RM9 6JH"/>
    <s v="Community School"/>
    <x v="0"/>
    <d v="2010-11-09T00:00:00"/>
    <x v="1"/>
    <n v="2"/>
    <n v="9"/>
    <n v="2"/>
    <n v="2"/>
    <n v="2"/>
    <s v="-"/>
    <d v="2008-01-30T00:00:00"/>
    <n v="2"/>
    <s v="-"/>
  </r>
  <r>
    <n v="130920"/>
    <n v="3722136"/>
    <s v="Thrybergh Primary School"/>
    <x v="2"/>
    <s v="Yorkshire and the Humber"/>
    <x v="60"/>
    <s v="Rotherham"/>
    <s v="S65 4JG"/>
    <s v="Community School"/>
    <x v="0"/>
    <d v="2010-06-17T00:00:00"/>
    <x v="1"/>
    <n v="2"/>
    <n v="9"/>
    <n v="1"/>
    <n v="2"/>
    <n v="2"/>
    <s v="-"/>
    <d v="2007-03-28T00:00:00"/>
    <n v="3"/>
    <s v="-"/>
  </r>
  <r>
    <n v="130921"/>
    <n v="2032918"/>
    <s v="Middle Park Primary School"/>
    <x v="0"/>
    <s v="London"/>
    <x v="2"/>
    <s v="Eltham"/>
    <s v="SE9 5RX"/>
    <s v="Community School"/>
    <x v="0"/>
    <d v="2010-07-09T00:00:00"/>
    <x v="0"/>
    <n v="2"/>
    <n v="9"/>
    <n v="1"/>
    <n v="1"/>
    <n v="1"/>
    <s v="-"/>
    <d v="2006-09-21T00:00:00"/>
    <n v="2"/>
    <s v="-"/>
  </r>
  <r>
    <n v="130922"/>
    <n v="2032919"/>
    <s v="Timbercroft Primary School"/>
    <x v="0"/>
    <s v="London"/>
    <x v="2"/>
    <s v="Eltham"/>
    <s v="SE18 2SG"/>
    <s v="Community School"/>
    <x v="0"/>
    <d v="2012-11-09T00:00:00"/>
    <x v="1"/>
    <n v="2"/>
    <n v="9"/>
    <n v="2"/>
    <n v="2"/>
    <n v="2"/>
    <s v="-"/>
    <d v="2009-10-07T00:00:00"/>
    <n v="3"/>
    <s v="-"/>
  </r>
  <r>
    <n v="130923"/>
    <n v="3712202"/>
    <s v="Denaby Main Primary School"/>
    <x v="2"/>
    <s v="Yorkshire and the Humber"/>
    <x v="59"/>
    <s v="Don Valley"/>
    <s v="DN12 4HZ"/>
    <s v="Community School"/>
    <x v="0"/>
    <d v="2011-11-23T00:00:00"/>
    <x v="1"/>
    <n v="2"/>
    <n v="9"/>
    <n v="2"/>
    <n v="2"/>
    <n v="2"/>
    <s v="-"/>
    <d v="2009-11-18T00:00:00"/>
    <n v="4"/>
    <s v="SM "/>
  </r>
  <r>
    <n v="130924"/>
    <n v="3712198"/>
    <s v="Hatchell Wood Primary School"/>
    <x v="2"/>
    <s v="Yorkshire and the Humber"/>
    <x v="59"/>
    <s v="Don Valley"/>
    <s v="DN4 6SL"/>
    <s v="Community School"/>
    <x v="0"/>
    <d v="2012-10-11T00:00:00"/>
    <x v="2"/>
    <n v="3"/>
    <n v="9"/>
    <n v="2"/>
    <n v="3"/>
    <n v="3"/>
    <s v="-"/>
    <d v="2010-10-14T00:00:00"/>
    <n v="3"/>
    <s v="-"/>
  </r>
  <r>
    <n v="130925"/>
    <n v="3822153"/>
    <s v="Mount Pleasant Junior Infant and Nursery School"/>
    <x v="2"/>
    <s v="Yorkshire and the Humber"/>
    <x v="63"/>
    <s v="Colne Valley"/>
    <s v="HD1 3QP"/>
    <s v="Community School"/>
    <x v="0"/>
    <d v="2013-05-10T00:00:00"/>
    <x v="1"/>
    <n v="2"/>
    <n v="9"/>
    <n v="1"/>
    <n v="2"/>
    <n v="1"/>
    <s v="-"/>
    <d v="2011-06-29T00:00:00"/>
    <n v="3"/>
    <s v="-"/>
  </r>
  <r>
    <n v="130927"/>
    <n v="8562387"/>
    <s v="Dovelands Primary School"/>
    <x v="6"/>
    <s v="East Midlands"/>
    <x v="131"/>
    <s v="Leicester West"/>
    <s v="LE3 0TJ"/>
    <s v="Community School"/>
    <x v="0"/>
    <d v="2010-02-03T00:00:00"/>
    <x v="1"/>
    <n v="2"/>
    <n v="9"/>
    <n v="2"/>
    <n v="2"/>
    <n v="1"/>
    <s v="-"/>
    <d v="2006-11-03T00:00:00"/>
    <n v="3"/>
    <s v="-"/>
  </r>
  <r>
    <n v="130928"/>
    <n v="9082752"/>
    <s v="St Dennis Community Primary School"/>
    <x v="5"/>
    <s v="South West"/>
    <x v="97"/>
    <s v="St. Austell and Newquay"/>
    <s v="PL26 8AY"/>
    <s v="Foundation School"/>
    <x v="0"/>
    <d v="2013-04-24T00:00:00"/>
    <x v="3"/>
    <n v="4"/>
    <n v="9"/>
    <n v="3"/>
    <n v="4"/>
    <n v="4"/>
    <s v="SM "/>
    <d v="2010-02-03T00:00:00"/>
    <n v="2"/>
    <s v="-"/>
  </r>
  <r>
    <n v="130929"/>
    <n v="8963647"/>
    <s v="St Oswald's CofE Aided Primary School"/>
    <x v="3"/>
    <s v="North West"/>
    <x v="90"/>
    <s v="City of Chester"/>
    <s v="CH1 6LG"/>
    <s v="Voluntary Aided School"/>
    <x v="0"/>
    <d v="2010-11-23T00:00:00"/>
    <x v="1"/>
    <n v="2"/>
    <n v="9"/>
    <n v="2"/>
    <n v="2"/>
    <n v="2"/>
    <s v="-"/>
    <d v="2007-11-15T00:00:00"/>
    <n v="2"/>
    <s v="-"/>
  </r>
  <r>
    <n v="130930"/>
    <n v="8742451"/>
    <s v="Werrington Primary School"/>
    <x v="7"/>
    <s v="East of England"/>
    <x v="88"/>
    <s v="Peterborough"/>
    <s v="PE4 6QG"/>
    <s v="Community School"/>
    <x v="0"/>
    <d v="2010-01-22T00:00:00"/>
    <x v="1"/>
    <n v="2"/>
    <n v="9"/>
    <n v="1"/>
    <n v="2"/>
    <n v="2"/>
    <s v="-"/>
    <d v="2006-09-20T00:00:00"/>
    <n v="2"/>
    <s v="-"/>
  </r>
  <r>
    <n v="130931"/>
    <n v="8933160"/>
    <s v="Trinity CofE Primary School"/>
    <x v="4"/>
    <s v="West Midlands"/>
    <x v="142"/>
    <s v="Shrewsbury and Atcham"/>
    <s v="SY5 9LG"/>
    <s v="Voluntary Controlled School"/>
    <x v="0"/>
    <d v="2012-02-29T00:00:00"/>
    <x v="1"/>
    <n v="2"/>
    <n v="9"/>
    <n v="2"/>
    <n v="2"/>
    <n v="2"/>
    <s v="-"/>
    <d v="2007-07-12T00:00:00"/>
    <n v="2"/>
    <s v="-"/>
  </r>
  <r>
    <n v="130932"/>
    <n v="2042897"/>
    <s v="William Patten Primary School"/>
    <x v="0"/>
    <s v="London"/>
    <x v="3"/>
    <s v="Hackney North and Stoke Newington"/>
    <s v="N16 0NX"/>
    <s v="Community School"/>
    <x v="0"/>
    <d v="2012-12-13T00:00:00"/>
    <x v="0"/>
    <n v="1"/>
    <n v="9"/>
    <n v="1"/>
    <n v="1"/>
    <n v="1"/>
    <s v="-"/>
    <d v="2010-10-13T00:00:00"/>
    <n v="3"/>
    <s v="-"/>
  </r>
  <r>
    <n v="130933"/>
    <n v="3082086"/>
    <s v="Brettenham Primary School"/>
    <x v="0"/>
    <s v="London"/>
    <x v="23"/>
    <s v="Edmonton"/>
    <s v="N18 2ET"/>
    <s v="Community School"/>
    <x v="0"/>
    <d v="2010-03-04T00:00:00"/>
    <x v="1"/>
    <n v="2"/>
    <n v="9"/>
    <n v="2"/>
    <n v="2"/>
    <n v="2"/>
    <s v="-"/>
    <d v="2007-03-16T00:00:00"/>
    <n v="2"/>
    <s v="-"/>
  </r>
  <r>
    <n v="130934"/>
    <n v="3192049"/>
    <s v="Muschamp Primary School and Language Opportunity Base"/>
    <x v="0"/>
    <s v="London"/>
    <x v="34"/>
    <s v="Carshalton and Wallington"/>
    <s v="SM5 2SE"/>
    <s v="Community School"/>
    <x v="0"/>
    <d v="2013-03-14T00:00:00"/>
    <x v="1"/>
    <n v="2"/>
    <n v="9"/>
    <n v="2"/>
    <n v="2"/>
    <n v="2"/>
    <s v="-"/>
    <d v="2011-06-29T00:00:00"/>
    <n v="3"/>
    <s v="-"/>
  </r>
  <r>
    <n v="130938"/>
    <n v="8862682"/>
    <s v="New Ash Green Primary School"/>
    <x v="1"/>
    <s v="South East"/>
    <x v="125"/>
    <s v="Sevenoaks"/>
    <s v="DA3 8JT"/>
    <s v="Community School"/>
    <x v="0"/>
    <d v="2012-11-28T00:00:00"/>
    <x v="1"/>
    <n v="2"/>
    <n v="9"/>
    <n v="2"/>
    <n v="2"/>
    <n v="2"/>
    <s v="-"/>
    <d v="2011-06-28T00:00:00"/>
    <n v="3"/>
    <s v="-"/>
  </r>
  <r>
    <n v="130939"/>
    <n v="3822156"/>
    <s v="Chickenley Community Junior Infant and Nursery School"/>
    <x v="2"/>
    <s v="Yorkshire and the Humber"/>
    <x v="63"/>
    <s v="Dewsbury"/>
    <s v="WF12 8QT"/>
    <s v="Community School"/>
    <x v="0"/>
    <d v="2011-10-13T00:00:00"/>
    <x v="2"/>
    <n v="3"/>
    <n v="9"/>
    <n v="3"/>
    <n v="3"/>
    <n v="3"/>
    <s v="-"/>
    <d v="2009-04-29T00:00:00"/>
    <n v="2"/>
    <s v="-"/>
  </r>
  <r>
    <n v="130940"/>
    <n v="8402751"/>
    <s v="Framwellgate Moor Primary School"/>
    <x v="2"/>
    <s v="North East"/>
    <x v="75"/>
    <s v="City of Durham"/>
    <s v="DH1 5BG"/>
    <s v="Community School"/>
    <x v="0"/>
    <d v="2012-12-19T00:00:00"/>
    <x v="0"/>
    <n v="1"/>
    <n v="9"/>
    <n v="1"/>
    <n v="1"/>
    <n v="1"/>
    <s v="-"/>
    <d v="2008-02-27T00:00:00"/>
    <n v="2"/>
    <s v="-"/>
  </r>
  <r>
    <n v="130942"/>
    <n v="3907008"/>
    <s v="Hill Top School"/>
    <x v="2"/>
    <s v="North East"/>
    <x v="66"/>
    <s v="Gateshead"/>
    <s v="NE10 8LT"/>
    <s v="Community Special School"/>
    <x v="4"/>
    <d v="2011-02-16T00:00:00"/>
    <x v="0"/>
    <n v="2"/>
    <n v="9"/>
    <n v="1"/>
    <n v="2"/>
    <n v="1"/>
    <s v="-"/>
    <d v="2008-02-06T00:00:00"/>
    <n v="2"/>
    <s v="-"/>
  </r>
  <r>
    <n v="130943"/>
    <n v="3587008"/>
    <s v="Manor High School"/>
    <x v="3"/>
    <s v="North West"/>
    <x v="55"/>
    <s v="Stretford and Urmston"/>
    <s v="M33 5JX"/>
    <s v="Community Special School"/>
    <x v="4"/>
    <d v="2011-01-26T00:00:00"/>
    <x v="1"/>
    <n v="2"/>
    <n v="9"/>
    <n v="2"/>
    <n v="2"/>
    <n v="2"/>
    <s v="-"/>
    <d v="2007-09-20T00:00:00"/>
    <n v="2"/>
    <s v="-"/>
  </r>
  <r>
    <n v="130944"/>
    <n v="3302471"/>
    <s v="Westminster Primary School"/>
    <x v="4"/>
    <s v="West Midlands"/>
    <x v="36"/>
    <s v="Birmingham, Perry Barr"/>
    <s v="B20 3PN"/>
    <s v="Community School"/>
    <x v="0"/>
    <d v="2010-12-08T00:00:00"/>
    <x v="1"/>
    <n v="2"/>
    <n v="9"/>
    <n v="2"/>
    <n v="2"/>
    <n v="1"/>
    <s v="-"/>
    <d v="2007-10-03T00:00:00"/>
    <n v="3"/>
    <s v="-"/>
  </r>
  <r>
    <n v="130945"/>
    <n v="8372267"/>
    <s v="Heathlands Primary School"/>
    <x v="5"/>
    <s v="South West"/>
    <x v="106"/>
    <s v="Bournemouth West"/>
    <s v="BH11 8HB"/>
    <s v="Community School"/>
    <x v="0"/>
    <d v="2012-11-08T00:00:00"/>
    <x v="2"/>
    <n v="3"/>
    <n v="9"/>
    <n v="2"/>
    <n v="3"/>
    <n v="2"/>
    <s v="-"/>
    <d v="2010-12-09T00:00:00"/>
    <n v="3"/>
    <s v="-"/>
  </r>
  <r>
    <n v="130946"/>
    <n v="8402750"/>
    <s v="King Street Primary School"/>
    <x v="2"/>
    <s v="North East"/>
    <x v="75"/>
    <s v="Bishop Auckland"/>
    <s v="DL16 6RA"/>
    <s v="Community School"/>
    <x v="0"/>
    <d v="2012-11-15T00:00:00"/>
    <x v="2"/>
    <n v="3"/>
    <n v="9"/>
    <n v="2"/>
    <n v="3"/>
    <n v="3"/>
    <s v="-"/>
    <d v="2011-02-01T00:00:00"/>
    <n v="3"/>
    <s v="-"/>
  </r>
  <r>
    <n v="130947"/>
    <n v="8452167"/>
    <s v="Elphinstone Community School"/>
    <x v="1"/>
    <s v="South East"/>
    <x v="109"/>
    <s v="Hastings and Rye"/>
    <s v="TN34 3TH"/>
    <s v="Community School"/>
    <x v="0"/>
    <d v="2011-12-02T00:00:00"/>
    <x v="2"/>
    <n v="3"/>
    <n v="9"/>
    <n v="3"/>
    <n v="3"/>
    <n v="3"/>
    <s v="-"/>
    <d v="2007-02-28T00:00:00"/>
    <n v="2"/>
    <s v="-"/>
  </r>
  <r>
    <n v="130948"/>
    <n v="8863298"/>
    <s v="West Kingsdown CofE VC Primary School"/>
    <x v="1"/>
    <s v="South East"/>
    <x v="125"/>
    <s v="Sevenoaks"/>
    <s v="TN15 6JP"/>
    <s v="Voluntary Controlled School"/>
    <x v="0"/>
    <d v="2013-06-14T00:00:00"/>
    <x v="3"/>
    <n v="4"/>
    <n v="9"/>
    <n v="3"/>
    <n v="4"/>
    <n v="4"/>
    <s v="SM "/>
    <d v="2010-03-19T00:00:00"/>
    <n v="2"/>
    <s v="-"/>
  </r>
  <r>
    <n v="130949"/>
    <n v="8672254"/>
    <s v="Harmans Water Primary School"/>
    <x v="1"/>
    <s v="South East"/>
    <x v="84"/>
    <s v="Bracknell"/>
    <s v="RG12 9NE"/>
    <s v="Community School"/>
    <x v="0"/>
    <d v="2013-06-21T00:00:00"/>
    <x v="2"/>
    <n v="3"/>
    <n v="9"/>
    <n v="2"/>
    <n v="3"/>
    <n v="3"/>
    <s v="-"/>
    <d v="2010-06-10T00:00:00"/>
    <n v="2"/>
    <s v="-"/>
  </r>
  <r>
    <n v="130951"/>
    <n v="9372637"/>
    <s v="Shrubland Street Community Primary School"/>
    <x v="4"/>
    <s v="West Midlands"/>
    <x v="138"/>
    <s v="Warwick and Leamington"/>
    <s v="CV31 2AR"/>
    <s v="Community School"/>
    <x v="0"/>
    <d v="2012-12-06T00:00:00"/>
    <x v="2"/>
    <n v="3"/>
    <n v="9"/>
    <n v="2"/>
    <n v="3"/>
    <n v="3"/>
    <s v="-"/>
    <d v="2011-01-19T00:00:00"/>
    <n v="3"/>
    <s v="-"/>
  </r>
  <r>
    <n v="130952"/>
    <n v="8862680"/>
    <s v="Kings Hill School"/>
    <x v="1"/>
    <s v="South East"/>
    <x v="125"/>
    <s v="Tonbridge and Malling"/>
    <s v="ME19 4LS"/>
    <s v="Community School"/>
    <x v="0"/>
    <d v="2013-01-24T00:00:00"/>
    <x v="1"/>
    <n v="2"/>
    <n v="9"/>
    <n v="2"/>
    <n v="2"/>
    <n v="2"/>
    <s v="-"/>
    <d v="2008-03-05T00:00:00"/>
    <n v="2"/>
    <s v="-"/>
  </r>
  <r>
    <n v="130953"/>
    <n v="8262349"/>
    <s v="Heronshaw School"/>
    <x v="1"/>
    <s v="South East"/>
    <x v="86"/>
    <s v="Milton Keynes South"/>
    <s v="MK7 7PG"/>
    <s v="Community School"/>
    <x v="0"/>
    <d v="2011-02-09T00:00:00"/>
    <x v="1"/>
    <n v="2"/>
    <n v="9"/>
    <n v="2"/>
    <n v="2"/>
    <n v="2"/>
    <s v="-"/>
    <d v="2008-07-09T00:00:00"/>
    <n v="2"/>
    <s v="-"/>
  </r>
  <r>
    <n v="130954"/>
    <n v="8452166"/>
    <s v="Harlands Primary School"/>
    <x v="1"/>
    <s v="South East"/>
    <x v="109"/>
    <s v="Wealden"/>
    <s v="TN22 5PW"/>
    <s v="Community School"/>
    <x v="0"/>
    <d v="2013-06-05T00:00:00"/>
    <x v="2"/>
    <n v="3"/>
    <n v="9"/>
    <n v="2"/>
    <n v="3"/>
    <n v="3"/>
    <s v="-"/>
    <d v="2011-06-16T00:00:00"/>
    <n v="3"/>
    <s v="-"/>
  </r>
  <r>
    <n v="130955"/>
    <n v="3593432"/>
    <s v="Sacred Heart Catholic Primary School, Hindley Green"/>
    <x v="3"/>
    <s v="North West"/>
    <x v="57"/>
    <s v="Makerfield"/>
    <s v="WN2 4HD"/>
    <s v="Voluntary Aided School"/>
    <x v="0"/>
    <d v="2013-05-01T00:00:00"/>
    <x v="2"/>
    <n v="3"/>
    <n v="9"/>
    <n v="2"/>
    <n v="3"/>
    <n v="3"/>
    <s v="-"/>
    <d v="2009-10-22T00:00:00"/>
    <n v="3"/>
    <s v="-"/>
  </r>
  <r>
    <n v="130957"/>
    <n v="9287029"/>
    <s v="Friars School"/>
    <x v="6"/>
    <s v="East Midlands"/>
    <x v="137"/>
    <s v="Wellingborough"/>
    <s v="NN8 2LA"/>
    <s v="Community Special School"/>
    <x v="4"/>
    <d v="2011-07-12T00:00:00"/>
    <x v="1"/>
    <n v="2"/>
    <n v="9"/>
    <n v="2"/>
    <n v="2"/>
    <n v="2"/>
    <s v="-"/>
    <d v="2008-06-25T00:00:00"/>
    <n v="2"/>
    <s v="-"/>
  </r>
  <r>
    <n v="130958"/>
    <n v="3087008"/>
    <s v="Russet House School"/>
    <x v="0"/>
    <s v="London"/>
    <x v="23"/>
    <s v="Enfield North"/>
    <s v="EN1 4JA"/>
    <s v="Community Special School"/>
    <x v="4"/>
    <d v="2013-05-01T00:00:00"/>
    <x v="0"/>
    <n v="1"/>
    <n v="9"/>
    <n v="1"/>
    <n v="1"/>
    <n v="1"/>
    <s v="-"/>
    <d v="2010-03-12T00:00:00"/>
    <n v="1"/>
    <s v="-"/>
  </r>
  <r>
    <n v="130960"/>
    <n v="3347009"/>
    <s v="Oaklands"/>
    <x v="4"/>
    <s v="West Midlands"/>
    <x v="41"/>
    <s v="Meriden"/>
    <s v="B36 9LF"/>
    <s v="Community Special School"/>
    <x v="4"/>
    <d v="2013-03-19T00:00:00"/>
    <x v="2"/>
    <n v="3"/>
    <n v="9"/>
    <n v="3"/>
    <n v="3"/>
    <n v="3"/>
    <s v="-"/>
    <d v="2011-11-24T00:00:00"/>
    <n v="4"/>
    <s v="SM "/>
  </r>
  <r>
    <n v="130961"/>
    <n v="3417059"/>
    <s v="Sandfield Park School"/>
    <x v="3"/>
    <s v="North West"/>
    <x v="21"/>
    <s v="Liverpool, West Derby"/>
    <s v="L12 1LH"/>
    <s v="Community Special School"/>
    <x v="4"/>
    <d v="2012-03-01T00:00:00"/>
    <x v="1"/>
    <n v="2"/>
    <n v="9"/>
    <n v="1"/>
    <n v="2"/>
    <n v="2"/>
    <s v="-"/>
    <d v="2009-06-11T00:00:00"/>
    <n v="2"/>
    <s v="-"/>
  </r>
  <r>
    <n v="130962"/>
    <n v="9312608"/>
    <s v="Langford Village Community School"/>
    <x v="1"/>
    <s v="South East"/>
    <x v="141"/>
    <s v="Banbury"/>
    <s v="OX26 6SX"/>
    <s v="Community School"/>
    <x v="0"/>
    <d v="2013-06-06T00:00:00"/>
    <x v="1"/>
    <n v="2"/>
    <n v="9"/>
    <n v="2"/>
    <n v="2"/>
    <n v="2"/>
    <s v="-"/>
    <d v="2010-10-19T00:00:00"/>
    <n v="3"/>
    <s v="-"/>
  </r>
  <r>
    <n v="130963"/>
    <n v="9282222"/>
    <s v="Brambleside Community Primary School"/>
    <x v="6"/>
    <s v="East Midlands"/>
    <x v="137"/>
    <s v="Kettering"/>
    <s v="NN16 9JG"/>
    <s v="Community School"/>
    <x v="0"/>
    <d v="2013-02-06T00:00:00"/>
    <x v="1"/>
    <n v="2"/>
    <n v="9"/>
    <n v="2"/>
    <n v="2"/>
    <n v="2"/>
    <s v="-"/>
    <d v="2011-11-04T00:00:00"/>
    <n v="4"/>
    <s v="NTI"/>
  </r>
  <r>
    <n v="130964"/>
    <n v="3843022"/>
    <s v="Badsworth Church of England Voluntary Controlled Junior and Infant School"/>
    <x v="2"/>
    <s v="Yorkshire and the Humber"/>
    <x v="65"/>
    <s v="Hemsworth"/>
    <s v="WF9 1AJ"/>
    <s v="Voluntary Controlled School"/>
    <x v="0"/>
    <d v="2013-03-06T00:00:00"/>
    <x v="1"/>
    <n v="2"/>
    <n v="9"/>
    <n v="1"/>
    <n v="2"/>
    <n v="2"/>
    <s v="-"/>
    <d v="2007-10-04T00:00:00"/>
    <n v="2"/>
    <s v="-"/>
  </r>
  <r>
    <n v="130965"/>
    <n v="3842202"/>
    <s v="Bell Lane Primary (J and I) School"/>
    <x v="2"/>
    <s v="Yorkshire and the Humber"/>
    <x v="65"/>
    <s v="Hemsworth"/>
    <s v="WF7 7JH"/>
    <s v="Community School"/>
    <x v="0"/>
    <d v="2013-03-01T00:00:00"/>
    <x v="2"/>
    <n v="3"/>
    <n v="9"/>
    <n v="2"/>
    <n v="3"/>
    <n v="3"/>
    <s v="-"/>
    <d v="2010-06-18T00:00:00"/>
    <n v="3"/>
    <s v="-"/>
  </r>
  <r>
    <n v="130966"/>
    <n v="3842201"/>
    <s v="Ackworth Mill Dam Junior and Infant School"/>
    <x v="2"/>
    <s v="Yorkshire and the Humber"/>
    <x v="65"/>
    <s v="Hemsworth"/>
    <s v="WF7 7PH"/>
    <s v="Community School"/>
    <x v="0"/>
    <d v="2012-11-23T00:00:00"/>
    <x v="1"/>
    <n v="2"/>
    <n v="9"/>
    <n v="2"/>
    <n v="2"/>
    <n v="2"/>
    <s v="-"/>
    <d v="2010-04-30T00:00:00"/>
    <n v="3"/>
    <s v="-"/>
  </r>
  <r>
    <n v="130967"/>
    <n v="3842200"/>
    <s v="Hemsworth West End Primary School"/>
    <x v="2"/>
    <s v="Yorkshire and the Humber"/>
    <x v="65"/>
    <s v="Hemsworth"/>
    <s v="WF9 4QJ"/>
    <s v="Community School"/>
    <x v="0"/>
    <d v="2012-04-19T00:00:00"/>
    <x v="3"/>
    <n v="4"/>
    <n v="9"/>
    <n v="3"/>
    <n v="4"/>
    <n v="4"/>
    <s v="SM "/>
    <d v="2008-02-26T00:00:00"/>
    <n v="2"/>
    <s v="-"/>
  </r>
  <r>
    <n v="130968"/>
    <n v="3842199"/>
    <s v="Hemsworth Grove Lea Primary School"/>
    <x v="2"/>
    <s v="Yorkshire and the Humber"/>
    <x v="65"/>
    <s v="Hemsworth"/>
    <s v="WF9 4BQ"/>
    <s v="Community School"/>
    <x v="0"/>
    <d v="2012-10-24T00:00:00"/>
    <x v="1"/>
    <n v="2"/>
    <n v="9"/>
    <n v="2"/>
    <n v="2"/>
    <n v="2"/>
    <s v="-"/>
    <d v="2010-04-23T00:00:00"/>
    <n v="3"/>
    <s v="-"/>
  </r>
  <r>
    <n v="130969"/>
    <n v="3842198"/>
    <s v="Kinsley Primary (J and I) School"/>
    <x v="2"/>
    <s v="Yorkshire and the Humber"/>
    <x v="65"/>
    <s v="Hemsworth"/>
    <s v="WF9 5BP"/>
    <s v="Community School"/>
    <x v="0"/>
    <d v="2013-02-06T00:00:00"/>
    <x v="2"/>
    <n v="3"/>
    <n v="9"/>
    <n v="2"/>
    <n v="3"/>
    <n v="3"/>
    <s v="-"/>
    <d v="2011-05-05T00:00:00"/>
    <n v="3"/>
    <s v="-"/>
  </r>
  <r>
    <n v="130970"/>
    <n v="3842197"/>
    <s v="Fitzwilliam Primary School"/>
    <x v="2"/>
    <s v="Yorkshire and the Humber"/>
    <x v="65"/>
    <s v="Hemsworth"/>
    <s v="WF9 5BA"/>
    <s v="Community School"/>
    <x v="0"/>
    <d v="2010-05-18T00:00:00"/>
    <x v="1"/>
    <n v="2"/>
    <n v="9"/>
    <n v="2"/>
    <n v="2"/>
    <n v="2"/>
    <s v="-"/>
    <d v="2007-07-11T00:00:00"/>
    <n v="2"/>
    <s v="-"/>
  </r>
  <r>
    <n v="130971"/>
    <n v="3842196"/>
    <s v="South Hiendley Junior Infant and Early Years School"/>
    <x v="2"/>
    <s v="Yorkshire and the Humber"/>
    <x v="65"/>
    <s v="Hemsworth"/>
    <s v="S72 9BY"/>
    <s v="Community School"/>
    <x v="0"/>
    <d v="2010-11-23T00:00:00"/>
    <x v="1"/>
    <n v="2"/>
    <n v="9"/>
    <n v="1"/>
    <n v="2"/>
    <n v="2"/>
    <s v="-"/>
    <d v="2008-05-13T00:00:00"/>
    <n v="2"/>
    <s v="-"/>
  </r>
  <r>
    <n v="130972"/>
    <n v="3842195"/>
    <s v="Ryhill Junior, Infant and Nursery School"/>
    <x v="2"/>
    <s v="Yorkshire and the Humber"/>
    <x v="65"/>
    <s v="Hemsworth"/>
    <s v="WF4 2AD"/>
    <s v="Community School"/>
    <x v="0"/>
    <d v="2011-03-31T00:00:00"/>
    <x v="1"/>
    <n v="2"/>
    <n v="9"/>
    <n v="1"/>
    <n v="2"/>
    <n v="2"/>
    <s v="-"/>
    <d v="2007-09-18T00:00:00"/>
    <n v="3"/>
    <s v="-"/>
  </r>
  <r>
    <n v="130975"/>
    <n v="9373592"/>
    <s v="St Nicolas CofE (Voluntary Aided) Primary School"/>
    <x v="4"/>
    <s v="West Midlands"/>
    <x v="138"/>
    <s v="Nuneaton"/>
    <s v="CV11 6HJ"/>
    <s v="Voluntary Aided School"/>
    <x v="0"/>
    <d v="2011-05-11T00:00:00"/>
    <x v="1"/>
    <n v="2"/>
    <n v="9"/>
    <n v="2"/>
    <n v="2"/>
    <n v="3"/>
    <s v="-"/>
    <d v="2008-05-22T00:00:00"/>
    <n v="1"/>
    <s v="-"/>
  </r>
  <r>
    <n v="130976"/>
    <n v="9373588"/>
    <s v="All Saints CofE (VA) Primary School, Leek Wootton"/>
    <x v="4"/>
    <s v="West Midlands"/>
    <x v="138"/>
    <s v="Kenilworth and Southam"/>
    <s v="CV35 7QR"/>
    <s v="Voluntary Aided School"/>
    <x v="0"/>
    <d v="2007-11-07T00:00:00"/>
    <x v="0"/>
    <n v="9"/>
    <n v="1"/>
    <n v="1"/>
    <n v="1"/>
    <n v="1"/>
    <s v="-"/>
    <s v="NULL"/>
    <s v="NULL"/>
    <s v="-"/>
  </r>
  <r>
    <n v="130977"/>
    <n v="3843023"/>
    <s v="Ackworth Howard Church of England Voluntary Controlled Junior and Infant School"/>
    <x v="2"/>
    <s v="Yorkshire and the Humber"/>
    <x v="65"/>
    <s v="Hemsworth"/>
    <s v="WF7 7HH"/>
    <s v="Voluntary Controlled School"/>
    <x v="0"/>
    <d v="2012-05-03T00:00:00"/>
    <x v="2"/>
    <n v="3"/>
    <n v="9"/>
    <n v="3"/>
    <n v="3"/>
    <n v="3"/>
    <s v="-"/>
    <d v="2006-12-05T00:00:00"/>
    <n v="2"/>
    <s v="-"/>
  </r>
  <r>
    <n v="130978"/>
    <n v="8032339"/>
    <s v="Manorbrook Primary School"/>
    <x v="5"/>
    <s v="South West"/>
    <x v="73"/>
    <s v="Thornbury and Yate"/>
    <s v="BS35 1JW"/>
    <s v="Community School"/>
    <x v="0"/>
    <d v="2013-05-02T00:00:00"/>
    <x v="1"/>
    <n v="2"/>
    <n v="9"/>
    <n v="2"/>
    <n v="2"/>
    <n v="2"/>
    <s v="-"/>
    <d v="2009-07-08T00:00:00"/>
    <n v="2"/>
    <s v="-"/>
  </r>
  <r>
    <n v="130980"/>
    <n v="3801107"/>
    <s v="Tracks"/>
    <x v="2"/>
    <s v="Yorkshire and the Humber"/>
    <x v="18"/>
    <s v="Shipley"/>
    <s v="BD18 3HZ"/>
    <s v="Pupil Referral Unit"/>
    <x v="2"/>
    <d v="2012-10-04T00:00:00"/>
    <x v="1"/>
    <n v="2"/>
    <n v="9"/>
    <n v="1"/>
    <n v="2"/>
    <n v="2"/>
    <s v="-"/>
    <d v="2010-01-14T00:00:00"/>
    <n v="1"/>
    <s v="-"/>
  </r>
  <r>
    <n v="130981"/>
    <n v="3841101"/>
    <s v="The Priory Centre"/>
    <x v="2"/>
    <s v="Yorkshire and the Humber"/>
    <x v="65"/>
    <s v="Hemsworth"/>
    <s v="WF4 1LL"/>
    <s v="Pupil Referral Unit"/>
    <x v="2"/>
    <d v="2011-10-06T00:00:00"/>
    <x v="2"/>
    <n v="3"/>
    <n v="9"/>
    <n v="2"/>
    <n v="3"/>
    <n v="2"/>
    <s v="-"/>
    <d v="2009-03-11T00:00:00"/>
    <n v="2"/>
    <s v="-"/>
  </r>
  <r>
    <n v="130984"/>
    <n v="8851103"/>
    <s v="Perryfields Primary Short-Stay School"/>
    <x v="4"/>
    <s v="West Midlands"/>
    <x v="118"/>
    <s v="Worcester"/>
    <s v="WR2 5AX"/>
    <s v="Pupil Referral Unit"/>
    <x v="2"/>
    <d v="2010-06-15T00:00:00"/>
    <x v="0"/>
    <n v="2"/>
    <n v="9"/>
    <n v="1"/>
    <n v="1"/>
    <n v="1"/>
    <s v="-"/>
    <d v="2007-05-17T00:00:00"/>
    <n v="1"/>
    <s v="-"/>
  </r>
  <r>
    <n v="130987"/>
    <n v="8851105"/>
    <s v="The Beacon Primary Short Stay School"/>
    <x v="4"/>
    <s v="West Midlands"/>
    <x v="118"/>
    <s v="Redditch"/>
    <s v="B98 7UZ"/>
    <s v="Pupil Referral Unit"/>
    <x v="2"/>
    <d v="2012-06-20T00:00:00"/>
    <x v="2"/>
    <n v="3"/>
    <n v="9"/>
    <n v="2"/>
    <n v="3"/>
    <n v="3"/>
    <s v="-"/>
    <d v="2009-02-13T00:00:00"/>
    <n v="2"/>
    <s v="-"/>
  </r>
  <r>
    <n v="130990"/>
    <n v="8841108"/>
    <s v="The Priory Pupil Referral Unit"/>
    <x v="4"/>
    <s v="West Midlands"/>
    <x v="117"/>
    <s v="North Herefordshire"/>
    <s v="HR6 8DA"/>
    <s v="Pupil Referral Unit"/>
    <x v="2"/>
    <d v="2011-10-19T00:00:00"/>
    <x v="2"/>
    <n v="3"/>
    <n v="9"/>
    <n v="3"/>
    <n v="3"/>
    <n v="2"/>
    <s v="-"/>
    <d v="2009-07-01T00:00:00"/>
    <n v="2"/>
    <s v="-"/>
  </r>
  <r>
    <n v="130991"/>
    <n v="8841109"/>
    <s v="St David's Pupil Referral Unit"/>
    <x v="4"/>
    <s v="West Midlands"/>
    <x v="117"/>
    <s v="Hereford and South Herefordshire"/>
    <s v="HR1 2DY"/>
    <s v="Pupil Referral Unit"/>
    <x v="2"/>
    <d v="2012-01-18T00:00:00"/>
    <x v="1"/>
    <n v="2"/>
    <n v="9"/>
    <n v="2"/>
    <n v="2"/>
    <n v="2"/>
    <s v="-"/>
    <d v="2008-10-01T00:00:00"/>
    <n v="1"/>
    <s v="-"/>
  </r>
  <r>
    <n v="130992"/>
    <n v="8841110"/>
    <s v="The Aconbury Centre"/>
    <x v="4"/>
    <s v="West Midlands"/>
    <x v="117"/>
    <s v="Hereford and South Herefordshire"/>
    <s v="HR2 7RL"/>
    <s v="Pupil Referral Unit"/>
    <x v="2"/>
    <d v="2012-05-03T00:00:00"/>
    <x v="1"/>
    <n v="2"/>
    <n v="9"/>
    <n v="2"/>
    <n v="2"/>
    <n v="2"/>
    <s v="-"/>
    <d v="2009-03-12T00:00:00"/>
    <n v="1"/>
    <s v="-"/>
  </r>
  <r>
    <n v="130995"/>
    <n v="3162097"/>
    <s v="Central Park Primary School"/>
    <x v="0"/>
    <s v="London"/>
    <x v="31"/>
    <s v="East Ham"/>
    <s v="E6 3DW"/>
    <s v="Community School"/>
    <x v="0"/>
    <d v="2010-07-14T00:00:00"/>
    <x v="2"/>
    <n v="3"/>
    <n v="9"/>
    <n v="2"/>
    <n v="3"/>
    <n v="3"/>
    <s v="-"/>
    <d v="2007-07-11T00:00:00"/>
    <n v="3"/>
    <s v="-"/>
  </r>
  <r>
    <n v="130996"/>
    <n v="8917041"/>
    <s v="Newark Orchard School"/>
    <x v="6"/>
    <s v="East Midlands"/>
    <x v="76"/>
    <s v="Newark"/>
    <s v="NG24 1JR"/>
    <s v="Community Special School"/>
    <x v="4"/>
    <d v="2013-07-04T00:00:00"/>
    <x v="1"/>
    <n v="2"/>
    <n v="9"/>
    <n v="2"/>
    <n v="2"/>
    <n v="2"/>
    <s v="-"/>
    <d v="2009-11-05T00:00:00"/>
    <n v="2"/>
    <s v="-"/>
  </r>
  <r>
    <n v="130997"/>
    <n v="8013435"/>
    <s v="Barton Hill Primary"/>
    <x v="5"/>
    <s v="South West"/>
    <x v="71"/>
    <s v="Bristol West"/>
    <s v="BS5 9TX"/>
    <s v="Community School"/>
    <x v="0"/>
    <d v="2012-11-29T00:00:00"/>
    <x v="3"/>
    <n v="4"/>
    <n v="9"/>
    <n v="3"/>
    <n v="4"/>
    <n v="4"/>
    <s v="SM "/>
    <d v="2011-01-13T00:00:00"/>
    <n v="3"/>
    <s v="-"/>
  </r>
  <r>
    <n v="130998"/>
    <n v="3023516"/>
    <s v="Hasmonean Primary School"/>
    <x v="0"/>
    <s v="London"/>
    <x v="14"/>
    <s v="Hendon"/>
    <s v="NW4 2PD"/>
    <s v="Voluntary Aided School"/>
    <x v="0"/>
    <d v="2008-05-21T00:00:00"/>
    <x v="0"/>
    <n v="9"/>
    <n v="1"/>
    <n v="2"/>
    <n v="2"/>
    <n v="1"/>
    <s v="-"/>
    <s v="NULL"/>
    <s v="NULL"/>
    <s v="-"/>
  </r>
  <r>
    <n v="131001"/>
    <n v="9383366"/>
    <s v="Crawley Down Village CofE"/>
    <x v="1"/>
    <s v="South East"/>
    <x v="148"/>
    <s v="Horsham"/>
    <s v="RH10 4XA"/>
    <s v="Voluntary Controlled School"/>
    <x v="0"/>
    <d v="2010-10-07T00:00:00"/>
    <x v="1"/>
    <n v="2"/>
    <n v="9"/>
    <n v="2"/>
    <n v="2"/>
    <n v="2"/>
    <s v="-"/>
    <d v="2007-12-06T00:00:00"/>
    <n v="3"/>
    <s v="-"/>
  </r>
  <r>
    <n v="131002"/>
    <n v="8563435"/>
    <s v="Avenue Primary School "/>
    <x v="6"/>
    <s v="East Midlands"/>
    <x v="131"/>
    <s v="Leicester South"/>
    <s v="LE2 3EJ"/>
    <s v="Community School"/>
    <x v="0"/>
    <d v="2012-03-14T00:00:00"/>
    <x v="3"/>
    <n v="4"/>
    <n v="9"/>
    <n v="3"/>
    <n v="4"/>
    <n v="4"/>
    <s v="SM "/>
    <d v="2009-02-05T00:00:00"/>
    <n v="3"/>
    <s v="-"/>
  </r>
  <r>
    <n v="131005"/>
    <n v="8923326"/>
    <s v="Southglade Primary School"/>
    <x v="6"/>
    <s v="East Midlands"/>
    <x v="140"/>
    <s v="Nottingham North"/>
    <s v="NG5 5NE"/>
    <s v="Community School"/>
    <x v="0"/>
    <d v="2012-03-14T00:00:00"/>
    <x v="1"/>
    <n v="2"/>
    <n v="9"/>
    <n v="2"/>
    <n v="2"/>
    <n v="2"/>
    <s v="-"/>
    <d v="2008-09-25T00:00:00"/>
    <n v="3"/>
    <s v="-"/>
  </r>
  <r>
    <n v="131006"/>
    <n v="8923327"/>
    <s v="Westglade Primary School"/>
    <x v="6"/>
    <s v="East Midlands"/>
    <x v="140"/>
    <s v="Nottingham North"/>
    <s v="NG5 9BG"/>
    <s v="Community School"/>
    <x v="0"/>
    <d v="2012-02-29T00:00:00"/>
    <x v="2"/>
    <n v="3"/>
    <n v="9"/>
    <n v="3"/>
    <n v="3"/>
    <n v="3"/>
    <s v="-"/>
    <d v="2011-02-16T00:00:00"/>
    <n v="4"/>
    <s v="NTI"/>
  </r>
  <r>
    <n v="131007"/>
    <n v="8923329"/>
    <s v="Robin Hood Primary School"/>
    <x v="6"/>
    <s v="East Midlands"/>
    <x v="140"/>
    <s v="Nottingham North"/>
    <s v="NG5 5NA"/>
    <s v="Community School"/>
    <x v="0"/>
    <d v="2013-02-08T00:00:00"/>
    <x v="2"/>
    <n v="3"/>
    <n v="9"/>
    <n v="2"/>
    <n v="3"/>
    <n v="3"/>
    <s v="-"/>
    <d v="2011-03-04T00:00:00"/>
    <n v="3"/>
    <s v="-"/>
  </r>
  <r>
    <n v="131008"/>
    <n v="3552096"/>
    <s v="Cadishead Primary School"/>
    <x v="3"/>
    <s v="North West"/>
    <x v="53"/>
    <s v="Worsley and Eccles South"/>
    <s v="M44 5JD"/>
    <s v="Community School"/>
    <x v="0"/>
    <d v="2010-07-20T00:00:00"/>
    <x v="1"/>
    <n v="2"/>
    <n v="9"/>
    <n v="2"/>
    <n v="2"/>
    <n v="2"/>
    <s v="-"/>
    <d v="2007-05-23T00:00:00"/>
    <n v="1"/>
    <s v="-"/>
  </r>
  <r>
    <n v="131010"/>
    <n v="9333493"/>
    <s v="All Saints Church of England Primary School"/>
    <x v="5"/>
    <s v="South West"/>
    <x v="143"/>
    <s v="Yeovil"/>
    <s v="TA15 6XG"/>
    <s v="Voluntary Aided School"/>
    <x v="0"/>
    <d v="2012-05-29T00:00:00"/>
    <x v="2"/>
    <n v="3"/>
    <n v="9"/>
    <n v="2"/>
    <n v="3"/>
    <n v="3"/>
    <s v="-"/>
    <d v="2008-06-18T00:00:00"/>
    <n v="1"/>
    <s v="-"/>
  </r>
  <r>
    <n v="131013"/>
    <n v="3172069"/>
    <s v="Highlands Primary School"/>
    <x v="0"/>
    <s v="London"/>
    <x v="32"/>
    <s v="Ilford South"/>
    <s v="IG1 3LE"/>
    <s v="Community School"/>
    <x v="0"/>
    <d v="2012-06-14T00:00:00"/>
    <x v="2"/>
    <n v="3"/>
    <n v="9"/>
    <n v="2"/>
    <n v="3"/>
    <n v="3"/>
    <s v="-"/>
    <d v="2007-03-21T00:00:00"/>
    <n v="1"/>
    <s v="-"/>
  </r>
  <r>
    <n v="131017"/>
    <n v="8923328"/>
    <s v="Henry Whipple Primary School"/>
    <x v="6"/>
    <s v="East Midlands"/>
    <x v="140"/>
    <s v="Nottingham North"/>
    <s v="NG5 5GH"/>
    <s v="Community School"/>
    <x v="0"/>
    <d v="2013-02-13T00:00:00"/>
    <x v="1"/>
    <n v="2"/>
    <n v="9"/>
    <n v="2"/>
    <n v="2"/>
    <n v="2"/>
    <s v="-"/>
    <d v="2011-02-11T00:00:00"/>
    <n v="3"/>
    <s v="-"/>
  </r>
  <r>
    <n v="131019"/>
    <n v="8003449"/>
    <s v="Newbridge Primary School"/>
    <x v="5"/>
    <s v="South West"/>
    <x v="72"/>
    <s v="Bath"/>
    <s v="BA1 3LL"/>
    <s v="Community School"/>
    <x v="0"/>
    <d v="2011-03-31T00:00:00"/>
    <x v="1"/>
    <n v="2"/>
    <n v="9"/>
    <n v="1"/>
    <n v="2"/>
    <n v="2"/>
    <s v="-"/>
    <d v="2007-10-03T00:00:00"/>
    <n v="3"/>
    <s v="-"/>
  </r>
  <r>
    <n v="131020"/>
    <n v="8863902"/>
    <s v="Hythe Bay CofE Primary School"/>
    <x v="1"/>
    <s v="South East"/>
    <x v="125"/>
    <s v="Folkestone and Hythe"/>
    <s v="CT21 6HS"/>
    <s v="Voluntary Controlled School"/>
    <x v="0"/>
    <d v="2013-01-24T00:00:00"/>
    <x v="1"/>
    <n v="2"/>
    <n v="9"/>
    <n v="2"/>
    <n v="2"/>
    <n v="2"/>
    <s v="-"/>
    <d v="2010-12-09T00:00:00"/>
    <n v="3"/>
    <s v="-"/>
  </r>
  <r>
    <n v="131021"/>
    <n v="9292531"/>
    <s v="Ashington Central First School"/>
    <x v="2"/>
    <s v="North East"/>
    <x v="139"/>
    <s v="Wansbeck"/>
    <s v="NE63 0AX"/>
    <s v="Foundation School"/>
    <x v="0"/>
    <d v="2012-09-20T00:00:00"/>
    <x v="1"/>
    <n v="2"/>
    <n v="9"/>
    <n v="2"/>
    <n v="2"/>
    <n v="2"/>
    <s v="-"/>
    <d v="2010-02-03T00:00:00"/>
    <n v="2"/>
    <s v="-"/>
  </r>
  <r>
    <n v="131022"/>
    <n v="3427007"/>
    <s v="Mill Green School"/>
    <x v="3"/>
    <s v="North West"/>
    <x v="45"/>
    <s v="St. Helens North"/>
    <s v="WA12 8BG"/>
    <s v="Community Special School"/>
    <x v="4"/>
    <d v="2011-03-24T00:00:00"/>
    <x v="0"/>
    <n v="1"/>
    <n v="9"/>
    <n v="1"/>
    <n v="1"/>
    <n v="1"/>
    <s v="-"/>
    <d v="2007-10-04T00:00:00"/>
    <n v="3"/>
    <s v="-"/>
  </r>
  <r>
    <n v="131023"/>
    <n v="2117169"/>
    <s v="Stephen Hawking School"/>
    <x v="0"/>
    <s v="London"/>
    <x v="10"/>
    <s v="Bethnal Green and Bow"/>
    <s v="E14 7LL"/>
    <s v="Community Special School"/>
    <x v="4"/>
    <d v="2013-03-06T00:00:00"/>
    <x v="0"/>
    <n v="1"/>
    <n v="9"/>
    <n v="1"/>
    <n v="1"/>
    <n v="1"/>
    <s v="-"/>
    <d v="2010-03-18T00:00:00"/>
    <n v="1"/>
    <s v="-"/>
  </r>
  <r>
    <n v="131030"/>
    <n v="3522330"/>
    <s v="Oswald Road Primary School"/>
    <x v="3"/>
    <s v="North West"/>
    <x v="50"/>
    <s v="Manchester, Withington"/>
    <s v="M21 9PL"/>
    <s v="Community School"/>
    <x v="0"/>
    <d v="2011-10-04T00:00:00"/>
    <x v="2"/>
    <n v="3"/>
    <n v="9"/>
    <n v="2"/>
    <n v="3"/>
    <n v="3"/>
    <s v="-"/>
    <d v="2009-04-23T00:00:00"/>
    <n v="3"/>
    <s v="-"/>
  </r>
  <r>
    <n v="131035"/>
    <n v="3942183"/>
    <s v="Oxclose Village Primary School"/>
    <x v="2"/>
    <s v="North East"/>
    <x v="70"/>
    <s v="Washington and Sunderland West"/>
    <s v="NE38 0LA"/>
    <s v="Community School"/>
    <x v="0"/>
    <d v="2013-01-24T00:00:00"/>
    <x v="3"/>
    <n v="4"/>
    <n v="9"/>
    <n v="4"/>
    <n v="4"/>
    <n v="4"/>
    <s v="SM "/>
    <d v="2011-01-26T00:00:00"/>
    <n v="3"/>
    <s v="-"/>
  </r>
  <r>
    <n v="131036"/>
    <n v="3942182"/>
    <s v="Albany Village Primary School"/>
    <x v="2"/>
    <s v="North East"/>
    <x v="70"/>
    <s v="Washington and Sunderland West"/>
    <s v="NE37 1UA"/>
    <s v="Community School"/>
    <x v="0"/>
    <d v="2012-10-11T00:00:00"/>
    <x v="1"/>
    <n v="2"/>
    <n v="9"/>
    <n v="2"/>
    <n v="2"/>
    <n v="2"/>
    <s v="-"/>
    <d v="2011-02-10T00:00:00"/>
    <n v="3"/>
    <s v="-"/>
  </r>
  <r>
    <n v="131037"/>
    <n v="3552095"/>
    <s v="Grosvenor Road Primary School"/>
    <x v="3"/>
    <s v="North West"/>
    <x v="53"/>
    <s v="Salford and Eccles"/>
    <s v="M27 5LN"/>
    <s v="Community School"/>
    <x v="0"/>
    <d v="2011-10-13T00:00:00"/>
    <x v="2"/>
    <n v="3"/>
    <n v="9"/>
    <n v="2"/>
    <n v="3"/>
    <n v="3"/>
    <s v="-"/>
    <d v="2009-05-20T00:00:00"/>
    <n v="3"/>
    <s v="-"/>
  </r>
  <r>
    <n v="131038"/>
    <n v="3503369"/>
    <s v="St George's CofE Primary School"/>
    <x v="3"/>
    <s v="North West"/>
    <x v="48"/>
    <s v="Bolton West"/>
    <s v="BL5 2FB"/>
    <s v="Voluntary Aided School"/>
    <x v="0"/>
    <d v="2011-11-22T00:00:00"/>
    <x v="2"/>
    <n v="3"/>
    <n v="9"/>
    <n v="2"/>
    <n v="3"/>
    <n v="3"/>
    <s v="-"/>
    <d v="2007-03-15T00:00:00"/>
    <n v="2"/>
    <s v="-"/>
  </r>
  <r>
    <n v="131045"/>
    <n v="3582076"/>
    <s v="Old Trafford Community School"/>
    <x v="3"/>
    <s v="North West"/>
    <x v="55"/>
    <s v="Stretford and Urmston"/>
    <s v="M15 4FL"/>
    <s v="Community School"/>
    <x v="0"/>
    <d v="2013-07-03T00:00:00"/>
    <x v="1"/>
    <n v="2"/>
    <n v="9"/>
    <n v="2"/>
    <n v="2"/>
    <n v="2"/>
    <s v="-"/>
    <d v="2010-04-29T00:00:00"/>
    <n v="2"/>
    <s v="-"/>
  </r>
  <r>
    <n v="131052"/>
    <n v="9363930"/>
    <s v="Ashley CofE Aided Primary School"/>
    <x v="1"/>
    <s v="South East"/>
    <x v="147"/>
    <s v="Esher and Walton"/>
    <s v="KT12 1HX"/>
    <s v="Voluntary Aided School"/>
    <x v="0"/>
    <d v="2007-01-09T00:00:00"/>
    <x v="0"/>
    <n v="9"/>
    <n v="1"/>
    <n v="1"/>
    <n v="2"/>
    <n v="1"/>
    <s v="-"/>
    <s v="NULL"/>
    <s v="NULL"/>
    <s v="-"/>
  </r>
  <r>
    <n v="131057"/>
    <n v="3202083"/>
    <s v="Barn Croft Primary School"/>
    <x v="0"/>
    <s v="London"/>
    <x v="35"/>
    <s v="Walthamstow"/>
    <s v="E17 8SB"/>
    <s v="Community School"/>
    <x v="0"/>
    <d v="2013-06-27T00:00:00"/>
    <x v="2"/>
    <n v="3"/>
    <n v="9"/>
    <n v="3"/>
    <n v="3"/>
    <n v="3"/>
    <s v="-"/>
    <d v="2011-03-30T00:00:00"/>
    <n v="3"/>
    <s v="-"/>
  </r>
  <r>
    <n v="131060"/>
    <n v="9197045"/>
    <s v="Brandles School"/>
    <x v="7"/>
    <s v="East of England"/>
    <x v="119"/>
    <s v="North East Hertfordshire"/>
    <s v="SG7 6EY"/>
    <s v="Community Special School"/>
    <x v="4"/>
    <d v="2011-06-14T00:00:00"/>
    <x v="1"/>
    <n v="2"/>
    <n v="9"/>
    <n v="2"/>
    <n v="2"/>
    <n v="2"/>
    <s v="-"/>
    <d v="2007-11-27T00:00:00"/>
    <n v="3"/>
    <s v="-"/>
  </r>
  <r>
    <n v="131061"/>
    <n v="3403362"/>
    <s v="Yew Tree Community Primary School (With Designated Special Provision)"/>
    <x v="3"/>
    <s v="North West"/>
    <x v="44"/>
    <s v="Garston and Halewood"/>
    <s v="L26 1UU"/>
    <s v="Community School"/>
    <x v="0"/>
    <d v="2012-11-08T00:00:00"/>
    <x v="1"/>
    <n v="2"/>
    <n v="9"/>
    <n v="2"/>
    <n v="2"/>
    <n v="2"/>
    <s v="-"/>
    <d v="2010-11-04T00:00:00"/>
    <n v="3"/>
    <s v="-"/>
  </r>
  <r>
    <n v="131062"/>
    <n v="2046906"/>
    <s v="The Petchey Academy"/>
    <x v="0"/>
    <s v="London"/>
    <x v="3"/>
    <s v="Hackney North and Stoke Newington"/>
    <s v="E8 2EY"/>
    <s v="Academy Sponsor Led"/>
    <x v="3"/>
    <d v="2012-03-20T00:00:00"/>
    <x v="1"/>
    <n v="2"/>
    <n v="9"/>
    <n v="3"/>
    <n v="2"/>
    <n v="2"/>
    <s v="-"/>
    <d v="2009-01-22T00:00:00"/>
    <n v="2"/>
    <s v="-"/>
  </r>
  <r>
    <n v="131065"/>
    <n v="3416906"/>
    <s v="North Liverpool Academy"/>
    <x v="3"/>
    <s v="North West"/>
    <x v="21"/>
    <s v="Liverpool, Walton"/>
    <s v="L5 0SQ"/>
    <s v="Academy Sponsor Led"/>
    <x v="3"/>
    <d v="2012-01-17T00:00:00"/>
    <x v="1"/>
    <n v="2"/>
    <n v="9"/>
    <n v="2"/>
    <n v="2"/>
    <n v="1"/>
    <s v="-"/>
    <d v="2009-06-18T00:00:00"/>
    <n v="2"/>
    <s v="-"/>
  </r>
  <r>
    <n v="131066"/>
    <n v="8691111"/>
    <s v="Alternative Curriculum 14-19"/>
    <x v="1"/>
    <s v="South East"/>
    <x v="82"/>
    <s v="Newbury"/>
    <s v="RG14 7BT"/>
    <s v="Pupil Referral Unit"/>
    <x v="2"/>
    <d v="2013-02-08T00:00:00"/>
    <x v="2"/>
    <n v="3"/>
    <n v="9"/>
    <n v="2"/>
    <n v="3"/>
    <n v="3"/>
    <s v="-"/>
    <d v="2010-06-17T00:00:00"/>
    <n v="2"/>
    <s v="-"/>
  </r>
  <r>
    <n v="131067"/>
    <n v="8691112"/>
    <s v="Reintegration Service"/>
    <x v="1"/>
    <s v="South East"/>
    <x v="82"/>
    <s v="Newbury"/>
    <s v="RG19 4RE"/>
    <s v="Pupil Referral Unit"/>
    <x v="2"/>
    <d v="2012-10-10T00:00:00"/>
    <x v="2"/>
    <n v="3"/>
    <n v="9"/>
    <n v="2"/>
    <n v="3"/>
    <n v="3"/>
    <s v="-"/>
    <d v="2009-11-12T00:00:00"/>
    <n v="2"/>
    <s v="-"/>
  </r>
  <r>
    <n v="131068"/>
    <n v="8507079"/>
    <s v="Hollywater School"/>
    <x v="1"/>
    <s v="South East"/>
    <x v="115"/>
    <s v="East Hampshire"/>
    <s v="GU35 0HA"/>
    <s v="Community Special School"/>
    <x v="4"/>
    <d v="2011-06-23T00:00:00"/>
    <x v="1"/>
    <n v="2"/>
    <n v="9"/>
    <n v="2"/>
    <n v="2"/>
    <n v="2"/>
    <s v="-"/>
    <d v="2007-11-01T00:00:00"/>
    <n v="2"/>
    <s v="-"/>
  </r>
  <r>
    <n v="131070"/>
    <n v="8903816"/>
    <s v="Stanley Primary School"/>
    <x v="3"/>
    <s v="North West"/>
    <x v="129"/>
    <s v="Blackpool South"/>
    <s v="FY3 9UT"/>
    <s v="Community School"/>
    <x v="0"/>
    <d v="2010-11-24T00:00:00"/>
    <x v="1"/>
    <n v="2"/>
    <n v="9"/>
    <n v="2"/>
    <n v="2"/>
    <n v="2"/>
    <s v="-"/>
    <d v="2008-01-18T00:00:00"/>
    <n v="3"/>
    <s v="-"/>
  </r>
  <r>
    <n v="131071"/>
    <n v="9363933"/>
    <s v="St Augustine's Catholic Primary School"/>
    <x v="1"/>
    <s v="South East"/>
    <x v="147"/>
    <s v="Surrey Heath"/>
    <s v="GU16 8PY"/>
    <s v="Voluntary Aided School"/>
    <x v="0"/>
    <d v="2011-11-11T00:00:00"/>
    <x v="0"/>
    <n v="1"/>
    <n v="9"/>
    <n v="1"/>
    <n v="2"/>
    <n v="1"/>
    <s v="-"/>
    <d v="2007-04-24T00:00:00"/>
    <n v="2"/>
    <s v="-"/>
  </r>
  <r>
    <n v="131072"/>
    <n v="9363065"/>
    <s v="Riverview CofE Primary and Nursery School VA"/>
    <x v="1"/>
    <s v="South East"/>
    <x v="147"/>
    <s v="Epsom and Ewell"/>
    <s v="KT19 0JP"/>
    <s v="Voluntary Aided School"/>
    <x v="0"/>
    <d v="2011-03-11T00:00:00"/>
    <x v="1"/>
    <n v="2"/>
    <n v="9"/>
    <n v="2"/>
    <n v="2"/>
    <n v="2"/>
    <s v="-"/>
    <d v="2008-05-08T00:00:00"/>
    <n v="2"/>
    <s v="-"/>
  </r>
  <r>
    <n v="131073"/>
    <n v="8603497"/>
    <s v="The William Amory Primary School"/>
    <x v="4"/>
    <s v="West Midlands"/>
    <x v="145"/>
    <s v="Stone"/>
    <s v="ST11 9PN"/>
    <s v="Community School"/>
    <x v="0"/>
    <d v="2013-01-17T00:00:00"/>
    <x v="1"/>
    <n v="2"/>
    <n v="9"/>
    <n v="2"/>
    <n v="2"/>
    <n v="2"/>
    <s v="-"/>
    <d v="2011-02-18T00:00:00"/>
    <n v="3"/>
    <s v="-"/>
  </r>
  <r>
    <n v="131077"/>
    <n v="3902238"/>
    <s v="Harlow Green Community Primary School"/>
    <x v="2"/>
    <s v="North East"/>
    <x v="66"/>
    <s v="Gateshead"/>
    <s v="NE9 7TB"/>
    <s v="Community School"/>
    <x v="0"/>
    <d v="2012-11-08T00:00:00"/>
    <x v="1"/>
    <n v="2"/>
    <n v="9"/>
    <n v="1"/>
    <n v="2"/>
    <n v="1"/>
    <s v="-"/>
    <d v="2010-09-10T00:00:00"/>
    <n v="3"/>
    <s v="-"/>
  </r>
  <r>
    <n v="131078"/>
    <n v="8913792"/>
    <s v="Hillside Primary and Nursery School"/>
    <x v="6"/>
    <s v="East Midlands"/>
    <x v="76"/>
    <s v="Sherwood"/>
    <s v="NG15 6LW"/>
    <s v="Community School"/>
    <x v="0"/>
    <d v="2011-01-21T00:00:00"/>
    <x v="1"/>
    <n v="2"/>
    <n v="9"/>
    <n v="2"/>
    <n v="2"/>
    <n v="2"/>
    <s v="-"/>
    <d v="2008-04-08T00:00:00"/>
    <n v="2"/>
    <s v="-"/>
  </r>
  <r>
    <n v="131079"/>
    <n v="9287031"/>
    <s v="Rowan Gate Primary School"/>
    <x v="6"/>
    <s v="East Midlands"/>
    <x v="137"/>
    <s v="Wellingborough"/>
    <s v="NN8 4NS"/>
    <s v="Community Special School"/>
    <x v="4"/>
    <d v="2011-03-17T00:00:00"/>
    <x v="0"/>
    <n v="1"/>
    <n v="9"/>
    <n v="1"/>
    <n v="1"/>
    <n v="1"/>
    <s v="-"/>
    <d v="2008-03-06T00:00:00"/>
    <n v="2"/>
    <s v="-"/>
  </r>
  <r>
    <n v="131081"/>
    <n v="3902239"/>
    <s v="Rowlands Gill Community Primary School"/>
    <x v="2"/>
    <s v="North East"/>
    <x v="66"/>
    <s v="Blaydon"/>
    <s v="NE39 2PP"/>
    <s v="Community School"/>
    <x v="0"/>
    <d v="2012-11-29T00:00:00"/>
    <x v="1"/>
    <n v="2"/>
    <n v="9"/>
    <n v="1"/>
    <n v="2"/>
    <n v="2"/>
    <s v="-"/>
    <d v="2011-02-04T00:00:00"/>
    <n v="3"/>
    <s v="-"/>
  </r>
  <r>
    <n v="131082"/>
    <n v="3733432"/>
    <s v="Watercliffe Meadow Community Primary School"/>
    <x v="2"/>
    <s v="Yorkshire and the Humber"/>
    <x v="61"/>
    <s v="Sheffield, Brightside and Hillsborough"/>
    <s v="S5 7HL"/>
    <s v="Community School"/>
    <x v="0"/>
    <d v="2011-11-03T00:00:00"/>
    <x v="1"/>
    <n v="2"/>
    <n v="9"/>
    <n v="2"/>
    <n v="2"/>
    <n v="2"/>
    <s v="-"/>
    <d v="2009-06-23T00:00:00"/>
    <n v="3"/>
    <s v="-"/>
  </r>
  <r>
    <n v="131083"/>
    <n v="3563529"/>
    <s v="Vale View Primary School"/>
    <x v="3"/>
    <s v="North West"/>
    <x v="54"/>
    <s v="Denton and Reddish"/>
    <s v="SK5 6TP"/>
    <s v="Community School"/>
    <x v="0"/>
    <d v="2013-03-22T00:00:00"/>
    <x v="2"/>
    <n v="3"/>
    <n v="9"/>
    <n v="2"/>
    <n v="3"/>
    <n v="2"/>
    <s v="-"/>
    <s v="NULL"/>
    <s v="NULL"/>
    <s v="-"/>
  </r>
  <r>
    <n v="131084"/>
    <n v="8857023"/>
    <s v="The Kingfisher School"/>
    <x v="4"/>
    <s v="West Midlands"/>
    <x v="118"/>
    <s v="Redditch"/>
    <s v="B98 0HF"/>
    <s v="Community Special School"/>
    <x v="4"/>
    <d v="2012-03-07T00:00:00"/>
    <x v="2"/>
    <n v="3"/>
    <n v="9"/>
    <n v="3"/>
    <n v="2"/>
    <n v="2"/>
    <s v="-"/>
    <d v="2010-10-05T00:00:00"/>
    <n v="4"/>
    <s v="SM "/>
  </r>
  <r>
    <n v="131089"/>
    <n v="8212295"/>
    <s v="Beech Hill Community Primary School"/>
    <x v="7"/>
    <s v="East of England"/>
    <x v="79"/>
    <s v="Luton South"/>
    <s v="LU4 8BW"/>
    <s v="Community School"/>
    <x v="0"/>
    <d v="2011-07-12T00:00:00"/>
    <x v="1"/>
    <n v="2"/>
    <n v="9"/>
    <n v="2"/>
    <n v="2"/>
    <n v="1"/>
    <s v="-"/>
    <d v="2008-03-12T00:00:00"/>
    <n v="3"/>
    <s v="-"/>
  </r>
  <r>
    <n v="131091"/>
    <n v="8912940"/>
    <s v="Crompton View Primary School"/>
    <x v="6"/>
    <s v="East Midlands"/>
    <x v="76"/>
    <s v="Sherwood"/>
    <s v="NG22 8PS"/>
    <s v="Community School"/>
    <x v="0"/>
    <d v="2012-10-12T00:00:00"/>
    <x v="1"/>
    <n v="2"/>
    <n v="9"/>
    <n v="2"/>
    <n v="2"/>
    <n v="2"/>
    <s v="-"/>
    <d v="2010-11-10T00:00:00"/>
    <n v="3"/>
    <s v="-"/>
  </r>
  <r>
    <n v="131096"/>
    <n v="3092079"/>
    <s v="Stroud Green Primary School"/>
    <x v="0"/>
    <s v="London"/>
    <x v="24"/>
    <s v="Hornsey and Wood Green"/>
    <s v="N4 3EX"/>
    <s v="Community School"/>
    <x v="0"/>
    <d v="2013-02-07T00:00:00"/>
    <x v="1"/>
    <n v="2"/>
    <n v="9"/>
    <n v="2"/>
    <n v="2"/>
    <n v="2"/>
    <s v="-"/>
    <d v="2011-07-13T00:00:00"/>
    <n v="3"/>
    <s v="-"/>
  </r>
  <r>
    <n v="131097"/>
    <n v="3142037"/>
    <s v="Fern Hill Primary School"/>
    <x v="0"/>
    <s v="London"/>
    <x v="29"/>
    <s v="Richmond Park"/>
    <s v="KT2 5PE"/>
    <s v="Community School"/>
    <x v="0"/>
    <d v="2008-06-25T00:00:00"/>
    <x v="0"/>
    <n v="9"/>
    <n v="1"/>
    <n v="1"/>
    <n v="1"/>
    <n v="1"/>
    <s v="-"/>
    <s v="NULL"/>
    <s v="NULL"/>
    <s v="-"/>
  </r>
  <r>
    <n v="131099"/>
    <n v="8567221"/>
    <s v="West Gate School"/>
    <x v="6"/>
    <s v="East Midlands"/>
    <x v="131"/>
    <s v="Leicester West"/>
    <s v="LE3 6DG"/>
    <s v="Foundation Special School"/>
    <x v="4"/>
    <d v="2013-04-19T00:00:00"/>
    <x v="1"/>
    <n v="2"/>
    <n v="9"/>
    <n v="2"/>
    <n v="2"/>
    <n v="2"/>
    <s v="-"/>
    <d v="2010-05-20T00:00:00"/>
    <n v="2"/>
    <s v="-"/>
  </r>
  <r>
    <n v="131100"/>
    <n v="9191108"/>
    <s v="Dacorum Education Support Centre"/>
    <x v="7"/>
    <s v="East of England"/>
    <x v="119"/>
    <s v="Hemel Hempstead"/>
    <s v="HP2 4HS"/>
    <s v="Pupil Referral Unit"/>
    <x v="2"/>
    <d v="2013-01-24T00:00:00"/>
    <x v="0"/>
    <n v="1"/>
    <n v="9"/>
    <n v="1"/>
    <n v="1"/>
    <n v="1"/>
    <s v="-"/>
    <d v="2008-03-11T00:00:00"/>
    <n v="1"/>
    <s v="-"/>
  </r>
  <r>
    <n v="131102"/>
    <n v="3017005"/>
    <s v="Trinity School"/>
    <x v="0"/>
    <s v="London"/>
    <x v="13"/>
    <s v="Dagenham and Rainham"/>
    <s v="RM10 7SJ"/>
    <s v="Community Special School"/>
    <x v="4"/>
    <d v="2009-10-07T00:00:00"/>
    <x v="0"/>
    <n v="1"/>
    <n v="9"/>
    <n v="1"/>
    <n v="1"/>
    <n v="1"/>
    <s v="-"/>
    <d v="2007-07-05T00:00:00"/>
    <n v="1"/>
    <s v="-"/>
  </r>
  <r>
    <n v="131103"/>
    <n v="3192048"/>
    <s v="Culvers House Primary School"/>
    <x v="0"/>
    <s v="London"/>
    <x v="34"/>
    <s v="Carshalton and Wallington"/>
    <s v="CR4 4JH"/>
    <s v="Community School"/>
    <x v="0"/>
    <d v="2011-06-16T00:00:00"/>
    <x v="2"/>
    <n v="3"/>
    <n v="9"/>
    <n v="2"/>
    <n v="3"/>
    <n v="3"/>
    <s v="-"/>
    <d v="2009-11-27T00:00:00"/>
    <n v="4"/>
    <s v="SM "/>
  </r>
  <r>
    <n v="131105"/>
    <n v="3413956"/>
    <s v="Emmaus Church of England and Catholic Primary School"/>
    <x v="3"/>
    <s v="North West"/>
    <x v="21"/>
    <s v="Liverpool, West Derby"/>
    <s v="L12 0JE"/>
    <s v="Voluntary Aided School"/>
    <x v="0"/>
    <d v="2008-02-28T00:00:00"/>
    <x v="0"/>
    <n v="9"/>
    <n v="1"/>
    <n v="1"/>
    <n v="1"/>
    <n v="1"/>
    <s v="-"/>
    <s v="NULL"/>
    <s v="NULL"/>
    <s v="-"/>
  </r>
  <r>
    <n v="131106"/>
    <n v="3902234"/>
    <s v="Kells Lane Primary School"/>
    <x v="2"/>
    <s v="North East"/>
    <x v="66"/>
    <s v="Gateshead"/>
    <s v="NE9 5HX"/>
    <s v="Community School"/>
    <x v="0"/>
    <d v="2007-10-17T00:00:00"/>
    <x v="0"/>
    <n v="9"/>
    <n v="1"/>
    <n v="1"/>
    <n v="1"/>
    <n v="1"/>
    <s v="-"/>
    <s v="NULL"/>
    <s v="NULL"/>
    <s v="-"/>
  </r>
  <r>
    <n v="131107"/>
    <n v="3902235"/>
    <s v="Chopwell Primary School"/>
    <x v="2"/>
    <s v="North East"/>
    <x v="66"/>
    <s v="Blaydon"/>
    <s v="NE17 7HS"/>
    <s v="Community School"/>
    <x v="0"/>
    <d v="2012-09-13T00:00:00"/>
    <x v="1"/>
    <n v="2"/>
    <n v="9"/>
    <n v="2"/>
    <n v="2"/>
    <n v="2"/>
    <s v="-"/>
    <d v="2008-04-29T00:00:00"/>
    <n v="2"/>
    <s v="-"/>
  </r>
  <r>
    <n v="131108"/>
    <n v="8782090"/>
    <s v="The Topsham School"/>
    <x v="5"/>
    <s v="South West"/>
    <x v="101"/>
    <s v="East Devon"/>
    <s v="EX3 0DN"/>
    <s v="Community School"/>
    <x v="0"/>
    <d v="2012-02-23T00:00:00"/>
    <x v="1"/>
    <n v="2"/>
    <n v="9"/>
    <n v="2"/>
    <n v="2"/>
    <n v="2"/>
    <s v="-"/>
    <d v="2006-09-13T00:00:00"/>
    <n v="2"/>
    <s v="-"/>
  </r>
  <r>
    <n v="131109"/>
    <n v="2033670"/>
    <s v="Discovery Primary School"/>
    <x v="0"/>
    <s v="London"/>
    <x v="2"/>
    <s v="Erith and Thamesmead"/>
    <s v="SE28 0JN"/>
    <s v="Community School"/>
    <x v="0"/>
    <d v="2012-01-18T00:00:00"/>
    <x v="1"/>
    <n v="2"/>
    <n v="9"/>
    <n v="2"/>
    <n v="2"/>
    <n v="2"/>
    <s v="-"/>
    <d v="2009-06-19T00:00:00"/>
    <n v="2"/>
    <s v="-"/>
  </r>
  <r>
    <n v="131111"/>
    <n v="3833928"/>
    <s v="Valley View Community Primary School"/>
    <x v="2"/>
    <s v="Yorkshire and the Humber"/>
    <x v="64"/>
    <s v="Leeds West"/>
    <s v="LS13 1DD"/>
    <s v="Community School"/>
    <x v="0"/>
    <d v="2011-05-25T00:00:00"/>
    <x v="1"/>
    <n v="3"/>
    <n v="9"/>
    <n v="1"/>
    <n v="2"/>
    <n v="2"/>
    <s v="-"/>
    <d v="2008-03-18T00:00:00"/>
    <n v="3"/>
    <s v="-"/>
  </r>
  <r>
    <n v="131112"/>
    <n v="9363932"/>
    <s v="St Joseph's Catholic Primary School"/>
    <x v="1"/>
    <s v="South East"/>
    <x v="147"/>
    <s v="Guildford"/>
    <s v="GU2 8YH"/>
    <s v="Voluntary Aided School"/>
    <x v="0"/>
    <d v="2013-05-10T00:00:00"/>
    <x v="1"/>
    <n v="2"/>
    <n v="9"/>
    <n v="1"/>
    <n v="2"/>
    <n v="2"/>
    <s v="-"/>
    <d v="2010-03-17T00:00:00"/>
    <n v="1"/>
    <s v="-"/>
  </r>
  <r>
    <n v="131115"/>
    <n v="3037004"/>
    <s v="Oakwood School"/>
    <x v="0"/>
    <s v="London"/>
    <x v="15"/>
    <s v="Bexleyheath and Crayford"/>
    <s v="DA7 6LB"/>
    <s v="Community Special School"/>
    <x v="4"/>
    <d v="2011-02-03T00:00:00"/>
    <x v="0"/>
    <n v="2"/>
    <n v="9"/>
    <n v="1"/>
    <n v="2"/>
    <n v="1"/>
    <s v="-"/>
    <d v="2008-01-15T00:00:00"/>
    <n v="2"/>
    <s v="-"/>
  </r>
  <r>
    <n v="131116"/>
    <n v="8502777"/>
    <s v="Holbrook Primary School"/>
    <x v="1"/>
    <s v="South East"/>
    <x v="115"/>
    <s v="Gosport"/>
    <s v="PO13 0JN"/>
    <s v="Community School"/>
    <x v="0"/>
    <d v="2011-10-12T00:00:00"/>
    <x v="1"/>
    <n v="2"/>
    <n v="9"/>
    <n v="2"/>
    <n v="2"/>
    <n v="2"/>
    <s v="-"/>
    <d v="2009-04-01T00:00:00"/>
    <n v="2"/>
    <s v="-"/>
  </r>
  <r>
    <n v="131117"/>
    <n v="8502776"/>
    <s v="Bedenham Primary School"/>
    <x v="1"/>
    <s v="South East"/>
    <x v="115"/>
    <s v="Gosport"/>
    <s v="PO13 0XT"/>
    <s v="Community School"/>
    <x v="0"/>
    <d v="2012-10-25T00:00:00"/>
    <x v="1"/>
    <n v="2"/>
    <n v="9"/>
    <n v="2"/>
    <n v="2"/>
    <n v="2"/>
    <s v="-"/>
    <d v="2010-09-14T00:00:00"/>
    <n v="3"/>
    <s v="-"/>
  </r>
  <r>
    <n v="131120"/>
    <n v="8023130"/>
    <s v="Crockerne Church of England Primary School"/>
    <x v="5"/>
    <s v="South West"/>
    <x v="74"/>
    <s v="North Somerset"/>
    <s v="BS20 0JP"/>
    <s v="Voluntary Controlled School"/>
    <x v="0"/>
    <d v="2011-03-24T00:00:00"/>
    <x v="2"/>
    <n v="3"/>
    <n v="9"/>
    <n v="2"/>
    <n v="3"/>
    <n v="2"/>
    <s v="-"/>
    <d v="2009-10-07T00:00:00"/>
    <n v="4"/>
    <s v="SM "/>
  </r>
  <r>
    <n v="131125"/>
    <n v="9362960"/>
    <s v="Cranmere Primary School"/>
    <x v="1"/>
    <s v="South East"/>
    <x v="147"/>
    <s v="Esher and Walton"/>
    <s v="KT10 8DJ"/>
    <s v="Community School"/>
    <x v="0"/>
    <d v="2011-11-03T00:00:00"/>
    <x v="1"/>
    <n v="2"/>
    <n v="9"/>
    <n v="1"/>
    <n v="2"/>
    <n v="2"/>
    <s v="-"/>
    <d v="2007-11-01T00:00:00"/>
    <n v="2"/>
    <s v="-"/>
  </r>
  <r>
    <n v="131126"/>
    <n v="8863890"/>
    <s v="St Joseph's Catholic Primary School, Broadstairs"/>
    <x v="1"/>
    <s v="South East"/>
    <x v="125"/>
    <s v="South Thanet"/>
    <s v="CT10 2BA"/>
    <s v="Voluntary Aided School"/>
    <x v="0"/>
    <d v="2011-06-14T00:00:00"/>
    <x v="1"/>
    <n v="2"/>
    <n v="9"/>
    <n v="2"/>
    <n v="2"/>
    <n v="2"/>
    <s v="-"/>
    <d v="2008-07-03T00:00:00"/>
    <n v="2"/>
    <s v="-"/>
  </r>
  <r>
    <n v="131130"/>
    <n v="9382249"/>
    <s v="Castlewood Primary School"/>
    <x v="1"/>
    <s v="South East"/>
    <x v="148"/>
    <s v="Horsham"/>
    <s v="RH13 9US"/>
    <s v="Community School"/>
    <x v="0"/>
    <d v="2013-03-21T00:00:00"/>
    <x v="1"/>
    <n v="2"/>
    <n v="9"/>
    <n v="1"/>
    <n v="2"/>
    <n v="2"/>
    <s v="-"/>
    <d v="2008-07-08T00:00:00"/>
    <n v="2"/>
    <s v="-"/>
  </r>
  <r>
    <n v="131134"/>
    <n v="3581103"/>
    <s v="Trafford Medical Education Service"/>
    <x v="3"/>
    <s v="North West"/>
    <x v="55"/>
    <s v="Stretford and Urmston"/>
    <s v="M41 5GW"/>
    <s v="Pupil Referral Unit"/>
    <x v="2"/>
    <d v="2012-09-13T00:00:00"/>
    <x v="1"/>
    <n v="2"/>
    <n v="9"/>
    <n v="1"/>
    <n v="2"/>
    <n v="2"/>
    <s v="-"/>
    <d v="2009-11-19T00:00:00"/>
    <n v="2"/>
    <s v="-"/>
  </r>
  <r>
    <n v="131135"/>
    <n v="3302472"/>
    <s v="Alston Primary School"/>
    <x v="4"/>
    <s v="West Midlands"/>
    <x v="36"/>
    <s v="Birmingham, Hodge Hill"/>
    <s v="B9 5UN"/>
    <s v="Community School"/>
    <x v="0"/>
    <d v="2013-05-02T00:00:00"/>
    <x v="3"/>
    <n v="4"/>
    <n v="9"/>
    <n v="3"/>
    <n v="4"/>
    <n v="4"/>
    <s v="SM "/>
    <d v="2009-03-05T00:00:00"/>
    <n v="2"/>
    <s v="-"/>
  </r>
  <r>
    <n v="131141"/>
    <n v="2042898"/>
    <s v="Burbage School"/>
    <x v="0"/>
    <s v="London"/>
    <x v="3"/>
    <s v="Hackney South and Shoreditch"/>
    <s v="N1 5JD"/>
    <s v="Community School"/>
    <x v="0"/>
    <d v="2011-11-04T00:00:00"/>
    <x v="2"/>
    <n v="3"/>
    <n v="9"/>
    <n v="2"/>
    <n v="3"/>
    <n v="3"/>
    <s v="-"/>
    <d v="2008-10-02T00:00:00"/>
    <n v="3"/>
    <s v="-"/>
  </r>
  <r>
    <n v="131143"/>
    <n v="2081102"/>
    <s v="Kennington Park Bridge To School"/>
    <x v="0"/>
    <s v="London"/>
    <x v="7"/>
    <s v="Vauxhall"/>
    <s v="SE11 4AX"/>
    <s v="Pupil Referral Unit"/>
    <x v="2"/>
    <d v="2011-07-13T00:00:00"/>
    <x v="1"/>
    <n v="2"/>
    <n v="9"/>
    <n v="2"/>
    <n v="2"/>
    <n v="2"/>
    <s v="-"/>
    <d v="2008-01-14T00:00:00"/>
    <n v="2"/>
    <s v="-"/>
  </r>
  <r>
    <n v="131144"/>
    <n v="3072187"/>
    <s v="Grange Primary School"/>
    <x v="0"/>
    <s v="London"/>
    <x v="22"/>
    <s v="Ealing Central and Acton"/>
    <s v="W5 4HN"/>
    <s v="Community School"/>
    <x v="0"/>
    <d v="2011-07-20T00:00:00"/>
    <x v="1"/>
    <n v="2"/>
    <n v="9"/>
    <n v="2"/>
    <n v="2"/>
    <n v="2"/>
    <s v="-"/>
    <d v="2008-01-25T00:00:00"/>
    <n v="3"/>
    <s v="-"/>
  </r>
  <r>
    <n v="131145"/>
    <n v="8672813"/>
    <s v="Whitegrove Primary School"/>
    <x v="1"/>
    <s v="South East"/>
    <x v="84"/>
    <s v="Windsor"/>
    <s v="RG42 3QS"/>
    <s v="Community School"/>
    <x v="0"/>
    <d v="2012-05-25T00:00:00"/>
    <x v="1"/>
    <n v="2"/>
    <n v="9"/>
    <n v="1"/>
    <n v="2"/>
    <n v="2"/>
    <s v="-"/>
    <d v="2008-03-25T00:00:00"/>
    <n v="1"/>
    <s v="-"/>
  </r>
  <r>
    <n v="131146"/>
    <n v="8824735"/>
    <s v="Chase High School"/>
    <x v="7"/>
    <s v="East of England"/>
    <x v="112"/>
    <s v="Southend West"/>
    <s v="SS0 0RT"/>
    <s v="Foundation School"/>
    <x v="3"/>
    <d v="2011-09-20T00:00:00"/>
    <x v="2"/>
    <n v="3"/>
    <n v="9"/>
    <n v="2"/>
    <n v="2"/>
    <n v="2"/>
    <s v="-"/>
    <d v="2009-07-09T00:00:00"/>
    <n v="3"/>
    <s v="-"/>
  </r>
  <r>
    <n v="131150"/>
    <n v="3831111"/>
    <s v="Leeds Teaching and Learning Centre"/>
    <x v="2"/>
    <s v="Yorkshire and the Humber"/>
    <x v="64"/>
    <s v="Leeds North West"/>
    <s v="LS16 6NE"/>
    <s v="Pupil Referral Unit"/>
    <x v="2"/>
    <d v="2013-06-12T00:00:00"/>
    <x v="1"/>
    <n v="2"/>
    <n v="9"/>
    <n v="2"/>
    <n v="2"/>
    <n v="2"/>
    <s v="-"/>
    <d v="2011-03-23T00:00:00"/>
    <n v="3"/>
    <s v="-"/>
  </r>
  <r>
    <n v="131151"/>
    <n v="9281010"/>
    <s v="The Camrose Centre Surestart for Children and Families"/>
    <x v="6"/>
    <s v="East Midlands"/>
    <x v="137"/>
    <s v="Northampton South"/>
    <s v="NN5 7DE"/>
    <s v="LA Nursery School"/>
    <x v="1"/>
    <d v="2013-03-15T00:00:00"/>
    <x v="0"/>
    <n v="1"/>
    <n v="9"/>
    <n v="1"/>
    <n v="1"/>
    <n v="1"/>
    <s v="-"/>
    <d v="2009-09-15T00:00:00"/>
    <n v="1"/>
    <s v="-"/>
  </r>
  <r>
    <n v="131152"/>
    <n v="3122081"/>
    <s v="Hillingdon Primary School"/>
    <x v="0"/>
    <s v="London"/>
    <x v="27"/>
    <s v="Uxbridge and South Ruislip"/>
    <s v="UB10 0PH"/>
    <s v="Community School"/>
    <x v="0"/>
    <d v="2012-11-14T00:00:00"/>
    <x v="0"/>
    <n v="1"/>
    <n v="9"/>
    <n v="1"/>
    <n v="1"/>
    <n v="1"/>
    <s v="-"/>
    <d v="2007-10-11T00:00:00"/>
    <n v="2"/>
    <s v="-"/>
  </r>
  <r>
    <n v="131153"/>
    <n v="3362116"/>
    <s v="West Park Primary School"/>
    <x v="4"/>
    <s v="West Midlands"/>
    <x v="43"/>
    <s v="Wolverhampton South West"/>
    <s v="WV1 4BE"/>
    <s v="Community School"/>
    <x v="0"/>
    <d v="2011-03-09T00:00:00"/>
    <x v="1"/>
    <n v="2"/>
    <n v="9"/>
    <n v="2"/>
    <n v="2"/>
    <n v="2"/>
    <s v="-"/>
    <d v="2008-01-16T00:00:00"/>
    <n v="3"/>
    <s v="-"/>
  </r>
  <r>
    <n v="131155"/>
    <n v="8452170"/>
    <s v="Hollington Primary School"/>
    <x v="1"/>
    <s v="South East"/>
    <x v="109"/>
    <s v="Hastings and Rye"/>
    <s v="TN38 9DS"/>
    <s v="Community School"/>
    <x v="0"/>
    <d v="2013-01-30T00:00:00"/>
    <x v="1"/>
    <n v="2"/>
    <n v="9"/>
    <n v="2"/>
    <n v="2"/>
    <n v="2"/>
    <s v="-"/>
    <d v="2009-09-23T00:00:00"/>
    <n v="3"/>
    <s v="-"/>
  </r>
  <r>
    <n v="131156"/>
    <n v="8303164"/>
    <s v="Codnor Community Primary School Church of England Controlled"/>
    <x v="6"/>
    <s v="East Midlands"/>
    <x v="99"/>
    <s v="Amber Valley"/>
    <s v="DE5 9QD"/>
    <s v="Voluntary Controlled School"/>
    <x v="0"/>
    <d v="2012-05-02T00:00:00"/>
    <x v="1"/>
    <n v="2"/>
    <n v="9"/>
    <n v="1"/>
    <n v="2"/>
    <n v="2"/>
    <s v="-"/>
    <d v="2008-03-19T00:00:00"/>
    <n v="2"/>
    <s v="-"/>
  </r>
  <r>
    <n v="131157"/>
    <n v="3702138"/>
    <s v="Athersley North Primary School"/>
    <x v="2"/>
    <s v="Yorkshire and the Humber"/>
    <x v="58"/>
    <s v="Barnsley Central"/>
    <s v="S71 3NB"/>
    <s v="Community School"/>
    <x v="0"/>
    <d v="2012-12-14T00:00:00"/>
    <x v="0"/>
    <n v="1"/>
    <n v="9"/>
    <n v="1"/>
    <n v="1"/>
    <n v="1"/>
    <s v="-"/>
    <d v="2009-09-17T00:00:00"/>
    <n v="3"/>
    <s v="-"/>
  </r>
  <r>
    <n v="131159"/>
    <n v="3702139"/>
    <s v="Richard Newman Primary School"/>
    <x v="2"/>
    <s v="Yorkshire and the Humber"/>
    <x v="58"/>
    <s v="Barnsley Central"/>
    <s v="S71 3AF"/>
    <s v="Community School"/>
    <x v="0"/>
    <d v="2012-09-13T00:00:00"/>
    <x v="2"/>
    <n v="3"/>
    <n v="9"/>
    <n v="2"/>
    <n v="3"/>
    <n v="3"/>
    <s v="-"/>
    <d v="2010-04-22T00:00:00"/>
    <n v="3"/>
    <s v="-"/>
  </r>
  <r>
    <n v="131160"/>
    <n v="3702140"/>
    <s v="Athersley South Primary School"/>
    <x v="2"/>
    <s v="Yorkshire and the Humber"/>
    <x v="58"/>
    <s v="Barnsley Central"/>
    <s v="S71 3TP"/>
    <s v="Community School"/>
    <x v="0"/>
    <d v="2012-06-29T00:00:00"/>
    <x v="0"/>
    <n v="1"/>
    <n v="9"/>
    <n v="1"/>
    <n v="1"/>
    <n v="1"/>
    <s v="-"/>
    <d v="2008-11-07T00:00:00"/>
    <n v="2"/>
    <s v="-"/>
  </r>
  <r>
    <n v="131168"/>
    <n v="8403213"/>
    <s v="Lanchester Endowed Parochial Primary School"/>
    <x v="2"/>
    <s v="North East"/>
    <x v="75"/>
    <s v="North West Durham"/>
    <s v="DH7 0HU"/>
    <s v="Voluntary Controlled School"/>
    <x v="0"/>
    <d v="2008-10-02T00:00:00"/>
    <x v="1"/>
    <n v="9"/>
    <n v="2"/>
    <n v="1"/>
    <n v="2"/>
    <n v="2"/>
    <s v="-"/>
    <d v="2005-11-01T00:00:00"/>
    <n v="2"/>
    <s v="-"/>
  </r>
  <r>
    <n v="131175"/>
    <n v="8211023"/>
    <s v="The Gill Blowers Nursery School"/>
    <x v="7"/>
    <s v="East of England"/>
    <x v="79"/>
    <s v="Luton North"/>
    <s v="LU4 9JL"/>
    <s v="LA Nursery School"/>
    <x v="1"/>
    <d v="2013-01-16T00:00:00"/>
    <x v="1"/>
    <n v="2"/>
    <n v="9"/>
    <n v="1"/>
    <n v="2"/>
    <n v="2"/>
    <s v="-"/>
    <d v="2010-01-26T00:00:00"/>
    <n v="2"/>
    <s v="-"/>
  </r>
  <r>
    <n v="131177"/>
    <n v="9092713"/>
    <s v="Pennine Way Primary School"/>
    <x v="3"/>
    <s v="North West"/>
    <x v="98"/>
    <s v="Carlisle"/>
    <s v="CA1 3RQ"/>
    <s v="Community School"/>
    <x v="0"/>
    <d v="2012-02-08T00:00:00"/>
    <x v="1"/>
    <n v="2"/>
    <n v="9"/>
    <n v="1"/>
    <n v="2"/>
    <n v="2"/>
    <s v="-"/>
    <d v="2008-12-02T00:00:00"/>
    <n v="3"/>
    <s v="-"/>
  </r>
  <r>
    <n v="131178"/>
    <n v="3332181"/>
    <s v="Guns Village Primary School"/>
    <x v="4"/>
    <s v="West Midlands"/>
    <x v="40"/>
    <s v="West Bromwich East"/>
    <s v="B70 9NT"/>
    <s v="Community School"/>
    <x v="0"/>
    <d v="2012-12-13T00:00:00"/>
    <x v="1"/>
    <n v="2"/>
    <n v="9"/>
    <n v="2"/>
    <n v="2"/>
    <n v="2"/>
    <s v="-"/>
    <d v="2010-11-16T00:00:00"/>
    <n v="3"/>
    <s v="-"/>
  </r>
  <r>
    <n v="131182"/>
    <n v="9381110"/>
    <s v="West Sussex Alternative Provision College"/>
    <x v="1"/>
    <s v="South East"/>
    <x v="148"/>
    <s v="Mid Sussex"/>
    <s v="RH15 8RE"/>
    <s v="Pupil Referral Unit"/>
    <x v="2"/>
    <d v="2011-02-16T00:00:00"/>
    <x v="0"/>
    <n v="2"/>
    <n v="9"/>
    <n v="1"/>
    <n v="1"/>
    <n v="1"/>
    <s v="-"/>
    <d v="2008-12-03T00:00:00"/>
    <n v="3"/>
    <s v="-"/>
  </r>
  <r>
    <n v="131183"/>
    <n v="2032920"/>
    <s v="South Rise Primary School"/>
    <x v="0"/>
    <s v="London"/>
    <x v="2"/>
    <s v="Greenwich and Woolwich"/>
    <s v="SE18 7PX"/>
    <s v="Community School"/>
    <x v="0"/>
    <d v="2013-03-15T00:00:00"/>
    <x v="1"/>
    <n v="2"/>
    <n v="9"/>
    <n v="2"/>
    <n v="2"/>
    <n v="1"/>
    <s v="-"/>
    <d v="2011-03-17T00:00:00"/>
    <n v="3"/>
    <s v="-"/>
  </r>
  <r>
    <n v="131184"/>
    <n v="3332180"/>
    <s v="Uplands Manor Primary School"/>
    <x v="4"/>
    <s v="West Midlands"/>
    <x v="40"/>
    <s v="Warley"/>
    <s v="B67 6HT"/>
    <s v="Community School"/>
    <x v="0"/>
    <d v="2012-09-27T00:00:00"/>
    <x v="1"/>
    <n v="2"/>
    <n v="9"/>
    <n v="2"/>
    <n v="2"/>
    <n v="2"/>
    <s v="-"/>
    <d v="2011-01-25T00:00:00"/>
    <n v="3"/>
    <s v="-"/>
  </r>
  <r>
    <n v="131187"/>
    <n v="8567220"/>
    <s v="Keyham Lodge School"/>
    <x v="6"/>
    <s v="East Midlands"/>
    <x v="131"/>
    <s v="Leicester East"/>
    <s v="LE5 1FG"/>
    <s v="Community Special School"/>
    <x v="4"/>
    <d v="2011-04-08T00:00:00"/>
    <x v="0"/>
    <n v="2"/>
    <n v="9"/>
    <n v="1"/>
    <n v="2"/>
    <n v="1"/>
    <s v="-"/>
    <d v="2008-03-06T00:00:00"/>
    <n v="2"/>
    <s v="-"/>
  </r>
  <r>
    <n v="131189"/>
    <n v="9381109"/>
    <s v="The Links College Central, Chalkhill Education Centre, Princess Royal Hospital"/>
    <x v="1"/>
    <s v="South East"/>
    <x v="148"/>
    <s v="Mid Sussex"/>
    <s v="RH16 4NQ"/>
    <s v="Pupil Referral Unit"/>
    <x v="2"/>
    <d v="2012-11-08T00:00:00"/>
    <x v="0"/>
    <n v="1"/>
    <n v="9"/>
    <n v="1"/>
    <n v="1"/>
    <n v="1"/>
    <s v="-"/>
    <d v="2010-01-26T00:00:00"/>
    <n v="1"/>
    <s v="-"/>
  </r>
  <r>
    <n v="131190"/>
    <n v="8262353"/>
    <s v="Emerson Valley School"/>
    <x v="1"/>
    <s v="South East"/>
    <x v="86"/>
    <s v="Milton Keynes South"/>
    <s v="MK4 2JR"/>
    <s v="Community School"/>
    <x v="0"/>
    <d v="2013-01-18T00:00:00"/>
    <x v="3"/>
    <n v="4"/>
    <n v="9"/>
    <n v="2"/>
    <n v="3"/>
    <n v="3"/>
    <s v="SWK"/>
    <d v="2011-06-22T00:00:00"/>
    <n v="3"/>
    <s v="-"/>
  </r>
  <r>
    <n v="131192"/>
    <n v="8723371"/>
    <s v="Loddon Primary School"/>
    <x v="1"/>
    <s v="South East"/>
    <x v="17"/>
    <s v="Wokingham"/>
    <s v="RG6 7LR"/>
    <s v="Community School"/>
    <x v="0"/>
    <d v="2012-11-22T00:00:00"/>
    <x v="1"/>
    <n v="2"/>
    <n v="9"/>
    <n v="2"/>
    <n v="2"/>
    <n v="2"/>
    <s v="-"/>
    <d v="2010-09-30T00:00:00"/>
    <n v="3"/>
    <s v="-"/>
  </r>
  <r>
    <n v="131193"/>
    <n v="3111104"/>
    <s v="Havering KS4 PRU"/>
    <x v="0"/>
    <s v="London"/>
    <x v="26"/>
    <s v="Romford"/>
    <s v="RM1 2PS"/>
    <s v="Pupil Referral Unit"/>
    <x v="2"/>
    <d v="2012-11-22T00:00:00"/>
    <x v="2"/>
    <n v="3"/>
    <n v="9"/>
    <n v="2"/>
    <n v="3"/>
    <n v="3"/>
    <s v="-"/>
    <d v="2009-12-03T00:00:00"/>
    <n v="3"/>
    <s v="-"/>
  </r>
  <r>
    <n v="131196"/>
    <n v="8664088"/>
    <s v="Isambard Community School"/>
    <x v="5"/>
    <s v="South West"/>
    <x v="149"/>
    <s v="North Swindon"/>
    <s v="SN25 2ND"/>
    <s v="Community School"/>
    <x v="3"/>
    <d v="2011-11-10T00:00:00"/>
    <x v="1"/>
    <n v="2"/>
    <n v="9"/>
    <n v="2"/>
    <n v="2"/>
    <n v="1"/>
    <s v="-"/>
    <d v="2009-03-18T00:00:00"/>
    <n v="2"/>
    <s v="-"/>
  </r>
  <r>
    <n v="131197"/>
    <n v="8733392"/>
    <s v="Wheatfields Primary School"/>
    <x v="7"/>
    <s v="East of England"/>
    <x v="87"/>
    <s v="Huntingdon"/>
    <s v="PE27 3WF"/>
    <s v="Foundation School"/>
    <x v="0"/>
    <d v="2012-11-23T00:00:00"/>
    <x v="1"/>
    <n v="2"/>
    <n v="9"/>
    <n v="2"/>
    <n v="2"/>
    <n v="2"/>
    <s v="-"/>
    <d v="2007-11-28T00:00:00"/>
    <n v="2"/>
    <s v="-"/>
  </r>
  <r>
    <n v="131200"/>
    <n v="3907009"/>
    <s v="Dryden School"/>
    <x v="2"/>
    <s v="North East"/>
    <x v="66"/>
    <s v="Gateshead"/>
    <s v="NE9 5UR"/>
    <s v="Community Special School"/>
    <x v="4"/>
    <d v="2012-01-12T00:00:00"/>
    <x v="1"/>
    <n v="2"/>
    <n v="9"/>
    <n v="2"/>
    <n v="2"/>
    <n v="2"/>
    <s v="-"/>
    <d v="2009-07-10T00:00:00"/>
    <n v="1"/>
    <s v="-"/>
  </r>
  <r>
    <n v="131201"/>
    <n v="3131100"/>
    <s v="The Woodbridge Park Education Service"/>
    <x v="0"/>
    <s v="London"/>
    <x v="28"/>
    <s v="Brentford and Isleworth"/>
    <s v="TW7 5ED"/>
    <s v="Pupil Referral Unit"/>
    <x v="2"/>
    <d v="2012-10-04T00:00:00"/>
    <x v="1"/>
    <n v="2"/>
    <n v="9"/>
    <n v="1"/>
    <n v="2"/>
    <n v="2"/>
    <s v="-"/>
    <d v="2011-05-18T00:00:00"/>
    <n v="3"/>
    <s v="-"/>
  </r>
  <r>
    <n v="131202"/>
    <n v="3522332"/>
    <s v="Temple Primary School"/>
    <x v="3"/>
    <s v="North West"/>
    <x v="50"/>
    <s v="Blackley and Broughton"/>
    <s v="M8 8SA"/>
    <s v="Community School"/>
    <x v="0"/>
    <d v="2007-06-29T00:00:00"/>
    <x v="0"/>
    <n v="9"/>
    <n v="1"/>
    <n v="1"/>
    <n v="1"/>
    <n v="1"/>
    <s v="-"/>
    <s v="NULL"/>
    <s v="NULL"/>
    <s v="-"/>
  </r>
  <r>
    <n v="131203"/>
    <n v="3912033"/>
    <s v="West Jesmond Primary School"/>
    <x v="2"/>
    <s v="North East"/>
    <x v="67"/>
    <s v="Newcastle upon Tyne East"/>
    <s v="NE2 3AJ"/>
    <s v="Community School"/>
    <x v="0"/>
    <d v="2010-05-20T00:00:00"/>
    <x v="1"/>
    <n v="2"/>
    <n v="9"/>
    <n v="2"/>
    <n v="2"/>
    <n v="2"/>
    <s v="-"/>
    <d v="2006-12-07T00:00:00"/>
    <n v="1"/>
    <s v="-"/>
  </r>
  <r>
    <n v="131209"/>
    <n v="8812082"/>
    <s v="Church Langley Community Primary School"/>
    <x v="7"/>
    <s v="East of England"/>
    <x v="110"/>
    <s v="Harlow"/>
    <s v="CM17 9TH"/>
    <s v="Community School"/>
    <x v="0"/>
    <d v="2011-07-01T00:00:00"/>
    <x v="1"/>
    <n v="1"/>
    <n v="9"/>
    <n v="2"/>
    <n v="2"/>
    <n v="2"/>
    <s v="-"/>
    <d v="2008-04-23T00:00:00"/>
    <n v="2"/>
    <s v="-"/>
  </r>
  <r>
    <n v="131210"/>
    <n v="8512000"/>
    <s v="Flying Bull Primary School"/>
    <x v="1"/>
    <s v="South East"/>
    <x v="114"/>
    <s v="Portsmouth North"/>
    <s v="PO2 7BJ"/>
    <s v="Community School"/>
    <x v="0"/>
    <d v="2011-07-05T00:00:00"/>
    <x v="1"/>
    <n v="2"/>
    <n v="9"/>
    <n v="2"/>
    <n v="2"/>
    <n v="2"/>
    <s v="-"/>
    <d v="2008-05-20T00:00:00"/>
    <n v="2"/>
    <s v="-"/>
  </r>
  <r>
    <n v="131212"/>
    <n v="3332183"/>
    <s v="The Priory Primary School"/>
    <x v="4"/>
    <s v="West Midlands"/>
    <x v="40"/>
    <s v="West Bromwich East"/>
    <s v="WS10 0JG"/>
    <s v="Community School"/>
    <x v="0"/>
    <d v="2012-06-29T00:00:00"/>
    <x v="2"/>
    <n v="3"/>
    <n v="9"/>
    <n v="2"/>
    <n v="3"/>
    <n v="3"/>
    <s v="-"/>
    <d v="2008-12-04T00:00:00"/>
    <n v="1"/>
    <s v="-"/>
  </r>
  <r>
    <n v="131213"/>
    <n v="3907007"/>
    <s v="Gibside School"/>
    <x v="2"/>
    <s v="North East"/>
    <x v="66"/>
    <s v="Blaydon"/>
    <s v="NE16 5AT"/>
    <s v="Community Special School"/>
    <x v="4"/>
    <d v="2012-10-04T00:00:00"/>
    <x v="0"/>
    <n v="1"/>
    <n v="9"/>
    <n v="1"/>
    <n v="1"/>
    <n v="1"/>
    <s v="-"/>
    <d v="2010-06-17T00:00:00"/>
    <n v="2"/>
    <s v="-"/>
  </r>
  <r>
    <n v="131215"/>
    <n v="8653468"/>
    <s v="Amesbury Church of England Voluntary Controlled Primary School"/>
    <x v="5"/>
    <s v="South West"/>
    <x v="150"/>
    <s v="Salisbury"/>
    <s v="SP4 7AX"/>
    <s v="Voluntary Controlled School"/>
    <x v="0"/>
    <d v="2012-10-19T00:00:00"/>
    <x v="1"/>
    <n v="2"/>
    <n v="9"/>
    <n v="2"/>
    <n v="2"/>
    <n v="2"/>
    <s v="-"/>
    <d v="2011-01-12T00:00:00"/>
    <n v="3"/>
    <s v="-"/>
  </r>
  <r>
    <n v="131216"/>
    <n v="8132001"/>
    <s v="Westcliffe Primary School"/>
    <x v="2"/>
    <s v="Yorkshire and the Humber"/>
    <x v="123"/>
    <s v="Scunthorpe"/>
    <s v="DN17 1PN"/>
    <s v="Community School"/>
    <x v="0"/>
    <d v="2013-06-12T00:00:00"/>
    <x v="1"/>
    <n v="2"/>
    <n v="9"/>
    <n v="1"/>
    <n v="2"/>
    <n v="2"/>
    <s v="-"/>
    <d v="2010-06-23T00:00:00"/>
    <n v="2"/>
    <s v="-"/>
  </r>
  <r>
    <n v="131217"/>
    <n v="8763179"/>
    <s v="All Saints Upton Church of England Voluntary Controlled Primary School"/>
    <x v="3"/>
    <s v="North West"/>
    <x v="92"/>
    <s v="Halton"/>
    <s v="WA8 4PG"/>
    <s v="Voluntary Controlled School"/>
    <x v="0"/>
    <d v="2013-06-19T00:00:00"/>
    <x v="2"/>
    <n v="3"/>
    <n v="9"/>
    <n v="2"/>
    <n v="3"/>
    <n v="3"/>
    <s v="-"/>
    <d v="2010-06-15T00:00:00"/>
    <n v="2"/>
    <s v="-"/>
  </r>
  <r>
    <n v="131218"/>
    <n v="2062852"/>
    <s v="Montem Primary School"/>
    <x v="0"/>
    <s v="London"/>
    <x v="5"/>
    <s v="Islington North"/>
    <s v="N7 7QT"/>
    <s v="Community School"/>
    <x v="0"/>
    <d v="2013-03-07T00:00:00"/>
    <x v="1"/>
    <n v="2"/>
    <n v="9"/>
    <n v="2"/>
    <n v="2"/>
    <n v="2"/>
    <s v="-"/>
    <d v="2009-11-12T00:00:00"/>
    <n v="3"/>
    <s v="-"/>
  </r>
  <r>
    <n v="131219"/>
    <n v="8815280"/>
    <s v="Brinkley Grove Primary School"/>
    <x v="7"/>
    <s v="East of England"/>
    <x v="110"/>
    <s v="Colchester"/>
    <s v="CO4 9GF"/>
    <s v="Foundation School"/>
    <x v="0"/>
    <d v="2012-07-04T00:00:00"/>
    <x v="1"/>
    <n v="2"/>
    <n v="9"/>
    <n v="2"/>
    <n v="2"/>
    <n v="2"/>
    <s v="-"/>
    <d v="2008-02-21T00:00:00"/>
    <n v="2"/>
    <s v="-"/>
  </r>
  <r>
    <n v="131221"/>
    <n v="9293922"/>
    <s v="Lowick Church of England Voluntary Controlled First School"/>
    <x v="2"/>
    <s v="North East"/>
    <x v="139"/>
    <s v="Berwick-upon-Tweed"/>
    <s v="TD15 2UA"/>
    <s v="Voluntary Controlled School"/>
    <x v="0"/>
    <d v="2010-06-16T00:00:00"/>
    <x v="0"/>
    <n v="2"/>
    <n v="9"/>
    <n v="1"/>
    <n v="2"/>
    <n v="1"/>
    <s v="-"/>
    <d v="2006-11-09T00:00:00"/>
    <n v="1"/>
    <s v="-"/>
  </r>
  <r>
    <n v="131222"/>
    <n v="9294818"/>
    <s v="St Mary's Church of England Middle School"/>
    <x v="2"/>
    <s v="North East"/>
    <x v="139"/>
    <s v="Berwick-upon-Tweed"/>
    <s v="NE70 7NX"/>
    <s v="Voluntary Aided School"/>
    <x v="3"/>
    <d v="2012-12-12T00:00:00"/>
    <x v="1"/>
    <n v="2"/>
    <n v="9"/>
    <n v="1"/>
    <n v="2"/>
    <n v="2"/>
    <s v="-"/>
    <d v="2010-02-04T00:00:00"/>
    <n v="3"/>
    <s v="-"/>
  </r>
  <r>
    <n v="131223"/>
    <n v="3332182"/>
    <s v="King George V Primary School"/>
    <x v="4"/>
    <s v="West Midlands"/>
    <x v="40"/>
    <s v="West Bromwich East"/>
    <s v="B70 6JA"/>
    <s v="Community School"/>
    <x v="0"/>
    <d v="2013-02-08T00:00:00"/>
    <x v="1"/>
    <n v="2"/>
    <n v="9"/>
    <n v="2"/>
    <n v="2"/>
    <n v="2"/>
    <s v="-"/>
    <d v="2011-01-26T00:00:00"/>
    <n v="3"/>
    <s v="-"/>
  </r>
  <r>
    <n v="131225"/>
    <n v="8032341"/>
    <s v="Bailey's Court Primary School"/>
    <x v="5"/>
    <s v="South West"/>
    <x v="73"/>
    <s v="Filton and Bradley Stoke"/>
    <s v="BS32 8AZ"/>
    <s v="Community School"/>
    <x v="0"/>
    <d v="2013-03-06T00:00:00"/>
    <x v="1"/>
    <n v="2"/>
    <n v="9"/>
    <n v="1"/>
    <n v="2"/>
    <n v="2"/>
    <s v="-"/>
    <d v="2007-11-08T00:00:00"/>
    <n v="2"/>
    <s v="-"/>
  </r>
  <r>
    <n v="131226"/>
    <n v="8832078"/>
    <s v="Warren Primary School"/>
    <x v="7"/>
    <s v="East of England"/>
    <x v="111"/>
    <s v="Thurrock"/>
    <s v="RM16 6NB"/>
    <s v="Community School"/>
    <x v="0"/>
    <d v="2009-09-16T00:00:00"/>
    <x v="1"/>
    <n v="2"/>
    <n v="9"/>
    <n v="2"/>
    <n v="2"/>
    <n v="2"/>
    <s v="-"/>
    <d v="2008-04-22T00:00:00"/>
    <n v="2"/>
    <s v="-"/>
  </r>
  <r>
    <n v="131228"/>
    <n v="3593433"/>
    <s v="St Cuthbert's Catholic Primary School Wigan"/>
    <x v="3"/>
    <s v="North West"/>
    <x v="57"/>
    <s v="Wigan"/>
    <s v="WN5 9LW"/>
    <s v="Voluntary Aided School"/>
    <x v="0"/>
    <d v="2013-04-12T00:00:00"/>
    <x v="2"/>
    <n v="3"/>
    <n v="9"/>
    <n v="2"/>
    <n v="3"/>
    <n v="3"/>
    <s v="-"/>
    <d v="2009-11-19T00:00:00"/>
    <n v="2"/>
    <s v="-"/>
  </r>
  <r>
    <n v="131229"/>
    <n v="3103509"/>
    <s v="The Moriah Jewish Day School"/>
    <x v="0"/>
    <s v="London"/>
    <x v="25"/>
    <s v="Ruislip, Northwood and Pinner"/>
    <s v="HA5 1JF"/>
    <s v="Voluntary Aided School"/>
    <x v="0"/>
    <d v="2009-03-17T00:00:00"/>
    <x v="1"/>
    <n v="9"/>
    <n v="2"/>
    <n v="2"/>
    <n v="2"/>
    <n v="2"/>
    <s v="-"/>
    <d v="2006-01-12T00:00:00"/>
    <n v="2"/>
    <s v="-"/>
  </r>
  <r>
    <n v="131231"/>
    <n v="8123519"/>
    <s v="Grange Primary School"/>
    <x v="2"/>
    <s v="Yorkshire and the Humber"/>
    <x v="122"/>
    <s v="Great Grimsby"/>
    <s v="DN34 5TA"/>
    <s v="Community School"/>
    <x v="0"/>
    <d v="2012-11-22T00:00:00"/>
    <x v="2"/>
    <n v="3"/>
    <n v="9"/>
    <n v="3"/>
    <n v="3"/>
    <n v="3"/>
    <s v="-"/>
    <d v="2011-02-16T00:00:00"/>
    <n v="3"/>
    <s v="-"/>
  </r>
  <r>
    <n v="131232"/>
    <n v="9281011"/>
    <s v="Pen Green Centre for Children and Their Families"/>
    <x v="6"/>
    <s v="East Midlands"/>
    <x v="137"/>
    <s v="Corby"/>
    <s v="NN17 1BJ"/>
    <s v="LA Nursery School"/>
    <x v="1"/>
    <d v="2012-11-28T00:00:00"/>
    <x v="0"/>
    <n v="1"/>
    <n v="9"/>
    <n v="1"/>
    <n v="1"/>
    <n v="1"/>
    <s v="-"/>
    <d v="2009-12-08T00:00:00"/>
    <n v="1"/>
    <s v="-"/>
  </r>
  <r>
    <n v="131233"/>
    <n v="8402943"/>
    <s v="Newker Primary School"/>
    <x v="2"/>
    <s v="North East"/>
    <x v="75"/>
    <s v="North Durham"/>
    <s v="DH2 3AA"/>
    <s v="Community School"/>
    <x v="0"/>
    <d v="2011-09-28T00:00:00"/>
    <x v="1"/>
    <n v="1"/>
    <n v="9"/>
    <n v="2"/>
    <n v="2"/>
    <n v="2"/>
    <s v="-"/>
    <d v="2007-02-01T00:00:00"/>
    <n v="2"/>
    <s v="-"/>
  </r>
  <r>
    <n v="131238"/>
    <n v="8733384"/>
    <s v="St Anne's CofE Primary School"/>
    <x v="7"/>
    <s v="East of England"/>
    <x v="87"/>
    <s v="Huntingdon"/>
    <s v="PE29 2WW"/>
    <s v="Voluntary Aided School"/>
    <x v="0"/>
    <d v="2012-05-29T00:00:00"/>
    <x v="2"/>
    <n v="3"/>
    <n v="9"/>
    <n v="3"/>
    <n v="3"/>
    <n v="3"/>
    <s v="-"/>
    <d v="2006-10-13T00:00:00"/>
    <n v="2"/>
    <s v="-"/>
  </r>
  <r>
    <n v="131239"/>
    <n v="3312154"/>
    <s v="Mount Nod Primary School"/>
    <x v="4"/>
    <s v="West Midlands"/>
    <x v="38"/>
    <s v="Coventry North West"/>
    <s v="CV5 7BG"/>
    <s v="Community School"/>
    <x v="0"/>
    <d v="2010-11-18T00:00:00"/>
    <x v="1"/>
    <n v="2"/>
    <n v="9"/>
    <n v="2"/>
    <n v="2"/>
    <n v="2"/>
    <s v="-"/>
    <d v="2007-10-17T00:00:00"/>
    <n v="2"/>
    <s v="-"/>
  </r>
  <r>
    <n v="131240"/>
    <n v="8742454"/>
    <s v="Watergall Primary School"/>
    <x v="7"/>
    <s v="East of England"/>
    <x v="88"/>
    <s v="Peterborough"/>
    <s v="PE3 8NX"/>
    <s v="Community School"/>
    <x v="0"/>
    <d v="2012-07-11T00:00:00"/>
    <x v="1"/>
    <n v="2"/>
    <n v="9"/>
    <n v="2"/>
    <n v="2"/>
    <n v="2"/>
    <s v="-"/>
    <d v="2011-06-14T00:00:00"/>
    <n v="4"/>
    <s v="NTI"/>
  </r>
  <r>
    <n v="131241"/>
    <n v="3312155"/>
    <s v="Spon Gate Primary School"/>
    <x v="4"/>
    <s v="West Midlands"/>
    <x v="38"/>
    <s v="Coventry North West"/>
    <s v="CV1 3BQ"/>
    <s v="Community School"/>
    <x v="0"/>
    <d v="2012-11-22T00:00:00"/>
    <x v="1"/>
    <n v="2"/>
    <n v="9"/>
    <n v="2"/>
    <n v="2"/>
    <n v="2"/>
    <s v="-"/>
    <d v="2010-01-29T00:00:00"/>
    <n v="3"/>
    <s v="-"/>
  </r>
  <r>
    <n v="131243"/>
    <n v="8711108"/>
    <s v="Haybrook College PRU "/>
    <x v="1"/>
    <s v="South East"/>
    <x v="83"/>
    <s v="Slough"/>
    <s v="SL1 6LZ"/>
    <s v="Pupil Referral Unit"/>
    <x v="2"/>
    <d v="2009-02-27T00:00:00"/>
    <x v="0"/>
    <n v="9"/>
    <n v="1"/>
    <n v="2"/>
    <n v="2"/>
    <n v="1"/>
    <s v="-"/>
    <d v="2006-03-23T00:00:00"/>
    <n v="1"/>
    <s v="-"/>
  </r>
  <r>
    <n v="131246"/>
    <n v="2032921"/>
    <s v="James Wolfe Primary School and Centre for the Deaf"/>
    <x v="0"/>
    <s v="London"/>
    <x v="2"/>
    <s v="Greenwich and Woolwich"/>
    <s v="SE10 9LA"/>
    <s v="Community School"/>
    <x v="0"/>
    <d v="2012-03-06T00:00:00"/>
    <x v="2"/>
    <n v="3"/>
    <n v="9"/>
    <n v="3"/>
    <n v="3"/>
    <n v="3"/>
    <s v="-"/>
    <d v="2009-05-14T00:00:00"/>
    <n v="3"/>
    <s v="-"/>
  </r>
  <r>
    <n v="131247"/>
    <n v="2082897"/>
    <s v="Bonneville Primary School"/>
    <x v="0"/>
    <s v="London"/>
    <x v="7"/>
    <s v="Streatham"/>
    <s v="SW4 9LB"/>
    <s v="Community School"/>
    <x v="0"/>
    <d v="2012-12-13T00:00:00"/>
    <x v="1"/>
    <n v="2"/>
    <n v="9"/>
    <n v="2"/>
    <n v="2"/>
    <n v="2"/>
    <s v="-"/>
    <d v="2010-02-09T00:00:00"/>
    <n v="3"/>
    <s v="-"/>
  </r>
  <r>
    <n v="131249"/>
    <n v="9162177"/>
    <s v="Gardners Lane Primary School"/>
    <x v="5"/>
    <s v="South West"/>
    <x v="113"/>
    <s v="Tewkesbury"/>
    <s v="GL51 9JW"/>
    <s v="Foundation School"/>
    <x v="0"/>
    <d v="2010-06-11T00:00:00"/>
    <x v="1"/>
    <n v="2"/>
    <n v="9"/>
    <n v="2"/>
    <n v="2"/>
    <n v="1"/>
    <s v="-"/>
    <d v="2007-02-14T00:00:00"/>
    <n v="2"/>
    <s v="-"/>
  </r>
  <r>
    <n v="131250"/>
    <n v="9162178"/>
    <s v="Hesters Way Primary School"/>
    <x v="5"/>
    <s v="South West"/>
    <x v="113"/>
    <s v="Cheltenham"/>
    <s v="GL51 0ES"/>
    <s v="Community School"/>
    <x v="0"/>
    <d v="2012-11-07T00:00:00"/>
    <x v="1"/>
    <n v="2"/>
    <n v="9"/>
    <n v="2"/>
    <n v="2"/>
    <n v="2"/>
    <s v="-"/>
    <d v="2009-11-24T00:00:00"/>
    <n v="3"/>
    <s v="-"/>
  </r>
  <r>
    <n v="131251"/>
    <n v="8083396"/>
    <s v="Holy Trinity Rosehill CofE Voluntary Aided Primary School"/>
    <x v="2"/>
    <s v="North East"/>
    <x v="95"/>
    <s v="Stockton South"/>
    <s v="TS19 7QU"/>
    <s v="Voluntary Aided School"/>
    <x v="0"/>
    <d v="2006-11-24T00:00:00"/>
    <x v="0"/>
    <n v="9"/>
    <n v="1"/>
    <n v="1"/>
    <n v="1"/>
    <n v="1"/>
    <s v="-"/>
    <s v="NULL"/>
    <s v="NULL"/>
    <s v="-"/>
  </r>
  <r>
    <n v="131258"/>
    <n v="8887116"/>
    <s v="West Lancashire Community High School"/>
    <x v="3"/>
    <s v="North West"/>
    <x v="127"/>
    <s v="West Lancashire"/>
    <s v="WN8 8EH"/>
    <s v="Community Special School"/>
    <x v="4"/>
    <d v="2011-11-24T00:00:00"/>
    <x v="1"/>
    <n v="2"/>
    <n v="9"/>
    <n v="2"/>
    <n v="2"/>
    <n v="2"/>
    <s v="-"/>
    <d v="2008-10-08T00:00:00"/>
    <n v="2"/>
    <s v="-"/>
  </r>
  <r>
    <n v="131259"/>
    <n v="8887117"/>
    <s v="Kingsbury Primary Special School"/>
    <x v="3"/>
    <s v="North West"/>
    <x v="127"/>
    <s v="West Lancashire"/>
    <s v="WN8 8EH"/>
    <s v="Community Special School"/>
    <x v="4"/>
    <d v="2011-01-20T00:00:00"/>
    <x v="1"/>
    <n v="2"/>
    <n v="9"/>
    <n v="1"/>
    <n v="2"/>
    <n v="2"/>
    <s v="-"/>
    <d v="2007-11-14T00:00:00"/>
    <n v="2"/>
    <s v="-"/>
  </r>
  <r>
    <n v="131262"/>
    <n v="2136906"/>
    <s v="Westminster Academy"/>
    <x v="0"/>
    <s v="London"/>
    <x v="12"/>
    <s v="Westminster North"/>
    <s v="W2 5EZ"/>
    <s v="Academy Sponsor Led"/>
    <x v="3"/>
    <d v="2013-03-01T00:00:00"/>
    <x v="0"/>
    <n v="1"/>
    <n v="9"/>
    <n v="2"/>
    <n v="1"/>
    <n v="1"/>
    <s v="-"/>
    <d v="2010-09-16T00:00:00"/>
    <n v="3"/>
    <s v="-"/>
  </r>
  <r>
    <n v="131265"/>
    <n v="3712207"/>
    <s v="Plover Primary School"/>
    <x v="2"/>
    <s v="Yorkshire and the Humber"/>
    <x v="59"/>
    <s v="Doncaster Central"/>
    <s v="DN2 6JL"/>
    <s v="Community School"/>
    <x v="0"/>
    <d v="2011-11-17T00:00:00"/>
    <x v="3"/>
    <n v="4"/>
    <n v="9"/>
    <n v="3"/>
    <n v="4"/>
    <n v="4"/>
    <s v="SM "/>
    <d v="2008-02-07T00:00:00"/>
    <n v="3"/>
    <s v="-"/>
  </r>
  <r>
    <n v="131266"/>
    <n v="3061105"/>
    <s v="Phil Edwards Pupil Referral Unit"/>
    <x v="0"/>
    <s v="London"/>
    <x v="20"/>
    <s v="Croydon North"/>
    <s v="SE19 2RU"/>
    <s v="Pupil Referral Unit"/>
    <x v="2"/>
    <d v="2011-01-12T00:00:00"/>
    <x v="1"/>
    <n v="2"/>
    <n v="9"/>
    <n v="2"/>
    <n v="2"/>
    <n v="2"/>
    <s v="-"/>
    <d v="2007-12-10T00:00:00"/>
    <n v="2"/>
    <s v="-"/>
  </r>
  <r>
    <n v="131271"/>
    <n v="3503373"/>
    <s v="Leverhulme Community Primary School"/>
    <x v="3"/>
    <s v="North West"/>
    <x v="48"/>
    <s v="Bolton North East"/>
    <s v="BL2 6EE"/>
    <s v="Community School"/>
    <x v="0"/>
    <d v="2011-03-03T00:00:00"/>
    <x v="1"/>
    <n v="2"/>
    <n v="9"/>
    <n v="2"/>
    <n v="2"/>
    <n v="2"/>
    <s v="-"/>
    <d v="2008-02-07T00:00:00"/>
    <n v="3"/>
    <s v="-"/>
  </r>
  <r>
    <n v="131272"/>
    <n v="8522401"/>
    <s v="Mansel Park Primary School"/>
    <x v="1"/>
    <s v="South East"/>
    <x v="116"/>
    <s v="Southampton, Test"/>
    <s v="SO16 9HZ"/>
    <s v="Community School"/>
    <x v="0"/>
    <d v="2012-10-10T00:00:00"/>
    <x v="1"/>
    <n v="2"/>
    <n v="9"/>
    <n v="2"/>
    <n v="2"/>
    <n v="2"/>
    <s v="-"/>
    <d v="2011-01-21T00:00:00"/>
    <n v="3"/>
    <s v="-"/>
  </r>
  <r>
    <n v="131274"/>
    <n v="8852918"/>
    <s v="Lyppard Grange Primary School"/>
    <x v="4"/>
    <s v="West Midlands"/>
    <x v="118"/>
    <s v="Worcester"/>
    <s v="WR4 0DZ"/>
    <s v="Community School"/>
    <x v="0"/>
    <d v="2012-05-22T00:00:00"/>
    <x v="2"/>
    <n v="3"/>
    <n v="9"/>
    <n v="3"/>
    <n v="3"/>
    <n v="3"/>
    <s v="-"/>
    <d v="2008-10-01T00:00:00"/>
    <n v="3"/>
    <s v="-"/>
  </r>
  <r>
    <n v="131275"/>
    <n v="8853398"/>
    <s v="Abbeywood First School "/>
    <x v="4"/>
    <s v="West Midlands"/>
    <x v="118"/>
    <s v="Redditch"/>
    <s v="B98 9LR"/>
    <s v="Community School"/>
    <x v="0"/>
    <d v="2011-03-29T00:00:00"/>
    <x v="1"/>
    <n v="2"/>
    <n v="9"/>
    <n v="2"/>
    <n v="2"/>
    <n v="2"/>
    <s v="-"/>
    <d v="2008-01-24T00:00:00"/>
    <n v="3"/>
    <s v="-"/>
  </r>
  <r>
    <n v="131276"/>
    <n v="8864250"/>
    <s v="Swan Valley Community School"/>
    <x v="1"/>
    <s v="South East"/>
    <x v="125"/>
    <s v="Dartford"/>
    <s v="DA10 0BZ"/>
    <s v="Community School"/>
    <x v="3"/>
    <d v="2009-10-01T00:00:00"/>
    <x v="2"/>
    <n v="3"/>
    <n v="9"/>
    <n v="3"/>
    <n v="3"/>
    <n v="2"/>
    <s v="-"/>
    <d v="2006-11-30T00:00:00"/>
    <n v="3"/>
    <s v="-"/>
  </r>
  <r>
    <n v="131277"/>
    <n v="9257032"/>
    <s v="Lincoln The Sincil School"/>
    <x v="6"/>
    <s v="East Midlands"/>
    <x v="133"/>
    <s v="Lincoln"/>
    <s v="LN5 8EL"/>
    <s v="Community Special School"/>
    <x v="4"/>
    <d v="2013-05-09T00:00:00"/>
    <x v="1"/>
    <n v="2"/>
    <n v="9"/>
    <n v="2"/>
    <n v="2"/>
    <n v="2"/>
    <s v="-"/>
    <d v="2009-11-05T00:00:00"/>
    <n v="3"/>
    <s v="-"/>
  </r>
  <r>
    <n v="131278"/>
    <n v="9262424"/>
    <s v="Drayton Community Infant School"/>
    <x v="7"/>
    <s v="East of England"/>
    <x v="134"/>
    <s v="Broadland"/>
    <s v="NR8 6EP"/>
    <s v="Community School"/>
    <x v="0"/>
    <d v="2008-10-16T00:00:00"/>
    <x v="0"/>
    <n v="9"/>
    <n v="1"/>
    <n v="1"/>
    <n v="1"/>
    <n v="1"/>
    <s v="-"/>
    <d v="2005-10-04T00:00:00"/>
    <n v="1"/>
    <s v="-"/>
  </r>
  <r>
    <n v="131280"/>
    <n v="3065900"/>
    <s v="Virgo Fidelis Convent Senior School"/>
    <x v="0"/>
    <s v="London"/>
    <x v="20"/>
    <s v="Croydon North"/>
    <s v="SE19 1RS"/>
    <s v="Voluntary Aided School"/>
    <x v="3"/>
    <d v="2009-04-02T00:00:00"/>
    <x v="1"/>
    <n v="9"/>
    <n v="2"/>
    <n v="2"/>
    <n v="2"/>
    <n v="2"/>
    <s v="-"/>
    <d v="2006-05-10T00:00:00"/>
    <n v="3"/>
    <s v="-"/>
  </r>
  <r>
    <n v="131281"/>
    <n v="3442001"/>
    <s v="Bidston Village CofE (Controlled) Primary School"/>
    <x v="3"/>
    <s v="North West"/>
    <x v="37"/>
    <s v="Birkenhead"/>
    <s v="CH43 7XG"/>
    <s v="Voluntary Controlled School"/>
    <x v="0"/>
    <d v="2010-12-14T00:00:00"/>
    <x v="1"/>
    <n v="2"/>
    <n v="9"/>
    <n v="2"/>
    <n v="2"/>
    <n v="2"/>
    <s v="-"/>
    <d v="2008-02-29T00:00:00"/>
    <n v="2"/>
    <s v="-"/>
  </r>
  <r>
    <n v="131285"/>
    <n v="3573331"/>
    <s v="Our Lady of Mount Carmel RC Primary School, Ashton-under-Lyne"/>
    <x v="3"/>
    <s v="North West"/>
    <x v="56"/>
    <s v="Ashton-under-Lyne"/>
    <s v="OL6 9JJ"/>
    <s v="Voluntary Aided School"/>
    <x v="0"/>
    <d v="2012-06-21T00:00:00"/>
    <x v="1"/>
    <n v="2"/>
    <n v="9"/>
    <n v="2"/>
    <n v="2"/>
    <n v="2"/>
    <s v="-"/>
    <d v="2009-02-05T00:00:00"/>
    <n v="2"/>
    <s v="-"/>
  </r>
  <r>
    <n v="131287"/>
    <n v="9263152"/>
    <s v="Drayton CofE Junior School"/>
    <x v="7"/>
    <s v="East of England"/>
    <x v="134"/>
    <s v="Broadland"/>
    <s v="NR8 6EF"/>
    <s v="Voluntary Controlled School"/>
    <x v="0"/>
    <d v="2013-03-21T00:00:00"/>
    <x v="1"/>
    <n v="2"/>
    <n v="9"/>
    <n v="2"/>
    <n v="2"/>
    <n v="2"/>
    <s v="-"/>
    <d v="2012-05-24T00:00:00"/>
    <n v="4"/>
    <s v="SM "/>
  </r>
  <r>
    <n v="131294"/>
    <n v="8051100"/>
    <s v="Hartlepool Pupil Referral Unit"/>
    <x v="2"/>
    <s v="North East"/>
    <x v="93"/>
    <s v="Hartlepool"/>
    <s v="TS25 1HN"/>
    <s v="Pupil Referral Unit"/>
    <x v="2"/>
    <d v="2011-01-28T00:00:00"/>
    <x v="1"/>
    <n v="2"/>
    <n v="9"/>
    <n v="2"/>
    <n v="2"/>
    <n v="2"/>
    <s v="-"/>
    <d v="2008-05-15T00:00:00"/>
    <n v="3"/>
    <s v="-"/>
  </r>
  <r>
    <n v="131295"/>
    <n v="3597020"/>
    <s v="New Greenhall"/>
    <x v="3"/>
    <s v="North West"/>
    <x v="57"/>
    <s v="Bolton West"/>
    <s v="M46 9HP"/>
    <s v="Community Special School"/>
    <x v="4"/>
    <d v="2011-01-13T00:00:00"/>
    <x v="0"/>
    <n v="1"/>
    <n v="9"/>
    <n v="1"/>
    <n v="1"/>
    <n v="1"/>
    <s v="-"/>
    <d v="2008-02-07T00:00:00"/>
    <n v="1"/>
    <s v="-"/>
  </r>
  <r>
    <n v="131304"/>
    <n v="3172071"/>
    <s v="Mayespark Primary School"/>
    <x v="0"/>
    <s v="London"/>
    <x v="32"/>
    <s v="Ilford South"/>
    <s v="IG3 9PX"/>
    <s v="Community School"/>
    <x v="0"/>
    <d v="2011-06-16T00:00:00"/>
    <x v="2"/>
    <n v="3"/>
    <n v="9"/>
    <n v="2"/>
    <n v="3"/>
    <n v="2"/>
    <s v="-"/>
    <d v="2010-03-25T00:00:00"/>
    <n v="4"/>
    <s v="NTI"/>
  </r>
  <r>
    <n v="131305"/>
    <n v="3172070"/>
    <s v="Ray Lodge Primary School"/>
    <x v="0"/>
    <s v="London"/>
    <x v="32"/>
    <s v="Ilford North"/>
    <s v="IG8 7JQ"/>
    <s v="Community School"/>
    <x v="0"/>
    <d v="2011-03-18T00:00:00"/>
    <x v="1"/>
    <n v="2"/>
    <n v="9"/>
    <n v="2"/>
    <n v="2"/>
    <n v="2"/>
    <s v="-"/>
    <d v="2008-02-28T00:00:00"/>
    <n v="3"/>
    <s v="-"/>
  </r>
  <r>
    <n v="131306"/>
    <n v="3563524"/>
    <s v="St George's Church of England Primary School"/>
    <x v="3"/>
    <s v="North West"/>
    <x v="54"/>
    <s v="Stockport"/>
    <s v="SK2 6NX"/>
    <s v="Voluntary Aided School"/>
    <x v="0"/>
    <d v="2012-11-14T00:00:00"/>
    <x v="1"/>
    <n v="2"/>
    <n v="9"/>
    <n v="2"/>
    <n v="2"/>
    <n v="2"/>
    <s v="-"/>
    <d v="2008-02-01T00:00:00"/>
    <n v="2"/>
    <s v="-"/>
  </r>
  <r>
    <n v="131309"/>
    <n v="8883343"/>
    <s v="Trinity and St Michael's VA CofE/Methodist Primary School"/>
    <x v="3"/>
    <s v="North West"/>
    <x v="127"/>
    <s v="South Ribble"/>
    <s v="PR26 9HJ"/>
    <s v="Voluntary Aided School"/>
    <x v="0"/>
    <d v="2011-05-13T00:00:00"/>
    <x v="1"/>
    <n v="2"/>
    <n v="9"/>
    <n v="1"/>
    <n v="2"/>
    <n v="2"/>
    <s v="-"/>
    <d v="2008-06-27T00:00:00"/>
    <n v="2"/>
    <s v="-"/>
  </r>
  <r>
    <n v="131310"/>
    <n v="3074036"/>
    <s v="Elthorne Park High School"/>
    <x v="0"/>
    <s v="London"/>
    <x v="22"/>
    <s v="Ealing, Southall"/>
    <s v="W7 2AH"/>
    <s v="Community School"/>
    <x v="3"/>
    <d v="2008-10-09T00:00:00"/>
    <x v="1"/>
    <n v="9"/>
    <n v="2"/>
    <n v="2"/>
    <n v="2"/>
    <n v="2"/>
    <s v="-"/>
    <s v="NULL"/>
    <s v="NULL"/>
    <s v="-"/>
  </r>
  <r>
    <n v="131311"/>
    <n v="3413020"/>
    <s v="The Beacon Church of England Primary School"/>
    <x v="3"/>
    <s v="North West"/>
    <x v="21"/>
    <s v="Liverpool, Walton"/>
    <s v="L5 3QG"/>
    <s v="Voluntary Controlled School"/>
    <x v="0"/>
    <d v="2010-09-10T00:00:00"/>
    <x v="1"/>
    <n v="2"/>
    <n v="9"/>
    <n v="2"/>
    <n v="2"/>
    <n v="2"/>
    <s v="-"/>
    <d v="2007-10-09T00:00:00"/>
    <n v="2"/>
    <s v="-"/>
  </r>
  <r>
    <n v="131313"/>
    <n v="3412222"/>
    <s v="Four Oaks Primary School"/>
    <x v="3"/>
    <s v="North West"/>
    <x v="21"/>
    <s v="Liverpool, Walton"/>
    <s v="L5 0PA"/>
    <s v="Community School"/>
    <x v="0"/>
    <d v="2013-01-16T00:00:00"/>
    <x v="1"/>
    <n v="2"/>
    <n v="9"/>
    <n v="2"/>
    <n v="2"/>
    <n v="2"/>
    <s v="-"/>
    <d v="2011-02-24T00:00:00"/>
    <n v="3"/>
    <s v="-"/>
  </r>
  <r>
    <n v="131314"/>
    <n v="3412223"/>
    <s v="New Park Primary School"/>
    <x v="3"/>
    <s v="North West"/>
    <x v="21"/>
    <s v="Liverpool, Wavertree"/>
    <s v="L6 9EU"/>
    <s v="Community School"/>
    <x v="0"/>
    <d v="2007-11-06T00:00:00"/>
    <x v="0"/>
    <n v="9"/>
    <n v="1"/>
    <n v="1"/>
    <n v="2"/>
    <n v="1"/>
    <s v="-"/>
    <s v="NULL"/>
    <s v="NULL"/>
    <s v="-"/>
  </r>
  <r>
    <n v="131316"/>
    <n v="3102101"/>
    <s v="Whitchurch Junior School"/>
    <x v="0"/>
    <s v="London"/>
    <x v="25"/>
    <s v="Harrow East"/>
    <s v="HA7 2EQ"/>
    <s v="Community School"/>
    <x v="0"/>
    <d v="2013-01-11T00:00:00"/>
    <x v="0"/>
    <n v="1"/>
    <n v="9"/>
    <n v="1"/>
    <n v="1"/>
    <n v="1"/>
    <s v="-"/>
    <d v="2008-06-12T00:00:00"/>
    <n v="2"/>
    <s v="-"/>
  </r>
  <r>
    <n v="131318"/>
    <n v="2105209"/>
    <s v="Surrey Square Primary School"/>
    <x v="0"/>
    <s v="London"/>
    <x v="9"/>
    <s v="Bermondsey and Old Southwark"/>
    <s v="SE17 2JY"/>
    <s v="Foundation School"/>
    <x v="0"/>
    <d v="2012-06-21T00:00:00"/>
    <x v="1"/>
    <n v="2"/>
    <n v="9"/>
    <n v="2"/>
    <n v="2"/>
    <n v="2"/>
    <s v="-"/>
    <d v="2009-11-12T00:00:00"/>
    <n v="1"/>
    <s v="-"/>
  </r>
  <r>
    <n v="131319"/>
    <n v="9197047"/>
    <s v="Haywood Grove School"/>
    <x v="7"/>
    <s v="East of England"/>
    <x v="119"/>
    <s v="Hemel Hempstead"/>
    <s v="HP2 7BG"/>
    <s v="Community Special School"/>
    <x v="4"/>
    <d v="2013-04-26T00:00:00"/>
    <x v="2"/>
    <n v="3"/>
    <n v="9"/>
    <n v="2"/>
    <n v="3"/>
    <n v="3"/>
    <s v="-"/>
    <d v="2010-06-24T00:00:00"/>
    <n v="2"/>
    <s v="-"/>
  </r>
  <r>
    <n v="131322"/>
    <n v="8307000"/>
    <s v="Holly House Special School"/>
    <x v="6"/>
    <s v="East Midlands"/>
    <x v="99"/>
    <s v="Chesterfield"/>
    <s v="S41 9QR"/>
    <s v="Community Special School"/>
    <x v="4"/>
    <d v="2011-03-31T00:00:00"/>
    <x v="1"/>
    <n v="2"/>
    <n v="9"/>
    <n v="2"/>
    <n v="2"/>
    <n v="2"/>
    <s v="-"/>
    <d v="2007-12-04T00:00:00"/>
    <n v="2"/>
    <s v="-"/>
  </r>
  <r>
    <n v="131323"/>
    <n v="8307001"/>
    <s v="Holbrook Centre for Autism"/>
    <x v="6"/>
    <s v="East Midlands"/>
    <x v="99"/>
    <s v="Amber Valley"/>
    <s v="DE56 0TE"/>
    <s v="Community Special School"/>
    <x v="4"/>
    <d v="2013-02-08T00:00:00"/>
    <x v="2"/>
    <n v="3"/>
    <n v="9"/>
    <n v="2"/>
    <n v="3"/>
    <n v="2"/>
    <s v="-"/>
    <d v="2009-10-07T00:00:00"/>
    <n v="2"/>
    <s v="-"/>
  </r>
  <r>
    <n v="131325"/>
    <n v="2062853"/>
    <s v="Newington Green Primary School"/>
    <x v="0"/>
    <s v="London"/>
    <x v="5"/>
    <s v="Islington North"/>
    <s v="N16 8NP"/>
    <s v="Community School"/>
    <x v="0"/>
    <d v="2011-12-02T00:00:00"/>
    <x v="1"/>
    <n v="2"/>
    <n v="9"/>
    <n v="2"/>
    <n v="2"/>
    <n v="2"/>
    <s v="-"/>
    <d v="2009-03-31T00:00:00"/>
    <n v="2"/>
    <s v="-"/>
  </r>
  <r>
    <n v="131329"/>
    <n v="8813833"/>
    <s v="Grove Wood Primary School"/>
    <x v="7"/>
    <s v="East of England"/>
    <x v="110"/>
    <s v="Rayleigh and Wickford"/>
    <s v="SS6 8UA"/>
    <s v="Foundation School"/>
    <x v="0"/>
    <d v="2011-05-20T00:00:00"/>
    <x v="1"/>
    <n v="2"/>
    <n v="9"/>
    <n v="1"/>
    <n v="2"/>
    <n v="1"/>
    <s v="-"/>
    <d v="2008-07-09T00:00:00"/>
    <n v="2"/>
    <s v="-"/>
  </r>
  <r>
    <n v="131331"/>
    <n v="3593434"/>
    <s v="Tyldesley St George's Central CofE Primary School"/>
    <x v="3"/>
    <s v="North West"/>
    <x v="57"/>
    <s v="Leigh"/>
    <s v="M29 8DH"/>
    <s v="Voluntary Aided School"/>
    <x v="0"/>
    <d v="2013-04-12T00:00:00"/>
    <x v="1"/>
    <n v="2"/>
    <n v="9"/>
    <n v="2"/>
    <n v="2"/>
    <n v="2"/>
    <s v="-"/>
    <d v="2009-11-17T00:00:00"/>
    <n v="2"/>
    <s v="-"/>
  </r>
  <r>
    <n v="131332"/>
    <n v="3403360"/>
    <s v="St Aloysius Catholic Primary School"/>
    <x v="3"/>
    <s v="North West"/>
    <x v="44"/>
    <s v="Knowsley"/>
    <s v="L36 2LF"/>
    <s v="Voluntary Aided School"/>
    <x v="0"/>
    <d v="2011-06-28T00:00:00"/>
    <x v="1"/>
    <n v="2"/>
    <n v="9"/>
    <n v="2"/>
    <n v="2"/>
    <n v="2"/>
    <s v="-"/>
    <d v="2008-06-19T00:00:00"/>
    <n v="1"/>
    <s v="-"/>
  </r>
  <r>
    <n v="131335"/>
    <n v="2082899"/>
    <s v="Rosendale Primary School"/>
    <x v="0"/>
    <s v="London"/>
    <x v="7"/>
    <s v="Dulwich and West Norwood"/>
    <s v="SE21 8LR"/>
    <s v="Community School"/>
    <x v="0"/>
    <d v="2013-05-09T00:00:00"/>
    <x v="0"/>
    <n v="1"/>
    <n v="9"/>
    <n v="2"/>
    <n v="1"/>
    <n v="1"/>
    <s v="-"/>
    <d v="2008-11-18T00:00:00"/>
    <n v="1"/>
    <s v="-"/>
  </r>
  <r>
    <n v="131339"/>
    <n v="3062108"/>
    <s v="Rowdown Primary School"/>
    <x v="0"/>
    <s v="London"/>
    <x v="20"/>
    <s v="Croydon Central"/>
    <s v="CR0 0EG"/>
    <s v="Community School"/>
    <x v="0"/>
    <d v="2013-07-03T00:00:00"/>
    <x v="2"/>
    <n v="3"/>
    <n v="9"/>
    <n v="3"/>
    <n v="3"/>
    <n v="3"/>
    <s v="-"/>
    <d v="2011-06-16T00:00:00"/>
    <n v="3"/>
    <s v="-"/>
  </r>
  <r>
    <n v="131340"/>
    <n v="2082898"/>
    <s v="Hill Mead Primary School"/>
    <x v="0"/>
    <s v="London"/>
    <x v="7"/>
    <s v="Dulwich and West Norwood"/>
    <s v="SW9 8UE"/>
    <s v="Community School"/>
    <x v="0"/>
    <d v="2009-10-15T00:00:00"/>
    <x v="1"/>
    <n v="2"/>
    <n v="9"/>
    <n v="2"/>
    <n v="2"/>
    <n v="2"/>
    <s v="-"/>
    <d v="2006-12-05T00:00:00"/>
    <n v="2"/>
    <s v="-"/>
  </r>
  <r>
    <n v="131341"/>
    <n v="3712205"/>
    <s v="Kirkby Avenue Primary School"/>
    <x v="2"/>
    <s v="Yorkshire and the Humber"/>
    <x v="59"/>
    <s v="Doncaster North"/>
    <s v="DN5 9TF"/>
    <s v="Community School"/>
    <x v="0"/>
    <d v="2010-07-14T00:00:00"/>
    <x v="1"/>
    <n v="2"/>
    <n v="9"/>
    <n v="2"/>
    <n v="2"/>
    <n v="2"/>
    <s v="-"/>
    <d v="2007-04-24T00:00:00"/>
    <n v="3"/>
    <s v="-"/>
  </r>
  <r>
    <n v="131346"/>
    <n v="8813834"/>
    <s v="Northwick Park Primary School "/>
    <x v="7"/>
    <s v="East of England"/>
    <x v="110"/>
    <s v="Castle Point"/>
    <s v="SS8 9SU"/>
    <s v="Foundation School"/>
    <x v="0"/>
    <d v="2011-06-24T00:00:00"/>
    <x v="0"/>
    <n v="2"/>
    <n v="9"/>
    <n v="1"/>
    <n v="2"/>
    <n v="1"/>
    <s v="-"/>
    <d v="2007-12-06T00:00:00"/>
    <n v="2"/>
    <s v="-"/>
  </r>
  <r>
    <n v="131348"/>
    <n v="8262506"/>
    <s v="Loughton Manor First School"/>
    <x v="1"/>
    <s v="South East"/>
    <x v="86"/>
    <s v="Milton Keynes South"/>
    <s v="MK5 8FA"/>
    <s v="Community School"/>
    <x v="0"/>
    <d v="2010-12-02T00:00:00"/>
    <x v="0"/>
    <n v="1"/>
    <n v="9"/>
    <n v="1"/>
    <n v="1"/>
    <n v="1"/>
    <s v="-"/>
    <d v="2007-03-14T00:00:00"/>
    <n v="2"/>
    <s v="-"/>
  </r>
  <r>
    <n v="131349"/>
    <n v="8773304"/>
    <s v="St Margaret's CofE Voluntary Aided Primary School"/>
    <x v="3"/>
    <s v="North West"/>
    <x v="91"/>
    <s v="Warrington North"/>
    <s v="WA2 9AD"/>
    <s v="Voluntary Aided School"/>
    <x v="0"/>
    <d v="2011-09-22T00:00:00"/>
    <x v="2"/>
    <n v="3"/>
    <n v="9"/>
    <n v="2"/>
    <n v="3"/>
    <n v="3"/>
    <s v="-"/>
    <d v="2008-11-14T00:00:00"/>
    <n v="3"/>
    <s v="-"/>
  </r>
  <r>
    <n v="131350"/>
    <n v="8962729"/>
    <s v="Lache Primary School"/>
    <x v="3"/>
    <s v="North West"/>
    <x v="90"/>
    <s v="City of Chester"/>
    <s v="CH4 8HX"/>
    <s v="Community School"/>
    <x v="0"/>
    <d v="2012-05-17T00:00:00"/>
    <x v="1"/>
    <n v="2"/>
    <n v="9"/>
    <n v="2"/>
    <n v="2"/>
    <n v="2"/>
    <s v="-"/>
    <d v="2007-03-01T00:00:00"/>
    <n v="2"/>
    <s v="-"/>
  </r>
  <r>
    <n v="131357"/>
    <n v="3803379"/>
    <s v="Home Farm Primary School"/>
    <x v="2"/>
    <s v="Yorkshire and the Humber"/>
    <x v="18"/>
    <s v="Bradford South"/>
    <s v="BD6 3NR"/>
    <s v="Community School"/>
    <x v="0"/>
    <d v="2011-04-07T00:00:00"/>
    <x v="1"/>
    <n v="2"/>
    <n v="9"/>
    <n v="2"/>
    <n v="2"/>
    <n v="2"/>
    <s v="-"/>
    <d v="2007-11-09T00:00:00"/>
    <n v="3"/>
    <s v="-"/>
  </r>
  <r>
    <n v="131359"/>
    <n v="3025949"/>
    <s v="Menorah Foundation School"/>
    <x v="0"/>
    <s v="London"/>
    <x v="14"/>
    <s v="Hendon"/>
    <s v="HA8 0QS"/>
    <s v="Voluntary Aided School"/>
    <x v="0"/>
    <d v="2008-05-13T00:00:00"/>
    <x v="1"/>
    <n v="9"/>
    <n v="2"/>
    <n v="2"/>
    <n v="2"/>
    <n v="2"/>
    <s v="-"/>
    <s v="NULL"/>
    <s v="NULL"/>
    <s v="-"/>
  </r>
  <r>
    <n v="131360"/>
    <n v="8914583"/>
    <s v="Magnus CofE School"/>
    <x v="6"/>
    <s v="East Midlands"/>
    <x v="76"/>
    <s v="Newark"/>
    <s v="NG24 4AB"/>
    <s v="Foundation School"/>
    <x v="3"/>
    <d v="2012-11-01T00:00:00"/>
    <x v="2"/>
    <n v="3"/>
    <n v="9"/>
    <n v="3"/>
    <n v="3"/>
    <n v="2"/>
    <s v="-"/>
    <d v="2010-07-02T00:00:00"/>
    <n v="3"/>
    <s v="-"/>
  </r>
  <r>
    <n v="131366"/>
    <n v="3723342"/>
    <s v="Swinton Fitzwilliam Primary School"/>
    <x v="2"/>
    <s v="Yorkshire and the Humber"/>
    <x v="60"/>
    <s v="Wentworth and Dearne"/>
    <s v="S64 8HF"/>
    <s v="Community School"/>
    <x v="0"/>
    <d v="2013-03-15T00:00:00"/>
    <x v="2"/>
    <n v="3"/>
    <n v="9"/>
    <n v="3"/>
    <n v="3"/>
    <n v="3"/>
    <s v="-"/>
    <d v="2011-03-03T00:00:00"/>
    <n v="3"/>
    <s v="-"/>
  </r>
  <r>
    <n v="131367"/>
    <n v="9161104"/>
    <s v="Gloucestershire Hospital Education Service"/>
    <x v="5"/>
    <s v="South West"/>
    <x v="113"/>
    <s v="Cheltenham"/>
    <s v="GL50 3EW"/>
    <s v="Pupil Referral Unit"/>
    <x v="2"/>
    <d v="2012-11-09T00:00:00"/>
    <x v="0"/>
    <n v="1"/>
    <n v="9"/>
    <n v="1"/>
    <n v="1"/>
    <n v="1"/>
    <s v="-"/>
    <d v="2010-05-21T00:00:00"/>
    <n v="2"/>
    <s v="-"/>
  </r>
  <r>
    <n v="131372"/>
    <n v="8772728"/>
    <s v="Oakwood Avenue Community Primary School"/>
    <x v="3"/>
    <s v="North West"/>
    <x v="91"/>
    <s v="Warrington North"/>
    <s v="WA1 3SZ"/>
    <s v="Community School"/>
    <x v="0"/>
    <d v="2009-05-06T00:00:00"/>
    <x v="1"/>
    <n v="9"/>
    <n v="2"/>
    <n v="2"/>
    <n v="2"/>
    <n v="2"/>
    <s v="-"/>
    <d v="2008-03-13T00:00:00"/>
    <n v="4"/>
    <s v="NTI"/>
  </r>
  <r>
    <n v="131375"/>
    <n v="8853399"/>
    <s v="Warndon Primary School"/>
    <x v="4"/>
    <s v="West Midlands"/>
    <x v="118"/>
    <s v="Worcester"/>
    <s v="WR4 9PE"/>
    <s v="Community School"/>
    <x v="0"/>
    <d v="2013-01-24T00:00:00"/>
    <x v="2"/>
    <n v="3"/>
    <n v="9"/>
    <n v="2"/>
    <n v="3"/>
    <n v="3"/>
    <s v="-"/>
    <d v="2011-06-22T00:00:00"/>
    <n v="4"/>
    <s v="SM "/>
  </r>
  <r>
    <n v="131376"/>
    <n v="8663461"/>
    <s v="Moredon Primary School"/>
    <x v="5"/>
    <s v="South West"/>
    <x v="149"/>
    <s v="North Swindon"/>
    <s v="SN2 2JG"/>
    <s v="Community School"/>
    <x v="0"/>
    <d v="2008-02-06T00:00:00"/>
    <x v="0"/>
    <n v="9"/>
    <n v="1"/>
    <n v="1"/>
    <n v="1"/>
    <n v="1"/>
    <s v="-"/>
    <s v="NULL"/>
    <s v="NULL"/>
    <s v="-"/>
  </r>
  <r>
    <n v="131377"/>
    <n v="8663462"/>
    <s v="Red Oaks Primary School"/>
    <x v="5"/>
    <s v="South West"/>
    <x v="149"/>
    <s v="North Swindon"/>
    <s v="SN25 2AN"/>
    <s v="Community School"/>
    <x v="0"/>
    <d v="2010-10-07T00:00:00"/>
    <x v="0"/>
    <n v="2"/>
    <n v="9"/>
    <n v="1"/>
    <n v="2"/>
    <n v="1"/>
    <s v="-"/>
    <d v="2008-03-28T00:00:00"/>
    <n v="2"/>
    <s v="-"/>
  </r>
  <r>
    <n v="131378"/>
    <n v="8663463"/>
    <s v="Orchid Vale Primary School"/>
    <x v="5"/>
    <s v="South West"/>
    <x v="149"/>
    <s v="North Swindon"/>
    <s v="SN25 1UG"/>
    <s v="Community School"/>
    <x v="0"/>
    <d v="2011-07-07T00:00:00"/>
    <x v="0"/>
    <n v="2"/>
    <n v="9"/>
    <n v="1"/>
    <n v="2"/>
    <n v="2"/>
    <s v="-"/>
    <d v="2008-03-27T00:00:00"/>
    <n v="2"/>
    <s v="-"/>
  </r>
  <r>
    <n v="131381"/>
    <n v="8452169"/>
    <s v="The Haven Voluntary Aided CofE/Methodist Primary School"/>
    <x v="1"/>
    <s v="South East"/>
    <x v="109"/>
    <s v="Eastbourne"/>
    <s v="BN23 5SW"/>
    <s v="Voluntary Aided School"/>
    <x v="0"/>
    <d v="2010-12-09T00:00:00"/>
    <x v="1"/>
    <n v="2"/>
    <n v="9"/>
    <n v="2"/>
    <n v="2"/>
    <n v="1"/>
    <s v="-"/>
    <d v="2007-11-02T00:00:00"/>
    <n v="3"/>
    <s v="-"/>
  </r>
  <r>
    <n v="131391"/>
    <n v="8872684"/>
    <s v="Deanwood Primary School"/>
    <x v="1"/>
    <s v="South East"/>
    <x v="126"/>
    <s v="Gillingham and Rainham"/>
    <s v="ME8 9TX"/>
    <s v="Community School"/>
    <x v="0"/>
    <d v="2012-09-26T00:00:00"/>
    <x v="1"/>
    <n v="2"/>
    <n v="9"/>
    <n v="2"/>
    <n v="2"/>
    <n v="2"/>
    <s v="-"/>
    <d v="2011-03-17T00:00:00"/>
    <n v="3"/>
    <s v="-"/>
  </r>
  <r>
    <n v="131394"/>
    <n v="8942201"/>
    <s v="Redhill Primary School"/>
    <x v="4"/>
    <s v="West Midlands"/>
    <x v="47"/>
    <s v="Telford"/>
    <s v="TF2 9GZ"/>
    <s v="Community School"/>
    <x v="0"/>
    <d v="2013-06-07T00:00:00"/>
    <x v="1"/>
    <n v="2"/>
    <n v="9"/>
    <n v="1"/>
    <n v="2"/>
    <n v="2"/>
    <s v="-"/>
    <d v="2008-11-24T00:00:00"/>
    <n v="2"/>
    <s v="-"/>
  </r>
  <r>
    <n v="131397"/>
    <n v="8262000"/>
    <s v="Wavendon Gate School"/>
    <x v="1"/>
    <s v="South East"/>
    <x v="86"/>
    <s v="Milton Keynes South"/>
    <s v="MK7 7HL"/>
    <s v="Community School"/>
    <x v="0"/>
    <d v="2011-03-29T00:00:00"/>
    <x v="1"/>
    <n v="2"/>
    <n v="9"/>
    <n v="2"/>
    <n v="2"/>
    <n v="2"/>
    <s v="-"/>
    <d v="2008-03-04T00:00:00"/>
    <n v="2"/>
    <s v="-"/>
  </r>
  <r>
    <n v="131400"/>
    <n v="8853393"/>
    <s v="St Ambrose Catholic Primary"/>
    <x v="4"/>
    <s v="West Midlands"/>
    <x v="118"/>
    <s v="Wyre Forest"/>
    <s v="DY10 1RP"/>
    <s v="Voluntary Aided School"/>
    <x v="0"/>
    <d v="2012-05-25T00:00:00"/>
    <x v="1"/>
    <n v="2"/>
    <n v="9"/>
    <n v="2"/>
    <n v="2"/>
    <n v="2"/>
    <s v="-"/>
    <d v="2008-12-10T00:00:00"/>
    <n v="3"/>
    <s v="-"/>
  </r>
  <r>
    <n v="131401"/>
    <n v="8312001"/>
    <s v="Roe Farm Primary School"/>
    <x v="6"/>
    <s v="East Midlands"/>
    <x v="100"/>
    <s v="Derby North"/>
    <s v="DE21 4HG"/>
    <s v="Community School"/>
    <x v="0"/>
    <d v="2013-01-23T00:00:00"/>
    <x v="1"/>
    <n v="2"/>
    <n v="9"/>
    <n v="2"/>
    <n v="2"/>
    <n v="2"/>
    <s v="-"/>
    <d v="2011-03-30T00:00:00"/>
    <n v="3"/>
    <s v="-"/>
  </r>
  <r>
    <n v="131402"/>
    <n v="8312000"/>
    <s v="Reigate Primary School"/>
    <x v="6"/>
    <s v="East Midlands"/>
    <x v="100"/>
    <s v="Derby North"/>
    <s v="DE22 4EQ"/>
    <s v="Community School"/>
    <x v="0"/>
    <d v="2012-04-25T00:00:00"/>
    <x v="2"/>
    <n v="3"/>
    <n v="9"/>
    <n v="3"/>
    <n v="3"/>
    <n v="3"/>
    <s v="-"/>
    <d v="2009-03-11T00:00:00"/>
    <n v="2"/>
    <s v="-"/>
  </r>
  <r>
    <n v="131407"/>
    <n v="3082090"/>
    <s v="Oakthorpe Primary School"/>
    <x v="0"/>
    <s v="London"/>
    <x v="23"/>
    <s v="Edmonton"/>
    <s v="N13 6BY"/>
    <s v="Community School"/>
    <x v="0"/>
    <d v="2008-02-14T00:00:00"/>
    <x v="0"/>
    <n v="9"/>
    <n v="1"/>
    <n v="1"/>
    <n v="1"/>
    <n v="1"/>
    <s v="-"/>
    <s v="NULL"/>
    <s v="NULL"/>
    <s v="-"/>
  </r>
  <r>
    <n v="131409"/>
    <n v="8082000"/>
    <s v="Oakdene Primary School"/>
    <x v="2"/>
    <s v="North East"/>
    <x v="95"/>
    <s v="Stockton North"/>
    <s v="TS23 3NR"/>
    <s v="Community School"/>
    <x v="0"/>
    <d v="2013-03-14T00:00:00"/>
    <x v="0"/>
    <n v="1"/>
    <n v="9"/>
    <n v="1"/>
    <n v="1"/>
    <n v="1"/>
    <s v="-"/>
    <d v="2008-07-10T00:00:00"/>
    <n v="2"/>
    <s v="-"/>
  </r>
  <r>
    <n v="131410"/>
    <n v="8033300"/>
    <s v="St Mary's Catholic Primary School"/>
    <x v="5"/>
    <s v="South West"/>
    <x v="73"/>
    <s v="Filton and Bradley Stoke"/>
    <s v="BS32 8EJ"/>
    <s v="Voluntary Aided School"/>
    <x v="0"/>
    <d v="2007-03-06T00:00:00"/>
    <x v="0"/>
    <n v="9"/>
    <n v="1"/>
    <n v="1"/>
    <n v="1"/>
    <n v="1"/>
    <s v="-"/>
    <s v="NULL"/>
    <s v="NULL"/>
    <s v="-"/>
  </r>
  <r>
    <n v="131414"/>
    <n v="8902834"/>
    <s v="Kincraig Primary School"/>
    <x v="3"/>
    <s v="North West"/>
    <x v="129"/>
    <s v="Blackpool North and Cleveleys"/>
    <s v="FY2 0HN"/>
    <s v="Community School"/>
    <x v="0"/>
    <d v="2013-01-10T00:00:00"/>
    <x v="1"/>
    <n v="2"/>
    <n v="9"/>
    <n v="2"/>
    <n v="2"/>
    <n v="2"/>
    <s v="-"/>
    <d v="2007-10-18T00:00:00"/>
    <n v="2"/>
    <s v="-"/>
  </r>
  <r>
    <n v="131415"/>
    <n v="3722137"/>
    <s v="St Ann's Junior and Infant School"/>
    <x v="2"/>
    <s v="Yorkshire and the Humber"/>
    <x v="60"/>
    <s v="Rotherham"/>
    <s v="S65 1PD"/>
    <s v="Community School"/>
    <x v="0"/>
    <d v="2013-01-23T00:00:00"/>
    <x v="1"/>
    <n v="2"/>
    <n v="9"/>
    <n v="2"/>
    <n v="2"/>
    <n v="2"/>
    <s v="-"/>
    <d v="2009-11-17T00:00:00"/>
    <n v="3"/>
    <s v="-"/>
  </r>
  <r>
    <n v="131416"/>
    <n v="8111014"/>
    <s v="Hedon Nursery School"/>
    <x v="2"/>
    <s v="Yorkshire and the Humber"/>
    <x v="121"/>
    <s v="Beverley and Holderness"/>
    <s v="HU12 8JB"/>
    <s v="LA Nursery School"/>
    <x v="1"/>
    <d v="2010-04-30T00:00:00"/>
    <x v="0"/>
    <n v="1"/>
    <n v="9"/>
    <n v="1"/>
    <n v="1"/>
    <n v="1"/>
    <s v="-"/>
    <d v="2006-11-30T00:00:00"/>
    <n v="1"/>
    <s v="-"/>
  </r>
  <r>
    <n v="131418"/>
    <n v="3043602"/>
    <s v="St Mary's RC Primary School"/>
    <x v="0"/>
    <s v="London"/>
    <x v="16"/>
    <s v="Hampstead and Kilburn"/>
    <s v="NW6 5ST"/>
    <s v="Voluntary Aided School"/>
    <x v="0"/>
    <d v="2009-07-01T00:00:00"/>
    <x v="1"/>
    <n v="9"/>
    <n v="2"/>
    <n v="1"/>
    <n v="2"/>
    <n v="2"/>
    <s v="-"/>
    <d v="2006-02-08T00:00:00"/>
    <n v="3"/>
    <s v="-"/>
  </r>
  <r>
    <n v="131420"/>
    <n v="8502778"/>
    <s v="Whiteley Primary School"/>
    <x v="1"/>
    <s v="South East"/>
    <x v="115"/>
    <s v="Fareham"/>
    <s v="PO15 7LA"/>
    <s v="Community School"/>
    <x v="0"/>
    <d v="2013-04-25T00:00:00"/>
    <x v="0"/>
    <n v="1"/>
    <n v="9"/>
    <n v="1"/>
    <n v="1"/>
    <n v="1"/>
    <s v="-"/>
    <d v="2008-05-20T00:00:00"/>
    <n v="2"/>
    <s v="-"/>
  </r>
  <r>
    <n v="131421"/>
    <n v="8962727"/>
    <s v="Highfield Community Primary School"/>
    <x v="3"/>
    <s v="North West"/>
    <x v="90"/>
    <s v="City of Chester"/>
    <s v="CH1 5LD"/>
    <s v="Community School"/>
    <x v="0"/>
    <d v="2012-01-13T00:00:00"/>
    <x v="1"/>
    <n v="2"/>
    <n v="9"/>
    <n v="2"/>
    <n v="2"/>
    <n v="2"/>
    <s v="-"/>
    <d v="2007-03-28T00:00:00"/>
    <n v="2"/>
    <s v="-"/>
  </r>
  <r>
    <n v="131425"/>
    <n v="8067000"/>
    <s v="Priory Woods School"/>
    <x v="2"/>
    <s v="North East"/>
    <x v="96"/>
    <s v="Middlesbrough"/>
    <s v="TS3 0RH"/>
    <s v="Community Special School"/>
    <x v="4"/>
    <d v="2009-06-12T00:00:00"/>
    <x v="0"/>
    <n v="9"/>
    <n v="2"/>
    <n v="1"/>
    <n v="2"/>
    <n v="1"/>
    <s v="-"/>
    <d v="2006-02-08T00:00:00"/>
    <n v="1"/>
    <s v="-"/>
  </r>
  <r>
    <n v="131426"/>
    <n v="3112092"/>
    <s v="The Mawney School"/>
    <x v="0"/>
    <s v="London"/>
    <x v="26"/>
    <s v="Romford"/>
    <s v="RM7 7HR"/>
    <s v="Foundation School"/>
    <x v="0"/>
    <d v="2011-06-10T00:00:00"/>
    <x v="1"/>
    <n v="2"/>
    <n v="9"/>
    <n v="2"/>
    <n v="2"/>
    <n v="2"/>
    <s v="-"/>
    <d v="2008-02-29T00:00:00"/>
    <n v="3"/>
    <s v="-"/>
  </r>
  <r>
    <n v="131431"/>
    <n v="3522338"/>
    <s v="Old Moat Community Primary School"/>
    <x v="3"/>
    <s v="North West"/>
    <x v="50"/>
    <s v="Manchester, Withington"/>
    <s v="M20 3FN"/>
    <s v="Community School"/>
    <x v="0"/>
    <d v="2009-09-30T00:00:00"/>
    <x v="1"/>
    <n v="2"/>
    <n v="9"/>
    <n v="2"/>
    <n v="2"/>
    <n v="2"/>
    <s v="-"/>
    <d v="2007-03-08T00:00:00"/>
    <n v="2"/>
    <s v="-"/>
  </r>
  <r>
    <n v="131433"/>
    <n v="3352245"/>
    <s v="Leighswood School"/>
    <x v="4"/>
    <s v="West Midlands"/>
    <x v="42"/>
    <s v="Aldridge-Brownhills"/>
    <s v="WS9 8HZ"/>
    <s v="Community School"/>
    <x v="0"/>
    <d v="2012-02-09T00:00:00"/>
    <x v="1"/>
    <n v="2"/>
    <n v="9"/>
    <n v="2"/>
    <n v="2"/>
    <n v="2"/>
    <s v="-"/>
    <d v="2006-12-08T00:00:00"/>
    <n v="2"/>
    <s v="-"/>
  </r>
  <r>
    <n v="131437"/>
    <n v="3722138"/>
    <s v="Swinton Brookfield Primary School"/>
    <x v="2"/>
    <s v="Yorkshire and the Humber"/>
    <x v="60"/>
    <s v="Wentworth and Dearne"/>
    <s v="S64 8TQ"/>
    <s v="Community School"/>
    <x v="0"/>
    <d v="2013-03-06T00:00:00"/>
    <x v="3"/>
    <n v="4"/>
    <n v="9"/>
    <n v="3"/>
    <n v="4"/>
    <n v="3"/>
    <s v="SWK"/>
    <d v="2009-10-22T00:00:00"/>
    <n v="3"/>
    <s v="-"/>
  </r>
  <r>
    <n v="131439"/>
    <n v="3363025"/>
    <s v="Trinity Church of England Primary School"/>
    <x v="4"/>
    <s v="West Midlands"/>
    <x v="43"/>
    <s v="Wolverhampton North East"/>
    <s v="WV10 0UB"/>
    <s v="Voluntary Controlled School"/>
    <x v="0"/>
    <d v="2012-06-22T00:00:00"/>
    <x v="1"/>
    <n v="2"/>
    <n v="9"/>
    <n v="2"/>
    <n v="2"/>
    <n v="2"/>
    <s v="-"/>
    <d v="2008-05-22T00:00:00"/>
    <n v="1"/>
    <s v="-"/>
  </r>
  <r>
    <n v="131441"/>
    <n v="3041104"/>
    <s v="Poplar Grove School"/>
    <x v="0"/>
    <s v="London"/>
    <x v="16"/>
    <s v="Brent North"/>
    <s v="HA9 9DB"/>
    <s v="Pupil Referral Unit"/>
    <x v="2"/>
    <d v="2008-11-18T00:00:00"/>
    <x v="0"/>
    <n v="9"/>
    <n v="1"/>
    <n v="2"/>
    <n v="1"/>
    <n v="1"/>
    <s v="-"/>
    <d v="2005-10-04T00:00:00"/>
    <n v="1"/>
    <s v="-"/>
  </r>
  <r>
    <n v="131442"/>
    <n v="3312153"/>
    <s v="Southfields Primary School"/>
    <x v="4"/>
    <s v="West Midlands"/>
    <x v="38"/>
    <s v="Coventry South"/>
    <s v="CV1 5LS"/>
    <s v="Community School"/>
    <x v="0"/>
    <d v="2013-06-21T00:00:00"/>
    <x v="1"/>
    <n v="2"/>
    <n v="9"/>
    <n v="1"/>
    <n v="2"/>
    <n v="2"/>
    <s v="-"/>
    <d v="2009-11-26T00:00:00"/>
    <n v="2"/>
    <s v="-"/>
  </r>
  <r>
    <n v="131443"/>
    <n v="9092714"/>
    <s v="Orgill Primary School"/>
    <x v="3"/>
    <s v="North West"/>
    <x v="98"/>
    <s v="Copeland"/>
    <s v="CA22 2HH"/>
    <s v="Community School"/>
    <x v="0"/>
    <d v="2012-02-23T00:00:00"/>
    <x v="1"/>
    <n v="2"/>
    <n v="9"/>
    <n v="2"/>
    <n v="2"/>
    <n v="2"/>
    <s v="-"/>
    <d v="2009-05-21T00:00:00"/>
    <n v="2"/>
    <s v="-"/>
  </r>
  <r>
    <n v="131444"/>
    <n v="3522002"/>
    <s v="Wilbraham Primary School"/>
    <x v="3"/>
    <s v="North West"/>
    <x v="50"/>
    <s v="Manchester, Gorton"/>
    <s v="M14 7FB"/>
    <s v="Community School"/>
    <x v="0"/>
    <d v="2013-07-05T00:00:00"/>
    <x v="1"/>
    <n v="2"/>
    <n v="9"/>
    <n v="1"/>
    <n v="2"/>
    <n v="2"/>
    <s v="-"/>
    <d v="2008-04-22T00:00:00"/>
    <n v="1"/>
    <s v="-"/>
  </r>
  <r>
    <n v="131447"/>
    <n v="3421001"/>
    <s v="Rainhill Community Nursery"/>
    <x v="3"/>
    <s v="North West"/>
    <x v="45"/>
    <s v="St. Helens South and Whiston"/>
    <s v="L35 4NW"/>
    <s v="LA Nursery School"/>
    <x v="1"/>
    <d v="2012-11-01T00:00:00"/>
    <x v="0"/>
    <n v="1"/>
    <n v="9"/>
    <n v="1"/>
    <n v="1"/>
    <n v="1"/>
    <s v="-"/>
    <d v="2010-03-11T00:00:00"/>
    <n v="1"/>
    <s v="-"/>
  </r>
  <r>
    <n v="131450"/>
    <n v="8503665"/>
    <s v="St Mark's Church of England Primary School"/>
    <x v="1"/>
    <s v="South East"/>
    <x v="115"/>
    <s v="Basingstoke"/>
    <s v="RG22 4US"/>
    <s v="Voluntary Aided School"/>
    <x v="0"/>
    <d v="2009-02-11T00:00:00"/>
    <x v="1"/>
    <n v="2"/>
    <n v="9"/>
    <n v="2"/>
    <n v="2"/>
    <n v="2"/>
    <s v="-"/>
    <d v="2006-02-09T00:00:00"/>
    <n v="3"/>
    <s v="-"/>
  </r>
  <r>
    <n v="131453"/>
    <n v="8083300"/>
    <s v="St Therese of Lisieux Primary School"/>
    <x v="2"/>
    <s v="North East"/>
    <x v="95"/>
    <s v="Stockton South"/>
    <s v="TS17 0QP"/>
    <s v="Voluntary Aided School"/>
    <x v="0"/>
    <d v="2007-05-21T00:00:00"/>
    <x v="0"/>
    <n v="9"/>
    <n v="1"/>
    <n v="9"/>
    <n v="1"/>
    <n v="1"/>
    <s v="-"/>
    <s v="NULL"/>
    <s v="NULL"/>
    <s v="-"/>
  </r>
  <r>
    <n v="131456"/>
    <n v="9195213"/>
    <s v="Clore Shalom School"/>
    <x v="7"/>
    <s v="East of England"/>
    <x v="119"/>
    <s v="Hertsmere"/>
    <s v="WD7 9BL"/>
    <s v="Voluntary Aided School"/>
    <x v="0"/>
    <d v="2012-02-09T00:00:00"/>
    <x v="1"/>
    <n v="2"/>
    <n v="9"/>
    <n v="1"/>
    <n v="2"/>
    <n v="2"/>
    <s v="-"/>
    <d v="2006-11-07T00:00:00"/>
    <n v="2"/>
    <s v="-"/>
  </r>
  <r>
    <n v="131457"/>
    <n v="8072000"/>
    <s v="Highcliffe Primary School"/>
    <x v="2"/>
    <s v="North East"/>
    <x v="94"/>
    <s v="Middlesbrough South and East Cleveland"/>
    <s v="TS14 8AA"/>
    <s v="Community School"/>
    <x v="0"/>
    <d v="2012-05-17T00:00:00"/>
    <x v="2"/>
    <n v="3"/>
    <n v="9"/>
    <n v="2"/>
    <n v="3"/>
    <n v="3"/>
    <s v="-"/>
    <d v="2007-01-12T00:00:00"/>
    <n v="2"/>
    <s v="-"/>
  </r>
  <r>
    <n v="131459"/>
    <n v="3702141"/>
    <s v="Summer Lane Primary School"/>
    <x v="2"/>
    <s v="Yorkshire and the Humber"/>
    <x v="58"/>
    <s v="Barnsley Central"/>
    <s v="S75 2BB"/>
    <s v="Community School"/>
    <x v="0"/>
    <d v="2011-10-05T00:00:00"/>
    <x v="2"/>
    <n v="3"/>
    <n v="9"/>
    <n v="2"/>
    <n v="3"/>
    <n v="3"/>
    <s v="-"/>
    <d v="2006-10-12T00:00:00"/>
    <n v="2"/>
    <s v="-"/>
  </r>
  <r>
    <n v="131465"/>
    <n v="3305949"/>
    <s v="Al-Furqan Primary School"/>
    <x v="4"/>
    <s v="West Midlands"/>
    <x v="36"/>
    <s v="Birmingham, Yardley"/>
    <s v="B11 3EY"/>
    <s v="Voluntary Aided School"/>
    <x v="0"/>
    <d v="2012-11-16T00:00:00"/>
    <x v="3"/>
    <n v="4"/>
    <n v="9"/>
    <n v="3"/>
    <n v="4"/>
    <n v="4"/>
    <s v="SM "/>
    <d v="2010-01-22T00:00:00"/>
    <n v="3"/>
    <s v="-"/>
  </r>
  <r>
    <n v="131466"/>
    <n v="3902236"/>
    <s v="Parkhead Community Primary School"/>
    <x v="2"/>
    <s v="North East"/>
    <x v="66"/>
    <s v="Blaydon"/>
    <s v="NE21 6LT"/>
    <s v="Community School"/>
    <x v="0"/>
    <d v="2012-10-17T00:00:00"/>
    <x v="2"/>
    <n v="3"/>
    <n v="9"/>
    <n v="2"/>
    <n v="3"/>
    <n v="3"/>
    <s v="-"/>
    <d v="2010-12-10T00:00:00"/>
    <n v="3"/>
    <s v="-"/>
  </r>
  <r>
    <n v="131467"/>
    <n v="3832801"/>
    <s v="Kippax Ash Tree Primary School"/>
    <x v="2"/>
    <s v="Yorkshire and the Humber"/>
    <x v="64"/>
    <s v="Elmet and Rothwell"/>
    <s v="LS25 7JL"/>
    <s v="Foundation School"/>
    <x v="0"/>
    <d v="2012-05-31T00:00:00"/>
    <x v="1"/>
    <n v="2"/>
    <n v="9"/>
    <n v="2"/>
    <n v="2"/>
    <n v="2"/>
    <s v="-"/>
    <d v="2008-10-16T00:00:00"/>
    <n v="3"/>
    <s v="-"/>
  </r>
  <r>
    <n v="131478"/>
    <n v="3092080"/>
    <s v="Earlham Primary School"/>
    <x v="0"/>
    <s v="London"/>
    <x v="24"/>
    <s v="Hornsey and Wood Green"/>
    <s v="N22 5HJ"/>
    <s v="Community School"/>
    <x v="0"/>
    <d v="2013-06-20T00:00:00"/>
    <x v="2"/>
    <n v="3"/>
    <n v="9"/>
    <n v="2"/>
    <n v="3"/>
    <n v="3"/>
    <s v="-"/>
    <d v="2012-02-23T00:00:00"/>
    <n v="4"/>
    <s v="NTI"/>
  </r>
  <r>
    <n v="131479"/>
    <n v="8887109"/>
    <s v="Hillside Specialist School for Autism Spectrum Disorder, Commincation and Interaction"/>
    <x v="3"/>
    <s v="North West"/>
    <x v="127"/>
    <s v="Ribble Valley"/>
    <s v="PR3 3XB"/>
    <s v="Community Special School"/>
    <x v="4"/>
    <d v="2012-12-06T00:00:00"/>
    <x v="1"/>
    <n v="2"/>
    <n v="9"/>
    <n v="2"/>
    <n v="2"/>
    <n v="2"/>
    <s v="-"/>
    <d v="2010-04-28T00:00:00"/>
    <n v="2"/>
    <s v="-"/>
  </r>
  <r>
    <n v="131480"/>
    <n v="3412226"/>
    <s v="Mab Lane Junior Mixed and Infant School"/>
    <x v="3"/>
    <s v="North West"/>
    <x v="21"/>
    <s v="Liverpool, West Derby"/>
    <s v="L12 6QL"/>
    <s v="Community School"/>
    <x v="0"/>
    <d v="2011-03-01T00:00:00"/>
    <x v="1"/>
    <n v="2"/>
    <n v="9"/>
    <n v="2"/>
    <n v="2"/>
    <n v="1"/>
    <s v="-"/>
    <d v="2008-03-06T00:00:00"/>
    <n v="2"/>
    <s v="-"/>
  </r>
  <r>
    <n v="131490"/>
    <n v="9253169"/>
    <s v="St George's Church of England Community Primary School, Gainsborough"/>
    <x v="6"/>
    <s v="East Midlands"/>
    <x v="133"/>
    <s v="Gainsborough"/>
    <s v="DN21 1YN"/>
    <s v="Voluntary Controlled School"/>
    <x v="0"/>
    <d v="2012-06-28T00:00:00"/>
    <x v="1"/>
    <n v="2"/>
    <n v="9"/>
    <n v="2"/>
    <n v="2"/>
    <n v="2"/>
    <s v="-"/>
    <d v="2008-11-11T00:00:00"/>
    <n v="2"/>
    <s v="-"/>
  </r>
  <r>
    <n v="131492"/>
    <n v="8857022"/>
    <s v="Riversides School"/>
    <x v="4"/>
    <s v="West Midlands"/>
    <x v="118"/>
    <s v="Worcester"/>
    <s v="WR1 3HZ"/>
    <s v="Community Special School"/>
    <x v="4"/>
    <d v="2013-07-04T00:00:00"/>
    <x v="1"/>
    <n v="2"/>
    <n v="9"/>
    <n v="2"/>
    <n v="2"/>
    <n v="2"/>
    <s v="-"/>
    <d v="2011-05-18T00:00:00"/>
    <n v="3"/>
    <s v="-"/>
  </r>
  <r>
    <n v="131493"/>
    <n v="8012002"/>
    <s v="Cheddar Grove Primary School"/>
    <x v="5"/>
    <s v="South West"/>
    <x v="71"/>
    <s v="Bristol South"/>
    <s v="BS13 7EN"/>
    <s v="Community School"/>
    <x v="0"/>
    <d v="2013-02-07T00:00:00"/>
    <x v="1"/>
    <n v="2"/>
    <n v="9"/>
    <n v="2"/>
    <n v="2"/>
    <n v="2"/>
    <s v="-"/>
    <d v="2009-11-17T00:00:00"/>
    <n v="3"/>
    <s v="-"/>
  </r>
  <r>
    <n v="131496"/>
    <n v="8012010"/>
    <s v="Fonthill Primary School"/>
    <x v="5"/>
    <s v="South West"/>
    <x v="71"/>
    <s v="Bristol North West"/>
    <s v="BS10 5SW"/>
    <s v="Community School"/>
    <x v="0"/>
    <d v="2010-04-27T00:00:00"/>
    <x v="1"/>
    <n v="2"/>
    <n v="9"/>
    <n v="2"/>
    <n v="2"/>
    <n v="2"/>
    <s v="-"/>
    <d v="2007-03-21T00:00:00"/>
    <n v="3"/>
    <s v="-"/>
  </r>
  <r>
    <n v="131501"/>
    <n v="8012019"/>
    <s v="St Werburgh's Primary School"/>
    <x v="5"/>
    <s v="South West"/>
    <x v="71"/>
    <s v="Bristol West"/>
    <s v="BS2 9US"/>
    <s v="Community School"/>
    <x v="0"/>
    <d v="2010-03-10T00:00:00"/>
    <x v="1"/>
    <n v="2"/>
    <n v="9"/>
    <n v="2"/>
    <n v="2"/>
    <n v="2"/>
    <s v="-"/>
    <d v="2006-12-07T00:00:00"/>
    <n v="3"/>
    <s v="-"/>
  </r>
  <r>
    <n v="131503"/>
    <n v="9197034"/>
    <s v="Larwood School"/>
    <x v="7"/>
    <s v="East of England"/>
    <x v="119"/>
    <s v="Stevenage"/>
    <s v="SG1 5QU"/>
    <s v="Community Special School"/>
    <x v="4"/>
    <d v="2012-07-13T00:00:00"/>
    <x v="2"/>
    <n v="3"/>
    <n v="9"/>
    <n v="3"/>
    <n v="3"/>
    <n v="3"/>
    <s v="-"/>
    <d v="2011-06-22T00:00:00"/>
    <n v="4"/>
    <s v="NTI"/>
  </r>
  <r>
    <n v="131505"/>
    <n v="9192005"/>
    <s v="Featherstone Wood Primary School"/>
    <x v="7"/>
    <s v="East of England"/>
    <x v="119"/>
    <s v="Stevenage"/>
    <s v="SG2 9PP"/>
    <s v="Community School"/>
    <x v="0"/>
    <d v="2012-12-05T00:00:00"/>
    <x v="3"/>
    <n v="4"/>
    <n v="9"/>
    <n v="3"/>
    <n v="3"/>
    <n v="3"/>
    <s v="SWK"/>
    <d v="2010-05-07T00:00:00"/>
    <n v="3"/>
    <s v="-"/>
  </r>
  <r>
    <n v="131506"/>
    <n v="3511100"/>
    <s v="New Summerseat House"/>
    <x v="3"/>
    <s v="North West"/>
    <x v="49"/>
    <s v="Bury North"/>
    <s v="BL0 9UD"/>
    <s v="Pupil Referral Unit"/>
    <x v="2"/>
    <d v="2012-11-01T00:00:00"/>
    <x v="2"/>
    <n v="3"/>
    <n v="9"/>
    <n v="3"/>
    <n v="3"/>
    <n v="3"/>
    <s v="-"/>
    <d v="2011-01-26T00:00:00"/>
    <n v="3"/>
    <s v="-"/>
  </r>
  <r>
    <n v="131507"/>
    <n v="8033440"/>
    <s v="Kings' Forest Primary School"/>
    <x v="5"/>
    <s v="South West"/>
    <x v="73"/>
    <s v="Kingswood"/>
    <s v="BS15 4PQ"/>
    <s v="Community School"/>
    <x v="0"/>
    <d v="2011-12-02T00:00:00"/>
    <x v="1"/>
    <n v="2"/>
    <n v="9"/>
    <n v="2"/>
    <n v="2"/>
    <n v="2"/>
    <s v="-"/>
    <d v="2008-10-01T00:00:00"/>
    <n v="3"/>
    <s v="-"/>
  </r>
  <r>
    <n v="131510"/>
    <n v="8102001"/>
    <s v="Victoria Dock Primary School"/>
    <x v="2"/>
    <s v="Yorkshire and the Humber"/>
    <x v="120"/>
    <s v="Kingston upon Hull East"/>
    <s v="HU9 1TL"/>
    <s v="Community School"/>
    <x v="0"/>
    <d v="2013-02-21T00:00:00"/>
    <x v="1"/>
    <n v="2"/>
    <n v="9"/>
    <n v="2"/>
    <n v="2"/>
    <n v="2"/>
    <s v="-"/>
    <d v="2007-11-28T00:00:00"/>
    <n v="2"/>
    <s v="-"/>
  </r>
  <r>
    <n v="131511"/>
    <n v="3352246"/>
    <s v="Hillary Primary School"/>
    <x v="4"/>
    <s v="West Midlands"/>
    <x v="42"/>
    <s v="Walsall South"/>
    <s v="WS2 9BP"/>
    <s v="Community School"/>
    <x v="0"/>
    <d v="2011-10-07T00:00:00"/>
    <x v="1"/>
    <n v="2"/>
    <n v="9"/>
    <n v="2"/>
    <n v="2"/>
    <n v="2"/>
    <s v="-"/>
    <d v="2009-02-05T00:00:00"/>
    <n v="3"/>
    <s v="-"/>
  </r>
  <r>
    <n v="131512"/>
    <n v="3554620"/>
    <s v="All Hallows RC Business and Enterprise College"/>
    <x v="3"/>
    <s v="North West"/>
    <x v="53"/>
    <s v="Salford and Eccles"/>
    <s v="M5 5JH"/>
    <s v="Voluntary Aided School"/>
    <x v="3"/>
    <d v="2012-07-11T00:00:00"/>
    <x v="2"/>
    <n v="3"/>
    <n v="9"/>
    <n v="3"/>
    <n v="3"/>
    <n v="3"/>
    <s v="-"/>
    <d v="2007-01-11T00:00:00"/>
    <n v="1"/>
    <s v="-"/>
  </r>
  <r>
    <n v="131513"/>
    <n v="8562379"/>
    <s v="Glebelands Primary School"/>
    <x v="6"/>
    <s v="East Midlands"/>
    <x v="131"/>
    <s v="Leicester West"/>
    <s v="LE4 2WF"/>
    <s v="Community School"/>
    <x v="0"/>
    <d v="2010-02-12T00:00:00"/>
    <x v="1"/>
    <n v="2"/>
    <n v="9"/>
    <n v="2"/>
    <n v="2"/>
    <n v="2"/>
    <s v="-"/>
    <d v="2006-10-05T00:00:00"/>
    <n v="3"/>
    <s v="-"/>
  </r>
  <r>
    <n v="131515"/>
    <n v="3901102"/>
    <s v="Behaviour Support"/>
    <x v="2"/>
    <s v="North East"/>
    <x v="66"/>
    <s v="Gateshead"/>
    <s v="NE9 5PQ"/>
    <s v="Pupil Referral Unit"/>
    <x v="2"/>
    <d v="2011-05-11T00:00:00"/>
    <x v="2"/>
    <n v="3"/>
    <n v="9"/>
    <n v="3"/>
    <n v="2"/>
    <n v="3"/>
    <s v="-"/>
    <d v="2008-02-13T00:00:00"/>
    <n v="2"/>
    <s v="-"/>
  </r>
  <r>
    <n v="131516"/>
    <n v="8503669"/>
    <s v="Burnham Copse Primary School"/>
    <x v="1"/>
    <s v="South East"/>
    <x v="115"/>
    <s v="North West Hampshire"/>
    <s v="RG26 4HN"/>
    <s v="Community School"/>
    <x v="0"/>
    <d v="2011-03-17T00:00:00"/>
    <x v="1"/>
    <n v="2"/>
    <n v="9"/>
    <n v="2"/>
    <n v="2"/>
    <n v="1"/>
    <s v="-"/>
    <d v="2008-05-08T00:00:00"/>
    <n v="3"/>
    <s v="-"/>
  </r>
  <r>
    <n v="131518"/>
    <n v="9382252"/>
    <s v="Summerlea Community Primary School"/>
    <x v="1"/>
    <s v="South East"/>
    <x v="148"/>
    <s v="Worthing West"/>
    <s v="BN16 3SW"/>
    <s v="Community School"/>
    <x v="0"/>
    <d v="2010-03-18T00:00:00"/>
    <x v="1"/>
    <n v="2"/>
    <n v="9"/>
    <n v="1"/>
    <n v="2"/>
    <n v="2"/>
    <s v="-"/>
    <d v="2007-03-01T00:00:00"/>
    <n v="2"/>
    <s v="-"/>
  </r>
  <r>
    <n v="131519"/>
    <n v="8062000"/>
    <s v="Abingdon Primary School"/>
    <x v="2"/>
    <s v="North East"/>
    <x v="96"/>
    <s v="Middlesbrough"/>
    <s v="TS1 3JR"/>
    <s v="Community School"/>
    <x v="0"/>
    <d v="2011-11-23T00:00:00"/>
    <x v="2"/>
    <n v="3"/>
    <n v="9"/>
    <n v="2"/>
    <n v="2"/>
    <n v="2"/>
    <s v="-"/>
    <d v="2010-02-09T00:00:00"/>
    <n v="4"/>
    <s v="SM "/>
  </r>
  <r>
    <n v="131520"/>
    <n v="2123645"/>
    <s v="Sacred Heart Catholic Primary School, Battersea"/>
    <x v="0"/>
    <s v="London"/>
    <x v="11"/>
    <s v="Battersea"/>
    <s v="SW11 2TD"/>
    <s v="Voluntary Aided School"/>
    <x v="0"/>
    <d v="2009-01-14T00:00:00"/>
    <x v="1"/>
    <n v="9"/>
    <n v="2"/>
    <n v="1"/>
    <n v="2"/>
    <n v="2"/>
    <s v="-"/>
    <d v="2006-01-25T00:00:00"/>
    <n v="3"/>
    <s v="-"/>
  </r>
  <r>
    <n v="131521"/>
    <n v="9377047"/>
    <s v="Woodlands"/>
    <x v="4"/>
    <s v="West Midlands"/>
    <x v="138"/>
    <s v="North Warwickshire"/>
    <s v="B46 3JE"/>
    <s v="Community Special School"/>
    <x v="4"/>
    <d v="2013-02-27T00:00:00"/>
    <x v="1"/>
    <n v="2"/>
    <n v="9"/>
    <n v="2"/>
    <n v="2"/>
    <n v="2"/>
    <s v="-"/>
    <d v="2009-12-10T00:00:00"/>
    <n v="2"/>
    <s v="-"/>
  </r>
  <r>
    <n v="131522"/>
    <n v="8012023"/>
    <s v="Hillcrest Primary School"/>
    <x v="5"/>
    <s v="South West"/>
    <x v="71"/>
    <s v="Bristol South"/>
    <s v="BS4 3DE"/>
    <s v="Community School"/>
    <x v="0"/>
    <d v="2013-02-22T00:00:00"/>
    <x v="2"/>
    <n v="3"/>
    <n v="9"/>
    <n v="3"/>
    <n v="3"/>
    <n v="3"/>
    <s v="-"/>
    <d v="2007-10-10T00:00:00"/>
    <n v="2"/>
    <s v="-"/>
  </r>
  <r>
    <n v="131523"/>
    <n v="8252507"/>
    <s v="Foxes Piece School"/>
    <x v="1"/>
    <s v="South East"/>
    <x v="85"/>
    <s v="Beaconsfield"/>
    <s v="SL7 1JW"/>
    <s v="Community School"/>
    <x v="0"/>
    <d v="2012-01-10T00:00:00"/>
    <x v="1"/>
    <n v="2"/>
    <n v="9"/>
    <n v="2"/>
    <n v="2"/>
    <n v="2"/>
    <s v="-"/>
    <d v="2009-01-23T00:00:00"/>
    <n v="3"/>
    <s v="-"/>
  </r>
  <r>
    <n v="131525"/>
    <n v="8013301"/>
    <s v="Easton Church of England Primary School"/>
    <x v="5"/>
    <s v="South West"/>
    <x v="71"/>
    <s v="Bristol West"/>
    <s v="BS5 0SQ"/>
    <s v="Voluntary Aided School"/>
    <x v="0"/>
    <d v="2013-06-13T00:00:00"/>
    <x v="3"/>
    <n v="4"/>
    <n v="9"/>
    <n v="4"/>
    <n v="4"/>
    <n v="4"/>
    <s v="SM "/>
    <d v="2012-04-26T00:00:00"/>
    <n v="3"/>
    <s v="-"/>
  </r>
  <r>
    <n v="131526"/>
    <n v="3847056"/>
    <s v="High Well School - South Hiendley"/>
    <x v="2"/>
    <s v="Yorkshire and the Humber"/>
    <x v="65"/>
    <s v="Hemsworth"/>
    <s v="S72 9DF"/>
    <s v="Community Special School"/>
    <x v="4"/>
    <d v="2013-03-27T00:00:00"/>
    <x v="3"/>
    <n v="4"/>
    <n v="9"/>
    <n v="4"/>
    <n v="4"/>
    <n v="4"/>
    <s v="SM "/>
    <d v="2010-11-04T00:00:00"/>
    <n v="3"/>
    <s v="-"/>
  </r>
  <r>
    <n v="131527"/>
    <n v="8873760"/>
    <s v="Burnt Oak Primary School"/>
    <x v="1"/>
    <s v="South East"/>
    <x v="126"/>
    <s v="Gillingham and Rainham"/>
    <s v="ME7 1LS"/>
    <s v="Community School"/>
    <x v="0"/>
    <d v="2013-02-14T00:00:00"/>
    <x v="2"/>
    <n v="3"/>
    <n v="9"/>
    <n v="2"/>
    <n v="3"/>
    <n v="2"/>
    <s v="-"/>
    <d v="2009-10-08T00:00:00"/>
    <n v="3"/>
    <s v="-"/>
  </r>
  <r>
    <n v="131528"/>
    <n v="3083507"/>
    <s v="Chesterfield School"/>
    <x v="0"/>
    <s v="London"/>
    <x v="23"/>
    <s v="Enfield North"/>
    <s v="EN3 6BG"/>
    <s v="Community School"/>
    <x v="0"/>
    <d v="2013-01-24T00:00:00"/>
    <x v="1"/>
    <n v="2"/>
    <n v="9"/>
    <n v="2"/>
    <n v="2"/>
    <n v="1"/>
    <s v="-"/>
    <d v="2011-02-10T00:00:00"/>
    <n v="3"/>
    <s v="-"/>
  </r>
  <r>
    <n v="131530"/>
    <n v="3597022"/>
    <s v="Oakfield High School and College"/>
    <x v="3"/>
    <s v="North West"/>
    <x v="57"/>
    <s v="Makerfield"/>
    <s v="WN2 4XA"/>
    <s v="Community Special School"/>
    <x v="4"/>
    <d v="2011-01-13T00:00:00"/>
    <x v="0"/>
    <n v="1"/>
    <n v="9"/>
    <n v="1"/>
    <n v="2"/>
    <n v="1"/>
    <s v="-"/>
    <d v="2008-04-23T00:00:00"/>
    <n v="2"/>
    <s v="-"/>
  </r>
  <r>
    <n v="131532"/>
    <n v="8857024"/>
    <s v="Regency High School"/>
    <x v="4"/>
    <s v="West Midlands"/>
    <x v="118"/>
    <s v="Worcester"/>
    <s v="WR4 9JL"/>
    <s v="Community Special School"/>
    <x v="4"/>
    <d v="2011-09-13T00:00:00"/>
    <x v="1"/>
    <n v="2"/>
    <n v="9"/>
    <n v="1"/>
    <n v="2"/>
    <n v="2"/>
    <s v="-"/>
    <d v="2009-03-18T00:00:00"/>
    <n v="3"/>
    <s v="-"/>
  </r>
  <r>
    <n v="131534"/>
    <n v="8857025"/>
    <s v="Fort Royal "/>
    <x v="4"/>
    <s v="West Midlands"/>
    <x v="118"/>
    <s v="Worcester"/>
    <s v="WR5 1DR"/>
    <s v="Community Special School"/>
    <x v="4"/>
    <d v="2013-01-31T00:00:00"/>
    <x v="1"/>
    <n v="2"/>
    <n v="9"/>
    <n v="1"/>
    <n v="2"/>
    <n v="2"/>
    <s v="-"/>
    <d v="2010-05-13T00:00:00"/>
    <n v="3"/>
    <s v="-"/>
  </r>
  <r>
    <n v="131535"/>
    <n v="8561103"/>
    <s v="Secondary Federated Pupil Referral Service (Individual Learning Centre)"/>
    <x v="6"/>
    <s v="East Midlands"/>
    <x v="131"/>
    <s v="Leicester East"/>
    <s v="LE5 4PP"/>
    <s v="Pupil Referral Unit"/>
    <x v="2"/>
    <d v="2012-03-16T00:00:00"/>
    <x v="2"/>
    <n v="3"/>
    <n v="9"/>
    <n v="3"/>
    <n v="3"/>
    <n v="3"/>
    <s v="-"/>
    <d v="2009-06-04T00:00:00"/>
    <n v="3"/>
    <s v="-"/>
  </r>
  <r>
    <n v="131539"/>
    <n v="8122002"/>
    <s v="Woodlands Primary School"/>
    <x v="2"/>
    <s v="Yorkshire and the Humber"/>
    <x v="122"/>
    <s v="Great Grimsby"/>
    <s v="DN33 1RJ"/>
    <s v="Community School"/>
    <x v="0"/>
    <d v="2011-10-06T00:00:00"/>
    <x v="2"/>
    <n v="3"/>
    <n v="9"/>
    <n v="2"/>
    <n v="3"/>
    <n v="2"/>
    <s v="-"/>
    <d v="2010-04-22T00:00:00"/>
    <n v="4"/>
    <s v="SM "/>
  </r>
  <r>
    <n v="131541"/>
    <n v="8122000"/>
    <s v="Allerton Primary School"/>
    <x v="2"/>
    <s v="Yorkshire and the Humber"/>
    <x v="122"/>
    <s v="Cleethorpes"/>
    <s v="DN40 2HP"/>
    <s v="Community School"/>
    <x v="0"/>
    <d v="2009-02-12T00:00:00"/>
    <x v="1"/>
    <n v="9"/>
    <n v="2"/>
    <n v="1"/>
    <n v="2"/>
    <n v="2"/>
    <s v="-"/>
    <d v="2006-07-07T00:00:00"/>
    <n v="2"/>
    <s v="-"/>
  </r>
  <r>
    <n v="131544"/>
    <n v="3927008"/>
    <s v="Beacon Hill School"/>
    <x v="2"/>
    <s v="North East"/>
    <x v="68"/>
    <s v="North Tyneside"/>
    <s v="NE28 9JW"/>
    <s v="Foundation Special School"/>
    <x v="4"/>
    <d v="2011-01-26T00:00:00"/>
    <x v="0"/>
    <n v="1"/>
    <n v="9"/>
    <n v="1"/>
    <n v="2"/>
    <n v="1"/>
    <s v="-"/>
    <d v="2008-05-08T00:00:00"/>
    <n v="2"/>
    <s v="-"/>
  </r>
  <r>
    <n v="131545"/>
    <n v="8403522"/>
    <s v="Tanfield Lea Community Primary School"/>
    <x v="2"/>
    <s v="North East"/>
    <x v="75"/>
    <s v="North Durham"/>
    <s v="DH9 9LU"/>
    <s v="Community School"/>
    <x v="0"/>
    <d v="2012-04-26T00:00:00"/>
    <x v="1"/>
    <n v="2"/>
    <n v="9"/>
    <n v="2"/>
    <n v="2"/>
    <n v="2"/>
    <s v="-"/>
    <d v="2008-10-03T00:00:00"/>
    <n v="2"/>
    <s v="-"/>
  </r>
  <r>
    <n v="131547"/>
    <n v="3364731"/>
    <s v="The King's Church of England School"/>
    <x v="4"/>
    <s v="West Midlands"/>
    <x v="43"/>
    <s v="Wolverhampton South West"/>
    <s v="WV6 8XG"/>
    <s v="Voluntary Aided School"/>
    <x v="3"/>
    <d v="2013-06-05T00:00:00"/>
    <x v="1"/>
    <n v="2"/>
    <n v="9"/>
    <n v="2"/>
    <n v="2"/>
    <n v="2"/>
    <s v="-"/>
    <d v="2010-02-11T00:00:00"/>
    <n v="3"/>
    <s v="-"/>
  </r>
  <r>
    <n v="131548"/>
    <n v="8372269"/>
    <s v="Muscliff Primary School"/>
    <x v="5"/>
    <s v="South West"/>
    <x v="106"/>
    <s v="Bournemouth East"/>
    <s v="BH8 0AB"/>
    <s v="Community School"/>
    <x v="0"/>
    <d v="2012-06-28T00:00:00"/>
    <x v="1"/>
    <n v="2"/>
    <n v="9"/>
    <n v="1"/>
    <n v="2"/>
    <n v="2"/>
    <s v="-"/>
    <d v="2008-02-05T00:00:00"/>
    <n v="1"/>
    <s v="-"/>
  </r>
  <r>
    <n v="131549"/>
    <n v="9167023"/>
    <s v="Belmont School"/>
    <x v="5"/>
    <s v="South West"/>
    <x v="113"/>
    <s v="Cheltenham"/>
    <s v="GL51 3AT"/>
    <s v="Community Special School"/>
    <x v="4"/>
    <d v="2012-05-17T00:00:00"/>
    <x v="0"/>
    <n v="1"/>
    <n v="9"/>
    <n v="1"/>
    <n v="1"/>
    <n v="1"/>
    <s v="-"/>
    <d v="2008-09-17T00:00:00"/>
    <n v="2"/>
    <s v="-"/>
  </r>
  <r>
    <n v="131552"/>
    <n v="8787088"/>
    <s v="Marland School"/>
    <x v="5"/>
    <s v="South West"/>
    <x v="101"/>
    <s v="Torridge and West Devon"/>
    <s v="EX38 8QQ"/>
    <s v="Foundation Special School"/>
    <x v="4"/>
    <d v="2012-02-08T00:00:00"/>
    <x v="2"/>
    <n v="3"/>
    <n v="9"/>
    <n v="3"/>
    <n v="3"/>
    <n v="3"/>
    <s v="-"/>
    <d v="2008-11-20T00:00:00"/>
    <n v="2"/>
    <s v="-"/>
  </r>
  <r>
    <n v="131553"/>
    <n v="3052082"/>
    <s v="Bickley Primary School"/>
    <x v="0"/>
    <s v="London"/>
    <x v="19"/>
    <s v="Bromley and Chislehurst"/>
    <s v="BR1 2SQ"/>
    <s v="Community School"/>
    <x v="0"/>
    <d v="2009-05-20T00:00:00"/>
    <x v="1"/>
    <n v="9"/>
    <n v="2"/>
    <n v="1"/>
    <n v="2"/>
    <n v="2"/>
    <s v="-"/>
    <d v="2006-05-25T00:00:00"/>
    <n v="2"/>
    <s v="-"/>
  </r>
  <r>
    <n v="131554"/>
    <n v="3562116"/>
    <s v="Bradshaw Hall Primary School"/>
    <x v="3"/>
    <s v="North West"/>
    <x v="54"/>
    <s v="Cheadle"/>
    <s v="SK8 6AN"/>
    <s v="Community School"/>
    <x v="0"/>
    <d v="2012-05-16T00:00:00"/>
    <x v="1"/>
    <n v="2"/>
    <n v="9"/>
    <n v="1"/>
    <n v="2"/>
    <n v="1"/>
    <s v="-"/>
    <d v="2007-01-31T00:00:00"/>
    <n v="2"/>
    <s v="-"/>
  </r>
  <r>
    <n v="131557"/>
    <n v="9167024"/>
    <s v="The Milestone School"/>
    <x v="5"/>
    <s v="South West"/>
    <x v="113"/>
    <s v="Tewkesbury"/>
    <s v="GL2 9EU"/>
    <s v="Community Special School"/>
    <x v="4"/>
    <d v="2009-09-18T00:00:00"/>
    <x v="0"/>
    <n v="2"/>
    <n v="9"/>
    <n v="1"/>
    <n v="2"/>
    <n v="1"/>
    <s v="-"/>
    <d v="2006-09-20T00:00:00"/>
    <n v="2"/>
    <s v="-"/>
  </r>
  <r>
    <n v="131558"/>
    <n v="8957209"/>
    <s v="Adelaide School"/>
    <x v="3"/>
    <s v="North West"/>
    <x v="89"/>
    <s v="Crewe and Nantwich"/>
    <s v="CW1 3DT"/>
    <s v="Community Special School"/>
    <x v="4"/>
    <d v="2011-02-03T00:00:00"/>
    <x v="0"/>
    <n v="1"/>
    <n v="9"/>
    <n v="1"/>
    <n v="2"/>
    <n v="1"/>
    <s v="-"/>
    <d v="2007-09-13T00:00:00"/>
    <n v="1"/>
    <s v="-"/>
  </r>
  <r>
    <n v="131559"/>
    <n v="8507000"/>
    <s v="Henry Tyndale School"/>
    <x v="1"/>
    <s v="South East"/>
    <x v="115"/>
    <s v="Aldershot"/>
    <s v="GU14 8BX"/>
    <s v="Community Special School"/>
    <x v="4"/>
    <d v="2011-12-07T00:00:00"/>
    <x v="0"/>
    <n v="1"/>
    <n v="9"/>
    <n v="1"/>
    <n v="1"/>
    <n v="1"/>
    <s v="-"/>
    <d v="2009-05-13T00:00:00"/>
    <n v="1"/>
    <s v="-"/>
  </r>
  <r>
    <n v="131560"/>
    <n v="8913793"/>
    <s v="Blidworth Oaks Primary School"/>
    <x v="6"/>
    <s v="East Midlands"/>
    <x v="76"/>
    <s v="Sherwood"/>
    <s v="NG21 0RD"/>
    <s v="Community School"/>
    <x v="0"/>
    <d v="2013-01-31T00:00:00"/>
    <x v="1"/>
    <n v="2"/>
    <n v="9"/>
    <n v="2"/>
    <n v="2"/>
    <n v="2"/>
    <s v="-"/>
    <d v="2011-06-15T00:00:00"/>
    <n v="3"/>
    <s v="-"/>
  </r>
  <r>
    <n v="131568"/>
    <n v="8603498"/>
    <s v="Leasowes Primary School"/>
    <x v="4"/>
    <s v="West Midlands"/>
    <x v="145"/>
    <s v="Stafford"/>
    <s v="ST17 0HT"/>
    <s v="Community School"/>
    <x v="0"/>
    <d v="2012-09-12T00:00:00"/>
    <x v="0"/>
    <n v="1"/>
    <n v="9"/>
    <n v="1"/>
    <n v="1"/>
    <n v="1"/>
    <s v="-"/>
    <d v="2007-11-08T00:00:00"/>
    <n v="2"/>
    <s v="-"/>
  </r>
  <r>
    <n v="131570"/>
    <n v="3833929"/>
    <s v="Shire Oak VC Primary School"/>
    <x v="2"/>
    <s v="Yorkshire and the Humber"/>
    <x v="64"/>
    <s v="Leeds North West"/>
    <s v="LS6 2DT"/>
    <s v="Voluntary Controlled School"/>
    <x v="0"/>
    <d v="2011-06-15T00:00:00"/>
    <x v="2"/>
    <n v="3"/>
    <n v="9"/>
    <n v="3"/>
    <n v="3"/>
    <n v="2"/>
    <s v="-"/>
    <d v="2008-05-01T00:00:00"/>
    <n v="3"/>
    <s v="-"/>
  </r>
  <r>
    <n v="131572"/>
    <n v="8662001"/>
    <s v="Peatmoor Community Primary School"/>
    <x v="5"/>
    <s v="South West"/>
    <x v="149"/>
    <s v="South Swindon"/>
    <s v="SN5 5DP"/>
    <s v="Community School"/>
    <x v="0"/>
    <d v="2011-11-10T00:00:00"/>
    <x v="2"/>
    <n v="3"/>
    <n v="9"/>
    <n v="2"/>
    <n v="3"/>
    <n v="3"/>
    <s v="-"/>
    <d v="2009-07-07T00:00:00"/>
    <n v="2"/>
    <s v="-"/>
  </r>
  <r>
    <n v="131573"/>
    <n v="8662000"/>
    <s v="Abbey Meads Community Primary School"/>
    <x v="5"/>
    <s v="South West"/>
    <x v="149"/>
    <s v="North Swindon"/>
    <s v="SN25 4GY"/>
    <s v="Community School"/>
    <x v="0"/>
    <d v="2010-07-01T00:00:00"/>
    <x v="1"/>
    <n v="2"/>
    <n v="9"/>
    <n v="1"/>
    <n v="2"/>
    <n v="2"/>
    <s v="-"/>
    <d v="2007-06-27T00:00:00"/>
    <n v="3"/>
    <s v="-"/>
  </r>
  <r>
    <n v="131574"/>
    <n v="3317021"/>
    <s v="Woodfield"/>
    <x v="4"/>
    <s v="West Midlands"/>
    <x v="38"/>
    <s v="Coventry South"/>
    <s v="CV4 7AB"/>
    <s v="Community Special School"/>
    <x v="4"/>
    <d v="2012-09-26T00:00:00"/>
    <x v="2"/>
    <n v="3"/>
    <n v="9"/>
    <n v="3"/>
    <n v="3"/>
    <n v="3"/>
    <s v="-"/>
    <d v="2010-03-17T00:00:00"/>
    <n v="3"/>
    <s v="-"/>
  </r>
  <r>
    <n v="131577"/>
    <n v="3103512"/>
    <s v="Pinner Wood School"/>
    <x v="0"/>
    <s v="London"/>
    <x v="25"/>
    <s v="Ruislip, Northwood and Pinner"/>
    <s v="HA5 3RA"/>
    <s v="Community School"/>
    <x v="0"/>
    <d v="2011-06-22T00:00:00"/>
    <x v="0"/>
    <n v="2"/>
    <n v="9"/>
    <n v="1"/>
    <n v="2"/>
    <n v="1"/>
    <s v="-"/>
    <d v="2008-03-18T00:00:00"/>
    <n v="3"/>
    <s v="-"/>
  </r>
  <r>
    <n v="131579"/>
    <n v="8812005"/>
    <s v="Grange Primary School"/>
    <x v="7"/>
    <s v="East of England"/>
    <x v="110"/>
    <s v="Rayleigh and Wickford"/>
    <s v="SS12 0LR"/>
    <s v="Community School"/>
    <x v="0"/>
    <d v="2009-03-18T00:00:00"/>
    <x v="1"/>
    <n v="9"/>
    <n v="2"/>
    <n v="1"/>
    <n v="2"/>
    <n v="2"/>
    <s v="-"/>
    <d v="2006-02-07T00:00:00"/>
    <n v="2"/>
    <s v="-"/>
  </r>
  <r>
    <n v="131580"/>
    <n v="3352247"/>
    <s v="Beacon Primary School"/>
    <x v="4"/>
    <s v="West Midlands"/>
    <x v="42"/>
    <s v="Walsall North"/>
    <s v="WV12 5HA"/>
    <s v="Community School"/>
    <x v="0"/>
    <d v="2013-02-28T00:00:00"/>
    <x v="2"/>
    <n v="3"/>
    <n v="9"/>
    <n v="2"/>
    <n v="3"/>
    <n v="3"/>
    <s v="-"/>
    <d v="2009-11-12T00:00:00"/>
    <n v="3"/>
    <s v="-"/>
  </r>
  <r>
    <n v="131581"/>
    <n v="3352248"/>
    <s v="St James Primary School"/>
    <x v="4"/>
    <s v="West Midlands"/>
    <x v="42"/>
    <s v="Aldridge-Brownhills"/>
    <s v="WS8 6AE"/>
    <s v="Community School"/>
    <x v="0"/>
    <d v="2012-01-17T00:00:00"/>
    <x v="2"/>
    <n v="3"/>
    <n v="9"/>
    <n v="2"/>
    <n v="3"/>
    <n v="3"/>
    <s v="-"/>
    <d v="2008-11-28T00:00:00"/>
    <n v="3"/>
    <s v="-"/>
  </r>
  <r>
    <n v="131582"/>
    <n v="8121105"/>
    <s v="Young People's Centre"/>
    <x v="2"/>
    <s v="Yorkshire and the Humber"/>
    <x v="122"/>
    <s v="Great Grimsby"/>
    <s v="DN34 5TD"/>
    <s v="Pupil Referral Unit"/>
    <x v="2"/>
    <d v="2011-09-14T00:00:00"/>
    <x v="1"/>
    <n v="2"/>
    <n v="9"/>
    <n v="1"/>
    <n v="2"/>
    <n v="2"/>
    <s v="-"/>
    <d v="2009-02-23T00:00:00"/>
    <n v="2"/>
    <s v="-"/>
  </r>
  <r>
    <n v="131583"/>
    <n v="8864633"/>
    <s v="Ursuline College"/>
    <x v="1"/>
    <s v="South East"/>
    <x v="125"/>
    <s v="North Thanet"/>
    <s v="CT8 8LX"/>
    <s v="Voluntary Aided School"/>
    <x v="3"/>
    <d v="2012-06-14T00:00:00"/>
    <x v="1"/>
    <n v="2"/>
    <n v="9"/>
    <n v="2"/>
    <n v="2"/>
    <n v="2"/>
    <s v="-"/>
    <d v="2007-05-17T00:00:00"/>
    <n v="2"/>
    <s v="-"/>
  </r>
  <r>
    <n v="131584"/>
    <n v="3091101"/>
    <s v="Haringey Tuition Centre"/>
    <x v="0"/>
    <s v="London"/>
    <x v="24"/>
    <s v="Tottenham"/>
    <s v="N17 6RA"/>
    <s v="Pupil Referral Unit"/>
    <x v="2"/>
    <d v="2013-01-16T00:00:00"/>
    <x v="2"/>
    <n v="3"/>
    <n v="9"/>
    <n v="3"/>
    <n v="3"/>
    <n v="3"/>
    <s v="-"/>
    <d v="2010-06-18T00:00:00"/>
    <n v="3"/>
    <s v="-"/>
  </r>
  <r>
    <n v="131587"/>
    <n v="3442279"/>
    <s v="Hillside Primary School"/>
    <x v="3"/>
    <s v="North West"/>
    <x v="37"/>
    <s v="Birkenhead"/>
    <s v="CH43 9HG"/>
    <s v="Community School"/>
    <x v="0"/>
    <d v="2012-10-03T00:00:00"/>
    <x v="1"/>
    <n v="2"/>
    <n v="9"/>
    <n v="2"/>
    <n v="2"/>
    <n v="2"/>
    <s v="-"/>
    <d v="2010-03-05T00:00:00"/>
    <n v="3"/>
    <s v="-"/>
  </r>
  <r>
    <n v="131590"/>
    <n v="3112093"/>
    <s v="The R J Mitchell Primary School"/>
    <x v="0"/>
    <s v="London"/>
    <x v="26"/>
    <s v="Dagenham and Rainham"/>
    <s v="RM12 5PP"/>
    <s v="Community School"/>
    <x v="0"/>
    <d v="2011-10-14T00:00:00"/>
    <x v="1"/>
    <n v="2"/>
    <n v="9"/>
    <n v="2"/>
    <n v="2"/>
    <n v="2"/>
    <s v="-"/>
    <d v="2008-11-13T00:00:00"/>
    <n v="3"/>
    <s v="-"/>
  </r>
  <r>
    <n v="131591"/>
    <n v="3332186"/>
    <s v="Harvills Hawthorn Primary School"/>
    <x v="4"/>
    <s v="West Midlands"/>
    <x v="40"/>
    <s v="West Bromwich West"/>
    <s v="B70 0NG"/>
    <s v="Foundation School"/>
    <x v="0"/>
    <d v="2013-05-17T00:00:00"/>
    <x v="0"/>
    <n v="1"/>
    <n v="9"/>
    <n v="1"/>
    <n v="1"/>
    <n v="1"/>
    <s v="-"/>
    <d v="2010-06-16T00:00:00"/>
    <n v="1"/>
    <s v="-"/>
  </r>
  <r>
    <n v="131593"/>
    <n v="3302473"/>
    <s v="Grestone Primary School"/>
    <x v="4"/>
    <s v="West Midlands"/>
    <x v="36"/>
    <s v="Birmingham, Perry Barr"/>
    <s v="B20 1ND"/>
    <s v="Community School"/>
    <x v="0"/>
    <d v="2012-11-08T00:00:00"/>
    <x v="3"/>
    <n v="4"/>
    <n v="9"/>
    <n v="4"/>
    <n v="4"/>
    <n v="4"/>
    <s v="SM "/>
    <d v="2009-11-10T00:00:00"/>
    <n v="3"/>
    <s v="-"/>
  </r>
  <r>
    <n v="131594"/>
    <n v="2127209"/>
    <s v="Nightingale School"/>
    <x v="0"/>
    <s v="London"/>
    <x v="11"/>
    <s v="Tooting"/>
    <s v="SW17 7DF"/>
    <s v="Community Special School"/>
    <x v="4"/>
    <d v="2013-06-20T00:00:00"/>
    <x v="1"/>
    <n v="2"/>
    <n v="9"/>
    <n v="2"/>
    <n v="2"/>
    <n v="2"/>
    <s v="-"/>
    <d v="2011-11-08T00:00:00"/>
    <n v="1"/>
    <s v="-"/>
  </r>
  <r>
    <n v="131595"/>
    <n v="3092082"/>
    <s v="Lordship Lane Primary School"/>
    <x v="0"/>
    <s v="London"/>
    <x v="24"/>
    <s v="Hornsey and Wood Green"/>
    <s v="N22 5PS"/>
    <s v="Community School"/>
    <x v="0"/>
    <d v="2009-11-18T00:00:00"/>
    <x v="2"/>
    <n v="3"/>
    <n v="9"/>
    <n v="2"/>
    <n v="2"/>
    <n v="2"/>
    <s v="-"/>
    <d v="2006-11-08T00:00:00"/>
    <n v="3"/>
    <s v="-"/>
  </r>
  <r>
    <n v="131596"/>
    <n v="8681103"/>
    <s v="St Edmund's House"/>
    <x v="1"/>
    <s v="South East"/>
    <x v="81"/>
    <s v="Maidenhead"/>
    <s v="SL6 8SB"/>
    <s v="Pupil Referral Unit"/>
    <x v="2"/>
    <d v="2013-06-05T00:00:00"/>
    <x v="1"/>
    <n v="2"/>
    <n v="9"/>
    <n v="2"/>
    <n v="2"/>
    <n v="2"/>
    <s v="-"/>
    <d v="2009-12-03T00:00:00"/>
    <n v="3"/>
    <s v="-"/>
  </r>
  <r>
    <n v="131597"/>
    <n v="3412227"/>
    <s v="Smithdown Primary School"/>
    <x v="3"/>
    <s v="North West"/>
    <x v="21"/>
    <s v="Liverpool, Wavertree"/>
    <s v="L7 6LJ"/>
    <s v="Community School"/>
    <x v="0"/>
    <d v="2011-02-24T00:00:00"/>
    <x v="1"/>
    <n v="2"/>
    <n v="9"/>
    <n v="2"/>
    <n v="2"/>
    <n v="2"/>
    <s v="-"/>
    <d v="2008-03-04T00:00:00"/>
    <n v="3"/>
    <s v="-"/>
  </r>
  <r>
    <n v="131598"/>
    <n v="2117171"/>
    <s v="Ian Mikardo School"/>
    <x v="0"/>
    <s v="London"/>
    <x v="10"/>
    <s v="Poplar and Limehouse"/>
    <s v="E3 3LF"/>
    <s v="Community Special School"/>
    <x v="4"/>
    <d v="2009-03-19T00:00:00"/>
    <x v="0"/>
    <n v="9"/>
    <n v="1"/>
    <n v="1"/>
    <n v="1"/>
    <n v="1"/>
    <s v="-"/>
    <d v="2006-06-20T00:00:00"/>
    <n v="1"/>
    <s v="-"/>
  </r>
  <r>
    <n v="131600"/>
    <n v="8717036"/>
    <s v="Haybrook College"/>
    <x v="1"/>
    <s v="South East"/>
    <x v="83"/>
    <s v="Slough"/>
    <s v="SL1 6LZ"/>
    <s v="Community Special School"/>
    <x v="4"/>
    <d v="2011-06-09T00:00:00"/>
    <x v="0"/>
    <n v="2"/>
    <n v="9"/>
    <n v="1"/>
    <n v="2"/>
    <n v="1"/>
    <s v="-"/>
    <d v="2007-10-17T00:00:00"/>
    <n v="1"/>
    <s v="-"/>
  </r>
  <r>
    <n v="131601"/>
    <n v="8454000"/>
    <s v="Peacehaven Community School"/>
    <x v="1"/>
    <s v="South East"/>
    <x v="109"/>
    <s v="Brighton, Kemptown"/>
    <s v="BN10 8RB"/>
    <s v="Community School"/>
    <x v="3"/>
    <d v="2011-02-10T00:00:00"/>
    <x v="1"/>
    <n v="2"/>
    <n v="9"/>
    <n v="2"/>
    <n v="2"/>
    <n v="2"/>
    <s v="-"/>
    <d v="2008-02-28T00:00:00"/>
    <n v="2"/>
    <s v="-"/>
  </r>
  <r>
    <n v="131602"/>
    <n v="9382254"/>
    <s v="The Brook School"/>
    <x v="1"/>
    <s v="South East"/>
    <x v="148"/>
    <s v="Crawley"/>
    <s v="RH10 7JE"/>
    <s v="Community School"/>
    <x v="0"/>
    <d v="2009-10-14T00:00:00"/>
    <x v="0"/>
    <n v="1"/>
    <n v="9"/>
    <n v="1"/>
    <n v="1"/>
    <n v="1"/>
    <s v="-"/>
    <d v="2006-11-30T00:00:00"/>
    <n v="2"/>
    <s v="-"/>
  </r>
  <r>
    <n v="131603"/>
    <n v="9382255"/>
    <s v="Maidenbower Junior School"/>
    <x v="1"/>
    <s v="South East"/>
    <x v="148"/>
    <s v="Crawley"/>
    <s v="RH10 7RA"/>
    <s v="Community School"/>
    <x v="0"/>
    <d v="2013-03-01T00:00:00"/>
    <x v="2"/>
    <n v="3"/>
    <n v="9"/>
    <n v="2"/>
    <n v="3"/>
    <n v="3"/>
    <s v="-"/>
    <d v="2010-01-20T00:00:00"/>
    <n v="3"/>
    <s v="-"/>
  </r>
  <r>
    <n v="131608"/>
    <n v="2117170"/>
    <s v="The Cherry Trees School"/>
    <x v="0"/>
    <s v="London"/>
    <x v="10"/>
    <s v="Poplar and Limehouse"/>
    <s v="E3 4EA"/>
    <s v="Community Special School"/>
    <x v="4"/>
    <d v="2012-05-30T00:00:00"/>
    <x v="1"/>
    <n v="2"/>
    <n v="9"/>
    <n v="2"/>
    <n v="2"/>
    <n v="2"/>
    <s v="-"/>
    <d v="2008-12-03T00:00:00"/>
    <n v="1"/>
    <s v="-"/>
  </r>
  <r>
    <n v="131609"/>
    <n v="2046907"/>
    <s v="The Bridge Academy"/>
    <x v="0"/>
    <s v="London"/>
    <x v="3"/>
    <s v="Hackney South and Shoreditch"/>
    <s v="E2 8BA"/>
    <s v="Academy Sponsor Led"/>
    <x v="3"/>
    <d v="2013-01-31T00:00:00"/>
    <x v="1"/>
    <n v="2"/>
    <n v="9"/>
    <n v="2"/>
    <n v="2"/>
    <n v="2"/>
    <s v="-"/>
    <d v="2009-10-08T00:00:00"/>
    <n v="3"/>
    <s v="-"/>
  </r>
  <r>
    <n v="131613"/>
    <n v="3162099"/>
    <s v="Britannia Village Primary School"/>
    <x v="0"/>
    <s v="London"/>
    <x v="31"/>
    <s v="East Ham"/>
    <s v="E16 2AW"/>
    <s v="Community School"/>
    <x v="0"/>
    <d v="2013-05-09T00:00:00"/>
    <x v="0"/>
    <n v="1"/>
    <n v="9"/>
    <n v="1"/>
    <n v="1"/>
    <n v="1"/>
    <s v="-"/>
    <d v="2007-05-23T00:00:00"/>
    <n v="1"/>
    <s v="-"/>
  </r>
  <r>
    <n v="131617"/>
    <n v="3022076"/>
    <s v="Wessex Gardens Primary School"/>
    <x v="0"/>
    <s v="London"/>
    <x v="14"/>
    <s v="Finchley and Golders Green"/>
    <s v="NW11 9RR"/>
    <s v="Community School"/>
    <x v="0"/>
    <d v="2009-02-11T00:00:00"/>
    <x v="1"/>
    <n v="9"/>
    <n v="2"/>
    <n v="1"/>
    <n v="2"/>
    <n v="2"/>
    <s v="-"/>
    <d v="2005-12-08T00:00:00"/>
    <n v="2"/>
    <s v="-"/>
  </r>
  <r>
    <n v="131619"/>
    <n v="3351101"/>
    <s v="Shepwell Centre A Short Stay School (PRU-Medical)"/>
    <x v="4"/>
    <s v="West Midlands"/>
    <x v="42"/>
    <s v="Walsall North"/>
    <s v="WV13 2QJ"/>
    <s v="Pupil Referral Unit"/>
    <x v="2"/>
    <d v="2011-09-30T00:00:00"/>
    <x v="1"/>
    <n v="2"/>
    <n v="9"/>
    <n v="1"/>
    <n v="2"/>
    <n v="2"/>
    <s v="-"/>
    <d v="2009-03-18T00:00:00"/>
    <n v="1"/>
    <s v="-"/>
  </r>
  <r>
    <n v="131620"/>
    <n v="3522004"/>
    <s v="Chorlton Park Primary School"/>
    <x v="3"/>
    <s v="North West"/>
    <x v="50"/>
    <s v="Manchester, Withington"/>
    <s v="M21 7HH"/>
    <s v="Community School"/>
    <x v="0"/>
    <d v="2013-06-21T00:00:00"/>
    <x v="0"/>
    <n v="1"/>
    <n v="9"/>
    <n v="1"/>
    <n v="1"/>
    <n v="1"/>
    <s v="-"/>
    <d v="2009-11-26T00:00:00"/>
    <n v="1"/>
    <s v="-"/>
  </r>
  <r>
    <n v="131625"/>
    <n v="3173528"/>
    <s v="Cranbrook Primary School"/>
    <x v="0"/>
    <s v="London"/>
    <x v="32"/>
    <s v="Ilford South"/>
    <s v="IG1 3PS"/>
    <s v="Community School"/>
    <x v="0"/>
    <d v="2012-02-09T00:00:00"/>
    <x v="1"/>
    <n v="2"/>
    <n v="9"/>
    <n v="2"/>
    <n v="2"/>
    <n v="2"/>
    <s v="-"/>
    <d v="2008-10-09T00:00:00"/>
    <n v="3"/>
    <s v="-"/>
  </r>
  <r>
    <n v="131626"/>
    <n v="8031100"/>
    <s v="New Horizons Learning Centre (PRU)"/>
    <x v="5"/>
    <s v="South West"/>
    <x v="73"/>
    <s v="Filton and Bradley Stoke"/>
    <s v="BS34 7RB"/>
    <s v="Pupil Referral Unit"/>
    <x v="2"/>
    <d v="2012-10-03T00:00:00"/>
    <x v="2"/>
    <n v="3"/>
    <n v="9"/>
    <n v="3"/>
    <n v="3"/>
    <n v="3"/>
    <s v="-"/>
    <d v="2011-09-27T00:00:00"/>
    <n v="4"/>
    <s v="NTI"/>
  </r>
  <r>
    <n v="131628"/>
    <n v="3173529"/>
    <s v="Winston Way Primary School"/>
    <x v="0"/>
    <s v="London"/>
    <x v="32"/>
    <s v="Ilford South"/>
    <s v="IG1 2WS"/>
    <s v="Community School"/>
    <x v="0"/>
    <d v="2012-05-30T00:00:00"/>
    <x v="1"/>
    <n v="2"/>
    <n v="9"/>
    <n v="2"/>
    <n v="2"/>
    <n v="2"/>
    <s v="-"/>
    <d v="2008-11-26T00:00:00"/>
    <n v="2"/>
    <s v="-"/>
  </r>
  <r>
    <n v="131629"/>
    <n v="8411100"/>
    <s v="Rise Carr College"/>
    <x v="2"/>
    <s v="North East"/>
    <x v="107"/>
    <s v="Darlington"/>
    <s v="DL3 0NS"/>
    <s v="Pupil Referral Unit"/>
    <x v="2"/>
    <d v="2012-02-02T00:00:00"/>
    <x v="2"/>
    <n v="3"/>
    <n v="9"/>
    <n v="3"/>
    <n v="3"/>
    <n v="3"/>
    <s v="-"/>
    <d v="2010-01-20T00:00:00"/>
    <n v="4"/>
    <s v="SM "/>
  </r>
  <r>
    <n v="131631"/>
    <n v="3511101"/>
    <s v="Milltown House"/>
    <x v="3"/>
    <s v="North West"/>
    <x v="49"/>
    <s v="Bury North"/>
    <s v="BL9 0EG"/>
    <s v="Pupil Referral Unit"/>
    <x v="2"/>
    <d v="2012-11-01T00:00:00"/>
    <x v="1"/>
    <n v="2"/>
    <n v="9"/>
    <n v="2"/>
    <n v="2"/>
    <n v="2"/>
    <s v="-"/>
    <d v="2010-10-01T00:00:00"/>
    <n v="3"/>
    <s v="-"/>
  </r>
  <r>
    <n v="131632"/>
    <n v="8301102"/>
    <s v="Amber Valley &amp; Erewash Support Centre"/>
    <x v="6"/>
    <s v="East Midlands"/>
    <x v="99"/>
    <s v="Mid Derbyshire"/>
    <s v="DE21 5LF"/>
    <s v="Pupil Referral Unit"/>
    <x v="2"/>
    <d v="2010-11-04T00:00:00"/>
    <x v="1"/>
    <n v="2"/>
    <n v="9"/>
    <n v="2"/>
    <n v="3"/>
    <n v="3"/>
    <s v="-"/>
    <d v="2007-11-21T00:00:00"/>
    <n v="2"/>
    <s v="-"/>
  </r>
  <r>
    <n v="131633"/>
    <n v="8301106"/>
    <s v="South Derbyshire Support Centre"/>
    <x v="6"/>
    <s v="East Midlands"/>
    <x v="99"/>
    <s v="South Derbyshire"/>
    <s v="DE11 7JR"/>
    <s v="Pupil Referral Unit"/>
    <x v="2"/>
    <d v="2012-11-29T00:00:00"/>
    <x v="1"/>
    <n v="2"/>
    <n v="9"/>
    <n v="2"/>
    <n v="2"/>
    <n v="2"/>
    <s v="-"/>
    <d v="2010-01-13T00:00:00"/>
    <n v="2"/>
    <s v="-"/>
  </r>
  <r>
    <n v="131638"/>
    <n v="3122084"/>
    <s v="Cherry Lane Primary School"/>
    <x v="0"/>
    <s v="London"/>
    <x v="27"/>
    <s v="Hayes and Harlington"/>
    <s v="UB7 9DL"/>
    <s v="Community School"/>
    <x v="0"/>
    <d v="2011-11-15T00:00:00"/>
    <x v="1"/>
    <n v="2"/>
    <n v="9"/>
    <n v="2"/>
    <n v="2"/>
    <n v="2"/>
    <s v="-"/>
    <d v="2009-03-31T00:00:00"/>
    <n v="2"/>
    <s v="-"/>
  </r>
  <r>
    <n v="131642"/>
    <n v="8912942"/>
    <s v="Arnold View Primary School"/>
    <x v="6"/>
    <s v="East Midlands"/>
    <x v="76"/>
    <s v="Gedling"/>
    <s v="NG5 6NW"/>
    <s v="Community School"/>
    <x v="0"/>
    <d v="2009-06-25T00:00:00"/>
    <x v="1"/>
    <n v="9"/>
    <n v="2"/>
    <n v="1"/>
    <n v="2"/>
    <n v="2"/>
    <s v="-"/>
    <d v="2006-05-23T00:00:00"/>
    <n v="3"/>
    <s v="-"/>
  </r>
  <r>
    <n v="131644"/>
    <n v="8073396"/>
    <s v="Chaloner Primary School "/>
    <x v="2"/>
    <s v="North East"/>
    <x v="94"/>
    <s v="Middlesbrough South and East Cleveland"/>
    <s v="TS14 6JA"/>
    <s v="Community School"/>
    <x v="0"/>
    <d v="2011-07-05T00:00:00"/>
    <x v="1"/>
    <n v="2"/>
    <n v="9"/>
    <n v="2"/>
    <n v="2"/>
    <n v="2"/>
    <s v="-"/>
    <d v="2008-02-29T00:00:00"/>
    <n v="3"/>
    <s v="-"/>
  </r>
  <r>
    <n v="131645"/>
    <n v="8073397"/>
    <s v="Handale Primary School"/>
    <x v="2"/>
    <s v="North East"/>
    <x v="94"/>
    <s v="Middlesbrough South and East Cleveland"/>
    <s v="TS13 4RL"/>
    <s v="Community School"/>
    <x v="0"/>
    <d v="2012-12-14T00:00:00"/>
    <x v="1"/>
    <n v="2"/>
    <n v="9"/>
    <n v="1"/>
    <n v="2"/>
    <n v="1"/>
    <s v="-"/>
    <d v="2011-01-26T00:00:00"/>
    <n v="3"/>
    <s v="-"/>
  </r>
  <r>
    <n v="131648"/>
    <n v="8921107"/>
    <s v="Beckhampton Centre"/>
    <x v="6"/>
    <s v="East Midlands"/>
    <x v="140"/>
    <s v="Nottingham North"/>
    <s v="NG5 5SL"/>
    <s v="Pupil Referral Unit"/>
    <x v="2"/>
    <d v="2013-05-02T00:00:00"/>
    <x v="1"/>
    <n v="2"/>
    <n v="9"/>
    <n v="1"/>
    <n v="2"/>
    <n v="2"/>
    <s v="-"/>
    <d v="2010-01-20T00:00:00"/>
    <n v="2"/>
    <s v="-"/>
  </r>
  <r>
    <n v="131649"/>
    <n v="8812009"/>
    <s v="Larchwood Primary School"/>
    <x v="7"/>
    <s v="East of England"/>
    <x v="110"/>
    <s v="Brentwood and Ongar"/>
    <s v="CM15 9NG"/>
    <s v="Community School"/>
    <x v="0"/>
    <d v="2013-06-05T00:00:00"/>
    <x v="3"/>
    <n v="4"/>
    <n v="9"/>
    <n v="3"/>
    <n v="3"/>
    <n v="3"/>
    <s v="SWK"/>
    <d v="2010-07-02T00:00:00"/>
    <n v="2"/>
    <s v="-"/>
  </r>
  <r>
    <n v="131652"/>
    <n v="8601106"/>
    <s v="Cedars - Newcastle, Moorlands and Darwin Bases"/>
    <x v="4"/>
    <s v="West Midlands"/>
    <x v="145"/>
    <s v="Newcastle-under-Lyme"/>
    <s v="ST5 6BX"/>
    <s v="Pupil Referral Unit"/>
    <x v="2"/>
    <d v="2012-04-26T00:00:00"/>
    <x v="1"/>
    <n v="2"/>
    <n v="9"/>
    <n v="2"/>
    <n v="3"/>
    <n v="2"/>
    <s v="-"/>
    <d v="2009-03-12T00:00:00"/>
    <n v="2"/>
    <s v="-"/>
  </r>
  <r>
    <n v="131657"/>
    <n v="3082089"/>
    <s v="West Grove Primary School"/>
    <x v="0"/>
    <s v="London"/>
    <x v="23"/>
    <s v="Enfield, Southgate"/>
    <s v="N14 4LR"/>
    <s v="Community School"/>
    <x v="0"/>
    <d v="2010-05-26T00:00:00"/>
    <x v="1"/>
    <n v="2"/>
    <n v="9"/>
    <n v="2"/>
    <n v="2"/>
    <n v="2"/>
    <s v="-"/>
    <d v="2007-07-10T00:00:00"/>
    <n v="2"/>
    <s v="-"/>
  </r>
  <r>
    <n v="131661"/>
    <n v="3702142"/>
    <s v="Wellgate Primary School"/>
    <x v="2"/>
    <s v="Yorkshire and the Humber"/>
    <x v="58"/>
    <s v="Barnsley Central"/>
    <s v="S75 6HR"/>
    <s v="Community School"/>
    <x v="0"/>
    <d v="2009-11-18T00:00:00"/>
    <x v="1"/>
    <n v="2"/>
    <n v="9"/>
    <n v="1"/>
    <n v="2"/>
    <n v="2"/>
    <s v="-"/>
    <d v="2007-01-25T00:00:00"/>
    <n v="3"/>
    <s v="-"/>
  </r>
  <r>
    <n v="131669"/>
    <n v="8454074"/>
    <s v="The Causeway School"/>
    <x v="1"/>
    <s v="South East"/>
    <x v="109"/>
    <s v="Eastbourne"/>
    <s v="BN23 8EJ"/>
    <s v="Community School"/>
    <x v="3"/>
    <d v="2012-12-05T00:00:00"/>
    <x v="1"/>
    <n v="2"/>
    <n v="9"/>
    <n v="2"/>
    <n v="2"/>
    <n v="2"/>
    <s v="-"/>
    <d v="2009-10-01T00:00:00"/>
    <n v="3"/>
    <s v="-"/>
  </r>
  <r>
    <n v="131670"/>
    <n v="8262001"/>
    <s v="Merebrook Infant School"/>
    <x v="1"/>
    <s v="South East"/>
    <x v="86"/>
    <s v="Milton Keynes South"/>
    <s v="MK4 1EZ"/>
    <s v="Community School"/>
    <x v="0"/>
    <d v="2013-03-01T00:00:00"/>
    <x v="2"/>
    <n v="3"/>
    <n v="9"/>
    <n v="3"/>
    <n v="3"/>
    <n v="3"/>
    <s v="-"/>
    <d v="2010-03-04T00:00:00"/>
    <n v="3"/>
    <s v="-"/>
  </r>
  <r>
    <n v="131671"/>
    <n v="9282225"/>
    <s v="Ashby Fields Primary School"/>
    <x v="6"/>
    <s v="East Midlands"/>
    <x v="137"/>
    <s v="Daventry"/>
    <s v="NN11 0YP"/>
    <s v="Community School"/>
    <x v="0"/>
    <d v="2013-05-10T00:00:00"/>
    <x v="2"/>
    <n v="3"/>
    <n v="9"/>
    <n v="2"/>
    <n v="3"/>
    <n v="3"/>
    <s v="-"/>
    <d v="2009-02-13T00:00:00"/>
    <n v="2"/>
    <s v="-"/>
  </r>
  <r>
    <n v="131672"/>
    <n v="3302474"/>
    <s v="Hollyfield Primary School"/>
    <x v="4"/>
    <s v="West Midlands"/>
    <x v="36"/>
    <s v="Sutton Coldfield"/>
    <s v="B75 7SG"/>
    <s v="Foundation School"/>
    <x v="0"/>
    <d v="2013-05-09T00:00:00"/>
    <x v="1"/>
    <n v="2"/>
    <n v="9"/>
    <n v="2"/>
    <n v="2"/>
    <n v="2"/>
    <s v="-"/>
    <d v="2010-01-27T00:00:00"/>
    <n v="3"/>
    <s v="-"/>
  </r>
  <r>
    <n v="131673"/>
    <n v="3333006"/>
    <s v="St James' CofE Primary School"/>
    <x v="4"/>
    <s v="West Midlands"/>
    <x v="40"/>
    <s v="Warley"/>
    <s v="B69 1BG"/>
    <s v="Voluntary Controlled School"/>
    <x v="0"/>
    <d v="2013-02-15T00:00:00"/>
    <x v="1"/>
    <n v="2"/>
    <n v="9"/>
    <n v="2"/>
    <n v="2"/>
    <n v="2"/>
    <s v="-"/>
    <d v="2011-05-19T00:00:00"/>
    <n v="3"/>
    <s v="-"/>
  </r>
  <r>
    <n v="131674"/>
    <n v="8882837"/>
    <s v="Northbrook Primary School"/>
    <x v="3"/>
    <s v="North West"/>
    <x v="127"/>
    <s v="South Ribble"/>
    <s v="PR25 2GB"/>
    <s v="Community School"/>
    <x v="0"/>
    <d v="2012-06-21T00:00:00"/>
    <x v="1"/>
    <n v="2"/>
    <n v="9"/>
    <n v="2"/>
    <n v="2"/>
    <n v="2"/>
    <s v="-"/>
    <d v="2008-11-11T00:00:00"/>
    <n v="2"/>
    <s v="-"/>
  </r>
  <r>
    <n v="131681"/>
    <n v="8962730"/>
    <s v="Barnton Community Primary School"/>
    <x v="3"/>
    <s v="North West"/>
    <x v="90"/>
    <s v="Tatton"/>
    <s v="CW8 4QL"/>
    <s v="Community School"/>
    <x v="0"/>
    <d v="2012-06-14T00:00:00"/>
    <x v="1"/>
    <n v="2"/>
    <n v="9"/>
    <n v="1"/>
    <n v="2"/>
    <n v="2"/>
    <s v="-"/>
    <d v="2007-01-25T00:00:00"/>
    <n v="1"/>
    <s v="-"/>
  </r>
  <r>
    <n v="131682"/>
    <n v="3173514"/>
    <s v="Clore Tikva School"/>
    <x v="0"/>
    <s v="London"/>
    <x v="32"/>
    <s v="Ilford North"/>
    <s v="IG6 2JN"/>
    <s v="Voluntary Aided School"/>
    <x v="0"/>
    <d v="2012-11-08T00:00:00"/>
    <x v="1"/>
    <n v="2"/>
    <n v="9"/>
    <n v="2"/>
    <n v="2"/>
    <n v="2"/>
    <s v="-"/>
    <d v="2010-05-05T00:00:00"/>
    <n v="3"/>
    <s v="-"/>
  </r>
  <r>
    <n v="131683"/>
    <n v="8882015"/>
    <s v="St John the Baptist Roman Catholic Primary School"/>
    <x v="3"/>
    <s v="North West"/>
    <x v="127"/>
    <s v="Burnley"/>
    <s v="BB10 2PZ"/>
    <s v="Voluntary Aided School"/>
    <x v="0"/>
    <d v="2012-05-03T00:00:00"/>
    <x v="2"/>
    <n v="3"/>
    <n v="9"/>
    <n v="3"/>
    <n v="3"/>
    <n v="3"/>
    <s v="-"/>
    <d v="2008-01-11T00:00:00"/>
    <n v="2"/>
    <s v="-"/>
  </r>
  <r>
    <n v="131684"/>
    <n v="8963180"/>
    <s v="Upton Heath CofE Primary School"/>
    <x v="3"/>
    <s v="North West"/>
    <x v="90"/>
    <s v="City of Chester"/>
    <s v="CH2 1ED"/>
    <s v="Voluntary Controlled School"/>
    <x v="0"/>
    <d v="2013-06-26T00:00:00"/>
    <x v="1"/>
    <n v="2"/>
    <n v="9"/>
    <n v="1"/>
    <n v="2"/>
    <n v="2"/>
    <s v="-"/>
    <d v="2011-04-06T00:00:00"/>
    <n v="2"/>
    <s v="-"/>
  </r>
  <r>
    <n v="131685"/>
    <n v="8312005"/>
    <s v="Ashgate Primary School"/>
    <x v="6"/>
    <s v="East Midlands"/>
    <x v="100"/>
    <s v="Derby North"/>
    <s v="DE22 3FS"/>
    <s v="Community School"/>
    <x v="0"/>
    <d v="2013-05-16T00:00:00"/>
    <x v="1"/>
    <n v="2"/>
    <n v="9"/>
    <n v="2"/>
    <n v="2"/>
    <n v="2"/>
    <s v="-"/>
    <d v="2010-07-09T00:00:00"/>
    <n v="3"/>
    <s v="-"/>
  </r>
  <r>
    <n v="131689"/>
    <n v="8722246"/>
    <s v="Highwood Primary School"/>
    <x v="1"/>
    <s v="South East"/>
    <x v="17"/>
    <s v="Reading East"/>
    <s v="RG5 3JE"/>
    <s v="Community School"/>
    <x v="0"/>
    <d v="2011-11-17T00:00:00"/>
    <x v="2"/>
    <n v="3"/>
    <n v="9"/>
    <n v="2"/>
    <n v="3"/>
    <n v="3"/>
    <s v="-"/>
    <d v="2009-03-31T00:00:00"/>
    <n v="3"/>
    <s v="-"/>
  </r>
  <r>
    <n v="131690"/>
    <n v="2064325"/>
    <s v="Islington Arts and Media School"/>
    <x v="0"/>
    <s v="London"/>
    <x v="5"/>
    <s v="Islington North"/>
    <s v="N4 3LS"/>
    <s v="Foundation School"/>
    <x v="3"/>
    <d v="2011-06-23T00:00:00"/>
    <x v="1"/>
    <n v="2"/>
    <n v="9"/>
    <n v="2"/>
    <n v="2"/>
    <n v="2"/>
    <s v="-"/>
    <d v="2008-01-10T00:00:00"/>
    <n v="2"/>
    <s v="-"/>
  </r>
  <r>
    <n v="131691"/>
    <n v="8362259"/>
    <s v="Oakdale Junior School"/>
    <x v="5"/>
    <s v="South West"/>
    <x v="105"/>
    <s v="Poole"/>
    <s v="BH15 3JR"/>
    <s v="Community School"/>
    <x v="0"/>
    <d v="2010-04-30T00:00:00"/>
    <x v="0"/>
    <n v="1"/>
    <n v="9"/>
    <n v="1"/>
    <n v="2"/>
    <n v="1"/>
    <s v="-"/>
    <d v="2007-01-24T00:00:00"/>
    <n v="3"/>
    <s v="-"/>
  </r>
  <r>
    <n v="131692"/>
    <n v="3507009"/>
    <s v="Lever Park School"/>
    <x v="3"/>
    <s v="North West"/>
    <x v="48"/>
    <s v="Bolton West"/>
    <s v="BL6 6DE"/>
    <s v="Foundation Special School"/>
    <x v="4"/>
    <d v="2011-11-11T00:00:00"/>
    <x v="1"/>
    <n v="2"/>
    <n v="9"/>
    <n v="2"/>
    <n v="2"/>
    <n v="2"/>
    <s v="-"/>
    <d v="2008-09-24T00:00:00"/>
    <n v="2"/>
    <s v="-"/>
  </r>
  <r>
    <n v="131693"/>
    <n v="8742453"/>
    <s v="Heritage Park Primary School"/>
    <x v="7"/>
    <s v="East of England"/>
    <x v="88"/>
    <s v="North West Cambridgeshire"/>
    <s v="PE2 8XA"/>
    <s v="Community School"/>
    <x v="0"/>
    <d v="2012-03-16T00:00:00"/>
    <x v="0"/>
    <n v="1"/>
    <n v="9"/>
    <n v="1"/>
    <n v="1"/>
    <n v="1"/>
    <s v="-"/>
    <d v="2006-11-09T00:00:00"/>
    <n v="2"/>
    <s v="-"/>
  </r>
  <r>
    <n v="131694"/>
    <n v="8362260"/>
    <s v="Old Town Infant School and Nursery"/>
    <x v="5"/>
    <s v="South West"/>
    <x v="105"/>
    <s v="Poole"/>
    <s v="BH15 1QB"/>
    <s v="Community School"/>
    <x v="0"/>
    <d v="2007-10-17T00:00:00"/>
    <x v="0"/>
    <n v="9"/>
    <n v="1"/>
    <n v="1"/>
    <n v="1"/>
    <n v="1"/>
    <s v="-"/>
    <s v="NULL"/>
    <s v="NULL"/>
    <s v="-"/>
  </r>
  <r>
    <n v="131697"/>
    <n v="3207011"/>
    <s v="Belmont Park School"/>
    <x v="0"/>
    <s v="London"/>
    <x v="35"/>
    <s v="Leyton and Wanstead"/>
    <s v="E10 6DB"/>
    <s v="Community Special School"/>
    <x v="4"/>
    <d v="2011-06-15T00:00:00"/>
    <x v="1"/>
    <n v="2"/>
    <n v="9"/>
    <n v="2"/>
    <n v="2"/>
    <n v="2"/>
    <s v="-"/>
    <d v="2008-03-19T00:00:00"/>
    <n v="2"/>
    <s v="-"/>
  </r>
  <r>
    <n v="131698"/>
    <n v="8032002"/>
    <s v="Coniston Primary School"/>
    <x v="5"/>
    <s v="South West"/>
    <x v="73"/>
    <s v="Filton and Bradley Stoke"/>
    <s v="BS34 5LN"/>
    <s v="Community School"/>
    <x v="0"/>
    <d v="2013-03-08T00:00:00"/>
    <x v="2"/>
    <n v="3"/>
    <n v="9"/>
    <n v="3"/>
    <n v="3"/>
    <n v="3"/>
    <s v="-"/>
    <d v="2010-05-12T00:00:00"/>
    <n v="3"/>
    <s v="-"/>
  </r>
  <r>
    <n v="131699"/>
    <n v="8032003"/>
    <s v="Little Stoke Primary School"/>
    <x v="5"/>
    <s v="South West"/>
    <x v="73"/>
    <s v="Filton and Bradley Stoke"/>
    <s v="BS34 6HY"/>
    <s v="Community School"/>
    <x v="0"/>
    <d v="2013-02-21T00:00:00"/>
    <x v="2"/>
    <n v="3"/>
    <n v="9"/>
    <n v="2"/>
    <n v="3"/>
    <n v="3"/>
    <s v="-"/>
    <d v="2010-02-26T00:00:00"/>
    <n v="3"/>
    <s v="-"/>
  </r>
  <r>
    <n v="131700"/>
    <n v="8123526"/>
    <s v="Elliston Primary School"/>
    <x v="2"/>
    <s v="Yorkshire and the Humber"/>
    <x v="122"/>
    <s v="Cleethorpes"/>
    <s v="DN35 7HT"/>
    <s v="Community School"/>
    <x v="0"/>
    <d v="2011-11-17T00:00:00"/>
    <x v="2"/>
    <n v="3"/>
    <n v="9"/>
    <n v="3"/>
    <n v="3"/>
    <n v="3"/>
    <s v="-"/>
    <s v="NULL"/>
    <s v="NULL"/>
    <s v="-"/>
  </r>
  <r>
    <n v="131705"/>
    <n v="8032005"/>
    <s v="Wheatfield Primary School"/>
    <x v="5"/>
    <s v="South West"/>
    <x v="73"/>
    <s v="Filton and Bradley Stoke"/>
    <s v="BS32 9DB"/>
    <s v="Community School"/>
    <x v="0"/>
    <d v="2010-05-12T00:00:00"/>
    <x v="1"/>
    <n v="2"/>
    <n v="9"/>
    <n v="1"/>
    <n v="2"/>
    <n v="2"/>
    <s v="-"/>
    <d v="2007-06-21T00:00:00"/>
    <n v="2"/>
    <s v="-"/>
  </r>
  <r>
    <n v="131706"/>
    <n v="2042899"/>
    <s v="Betty Layward Primary School"/>
    <x v="0"/>
    <s v="London"/>
    <x v="3"/>
    <s v="Hackney North and Stoke Newington"/>
    <s v="N16 9EX"/>
    <s v="Community School"/>
    <x v="0"/>
    <d v="2012-11-22T00:00:00"/>
    <x v="2"/>
    <n v="3"/>
    <n v="9"/>
    <n v="2"/>
    <n v="3"/>
    <n v="3"/>
    <s v="-"/>
    <d v="2010-07-01T00:00:00"/>
    <n v="3"/>
    <s v="-"/>
  </r>
  <r>
    <n v="131710"/>
    <n v="8863903"/>
    <s v="Raynehurst Primary School"/>
    <x v="1"/>
    <s v="South East"/>
    <x v="125"/>
    <s v="Gravesham"/>
    <s v="DA12 4BN"/>
    <s v="Community School"/>
    <x v="0"/>
    <d v="2013-03-15T00:00:00"/>
    <x v="3"/>
    <n v="4"/>
    <n v="9"/>
    <n v="3"/>
    <n v="4"/>
    <n v="4"/>
    <s v="SM "/>
    <d v="2011-06-17T00:00:00"/>
    <n v="3"/>
    <s v="-"/>
  </r>
  <r>
    <n v="131717"/>
    <n v="8502009"/>
    <s v="Knightwood Primary School"/>
    <x v="1"/>
    <s v="South East"/>
    <x v="115"/>
    <s v="Romsey and Southampton North"/>
    <s v="SO53 4HW"/>
    <s v="Community School"/>
    <x v="0"/>
    <d v="2010-05-27T00:00:00"/>
    <x v="1"/>
    <n v="1"/>
    <n v="9"/>
    <n v="2"/>
    <n v="2"/>
    <n v="2"/>
    <s v="-"/>
    <d v="2007-06-07T00:00:00"/>
    <n v="2"/>
    <s v="-"/>
  </r>
  <r>
    <n v="131718"/>
    <n v="8262002"/>
    <s v="Portfields Combined School"/>
    <x v="1"/>
    <s v="South East"/>
    <x v="86"/>
    <s v="Milton Keynes North"/>
    <s v="MK16 8PS"/>
    <s v="Foundation School"/>
    <x v="0"/>
    <d v="2013-05-09T00:00:00"/>
    <x v="1"/>
    <n v="2"/>
    <n v="9"/>
    <n v="1"/>
    <n v="2"/>
    <n v="2"/>
    <s v="-"/>
    <d v="2010-05-05T00:00:00"/>
    <n v="1"/>
    <s v="-"/>
  </r>
  <r>
    <n v="131719"/>
    <n v="8742455"/>
    <s v="Middleton Primary School"/>
    <x v="7"/>
    <s v="East of England"/>
    <x v="88"/>
    <s v="Peterborough"/>
    <s v="PE3 9XJ"/>
    <s v="Community School"/>
    <x v="0"/>
    <d v="2013-03-07T00:00:00"/>
    <x v="1"/>
    <n v="2"/>
    <n v="9"/>
    <n v="2"/>
    <n v="2"/>
    <n v="2"/>
    <s v="-"/>
    <d v="2010-04-28T00:00:00"/>
    <n v="3"/>
    <s v="-"/>
  </r>
  <r>
    <n v="131720"/>
    <n v="8882838"/>
    <s v="Cottam Primary School"/>
    <x v="3"/>
    <s v="North West"/>
    <x v="127"/>
    <s v="Fylde"/>
    <s v="PR4 0NY"/>
    <s v="Community School"/>
    <x v="0"/>
    <d v="2013-03-14T00:00:00"/>
    <x v="2"/>
    <n v="3"/>
    <n v="9"/>
    <n v="2"/>
    <n v="3"/>
    <n v="3"/>
    <s v="-"/>
    <d v="2010-06-10T00:00:00"/>
    <n v="3"/>
    <s v="-"/>
  </r>
  <r>
    <n v="131722"/>
    <n v="8912941"/>
    <s v="Gateford Park Primary School"/>
    <x v="6"/>
    <s v="East Midlands"/>
    <x v="76"/>
    <s v="Bassetlaw"/>
    <s v="S81 7RG"/>
    <s v="Community School"/>
    <x v="0"/>
    <d v="2011-01-19T00:00:00"/>
    <x v="1"/>
    <n v="2"/>
    <n v="9"/>
    <n v="2"/>
    <n v="2"/>
    <n v="2"/>
    <s v="-"/>
    <d v="2008-03-04T00:00:00"/>
    <n v="3"/>
    <s v="-"/>
  </r>
  <r>
    <n v="131723"/>
    <n v="3061004"/>
    <s v="Thornton Heath Children's Centre"/>
    <x v="0"/>
    <s v="London"/>
    <x v="20"/>
    <s v="Croydon North"/>
    <s v="CR7 8RS"/>
    <s v="LA Nursery School"/>
    <x v="1"/>
    <d v="2010-06-10T00:00:00"/>
    <x v="1"/>
    <n v="2"/>
    <n v="9"/>
    <n v="2"/>
    <n v="2"/>
    <n v="2"/>
    <s v="-"/>
    <d v="2007-05-16T00:00:00"/>
    <n v="3"/>
    <s v="-"/>
  </r>
  <r>
    <n v="131724"/>
    <n v="3061005"/>
    <s v="Selhurst Early Years Centre"/>
    <x v="0"/>
    <s v="London"/>
    <x v="20"/>
    <s v="Croydon North"/>
    <s v="SE25 5PL"/>
    <s v="LA Nursery School"/>
    <x v="1"/>
    <d v="2011-06-09T00:00:00"/>
    <x v="1"/>
    <n v="2"/>
    <n v="9"/>
    <n v="1"/>
    <n v="2"/>
    <n v="2"/>
    <s v="-"/>
    <d v="2007-10-31T00:00:00"/>
    <n v="2"/>
    <s v="-"/>
  </r>
  <r>
    <n v="131725"/>
    <n v="3302475"/>
    <s v="Firs Primary School"/>
    <x v="4"/>
    <s v="West Midlands"/>
    <x v="36"/>
    <s v="Birmingham, Hodge Hill"/>
    <s v="B36 8LL"/>
    <s v="Community School"/>
    <x v="0"/>
    <d v="2010-02-03T00:00:00"/>
    <x v="1"/>
    <n v="2"/>
    <n v="9"/>
    <n v="1"/>
    <n v="2"/>
    <n v="2"/>
    <s v="-"/>
    <d v="2006-12-01T00:00:00"/>
    <n v="3"/>
    <s v="-"/>
  </r>
  <r>
    <n v="131726"/>
    <n v="3544801"/>
    <s v="Holy Family Roman Catholic and Church of England College"/>
    <x v="3"/>
    <s v="North West"/>
    <x v="52"/>
    <s v="Heywood and Middleton"/>
    <s v="OL10 2AA"/>
    <s v="Voluntary Aided School"/>
    <x v="3"/>
    <d v="2013-05-23T00:00:00"/>
    <x v="1"/>
    <n v="2"/>
    <n v="9"/>
    <n v="2"/>
    <n v="2"/>
    <n v="2"/>
    <s v="-"/>
    <d v="2009-07-09T00:00:00"/>
    <n v="1"/>
    <s v="-"/>
  </r>
  <r>
    <n v="131727"/>
    <n v="8952731"/>
    <s v="Middlewich Primary School"/>
    <x v="3"/>
    <s v="North West"/>
    <x v="89"/>
    <s v="Congleton"/>
    <s v="CW10 9BS"/>
    <s v="Community School"/>
    <x v="0"/>
    <d v="2011-09-21T00:00:00"/>
    <x v="1"/>
    <n v="2"/>
    <n v="9"/>
    <n v="2"/>
    <n v="2"/>
    <n v="2"/>
    <s v="-"/>
    <d v="2009-02-11T00:00:00"/>
    <n v="2"/>
    <s v="-"/>
  </r>
  <r>
    <n v="131731"/>
    <n v="3092083"/>
    <s v="Bruce Grove Primary School"/>
    <x v="0"/>
    <s v="London"/>
    <x v="24"/>
    <s v="Tottenham"/>
    <s v="N17 6UH"/>
    <s v="Community School"/>
    <x v="0"/>
    <d v="2012-12-06T00:00:00"/>
    <x v="1"/>
    <n v="2"/>
    <n v="9"/>
    <n v="2"/>
    <n v="2"/>
    <n v="2"/>
    <s v="-"/>
    <d v="2009-12-10T00:00:00"/>
    <n v="3"/>
    <s v="-"/>
  </r>
  <r>
    <n v="131733"/>
    <n v="8957210"/>
    <s v="St John's Wood Community School"/>
    <x v="3"/>
    <s v="North West"/>
    <x v="89"/>
    <s v="Tatton"/>
    <s v="WA16 8PA"/>
    <s v="Community Special School"/>
    <x v="4"/>
    <d v="2012-09-13T00:00:00"/>
    <x v="3"/>
    <n v="4"/>
    <n v="9"/>
    <n v="4"/>
    <n v="4"/>
    <n v="4"/>
    <s v="SM "/>
    <d v="2010-04-29T00:00:00"/>
    <n v="2"/>
    <s v="-"/>
  </r>
  <r>
    <n v="131734"/>
    <n v="3842204"/>
    <s v="Wakefield Lawefield Primary School"/>
    <x v="2"/>
    <s v="Yorkshire and the Humber"/>
    <x v="65"/>
    <s v="Wakefield"/>
    <s v="WF2 8ST"/>
    <s v="Community School"/>
    <x v="0"/>
    <d v="2011-06-29T00:00:00"/>
    <x v="1"/>
    <n v="2"/>
    <n v="9"/>
    <n v="1"/>
    <n v="2"/>
    <n v="2"/>
    <s v="-"/>
    <d v="2007-09-13T00:00:00"/>
    <n v="3"/>
    <s v="-"/>
  </r>
  <r>
    <n v="131735"/>
    <n v="3332187"/>
    <s v="Tameside Primary School"/>
    <x v="4"/>
    <s v="West Midlands"/>
    <x v="40"/>
    <s v="West Bromwich East"/>
    <s v="WS10 0EZ"/>
    <s v="Foundation School"/>
    <x v="0"/>
    <d v="2013-02-15T00:00:00"/>
    <x v="1"/>
    <n v="2"/>
    <n v="9"/>
    <n v="2"/>
    <n v="2"/>
    <n v="2"/>
    <s v="-"/>
    <d v="2010-07-01T00:00:00"/>
    <n v="3"/>
    <s v="-"/>
  </r>
  <r>
    <n v="131737"/>
    <n v="2112999"/>
    <s v="Harry Gosling Primary School"/>
    <x v="0"/>
    <s v="London"/>
    <x v="10"/>
    <s v="Bethnal Green and Bow"/>
    <s v="E1 1NT"/>
    <s v="Community School"/>
    <x v="0"/>
    <d v="2013-02-01T00:00:00"/>
    <x v="1"/>
    <n v="2"/>
    <n v="9"/>
    <n v="2"/>
    <n v="2"/>
    <n v="2"/>
    <s v="-"/>
    <d v="2010-06-24T00:00:00"/>
    <n v="3"/>
    <s v="-"/>
  </r>
  <r>
    <n v="131740"/>
    <n v="2062857"/>
    <s v="Rotherfield Primary School"/>
    <x v="0"/>
    <s v="London"/>
    <x v="5"/>
    <s v="Islington South and Finsbury"/>
    <s v="N1 3EE"/>
    <s v="Community School"/>
    <x v="0"/>
    <d v="2010-12-08T00:00:00"/>
    <x v="1"/>
    <n v="2"/>
    <n v="9"/>
    <n v="2"/>
    <n v="2"/>
    <n v="2"/>
    <s v="-"/>
    <d v="2008-06-26T00:00:00"/>
    <n v="2"/>
    <s v="-"/>
  </r>
  <r>
    <n v="131741"/>
    <n v="2062856"/>
    <s v="Poole's Park Primary School"/>
    <x v="0"/>
    <s v="London"/>
    <x v="5"/>
    <s v="Islington North"/>
    <s v="N4 3NW"/>
    <s v="Community School"/>
    <x v="0"/>
    <d v="2010-12-08T00:00:00"/>
    <x v="1"/>
    <n v="2"/>
    <n v="9"/>
    <n v="2"/>
    <n v="2"/>
    <n v="2"/>
    <s v="-"/>
    <d v="2007-10-16T00:00:00"/>
    <n v="3"/>
    <s v="-"/>
  </r>
  <r>
    <n v="131744"/>
    <n v="3122083"/>
    <s v="Pinkwell Primary School"/>
    <x v="0"/>
    <s v="London"/>
    <x v="27"/>
    <s v="Hayes and Harlington"/>
    <s v="UB3 1PG"/>
    <s v="Community School"/>
    <x v="0"/>
    <d v="2012-09-20T00:00:00"/>
    <x v="2"/>
    <n v="3"/>
    <n v="9"/>
    <n v="2"/>
    <n v="3"/>
    <n v="3"/>
    <s v="-"/>
    <d v="2010-10-14T00:00:00"/>
    <n v="3"/>
    <s v="-"/>
  </r>
  <r>
    <n v="131747"/>
    <n v="2106907"/>
    <s v="Harris Academy Bermondsey"/>
    <x v="0"/>
    <s v="London"/>
    <x v="9"/>
    <s v="Bermondsey and Old Southwark"/>
    <s v="SE16 3TZ"/>
    <s v="Academy Sponsor Led"/>
    <x v="3"/>
    <d v="2009-07-09T00:00:00"/>
    <x v="0"/>
    <n v="9"/>
    <n v="1"/>
    <n v="2"/>
    <n v="2"/>
    <n v="1"/>
    <s v="-"/>
    <s v="NULL"/>
    <s v="NULL"/>
    <s v="-"/>
  </r>
  <r>
    <n v="131748"/>
    <n v="8867069"/>
    <s v="The Wyvern School (Buxford)"/>
    <x v="1"/>
    <s v="South East"/>
    <x v="125"/>
    <s v="Ashford"/>
    <s v="TN23 4ER"/>
    <s v="Foundation Special School"/>
    <x v="4"/>
    <d v="2012-09-27T00:00:00"/>
    <x v="1"/>
    <n v="2"/>
    <n v="9"/>
    <n v="2"/>
    <n v="2"/>
    <n v="2"/>
    <s v="-"/>
    <d v="2009-11-20T00:00:00"/>
    <n v="2"/>
    <s v="-"/>
  </r>
  <r>
    <n v="131749"/>
    <n v="3706905"/>
    <s v="Barnsley Academy"/>
    <x v="2"/>
    <s v="Yorkshire and the Humber"/>
    <x v="58"/>
    <s v="Barnsley East"/>
    <s v="S70 3DL"/>
    <s v="Academy Sponsor Led"/>
    <x v="3"/>
    <d v="2012-03-01T00:00:00"/>
    <x v="1"/>
    <n v="2"/>
    <n v="9"/>
    <n v="2"/>
    <n v="3"/>
    <n v="2"/>
    <s v="-"/>
    <d v="2009-04-29T00:00:00"/>
    <n v="3"/>
    <s v="-"/>
  </r>
  <r>
    <n v="131750"/>
    <n v="3023522"/>
    <s v="Claremont Primary School"/>
    <x v="0"/>
    <s v="London"/>
    <x v="14"/>
    <s v="Finchley and Golders Green"/>
    <s v="NW2 1AB"/>
    <s v="Community School"/>
    <x v="0"/>
    <d v="2011-07-06T00:00:00"/>
    <x v="1"/>
    <n v="2"/>
    <n v="9"/>
    <n v="2"/>
    <n v="2"/>
    <n v="2"/>
    <s v="-"/>
    <d v="2008-06-26T00:00:00"/>
    <n v="2"/>
    <s v="-"/>
  </r>
  <r>
    <n v="131752"/>
    <n v="2056905"/>
    <s v="Burlington Danes Academy"/>
    <x v="0"/>
    <s v="London"/>
    <x v="4"/>
    <s v="Hammersmith"/>
    <s v="W12 0HR"/>
    <s v="Academy Sponsor Led"/>
    <x v="3"/>
    <d v="2009-01-14T00:00:00"/>
    <x v="1"/>
    <n v="9"/>
    <n v="2"/>
    <n v="2"/>
    <n v="2"/>
    <n v="2"/>
    <s v="-"/>
    <s v="NULL"/>
    <s v="NULL"/>
    <s v="-"/>
  </r>
  <r>
    <n v="131753"/>
    <n v="3071103"/>
    <s v="The Study Centre"/>
    <x v="0"/>
    <s v="London"/>
    <x v="22"/>
    <s v="Ealing North"/>
    <s v="W13 0LR"/>
    <s v="Pupil Referral Unit"/>
    <x v="2"/>
    <d v="2012-05-17T00:00:00"/>
    <x v="1"/>
    <n v="2"/>
    <n v="9"/>
    <n v="2"/>
    <n v="2"/>
    <n v="2"/>
    <s v="-"/>
    <d v="2008-11-25T00:00:00"/>
    <n v="2"/>
    <s v="-"/>
  </r>
  <r>
    <n v="131756"/>
    <n v="3934606"/>
    <s v="South Shields Community School "/>
    <x v="2"/>
    <s v="North East"/>
    <x v="69"/>
    <s v="South Shields"/>
    <s v="NE34 8BT"/>
    <s v="Community School"/>
    <x v="3"/>
    <d v="2011-03-30T00:00:00"/>
    <x v="1"/>
    <n v="2"/>
    <n v="9"/>
    <n v="2"/>
    <n v="2"/>
    <n v="2"/>
    <s v="-"/>
    <d v="2008-06-19T00:00:00"/>
    <n v="3"/>
    <s v="-"/>
  </r>
  <r>
    <n v="131757"/>
    <n v="3094037"/>
    <s v="Park View"/>
    <x v="0"/>
    <s v="London"/>
    <x v="24"/>
    <s v="Tottenham"/>
    <s v="N15 3RB"/>
    <s v="Community School"/>
    <x v="3"/>
    <d v="2013-01-17T00:00:00"/>
    <x v="1"/>
    <n v="2"/>
    <n v="9"/>
    <n v="2"/>
    <n v="2"/>
    <n v="1"/>
    <s v="-"/>
    <d v="2010-03-04T00:00:00"/>
    <n v="3"/>
    <s v="-"/>
  </r>
  <r>
    <n v="131759"/>
    <n v="3303433"/>
    <s v="Albert Bradbeer Primary"/>
    <x v="4"/>
    <s v="West Midlands"/>
    <x v="36"/>
    <s v="Birmingham, Northfield"/>
    <s v="B31 4RD"/>
    <s v="Community School"/>
    <x v="0"/>
    <d v="2012-11-01T00:00:00"/>
    <x v="2"/>
    <n v="3"/>
    <n v="9"/>
    <n v="2"/>
    <n v="3"/>
    <n v="3"/>
    <s v="-"/>
    <d v="2010-10-19T00:00:00"/>
    <n v="3"/>
    <s v="-"/>
  </r>
  <r>
    <n v="131761"/>
    <n v="9092715"/>
    <s v="Ormsgill Primary School"/>
    <x v="3"/>
    <s v="North West"/>
    <x v="98"/>
    <s v="Barrow and Furness"/>
    <s v="LA14 4AR"/>
    <s v="Community School"/>
    <x v="0"/>
    <d v="2012-01-20T00:00:00"/>
    <x v="2"/>
    <n v="3"/>
    <n v="9"/>
    <n v="2"/>
    <n v="3"/>
    <n v="2"/>
    <s v="-"/>
    <d v="2009-01-16T00:00:00"/>
    <n v="2"/>
    <s v="-"/>
  </r>
  <r>
    <n v="131766"/>
    <n v="3917033"/>
    <s v="Trinity School"/>
    <x v="2"/>
    <s v="North East"/>
    <x v="67"/>
    <s v="Newcastle upon Tyne Central"/>
    <s v="NE4 8XJ"/>
    <s v="Community Special School"/>
    <x v="4"/>
    <d v="2012-11-22T00:00:00"/>
    <x v="1"/>
    <n v="2"/>
    <n v="9"/>
    <n v="1"/>
    <n v="2"/>
    <n v="2"/>
    <s v="-"/>
    <d v="2010-03-04T00:00:00"/>
    <n v="3"/>
    <s v="-"/>
  </r>
  <r>
    <n v="131767"/>
    <n v="8032007"/>
    <s v="Emersons Green Primary School"/>
    <x v="5"/>
    <s v="South West"/>
    <x v="73"/>
    <s v="Kingswood"/>
    <s v="BS16 7GA"/>
    <s v="Community School"/>
    <x v="0"/>
    <d v="2011-05-25T00:00:00"/>
    <x v="0"/>
    <n v="1"/>
    <n v="9"/>
    <n v="1"/>
    <n v="1"/>
    <n v="1"/>
    <s v="-"/>
    <d v="2008-01-23T00:00:00"/>
    <n v="2"/>
    <s v="-"/>
  </r>
  <r>
    <n v="131769"/>
    <n v="8671105"/>
    <s v="College Hall"/>
    <x v="1"/>
    <s v="South East"/>
    <x v="84"/>
    <s v="Bracknell"/>
    <s v="RG40 3BT"/>
    <s v="Pupil Referral Unit"/>
    <x v="2"/>
    <d v="2012-07-12T00:00:00"/>
    <x v="1"/>
    <n v="2"/>
    <n v="9"/>
    <n v="2"/>
    <n v="2"/>
    <n v="2"/>
    <s v="-"/>
    <d v="2008-11-20T00:00:00"/>
    <n v="3"/>
    <s v="-"/>
  </r>
  <r>
    <n v="131772"/>
    <n v="8901100"/>
    <s v="Educational Diversity"/>
    <x v="3"/>
    <s v="North West"/>
    <x v="129"/>
    <s v="Blackpool South"/>
    <s v="FY3 9JW"/>
    <s v="Pupil Referral Unit"/>
    <x v="2"/>
    <d v="2012-09-20T00:00:00"/>
    <x v="1"/>
    <n v="2"/>
    <n v="9"/>
    <n v="2"/>
    <n v="2"/>
    <n v="2"/>
    <s v="-"/>
    <d v="2010-01-21T00:00:00"/>
    <n v="2"/>
    <s v="-"/>
  </r>
  <r>
    <n v="131773"/>
    <n v="2062854"/>
    <s v="Canonbury Primary School"/>
    <x v="0"/>
    <s v="London"/>
    <x v="5"/>
    <s v="Islington South and Finsbury"/>
    <s v="N1 2UT"/>
    <s v="Community School"/>
    <x v="0"/>
    <d v="2011-05-19T00:00:00"/>
    <x v="1"/>
    <n v="2"/>
    <n v="9"/>
    <n v="2"/>
    <n v="2"/>
    <n v="2"/>
    <s v="-"/>
    <d v="2010-03-09T00:00:00"/>
    <n v="4"/>
    <s v="SM "/>
  </r>
  <r>
    <n v="131774"/>
    <n v="3442278"/>
    <s v="Townfield Primary School"/>
    <x v="3"/>
    <s v="North West"/>
    <x v="37"/>
    <s v="Birkenhead"/>
    <s v="CH43 2LH"/>
    <s v="Community School"/>
    <x v="0"/>
    <d v="2010-12-15T00:00:00"/>
    <x v="1"/>
    <n v="2"/>
    <n v="9"/>
    <n v="2"/>
    <n v="2"/>
    <n v="2"/>
    <s v="-"/>
    <d v="2007-03-16T00:00:00"/>
    <n v="2"/>
    <s v="-"/>
  </r>
  <r>
    <n v="131775"/>
    <n v="3012075"/>
    <s v="Gascoigne Primary School"/>
    <x v="0"/>
    <s v="London"/>
    <x v="13"/>
    <s v="Barking"/>
    <s v="IG11 7DR"/>
    <s v="Community School"/>
    <x v="0"/>
    <d v="2010-07-08T00:00:00"/>
    <x v="1"/>
    <n v="2"/>
    <n v="9"/>
    <n v="1"/>
    <n v="2"/>
    <n v="2"/>
    <s v="-"/>
    <d v="2007-06-13T00:00:00"/>
    <n v="2"/>
    <s v="-"/>
  </r>
  <r>
    <n v="131776"/>
    <n v="8302005"/>
    <s v="Castle View Primary School"/>
    <x v="6"/>
    <s v="East Midlands"/>
    <x v="99"/>
    <s v="Derbyshire Dales"/>
    <s v="DE4 3DS"/>
    <s v="Community School"/>
    <x v="0"/>
    <d v="2010-03-09T00:00:00"/>
    <x v="1"/>
    <n v="2"/>
    <n v="9"/>
    <n v="2"/>
    <n v="2"/>
    <n v="2"/>
    <s v="-"/>
    <d v="2006-10-11T00:00:00"/>
    <n v="3"/>
    <s v="-"/>
  </r>
  <r>
    <n v="131782"/>
    <n v="9162179"/>
    <s v="Meadowside Primary School"/>
    <x v="5"/>
    <s v="South West"/>
    <x v="113"/>
    <s v="Gloucester"/>
    <s v="GL2 4LX"/>
    <s v="Community School"/>
    <x v="0"/>
    <d v="2011-05-17T00:00:00"/>
    <x v="1"/>
    <n v="2"/>
    <n v="9"/>
    <n v="2"/>
    <n v="2"/>
    <n v="2"/>
    <s v="-"/>
    <d v="2008-02-28T00:00:00"/>
    <n v="3"/>
    <s v="-"/>
  </r>
  <r>
    <n v="131783"/>
    <n v="9162180"/>
    <s v="The John Moore Primary School"/>
    <x v="5"/>
    <s v="South West"/>
    <x v="113"/>
    <s v="Tewkesbury"/>
    <s v="GL20 7SP"/>
    <s v="Community School"/>
    <x v="0"/>
    <d v="2007-07-12T00:00:00"/>
    <x v="0"/>
    <n v="9"/>
    <n v="2"/>
    <n v="1"/>
    <n v="2"/>
    <n v="1"/>
    <s v="-"/>
    <s v="NULL"/>
    <s v="NULL"/>
    <s v="-"/>
  </r>
  <r>
    <n v="131784"/>
    <n v="9162181"/>
    <s v="Grangefield Primary School"/>
    <x v="5"/>
    <s v="South West"/>
    <x v="113"/>
    <s v="Tewkesbury"/>
    <s v="GL52 8GL"/>
    <s v="Community School"/>
    <x v="0"/>
    <d v="2012-10-05T00:00:00"/>
    <x v="1"/>
    <n v="2"/>
    <n v="9"/>
    <n v="2"/>
    <n v="2"/>
    <n v="2"/>
    <s v="-"/>
    <d v="2010-09-23T00:00:00"/>
    <n v="3"/>
    <s v="-"/>
  </r>
  <r>
    <n v="131787"/>
    <n v="3112096"/>
    <s v="Wykeham Primary School"/>
    <x v="0"/>
    <s v="London"/>
    <x v="26"/>
    <s v="Romford"/>
    <s v="RM12 4BP"/>
    <s v="Community School"/>
    <x v="0"/>
    <d v="2011-09-15T00:00:00"/>
    <x v="2"/>
    <n v="3"/>
    <n v="9"/>
    <n v="2"/>
    <n v="3"/>
    <n v="3"/>
    <s v="-"/>
    <d v="2009-11-18T00:00:00"/>
    <n v="4"/>
    <s v="SM "/>
  </r>
  <r>
    <n v="131789"/>
    <n v="8462001"/>
    <s v="Carden Primary School"/>
    <x v="1"/>
    <s v="South East"/>
    <x v="108"/>
    <s v="Brighton, Pavilion"/>
    <s v="BN1 8LU"/>
    <s v="Community School"/>
    <x v="0"/>
    <d v="2011-10-05T00:00:00"/>
    <x v="1"/>
    <n v="2"/>
    <n v="9"/>
    <n v="2"/>
    <n v="2"/>
    <n v="2"/>
    <s v="-"/>
    <d v="2009-01-15T00:00:00"/>
    <n v="3"/>
    <s v="-"/>
  </r>
  <r>
    <n v="131793"/>
    <n v="8613000"/>
    <s v="John Baskeyfield VC CofE Primary School"/>
    <x v="4"/>
    <s v="West Midlands"/>
    <x v="144"/>
    <s v="Stoke-on-Trent North"/>
    <s v="ST6 4JG"/>
    <s v="Voluntary Controlled School"/>
    <x v="0"/>
    <d v="2012-05-03T00:00:00"/>
    <x v="3"/>
    <n v="4"/>
    <n v="9"/>
    <n v="3"/>
    <n v="4"/>
    <n v="4"/>
    <s v="SM "/>
    <d v="2009-06-25T00:00:00"/>
    <n v="3"/>
    <s v="-"/>
  </r>
  <r>
    <n v="131798"/>
    <n v="8312002"/>
    <s v="Griffe Field Primary School"/>
    <x v="6"/>
    <s v="East Midlands"/>
    <x v="100"/>
    <s v="Derby North"/>
    <s v="DE23 3UQ"/>
    <s v="Community School"/>
    <x v="0"/>
    <d v="2012-01-18T00:00:00"/>
    <x v="0"/>
    <n v="1"/>
    <n v="9"/>
    <n v="1"/>
    <n v="1"/>
    <n v="1"/>
    <s v="-"/>
    <d v="2006-10-05T00:00:00"/>
    <n v="2"/>
    <s v="-"/>
  </r>
  <r>
    <n v="131799"/>
    <n v="8312003"/>
    <s v="Parkview Primary School"/>
    <x v="6"/>
    <s v="East Midlands"/>
    <x v="100"/>
    <s v="Mid Derbyshire"/>
    <s v="DE21 2RQ"/>
    <s v="Community School"/>
    <x v="0"/>
    <d v="2011-10-12T00:00:00"/>
    <x v="1"/>
    <n v="2"/>
    <n v="9"/>
    <n v="2"/>
    <n v="2"/>
    <n v="2"/>
    <s v="-"/>
    <d v="2006-11-03T00:00:00"/>
    <n v="2"/>
    <s v="-"/>
  </r>
  <r>
    <n v="131800"/>
    <n v="3412229"/>
    <s v="Kingsley Community School"/>
    <x v="3"/>
    <s v="North West"/>
    <x v="21"/>
    <s v="Liverpool, Riverside"/>
    <s v="L8 2TU"/>
    <s v="Community School"/>
    <x v="0"/>
    <d v="2013-04-17T00:00:00"/>
    <x v="1"/>
    <n v="2"/>
    <n v="9"/>
    <n v="1"/>
    <n v="2"/>
    <n v="2"/>
    <s v="-"/>
    <d v="2010-06-11T00:00:00"/>
    <n v="1"/>
    <s v="-"/>
  </r>
  <r>
    <n v="131806"/>
    <n v="8812004"/>
    <s v="Oakfield Primary School"/>
    <x v="7"/>
    <s v="East of England"/>
    <x v="110"/>
    <s v="Rayleigh and Wickford"/>
    <s v="SS12 9PW"/>
    <s v="Community School"/>
    <x v="0"/>
    <d v="2012-10-12T00:00:00"/>
    <x v="1"/>
    <n v="2"/>
    <n v="9"/>
    <n v="1"/>
    <n v="2"/>
    <n v="2"/>
    <s v="-"/>
    <d v="2007-11-09T00:00:00"/>
    <n v="2"/>
    <s v="-"/>
  </r>
  <r>
    <n v="131808"/>
    <n v="8037000"/>
    <s v="Culverhill School"/>
    <x v="5"/>
    <s v="South West"/>
    <x v="73"/>
    <s v="Thornbury and Yate"/>
    <s v="BS37 8SZ"/>
    <s v="Community Special School"/>
    <x v="4"/>
    <d v="2012-10-17T00:00:00"/>
    <x v="1"/>
    <n v="2"/>
    <n v="9"/>
    <n v="2"/>
    <n v="2"/>
    <n v="2"/>
    <s v="-"/>
    <d v="2009-11-25T00:00:00"/>
    <n v="1"/>
    <s v="-"/>
  </r>
  <r>
    <n v="131814"/>
    <n v="8913290"/>
    <s v="Ravenshead CofE Primary School"/>
    <x v="6"/>
    <s v="East Midlands"/>
    <x v="76"/>
    <s v="Sherwood"/>
    <s v="NG15 9FS"/>
    <s v="Voluntary Controlled School"/>
    <x v="0"/>
    <d v="2006-10-11T00:00:00"/>
    <x v="0"/>
    <n v="9"/>
    <n v="1"/>
    <n v="1"/>
    <n v="1"/>
    <n v="1"/>
    <s v="-"/>
    <s v="NULL"/>
    <s v="NULL"/>
    <s v="-"/>
  </r>
  <r>
    <n v="131815"/>
    <n v="8252006"/>
    <s v="Millbrook Combined School"/>
    <x v="1"/>
    <s v="South East"/>
    <x v="85"/>
    <s v="Wycombe"/>
    <s v="HP12 4BA"/>
    <s v="Community School"/>
    <x v="0"/>
    <d v="2013-03-21T00:00:00"/>
    <x v="1"/>
    <n v="2"/>
    <n v="9"/>
    <n v="2"/>
    <n v="2"/>
    <n v="2"/>
    <s v="-"/>
    <d v="2011-03-16T00:00:00"/>
    <n v="3"/>
    <s v="-"/>
  </r>
  <r>
    <n v="131817"/>
    <n v="8847008"/>
    <s v="Brookfield School"/>
    <x v="4"/>
    <s v="West Midlands"/>
    <x v="117"/>
    <s v="Hereford and South Herefordshire"/>
    <s v="HR4 9NG"/>
    <s v="Community Special School"/>
    <x v="4"/>
    <d v="2010-06-22T00:00:00"/>
    <x v="0"/>
    <n v="1"/>
    <n v="9"/>
    <n v="1"/>
    <n v="1"/>
    <n v="1"/>
    <s v="-"/>
    <d v="2007-07-04T00:00:00"/>
    <n v="1"/>
    <s v="-"/>
  </r>
  <r>
    <n v="131818"/>
    <n v="3412230"/>
    <s v="Fazakerley Primary School"/>
    <x v="3"/>
    <s v="North West"/>
    <x v="21"/>
    <s v="Liverpool, Walton"/>
    <s v="L10 7LD"/>
    <s v="Community School"/>
    <x v="0"/>
    <d v="2011-05-05T00:00:00"/>
    <x v="1"/>
    <n v="2"/>
    <n v="9"/>
    <n v="2"/>
    <n v="2"/>
    <n v="2"/>
    <s v="-"/>
    <d v="2008-03-13T00:00:00"/>
    <n v="2"/>
    <s v="-"/>
  </r>
  <r>
    <n v="131821"/>
    <n v="8162001"/>
    <s v="Hempland Primary School"/>
    <x v="2"/>
    <s v="Yorkshire and the Humber"/>
    <x v="135"/>
    <s v="York Outer"/>
    <s v="YO31 1ET"/>
    <s v="Community School"/>
    <x v="0"/>
    <d v="2006-12-05T00:00:00"/>
    <x v="0"/>
    <n v="9"/>
    <n v="1"/>
    <n v="1"/>
    <n v="1"/>
    <n v="1"/>
    <s v="-"/>
    <s v="NULL"/>
    <s v="NULL"/>
    <s v="-"/>
  </r>
  <r>
    <n v="131822"/>
    <n v="9351105"/>
    <s v="First Base"/>
    <x v="7"/>
    <s v="East of England"/>
    <x v="146"/>
    <s v="Waveney"/>
    <s v="NR32 4EX"/>
    <s v="Pupil Referral Unit"/>
    <x v="2"/>
    <d v="2012-03-02T00:00:00"/>
    <x v="1"/>
    <n v="2"/>
    <n v="9"/>
    <n v="1"/>
    <n v="2"/>
    <n v="1"/>
    <s v="-"/>
    <d v="2009-03-19T00:00:00"/>
    <n v="1"/>
    <s v="-"/>
  </r>
  <r>
    <n v="131824"/>
    <n v="2082900"/>
    <s v="Hitherfield Primary School"/>
    <x v="0"/>
    <s v="London"/>
    <x v="7"/>
    <s v="Streatham"/>
    <s v="SW16 2JQ"/>
    <s v="Community School"/>
    <x v="0"/>
    <d v="2013-05-01T00:00:00"/>
    <x v="1"/>
    <n v="2"/>
    <n v="9"/>
    <n v="2"/>
    <n v="2"/>
    <n v="1"/>
    <s v="-"/>
    <d v="2010-11-09T00:00:00"/>
    <n v="3"/>
    <s v="-"/>
  </r>
  <r>
    <n v="131827"/>
    <n v="8351100"/>
    <s v="Wimborne Learning Centre"/>
    <x v="5"/>
    <s v="South West"/>
    <x v="104"/>
    <s v="North Dorset"/>
    <s v="DT11 7BX"/>
    <s v="Pupil Referral Unit"/>
    <x v="2"/>
    <d v="2012-01-31T00:00:00"/>
    <x v="1"/>
    <n v="2"/>
    <n v="9"/>
    <n v="2"/>
    <n v="2"/>
    <n v="2"/>
    <s v="-"/>
    <d v="2008-10-01T00:00:00"/>
    <n v="2"/>
    <s v="-"/>
  </r>
  <r>
    <n v="131836"/>
    <n v="3403361"/>
    <s v="St Joseph the Worker Catholic Primary School"/>
    <x v="3"/>
    <s v="North West"/>
    <x v="44"/>
    <s v="Knowsley"/>
    <s v="L32 9PF"/>
    <s v="Voluntary Aided School"/>
    <x v="0"/>
    <d v="2013-04-24T00:00:00"/>
    <x v="1"/>
    <n v="2"/>
    <n v="9"/>
    <n v="2"/>
    <n v="2"/>
    <n v="2"/>
    <s v="-"/>
    <d v="2009-10-22T00:00:00"/>
    <n v="2"/>
    <s v="-"/>
  </r>
  <r>
    <n v="131837"/>
    <n v="3413960"/>
    <s v="Our Lady and St Philomena's Catholic Primary School"/>
    <x v="3"/>
    <s v="North West"/>
    <x v="21"/>
    <s v="Liverpool, West Derby"/>
    <s v="L9 6BU"/>
    <s v="Voluntary Aided School"/>
    <x v="0"/>
    <d v="2012-11-14T00:00:00"/>
    <x v="2"/>
    <n v="3"/>
    <n v="9"/>
    <n v="2"/>
    <n v="3"/>
    <n v="3"/>
    <s v="-"/>
    <d v="2010-11-11T00:00:00"/>
    <n v="3"/>
    <s v="-"/>
  </r>
  <r>
    <n v="131838"/>
    <n v="8817070"/>
    <s v="Harlow Fields School and College"/>
    <x v="7"/>
    <s v="East of England"/>
    <x v="110"/>
    <s v="Harlow"/>
    <s v="CM18 6RN"/>
    <s v="Community Special School"/>
    <x v="4"/>
    <d v="2012-02-08T00:00:00"/>
    <x v="1"/>
    <n v="2"/>
    <n v="9"/>
    <n v="2"/>
    <n v="2"/>
    <n v="2"/>
    <s v="-"/>
    <d v="2008-10-16T00:00:00"/>
    <n v="3"/>
    <s v="-"/>
  </r>
  <r>
    <n v="131839"/>
    <n v="8522000"/>
    <s v="Bassett Green Primary School"/>
    <x v="1"/>
    <s v="South East"/>
    <x v="116"/>
    <s v="Romsey and Southampton North"/>
    <s v="SO16 3BZ"/>
    <s v="Community School"/>
    <x v="0"/>
    <d v="2012-09-27T00:00:00"/>
    <x v="1"/>
    <n v="2"/>
    <n v="9"/>
    <n v="2"/>
    <n v="2"/>
    <n v="2"/>
    <s v="-"/>
    <d v="2009-11-18T00:00:00"/>
    <n v="3"/>
    <s v="-"/>
  </r>
  <r>
    <n v="131841"/>
    <n v="2032922"/>
    <s v="Alexander McLeod Primary School"/>
    <x v="0"/>
    <s v="London"/>
    <x v="2"/>
    <s v="Erith and Thamesmead"/>
    <s v="SE2 0QS"/>
    <s v="Community School"/>
    <x v="0"/>
    <d v="2011-01-27T00:00:00"/>
    <x v="1"/>
    <n v="2"/>
    <n v="9"/>
    <n v="2"/>
    <n v="2"/>
    <n v="2"/>
    <s v="-"/>
    <d v="2007-12-13T00:00:00"/>
    <n v="3"/>
    <s v="-"/>
  </r>
  <r>
    <n v="131842"/>
    <n v="2062855"/>
    <s v="Hugh Myddelton Primary School"/>
    <x v="0"/>
    <s v="London"/>
    <x v="5"/>
    <s v="Islington South and Finsbury"/>
    <s v="EC1R 1YJ"/>
    <s v="Community School"/>
    <x v="0"/>
    <d v="2012-02-01T00:00:00"/>
    <x v="1"/>
    <n v="2"/>
    <n v="9"/>
    <n v="2"/>
    <n v="2"/>
    <n v="2"/>
    <s v="-"/>
    <d v="2006-09-29T00:00:00"/>
    <n v="2"/>
    <s v="-"/>
  </r>
  <r>
    <n v="131843"/>
    <n v="2102858"/>
    <s v="Brunswick Park Primary School"/>
    <x v="0"/>
    <s v="London"/>
    <x v="9"/>
    <s v="Camberwell and Peckham"/>
    <s v="SE5 7QH"/>
    <s v="Community School"/>
    <x v="0"/>
    <d v="2010-03-11T00:00:00"/>
    <x v="0"/>
    <n v="2"/>
    <n v="9"/>
    <n v="1"/>
    <n v="2"/>
    <n v="2"/>
    <s v="-"/>
    <d v="2007-04-25T00:00:00"/>
    <n v="2"/>
    <s v="-"/>
  </r>
  <r>
    <n v="131844"/>
    <n v="3012073"/>
    <s v="Hunters Hall Primary School"/>
    <x v="0"/>
    <s v="London"/>
    <x v="13"/>
    <s v="Barking"/>
    <s v="RM10 8DE"/>
    <s v="Community School"/>
    <x v="0"/>
    <d v="2009-05-08T00:00:00"/>
    <x v="1"/>
    <n v="9"/>
    <n v="2"/>
    <n v="1"/>
    <n v="2"/>
    <n v="2"/>
    <s v="-"/>
    <d v="2007-03-14T00:00:00"/>
    <n v="2"/>
    <s v="-"/>
  </r>
  <r>
    <n v="131845"/>
    <n v="3012074"/>
    <s v="Southwood Primary School"/>
    <x v="0"/>
    <s v="London"/>
    <x v="13"/>
    <s v="Barking"/>
    <s v="RM9 5LT"/>
    <s v="Community School"/>
    <x v="0"/>
    <d v="2013-06-27T00:00:00"/>
    <x v="2"/>
    <n v="3"/>
    <n v="9"/>
    <n v="2"/>
    <n v="3"/>
    <n v="3"/>
    <s v="-"/>
    <d v="2009-11-25T00:00:00"/>
    <n v="2"/>
    <s v="-"/>
  </r>
  <r>
    <n v="131846"/>
    <n v="3162100"/>
    <s v="Portway Primary School"/>
    <x v="0"/>
    <s v="London"/>
    <x v="31"/>
    <s v="West Ham"/>
    <s v="E13 0JW"/>
    <s v="Community School"/>
    <x v="0"/>
    <d v="2010-07-14T00:00:00"/>
    <x v="1"/>
    <n v="2"/>
    <n v="9"/>
    <n v="2"/>
    <n v="2"/>
    <n v="2"/>
    <s v="-"/>
    <d v="2007-06-21T00:00:00"/>
    <n v="1"/>
    <s v="-"/>
  </r>
  <r>
    <n v="131847"/>
    <n v="3172072"/>
    <s v="Christchurch Primary School"/>
    <x v="0"/>
    <s v="London"/>
    <x v="32"/>
    <s v="Ilford South"/>
    <s v="IG1 4LQ"/>
    <s v="Community School"/>
    <x v="0"/>
    <d v="2008-01-31T00:00:00"/>
    <x v="0"/>
    <n v="9"/>
    <n v="1"/>
    <n v="1"/>
    <n v="1"/>
    <n v="1"/>
    <s v="-"/>
    <s v="NULL"/>
    <s v="NULL"/>
    <s v="-"/>
  </r>
  <r>
    <n v="131848"/>
    <n v="3533503"/>
    <s v="St Paul's CofE Primary School"/>
    <x v="3"/>
    <s v="North West"/>
    <x v="51"/>
    <s v="Oldham West and Royton"/>
    <s v="OL2 5LU"/>
    <s v="Voluntary Aided School"/>
    <x v="0"/>
    <d v="2012-10-24T00:00:00"/>
    <x v="1"/>
    <n v="2"/>
    <n v="9"/>
    <n v="1"/>
    <n v="2"/>
    <n v="2"/>
    <s v="-"/>
    <d v="2010-09-30T00:00:00"/>
    <n v="3"/>
    <s v="-"/>
  </r>
  <r>
    <n v="131849"/>
    <n v="3822157"/>
    <s v="Dalton School "/>
    <x v="2"/>
    <s v="Yorkshire and the Humber"/>
    <x v="63"/>
    <s v="Huddersfield"/>
    <s v="HD5 9HN"/>
    <s v="Community School"/>
    <x v="0"/>
    <d v="2012-06-15T00:00:00"/>
    <x v="2"/>
    <n v="3"/>
    <n v="9"/>
    <n v="2"/>
    <n v="3"/>
    <n v="3"/>
    <s v="-"/>
    <d v="2008-09-17T00:00:00"/>
    <n v="3"/>
    <s v="-"/>
  </r>
  <r>
    <n v="131850"/>
    <n v="8212001"/>
    <s v="Waulud Primary School"/>
    <x v="7"/>
    <s v="East of England"/>
    <x v="79"/>
    <s v="Luton North"/>
    <s v="LU3 3LZ"/>
    <s v="Community School"/>
    <x v="0"/>
    <d v="2012-11-23T00:00:00"/>
    <x v="1"/>
    <n v="2"/>
    <n v="9"/>
    <n v="2"/>
    <n v="2"/>
    <n v="2"/>
    <s v="-"/>
    <d v="2010-03-10T00:00:00"/>
    <n v="3"/>
    <s v="-"/>
  </r>
  <r>
    <n v="131851"/>
    <n v="8212002"/>
    <s v="Leagrave Primary School"/>
    <x v="7"/>
    <s v="East of England"/>
    <x v="79"/>
    <s v="Luton North"/>
    <s v="LU4 9ND"/>
    <s v="Community School"/>
    <x v="0"/>
    <d v="2010-02-02T00:00:00"/>
    <x v="1"/>
    <n v="2"/>
    <n v="9"/>
    <n v="2"/>
    <n v="2"/>
    <n v="1"/>
    <s v="-"/>
    <d v="2006-10-11T00:00:00"/>
    <n v="3"/>
    <s v="-"/>
  </r>
  <r>
    <n v="131852"/>
    <n v="8252000"/>
    <s v="The Disraeli School and Children's Centre"/>
    <x v="1"/>
    <s v="South East"/>
    <x v="85"/>
    <s v="Wycombe"/>
    <s v="HP13 5JS"/>
    <s v="Community School"/>
    <x v="0"/>
    <d v="2010-05-26T00:00:00"/>
    <x v="1"/>
    <n v="2"/>
    <n v="9"/>
    <n v="2"/>
    <n v="2"/>
    <n v="2"/>
    <s v="-"/>
    <d v="2007-05-11T00:00:00"/>
    <n v="2"/>
    <s v="-"/>
  </r>
  <r>
    <n v="131865"/>
    <n v="8402002"/>
    <s v="Chilton Primary School"/>
    <x v="2"/>
    <s v="North East"/>
    <x v="75"/>
    <s v="Sedgefield"/>
    <s v="DL17 0PT"/>
    <s v="Community School"/>
    <x v="0"/>
    <d v="2011-04-06T00:00:00"/>
    <x v="1"/>
    <n v="2"/>
    <n v="9"/>
    <n v="2"/>
    <n v="2"/>
    <n v="2"/>
    <s v="-"/>
    <d v="2008-05-23T00:00:00"/>
    <n v="3"/>
    <s v="-"/>
  </r>
  <r>
    <n v="131871"/>
    <n v="3092085"/>
    <s v="Muswell Hill Primary School"/>
    <x v="0"/>
    <s v="London"/>
    <x v="24"/>
    <s v="Hornsey and Wood Green"/>
    <s v="N10 3ST"/>
    <s v="Community School"/>
    <x v="0"/>
    <d v="2006-12-06T00:00:00"/>
    <x v="0"/>
    <n v="9"/>
    <n v="1"/>
    <n v="1"/>
    <n v="2"/>
    <n v="1"/>
    <s v="-"/>
    <s v="NULL"/>
    <s v="NULL"/>
    <s v="-"/>
  </r>
  <r>
    <n v="131874"/>
    <n v="2082901"/>
    <s v="Henry Fawcett Primary School"/>
    <x v="0"/>
    <s v="London"/>
    <x v="7"/>
    <s v="Vauxhall"/>
    <s v="SE11 5BZ"/>
    <s v="Community School"/>
    <x v="0"/>
    <d v="2012-07-04T00:00:00"/>
    <x v="1"/>
    <n v="2"/>
    <n v="9"/>
    <n v="1"/>
    <n v="2"/>
    <n v="2"/>
    <s v="-"/>
    <d v="2010-06-10T00:00:00"/>
    <n v="3"/>
    <s v="-"/>
  </r>
  <r>
    <n v="131879"/>
    <n v="3092084"/>
    <s v="Risley Avenue Primary School"/>
    <x v="0"/>
    <s v="London"/>
    <x v="24"/>
    <s v="Tottenham"/>
    <s v="N17 7AB"/>
    <s v="Community School"/>
    <x v="0"/>
    <d v="2013-02-01T00:00:00"/>
    <x v="1"/>
    <n v="2"/>
    <n v="9"/>
    <n v="2"/>
    <n v="2"/>
    <n v="2"/>
    <s v="-"/>
    <d v="2011-03-30T00:00:00"/>
    <n v="3"/>
    <s v="-"/>
  </r>
  <r>
    <n v="131880"/>
    <n v="3524770"/>
    <s v="St Peter's RC High School"/>
    <x v="3"/>
    <s v="North West"/>
    <x v="50"/>
    <s v="Manchester, Gorton"/>
    <s v="M12 4WB"/>
    <s v="Voluntary Aided School"/>
    <x v="3"/>
    <d v="2013-06-19T00:00:00"/>
    <x v="1"/>
    <n v="2"/>
    <n v="9"/>
    <n v="2"/>
    <n v="2"/>
    <n v="2"/>
    <s v="-"/>
    <d v="2009-11-20T00:00:00"/>
    <n v="1"/>
    <s v="-"/>
  </r>
  <r>
    <n v="131884"/>
    <n v="3523504"/>
    <s v="St Anne's RC Primary School"/>
    <x v="3"/>
    <s v="North West"/>
    <x v="50"/>
    <s v="Manchester Central"/>
    <s v="M4 7EQ"/>
    <s v="Voluntary Aided School"/>
    <x v="0"/>
    <d v="2012-07-03T00:00:00"/>
    <x v="1"/>
    <n v="2"/>
    <n v="9"/>
    <n v="2"/>
    <n v="2"/>
    <n v="2"/>
    <s v="-"/>
    <d v="2006-09-14T00:00:00"/>
    <n v="2"/>
    <s v="-"/>
  </r>
  <r>
    <n v="131885"/>
    <n v="3587009"/>
    <s v="Egerton High School"/>
    <x v="3"/>
    <s v="North West"/>
    <x v="55"/>
    <s v="Stretford and Urmston"/>
    <s v="M41 7FZ"/>
    <s v="Community Special School"/>
    <x v="4"/>
    <d v="2012-03-01T00:00:00"/>
    <x v="2"/>
    <n v="3"/>
    <n v="9"/>
    <n v="3"/>
    <n v="3"/>
    <n v="3"/>
    <s v="-"/>
    <d v="2010-06-17T00:00:00"/>
    <n v="4"/>
    <s v="SM "/>
  </r>
  <r>
    <n v="131886"/>
    <n v="8402001"/>
    <s v="Middlestone Moor Primary School"/>
    <x v="2"/>
    <s v="North East"/>
    <x v="75"/>
    <s v="Bishop Auckland"/>
    <s v="DL16 7DA"/>
    <s v="Community School"/>
    <x v="0"/>
    <d v="2013-07-10T00:00:00"/>
    <x v="1"/>
    <n v="2"/>
    <n v="9"/>
    <n v="2"/>
    <n v="2"/>
    <n v="2"/>
    <s v="-"/>
    <d v="2010-03-25T00:00:00"/>
    <n v="2"/>
    <s v="-"/>
  </r>
  <r>
    <n v="131887"/>
    <n v="3567510"/>
    <s v="Oakgrove School"/>
    <x v="3"/>
    <s v="North West"/>
    <x v="54"/>
    <s v="Cheadle"/>
    <s v="SK8 3BU"/>
    <s v="Community Special School"/>
    <x v="4"/>
    <d v="2012-11-14T00:00:00"/>
    <x v="1"/>
    <n v="2"/>
    <n v="9"/>
    <n v="1"/>
    <n v="2"/>
    <n v="2"/>
    <s v="-"/>
    <d v="2010-02-03T00:00:00"/>
    <n v="2"/>
    <s v="-"/>
  </r>
  <r>
    <n v="131889"/>
    <n v="3567511"/>
    <s v="Windlehurst School"/>
    <x v="3"/>
    <s v="North West"/>
    <x v="54"/>
    <s v="Hazel Grove"/>
    <s v="SK6 7HZ"/>
    <s v="Community Special School"/>
    <x v="4"/>
    <d v="2013-06-13T00:00:00"/>
    <x v="2"/>
    <n v="3"/>
    <n v="9"/>
    <n v="3"/>
    <n v="3"/>
    <n v="3"/>
    <s v="-"/>
    <d v="2009-09-24T00:00:00"/>
    <n v="3"/>
    <s v="-"/>
  </r>
  <r>
    <n v="131890"/>
    <n v="3162098"/>
    <s v="Gallions Primary School"/>
    <x v="0"/>
    <s v="London"/>
    <x v="31"/>
    <s v="East Ham"/>
    <s v="E6 6WG"/>
    <s v="Community School"/>
    <x v="0"/>
    <d v="2011-10-13T00:00:00"/>
    <x v="1"/>
    <n v="2"/>
    <n v="9"/>
    <n v="2"/>
    <n v="2"/>
    <n v="2"/>
    <s v="-"/>
    <d v="2009-05-14T00:00:00"/>
    <n v="2"/>
    <s v="-"/>
  </r>
  <r>
    <n v="131895"/>
    <n v="3736905"/>
    <s v="Sheffield Park Academy"/>
    <x v="2"/>
    <s v="Yorkshire and the Humber"/>
    <x v="61"/>
    <s v="Sheffield Central"/>
    <s v="S2 1SN"/>
    <s v="Academy Sponsor Led"/>
    <x v="3"/>
    <d v="2013-06-05T00:00:00"/>
    <x v="1"/>
    <n v="2"/>
    <n v="9"/>
    <n v="2"/>
    <n v="2"/>
    <n v="2"/>
    <s v="-"/>
    <d v="2011-03-31T00:00:00"/>
    <n v="3"/>
    <s v="-"/>
  </r>
  <r>
    <n v="131896"/>
    <n v="3736906"/>
    <s v="Sheffield Springs Academy"/>
    <x v="2"/>
    <s v="Yorkshire and the Humber"/>
    <x v="61"/>
    <s v="Sheffield, Heeley"/>
    <s v="S12 2SF"/>
    <s v="Academy Sponsor Led"/>
    <x v="3"/>
    <d v="2012-10-11T00:00:00"/>
    <x v="3"/>
    <n v="4"/>
    <n v="9"/>
    <n v="4"/>
    <n v="4"/>
    <n v="4"/>
    <s v="SM "/>
    <d v="2010-09-14T00:00:00"/>
    <n v="3"/>
    <s v="-"/>
  </r>
  <r>
    <n v="131897"/>
    <n v="3156905"/>
    <s v="Harris Academy Merton"/>
    <x v="0"/>
    <s v="London"/>
    <x v="30"/>
    <s v="Mitcham and Morden"/>
    <s v="CR4 1BP"/>
    <s v="Academy Sponsor Led"/>
    <x v="3"/>
    <d v="2012-09-27T00:00:00"/>
    <x v="0"/>
    <n v="1"/>
    <n v="9"/>
    <n v="1"/>
    <n v="1"/>
    <n v="1"/>
    <s v="-"/>
    <d v="2008-10-16T00:00:00"/>
    <n v="1"/>
    <s v="-"/>
  </r>
  <r>
    <n v="131898"/>
    <n v="3836905"/>
    <s v="David Young Community Academy"/>
    <x v="2"/>
    <s v="Yorkshire and the Humber"/>
    <x v="64"/>
    <s v="Leeds East"/>
    <s v="LS14 6NU"/>
    <s v="Academy Sponsor Led"/>
    <x v="3"/>
    <d v="2012-05-10T00:00:00"/>
    <x v="1"/>
    <n v="2"/>
    <n v="9"/>
    <n v="3"/>
    <n v="2"/>
    <n v="2"/>
    <s v="-"/>
    <d v="2009-02-26T00:00:00"/>
    <n v="2"/>
    <s v="-"/>
  </r>
  <r>
    <n v="131901"/>
    <n v="8662004"/>
    <s v="Liden Primary School"/>
    <x v="5"/>
    <s v="South West"/>
    <x v="149"/>
    <s v="South Swindon"/>
    <s v="SN3 6EX"/>
    <s v="Community School"/>
    <x v="0"/>
    <d v="2013-04-12T00:00:00"/>
    <x v="2"/>
    <n v="3"/>
    <n v="9"/>
    <n v="2"/>
    <n v="3"/>
    <n v="3"/>
    <s v="-"/>
    <d v="2010-07-07T00:00:00"/>
    <n v="3"/>
    <s v="-"/>
  </r>
  <r>
    <n v="131903"/>
    <n v="8932195"/>
    <s v="St Leonard's CofE Primary School"/>
    <x v="4"/>
    <s v="West Midlands"/>
    <x v="142"/>
    <s v="Ludlow"/>
    <s v="WV16 4HL"/>
    <s v="Voluntary Controlled School"/>
    <x v="0"/>
    <d v="2010-07-08T00:00:00"/>
    <x v="1"/>
    <n v="2"/>
    <n v="9"/>
    <n v="2"/>
    <n v="2"/>
    <n v="2"/>
    <s v="-"/>
    <d v="2007-03-20T00:00:00"/>
    <n v="3"/>
    <s v="-"/>
  </r>
  <r>
    <n v="131905"/>
    <n v="8407000"/>
    <s v="The Meadows School"/>
    <x v="2"/>
    <s v="North East"/>
    <x v="75"/>
    <s v="Bishop Auckland"/>
    <s v="DL16 7QW"/>
    <s v="Community Special School"/>
    <x v="4"/>
    <d v="2012-10-10T00:00:00"/>
    <x v="1"/>
    <n v="2"/>
    <n v="9"/>
    <n v="2"/>
    <n v="2"/>
    <n v="2"/>
    <s v="-"/>
    <d v="2010-02-04T00:00:00"/>
    <n v="2"/>
    <s v="-"/>
  </r>
  <r>
    <n v="131906"/>
    <n v="9363934"/>
    <s v="Pyrford Church of England Aided Primary School"/>
    <x v="1"/>
    <s v="South East"/>
    <x v="147"/>
    <s v="Woking"/>
    <s v="GU22 8SP"/>
    <s v="Voluntary Aided School"/>
    <x v="0"/>
    <d v="2013-01-17T00:00:00"/>
    <x v="0"/>
    <n v="1"/>
    <n v="9"/>
    <n v="1"/>
    <n v="1"/>
    <n v="1"/>
    <s v="-"/>
    <d v="2008-01-17T00:00:00"/>
    <n v="2"/>
    <s v="-"/>
  </r>
  <r>
    <n v="131907"/>
    <n v="8252005"/>
    <s v="Cedar Park School"/>
    <x v="1"/>
    <s v="South East"/>
    <x v="85"/>
    <s v="Wycombe"/>
    <s v="HP15 7EF"/>
    <s v="Community School"/>
    <x v="0"/>
    <d v="2010-01-14T00:00:00"/>
    <x v="1"/>
    <n v="2"/>
    <n v="9"/>
    <n v="1"/>
    <n v="2"/>
    <n v="2"/>
    <s v="-"/>
    <d v="2007-03-15T00:00:00"/>
    <n v="2"/>
    <s v="-"/>
  </r>
  <r>
    <n v="131908"/>
    <n v="8252009"/>
    <s v="The Downley School"/>
    <x v="1"/>
    <s v="South East"/>
    <x v="85"/>
    <s v="Wycombe"/>
    <s v="HP13 5AL"/>
    <s v="Community School"/>
    <x v="0"/>
    <d v="2007-10-09T00:00:00"/>
    <x v="0"/>
    <n v="9"/>
    <n v="1"/>
    <n v="1"/>
    <n v="1"/>
    <n v="1"/>
    <s v="-"/>
    <s v="NULL"/>
    <s v="NULL"/>
    <s v="-"/>
  </r>
  <r>
    <n v="131909"/>
    <n v="8073300"/>
    <s v="St Mary's RC Primary School"/>
    <x v="2"/>
    <s v="North East"/>
    <x v="94"/>
    <s v="Redcar"/>
    <s v="TS6 7AD"/>
    <s v="Voluntary Aided School"/>
    <x v="0"/>
    <d v="2007-06-28T00:00:00"/>
    <x v="0"/>
    <n v="9"/>
    <n v="1"/>
    <n v="1"/>
    <n v="1"/>
    <n v="1"/>
    <s v="-"/>
    <s v="NULL"/>
    <s v="NULL"/>
    <s v="-"/>
  </r>
  <r>
    <n v="131915"/>
    <n v="8257000"/>
    <s v="Maplewood School"/>
    <x v="1"/>
    <s v="South East"/>
    <x v="85"/>
    <s v="Wycombe"/>
    <s v="HP13 5HB"/>
    <s v="Community Special School"/>
    <x v="4"/>
    <d v="2012-03-01T00:00:00"/>
    <x v="2"/>
    <n v="3"/>
    <n v="9"/>
    <n v="3"/>
    <n v="3"/>
    <n v="3"/>
    <s v="-"/>
    <d v="2008-12-04T00:00:00"/>
    <n v="2"/>
    <s v="-"/>
  </r>
  <r>
    <n v="131916"/>
    <n v="3043603"/>
    <s v="Avigdor Hirsch Torah Temimah Primary School"/>
    <x v="0"/>
    <s v="London"/>
    <x v="16"/>
    <s v="Brent Central"/>
    <s v="NW2 6RJ"/>
    <s v="Voluntary Aided School"/>
    <x v="0"/>
    <d v="2011-11-29T00:00:00"/>
    <x v="1"/>
    <n v="2"/>
    <n v="9"/>
    <n v="2"/>
    <n v="2"/>
    <n v="2"/>
    <s v="-"/>
    <d v="2007-07-05T00:00:00"/>
    <n v="2"/>
    <s v="-"/>
  </r>
  <r>
    <n v="131917"/>
    <n v="3932086"/>
    <s v="Whitburn Village Primary School"/>
    <x v="2"/>
    <s v="North East"/>
    <x v="69"/>
    <s v="South Shields"/>
    <s v="SR6 7NS"/>
    <s v="Community School"/>
    <x v="0"/>
    <d v="2013-07-03T00:00:00"/>
    <x v="1"/>
    <n v="2"/>
    <n v="9"/>
    <n v="2"/>
    <n v="2"/>
    <n v="2"/>
    <s v="-"/>
    <d v="2010-01-12T00:00:00"/>
    <n v="3"/>
    <s v="-"/>
  </r>
  <r>
    <n v="131919"/>
    <n v="8403523"/>
    <s v="Woodhouse Community Primary School "/>
    <x v="2"/>
    <s v="North East"/>
    <x v="75"/>
    <s v="Bishop Auckland"/>
    <s v="DL14 6QW"/>
    <s v="Community School"/>
    <x v="0"/>
    <d v="2011-11-04T00:00:00"/>
    <x v="2"/>
    <n v="3"/>
    <n v="9"/>
    <n v="2"/>
    <n v="3"/>
    <n v="3"/>
    <s v="-"/>
    <d v="2009-03-27T00:00:00"/>
    <n v="3"/>
    <s v="-"/>
  </r>
  <r>
    <n v="131920"/>
    <n v="3303435"/>
    <s v="Four Oaks Primary School "/>
    <x v="4"/>
    <s v="West Midlands"/>
    <x v="36"/>
    <s v="Sutton Coldfield"/>
    <s v="B74 4PA"/>
    <s v="Foundation School"/>
    <x v="0"/>
    <d v="2011-07-12T00:00:00"/>
    <x v="0"/>
    <n v="1"/>
    <n v="9"/>
    <n v="1"/>
    <n v="2"/>
    <n v="1"/>
    <s v="-"/>
    <d v="2008-01-23T00:00:00"/>
    <n v="3"/>
    <s v="-"/>
  </r>
  <r>
    <n v="131925"/>
    <n v="3062110"/>
    <s v="Kingsley Primary School"/>
    <x v="0"/>
    <s v="London"/>
    <x v="20"/>
    <s v="Croydon North"/>
    <s v="CR0 3JT"/>
    <s v="Community School"/>
    <x v="0"/>
    <d v="2012-10-11T00:00:00"/>
    <x v="1"/>
    <n v="2"/>
    <n v="9"/>
    <n v="2"/>
    <n v="2"/>
    <n v="2"/>
    <s v="-"/>
    <d v="2010-02-26T00:00:00"/>
    <n v="3"/>
    <s v="-"/>
  </r>
  <r>
    <n v="131926"/>
    <n v="3163511"/>
    <s v="St Antony's RC Primary School"/>
    <x v="0"/>
    <s v="London"/>
    <x v="31"/>
    <s v="West Ham"/>
    <s v="E7 9PN"/>
    <s v="Voluntary Aided School"/>
    <x v="0"/>
    <d v="2013-02-07T00:00:00"/>
    <x v="1"/>
    <n v="2"/>
    <n v="9"/>
    <n v="2"/>
    <n v="2"/>
    <n v="2"/>
    <s v="-"/>
    <d v="2009-09-23T00:00:00"/>
    <n v="3"/>
    <s v="-"/>
  </r>
  <r>
    <n v="131929"/>
    <n v="3164036"/>
    <s v="The Royal Docks Community School"/>
    <x v="0"/>
    <s v="London"/>
    <x v="31"/>
    <s v="West Ham"/>
    <s v="E16 3HS"/>
    <s v="Foundation School"/>
    <x v="3"/>
    <d v="2013-03-15T00:00:00"/>
    <x v="2"/>
    <n v="3"/>
    <n v="9"/>
    <n v="2"/>
    <n v="3"/>
    <n v="3"/>
    <s v="-"/>
    <d v="2011-03-10T00:00:00"/>
    <n v="3"/>
    <s v="-"/>
  </r>
  <r>
    <n v="131930"/>
    <n v="3172073"/>
    <s v="South Park Primary School"/>
    <x v="0"/>
    <s v="London"/>
    <x v="32"/>
    <s v="Ilford South"/>
    <s v="IG3 9HF"/>
    <s v="Community School"/>
    <x v="0"/>
    <d v="2012-10-03T00:00:00"/>
    <x v="2"/>
    <n v="3"/>
    <n v="9"/>
    <n v="2"/>
    <n v="3"/>
    <n v="2"/>
    <s v="-"/>
    <d v="2010-01-21T00:00:00"/>
    <n v="3"/>
    <s v="-"/>
  </r>
  <r>
    <n v="131931"/>
    <n v="3522008"/>
    <s v="Ringway Primary School"/>
    <x v="3"/>
    <s v="North West"/>
    <x v="50"/>
    <s v="Wythenshawe and Sale East"/>
    <s v="M22 0WW"/>
    <s v="Community School"/>
    <x v="0"/>
    <d v="2013-02-28T00:00:00"/>
    <x v="1"/>
    <n v="2"/>
    <n v="9"/>
    <n v="2"/>
    <n v="2"/>
    <n v="2"/>
    <s v="-"/>
    <d v="2010-01-19T00:00:00"/>
    <n v="3"/>
    <s v="-"/>
  </r>
  <r>
    <n v="131933"/>
    <n v="8257035"/>
    <s v="Westfield School"/>
    <x v="1"/>
    <s v="South East"/>
    <x v="85"/>
    <s v="Beaconsfield"/>
    <s v="SL8 5BE"/>
    <s v="Community Special School"/>
    <x v="4"/>
    <d v="2011-05-20T00:00:00"/>
    <x v="1"/>
    <n v="2"/>
    <n v="9"/>
    <n v="2"/>
    <n v="2"/>
    <n v="2"/>
    <s v="-"/>
    <d v="2008-01-24T00:00:00"/>
    <n v="3"/>
    <s v="-"/>
  </r>
  <r>
    <n v="131936"/>
    <n v="2112002"/>
    <s v="St Mary and St Michael Primary School"/>
    <x v="0"/>
    <s v="London"/>
    <x v="10"/>
    <s v="Poplar and Limehouse"/>
    <s v="E1 0BD"/>
    <s v="Voluntary Aided School"/>
    <x v="0"/>
    <d v="2010-06-29T00:00:00"/>
    <x v="1"/>
    <n v="1"/>
    <n v="9"/>
    <n v="2"/>
    <n v="2"/>
    <n v="1"/>
    <s v="-"/>
    <d v="2007-06-21T00:00:00"/>
    <n v="3"/>
    <s v="-"/>
  </r>
  <r>
    <n v="131938"/>
    <n v="3522340"/>
    <s v="Button Lane Primary School"/>
    <x v="3"/>
    <s v="North West"/>
    <x v="50"/>
    <s v="Wythenshawe and Sale East"/>
    <s v="M23 0ND"/>
    <s v="Community School"/>
    <x v="0"/>
    <d v="2012-11-23T00:00:00"/>
    <x v="1"/>
    <n v="2"/>
    <n v="9"/>
    <n v="2"/>
    <n v="2"/>
    <n v="2"/>
    <s v="-"/>
    <d v="2011-02-02T00:00:00"/>
    <n v="3"/>
    <s v="-"/>
  </r>
  <r>
    <n v="131939"/>
    <n v="3522017"/>
    <s v="Beaver Road Primary School"/>
    <x v="3"/>
    <s v="North West"/>
    <x v="50"/>
    <s v="Manchester, Withington"/>
    <s v="M20 6SX"/>
    <s v="Community School"/>
    <x v="0"/>
    <d v="2011-09-21T00:00:00"/>
    <x v="0"/>
    <n v="1"/>
    <n v="9"/>
    <n v="1"/>
    <n v="1"/>
    <n v="1"/>
    <s v="-"/>
    <d v="2007-03-08T00:00:00"/>
    <n v="2"/>
    <s v="-"/>
  </r>
  <r>
    <n v="131943"/>
    <n v="3332188"/>
    <s v="Hateley Heath Primary School"/>
    <x v="4"/>
    <s v="West Midlands"/>
    <x v="40"/>
    <s v="West Bromwich East"/>
    <s v="B71 2RP"/>
    <s v="Community School"/>
    <x v="0"/>
    <d v="2012-11-07T00:00:00"/>
    <x v="1"/>
    <n v="2"/>
    <n v="9"/>
    <n v="2"/>
    <n v="2"/>
    <n v="2"/>
    <s v="-"/>
    <d v="2010-05-13T00:00:00"/>
    <n v="3"/>
    <s v="-"/>
  </r>
  <r>
    <n v="131945"/>
    <n v="8564005"/>
    <s v="New College Leicester"/>
    <x v="6"/>
    <s v="East Midlands"/>
    <x v="131"/>
    <s v="Leicester West"/>
    <s v="LE3 6RN"/>
    <s v="Foundation School"/>
    <x v="3"/>
    <d v="2012-11-29T00:00:00"/>
    <x v="1"/>
    <n v="2"/>
    <n v="9"/>
    <n v="2"/>
    <n v="2"/>
    <n v="2"/>
    <s v="-"/>
    <d v="2009-10-08T00:00:00"/>
    <n v="3"/>
    <s v="-"/>
  </r>
  <r>
    <n v="131949"/>
    <n v="3702143"/>
    <s v="Mapplewell Primary School"/>
    <x v="2"/>
    <s v="Yorkshire and the Humber"/>
    <x v="58"/>
    <s v="Barnsley Central"/>
    <s v="S75 6BB"/>
    <s v="Community School"/>
    <x v="0"/>
    <d v="2012-10-11T00:00:00"/>
    <x v="0"/>
    <n v="1"/>
    <n v="9"/>
    <n v="1"/>
    <n v="1"/>
    <n v="1"/>
    <s v="-"/>
    <d v="2010-04-28T00:00:00"/>
    <n v="3"/>
    <s v="-"/>
  </r>
  <r>
    <n v="131951"/>
    <n v="8514000"/>
    <s v="Miltoncross School"/>
    <x v="1"/>
    <s v="South East"/>
    <x v="114"/>
    <s v="Portsmouth North"/>
    <s v="PO3 6RB"/>
    <s v="Community School"/>
    <x v="3"/>
    <d v="2012-11-29T00:00:00"/>
    <x v="3"/>
    <n v="4"/>
    <n v="9"/>
    <n v="3"/>
    <n v="4"/>
    <n v="3"/>
    <s v="SWK"/>
    <d v="2011-02-03T00:00:00"/>
    <n v="3"/>
    <s v="-"/>
  </r>
  <r>
    <n v="131953"/>
    <n v="3522013"/>
    <s v="Rolls Crescent Primary School"/>
    <x v="3"/>
    <s v="North West"/>
    <x v="50"/>
    <s v="Manchester Central"/>
    <s v="M15 5FT"/>
    <s v="Community School"/>
    <x v="0"/>
    <d v="2013-06-19T00:00:00"/>
    <x v="2"/>
    <n v="3"/>
    <n v="9"/>
    <n v="3"/>
    <n v="3"/>
    <n v="3"/>
    <s v="-"/>
    <d v="2006-11-13T00:00:00"/>
    <n v="1"/>
    <s v="-"/>
  </r>
  <r>
    <n v="131954"/>
    <n v="3722140"/>
    <s v="Anston Brook Primary School"/>
    <x v="2"/>
    <s v="Yorkshire and the Humber"/>
    <x v="60"/>
    <s v="Rother Valley"/>
    <s v="S25 4DN"/>
    <s v="Community School"/>
    <x v="0"/>
    <d v="2012-03-07T00:00:00"/>
    <x v="3"/>
    <n v="4"/>
    <n v="9"/>
    <n v="2"/>
    <n v="4"/>
    <n v="4"/>
    <s v="SM "/>
    <d v="2009-06-17T00:00:00"/>
    <n v="2"/>
    <s v="-"/>
  </r>
  <r>
    <n v="131955"/>
    <n v="9193304"/>
    <s v="Hertsmere Jewish Primary School"/>
    <x v="7"/>
    <s v="East of England"/>
    <x v="119"/>
    <s v="Hertsmere"/>
    <s v="WD7 7LQ"/>
    <s v="Voluntary Aided School"/>
    <x v="0"/>
    <d v="2009-01-15T00:00:00"/>
    <x v="0"/>
    <n v="9"/>
    <n v="1"/>
    <n v="1"/>
    <n v="1"/>
    <n v="1"/>
    <s v="-"/>
    <d v="2006-02-23T00:00:00"/>
    <n v="1"/>
    <s v="-"/>
  </r>
  <r>
    <n v="131956"/>
    <n v="8962732"/>
    <s v="Brookside Primary School"/>
    <x v="3"/>
    <s v="North West"/>
    <x v="90"/>
    <s v="Ellesmere Port and Neston"/>
    <s v="CH66 2EE"/>
    <s v="Community School"/>
    <x v="0"/>
    <d v="2013-06-14T00:00:00"/>
    <x v="2"/>
    <n v="3"/>
    <n v="9"/>
    <n v="2"/>
    <n v="3"/>
    <n v="3"/>
    <s v="-"/>
    <d v="2010-01-20T00:00:00"/>
    <n v="2"/>
    <s v="-"/>
  </r>
  <r>
    <n v="131962"/>
    <n v="9352929"/>
    <s v="Cedarwood Primary School"/>
    <x v="7"/>
    <s v="East of England"/>
    <x v="146"/>
    <s v="Central Suffolk and North Ipswich"/>
    <s v="IP5 2ES"/>
    <s v="Community School"/>
    <x v="0"/>
    <d v="2010-05-13T00:00:00"/>
    <x v="1"/>
    <n v="2"/>
    <n v="9"/>
    <n v="2"/>
    <n v="2"/>
    <n v="2"/>
    <s v="-"/>
    <d v="2007-05-22T00:00:00"/>
    <n v="2"/>
    <s v="-"/>
  </r>
  <r>
    <n v="131966"/>
    <n v="9364509"/>
    <s v="Kings College for the Arts and Technology"/>
    <x v="1"/>
    <s v="South East"/>
    <x v="147"/>
    <s v="Guildford"/>
    <s v="GU2 8DU"/>
    <s v="Foundation School"/>
    <x v="3"/>
    <d v="2012-09-20T00:00:00"/>
    <x v="2"/>
    <n v="3"/>
    <n v="9"/>
    <n v="3"/>
    <n v="3"/>
    <n v="2"/>
    <s v="-"/>
    <d v="2011-02-03T00:00:00"/>
    <n v="3"/>
    <s v="-"/>
  </r>
  <r>
    <n v="131969"/>
    <n v="8654000"/>
    <s v="Abbeyfield School"/>
    <x v="5"/>
    <s v="South West"/>
    <x v="150"/>
    <s v="North Wiltshire"/>
    <s v="SN15 3XB"/>
    <s v="Community School"/>
    <x v="3"/>
    <d v="2012-09-28T00:00:00"/>
    <x v="1"/>
    <n v="2"/>
    <n v="9"/>
    <n v="2"/>
    <n v="2"/>
    <n v="2"/>
    <s v="-"/>
    <d v="2009-09-17T00:00:00"/>
    <n v="3"/>
    <s v="-"/>
  </r>
  <r>
    <n v="131970"/>
    <n v="3022077"/>
    <s v="The Orion Primary School"/>
    <x v="0"/>
    <s v="London"/>
    <x v="14"/>
    <s v="Hendon"/>
    <s v="NW9 5FN"/>
    <s v="Community School"/>
    <x v="0"/>
    <d v="2010-02-10T00:00:00"/>
    <x v="0"/>
    <n v="1"/>
    <n v="9"/>
    <n v="1"/>
    <n v="2"/>
    <n v="1"/>
    <s v="-"/>
    <d v="2006-11-22T00:00:00"/>
    <n v="1"/>
    <s v="-"/>
  </r>
  <r>
    <n v="131980"/>
    <n v="8312004"/>
    <s v="Beaufort Community Primary School"/>
    <x v="6"/>
    <s v="East Midlands"/>
    <x v="100"/>
    <s v="Derby North"/>
    <s v="DE21 6BT"/>
    <s v="Community School"/>
    <x v="0"/>
    <d v="2013-01-23T00:00:00"/>
    <x v="1"/>
    <n v="2"/>
    <n v="9"/>
    <n v="1"/>
    <n v="2"/>
    <n v="2"/>
    <s v="-"/>
    <d v="2009-10-02T00:00:00"/>
    <n v="3"/>
    <s v="-"/>
  </r>
  <r>
    <n v="131986"/>
    <n v="3917034"/>
    <s v="Hadrian School"/>
    <x v="2"/>
    <s v="North East"/>
    <x v="67"/>
    <s v="Newcastle upon Tyne Central"/>
    <s v="NE15 6PY"/>
    <s v="Community Special School"/>
    <x v="4"/>
    <d v="2013-03-06T00:00:00"/>
    <x v="0"/>
    <n v="1"/>
    <n v="9"/>
    <n v="1"/>
    <n v="1"/>
    <n v="1"/>
    <s v="-"/>
    <d v="2007-09-19T00:00:00"/>
    <n v="1"/>
    <s v="-"/>
  </r>
  <r>
    <n v="131987"/>
    <n v="3917035"/>
    <s v="Sir Charles Parsons School and Science College"/>
    <x v="2"/>
    <s v="North East"/>
    <x v="67"/>
    <s v="Newcastle upon Tyne East"/>
    <s v="NE6 4ED"/>
    <s v="Community Special School"/>
    <x v="4"/>
    <d v="2010-06-11T00:00:00"/>
    <x v="0"/>
    <n v="1"/>
    <n v="9"/>
    <n v="1"/>
    <n v="1"/>
    <n v="1"/>
    <s v="-"/>
    <d v="2006-10-04T00:00:00"/>
    <n v="1"/>
    <s v="-"/>
  </r>
  <r>
    <n v="131988"/>
    <n v="3917036"/>
    <s v="Thomas Bewick School"/>
    <x v="2"/>
    <s v="North East"/>
    <x v="67"/>
    <s v="Newcastle upon Tyne North"/>
    <s v="NE5 2LW"/>
    <s v="Community Special School"/>
    <x v="4"/>
    <d v="2013-07-04T00:00:00"/>
    <x v="1"/>
    <n v="2"/>
    <n v="9"/>
    <n v="2"/>
    <n v="2"/>
    <n v="2"/>
    <s v="-"/>
    <d v="2009-12-03T00:00:00"/>
    <n v="2"/>
    <s v="-"/>
  </r>
  <r>
    <n v="131991"/>
    <n v="9362961"/>
    <s v="The Vale Primary School"/>
    <x v="1"/>
    <s v="South East"/>
    <x v="147"/>
    <s v="Epsom and Ewell"/>
    <s v="KT18 6HP"/>
    <s v="Community School"/>
    <x v="0"/>
    <d v="2012-10-03T00:00:00"/>
    <x v="2"/>
    <n v="3"/>
    <n v="9"/>
    <n v="2"/>
    <n v="3"/>
    <n v="3"/>
    <s v="-"/>
    <d v="2010-04-28T00:00:00"/>
    <n v="3"/>
    <s v="-"/>
  </r>
  <r>
    <n v="131996"/>
    <n v="8732449"/>
    <s v="Monkfield Park Primary School"/>
    <x v="7"/>
    <s v="East of England"/>
    <x v="87"/>
    <s v="South Cambridgeshire"/>
    <s v="CB23 5AX"/>
    <s v="Community School"/>
    <x v="0"/>
    <d v="2011-12-02T00:00:00"/>
    <x v="1"/>
    <n v="2"/>
    <n v="9"/>
    <n v="2"/>
    <n v="2"/>
    <n v="2"/>
    <s v="-"/>
    <d v="2006-11-10T00:00:00"/>
    <n v="2"/>
    <s v="-"/>
  </r>
  <r>
    <n v="131999"/>
    <n v="3911103"/>
    <s v="Linhope PRU"/>
    <x v="2"/>
    <s v="North East"/>
    <x v="67"/>
    <s v="Newcastle upon Tyne North"/>
    <s v="NE5 2NW"/>
    <s v="Pupil Referral Unit"/>
    <x v="2"/>
    <d v="2011-05-20T00:00:00"/>
    <x v="1"/>
    <n v="2"/>
    <n v="9"/>
    <n v="2"/>
    <n v="2"/>
    <n v="2"/>
    <s v="-"/>
    <d v="2008-01-17T00:00:00"/>
    <n v="2"/>
    <s v="-"/>
  </r>
  <r>
    <n v="132007"/>
    <n v="3302478"/>
    <s v="Whitehouse Common Primary School"/>
    <x v="4"/>
    <s v="West Midlands"/>
    <x v="36"/>
    <s v="Sutton Coldfield"/>
    <s v="B75 6BL"/>
    <s v="Foundation School"/>
    <x v="0"/>
    <d v="2012-11-14T00:00:00"/>
    <x v="1"/>
    <n v="2"/>
    <n v="9"/>
    <n v="1"/>
    <n v="2"/>
    <n v="1"/>
    <s v="-"/>
    <d v="2007-10-02T00:00:00"/>
    <n v="2"/>
    <s v="-"/>
  </r>
  <r>
    <n v="132008"/>
    <n v="3057011"/>
    <s v="Burwood School"/>
    <x v="0"/>
    <s v="London"/>
    <x v="19"/>
    <s v="Orpington"/>
    <s v="BR6 9BD"/>
    <s v="Community Special School"/>
    <x v="4"/>
    <d v="2013-06-27T00:00:00"/>
    <x v="2"/>
    <n v="2"/>
    <n v="9"/>
    <n v="3"/>
    <n v="2"/>
    <n v="2"/>
    <s v="-"/>
    <d v="2011-05-26T00:00:00"/>
    <n v="3"/>
    <s v="-"/>
  </r>
  <r>
    <n v="132014"/>
    <n v="3841007"/>
    <s v="The Castle Childrens Centre (and Nursery School)"/>
    <x v="2"/>
    <s v="Yorkshire and the Humber"/>
    <x v="65"/>
    <s v="Hemsworth"/>
    <s v="WF1 5NU"/>
    <s v="LA Nursery School"/>
    <x v="1"/>
    <d v="2012-05-16T00:00:00"/>
    <x v="1"/>
    <n v="2"/>
    <n v="9"/>
    <n v="1"/>
    <n v="2"/>
    <n v="2"/>
    <s v="-"/>
    <d v="2009-03-26T00:00:00"/>
    <n v="1"/>
    <s v="-"/>
  </r>
  <r>
    <n v="132018"/>
    <n v="3361010"/>
    <s v="Bilston Nursery School Children's Centre"/>
    <x v="4"/>
    <s v="West Midlands"/>
    <x v="43"/>
    <s v="Wolverhampton South East"/>
    <s v="WV14 0LT"/>
    <s v="LA Nursery School"/>
    <x v="1"/>
    <d v="2013-02-15T00:00:00"/>
    <x v="0"/>
    <n v="1"/>
    <n v="9"/>
    <n v="1"/>
    <n v="1"/>
    <n v="1"/>
    <s v="-"/>
    <d v="2010-07-16T00:00:00"/>
    <n v="1"/>
    <s v="-"/>
  </r>
  <r>
    <n v="132023"/>
    <n v="8662008"/>
    <s v="Catherine Wayte Primary School"/>
    <x v="5"/>
    <s v="South West"/>
    <x v="149"/>
    <s v="North Swindon"/>
    <s v="SN25 4TA"/>
    <s v="Community School"/>
    <x v="0"/>
    <d v="2010-09-22T00:00:00"/>
    <x v="0"/>
    <n v="2"/>
    <n v="9"/>
    <n v="1"/>
    <n v="2"/>
    <n v="1"/>
    <s v="-"/>
    <d v="2007-11-21T00:00:00"/>
    <n v="2"/>
    <s v="-"/>
  </r>
  <r>
    <n v="132025"/>
    <n v="8522001"/>
    <s v="Valentine Primary School"/>
    <x v="1"/>
    <s v="South East"/>
    <x v="116"/>
    <s v="Southampton, Itchen"/>
    <s v="SO19 0EQ"/>
    <s v="Community School"/>
    <x v="0"/>
    <d v="2010-07-08T00:00:00"/>
    <x v="1"/>
    <n v="2"/>
    <n v="9"/>
    <n v="2"/>
    <n v="2"/>
    <n v="2"/>
    <s v="-"/>
    <d v="2007-06-20T00:00:00"/>
    <n v="1"/>
    <s v="-"/>
  </r>
  <r>
    <n v="132027"/>
    <n v="8151100"/>
    <s v="Scarborough Pupil Referral Unit"/>
    <x v="2"/>
    <s v="Yorkshire and the Humber"/>
    <x v="136"/>
    <s v="Scarborough and Whitby"/>
    <s v="YO11 2PG"/>
    <s v="Pupil Referral Unit"/>
    <x v="2"/>
    <d v="2011-03-10T00:00:00"/>
    <x v="0"/>
    <n v="2"/>
    <n v="9"/>
    <n v="2"/>
    <n v="2"/>
    <n v="1"/>
    <s v="-"/>
    <d v="2008-01-10T00:00:00"/>
    <n v="1"/>
    <s v="-"/>
  </r>
  <r>
    <n v="132028"/>
    <n v="8462002"/>
    <s v="Moulsecoomb Primary School"/>
    <x v="1"/>
    <s v="South East"/>
    <x v="108"/>
    <s v="Brighton, Kemptown"/>
    <s v="BN2 4PA"/>
    <s v="Community School"/>
    <x v="0"/>
    <d v="2013-01-18T00:00:00"/>
    <x v="1"/>
    <n v="2"/>
    <n v="9"/>
    <n v="2"/>
    <n v="2"/>
    <n v="2"/>
    <s v="-"/>
    <d v="2010-04-28T00:00:00"/>
    <n v="3"/>
    <s v="-"/>
  </r>
  <r>
    <n v="132031"/>
    <n v="8732452"/>
    <s v="Bushmead Primary School"/>
    <x v="7"/>
    <s v="East of England"/>
    <x v="87"/>
    <s v="Huntingdon"/>
    <s v="PE19 8BT"/>
    <s v="Community School"/>
    <x v="0"/>
    <d v="2012-07-04T00:00:00"/>
    <x v="1"/>
    <n v="2"/>
    <n v="9"/>
    <n v="2"/>
    <n v="2"/>
    <n v="2"/>
    <s v="-"/>
    <d v="2009-05-21T00:00:00"/>
    <n v="3"/>
    <s v="-"/>
  </r>
  <r>
    <n v="132033"/>
    <n v="3421101"/>
    <s v="Launchpad Centre"/>
    <x v="3"/>
    <s v="North West"/>
    <x v="45"/>
    <s v="St. Helens South and Whiston"/>
    <s v="WA10 1UH"/>
    <s v="Pupil Referral Unit"/>
    <x v="2"/>
    <d v="2011-09-27T00:00:00"/>
    <x v="1"/>
    <n v="2"/>
    <n v="9"/>
    <n v="2"/>
    <n v="2"/>
    <n v="2"/>
    <s v="-"/>
    <d v="2009-05-14T00:00:00"/>
    <n v="2"/>
    <s v="-"/>
  </r>
  <r>
    <n v="132034"/>
    <n v="8871107"/>
    <s v="Silverbank Centre"/>
    <x v="1"/>
    <s v="South East"/>
    <x v="126"/>
    <s v="Chatham and Aylesford"/>
    <s v="ME5 0LB"/>
    <s v="Pupil Referral Unit"/>
    <x v="2"/>
    <d v="2011-03-03T00:00:00"/>
    <x v="2"/>
    <n v="3"/>
    <n v="9"/>
    <n v="3"/>
    <n v="3"/>
    <n v="3"/>
    <s v="-"/>
    <d v="2008-02-27T00:00:00"/>
    <n v="2"/>
    <s v="-"/>
  </r>
  <r>
    <n v="132043"/>
    <n v="8602000"/>
    <s v="The Richard Heathcote Community Primary School"/>
    <x v="4"/>
    <s v="West Midlands"/>
    <x v="145"/>
    <s v="Newcastle-under-Lyme"/>
    <s v="ST7 8BB"/>
    <s v="Foundation School"/>
    <x v="0"/>
    <d v="2012-10-24T00:00:00"/>
    <x v="1"/>
    <n v="2"/>
    <n v="9"/>
    <n v="2"/>
    <n v="2"/>
    <n v="2"/>
    <s v="-"/>
    <d v="2010-01-22T00:00:00"/>
    <n v="3"/>
    <s v="-"/>
  </r>
  <r>
    <n v="132045"/>
    <n v="8893194"/>
    <s v="St Silas's CofE Primary School"/>
    <x v="3"/>
    <s v="North West"/>
    <x v="128"/>
    <s v="Blackburn"/>
    <s v="BB2 6JP"/>
    <s v="Voluntary Aided School"/>
    <x v="0"/>
    <d v="2013-06-06T00:00:00"/>
    <x v="1"/>
    <n v="2"/>
    <n v="9"/>
    <n v="2"/>
    <n v="2"/>
    <n v="2"/>
    <s v="-"/>
    <d v="2009-11-12T00:00:00"/>
    <n v="2"/>
    <s v="-"/>
  </r>
  <r>
    <n v="132047"/>
    <n v="8162013"/>
    <s v="Copmanthorpe Primary School"/>
    <x v="2"/>
    <s v="Yorkshire and the Humber"/>
    <x v="135"/>
    <s v="York Outer"/>
    <s v="YO23 3SB"/>
    <s v="Community School"/>
    <x v="0"/>
    <d v="2006-11-09T00:00:00"/>
    <x v="0"/>
    <n v="9"/>
    <n v="1"/>
    <n v="1"/>
    <n v="1"/>
    <n v="1"/>
    <s v="-"/>
    <s v="NULL"/>
    <s v="NULL"/>
    <s v="-"/>
  </r>
  <r>
    <n v="132051"/>
    <n v="8897107"/>
    <s v="Newfield School"/>
    <x v="3"/>
    <s v="North West"/>
    <x v="128"/>
    <s v="Blackburn"/>
    <s v="BB1 2PW"/>
    <s v="Community Special School"/>
    <x v="4"/>
    <d v="2012-11-28T00:00:00"/>
    <x v="1"/>
    <n v="2"/>
    <n v="9"/>
    <n v="1"/>
    <n v="2"/>
    <n v="2"/>
    <s v="-"/>
    <d v="2009-10-22T00:00:00"/>
    <n v="3"/>
    <s v="-"/>
  </r>
  <r>
    <n v="132056"/>
    <n v="8873756"/>
    <s v="St Mary's Island Church of England (Aided) Primary School"/>
    <x v="1"/>
    <s v="South East"/>
    <x v="126"/>
    <s v="Rochester and Strood"/>
    <s v="ME4 3ST"/>
    <s v="Voluntary Aided School"/>
    <x v="0"/>
    <d v="2012-10-10T00:00:00"/>
    <x v="3"/>
    <n v="4"/>
    <n v="9"/>
    <n v="3"/>
    <n v="4"/>
    <n v="4"/>
    <s v="SM "/>
    <d v="2011-01-19T00:00:00"/>
    <n v="3"/>
    <s v="-"/>
  </r>
  <r>
    <n v="132057"/>
    <n v="9312610"/>
    <s v="Bure Park Primary School"/>
    <x v="1"/>
    <s v="South East"/>
    <x v="141"/>
    <s v="Banbury"/>
    <s v="OX26 3BP"/>
    <s v="Community School"/>
    <x v="0"/>
    <d v="2009-10-16T00:00:00"/>
    <x v="2"/>
    <n v="3"/>
    <n v="9"/>
    <n v="2"/>
    <n v="3"/>
    <n v="3"/>
    <s v="-"/>
    <d v="2007-02-22T00:00:00"/>
    <n v="3"/>
    <s v="-"/>
  </r>
  <r>
    <n v="132058"/>
    <n v="3164037"/>
    <s v="Kingsford Community School"/>
    <x v="0"/>
    <s v="London"/>
    <x v="31"/>
    <s v="East Ham"/>
    <s v="E6 5JG"/>
    <s v="Community School"/>
    <x v="3"/>
    <d v="2013-03-01T00:00:00"/>
    <x v="1"/>
    <n v="2"/>
    <n v="9"/>
    <n v="1"/>
    <n v="2"/>
    <n v="1"/>
    <s v="-"/>
    <d v="2011-03-31T00:00:00"/>
    <n v="3"/>
    <s v="-"/>
  </r>
  <r>
    <n v="132059"/>
    <n v="9372640"/>
    <s v="Camp Hill Primary School and Early Years Centre"/>
    <x v="4"/>
    <s v="West Midlands"/>
    <x v="138"/>
    <s v="Nuneaton"/>
    <s v="CV10 9QA"/>
    <s v="Community School"/>
    <x v="0"/>
    <d v="2013-04-19T00:00:00"/>
    <x v="2"/>
    <n v="3"/>
    <n v="9"/>
    <n v="2"/>
    <n v="3"/>
    <n v="3"/>
    <s v="-"/>
    <d v="2009-10-15T00:00:00"/>
    <n v="3"/>
    <s v="-"/>
  </r>
  <r>
    <n v="132060"/>
    <n v="8852921"/>
    <s v="Holywell Primary and Nursery School"/>
    <x v="4"/>
    <s v="West Midlands"/>
    <x v="118"/>
    <s v="Bromsgrove"/>
    <s v="B45 9EY"/>
    <s v="Community School"/>
    <x v="0"/>
    <d v="2012-07-03T00:00:00"/>
    <x v="2"/>
    <n v="3"/>
    <n v="9"/>
    <n v="2"/>
    <n v="3"/>
    <n v="3"/>
    <s v="-"/>
    <d v="2008-01-25T00:00:00"/>
    <n v="2"/>
    <s v="-"/>
  </r>
  <r>
    <n v="132063"/>
    <n v="3052084"/>
    <s v="Manor Oak Primary School"/>
    <x v="0"/>
    <s v="London"/>
    <x v="19"/>
    <s v="Orpington"/>
    <s v="BR5 3PE"/>
    <s v="Community School"/>
    <x v="0"/>
    <d v="2013-02-08T00:00:00"/>
    <x v="1"/>
    <n v="2"/>
    <n v="9"/>
    <n v="1"/>
    <n v="2"/>
    <n v="2"/>
    <s v="-"/>
    <d v="2011-03-17T00:00:00"/>
    <n v="3"/>
    <s v="-"/>
  </r>
  <r>
    <n v="132064"/>
    <n v="8662005"/>
    <s v="Oak Tree Nursery and Primary School"/>
    <x v="5"/>
    <s v="South West"/>
    <x v="149"/>
    <s v="South Swindon"/>
    <s v="SN3 2HA"/>
    <s v="Community School"/>
    <x v="0"/>
    <d v="2010-07-08T00:00:00"/>
    <x v="1"/>
    <n v="2"/>
    <n v="9"/>
    <n v="2"/>
    <n v="2"/>
    <n v="2"/>
    <s v="-"/>
    <d v="2007-03-14T00:00:00"/>
    <n v="3"/>
    <s v="-"/>
  </r>
  <r>
    <n v="132070"/>
    <n v="2122878"/>
    <s v="Westbridge Primary School"/>
    <x v="0"/>
    <s v="London"/>
    <x v="11"/>
    <s v="Battersea"/>
    <s v="SW11 3NE"/>
    <s v="Community School"/>
    <x v="0"/>
    <d v="2012-09-21T00:00:00"/>
    <x v="2"/>
    <n v="3"/>
    <n v="9"/>
    <n v="2"/>
    <n v="3"/>
    <n v="3"/>
    <s v="-"/>
    <d v="2010-03-05T00:00:00"/>
    <n v="3"/>
    <s v="-"/>
  </r>
  <r>
    <n v="132071"/>
    <n v="8732451"/>
    <s v="Cromwell Park Primary School"/>
    <x v="7"/>
    <s v="East of England"/>
    <x v="87"/>
    <s v="Huntingdon"/>
    <s v="PE29 6JA"/>
    <s v="Community School"/>
    <x v="0"/>
    <d v="2013-03-15T00:00:00"/>
    <x v="1"/>
    <n v="2"/>
    <n v="9"/>
    <n v="2"/>
    <n v="2"/>
    <n v="2"/>
    <s v="-"/>
    <d v="2010-12-01T00:00:00"/>
    <n v="3"/>
    <s v="-"/>
  </r>
  <r>
    <n v="132072"/>
    <n v="8912944"/>
    <s v="Beeston Fields Primary School and Nursery"/>
    <x v="6"/>
    <s v="East Midlands"/>
    <x v="76"/>
    <s v="Broxtowe"/>
    <s v="NG9 2RG"/>
    <s v="Community School"/>
    <x v="0"/>
    <d v="2013-06-13T00:00:00"/>
    <x v="2"/>
    <n v="3"/>
    <n v="9"/>
    <n v="2"/>
    <n v="3"/>
    <n v="3"/>
    <s v="-"/>
    <d v="2009-10-07T00:00:00"/>
    <n v="2"/>
    <s v="-"/>
  </r>
  <r>
    <n v="132073"/>
    <n v="3352249"/>
    <s v="Cooper and Jordan Church of England Primary School"/>
    <x v="4"/>
    <s v="West Midlands"/>
    <x v="42"/>
    <s v="Aldridge-Brownhills"/>
    <s v="WS9 8NH"/>
    <s v="Voluntary Aided School"/>
    <x v="0"/>
    <d v="2007-03-06T00:00:00"/>
    <x v="0"/>
    <n v="9"/>
    <n v="1"/>
    <n v="1"/>
    <n v="1"/>
    <n v="1"/>
    <s v="-"/>
    <s v="NULL"/>
    <s v="NULL"/>
    <s v="-"/>
  </r>
  <r>
    <n v="132074"/>
    <n v="3302479"/>
    <s v="Anglesey Primary School"/>
    <x v="4"/>
    <s v="West Midlands"/>
    <x v="36"/>
    <s v="Birmingham, Perry Barr"/>
    <s v="B19 1RA"/>
    <s v="Community School"/>
    <x v="0"/>
    <d v="2012-01-24T00:00:00"/>
    <x v="1"/>
    <n v="2"/>
    <n v="9"/>
    <n v="2"/>
    <n v="2"/>
    <n v="1"/>
    <s v="-"/>
    <d v="2007-01-18T00:00:00"/>
    <n v="2"/>
    <s v="-"/>
  </r>
  <r>
    <n v="132075"/>
    <n v="3302480"/>
    <s v="Wychall Primary School"/>
    <x v="4"/>
    <s v="West Midlands"/>
    <x v="36"/>
    <s v="Birmingham, Northfield"/>
    <s v="B31 3EH"/>
    <s v="Community School"/>
    <x v="0"/>
    <d v="2013-06-28T00:00:00"/>
    <x v="1"/>
    <n v="2"/>
    <n v="9"/>
    <n v="2"/>
    <n v="2"/>
    <n v="2"/>
    <s v="-"/>
    <d v="2010-06-30T00:00:00"/>
    <n v="2"/>
    <s v="-"/>
  </r>
  <r>
    <n v="132076"/>
    <n v="3352250"/>
    <s v="Chuckery Primary School"/>
    <x v="4"/>
    <s v="West Midlands"/>
    <x v="42"/>
    <s v="Walsall South"/>
    <s v="WS1 2DZ"/>
    <s v="Community School"/>
    <x v="0"/>
    <d v="2012-03-13T00:00:00"/>
    <x v="2"/>
    <n v="3"/>
    <n v="9"/>
    <n v="2"/>
    <n v="3"/>
    <n v="3"/>
    <s v="-"/>
    <d v="2008-10-08T00:00:00"/>
    <n v="3"/>
    <s v="-"/>
  </r>
  <r>
    <n v="132077"/>
    <n v="2121102"/>
    <s v="Victoria Drive Primary Pupil Referral Unit"/>
    <x v="0"/>
    <s v="London"/>
    <x v="11"/>
    <s v="Putney"/>
    <s v="SW19 6HR"/>
    <s v="Pupil Referral Unit"/>
    <x v="2"/>
    <d v="2013-03-15T00:00:00"/>
    <x v="0"/>
    <n v="1"/>
    <n v="9"/>
    <n v="1"/>
    <n v="1"/>
    <n v="1"/>
    <s v="-"/>
    <d v="2010-07-09T00:00:00"/>
    <n v="1"/>
    <s v="-"/>
  </r>
  <r>
    <n v="132084"/>
    <n v="8812014"/>
    <s v="The Willows Primary School"/>
    <x v="7"/>
    <s v="East of England"/>
    <x v="110"/>
    <s v="Basildon and Billericay"/>
    <s v="SS14 2EX"/>
    <s v="Community School"/>
    <x v="0"/>
    <d v="2012-11-14T00:00:00"/>
    <x v="2"/>
    <n v="3"/>
    <n v="9"/>
    <n v="3"/>
    <n v="3"/>
    <n v="2"/>
    <s v="-"/>
    <d v="2011-03-30T00:00:00"/>
    <n v="4"/>
    <s v="SM "/>
  </r>
  <r>
    <n v="132086"/>
    <n v="8942202"/>
    <s v="Sir Alexander Fleming Primary School"/>
    <x v="4"/>
    <s v="West Midlands"/>
    <x v="47"/>
    <s v="Telford"/>
    <s v="TF7 4HG"/>
    <s v="Community School"/>
    <x v="0"/>
    <d v="2013-02-13T00:00:00"/>
    <x v="1"/>
    <n v="2"/>
    <n v="9"/>
    <n v="2"/>
    <n v="2"/>
    <n v="2"/>
    <s v="-"/>
    <d v="2010-06-16T00:00:00"/>
    <n v="3"/>
    <s v="-"/>
  </r>
  <r>
    <n v="132089"/>
    <n v="8712256"/>
    <s v="Claycots School"/>
    <x v="1"/>
    <s v="South East"/>
    <x v="83"/>
    <s v="Slough"/>
    <s v="SL2 1QX"/>
    <s v="Community School"/>
    <x v="0"/>
    <d v="2009-11-10T00:00:00"/>
    <x v="1"/>
    <n v="2"/>
    <n v="9"/>
    <n v="2"/>
    <n v="2"/>
    <n v="2"/>
    <s v="-"/>
    <d v="2007-01-30T00:00:00"/>
    <n v="2"/>
    <s v="-"/>
  </r>
  <r>
    <n v="132091"/>
    <n v="9192008"/>
    <s v="Lodge Farm Primary School"/>
    <x v="7"/>
    <s v="East of England"/>
    <x v="119"/>
    <s v="Stevenage"/>
    <s v="SG2 0HP"/>
    <s v="Community School"/>
    <x v="0"/>
    <d v="2012-02-01T00:00:00"/>
    <x v="1"/>
    <n v="2"/>
    <n v="9"/>
    <n v="2"/>
    <n v="2"/>
    <n v="2"/>
    <s v="-"/>
    <d v="2007-03-07T00:00:00"/>
    <n v="2"/>
    <s v="-"/>
  </r>
  <r>
    <n v="132093"/>
    <n v="8652003"/>
    <s v="Fynamore Primary School"/>
    <x v="5"/>
    <s v="South West"/>
    <x v="150"/>
    <s v="North Wiltshire"/>
    <s v="SN11 9UG"/>
    <s v="Community School"/>
    <x v="0"/>
    <d v="2011-03-03T00:00:00"/>
    <x v="1"/>
    <n v="2"/>
    <n v="9"/>
    <n v="2"/>
    <n v="2"/>
    <n v="2"/>
    <s v="-"/>
    <d v="2008-03-19T00:00:00"/>
    <n v="3"/>
    <s v="-"/>
  </r>
  <r>
    <n v="132104"/>
    <n v="8851001"/>
    <s v="Evesham Nursery School"/>
    <x v="4"/>
    <s v="West Midlands"/>
    <x v="118"/>
    <s v="Mid Worcestershire"/>
    <s v="WR11 1DG"/>
    <s v="LA Nursery School"/>
    <x v="1"/>
    <d v="2012-04-27T00:00:00"/>
    <x v="2"/>
    <n v="3"/>
    <n v="9"/>
    <n v="2"/>
    <n v="3"/>
    <n v="3"/>
    <s v="-"/>
    <d v="2009-06-10T00:00:00"/>
    <n v="1"/>
    <s v="-"/>
  </r>
  <r>
    <n v="132105"/>
    <n v="9192007"/>
    <s v="Birchwood Avenue Primary School"/>
    <x v="7"/>
    <s v="East of England"/>
    <x v="119"/>
    <s v="Welwyn Hatfield"/>
    <s v="AL10 0PS"/>
    <s v="Community School"/>
    <x v="0"/>
    <d v="2013-03-20T00:00:00"/>
    <x v="1"/>
    <n v="2"/>
    <n v="9"/>
    <n v="2"/>
    <n v="2"/>
    <n v="2"/>
    <s v="-"/>
    <d v="2010-07-01T00:00:00"/>
    <n v="3"/>
    <s v="-"/>
  </r>
  <r>
    <n v="132107"/>
    <n v="8862685"/>
    <s v="The Gateway Primary School"/>
    <x v="1"/>
    <s v="South East"/>
    <x v="125"/>
    <s v="Dartford"/>
    <s v="DA2 6DW"/>
    <s v="Community School"/>
    <x v="0"/>
    <d v="2012-09-12T00:00:00"/>
    <x v="1"/>
    <n v="2"/>
    <n v="9"/>
    <n v="2"/>
    <n v="2"/>
    <n v="2"/>
    <s v="-"/>
    <d v="2010-11-25T00:00:00"/>
    <n v="3"/>
    <s v="-"/>
  </r>
  <r>
    <n v="132109"/>
    <n v="8702254"/>
    <s v="New Christ Church Church of England (VA) Primary School"/>
    <x v="1"/>
    <s v="South East"/>
    <x v="80"/>
    <s v="Reading East"/>
    <s v="RG2 0AY"/>
    <s v="Voluntary Aided School"/>
    <x v="0"/>
    <d v="2010-03-05T00:00:00"/>
    <x v="1"/>
    <n v="2"/>
    <n v="9"/>
    <n v="1"/>
    <n v="2"/>
    <n v="2"/>
    <s v="-"/>
    <d v="2007-04-24T00:00:00"/>
    <n v="3"/>
    <s v="-"/>
  </r>
  <r>
    <n v="132117"/>
    <n v="8522002"/>
    <s v="Thornhill Primary School"/>
    <x v="1"/>
    <s v="South East"/>
    <x v="116"/>
    <s v="Southampton, Itchen"/>
    <s v="SO19 6FH"/>
    <s v="Community School"/>
    <x v="0"/>
    <d v="2012-11-22T00:00:00"/>
    <x v="1"/>
    <n v="2"/>
    <n v="9"/>
    <n v="1"/>
    <n v="2"/>
    <n v="1"/>
    <s v="-"/>
    <d v="2011-01-19T00:00:00"/>
    <n v="3"/>
    <s v="-"/>
  </r>
  <r>
    <n v="132121"/>
    <n v="3562119"/>
    <s v="Westmorland Primary School"/>
    <x v="3"/>
    <s v="North West"/>
    <x v="54"/>
    <s v="Stockport"/>
    <s v="SK5 8HH"/>
    <s v="Community School"/>
    <x v="0"/>
    <d v="2010-05-13T00:00:00"/>
    <x v="1"/>
    <n v="2"/>
    <n v="9"/>
    <n v="2"/>
    <n v="2"/>
    <n v="1"/>
    <s v="-"/>
    <d v="2007-04-24T00:00:00"/>
    <n v="2"/>
    <s v="-"/>
  </r>
  <r>
    <n v="132122"/>
    <n v="8947018"/>
    <s v="Mount Gilbert School"/>
    <x v="4"/>
    <s v="West Midlands"/>
    <x v="47"/>
    <s v="Telford"/>
    <s v="TF4 3PP"/>
    <s v="Community Special School"/>
    <x v="4"/>
    <d v="2012-11-28T00:00:00"/>
    <x v="2"/>
    <n v="3"/>
    <n v="9"/>
    <n v="2"/>
    <n v="3"/>
    <n v="2"/>
    <s v="-"/>
    <d v="2009-11-05T00:00:00"/>
    <n v="3"/>
    <s v="-"/>
  </r>
  <r>
    <n v="132127"/>
    <n v="8732450"/>
    <s v="Abbey Meadows Primary School"/>
    <x v="7"/>
    <s v="East of England"/>
    <x v="87"/>
    <s v="Cambridge"/>
    <s v="CB5 8ND"/>
    <s v="Community School"/>
    <x v="0"/>
    <d v="2013-02-20T00:00:00"/>
    <x v="3"/>
    <n v="4"/>
    <n v="9"/>
    <n v="3"/>
    <n v="4"/>
    <n v="3"/>
    <s v="SWK"/>
    <d v="2011-03-11T00:00:00"/>
    <n v="3"/>
    <s v="-"/>
  </r>
  <r>
    <n v="132128"/>
    <n v="8891100"/>
    <s v="St Thomas's Centre"/>
    <x v="3"/>
    <s v="North West"/>
    <x v="128"/>
    <s v="Blackburn"/>
    <s v="BB1 1NA"/>
    <s v="Pupil Referral Unit"/>
    <x v="2"/>
    <d v="2010-10-15T00:00:00"/>
    <x v="0"/>
    <n v="2"/>
    <n v="9"/>
    <n v="1"/>
    <n v="2"/>
    <n v="1"/>
    <s v="-"/>
    <d v="2008-01-29T00:00:00"/>
    <n v="2"/>
    <s v="-"/>
  </r>
  <r>
    <n v="132130"/>
    <n v="9291100"/>
    <s v="Northumberland Pupil Referral Unit "/>
    <x v="2"/>
    <s v="North East"/>
    <x v="139"/>
    <s v="Hexham"/>
    <s v="NE61 6NF"/>
    <s v="Pupil Referral Unit"/>
    <x v="2"/>
    <d v="2012-03-08T00:00:00"/>
    <x v="1"/>
    <n v="2"/>
    <n v="9"/>
    <n v="2"/>
    <n v="2"/>
    <n v="2"/>
    <s v="-"/>
    <d v="2008-10-21T00:00:00"/>
    <n v="2"/>
    <s v="-"/>
  </r>
  <r>
    <n v="132131"/>
    <n v="8601105"/>
    <s v="Bridge Short Stay School"/>
    <x v="4"/>
    <s v="West Midlands"/>
    <x v="145"/>
    <s v="Lichfield"/>
    <s v="WS13 6SW"/>
    <s v="Pupil Referral Unit"/>
    <x v="2"/>
    <d v="2010-11-30T00:00:00"/>
    <x v="1"/>
    <n v="2"/>
    <n v="9"/>
    <n v="2"/>
    <n v="2"/>
    <n v="2"/>
    <s v="-"/>
    <d v="2008-01-23T00:00:00"/>
    <n v="3"/>
    <s v="-"/>
  </r>
  <r>
    <n v="132133"/>
    <n v="8311103"/>
    <s v="The Kingsmead School"/>
    <x v="6"/>
    <s v="East Midlands"/>
    <x v="100"/>
    <s v="Derby North"/>
    <s v="DE1 3LB"/>
    <s v="Pupil Referral Unit"/>
    <x v="2"/>
    <d v="2012-03-23T00:00:00"/>
    <x v="2"/>
    <n v="3"/>
    <n v="9"/>
    <n v="3"/>
    <n v="3"/>
    <n v="3"/>
    <s v="-"/>
    <d v="2008-11-19T00:00:00"/>
    <n v="2"/>
    <s v="-"/>
  </r>
  <r>
    <n v="132137"/>
    <n v="2043000"/>
    <s v="St John and St James CofE Primary School"/>
    <x v="0"/>
    <s v="London"/>
    <x v="3"/>
    <s v="Hackney South and Shoreditch"/>
    <s v="E9 6DX"/>
    <s v="Voluntary Aided School"/>
    <x v="0"/>
    <d v="2008-01-18T00:00:00"/>
    <x v="0"/>
    <n v="9"/>
    <n v="1"/>
    <n v="1"/>
    <n v="1"/>
    <n v="1"/>
    <s v="-"/>
    <s v="NULL"/>
    <s v="NULL"/>
    <s v="-"/>
  </r>
  <r>
    <n v="132140"/>
    <n v="3332189"/>
    <s v="Springfield Primary School"/>
    <x v="4"/>
    <s v="West Midlands"/>
    <x v="40"/>
    <s v="Halesowen and Rowley Regis"/>
    <s v="B65 8JY"/>
    <s v="Foundation School"/>
    <x v="0"/>
    <d v="2010-10-06T00:00:00"/>
    <x v="1"/>
    <n v="2"/>
    <n v="9"/>
    <n v="2"/>
    <n v="2"/>
    <n v="2"/>
    <s v="-"/>
    <d v="2007-11-08T00:00:00"/>
    <n v="3"/>
    <s v="-"/>
  </r>
  <r>
    <n v="132141"/>
    <n v="3922087"/>
    <s v="Hadrian Park Primary School"/>
    <x v="2"/>
    <s v="North East"/>
    <x v="68"/>
    <s v="North Tyneside"/>
    <s v="NE28 9RT"/>
    <s v="Foundation School"/>
    <x v="0"/>
    <d v="2012-11-30T00:00:00"/>
    <x v="1"/>
    <n v="2"/>
    <n v="9"/>
    <n v="2"/>
    <n v="2"/>
    <n v="2"/>
    <s v="-"/>
    <d v="2010-05-14T00:00:00"/>
    <n v="3"/>
    <s v="-"/>
  </r>
  <r>
    <n v="132142"/>
    <n v="8812013"/>
    <s v="Holly Trees Primary School"/>
    <x v="7"/>
    <s v="East of England"/>
    <x v="110"/>
    <s v="Brentwood and Ongar"/>
    <s v="CM14 5RY"/>
    <s v="Community School"/>
    <x v="0"/>
    <d v="2012-10-10T00:00:00"/>
    <x v="1"/>
    <n v="2"/>
    <n v="9"/>
    <n v="1"/>
    <n v="2"/>
    <n v="2"/>
    <s v="-"/>
    <d v="2008-01-25T00:00:00"/>
    <n v="2"/>
    <s v="-"/>
  </r>
  <r>
    <n v="132144"/>
    <n v="8912945"/>
    <s v="Robin Hood Primary and Nursery School"/>
    <x v="6"/>
    <s v="East Midlands"/>
    <x v="76"/>
    <s v="Mansfield"/>
    <s v="NG19 8DF"/>
    <s v="Community School"/>
    <x v="0"/>
    <d v="2012-07-05T00:00:00"/>
    <x v="2"/>
    <n v="3"/>
    <n v="9"/>
    <n v="2"/>
    <n v="3"/>
    <n v="3"/>
    <s v="-"/>
    <d v="2008-12-11T00:00:00"/>
    <n v="2"/>
    <s v="-"/>
  </r>
  <r>
    <n v="132145"/>
    <n v="3902237"/>
    <s v="St Aidan's Church of England Primary School"/>
    <x v="2"/>
    <s v="North East"/>
    <x v="66"/>
    <s v="Gateshead"/>
    <s v="NE8 2HQ"/>
    <s v="Voluntary Aided School"/>
    <x v="0"/>
    <d v="2007-07-06T00:00:00"/>
    <x v="0"/>
    <n v="9"/>
    <n v="1"/>
    <n v="1"/>
    <n v="1"/>
    <n v="1"/>
    <s v="-"/>
    <s v="NULL"/>
    <s v="NULL"/>
    <s v="-"/>
  </r>
  <r>
    <n v="132147"/>
    <n v="3552098"/>
    <s v="Lark Hill Community Primary School"/>
    <x v="3"/>
    <s v="North West"/>
    <x v="53"/>
    <s v="Salford and Eccles"/>
    <s v="M5 4BJ"/>
    <s v="Community School"/>
    <x v="0"/>
    <d v="2008-10-15T00:00:00"/>
    <x v="1"/>
    <n v="9"/>
    <n v="2"/>
    <n v="2"/>
    <n v="2"/>
    <n v="2"/>
    <s v="-"/>
    <d v="2007-07-05T00:00:00"/>
    <n v="4"/>
    <s v="NTI"/>
  </r>
  <r>
    <n v="132148"/>
    <n v="8867070"/>
    <s v="Oakley School"/>
    <x v="1"/>
    <s v="South East"/>
    <x v="125"/>
    <s v="Tunbridge Wells"/>
    <s v="TN2 4NE"/>
    <s v="Community Special School"/>
    <x v="4"/>
    <d v="2013-03-14T00:00:00"/>
    <x v="2"/>
    <n v="3"/>
    <n v="9"/>
    <n v="2"/>
    <n v="3"/>
    <n v="3"/>
    <s v="-"/>
    <d v="2010-01-26T00:00:00"/>
    <n v="2"/>
    <s v="-"/>
  </r>
  <r>
    <n v="132151"/>
    <n v="2131053"/>
    <s v="Portman Early Childhood Centre"/>
    <x v="0"/>
    <s v="London"/>
    <x v="12"/>
    <s v="Westminster North"/>
    <s v="NW8 8DE"/>
    <s v="LA Nursery School"/>
    <x v="1"/>
    <d v="2011-03-29T00:00:00"/>
    <x v="0"/>
    <n v="1"/>
    <n v="9"/>
    <n v="1"/>
    <n v="1"/>
    <n v="1"/>
    <s v="-"/>
    <d v="2008-04-29T00:00:00"/>
    <n v="2"/>
    <s v="-"/>
  </r>
  <r>
    <n v="132152"/>
    <n v="3732364"/>
    <s v="Dore Primary School"/>
    <x v="2"/>
    <s v="Yorkshire and the Humber"/>
    <x v="61"/>
    <s v="Sheffield, Hallam"/>
    <s v="S17 3QP"/>
    <s v="Community School"/>
    <x v="0"/>
    <d v="2009-11-25T00:00:00"/>
    <x v="1"/>
    <n v="2"/>
    <n v="9"/>
    <n v="2"/>
    <n v="2"/>
    <n v="2"/>
    <s v="-"/>
    <d v="2007-06-14T00:00:00"/>
    <n v="2"/>
    <s v="-"/>
  </r>
  <r>
    <n v="132153"/>
    <n v="3557029"/>
    <s v="Springwood Primary School"/>
    <x v="3"/>
    <s v="North West"/>
    <x v="53"/>
    <s v="Salford and Eccles"/>
    <s v="M27 5LP"/>
    <s v="Community Special School"/>
    <x v="4"/>
    <d v="2012-11-28T00:00:00"/>
    <x v="2"/>
    <n v="3"/>
    <n v="9"/>
    <n v="3"/>
    <n v="3"/>
    <n v="3"/>
    <s v="-"/>
    <d v="2010-02-03T00:00:00"/>
    <n v="2"/>
    <s v="-"/>
  </r>
  <r>
    <n v="132155"/>
    <n v="3597018"/>
    <s v="Willow Grove Primary School"/>
    <x v="3"/>
    <s v="North West"/>
    <x v="57"/>
    <s v="Makerfield"/>
    <s v="WN4 8XF"/>
    <s v="Community Special School"/>
    <x v="4"/>
    <d v="2011-01-13T00:00:00"/>
    <x v="0"/>
    <n v="1"/>
    <n v="9"/>
    <n v="2"/>
    <n v="1"/>
    <n v="1"/>
    <s v="-"/>
    <d v="2007-11-28T00:00:00"/>
    <n v="1"/>
    <s v="-"/>
  </r>
  <r>
    <n v="132161"/>
    <n v="8013437"/>
    <s v="Bridge Farm Primary School"/>
    <x v="5"/>
    <s v="South West"/>
    <x v="71"/>
    <s v="Bristol South"/>
    <s v="BS14 0LL"/>
    <s v="Community School"/>
    <x v="0"/>
    <d v="2013-02-20T00:00:00"/>
    <x v="0"/>
    <n v="1"/>
    <n v="9"/>
    <n v="1"/>
    <n v="1"/>
    <n v="1"/>
    <s v="-"/>
    <d v="2008-03-11T00:00:00"/>
    <n v="2"/>
    <s v="-"/>
  </r>
  <r>
    <n v="132164"/>
    <n v="8812015"/>
    <s v="Brightside Primary School"/>
    <x v="7"/>
    <s v="East of England"/>
    <x v="110"/>
    <s v="Basildon and Billericay"/>
    <s v="CM12 0LE"/>
    <s v="Community School"/>
    <x v="0"/>
    <d v="2009-12-10T00:00:00"/>
    <x v="1"/>
    <n v="2"/>
    <n v="9"/>
    <n v="2"/>
    <n v="2"/>
    <n v="2"/>
    <s v="-"/>
    <d v="2007-06-21T00:00:00"/>
    <n v="2"/>
    <s v="-"/>
  </r>
  <r>
    <n v="132165"/>
    <n v="8812018"/>
    <s v="Kings Road Primary School"/>
    <x v="7"/>
    <s v="East of England"/>
    <x v="110"/>
    <s v="Chelmsford"/>
    <s v="CM1 2BB"/>
    <s v="Community School"/>
    <x v="0"/>
    <d v="2011-05-25T00:00:00"/>
    <x v="1"/>
    <n v="2"/>
    <n v="9"/>
    <n v="2"/>
    <n v="2"/>
    <n v="2"/>
    <s v="-"/>
    <d v="2008-01-24T00:00:00"/>
    <n v="3"/>
    <s v="-"/>
  </r>
  <r>
    <n v="132167"/>
    <n v="3152094"/>
    <s v="Aragon Primary School"/>
    <x v="0"/>
    <s v="London"/>
    <x v="30"/>
    <s v="Mitcham and Morden"/>
    <s v="SM4 4QU"/>
    <s v="Community School"/>
    <x v="0"/>
    <d v="2012-11-21T00:00:00"/>
    <x v="1"/>
    <n v="2"/>
    <n v="9"/>
    <n v="2"/>
    <n v="2"/>
    <n v="2"/>
    <s v="-"/>
    <d v="2008-03-19T00:00:00"/>
    <n v="2"/>
    <s v="-"/>
  </r>
  <r>
    <n v="132168"/>
    <n v="3152093"/>
    <s v="Garden Primary School"/>
    <x v="0"/>
    <s v="London"/>
    <x v="30"/>
    <s v="Mitcham and Morden"/>
    <s v="CR4 1JW"/>
    <s v="Community School"/>
    <x v="0"/>
    <d v="2011-10-05T00:00:00"/>
    <x v="2"/>
    <n v="3"/>
    <n v="9"/>
    <n v="3"/>
    <n v="3"/>
    <n v="3"/>
    <s v="-"/>
    <d v="2009-05-19T00:00:00"/>
    <n v="3"/>
    <s v="-"/>
  </r>
  <r>
    <n v="132169"/>
    <n v="3152092"/>
    <s v="Malmesbury Primary School"/>
    <x v="0"/>
    <s v="London"/>
    <x v="30"/>
    <s v="Mitcham and Morden"/>
    <s v="SM4 6HG"/>
    <s v="Community School"/>
    <x v="0"/>
    <d v="2011-03-23T00:00:00"/>
    <x v="1"/>
    <n v="2"/>
    <n v="9"/>
    <n v="2"/>
    <n v="2"/>
    <n v="2"/>
    <s v="-"/>
    <d v="2008-04-30T00:00:00"/>
    <n v="3"/>
    <s v="-"/>
  </r>
  <r>
    <n v="132170"/>
    <n v="9092716"/>
    <s v="Montreal CofE Primary School"/>
    <x v="3"/>
    <s v="North West"/>
    <x v="98"/>
    <s v="Copeland"/>
    <s v="CA25 5LW"/>
    <s v="Voluntary Controlled School"/>
    <x v="0"/>
    <d v="2012-12-13T00:00:00"/>
    <x v="2"/>
    <n v="3"/>
    <n v="9"/>
    <n v="3"/>
    <n v="3"/>
    <n v="3"/>
    <s v="-"/>
    <d v="2010-06-24T00:00:00"/>
    <n v="3"/>
    <s v="-"/>
  </r>
  <r>
    <n v="132172"/>
    <n v="8402003"/>
    <s v="North Park Primary School"/>
    <x v="2"/>
    <s v="North East"/>
    <x v="75"/>
    <s v="Bishop Auckland"/>
    <s v="DL16 6PP"/>
    <s v="Community School"/>
    <x v="0"/>
    <d v="2013-02-06T00:00:00"/>
    <x v="2"/>
    <n v="3"/>
    <n v="9"/>
    <n v="2"/>
    <n v="3"/>
    <n v="3"/>
    <s v="-"/>
    <d v="2011-02-17T00:00:00"/>
    <n v="3"/>
    <s v="-"/>
  </r>
  <r>
    <n v="132173"/>
    <n v="2124734"/>
    <s v="Saint Cecilia's, Wandsworth Church of England School"/>
    <x v="0"/>
    <s v="London"/>
    <x v="11"/>
    <s v="Putney"/>
    <s v="SW18 5JR"/>
    <s v="Voluntary Aided School"/>
    <x v="3"/>
    <d v="2011-10-06T00:00:00"/>
    <x v="1"/>
    <n v="2"/>
    <n v="9"/>
    <n v="2"/>
    <n v="2"/>
    <n v="2"/>
    <s v="-"/>
    <d v="2009-01-14T00:00:00"/>
    <n v="3"/>
    <s v="-"/>
  </r>
  <r>
    <n v="132176"/>
    <n v="3412232"/>
    <s v="Kirkdale St Lawrence CofE Primary School"/>
    <x v="3"/>
    <s v="North West"/>
    <x v="21"/>
    <s v="Liverpool, Riverside"/>
    <s v="L4 1QD"/>
    <s v="Voluntary Aided School"/>
    <x v="0"/>
    <d v="2012-12-19T00:00:00"/>
    <x v="1"/>
    <n v="2"/>
    <n v="9"/>
    <n v="2"/>
    <n v="2"/>
    <n v="2"/>
    <s v="-"/>
    <d v="2010-04-29T00:00:00"/>
    <n v="3"/>
    <s v="-"/>
  </r>
  <r>
    <n v="132178"/>
    <n v="3803036"/>
    <s v="Wycliffe CofE Primary School"/>
    <x v="2"/>
    <s v="Yorkshire and the Humber"/>
    <x v="18"/>
    <s v="Shipley"/>
    <s v="BD18 3HZ"/>
    <s v="Voluntary Controlled School"/>
    <x v="0"/>
    <d v="2013-02-28T00:00:00"/>
    <x v="1"/>
    <n v="2"/>
    <n v="9"/>
    <n v="2"/>
    <n v="2"/>
    <n v="2"/>
    <s v="-"/>
    <d v="2011-04-12T00:00:00"/>
    <n v="3"/>
    <s v="-"/>
  </r>
  <r>
    <n v="132179"/>
    <n v="9253507"/>
    <s v="The Meadows Primary School"/>
    <x v="6"/>
    <s v="East Midlands"/>
    <x v="133"/>
    <s v="Lincoln"/>
    <s v="LN5 9BB"/>
    <s v="Community School"/>
    <x v="0"/>
    <d v="2013-03-07T00:00:00"/>
    <x v="1"/>
    <n v="2"/>
    <n v="9"/>
    <n v="2"/>
    <n v="2"/>
    <n v="2"/>
    <s v="-"/>
    <d v="2011-02-04T00:00:00"/>
    <n v="3"/>
    <s v="-"/>
  </r>
  <r>
    <n v="132180"/>
    <n v="3802200"/>
    <s v="Thorpe Primary School"/>
    <x v="2"/>
    <s v="Yorkshire and the Humber"/>
    <x v="18"/>
    <s v="Bradford East"/>
    <s v="BD10 9PY"/>
    <s v="Community School"/>
    <x v="0"/>
    <d v="2011-09-28T00:00:00"/>
    <x v="1"/>
    <n v="2"/>
    <n v="9"/>
    <n v="2"/>
    <n v="2"/>
    <n v="2"/>
    <s v="-"/>
    <d v="2007-06-21T00:00:00"/>
    <n v="2"/>
    <s v="-"/>
  </r>
  <r>
    <n v="132182"/>
    <n v="3802199"/>
    <s v="Lower Fields Primary School"/>
    <x v="2"/>
    <s v="Yorkshire and the Humber"/>
    <x v="18"/>
    <s v="Bradford East"/>
    <s v="BD4 8RG"/>
    <s v="Community School"/>
    <x v="0"/>
    <d v="2009-11-17T00:00:00"/>
    <x v="1"/>
    <n v="2"/>
    <n v="9"/>
    <n v="2"/>
    <n v="2"/>
    <n v="2"/>
    <s v="-"/>
    <d v="2007-03-20T00:00:00"/>
    <n v="3"/>
    <s v="-"/>
  </r>
  <r>
    <n v="132183"/>
    <n v="3802198"/>
    <s v="Knowleswood Primary School"/>
    <x v="2"/>
    <s v="Yorkshire and the Humber"/>
    <x v="18"/>
    <s v="Bradford South"/>
    <s v="BD4 9AE"/>
    <s v="Community School"/>
    <x v="0"/>
    <d v="2012-12-19T00:00:00"/>
    <x v="2"/>
    <n v="3"/>
    <n v="9"/>
    <n v="2"/>
    <n v="3"/>
    <n v="3"/>
    <s v="-"/>
    <d v="2010-10-15T00:00:00"/>
    <n v="3"/>
    <s v="-"/>
  </r>
  <r>
    <n v="132184"/>
    <n v="3802196"/>
    <s v="Holybrook Primary School"/>
    <x v="2"/>
    <s v="Yorkshire and the Humber"/>
    <x v="18"/>
    <s v="Bradford East"/>
    <s v="BD10 0EF"/>
    <s v="Community School"/>
    <x v="0"/>
    <d v="2011-03-24T00:00:00"/>
    <x v="1"/>
    <n v="2"/>
    <n v="9"/>
    <n v="2"/>
    <n v="2"/>
    <n v="2"/>
    <s v="-"/>
    <d v="2007-09-28T00:00:00"/>
    <n v="2"/>
    <s v="-"/>
  </r>
  <r>
    <n v="132185"/>
    <n v="3802197"/>
    <s v="Newhall Park Primary School"/>
    <x v="2"/>
    <s v="Yorkshire and the Humber"/>
    <x v="18"/>
    <s v="Bradford South"/>
    <s v="BD4 6AF"/>
    <s v="Community School"/>
    <x v="0"/>
    <d v="2011-05-11T00:00:00"/>
    <x v="1"/>
    <n v="2"/>
    <n v="9"/>
    <n v="2"/>
    <n v="2"/>
    <n v="2"/>
    <s v="-"/>
    <d v="2007-11-07T00:00:00"/>
    <n v="3"/>
    <s v="-"/>
  </r>
  <r>
    <n v="132186"/>
    <n v="8861119"/>
    <s v="West Kent Health Needs Education Service"/>
    <x v="1"/>
    <s v="South East"/>
    <x v="125"/>
    <s v="Tonbridge and Malling"/>
    <s v="ME19 5FF"/>
    <s v="Pupil Referral Unit"/>
    <x v="2"/>
    <d v="2010-10-08T00:00:00"/>
    <x v="0"/>
    <n v="2"/>
    <n v="9"/>
    <n v="1"/>
    <n v="2"/>
    <n v="1"/>
    <s v="-"/>
    <d v="2007-12-12T00:00:00"/>
    <n v="2"/>
    <s v="-"/>
  </r>
  <r>
    <n v="132187"/>
    <n v="8861120"/>
    <s v="The Willows"/>
    <x v="1"/>
    <s v="South East"/>
    <x v="125"/>
    <s v="Canterbury"/>
    <s v="CT2 8PT"/>
    <s v="Pupil Referral Unit"/>
    <x v="2"/>
    <d v="2013-01-16T00:00:00"/>
    <x v="1"/>
    <n v="2"/>
    <n v="9"/>
    <n v="2"/>
    <n v="2"/>
    <n v="2"/>
    <s v="-"/>
    <d v="2010-05-12T00:00:00"/>
    <n v="1"/>
    <s v="-"/>
  </r>
  <r>
    <n v="132188"/>
    <n v="3422072"/>
    <s v="Holy Spirit Catholic Primary School"/>
    <x v="3"/>
    <s v="North West"/>
    <x v="45"/>
    <s v="St. Helens North"/>
    <s v="WA9 2JE"/>
    <s v="Voluntary Aided School"/>
    <x v="0"/>
    <d v="2011-02-09T00:00:00"/>
    <x v="1"/>
    <n v="2"/>
    <n v="9"/>
    <n v="2"/>
    <n v="2"/>
    <n v="2"/>
    <s v="-"/>
    <d v="2007-11-13T00:00:00"/>
    <n v="2"/>
    <s v="-"/>
  </r>
  <r>
    <n v="132189"/>
    <n v="9294442"/>
    <s v="Blyth Community College"/>
    <x v="2"/>
    <s v="North East"/>
    <x v="139"/>
    <s v="Blyth Valley"/>
    <s v="NE24 4JP"/>
    <s v="Community School"/>
    <x v="3"/>
    <d v="2012-03-22T00:00:00"/>
    <x v="3"/>
    <n v="4"/>
    <n v="9"/>
    <n v="4"/>
    <n v="3"/>
    <n v="4"/>
    <s v="SM "/>
    <d v="2008-01-24T00:00:00"/>
    <n v="3"/>
    <s v="-"/>
  </r>
  <r>
    <n v="132194"/>
    <n v="8912946"/>
    <s v="Pierrepont Gamston Primary School"/>
    <x v="6"/>
    <s v="East Midlands"/>
    <x v="76"/>
    <s v="Rushcliffe"/>
    <s v="NG2 6TH"/>
    <s v="Voluntary Aided School"/>
    <x v="0"/>
    <d v="2012-06-29T00:00:00"/>
    <x v="1"/>
    <n v="2"/>
    <n v="9"/>
    <n v="2"/>
    <n v="2"/>
    <n v="2"/>
    <s v="-"/>
    <d v="2007-05-03T00:00:00"/>
    <n v="2"/>
    <s v="-"/>
  </r>
  <r>
    <n v="132195"/>
    <n v="8762725"/>
    <s v="Brookvale Primary School"/>
    <x v="3"/>
    <s v="North West"/>
    <x v="92"/>
    <s v="Weaver Vale"/>
    <s v="WA7 6BZ"/>
    <s v="Community School"/>
    <x v="0"/>
    <d v="2013-01-25T00:00:00"/>
    <x v="0"/>
    <n v="1"/>
    <n v="9"/>
    <n v="1"/>
    <n v="1"/>
    <n v="1"/>
    <s v="-"/>
    <d v="2007-09-20T00:00:00"/>
    <n v="2"/>
    <s v="-"/>
  </r>
  <r>
    <n v="132196"/>
    <n v="8012027"/>
    <s v="Shirehampton Primary School"/>
    <x v="5"/>
    <s v="South West"/>
    <x v="71"/>
    <s v="Bristol North West"/>
    <s v="BS11 9RR"/>
    <s v="Community School"/>
    <x v="0"/>
    <d v="2013-03-01T00:00:00"/>
    <x v="1"/>
    <n v="2"/>
    <n v="9"/>
    <n v="2"/>
    <n v="2"/>
    <n v="2"/>
    <s v="-"/>
    <d v="2010-12-09T00:00:00"/>
    <n v="3"/>
    <s v="-"/>
  </r>
  <r>
    <n v="132197"/>
    <n v="3362117"/>
    <s v="Bantock Primary School"/>
    <x v="4"/>
    <s v="West Midlands"/>
    <x v="43"/>
    <s v="Wolverhampton South West"/>
    <s v="WV3 0HY"/>
    <s v="Community School"/>
    <x v="0"/>
    <d v="2012-09-27T00:00:00"/>
    <x v="2"/>
    <n v="3"/>
    <n v="9"/>
    <n v="2"/>
    <n v="3"/>
    <n v="3"/>
    <s v="-"/>
    <d v="2010-10-21T00:00:00"/>
    <n v="3"/>
    <s v="-"/>
  </r>
  <r>
    <n v="132198"/>
    <n v="3433383"/>
    <s v="Our Lady of Walsingham Catholic Primary School"/>
    <x v="3"/>
    <s v="North West"/>
    <x v="46"/>
    <s v="Bootle"/>
    <s v="L30 3SA"/>
    <s v="Voluntary Aided School"/>
    <x v="0"/>
    <d v="2013-04-26T00:00:00"/>
    <x v="2"/>
    <n v="3"/>
    <n v="9"/>
    <n v="2"/>
    <n v="3"/>
    <n v="3"/>
    <s v="-"/>
    <d v="2010-02-25T00:00:00"/>
    <n v="2"/>
    <s v="-"/>
  </r>
  <r>
    <n v="132199"/>
    <n v="8032008"/>
    <s v="Abbotswood Primary School"/>
    <x v="5"/>
    <s v="South West"/>
    <x v="73"/>
    <s v="Thornbury and Yate"/>
    <s v="BS37 8SZ"/>
    <s v="Community School"/>
    <x v="0"/>
    <d v="2012-11-22T00:00:00"/>
    <x v="1"/>
    <n v="2"/>
    <n v="9"/>
    <n v="2"/>
    <n v="2"/>
    <n v="2"/>
    <s v="-"/>
    <d v="2010-05-26T00:00:00"/>
    <n v="3"/>
    <s v="-"/>
  </r>
  <r>
    <n v="132200"/>
    <n v="8613300"/>
    <s v="Stoke Minster CofE Aided Primary School"/>
    <x v="4"/>
    <s v="West Midlands"/>
    <x v="144"/>
    <s v="Stoke-on-Trent Central"/>
    <s v="ST4 4EE"/>
    <s v="Voluntary Aided School"/>
    <x v="0"/>
    <d v="2012-02-01T00:00:00"/>
    <x v="1"/>
    <n v="2"/>
    <n v="9"/>
    <n v="2"/>
    <n v="2"/>
    <n v="2"/>
    <s v="-"/>
    <d v="2009-11-25T00:00:00"/>
    <n v="3"/>
    <s v="-"/>
  </r>
  <r>
    <n v="132201"/>
    <n v="3302482"/>
    <s v="Wattville Primary School"/>
    <x v="4"/>
    <s v="West Midlands"/>
    <x v="36"/>
    <s v="Birmingham, Ladywood"/>
    <s v="B21 0DP"/>
    <s v="Community School"/>
    <x v="0"/>
    <d v="2012-10-11T00:00:00"/>
    <x v="1"/>
    <n v="2"/>
    <n v="9"/>
    <n v="2"/>
    <n v="2"/>
    <n v="2"/>
    <s v="-"/>
    <d v="2007-10-03T00:00:00"/>
    <n v="2"/>
    <s v="-"/>
  </r>
  <r>
    <n v="132202"/>
    <n v="9377044"/>
    <s v="Welcombe Hills School"/>
    <x v="4"/>
    <s v="West Midlands"/>
    <x v="138"/>
    <s v="Stratford-on-Avon"/>
    <s v="CV37 6TQ"/>
    <s v="Community Special School"/>
    <x v="4"/>
    <d v="2013-06-26T00:00:00"/>
    <x v="1"/>
    <n v="2"/>
    <n v="9"/>
    <n v="1"/>
    <n v="2"/>
    <n v="2"/>
    <s v="-"/>
    <d v="2010-05-11T00:00:00"/>
    <n v="2"/>
    <s v="-"/>
  </r>
  <r>
    <n v="132203"/>
    <n v="3082092"/>
    <s v="Highfield Primary School"/>
    <x v="0"/>
    <s v="London"/>
    <x v="23"/>
    <s v="Enfield, Southgate"/>
    <s v="N21 3HE"/>
    <s v="Community School"/>
    <x v="0"/>
    <d v="2011-02-03T00:00:00"/>
    <x v="1"/>
    <n v="2"/>
    <n v="9"/>
    <n v="2"/>
    <n v="2"/>
    <n v="2"/>
    <s v="-"/>
    <d v="2008-03-12T00:00:00"/>
    <n v="3"/>
    <s v="-"/>
  </r>
  <r>
    <n v="132205"/>
    <n v="8811106"/>
    <s v="The Heybridge Centre"/>
    <x v="7"/>
    <s v="East of England"/>
    <x v="110"/>
    <s v="Maldon"/>
    <s v="CM9 4NN"/>
    <s v="Pupil Referral Unit"/>
    <x v="2"/>
    <d v="2011-10-20T00:00:00"/>
    <x v="1"/>
    <n v="2"/>
    <n v="9"/>
    <n v="2"/>
    <n v="2"/>
    <n v="2"/>
    <s v="-"/>
    <d v="2010-09-23T00:00:00"/>
    <n v="4"/>
    <s v="NTI"/>
  </r>
  <r>
    <n v="132208"/>
    <n v="3433384"/>
    <s v="All Saints Catholic Primary School"/>
    <x v="3"/>
    <s v="North West"/>
    <x v="46"/>
    <s v="Bootle"/>
    <s v="L20 4LX"/>
    <s v="Voluntary Aided School"/>
    <x v="0"/>
    <d v="2013-01-25T00:00:00"/>
    <x v="2"/>
    <n v="3"/>
    <n v="9"/>
    <n v="2"/>
    <n v="3"/>
    <n v="3"/>
    <s v="-"/>
    <d v="2011-04-28T00:00:00"/>
    <n v="3"/>
    <s v="-"/>
  </r>
  <r>
    <n v="132209"/>
    <n v="8113511"/>
    <s v="Swinemoor Primary School"/>
    <x v="2"/>
    <s v="Yorkshire and the Humber"/>
    <x v="121"/>
    <s v="Beverley and Holderness"/>
    <s v="HU17 9LW"/>
    <s v="Community School"/>
    <x v="0"/>
    <d v="2011-11-29T00:00:00"/>
    <x v="1"/>
    <n v="2"/>
    <n v="9"/>
    <n v="2"/>
    <n v="2"/>
    <n v="2"/>
    <s v="-"/>
    <d v="2009-04-24T00:00:00"/>
    <n v="3"/>
    <s v="-"/>
  </r>
  <r>
    <n v="132210"/>
    <n v="8262005"/>
    <s v="Brooksward School"/>
    <x v="1"/>
    <s v="South East"/>
    <x v="86"/>
    <s v="Milton Keynes North"/>
    <s v="MK14 6JZ"/>
    <s v="Foundation School"/>
    <x v="0"/>
    <d v="2013-03-08T00:00:00"/>
    <x v="1"/>
    <n v="2"/>
    <n v="9"/>
    <n v="2"/>
    <n v="2"/>
    <n v="2"/>
    <s v="-"/>
    <d v="2010-05-21T00:00:00"/>
    <n v="3"/>
    <s v="-"/>
  </r>
  <r>
    <n v="132211"/>
    <n v="8562000"/>
    <s v="Caldecote Community Primary School"/>
    <x v="6"/>
    <s v="East Midlands"/>
    <x v="131"/>
    <s v="Leicester West"/>
    <s v="LE3 1FF"/>
    <s v="Community School"/>
    <x v="0"/>
    <d v="2013-02-28T00:00:00"/>
    <x v="2"/>
    <n v="3"/>
    <n v="9"/>
    <n v="2"/>
    <n v="3"/>
    <n v="2"/>
    <s v="-"/>
    <d v="2011-02-15T00:00:00"/>
    <n v="3"/>
    <s v="-"/>
  </r>
  <r>
    <n v="132212"/>
    <n v="8502011"/>
    <s v="Great Binfields Primary School"/>
    <x v="1"/>
    <s v="South East"/>
    <x v="115"/>
    <s v="Basingstoke"/>
    <s v="RG24 8AJ"/>
    <s v="Community School"/>
    <x v="0"/>
    <d v="2009-10-21T00:00:00"/>
    <x v="1"/>
    <n v="2"/>
    <n v="9"/>
    <n v="2"/>
    <n v="2"/>
    <n v="2"/>
    <s v="-"/>
    <d v="2006-10-18T00:00:00"/>
    <n v="2"/>
    <s v="-"/>
  </r>
  <r>
    <n v="132213"/>
    <n v="9262425"/>
    <s v="Mattishall Primary School"/>
    <x v="7"/>
    <s v="East of England"/>
    <x v="134"/>
    <s v="Mid Norfolk"/>
    <s v="NR20 3AA"/>
    <s v="Community School"/>
    <x v="0"/>
    <d v="2011-03-25T00:00:00"/>
    <x v="1"/>
    <n v="2"/>
    <n v="9"/>
    <n v="2"/>
    <n v="2"/>
    <n v="2"/>
    <s v="-"/>
    <d v="2008-04-16T00:00:00"/>
    <n v="3"/>
    <s v="-"/>
  </r>
  <r>
    <n v="132215"/>
    <n v="8792729"/>
    <s v="Whitleigh Community Primary School"/>
    <x v="5"/>
    <s v="South West"/>
    <x v="102"/>
    <s v="Plymouth, Moor View"/>
    <s v="PL5 4AA"/>
    <s v="Community School"/>
    <x v="0"/>
    <d v="2012-11-09T00:00:00"/>
    <x v="1"/>
    <n v="2"/>
    <n v="9"/>
    <n v="2"/>
    <n v="2"/>
    <n v="2"/>
    <s v="-"/>
    <d v="2010-12-02T00:00:00"/>
    <n v="3"/>
    <s v="-"/>
  </r>
  <r>
    <n v="132217"/>
    <n v="3804112"/>
    <s v="Parkside School"/>
    <x v="2"/>
    <s v="Yorkshire and the Humber"/>
    <x v="18"/>
    <s v="Shipley"/>
    <s v="BD13 5AD"/>
    <s v="Foundation School"/>
    <x v="3"/>
    <d v="2013-02-13T00:00:00"/>
    <x v="2"/>
    <n v="3"/>
    <n v="9"/>
    <n v="3"/>
    <n v="3"/>
    <n v="3"/>
    <s v="-"/>
    <d v="2011-02-02T00:00:00"/>
    <n v="3"/>
    <s v="-"/>
  </r>
  <r>
    <n v="132219"/>
    <n v="3804616"/>
    <s v="Immanuel College"/>
    <x v="2"/>
    <s v="Yorkshire and the Humber"/>
    <x v="18"/>
    <s v="Bradford East"/>
    <s v="BD10 9AQ"/>
    <s v="Voluntary Aided School"/>
    <x v="3"/>
    <d v="2012-12-06T00:00:00"/>
    <x v="1"/>
    <n v="2"/>
    <n v="9"/>
    <n v="2"/>
    <n v="2"/>
    <n v="2"/>
    <s v="-"/>
    <d v="2010-11-11T00:00:00"/>
    <n v="3"/>
    <s v="-"/>
  </r>
  <r>
    <n v="132220"/>
    <n v="3802202"/>
    <s v="Worth Valley Primary School"/>
    <x v="2"/>
    <s v="Yorkshire and the Humber"/>
    <x v="18"/>
    <s v="Keighley"/>
    <s v="BD22 7AX"/>
    <s v="Community School"/>
    <x v="0"/>
    <d v="2012-10-17T00:00:00"/>
    <x v="2"/>
    <n v="3"/>
    <n v="9"/>
    <n v="3"/>
    <n v="3"/>
    <n v="3"/>
    <s v="-"/>
    <d v="2011-01-26T00:00:00"/>
    <n v="3"/>
    <s v="-"/>
  </r>
  <r>
    <n v="132221"/>
    <n v="3802203"/>
    <s v="Burley Oaks Primary School"/>
    <x v="2"/>
    <s v="Yorkshire and the Humber"/>
    <x v="18"/>
    <s v="Shipley"/>
    <s v="LS29 7EJ"/>
    <s v="Community School"/>
    <x v="0"/>
    <d v="2007-11-02T00:00:00"/>
    <x v="0"/>
    <n v="9"/>
    <n v="1"/>
    <n v="1"/>
    <n v="1"/>
    <n v="1"/>
    <s v="-"/>
    <s v="NULL"/>
    <s v="NULL"/>
    <s v="-"/>
  </r>
  <r>
    <n v="132222"/>
    <n v="8813249"/>
    <s v="Little Parndon Primary School"/>
    <x v="7"/>
    <s v="East of England"/>
    <x v="110"/>
    <s v="Harlow"/>
    <s v="CM20 1PU"/>
    <s v="Foundation School"/>
    <x v="0"/>
    <d v="2011-11-15T00:00:00"/>
    <x v="2"/>
    <n v="3"/>
    <n v="9"/>
    <n v="2"/>
    <n v="3"/>
    <n v="2"/>
    <s v="-"/>
    <d v="2008-12-03T00:00:00"/>
    <n v="3"/>
    <s v="-"/>
  </r>
  <r>
    <n v="132223"/>
    <n v="8813248"/>
    <s v="Water Lane Primary School"/>
    <x v="7"/>
    <s v="East of England"/>
    <x v="110"/>
    <s v="Harlow"/>
    <s v="CM19 5RD"/>
    <s v="Community School"/>
    <x v="0"/>
    <d v="2013-01-18T00:00:00"/>
    <x v="1"/>
    <n v="2"/>
    <n v="9"/>
    <n v="2"/>
    <n v="2"/>
    <n v="2"/>
    <s v="-"/>
    <d v="2011-06-22T00:00:00"/>
    <n v="3"/>
    <s v="-"/>
  </r>
  <r>
    <n v="132224"/>
    <n v="8812019"/>
    <s v="Longwood Primary School"/>
    <x v="7"/>
    <s v="East of England"/>
    <x v="110"/>
    <s v="Harlow"/>
    <s v="CM18 7RQ"/>
    <s v="Community School"/>
    <x v="0"/>
    <d v="2012-03-23T00:00:00"/>
    <x v="2"/>
    <n v="3"/>
    <n v="9"/>
    <n v="3"/>
    <n v="3"/>
    <n v="3"/>
    <s v="-"/>
    <d v="2008-01-11T00:00:00"/>
    <n v="3"/>
    <s v="-"/>
  </r>
  <r>
    <n v="132225"/>
    <n v="8302011"/>
    <s v="Brampton Primary School"/>
    <x v="6"/>
    <s v="East Midlands"/>
    <x v="99"/>
    <s v="Chesterfield"/>
    <s v="S40 1DD"/>
    <s v="Community School"/>
    <x v="0"/>
    <d v="2013-05-16T00:00:00"/>
    <x v="2"/>
    <n v="3"/>
    <n v="9"/>
    <n v="2"/>
    <n v="3"/>
    <n v="3"/>
    <s v="-"/>
    <d v="2010-05-20T00:00:00"/>
    <n v="2"/>
    <s v="-"/>
  </r>
  <r>
    <n v="132226"/>
    <n v="8552003"/>
    <s v="Greenfield Primary School"/>
    <x v="6"/>
    <s v="East Midlands"/>
    <x v="130"/>
    <s v="South Leicestershire"/>
    <s v="LE8 5SG"/>
    <s v="Community School"/>
    <x v="0"/>
    <d v="2010-04-21T00:00:00"/>
    <x v="1"/>
    <n v="2"/>
    <n v="9"/>
    <n v="2"/>
    <n v="2"/>
    <n v="2"/>
    <s v="-"/>
    <d v="2007-01-16T00:00:00"/>
    <n v="3"/>
    <s v="-"/>
  </r>
  <r>
    <n v="132227"/>
    <n v="9332333"/>
    <s v="Stoberry Park School"/>
    <x v="5"/>
    <s v="South West"/>
    <x v="143"/>
    <s v="Wells"/>
    <s v="BA5 2TJ"/>
    <s v="Community School"/>
    <x v="0"/>
    <d v="2013-01-31T00:00:00"/>
    <x v="2"/>
    <n v="3"/>
    <n v="9"/>
    <n v="2"/>
    <n v="3"/>
    <n v="3"/>
    <s v="-"/>
    <d v="2010-11-11T00:00:00"/>
    <n v="3"/>
    <s v="-"/>
  </r>
  <r>
    <n v="132228"/>
    <n v="8162015"/>
    <s v="Yearsley Grove Primary School"/>
    <x v="2"/>
    <s v="Yorkshire and the Humber"/>
    <x v="135"/>
    <s v="York Outer"/>
    <s v="YO31 9BX"/>
    <s v="Community School"/>
    <x v="0"/>
    <d v="2013-06-26T00:00:00"/>
    <x v="1"/>
    <n v="2"/>
    <n v="9"/>
    <n v="2"/>
    <n v="2"/>
    <n v="2"/>
    <s v="-"/>
    <d v="2011-07-07T00:00:00"/>
    <n v="3"/>
    <s v="-"/>
  </r>
  <r>
    <n v="132229"/>
    <n v="8662009"/>
    <s v="Eldene Primary School"/>
    <x v="5"/>
    <s v="South West"/>
    <x v="149"/>
    <s v="South Swindon"/>
    <s v="SN3 3TQ"/>
    <s v="Community School"/>
    <x v="0"/>
    <d v="2011-03-03T00:00:00"/>
    <x v="1"/>
    <n v="2"/>
    <n v="9"/>
    <n v="2"/>
    <n v="2"/>
    <n v="2"/>
    <s v="-"/>
    <d v="2008-02-28T00:00:00"/>
    <n v="2"/>
    <s v="-"/>
  </r>
  <r>
    <n v="132230"/>
    <n v="8813250"/>
    <s v="The Henry Moore Primary School"/>
    <x v="7"/>
    <s v="East of England"/>
    <x v="110"/>
    <s v="Harlow"/>
    <s v="CM17 9LW"/>
    <s v="Foundation School"/>
    <x v="0"/>
    <d v="2012-02-24T00:00:00"/>
    <x v="1"/>
    <n v="2"/>
    <n v="9"/>
    <n v="1"/>
    <n v="2"/>
    <n v="2"/>
    <s v="-"/>
    <d v="2007-06-18T00:00:00"/>
    <n v="2"/>
    <s v="-"/>
  </r>
  <r>
    <n v="132231"/>
    <n v="3337017"/>
    <s v="The Meadows Sports College"/>
    <x v="4"/>
    <s v="West Midlands"/>
    <x v="40"/>
    <s v="West Bromwich West"/>
    <s v="B69 3BU"/>
    <s v="Community Special School"/>
    <x v="4"/>
    <d v="2013-06-07T00:00:00"/>
    <x v="1"/>
    <n v="2"/>
    <n v="9"/>
    <n v="1"/>
    <n v="2"/>
    <n v="2"/>
    <s v="-"/>
    <d v="2009-11-26T00:00:00"/>
    <n v="3"/>
    <s v="-"/>
  </r>
  <r>
    <n v="132232"/>
    <n v="3337018"/>
    <s v="The Orchard School"/>
    <x v="4"/>
    <s v="West Midlands"/>
    <x v="40"/>
    <s v="Warley"/>
    <s v="B68 8LD"/>
    <s v="Community Special School"/>
    <x v="4"/>
    <d v="2011-01-18T00:00:00"/>
    <x v="0"/>
    <n v="1"/>
    <n v="9"/>
    <n v="1"/>
    <n v="1"/>
    <n v="1"/>
    <s v="-"/>
    <d v="2007-09-19T00:00:00"/>
    <n v="2"/>
    <s v="-"/>
  </r>
  <r>
    <n v="132233"/>
    <n v="3337019"/>
    <s v="The Westminster School"/>
    <x v="4"/>
    <s v="West Midlands"/>
    <x v="40"/>
    <s v="Halesowen and Rowley Regis"/>
    <s v="B65 9AN"/>
    <s v="Community Special School"/>
    <x v="4"/>
    <d v="2013-05-23T00:00:00"/>
    <x v="1"/>
    <n v="2"/>
    <n v="9"/>
    <n v="2"/>
    <n v="2"/>
    <n v="2"/>
    <s v="-"/>
    <d v="2010-06-22T00:00:00"/>
    <n v="2"/>
    <s v="-"/>
  </r>
  <r>
    <n v="132234"/>
    <n v="8813251"/>
    <s v="Two Village Church of England Voluntary Controlled Primary School"/>
    <x v="7"/>
    <s v="East of England"/>
    <x v="110"/>
    <s v="Harwich and North Essex"/>
    <s v="CO12 5EL"/>
    <s v="Voluntary Controlled School"/>
    <x v="0"/>
    <d v="2012-12-06T00:00:00"/>
    <x v="2"/>
    <n v="3"/>
    <n v="9"/>
    <n v="2"/>
    <n v="3"/>
    <n v="3"/>
    <s v="-"/>
    <d v="2009-12-04T00:00:00"/>
    <n v="3"/>
    <s v="-"/>
  </r>
  <r>
    <n v="132235"/>
    <n v="8862686"/>
    <s v="Furley Park Primary School"/>
    <x v="1"/>
    <s v="South East"/>
    <x v="125"/>
    <s v="Ashford"/>
    <s v="TN23 3PA"/>
    <s v="Community School"/>
    <x v="0"/>
    <d v="2010-11-12T00:00:00"/>
    <x v="1"/>
    <n v="2"/>
    <n v="9"/>
    <n v="1"/>
    <n v="2"/>
    <n v="1"/>
    <s v="-"/>
    <d v="2008-05-21T00:00:00"/>
    <n v="2"/>
    <s v="-"/>
  </r>
  <r>
    <n v="132236"/>
    <n v="8232001"/>
    <s v="Maple Tree Lower School"/>
    <x v="7"/>
    <s v="East of England"/>
    <x v="78"/>
    <s v="North East Bedfordshire"/>
    <s v="SG19 2WA"/>
    <s v="Foundation School"/>
    <x v="0"/>
    <d v="2013-02-01T00:00:00"/>
    <x v="2"/>
    <n v="3"/>
    <n v="9"/>
    <n v="2"/>
    <n v="3"/>
    <n v="3"/>
    <s v="-"/>
    <d v="2011-02-04T00:00:00"/>
    <n v="3"/>
    <s v="-"/>
  </r>
  <r>
    <n v="132239"/>
    <n v="8017001"/>
    <s v="Bristol Gateway School"/>
    <x v="5"/>
    <s v="South West"/>
    <x v="71"/>
    <s v="Bristol North West"/>
    <s v="BS11 0QA"/>
    <s v="Community Special School"/>
    <x v="4"/>
    <d v="2013-04-25T00:00:00"/>
    <x v="2"/>
    <n v="3"/>
    <n v="9"/>
    <n v="3"/>
    <n v="3"/>
    <n v="3"/>
    <s v="-"/>
    <d v="2011-01-13T00:00:00"/>
    <n v="4"/>
    <s v="SM "/>
  </r>
  <r>
    <n v="132240"/>
    <n v="8612000"/>
    <s v="Priory CofE Primary School"/>
    <x v="4"/>
    <s v="West Midlands"/>
    <x v="144"/>
    <s v="Stoke-on-Trent South"/>
    <s v="ST4 8EF"/>
    <s v="Voluntary Controlled School"/>
    <x v="0"/>
    <d v="2013-04-19T00:00:00"/>
    <x v="3"/>
    <n v="4"/>
    <n v="9"/>
    <n v="4"/>
    <n v="4"/>
    <n v="4"/>
    <s v="SM "/>
    <d v="2009-10-16T00:00:00"/>
    <n v="2"/>
    <s v="-"/>
  </r>
  <r>
    <n v="132241"/>
    <n v="3522341"/>
    <s v="Benchill Primary School"/>
    <x v="3"/>
    <s v="North West"/>
    <x v="50"/>
    <s v="Wythenshawe and Sale East"/>
    <s v="M22 8EJ"/>
    <s v="Foundation School"/>
    <x v="0"/>
    <d v="2012-02-24T00:00:00"/>
    <x v="1"/>
    <n v="2"/>
    <n v="9"/>
    <n v="2"/>
    <n v="2"/>
    <n v="1"/>
    <s v="-"/>
    <d v="2008-10-22T00:00:00"/>
    <n v="3"/>
    <s v="-"/>
  </r>
  <r>
    <n v="132242"/>
    <n v="8912947"/>
    <s v="Berry Hill Primary School"/>
    <x v="6"/>
    <s v="East Midlands"/>
    <x v="76"/>
    <s v="Mansfield"/>
    <s v="NG18 4JW"/>
    <s v="Community School"/>
    <x v="0"/>
    <d v="2012-10-31T00:00:00"/>
    <x v="1"/>
    <n v="2"/>
    <n v="9"/>
    <n v="2"/>
    <n v="2"/>
    <n v="2"/>
    <s v="-"/>
    <d v="2010-10-07T00:00:00"/>
    <n v="3"/>
    <s v="-"/>
  </r>
  <r>
    <n v="132243"/>
    <n v="8912948"/>
    <s v="Crescent Primary School"/>
    <x v="6"/>
    <s v="East Midlands"/>
    <x v="76"/>
    <s v="Mansfield"/>
    <s v="NG19 7LF"/>
    <s v="Community School"/>
    <x v="0"/>
    <d v="2009-03-03T00:00:00"/>
    <x v="1"/>
    <n v="9"/>
    <n v="2"/>
    <n v="1"/>
    <n v="2"/>
    <n v="2"/>
    <s v="-"/>
    <d v="2006-01-26T00:00:00"/>
    <n v="3"/>
    <s v="-"/>
  </r>
  <r>
    <n v="132245"/>
    <n v="2022843"/>
    <s v="Kingsgate Primary School"/>
    <x v="0"/>
    <s v="London"/>
    <x v="1"/>
    <s v="Hampstead and Kilburn"/>
    <s v="NW6 4LB"/>
    <s v="Community School"/>
    <x v="0"/>
    <d v="2011-03-18T00:00:00"/>
    <x v="0"/>
    <n v="2"/>
    <n v="9"/>
    <n v="1"/>
    <n v="2"/>
    <n v="1"/>
    <s v="-"/>
    <d v="2007-10-04T00:00:00"/>
    <n v="3"/>
    <s v="-"/>
  </r>
  <r>
    <n v="132246"/>
    <n v="8212004"/>
    <s v="Bushmead Primary School"/>
    <x v="7"/>
    <s v="East of England"/>
    <x v="79"/>
    <s v="Luton North"/>
    <s v="LU2 7EU"/>
    <s v="Community School"/>
    <x v="0"/>
    <d v="2010-02-25T00:00:00"/>
    <x v="0"/>
    <n v="1"/>
    <n v="9"/>
    <n v="1"/>
    <n v="2"/>
    <n v="1"/>
    <s v="-"/>
    <d v="2006-11-14T00:00:00"/>
    <n v="2"/>
    <s v="-"/>
  </r>
  <r>
    <n v="132247"/>
    <n v="8772729"/>
    <s v="Latchford CofE Primary School"/>
    <x v="3"/>
    <s v="North West"/>
    <x v="91"/>
    <s v="Warrington South"/>
    <s v="WA4 1AP"/>
    <s v="Voluntary Aided School"/>
    <x v="0"/>
    <d v="2013-01-23T00:00:00"/>
    <x v="1"/>
    <n v="2"/>
    <n v="9"/>
    <n v="2"/>
    <n v="2"/>
    <n v="2"/>
    <s v="-"/>
    <d v="2007-10-04T00:00:00"/>
    <n v="2"/>
    <s v="-"/>
  </r>
  <r>
    <n v="132248"/>
    <n v="9163101"/>
    <s v="Lakefield CofE Primary School"/>
    <x v="5"/>
    <s v="South West"/>
    <x v="113"/>
    <s v="Stroud"/>
    <s v="GL2 7HG"/>
    <s v="Voluntary Controlled School"/>
    <x v="0"/>
    <d v="2013-06-21T00:00:00"/>
    <x v="1"/>
    <n v="2"/>
    <n v="9"/>
    <n v="1"/>
    <n v="2"/>
    <n v="2"/>
    <s v="-"/>
    <d v="2009-12-11T00:00:00"/>
    <n v="1"/>
    <s v="-"/>
  </r>
  <r>
    <n v="132250"/>
    <n v="8913782"/>
    <s v="Asquith Primary School"/>
    <x v="6"/>
    <s v="East Midlands"/>
    <x v="76"/>
    <s v="Mansfield"/>
    <s v="NG18 3DG"/>
    <s v="Community School"/>
    <x v="0"/>
    <d v="2013-05-01T00:00:00"/>
    <x v="1"/>
    <n v="2"/>
    <n v="9"/>
    <n v="2"/>
    <n v="2"/>
    <n v="2"/>
    <s v="-"/>
    <d v="2010-07-13T00:00:00"/>
    <n v="2"/>
    <s v="-"/>
  </r>
  <r>
    <n v="132251"/>
    <n v="9252248"/>
    <s v="St Botolph's C of E Primary School"/>
    <x v="6"/>
    <s v="East Midlands"/>
    <x v="133"/>
    <s v="Sleaford and North Hykeham"/>
    <s v="NG34 7FE"/>
    <s v="Voluntary Controlled School"/>
    <x v="0"/>
    <d v="2012-07-12T00:00:00"/>
    <x v="1"/>
    <n v="2"/>
    <n v="9"/>
    <n v="2"/>
    <n v="2"/>
    <n v="2"/>
    <s v="-"/>
    <d v="2008-02-26T00:00:00"/>
    <n v="2"/>
    <s v="-"/>
  </r>
  <r>
    <n v="132253"/>
    <n v="3092088"/>
    <s v="Seven Sisters Primary School"/>
    <x v="0"/>
    <s v="London"/>
    <x v="24"/>
    <s v="Tottenham"/>
    <s v="N15 5QE"/>
    <s v="Community School"/>
    <x v="0"/>
    <d v="2012-10-10T00:00:00"/>
    <x v="3"/>
    <n v="4"/>
    <n v="9"/>
    <n v="3"/>
    <n v="3"/>
    <n v="3"/>
    <s v="SWK"/>
    <d v="2009-11-19T00:00:00"/>
    <n v="3"/>
    <s v="-"/>
  </r>
  <r>
    <n v="132255"/>
    <n v="3501103"/>
    <s v="Youth Challenge Pru"/>
    <x v="3"/>
    <s v="North West"/>
    <x v="48"/>
    <s v="Bolton South East"/>
    <s v="BL3 6AB"/>
    <s v="Pupil Referral Unit"/>
    <x v="2"/>
    <d v="2010-11-24T00:00:00"/>
    <x v="0"/>
    <n v="2"/>
    <n v="9"/>
    <n v="1"/>
    <n v="1"/>
    <n v="1"/>
    <s v="-"/>
    <d v="2008-03-13T00:00:00"/>
    <n v="1"/>
    <s v="-"/>
  </r>
  <r>
    <n v="132256"/>
    <n v="3084043"/>
    <s v="Highlands School"/>
    <x v="0"/>
    <s v="London"/>
    <x v="23"/>
    <s v="Enfield North"/>
    <s v="N21 1QQ"/>
    <s v="Community School"/>
    <x v="3"/>
    <d v="2011-03-17T00:00:00"/>
    <x v="0"/>
    <n v="1"/>
    <n v="9"/>
    <n v="2"/>
    <n v="2"/>
    <n v="1"/>
    <s v="-"/>
    <d v="2007-10-19T00:00:00"/>
    <n v="3"/>
    <s v="-"/>
  </r>
  <r>
    <n v="132259"/>
    <n v="3831109"/>
    <s v="The KS3 Pupil Referral Unit  Burley Park Centre"/>
    <x v="2"/>
    <s v="Yorkshire and the Humber"/>
    <x v="64"/>
    <s v="Leeds West"/>
    <s v="LS4 2LE"/>
    <s v="Pupil Referral Unit"/>
    <x v="2"/>
    <d v="2011-11-17T00:00:00"/>
    <x v="1"/>
    <n v="2"/>
    <n v="9"/>
    <n v="2"/>
    <n v="2"/>
    <n v="2"/>
    <s v="-"/>
    <d v="2009-07-01T00:00:00"/>
    <n v="2"/>
    <s v="-"/>
  </r>
  <r>
    <n v="132260"/>
    <n v="8603000"/>
    <s v="Forsbrook CofE Controlled Primary School"/>
    <x v="4"/>
    <s v="West Midlands"/>
    <x v="145"/>
    <s v="Stone"/>
    <s v="ST11 9PW"/>
    <s v="Voluntary Controlled School"/>
    <x v="0"/>
    <d v="2011-06-16T00:00:00"/>
    <x v="1"/>
    <n v="2"/>
    <n v="9"/>
    <n v="1"/>
    <n v="2"/>
    <n v="2"/>
    <s v="-"/>
    <d v="2007-11-21T00:00:00"/>
    <n v="2"/>
    <s v="-"/>
  </r>
  <r>
    <n v="132261"/>
    <n v="3302477"/>
    <s v="Harborne Primary School"/>
    <x v="4"/>
    <s v="West Midlands"/>
    <x v="36"/>
    <s v="Birmingham, Edgbaston"/>
    <s v="B17 9LU"/>
    <s v="Community School"/>
    <x v="0"/>
    <d v="2010-03-30T00:00:00"/>
    <x v="1"/>
    <n v="1"/>
    <n v="9"/>
    <n v="1"/>
    <n v="2"/>
    <n v="1"/>
    <s v="-"/>
    <d v="2006-11-15T00:00:00"/>
    <n v="2"/>
    <s v="-"/>
  </r>
  <r>
    <n v="132262"/>
    <n v="8813252"/>
    <s v="Merrylands Primary School"/>
    <x v="7"/>
    <s v="East of England"/>
    <x v="110"/>
    <s v="Basildon and Billericay"/>
    <s v="SS15 6QS"/>
    <s v="Community School"/>
    <x v="0"/>
    <d v="2013-05-17T00:00:00"/>
    <x v="1"/>
    <n v="2"/>
    <n v="9"/>
    <n v="1"/>
    <n v="2"/>
    <n v="2"/>
    <s v="-"/>
    <d v="2011-06-29T00:00:00"/>
    <n v="3"/>
    <s v="-"/>
  </r>
  <r>
    <n v="132263"/>
    <n v="3132078"/>
    <s v="Crane Park Primary School"/>
    <x v="0"/>
    <s v="London"/>
    <x v="28"/>
    <s v="Feltham and Heston"/>
    <s v="TW13 5LN"/>
    <s v="Community School"/>
    <x v="0"/>
    <d v="2010-10-19T00:00:00"/>
    <x v="1"/>
    <n v="2"/>
    <n v="9"/>
    <n v="2"/>
    <n v="2"/>
    <n v="2"/>
    <s v="-"/>
    <d v="2007-07-12T00:00:00"/>
    <n v="2"/>
    <s v="-"/>
  </r>
  <r>
    <n v="132264"/>
    <n v="3132079"/>
    <s v="Fairholme Primary School"/>
    <x v="0"/>
    <s v="London"/>
    <x v="28"/>
    <s v="Feltham and Heston"/>
    <s v="TW14 8ET"/>
    <s v="Community School"/>
    <x v="0"/>
    <d v="2010-11-09T00:00:00"/>
    <x v="1"/>
    <n v="2"/>
    <n v="9"/>
    <n v="2"/>
    <n v="2"/>
    <n v="2"/>
    <s v="-"/>
    <d v="2008-02-15T00:00:00"/>
    <n v="2"/>
    <s v="-"/>
  </r>
  <r>
    <n v="132265"/>
    <n v="3132080"/>
    <s v="Forge Lane Primary School"/>
    <x v="0"/>
    <s v="London"/>
    <x v="28"/>
    <s v="Feltham and Heston"/>
    <s v="TW13 6UN"/>
    <s v="Community School"/>
    <x v="0"/>
    <d v="2012-12-06T00:00:00"/>
    <x v="2"/>
    <n v="3"/>
    <n v="9"/>
    <n v="3"/>
    <n v="3"/>
    <n v="3"/>
    <s v="-"/>
    <d v="2010-03-11T00:00:00"/>
    <n v="3"/>
    <s v="-"/>
  </r>
  <r>
    <n v="132266"/>
    <n v="3132081"/>
    <s v="Green Dragon Primary School"/>
    <x v="0"/>
    <s v="London"/>
    <x v="28"/>
    <s v="Brentford and Isleworth"/>
    <s v="TW8 0BJ"/>
    <s v="Community School"/>
    <x v="0"/>
    <d v="2010-10-07T00:00:00"/>
    <x v="1"/>
    <n v="2"/>
    <n v="9"/>
    <n v="2"/>
    <n v="2"/>
    <n v="2"/>
    <s v="-"/>
    <d v="2008-02-01T00:00:00"/>
    <n v="3"/>
    <s v="-"/>
  </r>
  <r>
    <n v="132267"/>
    <n v="8872685"/>
    <s v="Temple Mill Primary School"/>
    <x v="1"/>
    <s v="South East"/>
    <x v="126"/>
    <s v="Rochester and Strood"/>
    <s v="ME2 3NL"/>
    <s v="Community School"/>
    <x v="0"/>
    <d v="2012-11-08T00:00:00"/>
    <x v="2"/>
    <n v="3"/>
    <n v="9"/>
    <n v="2"/>
    <n v="3"/>
    <n v="3"/>
    <s v="-"/>
    <d v="2010-11-25T00:00:00"/>
    <n v="3"/>
    <s v="-"/>
  </r>
  <r>
    <n v="132268"/>
    <n v="9364468"/>
    <s v="Kings International College"/>
    <x v="1"/>
    <s v="South East"/>
    <x v="147"/>
    <s v="Surrey Heath"/>
    <s v="GU15 2PQ"/>
    <s v="Foundation School"/>
    <x v="3"/>
    <d v="2011-07-13T00:00:00"/>
    <x v="2"/>
    <n v="3"/>
    <n v="9"/>
    <n v="2"/>
    <n v="2"/>
    <n v="2"/>
    <s v="-"/>
    <d v="2010-01-28T00:00:00"/>
    <n v="4"/>
    <s v="SM "/>
  </r>
  <r>
    <n v="132349"/>
    <n v="8113512"/>
    <s v="Anlaby Primary School"/>
    <x v="2"/>
    <s v="Yorkshire and the Humber"/>
    <x v="121"/>
    <s v="Haltemprice and Howden"/>
    <s v="HU10 6UE"/>
    <s v="Community School"/>
    <x v="0"/>
    <d v="2012-05-29T00:00:00"/>
    <x v="2"/>
    <n v="3"/>
    <n v="9"/>
    <n v="2"/>
    <n v="3"/>
    <n v="3"/>
    <s v="-"/>
    <d v="2009-04-03T00:00:00"/>
    <n v="2"/>
    <s v="-"/>
  </r>
  <r>
    <n v="132711"/>
    <n v="2106908"/>
    <s v="Harris Girls' Academy East Dulwich"/>
    <x v="0"/>
    <s v="London"/>
    <x v="9"/>
    <s v="Camberwell and Peckham"/>
    <s v="SE22 0NR"/>
    <s v="Academy Sponsor Led"/>
    <x v="3"/>
    <d v="2012-03-15T00:00:00"/>
    <x v="0"/>
    <n v="1"/>
    <n v="9"/>
    <n v="1"/>
    <n v="1"/>
    <n v="1"/>
    <s v="-"/>
    <d v="2008-11-13T00:00:00"/>
    <n v="3"/>
    <s v="-"/>
  </r>
  <r>
    <n v="132727"/>
    <n v="3206905"/>
    <s v="Walthamstow Academy"/>
    <x v="0"/>
    <s v="London"/>
    <x v="35"/>
    <s v="Walthamstow"/>
    <s v="E17 5DP"/>
    <s v="Academy Sponsor Led"/>
    <x v="3"/>
    <d v="2009-01-15T00:00:00"/>
    <x v="1"/>
    <n v="9"/>
    <n v="2"/>
    <n v="3"/>
    <n v="2"/>
    <n v="2"/>
    <s v="-"/>
    <s v="NULL"/>
    <s v="NULL"/>
    <s v="-"/>
  </r>
  <r>
    <n v="132728"/>
    <n v="8153902"/>
    <s v="Sacred Heart RC Primary School"/>
    <x v="2"/>
    <s v="Yorkshire and the Humber"/>
    <x v="136"/>
    <s v="Richmond (Yorks)"/>
    <s v="DL7 8UL"/>
    <s v="Voluntary Aided School"/>
    <x v="0"/>
    <d v="2012-03-21T00:00:00"/>
    <x v="1"/>
    <n v="2"/>
    <n v="9"/>
    <n v="2"/>
    <n v="2"/>
    <n v="2"/>
    <s v="-"/>
    <d v="2008-11-27T00:00:00"/>
    <n v="3"/>
    <s v="-"/>
  </r>
  <r>
    <n v="132731"/>
    <n v="8607000"/>
    <s v="Chasetown Community School"/>
    <x v="4"/>
    <s v="West Midlands"/>
    <x v="145"/>
    <s v="Lichfield"/>
    <s v="WS7 3QL"/>
    <s v="Community Special School"/>
    <x v="4"/>
    <d v="2013-06-27T00:00:00"/>
    <x v="1"/>
    <n v="2"/>
    <n v="9"/>
    <n v="1"/>
    <n v="2"/>
    <n v="2"/>
    <s v="-"/>
    <d v="2010-05-27T00:00:00"/>
    <n v="3"/>
    <s v="-"/>
  </r>
  <r>
    <n v="132733"/>
    <n v="8262003"/>
    <s v="Chestnuts Primary School"/>
    <x v="1"/>
    <s v="South East"/>
    <x v="86"/>
    <s v="Milton Keynes South"/>
    <s v="MK3 5EN"/>
    <s v="Community School"/>
    <x v="0"/>
    <d v="2012-12-07T00:00:00"/>
    <x v="2"/>
    <n v="3"/>
    <n v="9"/>
    <n v="2"/>
    <n v="3"/>
    <n v="2"/>
    <s v="-"/>
    <d v="2010-10-14T00:00:00"/>
    <n v="3"/>
    <s v="-"/>
  </r>
  <r>
    <n v="132741"/>
    <n v="3551101"/>
    <s v="The New Broadwalk PRU"/>
    <x v="3"/>
    <s v="North West"/>
    <x v="53"/>
    <s v="Salford and Eccles"/>
    <s v="M6 5EJ"/>
    <s v="Pupil Referral Unit"/>
    <x v="2"/>
    <d v="2011-10-06T00:00:00"/>
    <x v="1"/>
    <n v="2"/>
    <n v="9"/>
    <n v="2"/>
    <n v="2"/>
    <n v="2"/>
    <s v="-"/>
    <d v="2009-04-29T00:00:00"/>
    <n v="2"/>
    <s v="-"/>
  </r>
  <r>
    <n v="132751"/>
    <n v="9262426"/>
    <s v="St Martin at Shouldham Church of England Voluntary Aided Primary School"/>
    <x v="7"/>
    <s v="East of England"/>
    <x v="134"/>
    <s v="South West Norfolk"/>
    <s v="PE33 0BU"/>
    <s v="Voluntary Aided School"/>
    <x v="0"/>
    <d v="2013-03-21T00:00:00"/>
    <x v="0"/>
    <n v="1"/>
    <n v="9"/>
    <n v="1"/>
    <n v="1"/>
    <n v="1"/>
    <s v="-"/>
    <d v="2008-04-23T00:00:00"/>
    <n v="2"/>
    <s v="-"/>
  </r>
  <r>
    <n v="132753"/>
    <n v="3702145"/>
    <s v="Dodworth St John the Baptist CofE (VA) Primary School"/>
    <x v="2"/>
    <s v="Yorkshire and the Humber"/>
    <x v="58"/>
    <s v="Penistone and Stocksbridge"/>
    <s v="S75 3JS"/>
    <s v="Voluntary Aided School"/>
    <x v="0"/>
    <d v="2009-09-29T00:00:00"/>
    <x v="0"/>
    <n v="2"/>
    <n v="9"/>
    <n v="1"/>
    <n v="2"/>
    <n v="2"/>
    <s v="-"/>
    <d v="2007-05-23T00:00:00"/>
    <n v="2"/>
    <s v="-"/>
  </r>
  <r>
    <n v="132754"/>
    <n v="3702144"/>
    <s v="The Edmunds Primary School"/>
    <x v="2"/>
    <s v="Yorkshire and the Humber"/>
    <x v="58"/>
    <s v="Barnsley East"/>
    <s v="S70 5EP"/>
    <s v="Community School"/>
    <x v="0"/>
    <d v="2011-05-25T00:00:00"/>
    <x v="1"/>
    <n v="2"/>
    <n v="9"/>
    <n v="2"/>
    <n v="2"/>
    <n v="2"/>
    <s v="-"/>
    <d v="2008-02-06T00:00:00"/>
    <n v="3"/>
    <s v="-"/>
  </r>
  <r>
    <n v="132758"/>
    <n v="9362963"/>
    <s v="Guildford Grove Primary School"/>
    <x v="1"/>
    <s v="South East"/>
    <x v="147"/>
    <s v="Guildford"/>
    <s v="GU2 8YD"/>
    <s v="Community School"/>
    <x v="0"/>
    <d v="2010-10-21T00:00:00"/>
    <x v="0"/>
    <n v="2"/>
    <n v="9"/>
    <n v="1"/>
    <n v="2"/>
    <n v="1"/>
    <s v="-"/>
    <d v="2007-11-14T00:00:00"/>
    <n v="2"/>
    <s v="-"/>
  </r>
  <r>
    <n v="132762"/>
    <n v="8824736"/>
    <s v="Futures Community College"/>
    <x v="7"/>
    <s v="East of England"/>
    <x v="112"/>
    <s v="Rochford and Southend East"/>
    <s v="SS2 4UY"/>
    <s v="Foundation School"/>
    <x v="3"/>
    <d v="2012-11-23T00:00:00"/>
    <x v="3"/>
    <n v="4"/>
    <n v="9"/>
    <n v="3"/>
    <n v="4"/>
    <n v="3"/>
    <s v="SWK"/>
    <d v="2010-04-29T00:00:00"/>
    <n v="3"/>
    <s v="-"/>
  </r>
  <r>
    <n v="132763"/>
    <n v="8742456"/>
    <s v="Hampton Hargate Primary School"/>
    <x v="7"/>
    <s v="East of England"/>
    <x v="88"/>
    <s v="North West Cambridgeshire"/>
    <s v="PE7 8BZ"/>
    <s v="Community School"/>
    <x v="0"/>
    <d v="2010-09-29T00:00:00"/>
    <x v="1"/>
    <n v="2"/>
    <n v="9"/>
    <n v="2"/>
    <n v="2"/>
    <n v="2"/>
    <s v="-"/>
    <d v="2008-06-26T00:00:00"/>
    <n v="3"/>
    <s v="-"/>
  </r>
  <r>
    <n v="132764"/>
    <n v="8862689"/>
    <s v="The Craylands School"/>
    <x v="1"/>
    <s v="South East"/>
    <x v="125"/>
    <s v="Dartford"/>
    <s v="DA10 0LP"/>
    <s v="Community School"/>
    <x v="0"/>
    <d v="2012-05-31T00:00:00"/>
    <x v="2"/>
    <n v="3"/>
    <n v="9"/>
    <n v="3"/>
    <n v="3"/>
    <n v="2"/>
    <s v="-"/>
    <d v="2008-11-20T00:00:00"/>
    <n v="2"/>
    <s v="-"/>
  </r>
  <r>
    <n v="132765"/>
    <n v="3723343"/>
    <s v="Maltby Manor Primary School"/>
    <x v="2"/>
    <s v="Yorkshire and the Humber"/>
    <x v="60"/>
    <s v="Rother Valley"/>
    <s v="S66 8JN"/>
    <s v="Community School"/>
    <x v="0"/>
    <d v="2011-05-18T00:00:00"/>
    <x v="1"/>
    <n v="2"/>
    <n v="9"/>
    <n v="2"/>
    <n v="2"/>
    <n v="2"/>
    <s v="-"/>
    <d v="2008-04-17T00:00:00"/>
    <n v="3"/>
    <s v="-"/>
  </r>
  <r>
    <n v="132766"/>
    <n v="3112094"/>
    <s v="Engayne Primary School"/>
    <x v="0"/>
    <s v="London"/>
    <x v="26"/>
    <s v="Hornchurch and Upminster"/>
    <s v="RM14 1SW"/>
    <s v="Community School"/>
    <x v="0"/>
    <d v="2011-05-10T00:00:00"/>
    <x v="0"/>
    <n v="1"/>
    <n v="9"/>
    <n v="1"/>
    <n v="1"/>
    <n v="1"/>
    <s v="-"/>
    <d v="2007-11-21T00:00:00"/>
    <n v="2"/>
    <s v="-"/>
  </r>
  <r>
    <n v="132767"/>
    <n v="8352000"/>
    <s v="Trinity CofE VA First School"/>
    <x v="5"/>
    <s v="South West"/>
    <x v="104"/>
    <s v="North Dorset"/>
    <s v="BH31 7PG"/>
    <s v="Voluntary Aided School"/>
    <x v="0"/>
    <d v="2011-05-06T00:00:00"/>
    <x v="1"/>
    <n v="2"/>
    <n v="9"/>
    <n v="1"/>
    <n v="2"/>
    <n v="2"/>
    <s v="-"/>
    <d v="2007-11-14T00:00:00"/>
    <n v="2"/>
    <s v="-"/>
  </r>
  <r>
    <n v="132768"/>
    <n v="8772730"/>
    <s v="Grappenhall Heys Community Primary School"/>
    <x v="3"/>
    <s v="North West"/>
    <x v="91"/>
    <s v="Warrington South"/>
    <s v="WA4 3EA"/>
    <s v="Community School"/>
    <x v="0"/>
    <d v="2007-07-05T00:00:00"/>
    <x v="0"/>
    <n v="9"/>
    <n v="1"/>
    <n v="1"/>
    <n v="1"/>
    <n v="1"/>
    <s v="-"/>
    <s v="NULL"/>
    <s v="NULL"/>
    <s v="-"/>
  </r>
  <r>
    <n v="132769"/>
    <n v="9282227"/>
    <s v="Hall Meadow Primary School"/>
    <x v="6"/>
    <s v="East Midlands"/>
    <x v="137"/>
    <s v="Kettering"/>
    <s v="NN15 7RP"/>
    <s v="Community School"/>
    <x v="0"/>
    <d v="2008-03-27T00:00:00"/>
    <x v="0"/>
    <n v="9"/>
    <n v="1"/>
    <n v="1"/>
    <n v="1"/>
    <n v="1"/>
    <s v="-"/>
    <s v="NULL"/>
    <s v="NULL"/>
    <s v="-"/>
  </r>
  <r>
    <n v="132770"/>
    <n v="8913293"/>
    <s v="Northfield Primary and Nursery School"/>
    <x v="6"/>
    <s v="East Midlands"/>
    <x v="76"/>
    <s v="Mansfield"/>
    <s v="NG19 8PG"/>
    <s v="Community School"/>
    <x v="0"/>
    <d v="2013-02-28T00:00:00"/>
    <x v="1"/>
    <n v="2"/>
    <n v="9"/>
    <n v="2"/>
    <n v="2"/>
    <n v="2"/>
    <s v="-"/>
    <d v="2011-03-30T00:00:00"/>
    <n v="3"/>
    <s v="-"/>
  </r>
  <r>
    <n v="132771"/>
    <n v="9297024"/>
    <s v="Atkinson House School"/>
    <x v="2"/>
    <s v="North East"/>
    <x v="139"/>
    <s v="Blyth Valley"/>
    <s v="NE23 7EB"/>
    <s v="Community Special School"/>
    <x v="4"/>
    <d v="2013-03-27T00:00:00"/>
    <x v="2"/>
    <n v="3"/>
    <n v="9"/>
    <n v="3"/>
    <n v="3"/>
    <n v="3"/>
    <s v="-"/>
    <d v="2010-11-04T00:00:00"/>
    <n v="3"/>
    <s v="-"/>
  </r>
  <r>
    <n v="132778"/>
    <n v="8782724"/>
    <s v="Willowbrook School"/>
    <x v="5"/>
    <s v="South West"/>
    <x v="101"/>
    <s v="Exeter"/>
    <s v="EX4 8NN"/>
    <s v="Community School"/>
    <x v="0"/>
    <d v="2012-03-09T00:00:00"/>
    <x v="1"/>
    <n v="2"/>
    <n v="9"/>
    <n v="2"/>
    <n v="2"/>
    <n v="2"/>
    <s v="-"/>
    <d v="2009-11-19T00:00:00"/>
    <n v="3"/>
    <s v="-"/>
  </r>
  <r>
    <n v="132782"/>
    <n v="9163368"/>
    <s v="Winchcombe Abbey Church of England Primary School"/>
    <x v="5"/>
    <s v="South West"/>
    <x v="113"/>
    <s v="Tewkesbury"/>
    <s v="GL54 5PZ"/>
    <s v="Voluntary Aided School"/>
    <x v="0"/>
    <d v="2011-06-29T00:00:00"/>
    <x v="1"/>
    <n v="2"/>
    <n v="9"/>
    <n v="1"/>
    <n v="2"/>
    <n v="2"/>
    <s v="-"/>
    <d v="2007-11-29T00:00:00"/>
    <n v="3"/>
    <s v="-"/>
  </r>
  <r>
    <n v="132784"/>
    <n v="8913292"/>
    <s v="Bowbridge Primary School"/>
    <x v="6"/>
    <s v="East Midlands"/>
    <x v="76"/>
    <s v="Newark"/>
    <s v="NG24 4EP"/>
    <s v="Community School"/>
    <x v="0"/>
    <d v="2009-11-18T00:00:00"/>
    <x v="1"/>
    <n v="2"/>
    <n v="9"/>
    <n v="2"/>
    <n v="2"/>
    <n v="2"/>
    <s v="-"/>
    <d v="2007-07-10T00:00:00"/>
    <n v="2"/>
    <s v="-"/>
  </r>
  <r>
    <n v="132785"/>
    <n v="3502086"/>
    <s v="St Catherine's CofE Primary School"/>
    <x v="3"/>
    <s v="North West"/>
    <x v="48"/>
    <s v="Bolton West"/>
    <s v="BL6 5SJ"/>
    <s v="Voluntary Aided School"/>
    <x v="0"/>
    <d v="2009-01-28T00:00:00"/>
    <x v="1"/>
    <n v="9"/>
    <n v="2"/>
    <n v="1"/>
    <n v="2"/>
    <n v="2"/>
    <s v="-"/>
    <d v="2006-05-18T00:00:00"/>
    <n v="2"/>
    <s v="-"/>
  </r>
  <r>
    <n v="132786"/>
    <n v="8262006"/>
    <s v="Howe Park School"/>
    <x v="1"/>
    <s v="South East"/>
    <x v="86"/>
    <s v="Milton Keynes South"/>
    <s v="MK4 2SH"/>
    <s v="Community School"/>
    <x v="0"/>
    <d v="2011-02-15T00:00:00"/>
    <x v="0"/>
    <n v="2"/>
    <n v="9"/>
    <n v="1"/>
    <n v="2"/>
    <n v="1"/>
    <s v="-"/>
    <d v="2008-01-28T00:00:00"/>
    <n v="2"/>
    <s v="-"/>
  </r>
  <r>
    <n v="132787"/>
    <n v="8262007"/>
    <s v="Long Meadow School"/>
    <x v="1"/>
    <s v="South East"/>
    <x v="86"/>
    <s v="Milton Keynes South"/>
    <s v="MK5 7XX"/>
    <s v="Community School"/>
    <x v="0"/>
    <d v="2009-12-02T00:00:00"/>
    <x v="1"/>
    <n v="2"/>
    <n v="9"/>
    <n v="2"/>
    <n v="2"/>
    <n v="2"/>
    <s v="-"/>
    <d v="2007-02-02T00:00:00"/>
    <n v="3"/>
    <s v="-"/>
  </r>
  <r>
    <n v="132789"/>
    <n v="3162101"/>
    <s v="Sir John Heron Primary School"/>
    <x v="0"/>
    <s v="London"/>
    <x v="31"/>
    <s v="East Ham"/>
    <s v="E12 5PY"/>
    <s v="Community School"/>
    <x v="0"/>
    <d v="2012-11-28T00:00:00"/>
    <x v="1"/>
    <n v="2"/>
    <n v="9"/>
    <n v="2"/>
    <n v="2"/>
    <n v="2"/>
    <s v="-"/>
    <d v="2009-11-19T00:00:00"/>
    <n v="3"/>
    <s v="-"/>
  </r>
  <r>
    <n v="132792"/>
    <n v="8822408"/>
    <s v="Porters Grange Primary School and Nursery"/>
    <x v="7"/>
    <s v="East of England"/>
    <x v="112"/>
    <s v="Rochford and Southend East"/>
    <s v="SS1 2NS"/>
    <s v="Community School"/>
    <x v="0"/>
    <d v="2013-05-10T00:00:00"/>
    <x v="2"/>
    <n v="3"/>
    <n v="9"/>
    <n v="3"/>
    <n v="3"/>
    <n v="3"/>
    <s v="-"/>
    <d v="2011-05-25T00:00:00"/>
    <n v="3"/>
    <s v="-"/>
  </r>
  <r>
    <n v="132793"/>
    <n v="3412233"/>
    <s v="St Matthew's Catholic Primary School"/>
    <x v="3"/>
    <s v="North West"/>
    <x v="21"/>
    <s v="Liverpool, Walton"/>
    <s v="L4 8UA"/>
    <s v="Voluntary Aided School"/>
    <x v="0"/>
    <d v="2010-04-27T00:00:00"/>
    <x v="0"/>
    <n v="2"/>
    <n v="9"/>
    <n v="1"/>
    <n v="2"/>
    <n v="1"/>
    <s v="-"/>
    <d v="2007-05-22T00:00:00"/>
    <n v="2"/>
    <s v="-"/>
  </r>
  <r>
    <n v="132795"/>
    <n v="3832512"/>
    <s v="Asquith Primary School"/>
    <x v="2"/>
    <s v="Yorkshire and the Humber"/>
    <x v="64"/>
    <s v="Morley and Outwood"/>
    <s v="LS27 9QY"/>
    <s v="Community School"/>
    <x v="0"/>
    <d v="2011-05-06T00:00:00"/>
    <x v="1"/>
    <n v="2"/>
    <n v="9"/>
    <n v="2"/>
    <n v="2"/>
    <n v="2"/>
    <s v="-"/>
    <d v="2008-05-20T00:00:00"/>
    <n v="2"/>
    <s v="-"/>
  </r>
  <r>
    <n v="132796"/>
    <n v="3412234"/>
    <s v="St John's Catholic Primary School"/>
    <x v="3"/>
    <s v="North West"/>
    <x v="21"/>
    <s v="Liverpool, Riverside"/>
    <s v="L4 1UN"/>
    <s v="Voluntary Aided School"/>
    <x v="0"/>
    <d v="2011-07-12T00:00:00"/>
    <x v="1"/>
    <n v="2"/>
    <n v="9"/>
    <n v="2"/>
    <n v="2"/>
    <n v="2"/>
    <s v="-"/>
    <d v="2009-06-18T00:00:00"/>
    <n v="3"/>
    <s v="-"/>
  </r>
  <r>
    <n v="132799"/>
    <n v="3931021"/>
    <s v="The Sue Hedley Nursery School"/>
    <x v="2"/>
    <s v="North East"/>
    <x v="69"/>
    <s v="Jarrow"/>
    <s v="NE31 1QY"/>
    <s v="LA Nursery School"/>
    <x v="1"/>
    <d v="2011-02-15T00:00:00"/>
    <x v="0"/>
    <n v="2"/>
    <n v="9"/>
    <n v="1"/>
    <n v="2"/>
    <n v="1"/>
    <s v="-"/>
    <d v="2008-07-03T00:00:00"/>
    <n v="1"/>
    <s v="-"/>
  </r>
  <r>
    <n v="132800"/>
    <n v="2032924"/>
    <s v="Conway Primary School"/>
    <x v="0"/>
    <s v="London"/>
    <x v="2"/>
    <s v="Erith and Thamesmead"/>
    <s v="SE18 1QY"/>
    <s v="Community School"/>
    <x v="0"/>
    <d v="2013-06-07T00:00:00"/>
    <x v="1"/>
    <n v="2"/>
    <n v="9"/>
    <n v="2"/>
    <n v="2"/>
    <n v="2"/>
    <s v="-"/>
    <d v="2010-06-18T00:00:00"/>
    <n v="2"/>
    <s v="-"/>
  </r>
  <r>
    <n v="132801"/>
    <n v="8502015"/>
    <s v="Elvetham Heath Primary School"/>
    <x v="1"/>
    <s v="South East"/>
    <x v="115"/>
    <s v="North East Hampshire"/>
    <s v="GU51 1DP"/>
    <s v="Community School"/>
    <x v="0"/>
    <d v="2010-03-11T00:00:00"/>
    <x v="0"/>
    <n v="1"/>
    <n v="9"/>
    <n v="1"/>
    <n v="1"/>
    <n v="1"/>
    <s v="-"/>
    <d v="2007-02-05T00:00:00"/>
    <n v="2"/>
    <s v="-"/>
  </r>
  <r>
    <n v="132802"/>
    <n v="8502016"/>
    <s v="Cherrywood Community Primary School"/>
    <x v="1"/>
    <s v="South East"/>
    <x v="115"/>
    <s v="Aldershot"/>
    <s v="GU14 8LH"/>
    <s v="Community School"/>
    <x v="0"/>
    <d v="2009-12-09T00:00:00"/>
    <x v="1"/>
    <n v="2"/>
    <n v="9"/>
    <n v="2"/>
    <n v="2"/>
    <n v="2"/>
    <s v="-"/>
    <d v="2006-11-03T00:00:00"/>
    <n v="3"/>
    <s v="-"/>
  </r>
  <r>
    <n v="132806"/>
    <n v="3362118"/>
    <s v="St Andrew's Church of England Primary School"/>
    <x v="4"/>
    <s v="West Midlands"/>
    <x v="43"/>
    <s v="Wolverhampton South West"/>
    <s v="WV6 0RH"/>
    <s v="Voluntary Controlled School"/>
    <x v="0"/>
    <d v="2013-06-06T00:00:00"/>
    <x v="2"/>
    <n v="3"/>
    <n v="9"/>
    <n v="2"/>
    <n v="3"/>
    <n v="3"/>
    <s v="-"/>
    <d v="2011-02-02T00:00:00"/>
    <n v="3"/>
    <s v="-"/>
  </r>
  <r>
    <n v="132807"/>
    <n v="8952728"/>
    <s v="Puss Bank School"/>
    <x v="3"/>
    <s v="North West"/>
    <x v="89"/>
    <s v="Macclesfield"/>
    <s v="SK10 1QJ"/>
    <s v="Community School"/>
    <x v="0"/>
    <d v="2010-03-03T00:00:00"/>
    <x v="1"/>
    <n v="2"/>
    <n v="9"/>
    <n v="1"/>
    <n v="2"/>
    <n v="2"/>
    <s v="-"/>
    <d v="2006-12-14T00:00:00"/>
    <n v="3"/>
    <s v="-"/>
  </r>
  <r>
    <n v="132808"/>
    <n v="8082003"/>
    <s v="Myton Park Primary School"/>
    <x v="2"/>
    <s v="North East"/>
    <x v="95"/>
    <s v="Stockton South"/>
    <s v="TS17 5BL"/>
    <s v="Community School"/>
    <x v="0"/>
    <d v="2009-07-03T00:00:00"/>
    <x v="0"/>
    <n v="9"/>
    <n v="1"/>
    <n v="1"/>
    <n v="1"/>
    <n v="1"/>
    <s v="-"/>
    <d v="2006-06-09T00:00:00"/>
    <n v="1"/>
    <s v="-"/>
  </r>
  <r>
    <n v="132810"/>
    <n v="8082002"/>
    <s v="St Francis of Assisi CofE School"/>
    <x v="2"/>
    <s v="North East"/>
    <x v="95"/>
    <s v="Stockton South"/>
    <s v="TS17 5GA"/>
    <s v="Voluntary Aided School"/>
    <x v="0"/>
    <d v="2011-06-09T00:00:00"/>
    <x v="0"/>
    <n v="1"/>
    <n v="9"/>
    <n v="1"/>
    <n v="1"/>
    <n v="1"/>
    <s v="-"/>
    <d v="2008-01-10T00:00:00"/>
    <n v="2"/>
    <s v="-"/>
  </r>
  <r>
    <n v="132812"/>
    <n v="3162104"/>
    <s v="Plaistow Primary School"/>
    <x v="0"/>
    <s v="London"/>
    <x v="31"/>
    <s v="West Ham"/>
    <s v="E13 9DQ"/>
    <s v="Community School"/>
    <x v="0"/>
    <d v="2012-05-22T00:00:00"/>
    <x v="2"/>
    <n v="3"/>
    <n v="9"/>
    <n v="3"/>
    <n v="3"/>
    <n v="3"/>
    <s v="-"/>
    <d v="2008-11-26T00:00:00"/>
    <n v="3"/>
    <s v="-"/>
  </r>
  <r>
    <n v="132813"/>
    <n v="3162102"/>
    <s v="Kaizen Primary School"/>
    <x v="0"/>
    <s v="London"/>
    <x v="31"/>
    <s v="West Ham"/>
    <s v="E13 8LH"/>
    <s v="Community School"/>
    <x v="0"/>
    <d v="2010-06-10T00:00:00"/>
    <x v="1"/>
    <n v="2"/>
    <n v="9"/>
    <n v="2"/>
    <n v="2"/>
    <n v="2"/>
    <s v="-"/>
    <d v="2007-01-10T00:00:00"/>
    <n v="3"/>
    <s v="-"/>
  </r>
  <r>
    <n v="132814"/>
    <n v="8913294"/>
    <s v="Langold Dyscarr Community School"/>
    <x v="6"/>
    <s v="East Midlands"/>
    <x v="76"/>
    <s v="Bassetlaw"/>
    <s v="S81 9PX"/>
    <s v="Community School"/>
    <x v="0"/>
    <d v="2010-05-05T00:00:00"/>
    <x v="1"/>
    <n v="2"/>
    <n v="9"/>
    <n v="2"/>
    <n v="2"/>
    <n v="2"/>
    <s v="-"/>
    <d v="2007-01-18T00:00:00"/>
    <n v="3"/>
    <s v="-"/>
  </r>
  <r>
    <n v="132815"/>
    <n v="3801012"/>
    <s v="Canterbury Nursery School and Centre for Children and Families"/>
    <x v="2"/>
    <s v="Yorkshire and the Humber"/>
    <x v="18"/>
    <s v="Bradford East"/>
    <s v="BD5 9HL"/>
    <s v="LA Nursery School"/>
    <x v="1"/>
    <d v="2013-02-28T00:00:00"/>
    <x v="2"/>
    <n v="3"/>
    <n v="9"/>
    <n v="2"/>
    <n v="3"/>
    <n v="3"/>
    <s v="-"/>
    <d v="2010-05-18T00:00:00"/>
    <n v="2"/>
    <s v="-"/>
  </r>
  <r>
    <n v="132816"/>
    <n v="3011100"/>
    <s v="Barking and Dagenham Tuition Service"/>
    <x v="0"/>
    <s v="London"/>
    <x v="13"/>
    <s v="Barking"/>
    <s v="RM9 6TJ"/>
    <s v="Pupil Referral Unit"/>
    <x v="2"/>
    <d v="2011-03-03T00:00:00"/>
    <x v="1"/>
    <n v="2"/>
    <n v="9"/>
    <n v="2"/>
    <n v="2"/>
    <n v="2"/>
    <s v="-"/>
    <d v="2008-05-08T00:00:00"/>
    <n v="2"/>
    <s v="-"/>
  </r>
  <r>
    <n v="132820"/>
    <n v="8852920"/>
    <s v="Oak Hill First School"/>
    <x v="4"/>
    <s v="West Midlands"/>
    <x v="118"/>
    <s v="Redditch"/>
    <s v="B98 7JU"/>
    <s v="Community School"/>
    <x v="0"/>
    <d v="2013-03-08T00:00:00"/>
    <x v="2"/>
    <n v="3"/>
    <n v="9"/>
    <n v="2"/>
    <n v="3"/>
    <n v="3"/>
    <s v="-"/>
    <d v="2011-06-22T00:00:00"/>
    <n v="3"/>
    <s v="-"/>
  </r>
  <r>
    <n v="132821"/>
    <n v="8852919"/>
    <s v="Matchborough First School"/>
    <x v="4"/>
    <s v="West Midlands"/>
    <x v="118"/>
    <s v="Redditch"/>
    <s v="B98 0GD"/>
    <s v="Community School"/>
    <x v="0"/>
    <d v="2011-01-27T00:00:00"/>
    <x v="1"/>
    <n v="2"/>
    <n v="9"/>
    <n v="2"/>
    <n v="2"/>
    <n v="2"/>
    <s v="-"/>
    <d v="2008-02-26T00:00:00"/>
    <n v="3"/>
    <s v="-"/>
  </r>
  <r>
    <n v="132823"/>
    <n v="8854438"/>
    <s v="Kingsley College"/>
    <x v="4"/>
    <s v="West Midlands"/>
    <x v="118"/>
    <s v="Redditch"/>
    <s v="B98 7UH"/>
    <s v="Foundation School"/>
    <x v="3"/>
    <d v="2012-03-14T00:00:00"/>
    <x v="2"/>
    <n v="3"/>
    <n v="9"/>
    <n v="3"/>
    <n v="2"/>
    <n v="2"/>
    <s v="-"/>
    <d v="2010-10-05T00:00:00"/>
    <n v="4"/>
    <s v="SM "/>
  </r>
  <r>
    <n v="132824"/>
    <n v="8561100"/>
    <s v="Leicester City Primary PRU at the Phoenix Centre"/>
    <x v="6"/>
    <s v="East Midlands"/>
    <x v="131"/>
    <s v="Leicester East"/>
    <s v="LE5 2EG"/>
    <s v="Pupil Referral Unit"/>
    <x v="2"/>
    <d v="2013-04-26T00:00:00"/>
    <x v="2"/>
    <n v="3"/>
    <n v="9"/>
    <n v="2"/>
    <n v="3"/>
    <n v="3"/>
    <s v="-"/>
    <d v="2011-01-27T00:00:00"/>
    <n v="3"/>
    <s v="-"/>
  </r>
  <r>
    <n v="132827"/>
    <n v="2032925"/>
    <s v="Eglinton Primary School"/>
    <x v="0"/>
    <s v="London"/>
    <x v="2"/>
    <s v="Greenwich and Woolwich"/>
    <s v="SE18 3PY"/>
    <s v="Community School"/>
    <x v="0"/>
    <d v="2012-11-22T00:00:00"/>
    <x v="1"/>
    <n v="2"/>
    <n v="9"/>
    <n v="2"/>
    <n v="2"/>
    <n v="2"/>
    <s v="-"/>
    <d v="2010-06-30T00:00:00"/>
    <n v="3"/>
    <s v="-"/>
  </r>
  <r>
    <n v="132829"/>
    <n v="8862691"/>
    <s v="St Nicholas Church of England (Controlled) Primary School"/>
    <x v="1"/>
    <s v="South East"/>
    <x v="125"/>
    <s v="Folkestone and Hythe"/>
    <s v="TN28 8BP"/>
    <s v="Voluntary Controlled School"/>
    <x v="0"/>
    <d v="2012-03-15T00:00:00"/>
    <x v="2"/>
    <n v="3"/>
    <n v="9"/>
    <n v="3"/>
    <n v="3"/>
    <n v="3"/>
    <s v="-"/>
    <d v="2010-11-18T00:00:00"/>
    <n v="4"/>
    <s v="NTI"/>
  </r>
  <r>
    <n v="132831"/>
    <n v="8652004"/>
    <s v="Greentrees Primary School"/>
    <x v="5"/>
    <s v="South West"/>
    <x v="150"/>
    <s v="Salisbury"/>
    <s v="SP1 3GZ"/>
    <s v="Community School"/>
    <x v="0"/>
    <d v="2007-11-21T00:00:00"/>
    <x v="0"/>
    <n v="9"/>
    <n v="1"/>
    <n v="1"/>
    <n v="1"/>
    <n v="1"/>
    <s v="-"/>
    <s v="NULL"/>
    <s v="NULL"/>
    <s v="-"/>
  </r>
  <r>
    <n v="132832"/>
    <n v="8652005"/>
    <s v="Nursteed Community Primary School"/>
    <x v="5"/>
    <s v="South West"/>
    <x v="150"/>
    <s v="Devizes"/>
    <s v="SN10 3BF"/>
    <s v="Community School"/>
    <x v="0"/>
    <d v="2011-11-04T00:00:00"/>
    <x v="1"/>
    <n v="2"/>
    <n v="9"/>
    <n v="2"/>
    <n v="2"/>
    <n v="2"/>
    <s v="-"/>
    <d v="2009-03-11T00:00:00"/>
    <n v="3"/>
    <s v="-"/>
  </r>
  <r>
    <n v="132833"/>
    <n v="8813253"/>
    <s v="Cherry Tree Primary School, Basildon"/>
    <x v="7"/>
    <s v="East of England"/>
    <x v="110"/>
    <s v="South Basildon and East Thurrock"/>
    <s v="SS16 4AG"/>
    <s v="Community School"/>
    <x v="0"/>
    <d v="2012-03-20T00:00:00"/>
    <x v="3"/>
    <n v="4"/>
    <n v="9"/>
    <n v="4"/>
    <n v="4"/>
    <n v="4"/>
    <s v="SM "/>
    <d v="2008-09-30T00:00:00"/>
    <n v="3"/>
    <s v="-"/>
  </r>
  <r>
    <n v="132834"/>
    <n v="8884412"/>
    <s v="Ormskirk School"/>
    <x v="3"/>
    <s v="North West"/>
    <x v="127"/>
    <s v="West Lancashire"/>
    <s v="L39 2AT"/>
    <s v="Voluntary Controlled School"/>
    <x v="3"/>
    <d v="2012-10-18T00:00:00"/>
    <x v="1"/>
    <n v="2"/>
    <n v="9"/>
    <n v="2"/>
    <n v="2"/>
    <n v="2"/>
    <s v="-"/>
    <d v="2010-02-12T00:00:00"/>
    <n v="3"/>
    <s v="-"/>
  </r>
  <r>
    <n v="132835"/>
    <n v="9092717"/>
    <s v="St Patrick's Catholic Primary School"/>
    <x v="3"/>
    <s v="North West"/>
    <x v="98"/>
    <s v="Copeland"/>
    <s v="CA25 5DG"/>
    <s v="Voluntary Aided School"/>
    <x v="0"/>
    <d v="2010-09-17T00:00:00"/>
    <x v="1"/>
    <n v="2"/>
    <n v="9"/>
    <n v="2"/>
    <n v="2"/>
    <n v="1"/>
    <s v="-"/>
    <d v="2008-06-11T00:00:00"/>
    <n v="2"/>
    <s v="-"/>
  </r>
  <r>
    <n v="132836"/>
    <n v="9352930"/>
    <s v="Piper's Vale Community Primary School"/>
    <x v="7"/>
    <s v="East of England"/>
    <x v="146"/>
    <s v="Ipswich"/>
    <s v="IP3 0EW "/>
    <s v="Community School"/>
    <x v="0"/>
    <d v="2013-02-13T00:00:00"/>
    <x v="2"/>
    <n v="3"/>
    <n v="9"/>
    <n v="2"/>
    <n v="3"/>
    <n v="3"/>
    <s v="-"/>
    <d v="2011-06-10T00:00:00"/>
    <n v="3"/>
    <s v="-"/>
  </r>
  <r>
    <n v="132837"/>
    <n v="2032923"/>
    <s v="Deansfield Primary School"/>
    <x v="0"/>
    <s v="London"/>
    <x v="2"/>
    <s v="Eltham"/>
    <s v="SE9 1XP"/>
    <s v="Community School"/>
    <x v="0"/>
    <d v="2010-02-10T00:00:00"/>
    <x v="1"/>
    <n v="1"/>
    <n v="9"/>
    <n v="2"/>
    <n v="2"/>
    <n v="1"/>
    <s v="-"/>
    <d v="2007-01-26T00:00:00"/>
    <n v="3"/>
    <s v="-"/>
  </r>
  <r>
    <n v="132850"/>
    <n v="8811112"/>
    <s v="Css Ne Quadrant PRU"/>
    <x v="7"/>
    <s v="East of England"/>
    <x v="110"/>
    <s v="Colchester"/>
    <s v="CO4 5LB"/>
    <s v="Pupil Referral Unit"/>
    <x v="2"/>
    <d v="2012-10-11T00:00:00"/>
    <x v="2"/>
    <n v="3"/>
    <n v="9"/>
    <n v="3"/>
    <n v="3"/>
    <n v="3"/>
    <s v="-"/>
    <d v="2010-12-10T00:00:00"/>
    <n v="3"/>
    <s v="-"/>
  </r>
  <r>
    <n v="132905"/>
    <n v="3527061"/>
    <s v="North Ridge High School"/>
    <x v="3"/>
    <s v="North West"/>
    <x v="50"/>
    <s v="Blackley and Broughton"/>
    <s v="M9 0RP"/>
    <s v="Community Special School"/>
    <x v="4"/>
    <d v="2011-05-10T00:00:00"/>
    <x v="1"/>
    <n v="2"/>
    <n v="9"/>
    <n v="2"/>
    <n v="2"/>
    <n v="2"/>
    <s v="-"/>
    <d v="2008-06-05T00:00:00"/>
    <n v="2"/>
    <s v="-"/>
  </r>
  <r>
    <n v="132927"/>
    <n v="8033441"/>
    <s v="St Peter's Anglican / Methodist VC Primary"/>
    <x v="5"/>
    <s v="South West"/>
    <x v="73"/>
    <s v="Filton and Bradley Stoke"/>
    <s v="BS35 4JG"/>
    <s v="Voluntary Controlled School"/>
    <x v="0"/>
    <d v="2011-11-23T00:00:00"/>
    <x v="2"/>
    <n v="3"/>
    <n v="9"/>
    <n v="2"/>
    <n v="3"/>
    <n v="3"/>
    <s v="-"/>
    <d v="2008-10-08T00:00:00"/>
    <n v="3"/>
    <s v="-"/>
  </r>
  <r>
    <n v="132947"/>
    <n v="8007037"/>
    <s v="The Link School"/>
    <x v="5"/>
    <s v="South West"/>
    <x v="72"/>
    <s v="Bath"/>
    <s v="BA2 5RF"/>
    <s v="Foundation Special School"/>
    <x v="4"/>
    <d v="2013-01-16T00:00:00"/>
    <x v="2"/>
    <n v="3"/>
    <n v="9"/>
    <n v="3"/>
    <n v="3"/>
    <n v="3"/>
    <s v="-"/>
    <d v="2011-02-01T00:00:00"/>
    <n v="3"/>
    <s v="-"/>
  </r>
  <r>
    <n v="132997"/>
    <n v="8601107"/>
    <s v="Stafford Teaching Unit at the Stables"/>
    <x v="4"/>
    <s v="West Midlands"/>
    <x v="145"/>
    <s v="Stafford"/>
    <s v="ST16 1BY"/>
    <s v="Pupil Referral Unit"/>
    <x v="2"/>
    <d v="2013-03-01T00:00:00"/>
    <x v="1"/>
    <n v="2"/>
    <n v="9"/>
    <n v="1"/>
    <n v="2"/>
    <n v="2"/>
    <s v="-"/>
    <d v="2010-05-25T00:00:00"/>
    <n v="2"/>
    <s v="-"/>
  </r>
  <r>
    <n v="133060"/>
    <n v="8881050"/>
    <s v="Reedley Hallows Nursery School and Childrens Centre"/>
    <x v="3"/>
    <s v="North West"/>
    <x v="127"/>
    <s v="Burnley"/>
    <s v="BB10 1JD"/>
    <s v="LA Nursery School"/>
    <x v="1"/>
    <d v="2013-02-07T00:00:00"/>
    <x v="0"/>
    <n v="1"/>
    <n v="9"/>
    <n v="1"/>
    <n v="1"/>
    <n v="1"/>
    <s v="-"/>
    <d v="2009-11-25T00:00:00"/>
    <n v="2"/>
    <s v="-"/>
  </r>
  <r>
    <n v="133106"/>
    <n v="8153903"/>
    <s v="Knaresborough St John's CofE Primary School"/>
    <x v="2"/>
    <s v="Yorkshire and the Humber"/>
    <x v="136"/>
    <s v="Harrogate and Knaresborough"/>
    <s v="HG5 0JN"/>
    <s v="Voluntary Controlled School"/>
    <x v="0"/>
    <d v="2010-10-12T00:00:00"/>
    <x v="1"/>
    <n v="2"/>
    <n v="9"/>
    <n v="2"/>
    <n v="2"/>
    <n v="2"/>
    <s v="-"/>
    <d v="2008-05-08T00:00:00"/>
    <n v="2"/>
    <s v="-"/>
  </r>
  <r>
    <n v="133114"/>
    <n v="8836905"/>
    <s v="The Gateway Academy"/>
    <x v="7"/>
    <s v="East of England"/>
    <x v="111"/>
    <s v="Thurrock"/>
    <s v="RM16 4LU"/>
    <s v="Academy Sponsor Led"/>
    <x v="3"/>
    <d v="2011-11-10T00:00:00"/>
    <x v="0"/>
    <n v="2"/>
    <n v="9"/>
    <n v="2"/>
    <n v="2"/>
    <n v="1"/>
    <s v="-"/>
    <d v="2009-07-02T00:00:00"/>
    <n v="3"/>
    <s v="-"/>
  </r>
  <r>
    <n v="133160"/>
    <n v="8011102"/>
    <s v="St Matthias Park Pupil Referral Service"/>
    <x v="5"/>
    <s v="South West"/>
    <x v="71"/>
    <s v="Bristol West"/>
    <s v="BS2 9UR"/>
    <s v="Pupil Referral Unit"/>
    <x v="2"/>
    <d v="2011-11-29T00:00:00"/>
    <x v="1"/>
    <n v="2"/>
    <n v="9"/>
    <n v="2"/>
    <n v="3"/>
    <n v="2"/>
    <s v="-"/>
    <d v="2009-01-12T00:00:00"/>
    <n v="2"/>
    <s v="-"/>
  </r>
  <r>
    <n v="133164"/>
    <n v="8921109"/>
    <s v="Hospital and Home Education PRU"/>
    <x v="6"/>
    <s v="East Midlands"/>
    <x v="140"/>
    <s v="Nottingham East"/>
    <s v="NG3 3AL"/>
    <s v="Pupil Referral Unit"/>
    <x v="2"/>
    <d v="2013-01-23T00:00:00"/>
    <x v="0"/>
    <n v="1"/>
    <n v="9"/>
    <n v="1"/>
    <n v="1"/>
    <n v="1"/>
    <s v="-"/>
    <d v="2010-05-12T00:00:00"/>
    <n v="1"/>
    <s v="-"/>
  </r>
  <r>
    <n v="133177"/>
    <n v="8863904"/>
    <s v="Castle Hill Community Primary School"/>
    <x v="1"/>
    <s v="South East"/>
    <x v="125"/>
    <s v="Folkestone and Hythe"/>
    <s v="CT19 6HG"/>
    <s v="Community School"/>
    <x v="0"/>
    <d v="2012-03-09T00:00:00"/>
    <x v="2"/>
    <n v="3"/>
    <n v="9"/>
    <n v="3"/>
    <n v="3"/>
    <n v="3"/>
    <s v="-"/>
    <d v="2009-07-09T00:00:00"/>
    <n v="3"/>
    <s v="-"/>
  </r>
  <r>
    <n v="133178"/>
    <n v="8611102"/>
    <s v="Reach"/>
    <x v="4"/>
    <s v="West Midlands"/>
    <x v="144"/>
    <s v="Stoke-on-Trent Central"/>
    <s v="ST2 9BZ"/>
    <s v="Pupil Referral Unit"/>
    <x v="2"/>
    <d v="2011-05-24T00:00:00"/>
    <x v="0"/>
    <n v="1"/>
    <n v="9"/>
    <n v="1"/>
    <n v="1"/>
    <n v="1"/>
    <s v="-"/>
    <d v="2008-02-27T00:00:00"/>
    <n v="2"/>
    <s v="-"/>
  </r>
  <r>
    <n v="133233"/>
    <n v="8653469"/>
    <s v="Five Lanes Primary School"/>
    <x v="5"/>
    <s v="South West"/>
    <x v="150"/>
    <s v="Devizes"/>
    <s v="SN10 5NZ"/>
    <s v="Voluntary Controlled School"/>
    <x v="0"/>
    <d v="2011-05-26T00:00:00"/>
    <x v="1"/>
    <n v="2"/>
    <n v="9"/>
    <n v="2"/>
    <n v="2"/>
    <n v="2"/>
    <s v="-"/>
    <d v="2008-02-07T00:00:00"/>
    <n v="3"/>
    <s v="-"/>
  </r>
  <r>
    <n v="133253"/>
    <n v="9162183"/>
    <s v="Moat Primary School"/>
    <x v="5"/>
    <s v="South West"/>
    <x v="113"/>
    <s v="Gloucester"/>
    <s v="GL4 6AP"/>
    <s v="Community School"/>
    <x v="0"/>
    <d v="2013-01-17T00:00:00"/>
    <x v="3"/>
    <n v="4"/>
    <n v="9"/>
    <n v="3"/>
    <n v="4"/>
    <n v="3"/>
    <s v="SWK"/>
    <d v="2010-06-24T00:00:00"/>
    <n v="3"/>
    <s v="-"/>
  </r>
  <r>
    <n v="133254"/>
    <n v="8813256"/>
    <s v="Hillhouse CofE Primary School"/>
    <x v="7"/>
    <s v="East of England"/>
    <x v="110"/>
    <s v="Epping Forest"/>
    <s v="EN9 3EL"/>
    <s v="Voluntary Controlled School"/>
    <x v="0"/>
    <d v="2013-07-03T00:00:00"/>
    <x v="2"/>
    <n v="3"/>
    <n v="9"/>
    <n v="2"/>
    <n v="3"/>
    <n v="3"/>
    <s v="-"/>
    <d v="2009-12-08T00:00:00"/>
    <n v="2"/>
    <s v="-"/>
  </r>
  <r>
    <n v="133255"/>
    <n v="8813254"/>
    <s v="Hare Street Community Primary School and Nursery"/>
    <x v="7"/>
    <s v="East of England"/>
    <x v="110"/>
    <s v="Harlow"/>
    <s v="CM19 4BU"/>
    <s v="Community School"/>
    <x v="0"/>
    <d v="2009-12-09T00:00:00"/>
    <x v="1"/>
    <n v="2"/>
    <n v="9"/>
    <n v="2"/>
    <n v="2"/>
    <n v="2"/>
    <s v="-"/>
    <d v="2007-07-04T00:00:00"/>
    <n v="2"/>
    <s v="-"/>
  </r>
  <r>
    <n v="133256"/>
    <n v="8924461"/>
    <s v="Hadden Park High School"/>
    <x v="6"/>
    <s v="East Midlands"/>
    <x v="140"/>
    <s v="Nottingham North"/>
    <s v="NG8 3GP"/>
    <s v="Foundation School"/>
    <x v="3"/>
    <d v="2012-10-19T00:00:00"/>
    <x v="3"/>
    <n v="4"/>
    <n v="9"/>
    <n v="4"/>
    <n v="3"/>
    <n v="3"/>
    <s v="SWK"/>
    <d v="2011-01-20T00:00:00"/>
    <n v="3"/>
    <s v="-"/>
  </r>
  <r>
    <n v="133258"/>
    <n v="8312006"/>
    <s v="Homefields Primary School"/>
    <x v="6"/>
    <s v="East Midlands"/>
    <x v="100"/>
    <s v="Derby South"/>
    <s v="DE73 5NY"/>
    <s v="Community School"/>
    <x v="0"/>
    <d v="2010-06-29T00:00:00"/>
    <x v="0"/>
    <n v="1"/>
    <n v="9"/>
    <n v="1"/>
    <n v="1"/>
    <n v="1"/>
    <s v="-"/>
    <d v="2007-01-12T00:00:00"/>
    <n v="2"/>
    <s v="-"/>
  </r>
  <r>
    <n v="133259"/>
    <n v="8262008"/>
    <s v="Monkston Primary School"/>
    <x v="1"/>
    <s v="South East"/>
    <x v="86"/>
    <s v="Milton Keynes North"/>
    <s v="MK10 9LA"/>
    <s v="Community School"/>
    <x v="0"/>
    <d v="2013-02-13T00:00:00"/>
    <x v="1"/>
    <n v="2"/>
    <n v="9"/>
    <n v="1"/>
    <n v="2"/>
    <n v="2"/>
    <s v="-"/>
    <d v="2011-05-19T00:00:00"/>
    <n v="2"/>
    <s v="-"/>
  </r>
  <r>
    <n v="133261"/>
    <n v="3333007"/>
    <s v="Tividale Community Primary School"/>
    <x v="4"/>
    <s v="West Midlands"/>
    <x v="40"/>
    <s v="West Bromwich West"/>
    <s v="B69 2HT"/>
    <s v="Community School"/>
    <x v="0"/>
    <d v="2012-10-18T00:00:00"/>
    <x v="0"/>
    <n v="1"/>
    <n v="9"/>
    <n v="1"/>
    <n v="1"/>
    <n v="1"/>
    <s v="-"/>
    <d v="2008-02-21T00:00:00"/>
    <n v="1"/>
    <s v="-"/>
  </r>
  <r>
    <n v="133263"/>
    <n v="9192024"/>
    <s v="Roebuck Primary School and Nursery"/>
    <x v="7"/>
    <s v="East of England"/>
    <x v="119"/>
    <s v="Stevenage"/>
    <s v="SG2 8RG"/>
    <s v="Community School"/>
    <x v="0"/>
    <d v="2013-02-06T00:00:00"/>
    <x v="2"/>
    <n v="3"/>
    <n v="9"/>
    <n v="2"/>
    <n v="3"/>
    <n v="3"/>
    <s v="-"/>
    <d v="2009-10-09T00:00:00"/>
    <n v="3"/>
    <s v="-"/>
  </r>
  <r>
    <n v="133264"/>
    <n v="9092718"/>
    <s v="Distington Community School"/>
    <x v="3"/>
    <s v="North West"/>
    <x v="98"/>
    <s v="Copeland"/>
    <s v="CA14 5TE"/>
    <s v="Community School"/>
    <x v="0"/>
    <d v="2009-11-17T00:00:00"/>
    <x v="1"/>
    <n v="2"/>
    <n v="9"/>
    <n v="2"/>
    <n v="2"/>
    <n v="2"/>
    <s v="-"/>
    <d v="2007-06-27T00:00:00"/>
    <n v="3"/>
    <s v="-"/>
  </r>
  <r>
    <n v="133265"/>
    <n v="8913296"/>
    <s v="St Peter's CofE Primary School"/>
    <x v="6"/>
    <s v="East Midlands"/>
    <x v="76"/>
    <s v="Mansfield"/>
    <s v="NG18 4LN"/>
    <s v="Voluntary Aided School"/>
    <x v="0"/>
    <d v="2010-05-13T00:00:00"/>
    <x v="1"/>
    <n v="2"/>
    <n v="9"/>
    <n v="2"/>
    <n v="2"/>
    <n v="2"/>
    <s v="-"/>
    <d v="2007-02-13T00:00:00"/>
    <n v="3"/>
    <s v="-"/>
  </r>
  <r>
    <n v="133268"/>
    <n v="8913295"/>
    <s v="Heathlands Primary School"/>
    <x v="6"/>
    <s v="East Midlands"/>
    <x v="76"/>
    <s v="Mansfield"/>
    <s v="NG21 0DJ"/>
    <s v="Community School"/>
    <x v="0"/>
    <d v="2012-09-28T00:00:00"/>
    <x v="2"/>
    <n v="3"/>
    <n v="9"/>
    <n v="3"/>
    <n v="3"/>
    <n v="3"/>
    <s v="-"/>
    <d v="2010-09-22T00:00:00"/>
    <n v="3"/>
    <s v="-"/>
  </r>
  <r>
    <n v="133269"/>
    <n v="8913298"/>
    <s v="Wynndale Primary School"/>
    <x v="6"/>
    <s v="East Midlands"/>
    <x v="76"/>
    <s v="Mansfield"/>
    <s v="NG18 3NY"/>
    <s v="Community School"/>
    <x v="0"/>
    <d v="2011-10-14T00:00:00"/>
    <x v="1"/>
    <n v="2"/>
    <n v="9"/>
    <n v="2"/>
    <n v="2"/>
    <n v="2"/>
    <s v="-"/>
    <d v="2006-11-16T00:00:00"/>
    <n v="2"/>
    <s v="-"/>
  </r>
  <r>
    <n v="133270"/>
    <n v="8943366"/>
    <s v="Old Park Primary School"/>
    <x v="4"/>
    <s v="West Midlands"/>
    <x v="47"/>
    <s v="Telford"/>
    <s v="TF3 2BF"/>
    <s v="Community School"/>
    <x v="0"/>
    <d v="2012-12-13T00:00:00"/>
    <x v="1"/>
    <n v="2"/>
    <n v="9"/>
    <n v="2"/>
    <n v="2"/>
    <n v="2"/>
    <s v="-"/>
    <d v="2010-10-20T00:00:00"/>
    <n v="3"/>
    <s v="-"/>
  </r>
  <r>
    <n v="133271"/>
    <n v="8953808"/>
    <s v="Underwood West Primary School "/>
    <x v="3"/>
    <s v="North West"/>
    <x v="89"/>
    <s v="Crewe and Nantwich"/>
    <s v="CW1 3LF"/>
    <s v="Community School"/>
    <x v="0"/>
    <d v="2012-07-05T00:00:00"/>
    <x v="1"/>
    <n v="2"/>
    <n v="9"/>
    <n v="2"/>
    <n v="2"/>
    <n v="2"/>
    <s v="-"/>
    <d v="2009-06-25T00:00:00"/>
    <n v="3"/>
    <s v="-"/>
  </r>
  <r>
    <n v="133272"/>
    <n v="8913781"/>
    <s v="Farmilo Primary School and Nursery"/>
    <x v="6"/>
    <s v="East Midlands"/>
    <x v="76"/>
    <s v="Mansfield"/>
    <s v="NG19 7RS"/>
    <s v="Community School"/>
    <x v="0"/>
    <d v="2013-07-04T00:00:00"/>
    <x v="1"/>
    <n v="2"/>
    <n v="9"/>
    <n v="1"/>
    <n v="2"/>
    <n v="2"/>
    <s v="-"/>
    <d v="2010-05-06T00:00:00"/>
    <n v="3"/>
    <s v="-"/>
  </r>
  <r>
    <n v="133273"/>
    <n v="8913780"/>
    <s v="Intake Farm Primary School"/>
    <x v="6"/>
    <s v="East Midlands"/>
    <x v="76"/>
    <s v="Mansfield"/>
    <s v="NG19 6JA"/>
    <s v="Community School"/>
    <x v="0"/>
    <d v="2013-03-20T00:00:00"/>
    <x v="1"/>
    <n v="2"/>
    <n v="9"/>
    <n v="2"/>
    <n v="2"/>
    <n v="2"/>
    <s v="-"/>
    <d v="2011-06-10T00:00:00"/>
    <n v="3"/>
    <s v="-"/>
  </r>
  <r>
    <n v="133274"/>
    <n v="8913779"/>
    <s v="King Edward Primary School"/>
    <x v="6"/>
    <s v="East Midlands"/>
    <x v="76"/>
    <s v="Mansfield"/>
    <s v="NG18 2RG"/>
    <s v="Community School"/>
    <x v="0"/>
    <d v="2012-06-22T00:00:00"/>
    <x v="1"/>
    <n v="2"/>
    <n v="9"/>
    <n v="2"/>
    <n v="2"/>
    <n v="2"/>
    <s v="-"/>
    <d v="2008-11-12T00:00:00"/>
    <n v="3"/>
    <s v="-"/>
  </r>
  <r>
    <n v="133276"/>
    <n v="8913777"/>
    <s v="Oak Tree Primary School"/>
    <x v="6"/>
    <s v="East Midlands"/>
    <x v="76"/>
    <s v="Mansfield"/>
    <s v="NG18 3PJ"/>
    <s v="Community School"/>
    <x v="0"/>
    <d v="2011-06-21T00:00:00"/>
    <x v="1"/>
    <n v="2"/>
    <n v="9"/>
    <n v="2"/>
    <n v="2"/>
    <n v="2"/>
    <s v="-"/>
    <d v="2009-07-01T00:00:00"/>
    <n v="3"/>
    <s v="-"/>
  </r>
  <r>
    <n v="133277"/>
    <n v="8913775"/>
    <s v="Sutton Road Primary School"/>
    <x v="6"/>
    <s v="East Midlands"/>
    <x v="76"/>
    <s v="Mansfield"/>
    <s v="NG18 5SF"/>
    <s v="Community School"/>
    <x v="0"/>
    <d v="2012-05-23T00:00:00"/>
    <x v="1"/>
    <n v="2"/>
    <n v="9"/>
    <n v="2"/>
    <n v="2"/>
    <n v="2"/>
    <s v="-"/>
    <d v="2010-03-18T00:00:00"/>
    <n v="3"/>
    <s v="-"/>
  </r>
  <r>
    <n v="133278"/>
    <n v="8913776"/>
    <s v="High Oakham Primary School"/>
    <x v="6"/>
    <s v="East Midlands"/>
    <x v="76"/>
    <s v="Mansfield"/>
    <s v="NG18 4SH"/>
    <s v="Community School"/>
    <x v="0"/>
    <d v="2012-11-22T00:00:00"/>
    <x v="1"/>
    <n v="2"/>
    <n v="9"/>
    <n v="2"/>
    <n v="2"/>
    <n v="2"/>
    <s v="-"/>
    <d v="2011-03-11T00:00:00"/>
    <n v="3"/>
    <s v="-"/>
  </r>
  <r>
    <n v="133280"/>
    <n v="8913297"/>
    <s v="Abbey Primary School"/>
    <x v="6"/>
    <s v="East Midlands"/>
    <x v="76"/>
    <s v="Mansfield"/>
    <s v="NG18 3AF"/>
    <s v="Community School"/>
    <x v="0"/>
    <d v="2012-06-29T00:00:00"/>
    <x v="1"/>
    <n v="2"/>
    <n v="9"/>
    <n v="1"/>
    <n v="2"/>
    <n v="2"/>
    <s v="-"/>
    <d v="2008-04-08T00:00:00"/>
    <n v="1"/>
    <s v="-"/>
  </r>
  <r>
    <n v="133282"/>
    <n v="9372641"/>
    <s v="St Michael's Church of England Primary School"/>
    <x v="4"/>
    <s v="West Midlands"/>
    <x v="138"/>
    <s v="North Warwickshire"/>
    <s v="CV12 9DA"/>
    <s v="Voluntary Aided School"/>
    <x v="0"/>
    <d v="2012-01-31T00:00:00"/>
    <x v="1"/>
    <n v="2"/>
    <n v="9"/>
    <n v="2"/>
    <n v="2"/>
    <n v="2"/>
    <s v="-"/>
    <d v="2010-06-23T00:00:00"/>
    <n v="2"/>
    <s v="-"/>
  </r>
  <r>
    <n v="133284"/>
    <n v="3582077"/>
    <s v="St Ann's RC Primary School"/>
    <x v="3"/>
    <s v="North West"/>
    <x v="55"/>
    <s v="Stretford and Urmston"/>
    <s v="M32 8SH"/>
    <s v="Voluntary Aided School"/>
    <x v="0"/>
    <d v="2007-12-13T00:00:00"/>
    <x v="0"/>
    <n v="9"/>
    <n v="1"/>
    <n v="1"/>
    <n v="1"/>
    <n v="1"/>
    <s v="-"/>
    <s v="NULL"/>
    <s v="NULL"/>
    <s v="-"/>
  </r>
  <r>
    <n v="133286"/>
    <n v="3532110"/>
    <s v="Crompton Primary School"/>
    <x v="3"/>
    <s v="North West"/>
    <x v="51"/>
    <s v="Oldham East and Saddleworth"/>
    <s v="OL2 7HD"/>
    <s v="Community School"/>
    <x v="0"/>
    <d v="2011-12-07T00:00:00"/>
    <x v="0"/>
    <n v="1"/>
    <n v="9"/>
    <n v="1"/>
    <n v="1"/>
    <n v="1"/>
    <s v="-"/>
    <d v="2007-05-23T00:00:00"/>
    <n v="2"/>
    <s v="-"/>
  </r>
  <r>
    <n v="133287"/>
    <n v="3204076"/>
    <s v="Lammas School and Sports College"/>
    <x v="0"/>
    <s v="London"/>
    <x v="35"/>
    <s v="Walthamstow"/>
    <s v="E10 7LX"/>
    <s v="Community School"/>
    <x v="3"/>
    <d v="2013-05-01T00:00:00"/>
    <x v="1"/>
    <n v="2"/>
    <n v="9"/>
    <n v="2"/>
    <n v="2"/>
    <n v="2"/>
    <s v="-"/>
    <d v="2010-07-01T00:00:00"/>
    <n v="2"/>
    <s v="-"/>
  </r>
  <r>
    <n v="133288"/>
    <n v="2112003"/>
    <s v="St Elizabeth Catholic Primary School"/>
    <x v="0"/>
    <s v="London"/>
    <x v="10"/>
    <s v="Bethnal Green and Bow"/>
    <s v="E2 9JY"/>
    <s v="Voluntary Aided School"/>
    <x v="0"/>
    <d v="2013-03-01T00:00:00"/>
    <x v="2"/>
    <n v="3"/>
    <n v="9"/>
    <n v="2"/>
    <n v="3"/>
    <n v="3"/>
    <s v="-"/>
    <d v="2007-10-04T00:00:00"/>
    <n v="2"/>
    <s v="-"/>
  </r>
  <r>
    <n v="133289"/>
    <n v="2114298"/>
    <s v="Bishop Challoner Catholic Collegiate Boys School"/>
    <x v="0"/>
    <s v="London"/>
    <x v="10"/>
    <s v="Poplar and Limehouse"/>
    <s v="E1 0LB"/>
    <s v="Voluntary Aided School"/>
    <x v="3"/>
    <d v="2011-02-10T00:00:00"/>
    <x v="1"/>
    <n v="2"/>
    <n v="9"/>
    <n v="2"/>
    <n v="2"/>
    <n v="2"/>
    <s v="-"/>
    <d v="2008-02-28T00:00:00"/>
    <n v="2"/>
    <s v="-"/>
  </r>
  <r>
    <n v="133290"/>
    <n v="8002000"/>
    <s v="St Martin's Garden Primary School"/>
    <x v="5"/>
    <s v="South West"/>
    <x v="72"/>
    <s v="Bath"/>
    <s v="BA2 2UN"/>
    <s v="Community School"/>
    <x v="0"/>
    <d v="2012-03-21T00:00:00"/>
    <x v="2"/>
    <n v="3"/>
    <n v="9"/>
    <n v="2"/>
    <n v="3"/>
    <n v="3"/>
    <s v="-"/>
    <d v="2008-11-19T00:00:00"/>
    <n v="3"/>
    <s v="-"/>
  </r>
  <r>
    <n v="133291"/>
    <n v="8902835"/>
    <s v="Boundary Primary School"/>
    <x v="3"/>
    <s v="North West"/>
    <x v="129"/>
    <s v="Blackpool North and Cleveleys"/>
    <s v="FY3 7RW"/>
    <s v="Community School"/>
    <x v="0"/>
    <d v="2012-04-19T00:00:00"/>
    <x v="1"/>
    <n v="2"/>
    <n v="9"/>
    <n v="2"/>
    <n v="2"/>
    <n v="2"/>
    <s v="-"/>
    <d v="2008-02-14T00:00:00"/>
    <n v="2"/>
    <s v="-"/>
  </r>
  <r>
    <n v="133292"/>
    <n v="8502017"/>
    <s v="Micheldever CofE Primary School"/>
    <x v="1"/>
    <s v="South East"/>
    <x v="115"/>
    <s v="Winchester"/>
    <s v="SO21 3DB"/>
    <s v="Voluntary Controlled School"/>
    <x v="0"/>
    <d v="2013-02-01T00:00:00"/>
    <x v="1"/>
    <n v="2"/>
    <n v="9"/>
    <n v="2"/>
    <n v="2"/>
    <n v="2"/>
    <s v="-"/>
    <d v="2008-02-29T00:00:00"/>
    <n v="2"/>
    <s v="-"/>
  </r>
  <r>
    <n v="133293"/>
    <n v="8054000"/>
    <s v="St Hild's Church of England Voluntary Aided School"/>
    <x v="2"/>
    <s v="North East"/>
    <x v="93"/>
    <s v="Hartlepool"/>
    <s v="TS24 9PB"/>
    <s v="Voluntary Aided School"/>
    <x v="3"/>
    <d v="2013-02-07T00:00:00"/>
    <x v="2"/>
    <n v="3"/>
    <n v="9"/>
    <n v="2"/>
    <n v="3"/>
    <n v="3"/>
    <s v="-"/>
    <d v="2010-01-12T00:00:00"/>
    <n v="3"/>
    <s v="-"/>
  </r>
  <r>
    <n v="133294"/>
    <n v="3712208"/>
    <s v="Hill Top Primary School"/>
    <x v="2"/>
    <s v="Yorkshire and the Humber"/>
    <x v="59"/>
    <s v="Don Valley"/>
    <s v="DN12 1PL"/>
    <s v="Community School"/>
    <x v="0"/>
    <d v="2011-10-13T00:00:00"/>
    <x v="0"/>
    <n v="1"/>
    <n v="9"/>
    <n v="1"/>
    <n v="2"/>
    <n v="1"/>
    <s v="-"/>
    <d v="2007-03-08T00:00:00"/>
    <n v="2"/>
    <s v="-"/>
  </r>
  <r>
    <n v="133296"/>
    <n v="8913783"/>
    <s v="Awsworth Primary and Nursery School"/>
    <x v="6"/>
    <s v="East Midlands"/>
    <x v="76"/>
    <s v="Broxtowe"/>
    <s v="NG16 2QS"/>
    <s v="Community School"/>
    <x v="0"/>
    <d v="2011-06-09T00:00:00"/>
    <x v="1"/>
    <n v="2"/>
    <n v="9"/>
    <n v="1"/>
    <n v="2"/>
    <n v="2"/>
    <s v="-"/>
    <d v="2007-11-21T00:00:00"/>
    <n v="2"/>
    <s v="-"/>
  </r>
  <r>
    <n v="133299"/>
    <n v="9382257"/>
    <s v="Lindfield Primary School"/>
    <x v="1"/>
    <s v="South East"/>
    <x v="148"/>
    <s v="Mid Sussex"/>
    <s v="RH16 2DX"/>
    <s v="Community School"/>
    <x v="0"/>
    <d v="2010-12-02T00:00:00"/>
    <x v="1"/>
    <n v="1"/>
    <n v="9"/>
    <n v="2"/>
    <n v="2"/>
    <n v="2"/>
    <s v="-"/>
    <d v="2007-11-07T00:00:00"/>
    <n v="3"/>
    <s v="-"/>
  </r>
  <r>
    <n v="133300"/>
    <n v="8942203"/>
    <s v="Newdale Primary School"/>
    <x v="4"/>
    <s v="West Midlands"/>
    <x v="47"/>
    <s v="Telford"/>
    <s v="TF3 5HA"/>
    <s v="Community School"/>
    <x v="0"/>
    <d v="2013-04-25T00:00:00"/>
    <x v="1"/>
    <n v="2"/>
    <n v="9"/>
    <n v="2"/>
    <n v="2"/>
    <n v="2"/>
    <s v="-"/>
    <d v="2007-12-12T00:00:00"/>
    <n v="1"/>
    <s v="-"/>
  </r>
  <r>
    <n v="133301"/>
    <n v="8082006"/>
    <s v="St Mark's Elm Tree CofE Voluntary Aided Primary School"/>
    <x v="2"/>
    <s v="North East"/>
    <x v="95"/>
    <s v="Stockton South"/>
    <s v="TS19 7HA"/>
    <s v="Voluntary Aided School"/>
    <x v="0"/>
    <d v="2013-02-07T00:00:00"/>
    <x v="1"/>
    <n v="2"/>
    <n v="9"/>
    <n v="2"/>
    <n v="2"/>
    <n v="2"/>
    <s v="-"/>
    <d v="2007-09-28T00:00:00"/>
    <n v="2"/>
    <s v="-"/>
  </r>
  <r>
    <n v="133302"/>
    <n v="3914500"/>
    <s v="All Saints College"/>
    <x v="2"/>
    <s v="North East"/>
    <x v="67"/>
    <s v="Newcastle upon Tyne North"/>
    <s v="NE5 2SZ"/>
    <s v="Foundation School"/>
    <x v="3"/>
    <d v="2012-10-24T00:00:00"/>
    <x v="2"/>
    <n v="3"/>
    <n v="9"/>
    <n v="3"/>
    <n v="3"/>
    <n v="3"/>
    <s v="-"/>
    <d v="2011-05-11T00:00:00"/>
    <n v="3"/>
    <s v="-"/>
  </r>
  <r>
    <n v="133303"/>
    <n v="8502020"/>
    <s v="Sharps Copse Primary and Nursery School"/>
    <x v="1"/>
    <s v="South East"/>
    <x v="115"/>
    <s v="Havant"/>
    <s v="PO9 5PE"/>
    <s v="Community School"/>
    <x v="0"/>
    <d v="2011-09-13T00:00:00"/>
    <x v="1"/>
    <n v="2"/>
    <n v="9"/>
    <n v="2"/>
    <n v="2"/>
    <n v="2"/>
    <s v="-"/>
    <d v="2008-11-19T00:00:00"/>
    <n v="3"/>
    <s v="-"/>
  </r>
  <r>
    <n v="133306"/>
    <n v="3304334"/>
    <s v="Al-Hijrah School"/>
    <x v="4"/>
    <s v="West Midlands"/>
    <x v="36"/>
    <s v="Birmingham, Ladywood"/>
    <s v="B9 4US"/>
    <s v="Voluntary Aided School"/>
    <x v="3"/>
    <d v="2013-03-07T00:00:00"/>
    <x v="2"/>
    <n v="3"/>
    <n v="9"/>
    <n v="2"/>
    <n v="3"/>
    <n v="3"/>
    <s v="-"/>
    <d v="2010-06-16T00:00:00"/>
    <n v="2"/>
    <s v="-"/>
  </r>
  <r>
    <n v="133311"/>
    <n v="8732453"/>
    <s v="Ridgefield Primary School"/>
    <x v="7"/>
    <s v="East of England"/>
    <x v="87"/>
    <s v="Cambridge"/>
    <s v="CB1 3RJ"/>
    <s v="Foundation School"/>
    <x v="0"/>
    <d v="2013-03-20T00:00:00"/>
    <x v="1"/>
    <n v="2"/>
    <n v="9"/>
    <n v="2"/>
    <n v="2"/>
    <n v="2"/>
    <s v="-"/>
    <d v="2011-06-10T00:00:00"/>
    <n v="3"/>
    <s v="-"/>
  </r>
  <r>
    <n v="133312"/>
    <n v="8813257"/>
    <s v="Abacus Primary School"/>
    <x v="7"/>
    <s v="East of England"/>
    <x v="110"/>
    <s v="Rayleigh and Wickford"/>
    <s v="SS12 9GJ"/>
    <s v="Community School"/>
    <x v="0"/>
    <d v="2013-06-28T00:00:00"/>
    <x v="1"/>
    <n v="2"/>
    <n v="9"/>
    <n v="2"/>
    <n v="2"/>
    <n v="2"/>
    <s v="-"/>
    <d v="2011-06-24T00:00:00"/>
    <n v="3"/>
    <s v="-"/>
  </r>
  <r>
    <n v="133314"/>
    <n v="8953809"/>
    <s v="Oakefield Primary and Nursery School"/>
    <x v="3"/>
    <s v="North West"/>
    <x v="89"/>
    <s v="Crewe and Nantwich"/>
    <s v="CW1 3SL"/>
    <s v="Community School"/>
    <x v="0"/>
    <d v="2012-03-08T00:00:00"/>
    <x v="2"/>
    <n v="3"/>
    <n v="9"/>
    <n v="2"/>
    <n v="2"/>
    <n v="2"/>
    <s v="-"/>
    <d v="2011-01-18T00:00:00"/>
    <n v="4"/>
    <s v="SM "/>
  </r>
  <r>
    <n v="133315"/>
    <n v="2082903"/>
    <s v="Kings Avenue School"/>
    <x v="0"/>
    <s v="London"/>
    <x v="7"/>
    <s v="Streatham"/>
    <s v="SW4 8BQ"/>
    <s v="Community School"/>
    <x v="0"/>
    <d v="2011-03-23T00:00:00"/>
    <x v="1"/>
    <n v="2"/>
    <n v="9"/>
    <n v="2"/>
    <n v="2"/>
    <n v="2"/>
    <s v="-"/>
    <d v="2008-05-07T00:00:00"/>
    <n v="3"/>
    <s v="-"/>
  </r>
  <r>
    <n v="133316"/>
    <n v="3107006"/>
    <s v="Woodlands School"/>
    <x v="0"/>
    <s v="London"/>
    <x v="25"/>
    <s v="Harrow East"/>
    <s v="HA8 6JP"/>
    <s v="Community Special School"/>
    <x v="4"/>
    <d v="2013-06-07T00:00:00"/>
    <x v="0"/>
    <n v="1"/>
    <n v="9"/>
    <n v="1"/>
    <n v="1"/>
    <n v="1"/>
    <s v="-"/>
    <d v="2009-12-10T00:00:00"/>
    <n v="1"/>
    <s v="-"/>
  </r>
  <r>
    <n v="133317"/>
    <n v="3107005"/>
    <s v="Kingsley High School"/>
    <x v="0"/>
    <s v="London"/>
    <x v="25"/>
    <s v="Harrow East"/>
    <s v="HA3 6ND"/>
    <s v="Community Special School"/>
    <x v="4"/>
    <d v="2011-03-30T00:00:00"/>
    <x v="1"/>
    <n v="2"/>
    <n v="9"/>
    <n v="2"/>
    <n v="2"/>
    <n v="2"/>
    <s v="-"/>
    <d v="2008-05-01T00:00:00"/>
    <n v="2"/>
    <s v="-"/>
  </r>
  <r>
    <n v="133318"/>
    <n v="3842206"/>
    <s v="Newlands Primary School"/>
    <x v="2"/>
    <s v="Yorkshire and the Humber"/>
    <x v="65"/>
    <s v="Normanton, Pontefract and Castleford"/>
    <s v="WF6 1BB"/>
    <s v="Community School"/>
    <x v="0"/>
    <d v="2011-06-21T00:00:00"/>
    <x v="2"/>
    <n v="3"/>
    <n v="9"/>
    <n v="2"/>
    <n v="3"/>
    <n v="3"/>
    <s v="-"/>
    <d v="2007-11-16T00:00:00"/>
    <n v="3"/>
    <s v="-"/>
  </r>
  <r>
    <n v="133319"/>
    <n v="3842207"/>
    <s v="Horbury Primary School"/>
    <x v="2"/>
    <s v="Yorkshire and the Humber"/>
    <x v="65"/>
    <s v="Wakefield"/>
    <s v="WF4 5DW"/>
    <s v="Community School"/>
    <x v="0"/>
    <d v="2013-05-15T00:00:00"/>
    <x v="1"/>
    <n v="2"/>
    <n v="9"/>
    <n v="1"/>
    <n v="2"/>
    <n v="2"/>
    <s v="-"/>
    <d v="2010-05-26T00:00:00"/>
    <n v="1"/>
    <s v="-"/>
  </r>
  <r>
    <n v="133320"/>
    <n v="8762726"/>
    <s v="Our Lady of Perpetual Succour Catholic Primary School"/>
    <x v="3"/>
    <s v="North West"/>
    <x v="92"/>
    <s v="Halton"/>
    <s v="WA8 8JN"/>
    <s v="Voluntary Aided School"/>
    <x v="0"/>
    <d v="2012-04-20T00:00:00"/>
    <x v="1"/>
    <n v="2"/>
    <n v="9"/>
    <n v="2"/>
    <n v="2"/>
    <n v="2"/>
    <s v="-"/>
    <d v="2006-11-16T00:00:00"/>
    <n v="2"/>
    <s v="-"/>
  </r>
  <r>
    <n v="133321"/>
    <n v="9382259"/>
    <s v="All Saints CofE Primary School"/>
    <x v="1"/>
    <s v="South East"/>
    <x v="148"/>
    <s v="Horsham"/>
    <s v="RH12 5JB"/>
    <s v="Voluntary Aided School"/>
    <x v="0"/>
    <d v="2011-02-02T00:00:00"/>
    <x v="1"/>
    <n v="2"/>
    <n v="9"/>
    <n v="1"/>
    <n v="2"/>
    <n v="2"/>
    <s v="-"/>
    <d v="2008-02-13T00:00:00"/>
    <n v="2"/>
    <s v="-"/>
  </r>
  <r>
    <n v="133322"/>
    <n v="8762727"/>
    <s v="Oakfield Community Primary School"/>
    <x v="3"/>
    <s v="North West"/>
    <x v="92"/>
    <s v="Halton"/>
    <s v="WA8 8BQ"/>
    <s v="Community School"/>
    <x v="0"/>
    <d v="2011-04-28T00:00:00"/>
    <x v="1"/>
    <n v="2"/>
    <n v="9"/>
    <n v="2"/>
    <n v="2"/>
    <n v="2"/>
    <s v="-"/>
    <d v="2007-10-11T00:00:00"/>
    <n v="3"/>
    <s v="-"/>
  </r>
  <r>
    <n v="133323"/>
    <n v="9192026"/>
    <s v="Oughton Primary and Nursery School"/>
    <x v="7"/>
    <s v="East of England"/>
    <x v="119"/>
    <s v="Hitchin and Harpenden"/>
    <s v="SG5 2NZ"/>
    <s v="Community School"/>
    <x v="0"/>
    <d v="2011-03-30T00:00:00"/>
    <x v="1"/>
    <n v="2"/>
    <n v="9"/>
    <n v="2"/>
    <n v="2"/>
    <n v="1"/>
    <s v="-"/>
    <d v="2008-02-07T00:00:00"/>
    <n v="3"/>
    <s v="-"/>
  </r>
  <r>
    <n v="133324"/>
    <n v="3732366"/>
    <s v="Pye Bank CofE Primary School"/>
    <x v="2"/>
    <s v="Yorkshire and the Humber"/>
    <x v="61"/>
    <s v="Sheffield, Brightside and Hillsborough"/>
    <s v="S3 9EF"/>
    <s v="Voluntary Aided School"/>
    <x v="0"/>
    <d v="2011-10-04T00:00:00"/>
    <x v="1"/>
    <n v="2"/>
    <n v="9"/>
    <n v="2"/>
    <n v="2"/>
    <n v="2"/>
    <s v="-"/>
    <d v="2009-04-29T00:00:00"/>
    <n v="3"/>
    <s v="-"/>
  </r>
  <r>
    <n v="133325"/>
    <n v="3732365"/>
    <s v="Firs Hill Community Primary School"/>
    <x v="2"/>
    <s v="Yorkshire and the Humber"/>
    <x v="61"/>
    <s v="Sheffield, Brightside and Hillsborough"/>
    <s v="S3 9AN"/>
    <s v="Community School"/>
    <x v="0"/>
    <d v="2011-03-17T00:00:00"/>
    <x v="1"/>
    <n v="2"/>
    <n v="9"/>
    <n v="2"/>
    <n v="2"/>
    <n v="2"/>
    <s v="-"/>
    <d v="2007-12-04T00:00:00"/>
    <n v="2"/>
    <s v="-"/>
  </r>
  <r>
    <n v="133326"/>
    <n v="3562120"/>
    <s v="Cheadle Heath Primary School"/>
    <x v="3"/>
    <s v="North West"/>
    <x v="54"/>
    <s v="Stockport"/>
    <s v="SK3 0RJ"/>
    <s v="Community School"/>
    <x v="0"/>
    <d v="2011-03-10T00:00:00"/>
    <x v="1"/>
    <n v="2"/>
    <n v="9"/>
    <n v="2"/>
    <n v="2"/>
    <n v="2"/>
    <s v="-"/>
    <d v="2007-11-29T00:00:00"/>
    <n v="2"/>
    <s v="-"/>
  </r>
  <r>
    <n v="133327"/>
    <n v="8712257"/>
    <s v="Montem Primary School"/>
    <x v="1"/>
    <s v="South East"/>
    <x v="83"/>
    <s v="Slough"/>
    <s v="SL1 2TE"/>
    <s v="Community School"/>
    <x v="0"/>
    <d v="2013-02-14T00:00:00"/>
    <x v="2"/>
    <n v="3"/>
    <n v="9"/>
    <n v="2"/>
    <n v="3"/>
    <n v="3"/>
    <s v="-"/>
    <d v="2011-03-30T00:00:00"/>
    <n v="3"/>
    <s v="-"/>
  </r>
  <r>
    <n v="133328"/>
    <n v="8612002"/>
    <s v="Etruscan Primary School"/>
    <x v="4"/>
    <s v="West Midlands"/>
    <x v="144"/>
    <s v="Stoke-on-Trent Central"/>
    <s v="ST1 4BS"/>
    <s v="Community School"/>
    <x v="0"/>
    <d v="2010-10-05T00:00:00"/>
    <x v="1"/>
    <n v="2"/>
    <n v="9"/>
    <n v="2"/>
    <n v="2"/>
    <n v="2"/>
    <s v="-"/>
    <d v="2008-02-27T00:00:00"/>
    <n v="3"/>
    <s v="-"/>
  </r>
  <r>
    <n v="133329"/>
    <n v="3412236"/>
    <s v="Wellesbourne Community Primary School"/>
    <x v="3"/>
    <s v="North West"/>
    <x v="21"/>
    <s v="Liverpool, West Derby"/>
    <s v="L11 5BA"/>
    <s v="Community School"/>
    <x v="0"/>
    <d v="2009-11-05T00:00:00"/>
    <x v="1"/>
    <n v="2"/>
    <n v="9"/>
    <n v="1"/>
    <n v="2"/>
    <n v="2"/>
    <s v="-"/>
    <d v="2008-09-25T00:00:00"/>
    <n v="4"/>
    <s v="NTI"/>
  </r>
  <r>
    <n v="133330"/>
    <n v="3412237"/>
    <s v="St Michael-in-the-Hamlet Community Primary School"/>
    <x v="3"/>
    <s v="North West"/>
    <x v="21"/>
    <s v="Liverpool, Riverside"/>
    <s v="L17 7BA"/>
    <s v="Community School"/>
    <x v="0"/>
    <d v="2011-04-28T00:00:00"/>
    <x v="1"/>
    <n v="2"/>
    <n v="9"/>
    <n v="1"/>
    <n v="2"/>
    <n v="1"/>
    <s v="-"/>
    <d v="2008-04-16T00:00:00"/>
    <n v="2"/>
    <s v="-"/>
  </r>
  <r>
    <n v="133331"/>
    <n v="3412240"/>
    <s v="Monksdown Primary School"/>
    <x v="3"/>
    <s v="North West"/>
    <x v="21"/>
    <s v="Liverpool, West Derby"/>
    <s v="L11 1HH"/>
    <s v="Community School"/>
    <x v="0"/>
    <d v="2007-10-02T00:00:00"/>
    <x v="0"/>
    <n v="9"/>
    <n v="1"/>
    <n v="1"/>
    <n v="1"/>
    <n v="1"/>
    <s v="-"/>
    <s v="NULL"/>
    <s v="NULL"/>
    <s v="-"/>
  </r>
  <r>
    <n v="133332"/>
    <n v="3412235"/>
    <s v="Greenbank Primary School"/>
    <x v="3"/>
    <s v="North West"/>
    <x v="21"/>
    <s v="Liverpool, Riverside"/>
    <s v="L18 1JB"/>
    <s v="Community School"/>
    <x v="0"/>
    <d v="2012-01-19T00:00:00"/>
    <x v="1"/>
    <n v="2"/>
    <n v="9"/>
    <n v="2"/>
    <n v="2"/>
    <n v="2"/>
    <s v="-"/>
    <d v="2008-11-20T00:00:00"/>
    <n v="2"/>
    <s v="-"/>
  </r>
  <r>
    <n v="133333"/>
    <n v="3413021"/>
    <s v="Leamington Community Primary School"/>
    <x v="3"/>
    <s v="North West"/>
    <x v="21"/>
    <s v="Liverpool, Walton"/>
    <s v="L11 7BT"/>
    <s v="Community School"/>
    <x v="0"/>
    <d v="2013-03-06T00:00:00"/>
    <x v="1"/>
    <n v="2"/>
    <n v="9"/>
    <n v="2"/>
    <n v="2"/>
    <n v="2"/>
    <s v="-"/>
    <d v="2007-11-08T00:00:00"/>
    <n v="2"/>
    <s v="-"/>
  </r>
  <r>
    <n v="133334"/>
    <n v="3412241"/>
    <s v="Longmoor Community Primary School"/>
    <x v="3"/>
    <s v="North West"/>
    <x v="21"/>
    <s v="Liverpool, Walton"/>
    <s v="L9 0EU"/>
    <s v="Community School"/>
    <x v="0"/>
    <d v="2011-03-01T00:00:00"/>
    <x v="1"/>
    <n v="2"/>
    <n v="9"/>
    <n v="2"/>
    <n v="2"/>
    <n v="2"/>
    <s v="-"/>
    <d v="2007-09-13T00:00:00"/>
    <n v="3"/>
    <s v="-"/>
  </r>
  <r>
    <n v="133335"/>
    <n v="3413023"/>
    <s v="Broad Square Community Primary School"/>
    <x v="3"/>
    <s v="North West"/>
    <x v="21"/>
    <s v="Liverpool, Walton"/>
    <s v="L11 1BS"/>
    <s v="Community School"/>
    <x v="0"/>
    <d v="2009-03-04T00:00:00"/>
    <x v="1"/>
    <n v="9"/>
    <n v="2"/>
    <n v="1"/>
    <n v="2"/>
    <n v="2"/>
    <s v="-"/>
    <s v="NULL"/>
    <s v="NULL"/>
    <s v="-"/>
  </r>
  <r>
    <n v="133336"/>
    <n v="3413022"/>
    <s v="Florence Melly Community Primary School"/>
    <x v="3"/>
    <s v="North West"/>
    <x v="21"/>
    <s v="Liverpool, Walton"/>
    <s v="L4 9UA"/>
    <s v="Community School"/>
    <x v="0"/>
    <d v="2007-11-07T00:00:00"/>
    <x v="0"/>
    <n v="9"/>
    <n v="1"/>
    <n v="1"/>
    <n v="1"/>
    <n v="1"/>
    <s v="-"/>
    <s v="NULL"/>
    <s v="NULL"/>
    <s v="-"/>
  </r>
  <r>
    <n v="133337"/>
    <n v="3412239"/>
    <s v="Our Lady of the Assumption Catholic Primary School"/>
    <x v="3"/>
    <s v="North West"/>
    <x v="21"/>
    <s v="Garston and Halewood"/>
    <s v="L25 2RW"/>
    <s v="Voluntary Aided School"/>
    <x v="0"/>
    <d v="2012-11-14T00:00:00"/>
    <x v="2"/>
    <n v="3"/>
    <n v="9"/>
    <n v="2"/>
    <n v="3"/>
    <n v="3"/>
    <s v="-"/>
    <d v="2010-05-26T00:00:00"/>
    <n v="3"/>
    <s v="-"/>
  </r>
  <r>
    <n v="133338"/>
    <n v="3412238"/>
    <s v="Stockton Wood Community Primary School"/>
    <x v="3"/>
    <s v="North West"/>
    <x v="21"/>
    <s v="Garston and Halewood"/>
    <s v="L24 3TF"/>
    <s v="Community School"/>
    <x v="0"/>
    <d v="2011-12-02T00:00:00"/>
    <x v="1"/>
    <n v="2"/>
    <n v="9"/>
    <n v="1"/>
    <n v="2"/>
    <n v="2"/>
    <s v="-"/>
    <d v="2009-02-10T00:00:00"/>
    <n v="2"/>
    <s v="-"/>
  </r>
  <r>
    <n v="133340"/>
    <n v="3847053"/>
    <s v="Wakefield Pathways School"/>
    <x v="2"/>
    <s v="Yorkshire and the Humber"/>
    <x v="65"/>
    <s v="Normanton, Pontefract and Castleford"/>
    <s v="WF10 3QJ"/>
    <s v="Community Special School"/>
    <x v="4"/>
    <d v="2010-05-11T00:00:00"/>
    <x v="0"/>
    <n v="1"/>
    <n v="9"/>
    <n v="2"/>
    <n v="1"/>
    <n v="1"/>
    <s v="-"/>
    <d v="2007-03-01T00:00:00"/>
    <n v="1"/>
    <s v="-"/>
  </r>
  <r>
    <n v="133341"/>
    <n v="8813255"/>
    <s v="Bardfield Primary School"/>
    <x v="7"/>
    <s v="East of England"/>
    <x v="110"/>
    <s v="South Basildon and East Thurrock"/>
    <s v="SS16 4NL"/>
    <s v="Community School"/>
    <x v="0"/>
    <d v="2013-01-18T00:00:00"/>
    <x v="1"/>
    <n v="2"/>
    <n v="9"/>
    <n v="2"/>
    <n v="2"/>
    <n v="2"/>
    <s v="-"/>
    <d v="2010-06-29T00:00:00"/>
    <n v="3"/>
    <s v="-"/>
  </r>
  <r>
    <n v="133343"/>
    <n v="3182039"/>
    <s v="Kew Riverside Primary School"/>
    <x v="0"/>
    <s v="London"/>
    <x v="33"/>
    <s v="Richmond Park"/>
    <s v="TW9 4ES"/>
    <s v="Community School"/>
    <x v="0"/>
    <d v="2012-07-05T00:00:00"/>
    <x v="1"/>
    <n v="2"/>
    <n v="9"/>
    <n v="2"/>
    <n v="2"/>
    <n v="2"/>
    <s v="-"/>
    <d v="2007-12-06T00:00:00"/>
    <n v="1"/>
    <s v="-"/>
  </r>
  <r>
    <n v="133351"/>
    <n v="3554052"/>
    <s v="Harrop Fold School"/>
    <x v="3"/>
    <s v="North West"/>
    <x v="53"/>
    <s v="Worsley and Eccles South"/>
    <s v="M28 0SY"/>
    <s v="Community School"/>
    <x v="3"/>
    <d v="2010-09-29T00:00:00"/>
    <x v="1"/>
    <n v="2"/>
    <n v="9"/>
    <n v="2"/>
    <n v="2"/>
    <n v="2"/>
    <s v="-"/>
    <d v="2008-03-13T00:00:00"/>
    <n v="3"/>
    <s v="-"/>
  </r>
  <r>
    <n v="133352"/>
    <n v="8953810"/>
    <s v="Gainsborough Primary and Nursery School"/>
    <x v="3"/>
    <s v="North West"/>
    <x v="89"/>
    <s v="Crewe and Nantwich"/>
    <s v="CW2 7NH"/>
    <s v="Community School"/>
    <x v="0"/>
    <d v="2011-01-18T00:00:00"/>
    <x v="1"/>
    <n v="2"/>
    <n v="9"/>
    <n v="2"/>
    <n v="2"/>
    <n v="2"/>
    <s v="-"/>
    <d v="2008-05-13T00:00:00"/>
    <n v="3"/>
    <s v="-"/>
  </r>
  <r>
    <n v="133355"/>
    <n v="8781107"/>
    <s v="South &amp; West Devon Personalised Learning Service"/>
    <x v="5"/>
    <s v="South West"/>
    <x v="101"/>
    <s v="Totnes"/>
    <s v="TQ9 6JD"/>
    <s v="Pupil Referral Unit"/>
    <x v="2"/>
    <d v="2011-11-25T00:00:00"/>
    <x v="2"/>
    <n v="3"/>
    <n v="9"/>
    <n v="3"/>
    <n v="3"/>
    <n v="3"/>
    <s v="-"/>
    <d v="2008-10-15T00:00:00"/>
    <n v="3"/>
    <s v="-"/>
  </r>
  <r>
    <n v="133356"/>
    <n v="9351106"/>
    <s v="Kingsfield Centre"/>
    <x v="7"/>
    <s v="East of England"/>
    <x v="146"/>
    <s v="Bury St. Edmunds"/>
    <s v="IP14 1SZ"/>
    <s v="Pupil Referral Unit"/>
    <x v="2"/>
    <d v="2012-02-01T00:00:00"/>
    <x v="1"/>
    <n v="2"/>
    <n v="9"/>
    <n v="2"/>
    <n v="2"/>
    <n v="2"/>
    <s v="-"/>
    <d v="2008-11-20T00:00:00"/>
    <n v="2"/>
    <s v="-"/>
  </r>
  <r>
    <n v="133364"/>
    <n v="3022078"/>
    <s v="Pardes House Primary School"/>
    <x v="0"/>
    <s v="London"/>
    <x v="14"/>
    <s v="Finchley and Golders Green"/>
    <s v="N3 1SA"/>
    <s v="Voluntary Aided School"/>
    <x v="0"/>
    <d v="2011-03-23T00:00:00"/>
    <x v="1"/>
    <n v="2"/>
    <n v="9"/>
    <n v="2"/>
    <n v="2"/>
    <n v="2"/>
    <s v="-"/>
    <d v="2008-11-13T00:00:00"/>
    <n v="3"/>
    <s v="-"/>
  </r>
  <r>
    <n v="133365"/>
    <n v="3022079"/>
    <s v="Beis Yaakov Primary School"/>
    <x v="0"/>
    <s v="London"/>
    <x v="14"/>
    <s v="Brent North"/>
    <s v="NW9 6NQ"/>
    <s v="Voluntary Aided School"/>
    <x v="0"/>
    <d v="2011-06-16T00:00:00"/>
    <x v="0"/>
    <n v="2"/>
    <n v="9"/>
    <n v="1"/>
    <n v="2"/>
    <n v="1"/>
    <s v="-"/>
    <d v="2007-10-18T00:00:00"/>
    <n v="2"/>
    <s v="-"/>
  </r>
  <r>
    <n v="133366"/>
    <n v="8262011"/>
    <s v="Queen Eleanor Primary School"/>
    <x v="1"/>
    <s v="South East"/>
    <x v="86"/>
    <s v="Milton Keynes South"/>
    <s v="MK11 1PA"/>
    <s v="Community School"/>
    <x v="0"/>
    <d v="2012-11-30T00:00:00"/>
    <x v="2"/>
    <n v="3"/>
    <n v="9"/>
    <n v="2"/>
    <n v="3"/>
    <n v="3"/>
    <s v="-"/>
    <d v="2010-02-25T00:00:00"/>
    <n v="3"/>
    <s v="-"/>
  </r>
  <r>
    <n v="133367"/>
    <n v="8862692"/>
    <s v="The Churchill School"/>
    <x v="1"/>
    <s v="South East"/>
    <x v="125"/>
    <s v="Folkestone and Hythe"/>
    <s v="CT18 7RH"/>
    <s v="Community School"/>
    <x v="0"/>
    <d v="2010-12-03T00:00:00"/>
    <x v="1"/>
    <n v="2"/>
    <n v="9"/>
    <n v="1"/>
    <n v="2"/>
    <n v="1"/>
    <s v="-"/>
    <d v="2008-01-16T00:00:00"/>
    <n v="3"/>
    <s v="-"/>
  </r>
  <r>
    <n v="133368"/>
    <n v="3537012"/>
    <s v="Spring Brook School"/>
    <x v="3"/>
    <s v="North West"/>
    <x v="51"/>
    <s v="Oldham West and Royton"/>
    <s v="OL8 4JD"/>
    <s v="Community Special School"/>
    <x v="4"/>
    <d v="2011-02-08T00:00:00"/>
    <x v="0"/>
    <n v="2"/>
    <n v="9"/>
    <n v="1"/>
    <n v="1"/>
    <n v="1"/>
    <s v="-"/>
    <d v="2008-01-10T00:00:00"/>
    <n v="2"/>
    <s v="-"/>
  </r>
  <r>
    <n v="133369"/>
    <n v="3537013"/>
    <s v="The Kingfisher Community Special School"/>
    <x v="3"/>
    <s v="North West"/>
    <x v="51"/>
    <s v="Oldham West and Royton"/>
    <s v="OL9 9QR"/>
    <s v="Community Special School"/>
    <x v="4"/>
    <d v="2010-07-07T00:00:00"/>
    <x v="0"/>
    <n v="1"/>
    <n v="9"/>
    <n v="1"/>
    <n v="1"/>
    <n v="1"/>
    <s v="-"/>
    <d v="2007-07-19T00:00:00"/>
    <n v="1"/>
    <s v="-"/>
  </r>
  <r>
    <n v="133372"/>
    <n v="8881048"/>
    <s v="Taywood Nursery"/>
    <x v="3"/>
    <s v="North West"/>
    <x v="127"/>
    <s v="Burnley"/>
    <s v="BB11 5AE"/>
    <s v="LA Nursery School"/>
    <x v="1"/>
    <d v="2013-01-22T00:00:00"/>
    <x v="0"/>
    <n v="1"/>
    <n v="9"/>
    <n v="1"/>
    <n v="1"/>
    <n v="1"/>
    <s v="-"/>
    <d v="2009-11-17T00:00:00"/>
    <n v="2"/>
    <s v="-"/>
  </r>
  <r>
    <n v="133374"/>
    <n v="8162017"/>
    <s v="Westfield Primary Community School"/>
    <x v="2"/>
    <s v="Yorkshire and the Humber"/>
    <x v="135"/>
    <s v="York Central"/>
    <s v="YO24 3HP"/>
    <s v="Community School"/>
    <x v="0"/>
    <d v="2013-02-01T00:00:00"/>
    <x v="1"/>
    <n v="2"/>
    <n v="9"/>
    <n v="2"/>
    <n v="2"/>
    <n v="2"/>
    <s v="-"/>
    <d v="2011-05-12T00:00:00"/>
    <n v="3"/>
    <s v="-"/>
  </r>
  <r>
    <n v="133383"/>
    <n v="8722247"/>
    <s v="South Lake Primary School"/>
    <x v="1"/>
    <s v="South East"/>
    <x v="17"/>
    <s v="Reading East"/>
    <s v="RG5 3NA"/>
    <s v="Community School"/>
    <x v="0"/>
    <d v="2013-03-20T00:00:00"/>
    <x v="0"/>
    <n v="1"/>
    <n v="9"/>
    <n v="1"/>
    <n v="1"/>
    <n v="1"/>
    <s v="-"/>
    <d v="2008-02-05T00:00:00"/>
    <n v="2"/>
    <s v="-"/>
  </r>
  <r>
    <n v="133384"/>
    <n v="3922088"/>
    <s v="Western Community Primary School"/>
    <x v="2"/>
    <s v="North East"/>
    <x v="68"/>
    <s v="North Tyneside"/>
    <s v="NE28 8QL"/>
    <s v="Foundation School"/>
    <x v="0"/>
    <d v="2012-02-23T00:00:00"/>
    <x v="0"/>
    <n v="2"/>
    <n v="9"/>
    <n v="1"/>
    <n v="1"/>
    <n v="1"/>
    <s v="-"/>
    <d v="2008-11-20T00:00:00"/>
    <n v="2"/>
    <s v="-"/>
  </r>
  <r>
    <n v="133386"/>
    <n v="3096905"/>
    <s v="Greig City Academy"/>
    <x v="0"/>
    <s v="London"/>
    <x v="24"/>
    <s v="Hornsey and Wood Green"/>
    <s v="N8 7NU"/>
    <s v="Academy Sponsor Led"/>
    <x v="3"/>
    <d v="2011-11-11T00:00:00"/>
    <x v="1"/>
    <n v="2"/>
    <n v="9"/>
    <n v="2"/>
    <n v="2"/>
    <n v="2"/>
    <s v="-"/>
    <d v="2009-03-19T00:00:00"/>
    <n v="2"/>
    <s v="-"/>
  </r>
  <r>
    <n v="133387"/>
    <n v="9092719"/>
    <s v="Longtown Primary School"/>
    <x v="3"/>
    <s v="North West"/>
    <x v="98"/>
    <s v="Penrith and The Border"/>
    <s v="CA6 5UG"/>
    <s v="Foundation School"/>
    <x v="0"/>
    <d v="2012-01-10T00:00:00"/>
    <x v="2"/>
    <n v="3"/>
    <n v="9"/>
    <n v="3"/>
    <n v="3"/>
    <n v="3"/>
    <s v="-"/>
    <d v="2009-02-04T00:00:00"/>
    <n v="3"/>
    <s v="-"/>
  </r>
  <r>
    <n v="133389"/>
    <n v="8913784"/>
    <s v="Python Hill Primary School"/>
    <x v="6"/>
    <s v="East Midlands"/>
    <x v="76"/>
    <s v="Sherwood"/>
    <s v="NG21 0JZ"/>
    <s v="Community School"/>
    <x v="0"/>
    <d v="2010-10-22T00:00:00"/>
    <x v="1"/>
    <n v="2"/>
    <n v="9"/>
    <n v="2"/>
    <n v="2"/>
    <n v="2"/>
    <s v="-"/>
    <d v="2007-12-05T00:00:00"/>
    <n v="3"/>
    <s v="-"/>
  </r>
  <r>
    <n v="133390"/>
    <n v="9092720"/>
    <s v="Westfield Nursery and Primary School"/>
    <x v="3"/>
    <s v="North West"/>
    <x v="98"/>
    <s v="Workington"/>
    <s v="CA14 5BD"/>
    <s v="Community School"/>
    <x v="0"/>
    <d v="2011-06-21T00:00:00"/>
    <x v="1"/>
    <n v="2"/>
    <n v="9"/>
    <n v="2"/>
    <n v="2"/>
    <n v="2"/>
    <s v="-"/>
    <d v="2008-06-06T00:00:00"/>
    <n v="2"/>
    <s v="-"/>
  </r>
  <r>
    <n v="133394"/>
    <n v="3707009"/>
    <s v="Greenacre School"/>
    <x v="2"/>
    <s v="Yorkshire and the Humber"/>
    <x v="58"/>
    <s v="Barnsley Central"/>
    <s v="S70 6RG"/>
    <s v="Community Special School"/>
    <x v="4"/>
    <d v="2013-03-07T00:00:00"/>
    <x v="0"/>
    <n v="1"/>
    <n v="9"/>
    <n v="1"/>
    <n v="1"/>
    <n v="1"/>
    <s v="-"/>
    <d v="2009-11-06T00:00:00"/>
    <n v="2"/>
    <s v="-"/>
  </r>
  <r>
    <n v="133395"/>
    <n v="9162184"/>
    <s v="Hope Brook CofE Primary School"/>
    <x v="5"/>
    <s v="South West"/>
    <x v="113"/>
    <s v="Forest of Dean"/>
    <s v="GL17 0LL"/>
    <s v="Voluntary Controlled School"/>
    <x v="0"/>
    <d v="2011-05-06T00:00:00"/>
    <x v="1"/>
    <n v="2"/>
    <n v="9"/>
    <n v="1"/>
    <n v="2"/>
    <n v="2"/>
    <s v="-"/>
    <d v="2007-11-22T00:00:00"/>
    <n v="2"/>
    <s v="-"/>
  </r>
  <r>
    <n v="133397"/>
    <n v="3907010"/>
    <s v="Eslington Primary School"/>
    <x v="2"/>
    <s v="North East"/>
    <x v="66"/>
    <s v="Gateshead"/>
    <s v="NE8 2EP"/>
    <s v="Community Special School"/>
    <x v="4"/>
    <d v="2011-03-30T00:00:00"/>
    <x v="1"/>
    <n v="2"/>
    <n v="9"/>
    <n v="2"/>
    <n v="2"/>
    <n v="2"/>
    <s v="-"/>
    <d v="2008-01-15T00:00:00"/>
    <n v="2"/>
    <s v="-"/>
  </r>
  <r>
    <n v="133398"/>
    <n v="8881121"/>
    <s v="Chadwick Centre"/>
    <x v="3"/>
    <s v="North West"/>
    <x v="127"/>
    <s v="Morecambe and Lunesdale"/>
    <s v="LA1 2BL"/>
    <s v="Pupil Referral Unit"/>
    <x v="2"/>
    <d v="2011-09-21T00:00:00"/>
    <x v="1"/>
    <n v="2"/>
    <n v="9"/>
    <n v="2"/>
    <n v="2"/>
    <n v="2"/>
    <s v="-"/>
    <d v="2009-03-20T00:00:00"/>
    <n v="3"/>
    <s v="-"/>
  </r>
  <r>
    <n v="133399"/>
    <n v="2037201"/>
    <s v="Willow Dene School"/>
    <x v="0"/>
    <s v="London"/>
    <x v="2"/>
    <s v="Eltham"/>
    <s v="SE18 2JD"/>
    <s v="Community Special School"/>
    <x v="4"/>
    <d v="2012-10-24T00:00:00"/>
    <x v="1"/>
    <n v="2"/>
    <n v="9"/>
    <n v="1"/>
    <n v="2"/>
    <n v="2"/>
    <s v="-"/>
    <d v="2010-07-14T00:00:00"/>
    <n v="3"/>
    <s v="-"/>
  </r>
  <r>
    <n v="133401"/>
    <n v="2037200"/>
    <s v="Waterside School"/>
    <x v="0"/>
    <s v="London"/>
    <x v="2"/>
    <s v="Greenwich and Woolwich"/>
    <s v="SE18 7NB"/>
    <s v="Community Special School"/>
    <x v="4"/>
    <d v="2012-10-24T00:00:00"/>
    <x v="1"/>
    <n v="2"/>
    <n v="9"/>
    <n v="2"/>
    <n v="2"/>
    <n v="2"/>
    <s v="-"/>
    <d v="2009-11-05T00:00:00"/>
    <n v="2"/>
    <s v="-"/>
  </r>
  <r>
    <n v="133402"/>
    <n v="9262427"/>
    <s v="Gaywood Community Primary School"/>
    <x v="7"/>
    <s v="East of England"/>
    <x v="134"/>
    <s v="North West Norfolk"/>
    <s v="PE30 4AY"/>
    <s v="Community School"/>
    <x v="0"/>
    <d v="2009-11-25T00:00:00"/>
    <x v="1"/>
    <n v="2"/>
    <n v="9"/>
    <n v="2"/>
    <n v="2"/>
    <n v="2"/>
    <s v="-"/>
    <d v="2007-03-07T00:00:00"/>
    <n v="2"/>
    <s v="-"/>
  </r>
  <r>
    <n v="133405"/>
    <n v="3174040"/>
    <s v="Oaks Park High School"/>
    <x v="0"/>
    <s v="London"/>
    <x v="32"/>
    <s v="Ilford North"/>
    <s v="IG2 7PQ"/>
    <s v="Community School"/>
    <x v="3"/>
    <d v="2011-10-11T00:00:00"/>
    <x v="0"/>
    <n v="2"/>
    <n v="9"/>
    <n v="2"/>
    <n v="2"/>
    <n v="1"/>
    <s v="-"/>
    <d v="2008-10-03T00:00:00"/>
    <n v="2"/>
    <s v="-"/>
  </r>
  <r>
    <n v="133406"/>
    <n v="9082757"/>
    <s v="Pennoweth Primary School"/>
    <x v="5"/>
    <s v="South West"/>
    <x v="97"/>
    <s v="Camborne and Redruth"/>
    <s v="TR15 1NA"/>
    <s v="Foundation School"/>
    <x v="0"/>
    <d v="2012-11-29T00:00:00"/>
    <x v="2"/>
    <n v="3"/>
    <n v="9"/>
    <n v="2"/>
    <n v="3"/>
    <n v="3"/>
    <s v="-"/>
    <d v="2011-01-26T00:00:00"/>
    <n v="3"/>
    <s v="-"/>
  </r>
  <r>
    <n v="133407"/>
    <n v="9082758"/>
    <s v="Pencoys Primary School"/>
    <x v="5"/>
    <s v="South West"/>
    <x v="97"/>
    <s v="Camborne and Redruth"/>
    <s v="TR16 6RB"/>
    <s v="Foundation School"/>
    <x v="0"/>
    <d v="2009-02-05T00:00:00"/>
    <x v="1"/>
    <n v="9"/>
    <n v="2"/>
    <n v="1"/>
    <n v="2"/>
    <n v="2"/>
    <s v="-"/>
    <d v="2006-03-08T00:00:00"/>
    <n v="2"/>
    <s v="-"/>
  </r>
  <r>
    <n v="133408"/>
    <n v="8032010"/>
    <s v="Meadowbrook Primary School"/>
    <x v="5"/>
    <s v="South West"/>
    <x v="73"/>
    <s v="Filton and Bradley Stoke"/>
    <s v="BS32 8TA"/>
    <s v="Community School"/>
    <x v="0"/>
    <d v="2010-12-09T00:00:00"/>
    <x v="1"/>
    <n v="2"/>
    <n v="9"/>
    <n v="2"/>
    <n v="2"/>
    <n v="2"/>
    <s v="-"/>
    <d v="2008-01-17T00:00:00"/>
    <n v="3"/>
    <s v="-"/>
  </r>
  <r>
    <n v="133409"/>
    <n v="3541100"/>
    <s v="Rochdale Pupil Referral Service"/>
    <x v="3"/>
    <s v="North West"/>
    <x v="52"/>
    <s v="Rochdale"/>
    <s v="OL16 2XW"/>
    <s v="Pupil Referral Unit"/>
    <x v="2"/>
    <d v="2011-06-22T00:00:00"/>
    <x v="1"/>
    <n v="2"/>
    <n v="9"/>
    <n v="2"/>
    <n v="2"/>
    <n v="2"/>
    <s v="-"/>
    <d v="2007-11-30T00:00:00"/>
    <n v="2"/>
    <s v="-"/>
  </r>
  <r>
    <n v="133410"/>
    <n v="3801103"/>
    <s v="Primary Pupil Referral Unit"/>
    <x v="2"/>
    <s v="Yorkshire and the Humber"/>
    <x v="18"/>
    <s v="Bradford East"/>
    <s v="BD5 8DB"/>
    <s v="Pupil Referral Unit"/>
    <x v="2"/>
    <d v="2012-01-11T00:00:00"/>
    <x v="1"/>
    <n v="2"/>
    <n v="9"/>
    <n v="1"/>
    <n v="2"/>
    <n v="1"/>
    <s v="-"/>
    <d v="2008-09-16T00:00:00"/>
    <n v="2"/>
    <s v="-"/>
  </r>
  <r>
    <n v="133411"/>
    <n v="3801104"/>
    <s v="Bradford Central PRU"/>
    <x v="2"/>
    <s v="Yorkshire and the Humber"/>
    <x v="18"/>
    <s v="Shipley"/>
    <s v="BD18 3JE"/>
    <s v="Pupil Referral Unit"/>
    <x v="2"/>
    <d v="2012-05-03T00:00:00"/>
    <x v="1"/>
    <n v="2"/>
    <n v="9"/>
    <n v="2"/>
    <n v="2"/>
    <n v="2"/>
    <s v="-"/>
    <d v="2008-10-03T00:00:00"/>
    <n v="2"/>
    <s v="-"/>
  </r>
  <r>
    <n v="133418"/>
    <n v="8953811"/>
    <s v="Offley Primary School"/>
    <x v="3"/>
    <s v="North West"/>
    <x v="89"/>
    <s v="Congleton"/>
    <s v="CW11 1GY"/>
    <s v="Community School"/>
    <x v="0"/>
    <d v="2011-03-31T00:00:00"/>
    <x v="1"/>
    <n v="2"/>
    <n v="9"/>
    <n v="2"/>
    <n v="2"/>
    <n v="2"/>
    <s v="-"/>
    <d v="2008-05-01T00:00:00"/>
    <n v="3"/>
    <s v="-"/>
  </r>
  <r>
    <n v="133421"/>
    <n v="3417065"/>
    <s v="Hope School"/>
    <x v="3"/>
    <s v="North West"/>
    <x v="21"/>
    <s v="Garston and Halewood"/>
    <s v="L25 2RY"/>
    <s v="Community Special School"/>
    <x v="4"/>
    <d v="2012-05-11T00:00:00"/>
    <x v="1"/>
    <n v="2"/>
    <n v="9"/>
    <n v="2"/>
    <n v="2"/>
    <n v="2"/>
    <s v="-"/>
    <d v="2008-11-05T00:00:00"/>
    <n v="2"/>
    <s v="-"/>
  </r>
  <r>
    <n v="133422"/>
    <n v="8104005"/>
    <s v="Endeavour High School"/>
    <x v="2"/>
    <s v="Yorkshire and the Humber"/>
    <x v="120"/>
    <s v="Kingston upon Hull West and Hessle"/>
    <s v="HU3 1UR"/>
    <s v="Community School"/>
    <x v="3"/>
    <d v="2012-10-18T00:00:00"/>
    <x v="3"/>
    <n v="4"/>
    <n v="9"/>
    <n v="3"/>
    <n v="4"/>
    <n v="4"/>
    <s v="SM "/>
    <d v="2011-10-13T00:00:00"/>
    <n v="4"/>
    <s v="NTI"/>
  </r>
  <r>
    <n v="133432"/>
    <n v="3927007"/>
    <s v="Silverdale School"/>
    <x v="2"/>
    <s v="North East"/>
    <x v="68"/>
    <s v="North Tyneside"/>
    <s v="NE28 0HG"/>
    <s v="Foundation Special School"/>
    <x v="4"/>
    <d v="2011-03-30T00:00:00"/>
    <x v="1"/>
    <n v="2"/>
    <n v="9"/>
    <n v="2"/>
    <n v="2"/>
    <n v="2"/>
    <s v="-"/>
    <d v="2008-03-25T00:00:00"/>
    <n v="3"/>
    <s v="-"/>
  </r>
  <r>
    <n v="133437"/>
    <n v="8882839"/>
    <s v="Rosewood Primary School"/>
    <x v="3"/>
    <s v="North West"/>
    <x v="127"/>
    <s v="Burnley"/>
    <s v="BB11 2PH"/>
    <s v="Community School"/>
    <x v="0"/>
    <d v="2013-01-30T00:00:00"/>
    <x v="1"/>
    <n v="2"/>
    <n v="9"/>
    <n v="2"/>
    <n v="2"/>
    <n v="2"/>
    <s v="-"/>
    <d v="2011-03-11T00:00:00"/>
    <n v="3"/>
    <s v="-"/>
  </r>
  <r>
    <n v="133440"/>
    <n v="2087194"/>
    <s v="The Livity School"/>
    <x v="0"/>
    <s v="London"/>
    <x v="7"/>
    <s v="Streatham"/>
    <s v="SW16 2PW"/>
    <s v="Community Special School"/>
    <x v="4"/>
    <d v="2013-01-23T00:00:00"/>
    <x v="1"/>
    <n v="2"/>
    <n v="9"/>
    <n v="1"/>
    <n v="2"/>
    <n v="2"/>
    <s v="-"/>
    <d v="2010-05-18T00:00:00"/>
    <n v="2"/>
    <s v="-"/>
  </r>
  <r>
    <n v="133441"/>
    <n v="3417070"/>
    <s v="Bank View High School"/>
    <x v="3"/>
    <s v="North West"/>
    <x v="21"/>
    <s v="Liverpool, Walton"/>
    <s v="L10 1LW"/>
    <s v="Community Special School"/>
    <x v="4"/>
    <d v="2011-03-09T00:00:00"/>
    <x v="1"/>
    <n v="2"/>
    <n v="9"/>
    <n v="2"/>
    <n v="2"/>
    <n v="1"/>
    <s v="-"/>
    <d v="2008-02-21T00:00:00"/>
    <n v="2"/>
    <s v="-"/>
  </r>
  <r>
    <n v="133442"/>
    <n v="2087195"/>
    <s v="The Michael Tippett School"/>
    <x v="0"/>
    <s v="London"/>
    <x v="7"/>
    <s v="Dulwich and West Norwood"/>
    <s v="SE24 0HZ"/>
    <s v="Community Special School"/>
    <x v="4"/>
    <d v="2012-09-27T00:00:00"/>
    <x v="1"/>
    <n v="2"/>
    <n v="9"/>
    <n v="1"/>
    <n v="2"/>
    <n v="2"/>
    <s v="-"/>
    <d v="2010-02-10T00:00:00"/>
    <n v="3"/>
    <s v="-"/>
  </r>
  <r>
    <n v="133446"/>
    <n v="3543513"/>
    <s v="Bowlee Park Community Primary School"/>
    <x v="3"/>
    <s v="North West"/>
    <x v="52"/>
    <s v="Heywood and Middleton"/>
    <s v="M24 4LA"/>
    <s v="Community School"/>
    <x v="0"/>
    <d v="2010-03-10T00:00:00"/>
    <x v="0"/>
    <n v="1"/>
    <n v="9"/>
    <n v="1"/>
    <n v="1"/>
    <n v="1"/>
    <s v="-"/>
    <s v="NULL"/>
    <s v="NULL"/>
    <s v="-"/>
  </r>
  <r>
    <n v="133473"/>
    <n v="3942339"/>
    <s v="George Washington Primary School"/>
    <x v="2"/>
    <s v="North East"/>
    <x v="70"/>
    <s v="Washington and Sunderland West"/>
    <s v="NE37 1NL"/>
    <s v="Community School"/>
    <x v="0"/>
    <d v="2011-05-12T00:00:00"/>
    <x v="1"/>
    <n v="2"/>
    <n v="9"/>
    <n v="2"/>
    <n v="2"/>
    <n v="2"/>
    <s v="-"/>
    <d v="2007-11-23T00:00:00"/>
    <n v="2"/>
    <s v="-"/>
  </r>
  <r>
    <n v="133474"/>
    <n v="3312158"/>
    <s v="Moat House Primary School"/>
    <x v="4"/>
    <s v="West Midlands"/>
    <x v="38"/>
    <s v="Coventry North East"/>
    <s v="CV2 1EQ"/>
    <s v="Community School"/>
    <x v="0"/>
    <d v="2013-03-13T00:00:00"/>
    <x v="1"/>
    <n v="2"/>
    <n v="9"/>
    <n v="2"/>
    <n v="2"/>
    <n v="2"/>
    <s v="-"/>
    <d v="2007-10-04T00:00:00"/>
    <n v="2"/>
    <s v="-"/>
  </r>
  <r>
    <n v="133475"/>
    <n v="3312157"/>
    <s v="Limbrick Wood Primary School"/>
    <x v="4"/>
    <s v="West Midlands"/>
    <x v="38"/>
    <s v="Coventry North West"/>
    <s v="CV4 9QT"/>
    <s v="Community School"/>
    <x v="0"/>
    <d v="2012-09-20T00:00:00"/>
    <x v="1"/>
    <n v="2"/>
    <n v="9"/>
    <n v="2"/>
    <n v="2"/>
    <n v="2"/>
    <s v="-"/>
    <d v="2010-11-11T00:00:00"/>
    <n v="3"/>
    <s v="-"/>
  </r>
  <r>
    <n v="133476"/>
    <n v="3312156"/>
    <s v="Henley Green Primary"/>
    <x v="4"/>
    <s v="West Midlands"/>
    <x v="38"/>
    <s v="Coventry North East"/>
    <s v="CV2 1HQ"/>
    <s v="Community School"/>
    <x v="0"/>
    <d v="2012-09-20T00:00:00"/>
    <x v="2"/>
    <n v="3"/>
    <n v="9"/>
    <n v="2"/>
    <n v="3"/>
    <n v="2"/>
    <s v="-"/>
    <d v="2011-02-15T00:00:00"/>
    <n v="3"/>
    <s v="-"/>
  </r>
  <r>
    <n v="133479"/>
    <n v="3542067"/>
    <s v="Kentmere Primary School"/>
    <x v="3"/>
    <s v="North West"/>
    <x v="52"/>
    <s v="Rochdale"/>
    <s v="OL12 9EE"/>
    <s v="Community School"/>
    <x v="0"/>
    <d v="2011-06-28T00:00:00"/>
    <x v="1"/>
    <n v="2"/>
    <n v="9"/>
    <n v="2"/>
    <n v="2"/>
    <n v="1"/>
    <s v="-"/>
    <d v="2007-09-14T00:00:00"/>
    <n v="3"/>
    <s v="-"/>
  </r>
  <r>
    <n v="133480"/>
    <n v="8112000"/>
    <s v="Bay Primary School"/>
    <x v="2"/>
    <s v="Yorkshire and the Humber"/>
    <x v="121"/>
    <s v="East Yorkshire"/>
    <s v="YO16 7SZ"/>
    <s v="Community School"/>
    <x v="0"/>
    <d v="2013-05-15T00:00:00"/>
    <x v="2"/>
    <n v="3"/>
    <n v="9"/>
    <n v="2"/>
    <n v="3"/>
    <n v="3"/>
    <s v="-"/>
    <d v="2011-02-17T00:00:00"/>
    <n v="3"/>
    <s v="-"/>
  </r>
  <r>
    <n v="133481"/>
    <n v="8112001"/>
    <s v="Keldmarsh Primary School"/>
    <x v="2"/>
    <s v="Yorkshire and the Humber"/>
    <x v="121"/>
    <s v="Beverley and Holderness"/>
    <s v="HU17 8FF"/>
    <s v="Community School"/>
    <x v="0"/>
    <d v="2013-04-12T00:00:00"/>
    <x v="1"/>
    <n v="2"/>
    <n v="9"/>
    <n v="1"/>
    <n v="2"/>
    <n v="2"/>
    <s v="-"/>
    <d v="2007-11-09T00:00:00"/>
    <n v="2"/>
    <s v="-"/>
  </r>
  <r>
    <n v="133482"/>
    <n v="8112002"/>
    <s v="Quay Primary School"/>
    <x v="2"/>
    <s v="Yorkshire and the Humber"/>
    <x v="121"/>
    <s v="East Yorkshire"/>
    <s v="YO16 4LB"/>
    <s v="Community School"/>
    <x v="0"/>
    <d v="2013-02-21T00:00:00"/>
    <x v="2"/>
    <n v="3"/>
    <n v="9"/>
    <n v="2"/>
    <n v="3"/>
    <n v="3"/>
    <s v="-"/>
    <d v="2011-03-25T00:00:00"/>
    <n v="3"/>
    <s v="-"/>
  </r>
  <r>
    <n v="133484"/>
    <n v="3732368"/>
    <s v="Lower Meadow Primary School"/>
    <x v="2"/>
    <s v="Yorkshire and the Humber"/>
    <x v="61"/>
    <s v="Sheffield, Heeley"/>
    <s v="S8 8EE"/>
    <s v="Foundation School"/>
    <x v="0"/>
    <d v="2012-07-11T00:00:00"/>
    <x v="1"/>
    <n v="2"/>
    <n v="9"/>
    <n v="2"/>
    <n v="2"/>
    <n v="2"/>
    <s v="-"/>
    <d v="2009-01-15T00:00:00"/>
    <n v="3"/>
    <s v="-"/>
  </r>
  <r>
    <n v="133486"/>
    <n v="3132082"/>
    <s v="The William Hogarth Primary School"/>
    <x v="0"/>
    <s v="London"/>
    <x v="28"/>
    <s v="Brentford and Isleworth"/>
    <s v="W4 2JR"/>
    <s v="Community School"/>
    <x v="0"/>
    <d v="2010-09-29T00:00:00"/>
    <x v="1"/>
    <n v="2"/>
    <n v="9"/>
    <n v="2"/>
    <n v="2"/>
    <n v="2"/>
    <s v="-"/>
    <d v="2008-06-19T00:00:00"/>
    <n v="3"/>
    <s v="-"/>
  </r>
  <r>
    <n v="133488"/>
    <n v="9192027"/>
    <s v="Swallow Dell Primary School"/>
    <x v="7"/>
    <s v="East of England"/>
    <x v="119"/>
    <s v="Welwyn Hatfield"/>
    <s v="AL7 3JP"/>
    <s v="Community School"/>
    <x v="0"/>
    <d v="2013-02-14T00:00:00"/>
    <x v="1"/>
    <n v="2"/>
    <n v="9"/>
    <n v="2"/>
    <n v="2"/>
    <n v="2"/>
    <s v="-"/>
    <d v="2011-06-14T00:00:00"/>
    <n v="3"/>
    <s v="-"/>
  </r>
  <r>
    <n v="133512"/>
    <n v="8252012"/>
    <s v="Little Spring School"/>
    <x v="1"/>
    <s v="South East"/>
    <x v="85"/>
    <s v="Chesham and Amersham"/>
    <s v="HP5 2BY"/>
    <s v="Community School"/>
    <x v="0"/>
    <d v="2012-11-21T00:00:00"/>
    <x v="3"/>
    <n v="4"/>
    <n v="9"/>
    <n v="4"/>
    <n v="4"/>
    <n v="4"/>
    <s v="SM "/>
    <d v="2010-10-20T00:00:00"/>
    <n v="3"/>
    <s v="-"/>
  </r>
  <r>
    <n v="133513"/>
    <n v="8252011"/>
    <s v="Princes Risborough Primary School"/>
    <x v="1"/>
    <s v="South East"/>
    <x v="85"/>
    <s v="Buckingham"/>
    <s v="HP27 9HY"/>
    <s v="Community School"/>
    <x v="0"/>
    <d v="2012-03-23T00:00:00"/>
    <x v="1"/>
    <n v="2"/>
    <n v="9"/>
    <n v="2"/>
    <n v="2"/>
    <n v="2"/>
    <s v="-"/>
    <d v="2008-11-27T00:00:00"/>
    <n v="3"/>
    <s v="-"/>
  </r>
  <r>
    <n v="133516"/>
    <n v="8302012"/>
    <s v="Gorseybrigg Primary School and Nursery"/>
    <x v="6"/>
    <s v="East Midlands"/>
    <x v="99"/>
    <s v="North East Derbyshire"/>
    <s v="S18 8ZY"/>
    <s v="Community School"/>
    <x v="0"/>
    <d v="2013-05-02T00:00:00"/>
    <x v="1"/>
    <n v="2"/>
    <n v="9"/>
    <n v="2"/>
    <n v="2"/>
    <n v="2"/>
    <s v="-"/>
    <d v="2009-09-30T00:00:00"/>
    <n v="2"/>
    <s v="-"/>
  </r>
  <r>
    <n v="133519"/>
    <n v="8112003"/>
    <s v="Hornsea Burton Primary School"/>
    <x v="2"/>
    <s v="Yorkshire and the Humber"/>
    <x v="121"/>
    <s v="Beverley and Holderness"/>
    <s v="HU18 1TG"/>
    <s v="Community School"/>
    <x v="0"/>
    <d v="2012-12-06T00:00:00"/>
    <x v="1"/>
    <n v="2"/>
    <n v="9"/>
    <n v="2"/>
    <n v="2"/>
    <n v="2"/>
    <s v="-"/>
    <d v="2011-01-25T00:00:00"/>
    <n v="3"/>
    <s v="-"/>
  </r>
  <r>
    <n v="133520"/>
    <n v="3082093"/>
    <s v="Keys Meadow School"/>
    <x v="0"/>
    <s v="London"/>
    <x v="23"/>
    <s v="Enfield North"/>
    <s v="EN3 6FB"/>
    <s v="Community School"/>
    <x v="0"/>
    <d v="2013-06-13T00:00:00"/>
    <x v="2"/>
    <n v="3"/>
    <n v="9"/>
    <n v="2"/>
    <n v="3"/>
    <n v="3"/>
    <s v="-"/>
    <d v="2009-09-23T00:00:00"/>
    <n v="2"/>
    <s v="-"/>
  </r>
  <r>
    <n v="133525"/>
    <n v="3202084"/>
    <s v="Mayville Primary School"/>
    <x v="0"/>
    <s v="London"/>
    <x v="35"/>
    <s v="Leyton and Wanstead"/>
    <s v="E11 4PZ"/>
    <s v="Community School"/>
    <x v="0"/>
    <d v="2011-03-31T00:00:00"/>
    <x v="1"/>
    <n v="2"/>
    <n v="9"/>
    <n v="2"/>
    <n v="2"/>
    <n v="2"/>
    <s v="-"/>
    <d v="2008-01-25T00:00:00"/>
    <n v="3"/>
    <s v="-"/>
  </r>
  <r>
    <n v="133531"/>
    <n v="3341104"/>
    <s v="Summerfield Education Centre"/>
    <x v="4"/>
    <s v="West Midlands"/>
    <x v="41"/>
    <s v="Solihull"/>
    <s v="B92 8QE"/>
    <s v="Pupil Referral Unit"/>
    <x v="2"/>
    <d v="2013-07-03T00:00:00"/>
    <x v="2"/>
    <n v="3"/>
    <n v="9"/>
    <n v="3"/>
    <n v="3"/>
    <n v="3"/>
    <s v="-"/>
    <d v="2009-09-16T00:00:00"/>
    <n v="3"/>
    <s v="-"/>
  </r>
  <r>
    <n v="133532"/>
    <n v="9312613"/>
    <s v="St John the Evangelist CofE Primary School"/>
    <x v="1"/>
    <s v="South East"/>
    <x v="141"/>
    <s v="Witney"/>
    <s v="OX18 1JF"/>
    <s v="Voluntary Aided School"/>
    <x v="0"/>
    <d v="2012-11-15T00:00:00"/>
    <x v="3"/>
    <n v="4"/>
    <n v="9"/>
    <n v="3"/>
    <n v="4"/>
    <n v="4"/>
    <s v="SM "/>
    <d v="2011-06-29T00:00:00"/>
    <n v="3"/>
    <s v="-"/>
  </r>
  <r>
    <n v="133537"/>
    <n v="8742457"/>
    <s v="Nene Valley Primary School"/>
    <x v="7"/>
    <s v="East of England"/>
    <x v="88"/>
    <s v="North West Cambridgeshire"/>
    <s v="PE2 9RT"/>
    <s v="Community School"/>
    <x v="0"/>
    <d v="2011-10-12T00:00:00"/>
    <x v="1"/>
    <n v="2"/>
    <n v="9"/>
    <n v="2"/>
    <n v="2"/>
    <n v="2"/>
    <s v="-"/>
    <d v="2007-05-15T00:00:00"/>
    <n v="2"/>
    <s v="-"/>
  </r>
  <r>
    <n v="133538"/>
    <n v="8302013"/>
    <s v="Chapel-en-le-Frith CofE VC Primary School"/>
    <x v="6"/>
    <s v="East Midlands"/>
    <x v="99"/>
    <s v="High Peak"/>
    <s v="SK23 0NL"/>
    <s v="Voluntary Controlled School"/>
    <x v="0"/>
    <d v="2012-02-08T00:00:00"/>
    <x v="2"/>
    <n v="3"/>
    <n v="9"/>
    <n v="2"/>
    <n v="3"/>
    <n v="3"/>
    <s v="-"/>
    <d v="2008-11-20T00:00:00"/>
    <n v="2"/>
    <s v="-"/>
  </r>
  <r>
    <n v="133545"/>
    <n v="2054320"/>
    <s v="William Morris Sixth Form"/>
    <x v="0"/>
    <s v="London"/>
    <x v="4"/>
    <s v="Hammersmith"/>
    <s v="W6 8RB"/>
    <s v="Community School"/>
    <x v="3"/>
    <d v="2013-05-02T00:00:00"/>
    <x v="1"/>
    <n v="2"/>
    <n v="9"/>
    <n v="2"/>
    <n v="2"/>
    <n v="2"/>
    <s v="-"/>
    <d v="2010-02-04T00:00:00"/>
    <n v="1"/>
    <s v="-"/>
  </r>
  <r>
    <n v="133546"/>
    <n v="8882841"/>
    <s v="Burnley Springfield Community Primary School"/>
    <x v="3"/>
    <s v="North West"/>
    <x v="127"/>
    <s v="Burnley"/>
    <s v="BB11 3HP"/>
    <s v="Community School"/>
    <x v="0"/>
    <d v="2013-01-10T00:00:00"/>
    <x v="2"/>
    <n v="3"/>
    <n v="9"/>
    <n v="2"/>
    <n v="3"/>
    <n v="3"/>
    <s v="-"/>
    <d v="2011-06-29T00:00:00"/>
    <n v="3"/>
    <s v="-"/>
  </r>
  <r>
    <n v="133552"/>
    <n v="9282230"/>
    <s v="Henry Chichele Primary School"/>
    <x v="6"/>
    <s v="East Midlands"/>
    <x v="137"/>
    <s v="Wellingborough"/>
    <s v="NN10 8NQ"/>
    <s v="Community School"/>
    <x v="0"/>
    <d v="2012-02-03T00:00:00"/>
    <x v="2"/>
    <n v="3"/>
    <n v="9"/>
    <n v="2"/>
    <n v="3"/>
    <n v="3"/>
    <s v="-"/>
    <d v="2009-05-15T00:00:00"/>
    <n v="3"/>
    <s v="-"/>
  </r>
  <r>
    <n v="133554"/>
    <n v="4203005"/>
    <s v="The Five Islands School"/>
    <x v="5"/>
    <s v="South West"/>
    <x v="151"/>
    <s v="St. Ives"/>
    <s v="TR21 0NA"/>
    <s v="Voluntary Controlled School"/>
    <x v="0"/>
    <d v="2012-11-14T00:00:00"/>
    <x v="2"/>
    <n v="2"/>
    <n v="9"/>
    <n v="1"/>
    <n v="2"/>
    <n v="3"/>
    <s v="-"/>
    <d v="2010-07-09T00:00:00"/>
    <n v="2"/>
    <s v="-"/>
  </r>
  <r>
    <n v="133555"/>
    <n v="3832513"/>
    <s v="All Saints CofE Primary School"/>
    <x v="2"/>
    <s v="Yorkshire and the Humber"/>
    <x v="64"/>
    <s v="Leeds North West"/>
    <s v="LS21 1DF"/>
    <s v="Voluntary Controlled School"/>
    <x v="0"/>
    <d v="2012-10-11T00:00:00"/>
    <x v="1"/>
    <n v="2"/>
    <n v="9"/>
    <n v="1"/>
    <n v="2"/>
    <n v="2"/>
    <s v="-"/>
    <d v="2008-04-29T00:00:00"/>
    <n v="2"/>
    <s v="-"/>
  </r>
  <r>
    <n v="133556"/>
    <n v="3313010"/>
    <s v="St Mary and St Benedict Catholic Primary School"/>
    <x v="4"/>
    <s v="West Midlands"/>
    <x v="38"/>
    <s v="Coventry South"/>
    <s v="CV1 5HG"/>
    <s v="Voluntary Aided School"/>
    <x v="0"/>
    <d v="2013-06-27T00:00:00"/>
    <x v="1"/>
    <n v="2"/>
    <n v="9"/>
    <n v="2"/>
    <n v="2"/>
    <n v="2"/>
    <s v="-"/>
    <d v="2011-06-28T00:00:00"/>
    <n v="3"/>
    <s v="-"/>
  </r>
  <r>
    <n v="133558"/>
    <n v="3942340"/>
    <s v="Dubmire Primary"/>
    <x v="2"/>
    <s v="North East"/>
    <x v="70"/>
    <s v="Houghton and Sunderland South"/>
    <s v="DH4 6HL"/>
    <s v="Community School"/>
    <x v="0"/>
    <d v="2010-10-20T00:00:00"/>
    <x v="1"/>
    <n v="2"/>
    <n v="9"/>
    <n v="2"/>
    <n v="2"/>
    <n v="2"/>
    <s v="-"/>
    <d v="2008-03-18T00:00:00"/>
    <n v="2"/>
    <s v="-"/>
  </r>
  <r>
    <n v="133559"/>
    <n v="3942341"/>
    <s v="Valley Road Community Primary School"/>
    <x v="2"/>
    <s v="North East"/>
    <x v="70"/>
    <s v="Sunderland Central"/>
    <s v="SR2 8PL"/>
    <s v="Community School"/>
    <x v="0"/>
    <d v="2013-05-15T00:00:00"/>
    <x v="1"/>
    <n v="2"/>
    <n v="9"/>
    <n v="2"/>
    <n v="2"/>
    <n v="2"/>
    <s v="-"/>
    <d v="2009-10-06T00:00:00"/>
    <n v="2"/>
    <s v="-"/>
  </r>
  <r>
    <n v="133560"/>
    <n v="9332334"/>
    <s v="Cotford St Luke Primary School"/>
    <x v="5"/>
    <s v="South West"/>
    <x v="143"/>
    <s v="Taunton Deane"/>
    <s v="TA4 1HZ"/>
    <s v="Community School"/>
    <x v="0"/>
    <d v="2009-05-14T00:00:00"/>
    <x v="1"/>
    <n v="9"/>
    <n v="2"/>
    <n v="2"/>
    <n v="2"/>
    <n v="2"/>
    <s v="-"/>
    <d v="2005-12-07T00:00:00"/>
    <n v="3"/>
    <s v="-"/>
  </r>
  <r>
    <n v="133561"/>
    <n v="3014029"/>
    <s v="Jo Richardson Community School"/>
    <x v="0"/>
    <s v="London"/>
    <x v="13"/>
    <s v="Barking"/>
    <s v="RM9 4UN"/>
    <s v="Community School"/>
    <x v="3"/>
    <d v="2013-05-22T00:00:00"/>
    <x v="1"/>
    <n v="2"/>
    <n v="9"/>
    <n v="2"/>
    <n v="2"/>
    <n v="1"/>
    <s v="-"/>
    <d v="2008-11-06T00:00:00"/>
    <n v="1"/>
    <s v="-"/>
  </r>
  <r>
    <n v="133571"/>
    <n v="8061100"/>
    <s v="Parkwood"/>
    <x v="2"/>
    <s v="North East"/>
    <x v="96"/>
    <s v="Middlesbrough"/>
    <s v="TS3 8RD"/>
    <s v="Pupil Referral Unit"/>
    <x v="2"/>
    <d v="2013-05-15T00:00:00"/>
    <x v="1"/>
    <n v="2"/>
    <n v="9"/>
    <n v="2"/>
    <n v="2"/>
    <n v="2"/>
    <s v="-"/>
    <d v="2011-02-17T00:00:00"/>
    <n v="3"/>
    <s v="-"/>
  </r>
  <r>
    <n v="133572"/>
    <n v="8771104"/>
    <s v="New Horizons School"/>
    <x v="3"/>
    <s v="North West"/>
    <x v="91"/>
    <s v="Warrington North"/>
    <s v="WA2 0QQ"/>
    <s v="Pupil Referral Unit"/>
    <x v="2"/>
    <d v="2012-02-29T00:00:00"/>
    <x v="2"/>
    <n v="3"/>
    <n v="9"/>
    <n v="3"/>
    <n v="3"/>
    <n v="3"/>
    <s v="-"/>
    <d v="2008-09-17T00:00:00"/>
    <n v="2"/>
    <s v="-"/>
  </r>
  <r>
    <n v="133573"/>
    <n v="8813825"/>
    <s v="Felmore Primary School"/>
    <x v="7"/>
    <s v="East of England"/>
    <x v="110"/>
    <s v="South Basildon and East Thurrock"/>
    <s v="SS13 1QX"/>
    <s v="Community School"/>
    <x v="0"/>
    <d v="2012-05-31T00:00:00"/>
    <x v="2"/>
    <n v="3"/>
    <n v="9"/>
    <n v="2"/>
    <n v="3"/>
    <n v="2"/>
    <s v="-"/>
    <d v="2011-05-25T00:00:00"/>
    <n v="4"/>
    <s v="NTI"/>
  </r>
  <r>
    <n v="133574"/>
    <n v="2112004"/>
    <s v="Lansbury Lawrence Primary School"/>
    <x v="0"/>
    <s v="London"/>
    <x v="10"/>
    <s v="Poplar and Limehouse"/>
    <s v="E14 6DZ"/>
    <s v="Community School"/>
    <x v="0"/>
    <d v="2010-09-29T00:00:00"/>
    <x v="2"/>
    <n v="3"/>
    <n v="9"/>
    <n v="2"/>
    <n v="3"/>
    <n v="3"/>
    <s v="-"/>
    <d v="2008-06-11T00:00:00"/>
    <n v="3"/>
    <s v="-"/>
  </r>
  <r>
    <n v="133576"/>
    <n v="3572080"/>
    <s v="Rosehill Methodist Community Primary School"/>
    <x v="3"/>
    <s v="North West"/>
    <x v="56"/>
    <s v="Ashton-under-Lyne"/>
    <s v="OL6 8YG"/>
    <s v="Voluntary Controlled School"/>
    <x v="0"/>
    <d v="2011-11-16T00:00:00"/>
    <x v="1"/>
    <n v="2"/>
    <n v="9"/>
    <n v="2"/>
    <n v="2"/>
    <n v="2"/>
    <s v="-"/>
    <d v="2008-10-03T00:00:00"/>
    <n v="2"/>
    <s v="-"/>
  </r>
  <r>
    <n v="133580"/>
    <n v="8684084"/>
    <s v="Churchmead Church of England (VA) School"/>
    <x v="1"/>
    <s v="South East"/>
    <x v="81"/>
    <s v="Windsor"/>
    <s v="SL3 9JQ"/>
    <s v="Voluntary Aided School"/>
    <x v="3"/>
    <d v="2012-11-30T00:00:00"/>
    <x v="3"/>
    <n v="4"/>
    <n v="9"/>
    <n v="3"/>
    <n v="4"/>
    <n v="4"/>
    <s v="SM "/>
    <d v="2010-10-14T00:00:00"/>
    <n v="3"/>
    <s v="-"/>
  </r>
  <r>
    <n v="133581"/>
    <n v="8507001"/>
    <s v="Prospect School"/>
    <x v="1"/>
    <s v="South East"/>
    <x v="115"/>
    <s v="Havant"/>
    <s v="PO9 4AQ"/>
    <s v="Community Special School"/>
    <x v="4"/>
    <d v="2012-02-23T00:00:00"/>
    <x v="2"/>
    <n v="3"/>
    <n v="9"/>
    <n v="2"/>
    <n v="3"/>
    <n v="2"/>
    <s v="-"/>
    <d v="2009-02-25T00:00:00"/>
    <n v="2"/>
    <s v="-"/>
  </r>
  <r>
    <n v="133582"/>
    <n v="8663464"/>
    <s v="Millbrook Primary School"/>
    <x v="5"/>
    <s v="South West"/>
    <x v="149"/>
    <s v="South Swindon"/>
    <s v="SN5 8NU"/>
    <s v="Community School"/>
    <x v="0"/>
    <d v="2012-01-27T00:00:00"/>
    <x v="2"/>
    <n v="3"/>
    <n v="9"/>
    <n v="3"/>
    <n v="3"/>
    <n v="3"/>
    <s v="-"/>
    <d v="2008-09-24T00:00:00"/>
    <n v="3"/>
    <s v="-"/>
  </r>
  <r>
    <n v="133583"/>
    <n v="8601109"/>
    <s v="Kettlebrook Pupil Referral Unit"/>
    <x v="4"/>
    <s v="West Midlands"/>
    <x v="145"/>
    <s v="Tamworth"/>
    <s v="B77 1AL"/>
    <s v="Pupil Referral Unit"/>
    <x v="2"/>
    <d v="2011-02-18T00:00:00"/>
    <x v="2"/>
    <n v="3"/>
    <n v="9"/>
    <n v="3"/>
    <n v="3"/>
    <n v="3"/>
    <s v="-"/>
    <d v="2007-10-11T00:00:00"/>
    <n v="3"/>
    <s v="-"/>
  </r>
  <r>
    <n v="133584"/>
    <n v="2082905"/>
    <s v="Loughborough Primary School"/>
    <x v="0"/>
    <s v="London"/>
    <x v="7"/>
    <s v="Dulwich and West Norwood"/>
    <s v="SW9 7UA"/>
    <s v="Community School"/>
    <x v="0"/>
    <d v="2013-03-13T00:00:00"/>
    <x v="1"/>
    <n v="2"/>
    <n v="9"/>
    <n v="2"/>
    <n v="2"/>
    <n v="1"/>
    <s v="-"/>
    <d v="2008-06-13T00:00:00"/>
    <n v="2"/>
    <s v="-"/>
  </r>
  <r>
    <n v="133597"/>
    <n v="8102003"/>
    <s v="The Parks Primary School"/>
    <x v="2"/>
    <s v="Yorkshire and the Humber"/>
    <x v="120"/>
    <s v="Kingston upon Hull North"/>
    <s v="HU6 9TA"/>
    <s v="Community School"/>
    <x v="0"/>
    <d v="2013-02-28T00:00:00"/>
    <x v="3"/>
    <n v="4"/>
    <n v="9"/>
    <n v="3"/>
    <n v="4"/>
    <n v="4"/>
    <s v="SM "/>
    <d v="2011-03-22T00:00:00"/>
    <n v="3"/>
    <s v="-"/>
  </r>
  <r>
    <n v="133599"/>
    <n v="2044318"/>
    <s v="Yesodey Hatorah Senior Girls School"/>
    <x v="0"/>
    <s v="London"/>
    <x v="3"/>
    <s v="Hackney North and Stoke Newington"/>
    <s v="N16 6UB"/>
    <s v="Voluntary Aided School"/>
    <x v="3"/>
    <d v="2006-09-13T00:00:00"/>
    <x v="0"/>
    <n v="9"/>
    <n v="1"/>
    <n v="1"/>
    <n v="1"/>
    <n v="1"/>
    <s v="-"/>
    <s v="NULL"/>
    <s v="NULL"/>
    <s v="-"/>
  </r>
  <r>
    <n v="133600"/>
    <n v="9282231"/>
    <s v="Croyland Primary School"/>
    <x v="6"/>
    <s v="East Midlands"/>
    <x v="137"/>
    <s v="Wellingborough"/>
    <s v="NN8 2AX"/>
    <s v="Community School"/>
    <x v="0"/>
    <d v="2012-10-03T00:00:00"/>
    <x v="1"/>
    <n v="2"/>
    <n v="9"/>
    <n v="2"/>
    <n v="2"/>
    <n v="2"/>
    <s v="-"/>
    <d v="2010-12-07T00:00:00"/>
    <n v="3"/>
    <s v="-"/>
  </r>
  <r>
    <n v="133601"/>
    <n v="9282232"/>
    <s v="Irchester Community Primary School"/>
    <x v="6"/>
    <s v="East Midlands"/>
    <x v="137"/>
    <s v="Wellingborough"/>
    <s v="NN29 7AZ"/>
    <s v="Community School"/>
    <x v="0"/>
    <d v="2012-09-26T00:00:00"/>
    <x v="2"/>
    <n v="3"/>
    <n v="9"/>
    <n v="2"/>
    <n v="3"/>
    <n v="2"/>
    <s v="-"/>
    <d v="2011-05-06T00:00:00"/>
    <n v="3"/>
    <s v="-"/>
  </r>
  <r>
    <n v="133602"/>
    <n v="8792730"/>
    <s v="Leigham Primary School"/>
    <x v="5"/>
    <s v="South West"/>
    <x v="102"/>
    <s v="Plymouth, Moor View"/>
    <s v="PL6 8RF"/>
    <s v="Community School"/>
    <x v="0"/>
    <d v="2010-12-09T00:00:00"/>
    <x v="1"/>
    <n v="2"/>
    <n v="9"/>
    <n v="2"/>
    <n v="2"/>
    <n v="2"/>
    <s v="-"/>
    <d v="2008-02-21T00:00:00"/>
    <n v="3"/>
    <s v="-"/>
  </r>
  <r>
    <n v="133605"/>
    <n v="9352931"/>
    <s v="Beaumont Community Primary School"/>
    <x v="7"/>
    <s v="East of England"/>
    <x v="146"/>
    <s v="South Suffolk"/>
    <s v="IP7 6GD"/>
    <s v="Community School"/>
    <x v="0"/>
    <d v="2011-03-25T00:00:00"/>
    <x v="1"/>
    <n v="2"/>
    <n v="9"/>
    <n v="2"/>
    <n v="2"/>
    <n v="2"/>
    <s v="-"/>
    <d v="2007-11-07T00:00:00"/>
    <n v="2"/>
    <s v="-"/>
  </r>
  <r>
    <n v="133609"/>
    <n v="8162028"/>
    <s v="Hob Moor Community Primary School"/>
    <x v="2"/>
    <s v="Yorkshire and the Humber"/>
    <x v="135"/>
    <s v="York Central"/>
    <s v="YO24 4PS"/>
    <s v="Community School"/>
    <x v="0"/>
    <d v="2010-11-17T00:00:00"/>
    <x v="1"/>
    <n v="2"/>
    <n v="9"/>
    <n v="2"/>
    <n v="2"/>
    <n v="2"/>
    <s v="-"/>
    <d v="2008-12-10T00:00:00"/>
    <n v="3"/>
    <s v="-"/>
  </r>
  <r>
    <n v="133610"/>
    <n v="8162029"/>
    <s v="Poppleton Ousebank Primary School"/>
    <x v="2"/>
    <s v="Yorkshire and the Humber"/>
    <x v="135"/>
    <s v="York Outer"/>
    <s v="YO26 6JT"/>
    <s v="Community School"/>
    <x v="0"/>
    <d v="2013-03-27T00:00:00"/>
    <x v="0"/>
    <n v="1"/>
    <n v="9"/>
    <n v="1"/>
    <n v="1"/>
    <n v="1"/>
    <s v="-"/>
    <d v="2008-04-17T00:00:00"/>
    <n v="2"/>
    <s v="-"/>
  </r>
  <r>
    <n v="133615"/>
    <n v="3413024"/>
    <s v="St Christopher's Catholic Primary School"/>
    <x v="3"/>
    <s v="North West"/>
    <x v="21"/>
    <s v="Garston and Halewood"/>
    <s v="L24 0SN"/>
    <s v="Voluntary Aided School"/>
    <x v="0"/>
    <d v="2010-10-21T00:00:00"/>
    <x v="1"/>
    <n v="2"/>
    <n v="9"/>
    <n v="2"/>
    <n v="2"/>
    <n v="2"/>
    <s v="-"/>
    <d v="2007-09-20T00:00:00"/>
    <n v="2"/>
    <s v="-"/>
  </r>
  <r>
    <n v="133619"/>
    <n v="8672814"/>
    <s v="Sandy Lane Primary School"/>
    <x v="1"/>
    <s v="South East"/>
    <x v="84"/>
    <s v="Bracknell"/>
    <s v="RG12 2JG"/>
    <s v="Community School"/>
    <x v="0"/>
    <d v="2010-12-02T00:00:00"/>
    <x v="1"/>
    <n v="2"/>
    <n v="9"/>
    <n v="2"/>
    <n v="2"/>
    <n v="2"/>
    <s v="-"/>
    <d v="2007-10-11T00:00:00"/>
    <n v="2"/>
    <s v="-"/>
  </r>
  <r>
    <n v="133621"/>
    <n v="3842208"/>
    <s v="Smawthorne Henry Moore Primary School, Castleford"/>
    <x v="2"/>
    <s v="Yorkshire and the Humber"/>
    <x v="65"/>
    <s v="Normanton, Pontefract and Castleford"/>
    <s v="WF10 5AX"/>
    <s v="Community School"/>
    <x v="0"/>
    <d v="2013-01-10T00:00:00"/>
    <x v="1"/>
    <n v="2"/>
    <n v="9"/>
    <n v="2"/>
    <n v="2"/>
    <n v="2"/>
    <s v="-"/>
    <d v="2011-05-04T00:00:00"/>
    <n v="3"/>
    <s v="-"/>
  </r>
  <r>
    <n v="133622"/>
    <n v="8882840"/>
    <s v="Cherry Fold Community Primary School"/>
    <x v="3"/>
    <s v="North West"/>
    <x v="127"/>
    <s v="Burnley"/>
    <s v="BB11 5JS"/>
    <s v="Community School"/>
    <x v="0"/>
    <d v="2013-01-25T00:00:00"/>
    <x v="2"/>
    <n v="3"/>
    <n v="9"/>
    <n v="2"/>
    <n v="3"/>
    <n v="3"/>
    <s v="-"/>
    <d v="2011-05-19T00:00:00"/>
    <n v="3"/>
    <s v="-"/>
  </r>
  <r>
    <n v="133623"/>
    <n v="3732367"/>
    <s v="Valley Park Community School"/>
    <x v="2"/>
    <s v="Yorkshire and the Humber"/>
    <x v="61"/>
    <s v="Sheffield, Heeley"/>
    <s v="S14 1SL"/>
    <s v="Community School"/>
    <x v="0"/>
    <d v="2011-09-27T00:00:00"/>
    <x v="1"/>
    <n v="2"/>
    <n v="9"/>
    <n v="2"/>
    <n v="2"/>
    <n v="2"/>
    <s v="-"/>
    <d v="2008-10-08T00:00:00"/>
    <n v="2"/>
    <s v="-"/>
  </r>
  <r>
    <n v="133625"/>
    <n v="3124023"/>
    <s v="Ruislip High School"/>
    <x v="0"/>
    <s v="London"/>
    <x v="27"/>
    <s v="Uxbridge and South Ruislip"/>
    <s v="HA4 0BY"/>
    <s v="Community School"/>
    <x v="3"/>
    <d v="2011-06-23T00:00:00"/>
    <x v="0"/>
    <n v="1"/>
    <n v="9"/>
    <n v="1"/>
    <n v="1"/>
    <n v="1"/>
    <s v="-"/>
    <d v="2007-11-02T00:00:00"/>
    <n v="1"/>
    <s v="-"/>
  </r>
  <r>
    <n v="133627"/>
    <n v="8863299"/>
    <s v="The John Wesley Church of England Methodist Voluntary Aided Primary School"/>
    <x v="1"/>
    <s v="South East"/>
    <x v="125"/>
    <s v="Ashford"/>
    <s v="TN23 5LW"/>
    <s v="Voluntary Aided School"/>
    <x v="0"/>
    <d v="2012-01-13T00:00:00"/>
    <x v="1"/>
    <n v="2"/>
    <n v="9"/>
    <n v="2"/>
    <n v="2"/>
    <n v="2"/>
    <s v="-"/>
    <d v="2008-12-02T00:00:00"/>
    <n v="2"/>
    <s v="-"/>
  </r>
  <r>
    <n v="133637"/>
    <n v="3712209"/>
    <s v="Long Toft Primary School"/>
    <x v="2"/>
    <s v="Yorkshire and the Humber"/>
    <x v="59"/>
    <s v="Doncaster North"/>
    <s v="DN7 5AB"/>
    <s v="Community School"/>
    <x v="0"/>
    <d v="2011-02-10T00:00:00"/>
    <x v="1"/>
    <n v="2"/>
    <n v="9"/>
    <n v="2"/>
    <n v="2"/>
    <n v="2"/>
    <s v="-"/>
    <d v="2007-11-13T00:00:00"/>
    <n v="3"/>
    <s v="-"/>
  </r>
  <r>
    <n v="133638"/>
    <n v="8904405"/>
    <s v="St George's School A Church of England Business &amp; Enterprise College"/>
    <x v="3"/>
    <s v="North West"/>
    <x v="129"/>
    <s v="Blackpool South"/>
    <s v="FY4 4PH"/>
    <s v="Voluntary Aided School"/>
    <x v="3"/>
    <d v="2011-01-20T00:00:00"/>
    <x v="1"/>
    <n v="2"/>
    <n v="9"/>
    <n v="1"/>
    <n v="2"/>
    <n v="2"/>
    <s v="-"/>
    <d v="2007-11-06T00:00:00"/>
    <n v="3"/>
    <s v="-"/>
  </r>
  <r>
    <n v="133639"/>
    <n v="8467034"/>
    <s v="The Cedar Centre"/>
    <x v="1"/>
    <s v="South East"/>
    <x v="108"/>
    <s v="Brighton, Pavilion"/>
    <s v="BN1 7FP"/>
    <s v="Community Special School"/>
    <x v="4"/>
    <d v="2010-09-16T00:00:00"/>
    <x v="1"/>
    <n v="2"/>
    <n v="9"/>
    <n v="2"/>
    <n v="2"/>
    <n v="2"/>
    <s v="-"/>
    <d v="2007-12-06T00:00:00"/>
    <n v="3"/>
    <s v="-"/>
  </r>
  <r>
    <n v="133645"/>
    <n v="8882842"/>
    <s v="Cuerden Church School, Bamber Bridge"/>
    <x v="3"/>
    <s v="North West"/>
    <x v="127"/>
    <s v="Ribble Valley"/>
    <s v="PR5 6ED"/>
    <s v="Voluntary Aided School"/>
    <x v="0"/>
    <d v="2013-02-01T00:00:00"/>
    <x v="1"/>
    <n v="2"/>
    <n v="9"/>
    <n v="2"/>
    <n v="2"/>
    <n v="2"/>
    <s v="-"/>
    <d v="2011-07-05T00:00:00"/>
    <n v="3"/>
    <s v="-"/>
  </r>
  <r>
    <n v="133653"/>
    <n v="8457000"/>
    <s v="St Mary's Wrestwood Children's Trust"/>
    <x v="1"/>
    <s v="South East"/>
    <x v="109"/>
    <s v="Bexhill and Battle"/>
    <s v="TN40 2LU"/>
    <s v="Non-Maintained Special School"/>
    <x v="4"/>
    <d v="2012-05-30T00:00:00"/>
    <x v="1"/>
    <n v="2"/>
    <n v="9"/>
    <n v="1"/>
    <n v="2"/>
    <n v="2"/>
    <s v="-"/>
    <d v="2008-11-13T00:00:00"/>
    <n v="1"/>
    <s v="-"/>
  </r>
  <r>
    <n v="133656"/>
    <n v="8821100"/>
    <s v="The Renown Centre for Learning"/>
    <x v="7"/>
    <s v="East of England"/>
    <x v="112"/>
    <s v="Rochford and Southend East"/>
    <s v="SS3 9XX"/>
    <s v="Pupil Referral Unit"/>
    <x v="2"/>
    <d v="2012-05-01T00:00:00"/>
    <x v="2"/>
    <n v="3"/>
    <n v="9"/>
    <n v="3"/>
    <n v="3"/>
    <n v="3"/>
    <s v="-"/>
    <d v="2009-05-21T00:00:00"/>
    <n v="3"/>
    <s v="-"/>
  </r>
  <r>
    <n v="133659"/>
    <n v="8062001"/>
    <s v="Ayresome Primary School"/>
    <x v="2"/>
    <s v="North East"/>
    <x v="96"/>
    <s v="Middlesbrough"/>
    <s v="TS1 4NT"/>
    <s v="Community School"/>
    <x v="0"/>
    <d v="2011-05-12T00:00:00"/>
    <x v="1"/>
    <n v="2"/>
    <n v="9"/>
    <n v="2"/>
    <n v="2"/>
    <n v="2"/>
    <s v="-"/>
    <d v="2008-06-26T00:00:00"/>
    <n v="3"/>
    <s v="-"/>
  </r>
  <r>
    <n v="133660"/>
    <n v="3041105"/>
    <s v="Stag Lane Pupil Referral Unit at Library Buildings"/>
    <x v="0"/>
    <s v="London"/>
    <x v="16"/>
    <s v="Brent North"/>
    <s v="NW9 9AG"/>
    <s v="Pupil Referral Unit"/>
    <x v="2"/>
    <d v="2011-03-08T00:00:00"/>
    <x v="1"/>
    <n v="2"/>
    <n v="9"/>
    <n v="2"/>
    <n v="2"/>
    <n v="2"/>
    <s v="-"/>
    <d v="2008-07-14T00:00:00"/>
    <n v="2"/>
    <s v="-"/>
  </r>
  <r>
    <n v="133661"/>
    <n v="8813826"/>
    <s v="Chancellor Park Primary School, Chelmsford"/>
    <x v="7"/>
    <s v="East of England"/>
    <x v="110"/>
    <s v="Chelmsford"/>
    <s v="CM2 6PT"/>
    <s v="Community School"/>
    <x v="0"/>
    <d v="2011-11-18T00:00:00"/>
    <x v="1"/>
    <n v="2"/>
    <n v="9"/>
    <n v="2"/>
    <n v="2"/>
    <n v="2"/>
    <s v="-"/>
    <d v="2009-04-29T00:00:00"/>
    <n v="3"/>
    <s v="-"/>
  </r>
  <r>
    <n v="133662"/>
    <n v="2083000"/>
    <s v="Jubilee Primary School"/>
    <x v="0"/>
    <s v="London"/>
    <x v="7"/>
    <s v="Streatham"/>
    <s v="SW2 2JE"/>
    <s v="Community School"/>
    <x v="0"/>
    <d v="2013-02-14T00:00:00"/>
    <x v="2"/>
    <n v="3"/>
    <n v="9"/>
    <n v="3"/>
    <n v="3"/>
    <n v="3"/>
    <s v="-"/>
    <d v="2011-03-17T00:00:00"/>
    <n v="3"/>
    <s v="-"/>
  </r>
  <r>
    <n v="133663"/>
    <n v="8863892"/>
    <s v="St Mary of Charity CofE (Aided) Primary School"/>
    <x v="1"/>
    <s v="South East"/>
    <x v="125"/>
    <s v="Faversham and Mid Kent"/>
    <s v="ME13 8AP"/>
    <s v="Voluntary Aided School"/>
    <x v="0"/>
    <d v="2012-09-12T00:00:00"/>
    <x v="2"/>
    <n v="3"/>
    <n v="9"/>
    <n v="2"/>
    <n v="3"/>
    <n v="2"/>
    <s v="-"/>
    <d v="2010-07-01T00:00:00"/>
    <n v="3"/>
    <s v="-"/>
  </r>
  <r>
    <n v="133668"/>
    <n v="3101003"/>
    <s v="Hillview Nursery Centre"/>
    <x v="0"/>
    <s v="London"/>
    <x v="25"/>
    <s v="Harrow West"/>
    <s v="HA2 0LW"/>
    <s v="LA Nursery School"/>
    <x v="1"/>
    <d v="2012-09-12T00:00:00"/>
    <x v="1"/>
    <n v="2"/>
    <n v="9"/>
    <n v="2"/>
    <n v="2"/>
    <n v="2"/>
    <s v="-"/>
    <d v="2010-05-05T00:00:00"/>
    <n v="2"/>
    <s v="-"/>
  </r>
  <r>
    <n v="133669"/>
    <n v="2042900"/>
    <s v="St. Dominic's Catholic Primary School"/>
    <x v="0"/>
    <s v="London"/>
    <x v="3"/>
    <s v="Hackney South and Shoreditch"/>
    <s v="E9 5SR"/>
    <s v="Voluntary Aided School"/>
    <x v="0"/>
    <d v="2012-10-25T00:00:00"/>
    <x v="1"/>
    <n v="2"/>
    <n v="9"/>
    <n v="2"/>
    <n v="2"/>
    <n v="2"/>
    <s v="-"/>
    <d v="2010-10-08T00:00:00"/>
    <n v="3"/>
    <s v="-"/>
  </r>
  <r>
    <n v="133671"/>
    <n v="3812095"/>
    <s v="Sowerby Village CofE VC Primary School"/>
    <x v="2"/>
    <s v="Yorkshire and the Humber"/>
    <x v="62"/>
    <s v="Calder Valley"/>
    <s v="HX6 1HB"/>
    <s v="Voluntary Controlled School"/>
    <x v="0"/>
    <d v="2013-05-01T00:00:00"/>
    <x v="2"/>
    <n v="3"/>
    <n v="9"/>
    <n v="2"/>
    <n v="3"/>
    <n v="2"/>
    <s v="-"/>
    <d v="2011-06-17T00:00:00"/>
    <n v="4"/>
    <s v="SM "/>
  </r>
  <r>
    <n v="133672"/>
    <n v="8774230"/>
    <s v="Sir Thomas Boteler Church of England High School"/>
    <x v="3"/>
    <s v="North West"/>
    <x v="91"/>
    <s v="Warrington South"/>
    <s v="WA4 1JL"/>
    <s v="Voluntary Aided School"/>
    <x v="3"/>
    <d v="2012-11-01T00:00:00"/>
    <x v="2"/>
    <n v="3"/>
    <n v="9"/>
    <n v="3"/>
    <n v="3"/>
    <n v="3"/>
    <s v="-"/>
    <d v="2010-09-17T00:00:00"/>
    <n v="3"/>
    <s v="-"/>
  </r>
  <r>
    <n v="133673"/>
    <n v="3821101"/>
    <s v="Ethos College"/>
    <x v="2"/>
    <s v="Yorkshire and the Humber"/>
    <x v="63"/>
    <s v="Huddersfield"/>
    <s v="HD5 9NY"/>
    <s v="Pupil Referral Unit"/>
    <x v="2"/>
    <d v="2012-12-14T00:00:00"/>
    <x v="1"/>
    <n v="2"/>
    <n v="9"/>
    <n v="2"/>
    <n v="2"/>
    <n v="2"/>
    <s v="-"/>
    <d v="2010-12-10T00:00:00"/>
    <n v="3"/>
    <s v="-"/>
  </r>
  <r>
    <n v="133675"/>
    <n v="8521100"/>
    <s v="Compass School"/>
    <x v="1"/>
    <s v="South East"/>
    <x v="116"/>
    <s v="Southampton, Test"/>
    <s v="SO16 9FQ"/>
    <s v="Pupil Referral Unit"/>
    <x v="2"/>
    <d v="2013-01-23T00:00:00"/>
    <x v="1"/>
    <n v="2"/>
    <n v="9"/>
    <n v="2"/>
    <n v="2"/>
    <n v="2"/>
    <s v="-"/>
    <d v="2010-11-16T00:00:00"/>
    <n v="3"/>
    <s v="-"/>
  </r>
  <r>
    <n v="133676"/>
    <n v="8772732"/>
    <s v="Sankey Valley St James Church of England Primary School"/>
    <x v="3"/>
    <s v="North West"/>
    <x v="91"/>
    <s v="Warrington South"/>
    <s v="WA5 1XE"/>
    <s v="Voluntary Aided School"/>
    <x v="0"/>
    <d v="2011-03-18T00:00:00"/>
    <x v="1"/>
    <n v="2"/>
    <n v="9"/>
    <n v="1"/>
    <n v="2"/>
    <n v="2"/>
    <s v="-"/>
    <d v="2008-01-29T00:00:00"/>
    <n v="3"/>
    <s v="-"/>
  </r>
  <r>
    <n v="133677"/>
    <n v="8772731"/>
    <s v="Alderman Bolton Community Primary School"/>
    <x v="3"/>
    <s v="North West"/>
    <x v="91"/>
    <s v="Warrington South"/>
    <s v="WA4 1PW"/>
    <s v="Community School"/>
    <x v="0"/>
    <d v="2011-10-20T00:00:00"/>
    <x v="1"/>
    <n v="2"/>
    <n v="9"/>
    <n v="2"/>
    <n v="2"/>
    <n v="2"/>
    <s v="-"/>
    <d v="2009-04-23T00:00:00"/>
    <n v="2"/>
    <s v="-"/>
  </r>
  <r>
    <n v="133678"/>
    <n v="3551103"/>
    <s v="Alder Brook Primary Partnership Centre"/>
    <x v="3"/>
    <s v="North West"/>
    <x v="53"/>
    <s v="Worsley and Eccles South"/>
    <s v="M30 8LE"/>
    <s v="Pupil Referral Unit"/>
    <x v="2"/>
    <d v="2012-09-26T00:00:00"/>
    <x v="1"/>
    <n v="2"/>
    <n v="9"/>
    <n v="2"/>
    <n v="2"/>
    <n v="2"/>
    <s v="-"/>
    <d v="2010-05-20T00:00:00"/>
    <n v="2"/>
    <s v="-"/>
  </r>
  <r>
    <n v="133679"/>
    <n v="8111100"/>
    <s v="Hazel Lodge Pupil Referral Unit"/>
    <x v="2"/>
    <s v="Yorkshire and the Humber"/>
    <x v="121"/>
    <s v="Brigg and Goole"/>
    <s v="DN14 8QL"/>
    <s v="Pupil Referral Unit"/>
    <x v="2"/>
    <d v="2011-02-01T00:00:00"/>
    <x v="1"/>
    <n v="2"/>
    <n v="9"/>
    <n v="2"/>
    <n v="2"/>
    <n v="2"/>
    <s v="-"/>
    <d v="2008-02-06T00:00:00"/>
    <n v="3"/>
    <s v="-"/>
  </r>
  <r>
    <n v="133680"/>
    <n v="3933010"/>
    <s v="Jarrow Cross CofE Primary School"/>
    <x v="2"/>
    <s v="North East"/>
    <x v="69"/>
    <s v="Jarrow"/>
    <s v="NE32 5UW"/>
    <s v="Voluntary Controlled School"/>
    <x v="0"/>
    <d v="2011-06-09T00:00:00"/>
    <x v="1"/>
    <n v="2"/>
    <n v="9"/>
    <n v="2"/>
    <n v="2"/>
    <n v="2"/>
    <s v="-"/>
    <d v="2007-10-04T00:00:00"/>
    <n v="3"/>
    <s v="-"/>
  </r>
  <r>
    <n v="133688"/>
    <n v="8887110"/>
    <s v="Royal Cross Primary School"/>
    <x v="3"/>
    <s v="North West"/>
    <x v="127"/>
    <s v="Preston"/>
    <s v="PR2 1NT"/>
    <s v="Community Special School"/>
    <x v="4"/>
    <d v="2011-10-18T00:00:00"/>
    <x v="0"/>
    <n v="1"/>
    <n v="9"/>
    <n v="1"/>
    <n v="1"/>
    <n v="1"/>
    <s v="-"/>
    <d v="2009-01-27T00:00:00"/>
    <n v="2"/>
    <s v="-"/>
  </r>
  <r>
    <n v="133689"/>
    <n v="8011101"/>
    <s v="Bristol Hospital Education Service"/>
    <x v="5"/>
    <s v="South West"/>
    <x v="71"/>
    <s v="Bristol West"/>
    <s v="BS6 5JL"/>
    <s v="Pupil Referral Unit"/>
    <x v="2"/>
    <d v="2011-02-01T00:00:00"/>
    <x v="1"/>
    <n v="2"/>
    <n v="9"/>
    <n v="1"/>
    <n v="2"/>
    <n v="2"/>
    <s v="-"/>
    <d v="2007-09-19T00:00:00"/>
    <n v="3"/>
    <s v="-"/>
  </r>
  <r>
    <n v="133691"/>
    <n v="3413025"/>
    <s v="Blueberry Park"/>
    <x v="3"/>
    <s v="North West"/>
    <x v="21"/>
    <s v="Liverpool, West Derby"/>
    <s v="L14 2DY"/>
    <s v="Community School"/>
    <x v="0"/>
    <d v="2012-05-16T00:00:00"/>
    <x v="1"/>
    <n v="2"/>
    <n v="9"/>
    <n v="2"/>
    <n v="2"/>
    <n v="2"/>
    <s v="-"/>
    <d v="2010-03-11T00:00:00"/>
    <n v="3"/>
    <s v="-"/>
  </r>
  <r>
    <n v="133693"/>
    <n v="3811101"/>
    <s v="Calderdale PRU"/>
    <x v="2"/>
    <s v="Yorkshire and the Humber"/>
    <x v="62"/>
    <s v="Halifax"/>
    <s v="HX2 9SR"/>
    <s v="Pupil Referral Unit"/>
    <x v="2"/>
    <d v="2011-01-28T00:00:00"/>
    <x v="1"/>
    <n v="2"/>
    <n v="9"/>
    <n v="2"/>
    <n v="2"/>
    <n v="2"/>
    <s v="-"/>
    <d v="2007-11-23T00:00:00"/>
    <n v="2"/>
    <s v="-"/>
  </r>
  <r>
    <n v="133697"/>
    <n v="3356905"/>
    <s v="Walsall Academy"/>
    <x v="4"/>
    <s v="West Midlands"/>
    <x v="42"/>
    <s v="Walsall North"/>
    <s v="WS3 3LX"/>
    <s v="Academy Sponsor Led"/>
    <x v="3"/>
    <d v="2012-04-20T00:00:00"/>
    <x v="1"/>
    <n v="2"/>
    <n v="9"/>
    <n v="1"/>
    <n v="2"/>
    <n v="1"/>
    <s v="-"/>
    <d v="2009-01-22T00:00:00"/>
    <n v="1"/>
    <s v="-"/>
  </r>
  <r>
    <n v="133699"/>
    <n v="8732454"/>
    <s v="Thongsley Fields Primary and Nursery School"/>
    <x v="7"/>
    <s v="East of England"/>
    <x v="87"/>
    <s v="Huntingdon"/>
    <s v="PE29 1PE"/>
    <s v="Community School"/>
    <x v="0"/>
    <d v="2013-05-23T00:00:00"/>
    <x v="1"/>
    <n v="2"/>
    <n v="9"/>
    <n v="2"/>
    <n v="2"/>
    <n v="2"/>
    <s v="-"/>
    <d v="2011-03-29T00:00:00"/>
    <n v="3"/>
    <s v="-"/>
  </r>
  <r>
    <n v="133700"/>
    <n v="8132003"/>
    <s v="Lincoln Gardens Primary School"/>
    <x v="2"/>
    <s v="Yorkshire and the Humber"/>
    <x v="123"/>
    <s v="Scunthorpe"/>
    <s v="DN16 2ED"/>
    <s v="Community School"/>
    <x v="0"/>
    <d v="2011-11-23T00:00:00"/>
    <x v="1"/>
    <n v="2"/>
    <n v="9"/>
    <n v="2"/>
    <n v="2"/>
    <n v="2"/>
    <s v="-"/>
    <d v="2009-03-05T00:00:00"/>
    <n v="2"/>
    <s v="-"/>
  </r>
  <r>
    <n v="133701"/>
    <n v="8402004"/>
    <s v="Seascape Primary School"/>
    <x v="2"/>
    <s v="North East"/>
    <x v="75"/>
    <s v="Easington"/>
    <s v="SR8 5NJ"/>
    <s v="Community School"/>
    <x v="0"/>
    <d v="2012-09-26T00:00:00"/>
    <x v="1"/>
    <n v="2"/>
    <n v="9"/>
    <n v="2"/>
    <n v="2"/>
    <n v="2"/>
    <s v="-"/>
    <d v="2011-02-08T00:00:00"/>
    <n v="3"/>
    <s v="-"/>
  </r>
  <r>
    <n v="133702"/>
    <n v="3413026"/>
    <s v="Phoenix Primary School"/>
    <x v="3"/>
    <s v="North West"/>
    <x v="21"/>
    <s v="Liverpool, Wavertree"/>
    <s v="L7 9LY"/>
    <s v="Community School"/>
    <x v="0"/>
    <d v="2011-02-25T00:00:00"/>
    <x v="1"/>
    <n v="2"/>
    <n v="9"/>
    <n v="2"/>
    <n v="2"/>
    <n v="2"/>
    <s v="-"/>
    <d v="2008-01-24T00:00:00"/>
    <n v="3"/>
    <s v="-"/>
  </r>
  <r>
    <n v="133704"/>
    <n v="8522003"/>
    <s v="Newlands Primary School"/>
    <x v="1"/>
    <s v="South East"/>
    <x v="116"/>
    <s v="Southampton, Test"/>
    <s v="SO16 9QX"/>
    <s v="Community School"/>
    <x v="0"/>
    <d v="2012-10-12T00:00:00"/>
    <x v="2"/>
    <n v="3"/>
    <n v="9"/>
    <n v="2"/>
    <n v="3"/>
    <n v="3"/>
    <s v="-"/>
    <d v="2010-06-23T00:00:00"/>
    <n v="3"/>
    <s v="-"/>
  </r>
  <r>
    <n v="133707"/>
    <n v="3093001"/>
    <s v="Mulberry Primary School"/>
    <x v="0"/>
    <s v="London"/>
    <x v="24"/>
    <s v="Tottenham"/>
    <s v="N17 9RB"/>
    <s v="Community School"/>
    <x v="0"/>
    <d v="2013-03-15T00:00:00"/>
    <x v="1"/>
    <n v="2"/>
    <n v="9"/>
    <n v="2"/>
    <n v="2"/>
    <n v="2"/>
    <s v="-"/>
    <d v="2011-03-23T00:00:00"/>
    <n v="3"/>
    <s v="-"/>
  </r>
  <r>
    <n v="133708"/>
    <n v="8944439"/>
    <s v="Hadley Learning Community - Secondary Phase"/>
    <x v="4"/>
    <s v="West Midlands"/>
    <x v="47"/>
    <s v="The Wrekin"/>
    <s v="TF1 5NU"/>
    <s v="Community School"/>
    <x v="3"/>
    <d v="2010-10-06T00:00:00"/>
    <x v="1"/>
    <n v="2"/>
    <n v="9"/>
    <n v="2"/>
    <n v="2"/>
    <n v="2"/>
    <s v="-"/>
    <d v="2008-01-31T00:00:00"/>
    <n v="3"/>
    <s v="-"/>
  </r>
  <r>
    <n v="133709"/>
    <n v="3712210"/>
    <s v="Richmond Hill Primary School"/>
    <x v="2"/>
    <s v="Yorkshire and the Humber"/>
    <x v="59"/>
    <s v="Doncaster North"/>
    <s v="DN5 7SB"/>
    <s v="Community School"/>
    <x v="0"/>
    <d v="2012-09-26T00:00:00"/>
    <x v="1"/>
    <n v="2"/>
    <n v="9"/>
    <n v="2"/>
    <n v="2"/>
    <n v="1"/>
    <s v="-"/>
    <d v="2008-02-21T00:00:00"/>
    <n v="2"/>
    <s v="-"/>
  </r>
  <r>
    <n v="133710"/>
    <n v="3532111"/>
    <s v="Medlock Valley Community School"/>
    <x v="3"/>
    <s v="North West"/>
    <x v="51"/>
    <s v="Oldham West and Royton"/>
    <s v="OL8 2PN"/>
    <s v="Community School"/>
    <x v="0"/>
    <d v="2011-06-09T00:00:00"/>
    <x v="1"/>
    <n v="2"/>
    <n v="9"/>
    <n v="2"/>
    <n v="2"/>
    <n v="2"/>
    <s v="-"/>
    <d v="2007-10-24T00:00:00"/>
    <n v="3"/>
    <s v="-"/>
  </r>
  <r>
    <n v="133711"/>
    <n v="3532112"/>
    <s v="Clarksfield Primary School"/>
    <x v="3"/>
    <s v="North West"/>
    <x v="51"/>
    <s v="Oldham East and Saddleworth"/>
    <s v="OL4 1NG"/>
    <s v="Community School"/>
    <x v="0"/>
    <d v="2012-09-26T00:00:00"/>
    <x v="2"/>
    <n v="3"/>
    <n v="9"/>
    <n v="2"/>
    <n v="3"/>
    <n v="3"/>
    <s v="-"/>
    <d v="2011-02-01T00:00:00"/>
    <n v="3"/>
    <s v="-"/>
  </r>
  <r>
    <n v="133712"/>
    <n v="3532113"/>
    <s v="Yew Tree Community School"/>
    <x v="3"/>
    <s v="North West"/>
    <x v="51"/>
    <s v="Oldham West and Royton"/>
    <s v="OL9 8LD"/>
    <s v="Community School"/>
    <x v="0"/>
    <d v="2013-06-06T00:00:00"/>
    <x v="1"/>
    <n v="1"/>
    <n v="9"/>
    <n v="2"/>
    <n v="2"/>
    <n v="2"/>
    <s v="-"/>
    <d v="2008-05-20T00:00:00"/>
    <n v="1"/>
    <s v="-"/>
  </r>
  <r>
    <n v="133714"/>
    <n v="3917037"/>
    <s v="Newcastle Bridges School Co Royal Victoria Infirmary Ward 10"/>
    <x v="2"/>
    <s v="North East"/>
    <x v="67"/>
    <s v="Newcastle upon Tyne Central"/>
    <s v="NE1 4LP"/>
    <s v="Community Special School"/>
    <x v="4"/>
    <d v="2012-04-24T00:00:00"/>
    <x v="0"/>
    <n v="1"/>
    <n v="9"/>
    <n v="1"/>
    <n v="1"/>
    <n v="1"/>
    <s v="-"/>
    <d v="2009-03-25T00:00:00"/>
    <n v="1"/>
    <s v="-"/>
  </r>
  <r>
    <n v="133715"/>
    <n v="9351107"/>
    <s v="First Base, Ipswich"/>
    <x v="7"/>
    <s v="East of England"/>
    <x v="146"/>
    <s v="Ipswich"/>
    <s v="IP3 0EW"/>
    <s v="Pupil Referral Unit"/>
    <x v="2"/>
    <d v="2011-11-29T00:00:00"/>
    <x v="0"/>
    <n v="2"/>
    <n v="9"/>
    <n v="1"/>
    <n v="2"/>
    <n v="1"/>
    <s v="-"/>
    <d v="2009-07-07T00:00:00"/>
    <n v="1"/>
    <s v="-"/>
  </r>
  <r>
    <n v="133716"/>
    <n v="8801106"/>
    <s v="Torbay PRU"/>
    <x v="5"/>
    <s v="South West"/>
    <x v="103"/>
    <s v="Torbay"/>
    <s v="TQ3 2SZ"/>
    <s v="Pupil Referral Unit"/>
    <x v="2"/>
    <d v="2012-03-01T00:00:00"/>
    <x v="2"/>
    <n v="3"/>
    <n v="9"/>
    <n v="2"/>
    <n v="3"/>
    <n v="3"/>
    <s v="-"/>
    <d v="2009-01-14T00:00:00"/>
    <n v="2"/>
    <s v="-"/>
  </r>
  <r>
    <n v="133717"/>
    <n v="9281105"/>
    <s v="Hospital and Outreach Education"/>
    <x v="6"/>
    <s v="East Midlands"/>
    <x v="137"/>
    <s v="Northampton South"/>
    <s v="NN4 8EN"/>
    <s v="Pupil Referral Unit"/>
    <x v="2"/>
    <d v="2012-06-14T00:00:00"/>
    <x v="0"/>
    <n v="1"/>
    <n v="9"/>
    <n v="1"/>
    <n v="1"/>
    <n v="1"/>
    <s v="-"/>
    <d v="2009-03-04T00:00:00"/>
    <n v="2"/>
    <s v="-"/>
  </r>
  <r>
    <n v="133718"/>
    <n v="3847054"/>
    <s v="Kingsland Primary School"/>
    <x v="2"/>
    <s v="Yorkshire and the Humber"/>
    <x v="65"/>
    <s v="Morley and Outwood"/>
    <s v="WF3 4BA"/>
    <s v="Community Special School"/>
    <x v="4"/>
    <d v="2011-11-25T00:00:00"/>
    <x v="0"/>
    <n v="1"/>
    <n v="9"/>
    <n v="1"/>
    <n v="1"/>
    <n v="1"/>
    <s v="-"/>
    <d v="2008-09-16T00:00:00"/>
    <n v="1"/>
    <s v="-"/>
  </r>
  <r>
    <n v="133719"/>
    <n v="3847055"/>
    <s v="Oakfield Park School, Ackworth"/>
    <x v="2"/>
    <s v="Yorkshire and the Humber"/>
    <x v="65"/>
    <s v="Hemsworth"/>
    <s v="WF7 7DT"/>
    <s v="Community Special School"/>
    <x v="4"/>
    <d v="2011-11-04T00:00:00"/>
    <x v="1"/>
    <n v="2"/>
    <n v="9"/>
    <n v="2"/>
    <n v="2"/>
    <n v="2"/>
    <s v="-"/>
    <d v="2008-10-08T00:00:00"/>
    <n v="1"/>
    <s v="-"/>
  </r>
  <r>
    <n v="133720"/>
    <n v="3342098"/>
    <s v="Dickens Heath Community Primary School"/>
    <x v="4"/>
    <s v="West Midlands"/>
    <x v="41"/>
    <s v="Meriden"/>
    <s v="B90 1NA"/>
    <s v="Community School"/>
    <x v="0"/>
    <d v="2012-07-04T00:00:00"/>
    <x v="1"/>
    <n v="2"/>
    <n v="9"/>
    <n v="1"/>
    <n v="2"/>
    <n v="2"/>
    <s v="-"/>
    <d v="2009-02-05T00:00:00"/>
    <n v="1"/>
    <s v="-"/>
  </r>
  <r>
    <n v="133721"/>
    <n v="9362964"/>
    <s v="Southfield Park Primary School"/>
    <x v="1"/>
    <s v="South East"/>
    <x v="147"/>
    <s v="Epsom and Ewell"/>
    <s v="KT19 8TF"/>
    <s v="Community School"/>
    <x v="0"/>
    <d v="2010-02-26T00:00:00"/>
    <x v="0"/>
    <n v="2"/>
    <n v="9"/>
    <n v="1"/>
    <n v="2"/>
    <n v="1"/>
    <s v="-"/>
    <d v="2006-11-15T00:00:00"/>
    <n v="2"/>
    <s v="-"/>
  </r>
  <r>
    <n v="133723"/>
    <n v="3512051"/>
    <s v="Radcliffe Primary School"/>
    <x v="3"/>
    <s v="North West"/>
    <x v="49"/>
    <s v="Bury South"/>
    <s v="M26 3RD"/>
    <s v="Community School"/>
    <x v="0"/>
    <d v="2012-03-22T00:00:00"/>
    <x v="3"/>
    <n v="4"/>
    <n v="9"/>
    <n v="2"/>
    <n v="4"/>
    <n v="4"/>
    <s v="SM "/>
    <d v="2008-10-02T00:00:00"/>
    <n v="2"/>
    <s v="-"/>
  </r>
  <r>
    <n v="133724"/>
    <n v="3044033"/>
    <s v="JFS"/>
    <x v="0"/>
    <s v="London"/>
    <x v="16"/>
    <s v="Brent North"/>
    <s v="HA3 9TE"/>
    <s v="Voluntary Aided School"/>
    <x v="3"/>
    <d v="2009-05-05T00:00:00"/>
    <x v="0"/>
    <n v="9"/>
    <n v="1"/>
    <n v="1"/>
    <n v="1"/>
    <n v="1"/>
    <s v="-"/>
    <d v="2006-03-09T00:00:00"/>
    <n v="1"/>
    <s v="-"/>
  </r>
  <r>
    <n v="133725"/>
    <n v="3934033"/>
    <s v="Jarrow School"/>
    <x v="2"/>
    <s v="North East"/>
    <x v="69"/>
    <s v="Jarrow"/>
    <s v="NE32 5PR"/>
    <s v="Foundation School"/>
    <x v="3"/>
    <d v="2012-10-25T00:00:00"/>
    <x v="1"/>
    <n v="2"/>
    <n v="9"/>
    <n v="1"/>
    <n v="2"/>
    <n v="1"/>
    <s v="-"/>
    <d v="2010-11-26T00:00:00"/>
    <n v="3"/>
    <s v="-"/>
  </r>
  <r>
    <n v="133726"/>
    <n v="9092722"/>
    <s v="Hensingham Community Primary School"/>
    <x v="3"/>
    <s v="North West"/>
    <x v="98"/>
    <s v="Copeland"/>
    <s v="CA28 8QZ"/>
    <s v="Community School"/>
    <x v="0"/>
    <d v="2011-10-05T00:00:00"/>
    <x v="2"/>
    <n v="3"/>
    <n v="9"/>
    <n v="2"/>
    <n v="3"/>
    <n v="3"/>
    <s v="-"/>
    <d v="2009-03-19T00:00:00"/>
    <n v="3"/>
    <s v="-"/>
  </r>
  <r>
    <n v="133727"/>
    <n v="9092721"/>
    <s v="The Bishop Harvey Goodwin School (Church of England Voluntary Aided)"/>
    <x v="3"/>
    <s v="North West"/>
    <x v="98"/>
    <s v="Carlisle"/>
    <s v="CA2 4HG"/>
    <s v="Voluntary Aided School"/>
    <x v="0"/>
    <d v="2013-01-31T00:00:00"/>
    <x v="1"/>
    <n v="2"/>
    <n v="9"/>
    <n v="2"/>
    <n v="2"/>
    <n v="2"/>
    <s v="-"/>
    <d v="2011-06-21T00:00:00"/>
    <n v="3"/>
    <s v="-"/>
  </r>
  <r>
    <n v="133728"/>
    <n v="3182040"/>
    <s v="Marshgate Primary School"/>
    <x v="0"/>
    <s v="London"/>
    <x v="33"/>
    <s v="Richmond Park"/>
    <s v="TW10 6HY"/>
    <s v="Community School"/>
    <x v="0"/>
    <d v="2009-11-05T00:00:00"/>
    <x v="0"/>
    <n v="1"/>
    <n v="9"/>
    <n v="1"/>
    <n v="1"/>
    <n v="1"/>
    <s v="-"/>
    <d v="2006-11-15T00:00:00"/>
    <n v="2"/>
    <s v="-"/>
  </r>
  <r>
    <n v="133729"/>
    <n v="3302485"/>
    <s v="Yenton Primary School"/>
    <x v="4"/>
    <s v="West Midlands"/>
    <x v="36"/>
    <s v="Birmingham, Erdington"/>
    <s v="B24 0ED"/>
    <s v="Community School"/>
    <x v="0"/>
    <d v="2011-11-29T00:00:00"/>
    <x v="2"/>
    <n v="3"/>
    <n v="9"/>
    <n v="3"/>
    <n v="3"/>
    <n v="3"/>
    <s v="-"/>
    <d v="2009-07-10T00:00:00"/>
    <n v="2"/>
    <s v="-"/>
  </r>
  <r>
    <n v="133730"/>
    <n v="3302484"/>
    <s v="Wyndcliffe Primary School"/>
    <x v="4"/>
    <s v="West Midlands"/>
    <x v="36"/>
    <s v="Birmingham, Ladywood"/>
    <s v="B9 5BG"/>
    <s v="Community School"/>
    <x v="0"/>
    <d v="2011-11-25T00:00:00"/>
    <x v="2"/>
    <n v="3"/>
    <n v="9"/>
    <n v="1"/>
    <n v="3"/>
    <n v="3"/>
    <s v="-"/>
    <d v="2009-03-12T00:00:00"/>
    <n v="2"/>
    <s v="-"/>
  </r>
  <r>
    <n v="133731"/>
    <n v="9361009"/>
    <s v="Guildford Children's Centre"/>
    <x v="1"/>
    <s v="South East"/>
    <x v="147"/>
    <s v="Guildford"/>
    <s v="GU1 1NR"/>
    <s v="LA Nursery School"/>
    <x v="1"/>
    <d v="2012-10-25T00:00:00"/>
    <x v="1"/>
    <n v="2"/>
    <n v="9"/>
    <n v="1"/>
    <n v="2"/>
    <n v="2"/>
    <s v="-"/>
    <d v="2009-09-18T00:00:00"/>
    <n v="2"/>
    <s v="-"/>
  </r>
  <r>
    <n v="133732"/>
    <n v="9283205"/>
    <s v="Kingsthorpe Village Primary School"/>
    <x v="6"/>
    <s v="East Midlands"/>
    <x v="137"/>
    <s v="Northampton North"/>
    <s v="NN2 6QL"/>
    <s v="Community School"/>
    <x v="0"/>
    <d v="2012-01-13T00:00:00"/>
    <x v="2"/>
    <n v="3"/>
    <n v="9"/>
    <n v="2"/>
    <n v="3"/>
    <n v="3"/>
    <s v="-"/>
    <d v="2008-11-06T00:00:00"/>
    <n v="3"/>
    <s v="-"/>
  </r>
  <r>
    <n v="133735"/>
    <n v="8111101"/>
    <s v="Southfield Lodge Pupil Referral Unit"/>
    <x v="2"/>
    <s v="Yorkshire and the Humber"/>
    <x v="121"/>
    <s v="Beverley and Holderness"/>
    <s v="HU18 1PB"/>
    <s v="Pupil Referral Unit"/>
    <x v="2"/>
    <d v="2011-06-22T00:00:00"/>
    <x v="1"/>
    <n v="2"/>
    <n v="9"/>
    <n v="2"/>
    <n v="2"/>
    <n v="2"/>
    <s v="-"/>
    <d v="2007-12-11T00:00:00"/>
    <n v="2"/>
    <s v="-"/>
  </r>
  <r>
    <n v="133740"/>
    <n v="8367016"/>
    <s v="Langside School"/>
    <x v="5"/>
    <s v="South West"/>
    <x v="105"/>
    <s v="Bournemouth West"/>
    <s v="BH12 5BN"/>
    <s v="Non-Maintained Special School"/>
    <x v="4"/>
    <d v="2012-03-21T00:00:00"/>
    <x v="1"/>
    <n v="2"/>
    <n v="9"/>
    <n v="1"/>
    <n v="2"/>
    <n v="2"/>
    <s v="-"/>
    <d v="2009-03-26T00:00:00"/>
    <n v="1"/>
    <s v="-"/>
  </r>
  <r>
    <n v="133741"/>
    <n v="3197006"/>
    <s v="Link Primary School"/>
    <x v="0"/>
    <s v="London"/>
    <x v="34"/>
    <s v="Carshalton and Wallington"/>
    <s v="CR0 4PG"/>
    <s v="Non-Maintained Special School"/>
    <x v="4"/>
    <d v="2009-03-18T00:00:00"/>
    <x v="0"/>
    <n v="9"/>
    <n v="1"/>
    <n v="1"/>
    <n v="1"/>
    <n v="1"/>
    <s v="-"/>
    <d v="2006-02-23T00:00:00"/>
    <n v="1"/>
    <s v="-"/>
  </r>
  <r>
    <n v="133742"/>
    <n v="3197007"/>
    <s v="Link Secondary School"/>
    <x v="0"/>
    <s v="London"/>
    <x v="34"/>
    <s v="Carshalton and Wallington"/>
    <s v="CR0 4PD"/>
    <s v="Non-Maintained Special School"/>
    <x v="4"/>
    <d v="2012-07-10T00:00:00"/>
    <x v="1"/>
    <n v="2"/>
    <n v="9"/>
    <n v="1"/>
    <n v="2"/>
    <n v="2"/>
    <s v="-"/>
    <d v="2008-11-12T00:00:00"/>
    <n v="2"/>
    <s v="-"/>
  </r>
  <r>
    <n v="133743"/>
    <n v="8687206"/>
    <s v="Heathermount School"/>
    <x v="1"/>
    <s v="South East"/>
    <x v="81"/>
    <s v="Windsor"/>
    <s v="SL5 9PG"/>
    <s v="Non-Maintained Special School"/>
    <x v="4"/>
    <d v="2013-01-31T00:00:00"/>
    <x v="2"/>
    <n v="3"/>
    <n v="9"/>
    <n v="2"/>
    <n v="3"/>
    <n v="3"/>
    <s v="-"/>
    <d v="2011-10-13T00:00:00"/>
    <n v="4"/>
    <s v="SM "/>
  </r>
  <r>
    <n v="133744"/>
    <n v="9211102"/>
    <s v="Thomson House Tuition Centre"/>
    <x v="1"/>
    <s v="South East"/>
    <x v="124"/>
    <s v="Isle of Wight"/>
    <s v="PO30 3NA"/>
    <s v="Pupil Referral Unit"/>
    <x v="2"/>
    <d v="2012-03-08T00:00:00"/>
    <x v="1"/>
    <n v="2"/>
    <n v="9"/>
    <n v="2"/>
    <n v="2"/>
    <n v="2"/>
    <s v="-"/>
    <d v="2009-06-24T00:00:00"/>
    <n v="2"/>
    <s v="-"/>
  </r>
  <r>
    <n v="133745"/>
    <n v="9211103"/>
    <s v="Clatterford Tuition Centre"/>
    <x v="1"/>
    <s v="South East"/>
    <x v="124"/>
    <s v="Isle of Wight"/>
    <s v="PO30 1XW"/>
    <s v="Pupil Referral Unit"/>
    <x v="2"/>
    <d v="2012-06-27T00:00:00"/>
    <x v="2"/>
    <n v="3"/>
    <n v="9"/>
    <n v="3"/>
    <n v="3"/>
    <n v="3"/>
    <s v="-"/>
    <d v="2009-02-11T00:00:00"/>
    <n v="2"/>
    <s v="-"/>
  </r>
  <r>
    <n v="133748"/>
    <n v="3437014"/>
    <s v="Peterhouse School"/>
    <x v="3"/>
    <s v="North West"/>
    <x v="46"/>
    <s v="Southport"/>
    <s v="PR9 8PA"/>
    <s v="Non-Maintained Special School"/>
    <x v="4"/>
    <d v="2009-06-19T00:00:00"/>
    <x v="0"/>
    <n v="9"/>
    <n v="1"/>
    <n v="1"/>
    <n v="1"/>
    <n v="2"/>
    <s v="-"/>
    <d v="2005-11-15T00:00:00"/>
    <n v="1"/>
    <s v="-"/>
  </r>
  <r>
    <n v="133749"/>
    <n v="3021102"/>
    <s v="Northgate School"/>
    <x v="0"/>
    <s v="London"/>
    <x v="14"/>
    <s v="Hendon"/>
    <s v="HA8 0AD"/>
    <s v="Pupil Referral Unit"/>
    <x v="2"/>
    <d v="2011-06-29T00:00:00"/>
    <x v="0"/>
    <n v="2"/>
    <n v="9"/>
    <n v="1"/>
    <n v="1"/>
    <n v="1"/>
    <s v="-"/>
    <d v="2007-09-11T00:00:00"/>
    <n v="2"/>
    <s v="-"/>
  </r>
  <r>
    <n v="133752"/>
    <n v="3801105"/>
    <s v="Education In Hospital 2 (BRI)"/>
    <x v="2"/>
    <s v="Yorkshire and the Humber"/>
    <x v="18"/>
    <s v="Bradford West"/>
    <s v="BD9 6RJ"/>
    <s v="Pupil Referral Unit"/>
    <x v="2"/>
    <d v="2010-11-24T00:00:00"/>
    <x v="1"/>
    <n v="2"/>
    <n v="9"/>
    <n v="1"/>
    <n v="2"/>
    <n v="2"/>
    <s v="-"/>
    <d v="2008-01-09T00:00:00"/>
    <n v="2"/>
    <s v="-"/>
  </r>
  <r>
    <n v="133753"/>
    <n v="3801106"/>
    <s v="Education in Hospital 1 (Airedale) C/O Learning Support Service, Education Bradford"/>
    <x v="2"/>
    <s v="Yorkshire and the Humber"/>
    <x v="18"/>
    <s v="Bradford East"/>
    <s v="BD4 7EB"/>
    <s v="Pupil Referral Unit"/>
    <x v="2"/>
    <d v="2010-11-24T00:00:00"/>
    <x v="1"/>
    <n v="2"/>
    <n v="9"/>
    <n v="1"/>
    <n v="2"/>
    <n v="2"/>
    <s v="-"/>
    <d v="2008-01-10T00:00:00"/>
    <n v="2"/>
    <s v="-"/>
  </r>
  <r>
    <n v="133754"/>
    <n v="3151100"/>
    <s v="The Smart Centre"/>
    <x v="0"/>
    <s v="London"/>
    <x v="30"/>
    <s v="Mitcham and Morden"/>
    <s v="SM4 6PT"/>
    <s v="Pupil Referral Unit"/>
    <x v="2"/>
    <d v="2012-12-05T00:00:00"/>
    <x v="1"/>
    <n v="2"/>
    <n v="9"/>
    <n v="2"/>
    <n v="2"/>
    <n v="2"/>
    <s v="-"/>
    <d v="2009-12-02T00:00:00"/>
    <n v="2"/>
    <s v="-"/>
  </r>
  <r>
    <n v="133756"/>
    <n v="8253377"/>
    <s v="Kings Wood Combined School"/>
    <x v="1"/>
    <s v="South East"/>
    <x v="85"/>
    <s v="Wycombe"/>
    <s v="HP13 7UN"/>
    <s v="Community School"/>
    <x v="0"/>
    <d v="2011-09-27T00:00:00"/>
    <x v="2"/>
    <n v="3"/>
    <n v="9"/>
    <n v="3"/>
    <n v="3"/>
    <n v="3"/>
    <s v="-"/>
    <d v="2009-06-24T00:00:00"/>
    <n v="3"/>
    <s v="-"/>
  </r>
  <r>
    <n v="133757"/>
    <n v="8942204"/>
    <s v="Wrekin View Primary School"/>
    <x v="4"/>
    <s v="West Midlands"/>
    <x v="47"/>
    <s v="The Wrekin"/>
    <s v="TF1 3ES"/>
    <s v="Foundation School"/>
    <x v="0"/>
    <d v="2012-10-04T00:00:00"/>
    <x v="2"/>
    <n v="3"/>
    <n v="9"/>
    <n v="2"/>
    <n v="3"/>
    <n v="3"/>
    <s v="-"/>
    <d v="2009-02-05T00:00:00"/>
    <n v="2"/>
    <s v="-"/>
  </r>
  <r>
    <n v="133758"/>
    <n v="3842209"/>
    <s v="Wakefield Snapethorpe Primary School"/>
    <x v="2"/>
    <s v="Yorkshire and the Humber"/>
    <x v="65"/>
    <s v="Wakefield"/>
    <s v="WF2 8AA"/>
    <s v="Community School"/>
    <x v="0"/>
    <d v="2013-03-27T00:00:00"/>
    <x v="0"/>
    <n v="1"/>
    <n v="9"/>
    <n v="2"/>
    <n v="1"/>
    <n v="1"/>
    <s v="-"/>
    <d v="2011-10-19T00:00:00"/>
    <n v="2"/>
    <s v="-"/>
  </r>
  <r>
    <n v="133759"/>
    <n v="3302486"/>
    <s v="Forestdale Primary School"/>
    <x v="4"/>
    <s v="West Midlands"/>
    <x v="36"/>
    <s v="Birmingham, Northfield"/>
    <s v="B45 0JS"/>
    <s v="Community School"/>
    <x v="0"/>
    <d v="2011-11-16T00:00:00"/>
    <x v="2"/>
    <n v="3"/>
    <n v="9"/>
    <n v="2"/>
    <n v="3"/>
    <n v="3"/>
    <s v="-"/>
    <d v="2009-03-25T00:00:00"/>
    <n v="3"/>
    <s v="-"/>
  </r>
  <r>
    <n v="133766"/>
    <n v="8612120"/>
    <s v="Kingsland CofE(C) Primary School"/>
    <x v="4"/>
    <s v="West Midlands"/>
    <x v="144"/>
    <s v="Stoke-on-Trent Central"/>
    <s v="ST2 9AS"/>
    <s v="Voluntary Controlled School"/>
    <x v="0"/>
    <d v="2010-11-17T00:00:00"/>
    <x v="1"/>
    <n v="2"/>
    <n v="9"/>
    <n v="1"/>
    <n v="2"/>
    <n v="2"/>
    <s v="-"/>
    <d v="2007-11-22T00:00:00"/>
    <n v="3"/>
    <s v="-"/>
  </r>
  <r>
    <n v="133767"/>
    <n v="8871108"/>
    <s v="Will Adams Centre"/>
    <x v="1"/>
    <s v="South East"/>
    <x v="126"/>
    <s v="Gillingham and Rainham"/>
    <s v="ME7 2BX"/>
    <s v="Pupil Referral Unit"/>
    <x v="2"/>
    <d v="2012-07-05T00:00:00"/>
    <x v="2"/>
    <n v="3"/>
    <n v="9"/>
    <n v="3"/>
    <n v="3"/>
    <n v="3"/>
    <s v="-"/>
    <d v="2009-02-04T00:00:00"/>
    <n v="2"/>
    <s v="-"/>
  </r>
  <r>
    <n v="133768"/>
    <n v="8066905"/>
    <s v="Unity City Academy"/>
    <x v="2"/>
    <s v="North East"/>
    <x v="96"/>
    <s v="Middlesbrough"/>
    <s v="TS3 8RE"/>
    <s v="Academy Sponsor Led"/>
    <x v="3"/>
    <d v="2013-03-15T00:00:00"/>
    <x v="1"/>
    <n v="2"/>
    <n v="9"/>
    <n v="2"/>
    <n v="2"/>
    <n v="2"/>
    <s v="-"/>
    <d v="2012-01-25T00:00:00"/>
    <n v="4"/>
    <s v="NTI"/>
  </r>
  <r>
    <n v="133769"/>
    <n v="3036905"/>
    <s v="The Business Academy Bexley "/>
    <x v="0"/>
    <s v="London"/>
    <x v="15"/>
    <s v="Erith and Thamesmead"/>
    <s v="DA18 4DW"/>
    <s v="Academy Sponsor Led"/>
    <x v="3"/>
    <d v="2013-03-08T00:00:00"/>
    <x v="1"/>
    <n v="2"/>
    <n v="9"/>
    <n v="2"/>
    <n v="2"/>
    <n v="2"/>
    <s v="-"/>
    <d v="2010-06-17T00:00:00"/>
    <n v="3"/>
    <s v="-"/>
  </r>
  <r>
    <n v="133770"/>
    <n v="3522010"/>
    <s v="Ashbury Meadow Primary School"/>
    <x v="3"/>
    <s v="North West"/>
    <x v="50"/>
    <s v="Manchester Central"/>
    <s v="M11 3NA"/>
    <s v="Community School"/>
    <x v="0"/>
    <d v="2011-11-15T00:00:00"/>
    <x v="1"/>
    <n v="2"/>
    <n v="9"/>
    <n v="2"/>
    <n v="2"/>
    <n v="2"/>
    <s v="-"/>
    <d v="2009-01-09T00:00:00"/>
    <n v="3"/>
    <s v="-"/>
  </r>
  <r>
    <n v="133771"/>
    <n v="8823822"/>
    <s v="Bournemouth Park Primary School"/>
    <x v="7"/>
    <s v="East of England"/>
    <x v="112"/>
    <s v="Rochford and Southend East"/>
    <s v="SS2 5JN"/>
    <s v="Community School"/>
    <x v="0"/>
    <d v="2011-09-28T00:00:00"/>
    <x v="2"/>
    <n v="3"/>
    <n v="9"/>
    <n v="3"/>
    <n v="3"/>
    <n v="2"/>
    <s v="-"/>
    <d v="2009-03-13T00:00:00"/>
    <n v="3"/>
    <s v="-"/>
  </r>
  <r>
    <n v="133773"/>
    <n v="9193978"/>
    <s v="St Catherine's Hoddesdon CofE Primary School"/>
    <x v="7"/>
    <s v="East of England"/>
    <x v="119"/>
    <s v="Broxbourne"/>
    <s v="EN11 8HT"/>
    <s v="Voluntary Controlled School"/>
    <x v="0"/>
    <d v="2013-02-07T00:00:00"/>
    <x v="2"/>
    <n v="3"/>
    <n v="9"/>
    <n v="2"/>
    <n v="3"/>
    <n v="3"/>
    <s v="-"/>
    <d v="2012-01-12T00:00:00"/>
    <n v="4"/>
    <s v="NTI"/>
  </r>
  <r>
    <n v="133774"/>
    <n v="3153507"/>
    <s v="St Thomas of Canterbury Catholic Primary School"/>
    <x v="0"/>
    <s v="London"/>
    <x v="30"/>
    <s v="Mitcham and Morden"/>
    <s v="CR4 1YG"/>
    <s v="Voluntary Aided School"/>
    <x v="0"/>
    <d v="2012-02-23T00:00:00"/>
    <x v="1"/>
    <n v="2"/>
    <n v="9"/>
    <n v="2"/>
    <n v="2"/>
    <n v="2"/>
    <s v="-"/>
    <d v="2009-06-11T00:00:00"/>
    <n v="2"/>
    <s v="-"/>
  </r>
  <r>
    <n v="133775"/>
    <n v="8653462"/>
    <s v="Amesbury Archer Primary School"/>
    <x v="5"/>
    <s v="South West"/>
    <x v="150"/>
    <s v="Salisbury"/>
    <s v="SP4 7XX"/>
    <s v="Community School"/>
    <x v="0"/>
    <d v="2011-02-16T00:00:00"/>
    <x v="1"/>
    <n v="2"/>
    <n v="9"/>
    <n v="2"/>
    <n v="2"/>
    <n v="1"/>
    <s v="-"/>
    <d v="2008-03-13T00:00:00"/>
    <n v="3"/>
    <s v="-"/>
  </r>
  <r>
    <n v="133776"/>
    <n v="9311106"/>
    <s v="Meadowbrook College"/>
    <x v="1"/>
    <s v="South East"/>
    <x v="141"/>
    <s v="Oxford East"/>
    <s v="OX3 0PG"/>
    <s v="Pupil Referral Unit"/>
    <x v="2"/>
    <d v="2012-05-11T00:00:00"/>
    <x v="1"/>
    <n v="2"/>
    <n v="9"/>
    <n v="2"/>
    <n v="2"/>
    <n v="2"/>
    <s v="-"/>
    <d v="2009-02-27T00:00:00"/>
    <n v="2"/>
    <s v="-"/>
  </r>
  <r>
    <n v="133778"/>
    <n v="8501118"/>
    <s v="Quayside Education Centre"/>
    <x v="1"/>
    <s v="South East"/>
    <x v="115"/>
    <s v="Gosport"/>
    <s v="PO12 4AF"/>
    <s v="Pupil Referral Unit"/>
    <x v="2"/>
    <d v="2012-01-24T00:00:00"/>
    <x v="2"/>
    <n v="3"/>
    <n v="9"/>
    <n v="2"/>
    <n v="3"/>
    <n v="3"/>
    <s v="-"/>
    <d v="2008-11-26T00:00:00"/>
    <n v="2"/>
    <s v="-"/>
  </r>
  <r>
    <n v="133779"/>
    <n v="3917038"/>
    <s v="Talbot House School, Newcastle upon Tyne"/>
    <x v="2"/>
    <s v="North East"/>
    <x v="67"/>
    <s v="Newcastle upon Tyne North"/>
    <s v="NE15 8HW"/>
    <s v="Non-Maintained Special School"/>
    <x v="4"/>
    <d v="2012-07-05T00:00:00"/>
    <x v="1"/>
    <n v="2"/>
    <n v="9"/>
    <n v="2"/>
    <n v="2"/>
    <n v="2"/>
    <s v="-"/>
    <d v="2009-02-26T00:00:00"/>
    <n v="3"/>
    <s v="-"/>
  </r>
  <r>
    <n v="133781"/>
    <n v="3593435"/>
    <s v="Canon Sharples Church of England Primary School and Nursery"/>
    <x v="3"/>
    <s v="North West"/>
    <x v="57"/>
    <s v="Wigan"/>
    <s v="WN2 1BP"/>
    <s v="Voluntary Aided School"/>
    <x v="0"/>
    <d v="2011-10-19T00:00:00"/>
    <x v="2"/>
    <n v="3"/>
    <n v="9"/>
    <n v="2"/>
    <n v="3"/>
    <n v="3"/>
    <s v="-"/>
    <d v="2009-06-11T00:00:00"/>
    <n v="3"/>
    <s v="-"/>
  </r>
  <r>
    <n v="133782"/>
    <n v="8733885"/>
    <s v="Orchards Church of England Primary School"/>
    <x v="7"/>
    <s v="East of England"/>
    <x v="87"/>
    <s v="North East Cambridgeshire"/>
    <s v="PE13 3NP"/>
    <s v="Voluntary Controlled School"/>
    <x v="0"/>
    <d v="2013-06-20T00:00:00"/>
    <x v="2"/>
    <n v="3"/>
    <n v="9"/>
    <n v="2"/>
    <n v="3"/>
    <n v="3"/>
    <s v="-"/>
    <d v="2011-06-09T00:00:00"/>
    <n v="3"/>
    <s v="-"/>
  </r>
  <r>
    <n v="133893"/>
    <n v="8783779"/>
    <s v="Haytor View Community Primary School"/>
    <x v="5"/>
    <s v="South West"/>
    <x v="101"/>
    <s v="Newton Abbot"/>
    <s v="TQ12 4BD"/>
    <s v="Community School"/>
    <x v="0"/>
    <d v="2012-10-05T00:00:00"/>
    <x v="1"/>
    <n v="2"/>
    <n v="9"/>
    <n v="2"/>
    <n v="2"/>
    <n v="2"/>
    <s v="-"/>
    <d v="2010-10-15T00:00:00"/>
    <n v="3"/>
    <s v="-"/>
  </r>
  <r>
    <n v="133915"/>
    <n v="8773643"/>
    <s v="Bruche Community Primary School"/>
    <x v="3"/>
    <s v="North West"/>
    <x v="91"/>
    <s v="Warrington North"/>
    <s v="WA1 3TT"/>
    <s v="Community School"/>
    <x v="0"/>
    <d v="2013-03-06T00:00:00"/>
    <x v="2"/>
    <n v="3"/>
    <n v="9"/>
    <n v="2"/>
    <n v="3"/>
    <n v="3"/>
    <s v="-"/>
    <d v="2011-07-07T00:00:00"/>
    <n v="3"/>
    <s v="-"/>
  </r>
  <r>
    <n v="133923"/>
    <n v="2131101"/>
    <s v="Beachcroft School"/>
    <x v="0"/>
    <s v="London"/>
    <x v="12"/>
    <s v="Westminster North"/>
    <s v="NW8 0NW"/>
    <s v="Pupil Referral Unit"/>
    <x v="2"/>
    <d v="2013-03-21T00:00:00"/>
    <x v="1"/>
    <n v="2"/>
    <n v="9"/>
    <n v="2"/>
    <n v="2"/>
    <n v="2"/>
    <s v="-"/>
    <d v="2010-03-23T00:00:00"/>
    <n v="3"/>
    <s v="-"/>
  </r>
  <r>
    <n v="133925"/>
    <n v="3502084"/>
    <s v="Queensbridge Primary School"/>
    <x v="3"/>
    <s v="North West"/>
    <x v="48"/>
    <s v="Bolton South East"/>
    <s v="BL4 7BL"/>
    <s v="Community School"/>
    <x v="0"/>
    <d v="2011-12-16T00:00:00"/>
    <x v="1"/>
    <n v="2"/>
    <n v="9"/>
    <n v="2"/>
    <n v="2"/>
    <n v="2"/>
    <s v="-"/>
    <d v="2009-06-18T00:00:00"/>
    <n v="2"/>
    <s v="-"/>
  </r>
  <r>
    <n v="133926"/>
    <n v="3502085"/>
    <s v="The Gates Primary School"/>
    <x v="3"/>
    <s v="North West"/>
    <x v="48"/>
    <s v="Bolton West"/>
    <s v="BL5 3QA"/>
    <s v="Community School"/>
    <x v="0"/>
    <d v="2011-09-28T00:00:00"/>
    <x v="2"/>
    <n v="3"/>
    <n v="9"/>
    <n v="2"/>
    <n v="3"/>
    <n v="3"/>
    <s v="-"/>
    <d v="2009-05-20T00:00:00"/>
    <n v="3"/>
    <s v="-"/>
  </r>
  <r>
    <n v="133929"/>
    <n v="3513352"/>
    <s v="St John with St Mark CofE Primary School"/>
    <x v="3"/>
    <s v="North West"/>
    <x v="49"/>
    <s v="Bury North"/>
    <s v="BL9 5EE"/>
    <s v="Voluntary Controlled School"/>
    <x v="0"/>
    <d v="2012-04-19T00:00:00"/>
    <x v="1"/>
    <n v="2"/>
    <n v="9"/>
    <n v="2"/>
    <n v="2"/>
    <n v="2"/>
    <s v="-"/>
    <d v="2008-11-20T00:00:00"/>
    <n v="2"/>
    <s v="-"/>
  </r>
  <r>
    <n v="133930"/>
    <n v="8733386"/>
    <s v="Milton Road Primary School"/>
    <x v="7"/>
    <s v="East of England"/>
    <x v="87"/>
    <s v="Cambridge"/>
    <s v="CB4 2BD"/>
    <s v="Community School"/>
    <x v="0"/>
    <d v="2009-05-21T00:00:00"/>
    <x v="0"/>
    <n v="9"/>
    <n v="1"/>
    <n v="1"/>
    <n v="1"/>
    <n v="1"/>
    <s v="-"/>
    <d v="2006-06-21T00:00:00"/>
    <n v="1"/>
    <s v="-"/>
  </r>
  <r>
    <n v="133931"/>
    <n v="3173516"/>
    <s v="Oakdale Junior School"/>
    <x v="0"/>
    <s v="London"/>
    <x v="32"/>
    <s v="Ilford North"/>
    <s v="E18 1JX"/>
    <s v="Community School"/>
    <x v="0"/>
    <d v="2009-03-26T00:00:00"/>
    <x v="1"/>
    <n v="9"/>
    <n v="2"/>
    <n v="1"/>
    <n v="2"/>
    <n v="2"/>
    <s v="-"/>
    <d v="2005-12-13T00:00:00"/>
    <n v="3"/>
    <s v="-"/>
  </r>
  <r>
    <n v="133932"/>
    <n v="3173517"/>
    <s v="Oakdale Infants' School"/>
    <x v="0"/>
    <s v="London"/>
    <x v="32"/>
    <s v="Ilford North"/>
    <s v="E18 1JU"/>
    <s v="Community School"/>
    <x v="0"/>
    <d v="2008-11-12T00:00:00"/>
    <x v="1"/>
    <n v="9"/>
    <n v="2"/>
    <n v="1"/>
    <n v="2"/>
    <n v="2"/>
    <s v="-"/>
    <s v="NULL"/>
    <s v="NULL"/>
    <s v="-"/>
  </r>
  <r>
    <n v="133933"/>
    <n v="3173518"/>
    <s v="Gearies Junior School"/>
    <x v="0"/>
    <s v="London"/>
    <x v="32"/>
    <s v="Ilford North"/>
    <s v="IG2 6TU"/>
    <s v="Community School"/>
    <x v="0"/>
    <d v="2010-12-08T00:00:00"/>
    <x v="1"/>
    <n v="2"/>
    <n v="9"/>
    <n v="2"/>
    <n v="2"/>
    <n v="2"/>
    <s v="-"/>
    <d v="2008-07-04T00:00:00"/>
    <n v="3"/>
    <s v="-"/>
  </r>
  <r>
    <n v="133934"/>
    <n v="3173519"/>
    <s v="Gearies Infants' School"/>
    <x v="0"/>
    <s v="London"/>
    <x v="32"/>
    <s v="Ilford North"/>
    <s v="IG2 6TD"/>
    <s v="Community School"/>
    <x v="0"/>
    <d v="2008-07-03T00:00:00"/>
    <x v="0"/>
    <n v="9"/>
    <n v="1"/>
    <n v="1"/>
    <n v="1"/>
    <n v="1"/>
    <s v="-"/>
    <s v="NULL"/>
    <s v="NULL"/>
    <s v="-"/>
  </r>
  <r>
    <n v="133935"/>
    <n v="3173520"/>
    <s v="Churchfields Junior School"/>
    <x v="0"/>
    <s v="London"/>
    <x v="32"/>
    <s v="Chingford and Woodford Green"/>
    <s v="E18 2RB"/>
    <s v="Community School"/>
    <x v="0"/>
    <d v="2010-03-05T00:00:00"/>
    <x v="1"/>
    <n v="2"/>
    <n v="9"/>
    <n v="1"/>
    <n v="2"/>
    <n v="2"/>
    <s v="-"/>
    <d v="2006-12-13T00:00:00"/>
    <n v="2"/>
    <s v="-"/>
  </r>
  <r>
    <n v="133936"/>
    <n v="3173521"/>
    <s v="Churchfields Infants' School"/>
    <x v="0"/>
    <s v="London"/>
    <x v="32"/>
    <s v="Chingford and Woodford Green"/>
    <s v="E18 2RB"/>
    <s v="Community School"/>
    <x v="0"/>
    <d v="2007-05-18T00:00:00"/>
    <x v="0"/>
    <n v="9"/>
    <n v="1"/>
    <n v="1"/>
    <n v="2"/>
    <n v="1"/>
    <s v="-"/>
    <s v="NULL"/>
    <s v="NULL"/>
    <s v="-"/>
  </r>
  <r>
    <n v="133938"/>
    <n v="3173523"/>
    <s v="Parkhill Infants' School"/>
    <x v="0"/>
    <s v="London"/>
    <x v="32"/>
    <s v="Ilford North"/>
    <s v="IG5 0DB"/>
    <s v="Community School"/>
    <x v="0"/>
    <d v="2009-06-23T00:00:00"/>
    <x v="0"/>
    <n v="9"/>
    <n v="1"/>
    <n v="1"/>
    <n v="1"/>
    <n v="1"/>
    <s v="-"/>
    <d v="2006-05-09T00:00:00"/>
    <n v="1"/>
    <s v="-"/>
  </r>
  <r>
    <n v="133939"/>
    <n v="3173524"/>
    <s v="Parkhill Junior School"/>
    <x v="0"/>
    <s v="London"/>
    <x v="32"/>
    <s v="Ilford North"/>
    <s v="IG5 0DB"/>
    <s v="Community School"/>
    <x v="0"/>
    <d v="2012-12-06T00:00:00"/>
    <x v="1"/>
    <n v="2"/>
    <n v="9"/>
    <n v="2"/>
    <n v="2"/>
    <n v="2"/>
    <s v="-"/>
    <d v="2010-11-24T00:00:00"/>
    <n v="3"/>
    <s v="-"/>
  </r>
  <r>
    <n v="133943"/>
    <n v="8522004"/>
    <s v="Sinclair Primary and Nursery School"/>
    <x v="1"/>
    <s v="South East"/>
    <x v="116"/>
    <s v="Southampton, Test"/>
    <s v="SO16 8GF"/>
    <s v="Community School"/>
    <x v="0"/>
    <d v="2013-01-23T00:00:00"/>
    <x v="0"/>
    <n v="1"/>
    <n v="9"/>
    <n v="1"/>
    <n v="1"/>
    <n v="1"/>
    <s v="-"/>
    <d v="2010-10-01T00:00:00"/>
    <n v="2"/>
    <s v="-"/>
  </r>
  <r>
    <n v="133944"/>
    <n v="3513353"/>
    <s v="St Luke's CofE Primary School"/>
    <x v="3"/>
    <s v="North West"/>
    <x v="49"/>
    <s v="Bury North"/>
    <s v="BL9 9JQ"/>
    <s v="Voluntary Controlled School"/>
    <x v="0"/>
    <d v="2012-04-26T00:00:00"/>
    <x v="1"/>
    <n v="2"/>
    <n v="9"/>
    <n v="1"/>
    <n v="2"/>
    <n v="2"/>
    <s v="-"/>
    <d v="2009-01-20T00:00:00"/>
    <n v="2"/>
    <s v="-"/>
  </r>
  <r>
    <n v="133945"/>
    <n v="3521102"/>
    <s v="Bridgelea Pupil Referral Unit"/>
    <x v="3"/>
    <s v="North West"/>
    <x v="50"/>
    <s v="Manchester, Withington"/>
    <s v="M20 3FB"/>
    <s v="Pupil Referral Unit"/>
    <x v="2"/>
    <d v="2013-01-30T00:00:00"/>
    <x v="2"/>
    <n v="3"/>
    <n v="9"/>
    <n v="2"/>
    <n v="3"/>
    <n v="2"/>
    <s v="-"/>
    <d v="2009-12-10T00:00:00"/>
    <n v="3"/>
    <s v="-"/>
  </r>
  <r>
    <n v="133946"/>
    <n v="8164703"/>
    <s v="York High School"/>
    <x v="2"/>
    <s v="Yorkshire and the Humber"/>
    <x v="135"/>
    <s v="York Central"/>
    <s v="YO24 3WZ"/>
    <s v="Community School"/>
    <x v="3"/>
    <d v="2012-03-08T00:00:00"/>
    <x v="1"/>
    <n v="2"/>
    <n v="9"/>
    <n v="2"/>
    <n v="2"/>
    <n v="2"/>
    <s v="-"/>
    <d v="2009-06-04T00:00:00"/>
    <n v="2"/>
    <s v="-"/>
  </r>
  <r>
    <n v="133947"/>
    <n v="8301111"/>
    <s v="North East Derbyshire Support Centre"/>
    <x v="6"/>
    <s v="East Midlands"/>
    <x v="99"/>
    <s v="Chesterfield"/>
    <s v="S41 0LN"/>
    <s v="Pupil Referral Unit"/>
    <x v="2"/>
    <d v="2010-09-22T00:00:00"/>
    <x v="1"/>
    <n v="2"/>
    <n v="9"/>
    <n v="2"/>
    <n v="2"/>
    <n v="2"/>
    <s v="-"/>
    <d v="2007-11-14T00:00:00"/>
    <n v="3"/>
    <s v="-"/>
  </r>
  <r>
    <n v="133957"/>
    <n v="8823823"/>
    <s v="Richmond Avenue Primary School"/>
    <x v="7"/>
    <s v="East of England"/>
    <x v="112"/>
    <s v="Rochford and Southend East"/>
    <s v="SS3 9LG"/>
    <s v="Community School"/>
    <x v="0"/>
    <d v="2013-06-20T00:00:00"/>
    <x v="2"/>
    <n v="3"/>
    <n v="9"/>
    <n v="2"/>
    <n v="3"/>
    <n v="3"/>
    <s v="-"/>
    <d v="2008-11-19T00:00:00"/>
    <n v="2"/>
    <s v="-"/>
  </r>
  <r>
    <n v="133961"/>
    <n v="8863893"/>
    <s v="Phoenix Community Primary School"/>
    <x v="1"/>
    <s v="South East"/>
    <x v="125"/>
    <s v="Ashford"/>
    <s v="TN24 9LS"/>
    <s v="Community School"/>
    <x v="0"/>
    <d v="2012-07-11T00:00:00"/>
    <x v="1"/>
    <n v="2"/>
    <n v="9"/>
    <n v="1"/>
    <n v="2"/>
    <n v="2"/>
    <s v="-"/>
    <d v="2009-07-10T00:00:00"/>
    <n v="3"/>
    <s v="-"/>
  </r>
  <r>
    <n v="133962"/>
    <n v="8563432"/>
    <s v="Hope Hamilton CofE Primary School"/>
    <x v="6"/>
    <s v="East Midlands"/>
    <x v="131"/>
    <s v="Leicester East"/>
    <s v="LE5 1LU"/>
    <s v="Voluntary Aided School"/>
    <x v="0"/>
    <d v="2012-06-15T00:00:00"/>
    <x v="1"/>
    <n v="2"/>
    <n v="9"/>
    <n v="2"/>
    <n v="2"/>
    <n v="2"/>
    <s v="-"/>
    <d v="2009-04-30T00:00:00"/>
    <n v="2"/>
    <s v="-"/>
  </r>
  <r>
    <n v="133963"/>
    <n v="8372007"/>
    <s v="Kingsleigh Primary School"/>
    <x v="5"/>
    <s v="South West"/>
    <x v="106"/>
    <s v="Bournemouth West"/>
    <s v="BH10 5HT"/>
    <s v="Community School"/>
    <x v="0"/>
    <d v="2012-10-18T00:00:00"/>
    <x v="2"/>
    <n v="3"/>
    <n v="9"/>
    <n v="2"/>
    <n v="3"/>
    <n v="3"/>
    <s v="-"/>
    <d v="2010-01-13T00:00:00"/>
    <n v="3"/>
    <s v="-"/>
  </r>
  <r>
    <n v="133965"/>
    <n v="8123516"/>
    <s v="The Canon Peter Hall CofE Primary School"/>
    <x v="2"/>
    <s v="Yorkshire and the Humber"/>
    <x v="122"/>
    <s v="Cleethorpes"/>
    <s v="DN40 1JS"/>
    <s v="Voluntary Controlled School"/>
    <x v="0"/>
    <d v="2011-10-19T00:00:00"/>
    <x v="1"/>
    <n v="2"/>
    <n v="9"/>
    <n v="2"/>
    <n v="2"/>
    <n v="2"/>
    <s v="-"/>
    <d v="2009-04-28T00:00:00"/>
    <n v="3"/>
    <s v="-"/>
  </r>
  <r>
    <n v="133967"/>
    <n v="9383358"/>
    <s v="Langley Green Primary"/>
    <x v="1"/>
    <s v="South East"/>
    <x v="148"/>
    <s v="Crawley"/>
    <s v="RH11 7TF"/>
    <s v="Community School"/>
    <x v="0"/>
    <d v="2012-05-16T00:00:00"/>
    <x v="2"/>
    <n v="3"/>
    <n v="9"/>
    <n v="2"/>
    <n v="3"/>
    <n v="3"/>
    <s v="-"/>
    <d v="2008-10-17T00:00:00"/>
    <n v="3"/>
    <s v="-"/>
  </r>
  <r>
    <n v="133970"/>
    <n v="9383361"/>
    <s v="Gossops Green Community Primary"/>
    <x v="1"/>
    <s v="South East"/>
    <x v="148"/>
    <s v="Crawley"/>
    <s v="RH11 8HW"/>
    <s v="Community School"/>
    <x v="0"/>
    <d v="2012-09-19T00:00:00"/>
    <x v="2"/>
    <n v="3"/>
    <n v="9"/>
    <n v="2"/>
    <n v="3"/>
    <n v="3"/>
    <s v="-"/>
    <d v="2010-06-16T00:00:00"/>
    <n v="3"/>
    <s v="-"/>
  </r>
  <r>
    <n v="133971"/>
    <n v="9383362"/>
    <s v="Southgate Primary"/>
    <x v="1"/>
    <s v="South East"/>
    <x v="148"/>
    <s v="Crawley"/>
    <s v="RH10 6DG"/>
    <s v="Community School"/>
    <x v="0"/>
    <d v="2012-04-24T00:00:00"/>
    <x v="1"/>
    <n v="2"/>
    <n v="9"/>
    <n v="2"/>
    <n v="2"/>
    <n v="2"/>
    <s v="-"/>
    <d v="2008-12-11T00:00:00"/>
    <n v="3"/>
    <s v="-"/>
  </r>
  <r>
    <n v="133973"/>
    <n v="9383364"/>
    <s v="Northgate Primary School"/>
    <x v="1"/>
    <s v="South East"/>
    <x v="148"/>
    <s v="Crawley"/>
    <s v="RH10 8DX"/>
    <s v="Community School"/>
    <x v="0"/>
    <d v="2012-05-11T00:00:00"/>
    <x v="1"/>
    <n v="2"/>
    <n v="9"/>
    <n v="2"/>
    <n v="2"/>
    <n v="2"/>
    <s v="-"/>
    <d v="2009-05-13T00:00:00"/>
    <n v="2"/>
    <s v="-"/>
  </r>
  <r>
    <n v="133975"/>
    <n v="9191028"/>
    <s v="Muriel Green Nursery School"/>
    <x v="7"/>
    <s v="East of England"/>
    <x v="119"/>
    <s v="St. Albans"/>
    <s v="AL3 5JB"/>
    <s v="LA Nursery School"/>
    <x v="1"/>
    <d v="2011-11-18T00:00:00"/>
    <x v="0"/>
    <n v="1"/>
    <n v="9"/>
    <n v="1"/>
    <n v="1"/>
    <n v="1"/>
    <s v="-"/>
    <d v="2008-11-24T00:00:00"/>
    <n v="1"/>
    <s v="-"/>
  </r>
  <r>
    <n v="133980"/>
    <n v="3503370"/>
    <s v="The Valley Community Primary School"/>
    <x v="3"/>
    <s v="North West"/>
    <x v="48"/>
    <s v="Bolton North East"/>
    <s v="BL1 8JG"/>
    <s v="Community School"/>
    <x v="0"/>
    <d v="2008-11-26T00:00:00"/>
    <x v="0"/>
    <n v="9"/>
    <n v="1"/>
    <n v="1"/>
    <n v="1"/>
    <n v="1"/>
    <s v="-"/>
    <s v="NULL"/>
    <s v="NULL"/>
    <s v="-"/>
  </r>
  <r>
    <n v="133982"/>
    <n v="8303546"/>
    <s v="Brooklands Primary School"/>
    <x v="6"/>
    <s v="East Midlands"/>
    <x v="99"/>
    <s v="Erewash"/>
    <s v="NG10 1BX"/>
    <s v="Community School"/>
    <x v="0"/>
    <d v="2009-04-29T00:00:00"/>
    <x v="1"/>
    <n v="9"/>
    <n v="2"/>
    <n v="2"/>
    <n v="2"/>
    <n v="2"/>
    <s v="-"/>
    <d v="2006-05-05T00:00:00"/>
    <n v="3"/>
    <s v="-"/>
  </r>
  <r>
    <n v="133986"/>
    <n v="9373594"/>
    <s v="Cawston Grange Primary School"/>
    <x v="4"/>
    <s v="West Midlands"/>
    <x v="138"/>
    <s v="Rugby"/>
    <s v="CV22 7GU"/>
    <s v="Community School"/>
    <x v="0"/>
    <d v="2012-10-18T00:00:00"/>
    <x v="1"/>
    <n v="2"/>
    <n v="9"/>
    <n v="1"/>
    <n v="2"/>
    <n v="1"/>
    <s v="-"/>
    <d v="2009-06-19T00:00:00"/>
    <n v="1"/>
    <s v="-"/>
  </r>
  <r>
    <n v="133987"/>
    <n v="8893998"/>
    <s v="Blackburn the Redeemer CofE Primary"/>
    <x v="3"/>
    <s v="North West"/>
    <x v="128"/>
    <s v="Rossendale and Darwen"/>
    <s v="BB2 4JJ"/>
    <s v="Voluntary Aided School"/>
    <x v="0"/>
    <d v="2013-04-25T00:00:00"/>
    <x v="0"/>
    <n v="1"/>
    <n v="9"/>
    <n v="1"/>
    <n v="1"/>
    <n v="1"/>
    <s v="-"/>
    <d v="2009-03-25T00:00:00"/>
    <n v="1"/>
    <s v="-"/>
  </r>
  <r>
    <n v="133990"/>
    <n v="3111103"/>
    <s v="The Tuition Centre"/>
    <x v="0"/>
    <s v="London"/>
    <x v="26"/>
    <s v="Hornchurch and Upminster"/>
    <s v="RM11 3XX"/>
    <s v="Pupil Referral Unit"/>
    <x v="2"/>
    <d v="2012-11-09T00:00:00"/>
    <x v="1"/>
    <n v="2"/>
    <n v="9"/>
    <n v="2"/>
    <n v="2"/>
    <n v="2"/>
    <s v="-"/>
    <d v="2011-09-23T00:00:00"/>
    <n v="4"/>
    <s v="NTI"/>
  </r>
  <r>
    <n v="133993"/>
    <n v="8603491"/>
    <s v="Knutton St Mary's Primary School"/>
    <x v="4"/>
    <s v="West Midlands"/>
    <x v="145"/>
    <s v="Newcastle-under-Lyme"/>
    <s v="ST5 6EB"/>
    <s v="Voluntary Controlled School"/>
    <x v="0"/>
    <d v="2012-01-25T00:00:00"/>
    <x v="2"/>
    <n v="3"/>
    <n v="9"/>
    <n v="2"/>
    <n v="3"/>
    <n v="3"/>
    <s v="-"/>
    <d v="2009-05-22T00:00:00"/>
    <n v="3"/>
    <s v="-"/>
  </r>
  <r>
    <n v="133994"/>
    <n v="3733429"/>
    <s v="Arbourthorne Community Primary School"/>
    <x v="2"/>
    <s v="Yorkshire and the Humber"/>
    <x v="61"/>
    <s v="Sheffield, Heeley"/>
    <s v="S2 2GQ"/>
    <s v="Community School"/>
    <x v="0"/>
    <d v="2012-01-26T00:00:00"/>
    <x v="1"/>
    <n v="2"/>
    <n v="9"/>
    <n v="2"/>
    <n v="2"/>
    <n v="1"/>
    <s v="-"/>
    <d v="2008-09-17T00:00:00"/>
    <n v="2"/>
    <s v="-"/>
  </r>
  <r>
    <n v="133996"/>
    <n v="3303421"/>
    <s v="Yardley Primary School"/>
    <x v="4"/>
    <s v="West Midlands"/>
    <x v="36"/>
    <s v="Birmingham, Yardley"/>
    <s v="B26 1TD"/>
    <s v="Community School"/>
    <x v="0"/>
    <d v="2011-09-20T00:00:00"/>
    <x v="1"/>
    <n v="2"/>
    <n v="9"/>
    <n v="2"/>
    <n v="2"/>
    <n v="2"/>
    <s v="-"/>
    <d v="2008-12-03T00:00:00"/>
    <n v="3"/>
    <s v="-"/>
  </r>
  <r>
    <n v="134003"/>
    <n v="3156906"/>
    <s v="St Mark's Church of England Academy"/>
    <x v="0"/>
    <s v="London"/>
    <x v="30"/>
    <s v="Mitcham and Morden"/>
    <s v="CR4 1SF"/>
    <s v="Academy Sponsor Led"/>
    <x v="3"/>
    <d v="2012-10-04T00:00:00"/>
    <x v="1"/>
    <n v="2"/>
    <n v="9"/>
    <n v="2"/>
    <n v="2"/>
    <n v="2"/>
    <s v="-"/>
    <d v="2010-09-29T00:00:00"/>
    <n v="3"/>
    <s v="-"/>
  </r>
  <r>
    <n v="134008"/>
    <n v="3053508"/>
    <s v="Blenheim Primary School and Nursery"/>
    <x v="0"/>
    <s v="London"/>
    <x v="19"/>
    <s v="Orpington"/>
    <s v="BR6 9BH"/>
    <s v="Community School"/>
    <x v="0"/>
    <d v="2012-11-30T00:00:00"/>
    <x v="2"/>
    <n v="3"/>
    <n v="9"/>
    <n v="2"/>
    <n v="3"/>
    <n v="3"/>
    <s v="-"/>
    <d v="2010-11-18T00:00:00"/>
    <n v="3"/>
    <s v="-"/>
  </r>
  <r>
    <n v="134009"/>
    <n v="2053649"/>
    <s v="Larmenier &amp; Sacred Heart Catholic Primary School"/>
    <x v="0"/>
    <s v="London"/>
    <x v="4"/>
    <s v="Hammersmith"/>
    <s v="W6 7BL"/>
    <s v="Voluntary Aided School"/>
    <x v="0"/>
    <d v="2009-02-11T00:00:00"/>
    <x v="0"/>
    <n v="9"/>
    <n v="1"/>
    <n v="1"/>
    <n v="1"/>
    <n v="1"/>
    <s v="-"/>
    <d v="2005-12-13T00:00:00"/>
    <n v="2"/>
    <s v="-"/>
  </r>
  <r>
    <n v="134011"/>
    <n v="8873757"/>
    <s v="Riverside Primary School"/>
    <x v="1"/>
    <s v="South East"/>
    <x v="126"/>
    <s v="Gillingham and Rainham"/>
    <s v="ME8 8ET"/>
    <s v="Community School"/>
    <x v="0"/>
    <d v="2012-11-29T00:00:00"/>
    <x v="1"/>
    <n v="2"/>
    <n v="9"/>
    <n v="2"/>
    <n v="2"/>
    <n v="2"/>
    <s v="-"/>
    <d v="2010-03-11T00:00:00"/>
    <n v="3"/>
    <s v="-"/>
  </r>
  <r>
    <n v="134014"/>
    <n v="8733387"/>
    <s v="The Lantern Community Primary"/>
    <x v="7"/>
    <s v="East of England"/>
    <x v="87"/>
    <s v="South East Cambridgeshire"/>
    <s v="CB6 2WJ"/>
    <s v="Community School"/>
    <x v="0"/>
    <d v="2012-11-21T00:00:00"/>
    <x v="2"/>
    <n v="3"/>
    <n v="9"/>
    <n v="2"/>
    <n v="3"/>
    <n v="3"/>
    <s v="-"/>
    <d v="2009-02-25T00:00:00"/>
    <n v="1"/>
    <s v="-"/>
  </r>
  <r>
    <n v="134019"/>
    <n v="3313436"/>
    <s v="Charter Primary School"/>
    <x v="4"/>
    <s v="West Midlands"/>
    <x v="38"/>
    <s v="Coventry South"/>
    <s v="CV4 8DW"/>
    <s v="Community School"/>
    <x v="0"/>
    <d v="2013-05-09T00:00:00"/>
    <x v="2"/>
    <n v="3"/>
    <n v="9"/>
    <n v="2"/>
    <n v="3"/>
    <n v="2"/>
    <s v="-"/>
    <d v="2012-03-14T00:00:00"/>
    <n v="4"/>
    <s v="NTI"/>
  </r>
  <r>
    <n v="134020"/>
    <n v="8353407"/>
    <s v="St Mary the Virgin CofE VA Primary School"/>
    <x v="5"/>
    <s v="South West"/>
    <x v="104"/>
    <s v="North Dorset"/>
    <s v="SP8 4LP"/>
    <s v="Voluntary Aided School"/>
    <x v="0"/>
    <d v="2009-06-10T00:00:00"/>
    <x v="0"/>
    <n v="9"/>
    <n v="1"/>
    <n v="2"/>
    <n v="2"/>
    <n v="1"/>
    <s v="-"/>
    <d v="2006-05-03T00:00:00"/>
    <n v="2"/>
    <s v="-"/>
  </r>
  <r>
    <n v="134021"/>
    <n v="8813782"/>
    <s v="The Phoenix Primary School"/>
    <x v="7"/>
    <s v="East of England"/>
    <x v="110"/>
    <s v="Basildon and Billericay"/>
    <s v="SS15 5NQ"/>
    <s v="Community School"/>
    <x v="0"/>
    <d v="2013-06-20T00:00:00"/>
    <x v="1"/>
    <n v="2"/>
    <n v="9"/>
    <n v="2"/>
    <n v="2"/>
    <n v="1"/>
    <s v="-"/>
    <d v="2012-06-14T00:00:00"/>
    <n v="4"/>
    <s v="SM "/>
  </r>
  <r>
    <n v="134022"/>
    <n v="8813781"/>
    <s v="Lincewood Primary School"/>
    <x v="7"/>
    <s v="East of England"/>
    <x v="110"/>
    <s v="South Basildon and East Thurrock"/>
    <s v="SS16 6AZ"/>
    <s v="Community School"/>
    <x v="0"/>
    <d v="2009-04-29T00:00:00"/>
    <x v="1"/>
    <n v="9"/>
    <n v="2"/>
    <n v="1"/>
    <n v="2"/>
    <n v="2"/>
    <s v="-"/>
    <d v="2006-07-06T00:00:00"/>
    <n v="2"/>
    <s v="-"/>
  </r>
  <r>
    <n v="134028"/>
    <n v="8913772"/>
    <s v="Ordsall Primary School"/>
    <x v="6"/>
    <s v="East Midlands"/>
    <x v="76"/>
    <s v="Bassetlaw"/>
    <s v="DN22 7SL"/>
    <s v="Community School"/>
    <x v="0"/>
    <d v="2009-06-11T00:00:00"/>
    <x v="1"/>
    <n v="9"/>
    <n v="2"/>
    <n v="2"/>
    <n v="2"/>
    <n v="2"/>
    <s v="-"/>
    <d v="2006-03-24T00:00:00"/>
    <n v="3"/>
    <s v="-"/>
  </r>
  <r>
    <n v="134030"/>
    <n v="2067031"/>
    <s v="The Bridge School"/>
    <x v="0"/>
    <s v="London"/>
    <x v="5"/>
    <s v="Islington North"/>
    <s v="N7 0EQ"/>
    <s v="Community Special School"/>
    <x v="4"/>
    <d v="2008-11-12T00:00:00"/>
    <x v="0"/>
    <n v="9"/>
    <n v="1"/>
    <n v="1"/>
    <n v="1"/>
    <n v="1"/>
    <s v="-"/>
    <d v="2005-11-30T00:00:00"/>
    <n v="1"/>
    <s v="-"/>
  </r>
  <r>
    <n v="134041"/>
    <n v="2122005"/>
    <s v="Gatton (VA) Primary School"/>
    <x v="0"/>
    <s v="London"/>
    <x v="11"/>
    <s v="Tooting"/>
    <s v="SW17 0EU"/>
    <s v="Voluntary Aided School"/>
    <x v="0"/>
    <d v="2009-06-30T00:00:00"/>
    <x v="1"/>
    <n v="9"/>
    <n v="2"/>
    <n v="2"/>
    <n v="3"/>
    <n v="2"/>
    <s v="-"/>
    <d v="2006-03-08T00:00:00"/>
    <n v="3"/>
    <s v="-"/>
  </r>
  <r>
    <n v="134042"/>
    <n v="9384003"/>
    <s v="Oriel High School"/>
    <x v="1"/>
    <s v="South East"/>
    <x v="148"/>
    <s v="Crawley"/>
    <s v="RH10 7XW"/>
    <s v="Community School"/>
    <x v="3"/>
    <d v="2012-02-23T00:00:00"/>
    <x v="1"/>
    <n v="2"/>
    <n v="9"/>
    <n v="2"/>
    <n v="2"/>
    <n v="2"/>
    <s v="-"/>
    <d v="2008-09-25T00:00:00"/>
    <n v="3"/>
    <s v="-"/>
  </r>
  <r>
    <n v="134043"/>
    <n v="9262001"/>
    <s v="Necton VA Primary School"/>
    <x v="7"/>
    <s v="East of England"/>
    <x v="134"/>
    <s v="Mid Norfolk"/>
    <s v="PE37 8HT"/>
    <s v="Voluntary Aided School"/>
    <x v="0"/>
    <d v="2012-05-15T00:00:00"/>
    <x v="2"/>
    <n v="3"/>
    <n v="9"/>
    <n v="2"/>
    <n v="3"/>
    <n v="3"/>
    <s v="-"/>
    <d v="2009-06-12T00:00:00"/>
    <n v="2"/>
    <s v="-"/>
  </r>
  <r>
    <n v="134045"/>
    <n v="9262005"/>
    <s v="Moorlands CofE Voluntary Controlled Primary School"/>
    <x v="7"/>
    <s v="East of England"/>
    <x v="134"/>
    <s v="Great Yarmouth"/>
    <s v="NR31 9PA"/>
    <s v="Voluntary Controlled School"/>
    <x v="0"/>
    <d v="2012-10-19T00:00:00"/>
    <x v="3"/>
    <n v="4"/>
    <n v="9"/>
    <n v="3"/>
    <n v="4"/>
    <n v="4"/>
    <s v="SM "/>
    <d v="2010-02-25T00:00:00"/>
    <n v="3"/>
    <s v="-"/>
  </r>
  <r>
    <n v="134046"/>
    <n v="3581100"/>
    <s v="The Nexus Education Centre"/>
    <x v="3"/>
    <s v="North West"/>
    <x v="55"/>
    <s v="Stretford and Urmston"/>
    <s v="M41 8RN"/>
    <s v="Pupil Referral Unit"/>
    <x v="2"/>
    <d v="2012-09-13T00:00:00"/>
    <x v="1"/>
    <n v="2"/>
    <n v="9"/>
    <n v="2"/>
    <n v="2"/>
    <n v="2"/>
    <s v="-"/>
    <d v="2010-03-03T00:00:00"/>
    <n v="2"/>
    <s v="-"/>
  </r>
  <r>
    <n v="134048"/>
    <n v="3061107"/>
    <s v="Moving On Pupil Referral Unit"/>
    <x v="0"/>
    <s v="London"/>
    <x v="20"/>
    <s v="Croydon Central"/>
    <s v="CR0 1QH"/>
    <s v="Pupil Referral Unit"/>
    <x v="2"/>
    <d v="2011-03-17T00:00:00"/>
    <x v="1"/>
    <n v="2"/>
    <n v="9"/>
    <n v="2"/>
    <n v="2"/>
    <n v="2"/>
    <s v="-"/>
    <d v="2008-03-18T00:00:00"/>
    <n v="2"/>
    <s v="-"/>
  </r>
  <r>
    <n v="134049"/>
    <n v="9262008"/>
    <s v="Harleston CofE VA Primary School"/>
    <x v="7"/>
    <s v="East of England"/>
    <x v="134"/>
    <s v="South Norfolk"/>
    <s v="IP20 9HG"/>
    <s v="Voluntary Aided School"/>
    <x v="0"/>
    <d v="2009-01-16T00:00:00"/>
    <x v="1"/>
    <n v="9"/>
    <n v="2"/>
    <n v="1"/>
    <n v="2"/>
    <n v="2"/>
    <s v="-"/>
    <d v="2006-03-16T00:00:00"/>
    <n v="3"/>
    <s v="-"/>
  </r>
  <r>
    <n v="134051"/>
    <n v="9262011"/>
    <s v="Herman Community Primary School"/>
    <x v="7"/>
    <s v="East of England"/>
    <x v="134"/>
    <s v="Great Yarmouth"/>
    <s v="NR31 7JL"/>
    <s v="Community School"/>
    <x v="0"/>
    <d v="2013-03-21T00:00:00"/>
    <x v="3"/>
    <n v="4"/>
    <n v="9"/>
    <n v="4"/>
    <n v="4"/>
    <n v="4"/>
    <s v="SM "/>
    <d v="2011-06-10T00:00:00"/>
    <n v="3"/>
    <s v="-"/>
  </r>
  <r>
    <n v="134053"/>
    <n v="3802002"/>
    <s v="Lister Primary School"/>
    <x v="2"/>
    <s v="Yorkshire and the Humber"/>
    <x v="18"/>
    <s v="Bradford West"/>
    <s v="BD9 5AT"/>
    <s v="Community School"/>
    <x v="0"/>
    <d v="2011-12-14T00:00:00"/>
    <x v="1"/>
    <n v="2"/>
    <n v="9"/>
    <n v="2"/>
    <n v="2"/>
    <n v="2"/>
    <s v="-"/>
    <d v="2009-02-03T00:00:00"/>
    <n v="3"/>
    <s v="-"/>
  </r>
  <r>
    <n v="134055"/>
    <n v="3701101"/>
    <s v="Barnsley PRU"/>
    <x v="2"/>
    <s v="Yorkshire and the Humber"/>
    <x v="58"/>
    <s v="Barnsley Central"/>
    <s v="S71 2AY"/>
    <s v="Pupil Referral Unit"/>
    <x v="2"/>
    <d v="2012-01-19T00:00:00"/>
    <x v="1"/>
    <n v="2"/>
    <n v="9"/>
    <n v="2"/>
    <n v="2"/>
    <n v="2"/>
    <s v="-"/>
    <d v="2009-05-14T00:00:00"/>
    <n v="2"/>
    <s v="-"/>
  </r>
  <r>
    <n v="134057"/>
    <n v="8862065"/>
    <s v="The Discovery School"/>
    <x v="1"/>
    <s v="South East"/>
    <x v="125"/>
    <s v="Tonbridge and Malling"/>
    <s v="ME19 4GJ"/>
    <s v="Community School"/>
    <x v="0"/>
    <d v="2008-11-12T00:00:00"/>
    <x v="0"/>
    <n v="9"/>
    <n v="1"/>
    <n v="1"/>
    <n v="1"/>
    <n v="1"/>
    <s v="-"/>
    <s v="NULL"/>
    <s v="NULL"/>
    <s v="-"/>
  </r>
  <r>
    <n v="134061"/>
    <n v="3053003"/>
    <s v="Unicorn Primary School"/>
    <x v="0"/>
    <s v="London"/>
    <x v="19"/>
    <s v="Beckenham"/>
    <s v="BR3 3AL"/>
    <s v="Community School"/>
    <x v="0"/>
    <d v="2009-09-17T00:00:00"/>
    <x v="1"/>
    <n v="2"/>
    <n v="9"/>
    <n v="1"/>
    <n v="2"/>
    <n v="2"/>
    <s v="-"/>
    <d v="2006-10-19T00:00:00"/>
    <n v="2"/>
    <s v="-"/>
  </r>
  <r>
    <n v="134062"/>
    <n v="9087001"/>
    <s v="Whitstone Head School"/>
    <x v="5"/>
    <s v="South West"/>
    <x v="97"/>
    <s v="North Cornwall"/>
    <s v="EX22 6TJ"/>
    <s v="Non-Maintained Special School"/>
    <x v="4"/>
    <d v="2012-06-20T00:00:00"/>
    <x v="1"/>
    <n v="2"/>
    <n v="9"/>
    <n v="2"/>
    <n v="2"/>
    <n v="2"/>
    <s v="-"/>
    <d v="2008-12-11T00:00:00"/>
    <n v="2"/>
    <s v="-"/>
  </r>
  <r>
    <n v="134063"/>
    <n v="9387019"/>
    <s v="Brantridge School"/>
    <x v="1"/>
    <s v="South East"/>
    <x v="148"/>
    <s v="Mid Sussex"/>
    <s v="RH17 6EQ"/>
    <s v="Non-Maintained Special School"/>
    <x v="4"/>
    <d v="2013-02-01T00:00:00"/>
    <x v="2"/>
    <n v="3"/>
    <n v="9"/>
    <n v="3"/>
    <n v="3"/>
    <n v="3"/>
    <s v="-"/>
    <d v="2010-02-03T00:00:00"/>
    <n v="2"/>
    <s v="-"/>
  </r>
  <r>
    <n v="134064"/>
    <n v="3567103"/>
    <s v="Inscape House School"/>
    <x v="3"/>
    <s v="North West"/>
    <x v="54"/>
    <s v="Cheadle"/>
    <s v="SK8 1JE"/>
    <s v="Non-Maintained Special School"/>
    <x v="4"/>
    <d v="2013-01-30T00:00:00"/>
    <x v="1"/>
    <n v="2"/>
    <n v="9"/>
    <n v="2"/>
    <n v="2"/>
    <n v="2"/>
    <s v="-"/>
    <d v="2010-05-27T00:00:00"/>
    <n v="2"/>
    <s v="-"/>
  </r>
  <r>
    <n v="134065"/>
    <n v="8812020"/>
    <s v="Springfield Primary School"/>
    <x v="7"/>
    <s v="East of England"/>
    <x v="110"/>
    <s v="Chelmsford"/>
    <s v="CM1 6XW"/>
    <s v="Community School"/>
    <x v="0"/>
    <d v="2011-09-30T00:00:00"/>
    <x v="2"/>
    <n v="3"/>
    <n v="9"/>
    <n v="2"/>
    <n v="3"/>
    <n v="3"/>
    <s v="-"/>
    <d v="2009-05-20T00:00:00"/>
    <n v="2"/>
    <s v="-"/>
  </r>
  <r>
    <n v="134066"/>
    <n v="3303412"/>
    <s v="Audley Primary School"/>
    <x v="4"/>
    <s v="West Midlands"/>
    <x v="36"/>
    <s v="Birmingham, Yardley"/>
    <s v="B33 9HY"/>
    <s v="Community School"/>
    <x v="0"/>
    <d v="2008-09-24T00:00:00"/>
    <x v="1"/>
    <n v="9"/>
    <n v="2"/>
    <n v="2"/>
    <n v="2"/>
    <n v="2"/>
    <s v="-"/>
    <s v="NULL"/>
    <s v="NULL"/>
    <s v="-"/>
  </r>
  <r>
    <n v="134071"/>
    <n v="8262016"/>
    <s v="Middleton Primary School"/>
    <x v="1"/>
    <s v="South East"/>
    <x v="86"/>
    <s v="Milton Keynes North"/>
    <s v="MK10 9EN"/>
    <s v="Community School"/>
    <x v="0"/>
    <d v="2009-07-07T00:00:00"/>
    <x v="1"/>
    <n v="9"/>
    <n v="2"/>
    <n v="1"/>
    <n v="2"/>
    <n v="2"/>
    <s v="-"/>
    <d v="2006-06-15T00:00:00"/>
    <n v="3"/>
    <s v="-"/>
  </r>
  <r>
    <n v="134072"/>
    <n v="8262017"/>
    <s v="Broughton Fields Primary School"/>
    <x v="1"/>
    <s v="South East"/>
    <x v="86"/>
    <s v="Milton Keynes North"/>
    <s v="MK10 9LS"/>
    <s v="Community School"/>
    <x v="0"/>
    <d v="2012-10-17T00:00:00"/>
    <x v="1"/>
    <n v="2"/>
    <n v="9"/>
    <n v="1"/>
    <n v="2"/>
    <n v="2"/>
    <s v="-"/>
    <d v="2010-02-02T00:00:00"/>
    <n v="3"/>
    <s v="-"/>
  </r>
  <r>
    <n v="134073"/>
    <n v="8263376"/>
    <s v="Giles Brook Primary School"/>
    <x v="1"/>
    <s v="South East"/>
    <x v="86"/>
    <s v="Milton Keynes South"/>
    <s v="MK4 3GB"/>
    <s v="Community School"/>
    <x v="0"/>
    <d v="2011-11-18T00:00:00"/>
    <x v="1"/>
    <n v="2"/>
    <n v="9"/>
    <n v="1"/>
    <n v="2"/>
    <n v="2"/>
    <s v="-"/>
    <d v="2009-02-12T00:00:00"/>
    <n v="2"/>
    <s v="-"/>
  </r>
  <r>
    <n v="134074"/>
    <n v="8732003"/>
    <s v="Kingsfield Primary School"/>
    <x v="7"/>
    <s v="East of England"/>
    <x v="87"/>
    <s v="North East Cambridgeshire"/>
    <s v="PE16 6ET"/>
    <s v="Community School"/>
    <x v="0"/>
    <d v="2011-11-04T00:00:00"/>
    <x v="2"/>
    <n v="3"/>
    <n v="9"/>
    <n v="2"/>
    <n v="3"/>
    <n v="3"/>
    <s v="-"/>
    <d v="2009-03-12T00:00:00"/>
    <n v="3"/>
    <s v="-"/>
  </r>
  <r>
    <n v="134075"/>
    <n v="8412003"/>
    <s v="Corporation Road Community Primary School"/>
    <x v="2"/>
    <s v="North East"/>
    <x v="107"/>
    <s v="Darlington"/>
    <s v="DL3 6AR"/>
    <s v="Community School"/>
    <x v="0"/>
    <d v="2010-10-01T00:00:00"/>
    <x v="1"/>
    <n v="2"/>
    <n v="9"/>
    <n v="2"/>
    <n v="2"/>
    <n v="2"/>
    <s v="-"/>
    <d v="2007-10-03T00:00:00"/>
    <n v="2"/>
    <s v="-"/>
  </r>
  <r>
    <n v="134076"/>
    <n v="8062002"/>
    <s v="Whinney Banks Primary School"/>
    <x v="2"/>
    <s v="North East"/>
    <x v="96"/>
    <s v="Middlesbrough"/>
    <s v="TS5 4QQ"/>
    <s v="Community School"/>
    <x v="0"/>
    <d v="2012-07-04T00:00:00"/>
    <x v="1"/>
    <n v="2"/>
    <n v="9"/>
    <n v="1"/>
    <n v="2"/>
    <n v="1"/>
    <s v="-"/>
    <d v="2008-10-22T00:00:00"/>
    <n v="1"/>
    <s v="-"/>
  </r>
  <r>
    <n v="134077"/>
    <n v="8352004"/>
    <s v="Beechcroft St Pauls CofE VA Primary School"/>
    <x v="5"/>
    <s v="South West"/>
    <x v="104"/>
    <s v="South Dorset"/>
    <s v="DT4 0LQ"/>
    <s v="Voluntary Aided School"/>
    <x v="0"/>
    <d v="2013-04-25T00:00:00"/>
    <x v="1"/>
    <n v="2"/>
    <n v="9"/>
    <n v="1"/>
    <n v="2"/>
    <n v="1"/>
    <s v="-"/>
    <d v="2009-06-11T00:00:00"/>
    <n v="1"/>
    <s v="-"/>
  </r>
  <r>
    <n v="134078"/>
    <n v="8402005"/>
    <s v="Pelton Community Primary School"/>
    <x v="2"/>
    <s v="North East"/>
    <x v="75"/>
    <s v="North Durham"/>
    <s v="DH2 1EZ"/>
    <s v="Community School"/>
    <x v="0"/>
    <d v="2012-02-02T00:00:00"/>
    <x v="1"/>
    <n v="2"/>
    <n v="9"/>
    <n v="2"/>
    <n v="2"/>
    <n v="2"/>
    <s v="-"/>
    <d v="2009-02-26T00:00:00"/>
    <n v="2"/>
    <s v="-"/>
  </r>
  <r>
    <n v="134080"/>
    <n v="8353408"/>
    <s v="Conifers Primary School"/>
    <x v="5"/>
    <s v="South West"/>
    <x v="104"/>
    <s v="South Dorset"/>
    <s v="DT4 0QF"/>
    <s v="Community School"/>
    <x v="0"/>
    <d v="2012-06-28T00:00:00"/>
    <x v="1"/>
    <n v="2"/>
    <n v="9"/>
    <n v="2"/>
    <n v="2"/>
    <n v="2"/>
    <s v="-"/>
    <d v="2008-12-03T00:00:00"/>
    <n v="3"/>
    <s v="-"/>
  </r>
  <r>
    <n v="134083"/>
    <n v="3303413"/>
    <s v="Springfield Primary School"/>
    <x v="4"/>
    <s v="West Midlands"/>
    <x v="36"/>
    <s v="Birmingham, Hall Green"/>
    <s v="B13 9NY"/>
    <s v="Community School"/>
    <x v="0"/>
    <d v="2011-10-11T00:00:00"/>
    <x v="1"/>
    <n v="2"/>
    <n v="9"/>
    <n v="2"/>
    <n v="2"/>
    <n v="2"/>
    <s v="-"/>
    <d v="2008-10-16T00:00:00"/>
    <n v="2"/>
    <s v="-"/>
  </r>
  <r>
    <n v="134094"/>
    <n v="3302004"/>
    <s v="Mapledene Primary School"/>
    <x v="4"/>
    <s v="West Midlands"/>
    <x v="36"/>
    <s v="Birmingham, Yardley"/>
    <s v="B26 3XE"/>
    <s v="Community School"/>
    <x v="0"/>
    <d v="2013-06-27T00:00:00"/>
    <x v="1"/>
    <n v="2"/>
    <n v="9"/>
    <n v="2"/>
    <n v="2"/>
    <n v="2"/>
    <s v="-"/>
    <d v="2009-06-25T00:00:00"/>
    <n v="2"/>
    <s v="-"/>
  </r>
  <r>
    <n v="134095"/>
    <n v="8073388"/>
    <s v="Skelton Primary School"/>
    <x v="2"/>
    <s v="North East"/>
    <x v="94"/>
    <s v="Middlesbrough South and East Cleveland"/>
    <s v="TS12 2LR"/>
    <s v="Community School"/>
    <x v="0"/>
    <d v="2012-06-20T00:00:00"/>
    <x v="1"/>
    <n v="2"/>
    <n v="9"/>
    <n v="2"/>
    <n v="2"/>
    <n v="2"/>
    <s v="-"/>
    <d v="2008-11-12T00:00:00"/>
    <n v="2"/>
    <s v="-"/>
  </r>
  <r>
    <n v="134096"/>
    <n v="8073389"/>
    <s v="Caedmon Primary School"/>
    <x v="2"/>
    <s v="North East"/>
    <x v="94"/>
    <s v="Redcar"/>
    <s v="TS6 7NA"/>
    <s v="Community School"/>
    <x v="0"/>
    <d v="2011-11-04T00:00:00"/>
    <x v="2"/>
    <n v="3"/>
    <n v="9"/>
    <n v="3"/>
    <n v="2"/>
    <n v="2"/>
    <s v="-"/>
    <d v="2009-03-24T00:00:00"/>
    <n v="2"/>
    <s v="-"/>
  </r>
  <r>
    <n v="134098"/>
    <n v="3302005"/>
    <s v="Kings Heath Primary School"/>
    <x v="4"/>
    <s v="West Midlands"/>
    <x v="36"/>
    <s v="Birmingham, Hall Green"/>
    <s v="B14 7AJ"/>
    <s v="Community School"/>
    <x v="0"/>
    <d v="2012-02-24T00:00:00"/>
    <x v="1"/>
    <n v="2"/>
    <n v="9"/>
    <n v="2"/>
    <n v="2"/>
    <n v="2"/>
    <s v="-"/>
    <d v="2009-05-06T00:00:00"/>
    <n v="2"/>
    <s v="-"/>
  </r>
  <r>
    <n v="134099"/>
    <n v="3302011"/>
    <s v="Wheelers Lane Primary School"/>
    <x v="4"/>
    <s v="West Midlands"/>
    <x v="36"/>
    <s v="Birmingham, Hall Green"/>
    <s v="B13 0SF"/>
    <s v="Community School"/>
    <x v="0"/>
    <d v="2009-07-09T00:00:00"/>
    <x v="1"/>
    <n v="9"/>
    <n v="2"/>
    <n v="2"/>
    <n v="2"/>
    <n v="2"/>
    <s v="-"/>
    <d v="2006-06-23T00:00:00"/>
    <n v="3"/>
    <s v="-"/>
  </r>
  <r>
    <n v="134102"/>
    <n v="3302015"/>
    <s v="James Watt Primary School"/>
    <x v="4"/>
    <s v="West Midlands"/>
    <x v="36"/>
    <s v="Birmingham, Ladywood"/>
    <s v="B21 0RE"/>
    <s v="Community School"/>
    <x v="0"/>
    <d v="2012-05-11T00:00:00"/>
    <x v="1"/>
    <n v="2"/>
    <n v="9"/>
    <n v="2"/>
    <n v="2"/>
    <n v="2"/>
    <s v="-"/>
    <d v="2008-09-17T00:00:00"/>
    <n v="2"/>
    <s v="-"/>
  </r>
  <r>
    <n v="134106"/>
    <n v="8952011"/>
    <s v="Pear Tree Primary School"/>
    <x v="3"/>
    <s v="North West"/>
    <x v="89"/>
    <s v="Crewe and Nantwich"/>
    <s v="CW5 7GZ"/>
    <s v="Community School"/>
    <x v="0"/>
    <d v="2009-04-30T00:00:00"/>
    <x v="1"/>
    <n v="9"/>
    <n v="2"/>
    <n v="1"/>
    <n v="2"/>
    <n v="2"/>
    <s v="-"/>
    <d v="2006-03-23T00:00:00"/>
    <n v="3"/>
    <s v="-"/>
  </r>
  <r>
    <n v="134108"/>
    <n v="9361120"/>
    <s v="The Surrey Teaching Centre"/>
    <x v="1"/>
    <s v="South East"/>
    <x v="147"/>
    <s v="Reigate"/>
    <s v="KT20 5RU"/>
    <s v="Pupil Referral Unit"/>
    <x v="2"/>
    <d v="2012-03-21T00:00:00"/>
    <x v="0"/>
    <n v="1"/>
    <n v="9"/>
    <n v="1"/>
    <n v="1"/>
    <n v="1"/>
    <s v="-"/>
    <d v="2009-03-17T00:00:00"/>
    <n v="1"/>
    <s v="-"/>
  </r>
  <r>
    <n v="134109"/>
    <n v="9361121"/>
    <s v="St Peter's Centre"/>
    <x v="1"/>
    <s v="South East"/>
    <x v="147"/>
    <s v="Runnymede and Weybridge"/>
    <s v="KT16 0PZ"/>
    <s v="Pupil Referral Unit"/>
    <x v="2"/>
    <d v="2011-12-07T00:00:00"/>
    <x v="1"/>
    <n v="2"/>
    <n v="9"/>
    <n v="1"/>
    <n v="2"/>
    <n v="2"/>
    <s v="-"/>
    <d v="2009-03-24T00:00:00"/>
    <n v="2"/>
    <s v="-"/>
  </r>
  <r>
    <n v="134117"/>
    <n v="9092002"/>
    <s v="Cambridge Primary School"/>
    <x v="3"/>
    <s v="North West"/>
    <x v="98"/>
    <s v="Barrow and Furness"/>
    <s v="LA13 9RP"/>
    <s v="Community School"/>
    <x v="0"/>
    <d v="2012-03-14T00:00:00"/>
    <x v="1"/>
    <n v="2"/>
    <n v="9"/>
    <n v="2"/>
    <n v="2"/>
    <n v="2"/>
    <s v="-"/>
    <d v="2008-11-14T00:00:00"/>
    <n v="3"/>
    <s v="-"/>
  </r>
  <r>
    <n v="134118"/>
    <n v="3032009"/>
    <s v="Upland Primary School"/>
    <x v="0"/>
    <s v="London"/>
    <x v="15"/>
    <s v="Bexleyheath and Crayford"/>
    <s v="DA7 4DG"/>
    <s v="Community School"/>
    <x v="0"/>
    <d v="2012-10-18T00:00:00"/>
    <x v="2"/>
    <n v="3"/>
    <n v="9"/>
    <n v="3"/>
    <n v="3"/>
    <n v="3"/>
    <s v="-"/>
    <d v="2010-03-18T00:00:00"/>
    <n v="3"/>
    <s v="-"/>
  </r>
  <r>
    <n v="134120"/>
    <n v="9364028"/>
    <s v="Christ's College, Guildford"/>
    <x v="1"/>
    <s v="South East"/>
    <x v="147"/>
    <s v="Guildford"/>
    <s v="GU1 1JY"/>
    <s v="Voluntary Aided School"/>
    <x v="3"/>
    <d v="2013-02-06T00:00:00"/>
    <x v="1"/>
    <n v="2"/>
    <n v="9"/>
    <n v="2"/>
    <n v="2"/>
    <n v="2"/>
    <s v="-"/>
    <d v="2010-05-19T00:00:00"/>
    <n v="3"/>
    <s v="-"/>
  </r>
  <r>
    <n v="134126"/>
    <n v="8807046"/>
    <s v="Torbay School"/>
    <x v="5"/>
    <s v="South West"/>
    <x v="103"/>
    <s v="Torbay"/>
    <s v="TQ3 2AL"/>
    <s v="Community Special School"/>
    <x v="4"/>
    <d v="2011-12-02T00:00:00"/>
    <x v="2"/>
    <n v="3"/>
    <n v="9"/>
    <n v="3"/>
    <n v="3"/>
    <n v="2"/>
    <s v="-"/>
    <d v="2010-10-14T00:00:00"/>
    <n v="4"/>
    <s v="NTI"/>
  </r>
  <r>
    <n v="134127"/>
    <n v="8881113"/>
    <s v="The Oswaldtwistle School"/>
    <x v="3"/>
    <s v="North West"/>
    <x v="127"/>
    <s v="Hyndburn"/>
    <s v="BB5 3DA"/>
    <s v="Pupil Referral Unit"/>
    <x v="2"/>
    <d v="2012-05-10T00:00:00"/>
    <x v="1"/>
    <n v="2"/>
    <n v="9"/>
    <n v="2"/>
    <n v="2"/>
    <n v="2"/>
    <s v="-"/>
    <d v="2009-03-11T00:00:00"/>
    <n v="3"/>
    <s v="-"/>
  </r>
  <r>
    <n v="134130"/>
    <n v="8881116"/>
    <s v="Shaftesbury House Short Stay School"/>
    <x v="3"/>
    <s v="North West"/>
    <x v="127"/>
    <s v="Chorley"/>
    <s v="PR6 0AF"/>
    <s v="Pupil Referral Unit"/>
    <x v="2"/>
    <d v="2012-03-07T00:00:00"/>
    <x v="1"/>
    <n v="2"/>
    <n v="9"/>
    <n v="1"/>
    <n v="2"/>
    <n v="2"/>
    <s v="-"/>
    <d v="2008-09-22T00:00:00"/>
    <n v="2"/>
    <s v="-"/>
  </r>
  <r>
    <n v="134132"/>
    <n v="8913787"/>
    <s v="Arnbrook Primary School"/>
    <x v="6"/>
    <s v="East Midlands"/>
    <x v="76"/>
    <s v="Nottingham North"/>
    <s v="NG5 8NE"/>
    <s v="Community School"/>
    <x v="0"/>
    <d v="2012-03-07T00:00:00"/>
    <x v="3"/>
    <n v="4"/>
    <n v="9"/>
    <n v="3"/>
    <n v="4"/>
    <n v="4"/>
    <s v="SM "/>
    <d v="2009-01-22T00:00:00"/>
    <n v="3"/>
    <s v="-"/>
  </r>
  <r>
    <n v="134133"/>
    <n v="8653463"/>
    <s v="Whitesheet CofE VA Primary School"/>
    <x v="5"/>
    <s v="South West"/>
    <x v="150"/>
    <s v="South West Wiltshire"/>
    <s v="BA12 6NL"/>
    <s v="Voluntary Aided School"/>
    <x v="0"/>
    <d v="2013-06-20T00:00:00"/>
    <x v="2"/>
    <n v="3"/>
    <n v="9"/>
    <n v="2"/>
    <n v="3"/>
    <n v="3"/>
    <s v="-"/>
    <d v="2011-12-02T00:00:00"/>
    <n v="4"/>
    <s v="SM "/>
  </r>
  <r>
    <n v="134134"/>
    <n v="8662011"/>
    <s v="Bridlewood Primary School"/>
    <x v="5"/>
    <s v="South West"/>
    <x v="149"/>
    <s v="North Swindon"/>
    <s v="SN25 2EX"/>
    <s v="Community School"/>
    <x v="0"/>
    <d v="2012-03-22T00:00:00"/>
    <x v="1"/>
    <n v="2"/>
    <n v="9"/>
    <n v="2"/>
    <n v="2"/>
    <n v="2"/>
    <s v="-"/>
    <d v="2009-06-25T00:00:00"/>
    <n v="3"/>
    <s v="-"/>
  </r>
  <r>
    <n v="134136"/>
    <n v="9312002"/>
    <s v="Madley Brook Community Primary School"/>
    <x v="1"/>
    <s v="South East"/>
    <x v="141"/>
    <s v="Witney"/>
    <s v="OX28 1AR"/>
    <s v="Community School"/>
    <x v="0"/>
    <d v="2012-01-18T00:00:00"/>
    <x v="2"/>
    <n v="3"/>
    <n v="9"/>
    <n v="2"/>
    <n v="3"/>
    <n v="3"/>
    <s v="-"/>
    <d v="2008-10-03T00:00:00"/>
    <n v="3"/>
    <s v="-"/>
  </r>
  <r>
    <n v="134139"/>
    <n v="8303547"/>
    <s v="North Wingfield Primary and Nursery School"/>
    <x v="6"/>
    <s v="East Midlands"/>
    <x v="99"/>
    <s v="North East Derbyshire"/>
    <s v="S42 5LW"/>
    <s v="Community School"/>
    <x v="0"/>
    <d v="2012-06-27T00:00:00"/>
    <x v="1"/>
    <n v="2"/>
    <n v="9"/>
    <n v="2"/>
    <n v="2"/>
    <n v="2"/>
    <s v="-"/>
    <d v="2011-04-07T00:00:00"/>
    <n v="4"/>
    <s v="SM "/>
  </r>
  <r>
    <n v="134150"/>
    <n v="8877016"/>
    <s v="Rivermead School"/>
    <x v="1"/>
    <s v="South East"/>
    <x v="126"/>
    <s v="Gillingham and Rainham"/>
    <s v="ME7 1UG"/>
    <s v="Community Special School"/>
    <x v="4"/>
    <d v="2012-03-21T00:00:00"/>
    <x v="1"/>
    <n v="2"/>
    <n v="9"/>
    <n v="2"/>
    <n v="2"/>
    <n v="2"/>
    <s v="-"/>
    <d v="2009-07-01T00:00:00"/>
    <n v="2"/>
    <s v="-"/>
  </r>
  <r>
    <n v="134151"/>
    <n v="8663460"/>
    <s v="St Francis CofE Primary School"/>
    <x v="5"/>
    <s v="South West"/>
    <x v="149"/>
    <s v="North Swindon"/>
    <s v="SN25 1UH"/>
    <s v="Voluntary Aided School"/>
    <x v="0"/>
    <d v="2012-03-15T00:00:00"/>
    <x v="0"/>
    <n v="1"/>
    <n v="9"/>
    <n v="2"/>
    <n v="1"/>
    <n v="1"/>
    <s v="-"/>
    <d v="2008-11-11T00:00:00"/>
    <n v="2"/>
    <s v="-"/>
  </r>
  <r>
    <n v="134155"/>
    <n v="8212006"/>
    <s v="Ramridge Primary School"/>
    <x v="7"/>
    <s v="East of England"/>
    <x v="79"/>
    <s v="Luton South"/>
    <s v="LU2 9AH"/>
    <s v="Community School"/>
    <x v="0"/>
    <d v="2013-06-13T00:00:00"/>
    <x v="1"/>
    <n v="2"/>
    <n v="9"/>
    <n v="2"/>
    <n v="2"/>
    <n v="2"/>
    <s v="-"/>
    <d v="2012-03-23T00:00:00"/>
    <n v="4"/>
    <s v="NTI"/>
  </r>
  <r>
    <n v="134158"/>
    <n v="3831110"/>
    <s v="Oakwood Pupil Support Centre"/>
    <x v="2"/>
    <s v="Yorkshire and the Humber"/>
    <x v="64"/>
    <s v="Leeds East"/>
    <s v="LS8 3LF"/>
    <s v="Pupil Referral Unit"/>
    <x v="2"/>
    <d v="2012-03-14T00:00:00"/>
    <x v="1"/>
    <n v="2"/>
    <n v="9"/>
    <n v="2"/>
    <n v="2"/>
    <n v="2"/>
    <s v="-"/>
    <d v="2008-10-15T00:00:00"/>
    <n v="1"/>
    <s v="-"/>
  </r>
  <r>
    <n v="134159"/>
    <n v="8611111"/>
    <s v="Merit Pupil Referral Service"/>
    <x v="4"/>
    <s v="West Midlands"/>
    <x v="144"/>
    <s v="Stoke-on-Trent Central"/>
    <s v="ST2 9JA"/>
    <s v="Pupil Referral Unit"/>
    <x v="2"/>
    <d v="2013-04-24T00:00:00"/>
    <x v="1"/>
    <n v="2"/>
    <n v="9"/>
    <n v="1"/>
    <n v="2"/>
    <n v="1"/>
    <s v="-"/>
    <d v="2010-05-20T00:00:00"/>
    <n v="3"/>
    <s v="-"/>
  </r>
  <r>
    <n v="134160"/>
    <n v="2112005"/>
    <s v="Malmesbury Primary School"/>
    <x v="0"/>
    <s v="London"/>
    <x v="10"/>
    <s v="Bethnal Green and Bow"/>
    <s v="E3 2AB"/>
    <s v="Community School"/>
    <x v="0"/>
    <d v="2012-03-06T00:00:00"/>
    <x v="3"/>
    <n v="4"/>
    <n v="9"/>
    <n v="3"/>
    <n v="4"/>
    <n v="4"/>
    <s v="SM "/>
    <d v="2008-09-10T00:00:00"/>
    <n v="2"/>
    <s v="-"/>
  </r>
  <r>
    <n v="134164"/>
    <n v="8262012"/>
    <s v="Christ the Sower Ecumenical Primary School (VA)"/>
    <x v="1"/>
    <s v="South East"/>
    <x v="86"/>
    <s v="Milton Keynes South"/>
    <s v="MK8 0PZ"/>
    <s v="Voluntary Aided School"/>
    <x v="0"/>
    <d v="2012-04-26T00:00:00"/>
    <x v="2"/>
    <n v="3"/>
    <n v="9"/>
    <n v="2"/>
    <n v="3"/>
    <n v="3"/>
    <s v="-"/>
    <d v="2009-02-12T00:00:00"/>
    <n v="3"/>
    <s v="-"/>
  </r>
  <r>
    <n v="134165"/>
    <n v="3192002"/>
    <s v="Tweeddale Primary School"/>
    <x v="0"/>
    <s v="London"/>
    <x v="34"/>
    <s v="Carshalton and Wallington"/>
    <s v="SM5 1SW"/>
    <s v="Community School"/>
    <x v="0"/>
    <d v="2010-06-24T00:00:00"/>
    <x v="1"/>
    <n v="2"/>
    <n v="9"/>
    <n v="2"/>
    <n v="2"/>
    <n v="2"/>
    <s v="-"/>
    <d v="2006-12-14T00:00:00"/>
    <n v="3"/>
    <s v="-"/>
  </r>
  <r>
    <n v="134171"/>
    <n v="8783375"/>
    <s v="Wynstream School"/>
    <x v="5"/>
    <s v="South West"/>
    <x v="101"/>
    <s v="Exeter"/>
    <s v="EX2 6AY"/>
    <s v="Community School"/>
    <x v="0"/>
    <d v="2013-01-16T00:00:00"/>
    <x v="0"/>
    <n v="1"/>
    <n v="9"/>
    <n v="1"/>
    <n v="1"/>
    <n v="1"/>
    <s v="-"/>
    <d v="2011-07-07T00:00:00"/>
    <n v="3"/>
    <s v="-"/>
  </r>
  <r>
    <n v="134172"/>
    <n v="8782022"/>
    <s v="Exwick Heights Primary School"/>
    <x v="5"/>
    <s v="South West"/>
    <x v="101"/>
    <s v="Exeter"/>
    <s v="EX4 2FB"/>
    <s v="Community School"/>
    <x v="0"/>
    <d v="2011-11-23T00:00:00"/>
    <x v="0"/>
    <n v="1"/>
    <n v="9"/>
    <n v="1"/>
    <n v="1"/>
    <n v="1"/>
    <s v="-"/>
    <d v="2007-07-06T00:00:00"/>
    <n v="2"/>
    <s v="-"/>
  </r>
  <r>
    <n v="134173"/>
    <n v="8782013"/>
    <s v="St Leonard's (CofE) Primary School (VC)"/>
    <x v="5"/>
    <s v="South West"/>
    <x v="101"/>
    <s v="Exeter"/>
    <s v="EX2 4NQ"/>
    <s v="Voluntary Controlled School"/>
    <x v="0"/>
    <d v="2009-12-10T00:00:00"/>
    <x v="1"/>
    <n v="2"/>
    <n v="9"/>
    <n v="2"/>
    <n v="2"/>
    <n v="2"/>
    <s v="-"/>
    <d v="2006-11-22T00:00:00"/>
    <n v="2"/>
    <s v="-"/>
  </r>
  <r>
    <n v="134174"/>
    <n v="8782042"/>
    <s v="Bowhill Primary School"/>
    <x v="5"/>
    <s v="South West"/>
    <x v="101"/>
    <s v="Exeter"/>
    <s v="EX4 1JT"/>
    <s v="Community School"/>
    <x v="0"/>
    <d v="2010-06-16T00:00:00"/>
    <x v="1"/>
    <n v="2"/>
    <n v="9"/>
    <n v="2"/>
    <n v="2"/>
    <n v="2"/>
    <s v="-"/>
    <d v="2007-07-10T00:00:00"/>
    <n v="2"/>
    <s v="-"/>
  </r>
  <r>
    <n v="134178"/>
    <n v="3202005"/>
    <s v="Larkswood Primary School"/>
    <x v="0"/>
    <s v="London"/>
    <x v="35"/>
    <s v="Chingford and Woodford Green"/>
    <s v="E4 8ET"/>
    <s v="Community School"/>
    <x v="0"/>
    <d v="2012-11-14T00:00:00"/>
    <x v="1"/>
    <n v="2"/>
    <n v="9"/>
    <n v="2"/>
    <n v="2"/>
    <n v="2"/>
    <s v="-"/>
    <d v="2011-10-13T00:00:00"/>
    <n v="4"/>
    <s v="SM "/>
  </r>
  <r>
    <n v="134184"/>
    <n v="3947001"/>
    <s v="Columbia Grange School"/>
    <x v="2"/>
    <s v="North East"/>
    <x v="70"/>
    <s v="Washington and Sunderland West"/>
    <s v="NE38 7NY"/>
    <s v="Community Special School"/>
    <x v="4"/>
    <d v="2011-03-18T00:00:00"/>
    <x v="0"/>
    <n v="1"/>
    <n v="9"/>
    <n v="1"/>
    <n v="1"/>
    <n v="1"/>
    <s v="-"/>
    <d v="2008-06-27T00:00:00"/>
    <n v="1"/>
    <s v="-"/>
  </r>
  <r>
    <n v="134185"/>
    <n v="3032019"/>
    <s v="Orchard School"/>
    <x v="0"/>
    <s v="London"/>
    <x v="15"/>
    <s v="Old Bexley and Sidcup"/>
    <s v="DA14 6LW"/>
    <s v="Community School"/>
    <x v="0"/>
    <d v="2012-06-28T00:00:00"/>
    <x v="2"/>
    <n v="3"/>
    <n v="9"/>
    <n v="2"/>
    <n v="3"/>
    <n v="2"/>
    <s v="-"/>
    <d v="2008-09-09T00:00:00"/>
    <n v="3"/>
    <s v="-"/>
  </r>
  <r>
    <n v="134187"/>
    <n v="3932001"/>
    <s v="Westoe Crown Primary School"/>
    <x v="2"/>
    <s v="North East"/>
    <x v="69"/>
    <s v="South Shields"/>
    <s v="NE33 3NS"/>
    <s v="Community School"/>
    <x v="0"/>
    <d v="2011-11-24T00:00:00"/>
    <x v="2"/>
    <n v="3"/>
    <n v="9"/>
    <n v="2"/>
    <n v="3"/>
    <n v="3"/>
    <s v="-"/>
    <d v="2009-03-13T00:00:00"/>
    <n v="3"/>
    <s v="-"/>
  </r>
  <r>
    <n v="134190"/>
    <n v="9167025"/>
    <s v="Heart of the Forest Community Special School"/>
    <x v="5"/>
    <s v="South West"/>
    <x v="113"/>
    <s v="Forest of Dean"/>
    <s v="GL16 7EJ"/>
    <s v="Community Special School"/>
    <x v="4"/>
    <d v="2012-09-26T00:00:00"/>
    <x v="1"/>
    <n v="2"/>
    <n v="9"/>
    <n v="2"/>
    <n v="2"/>
    <n v="2"/>
    <s v="-"/>
    <d v="2010-01-22T00:00:00"/>
    <n v="3"/>
    <s v="-"/>
  </r>
  <r>
    <n v="134193"/>
    <n v="8737001"/>
    <s v="The Harbour School"/>
    <x v="7"/>
    <s v="East of England"/>
    <x v="87"/>
    <s v="South East Cambridgeshire"/>
    <s v="CB6 3RR"/>
    <s v="Community Special School"/>
    <x v="4"/>
    <d v="2013-02-28T00:00:00"/>
    <x v="0"/>
    <n v="1"/>
    <n v="9"/>
    <n v="1"/>
    <n v="1"/>
    <n v="1"/>
    <s v="-"/>
    <d v="2009-09-16T00:00:00"/>
    <n v="3"/>
    <s v="-"/>
  </r>
  <r>
    <n v="134195"/>
    <n v="3514005"/>
    <s v="Manchester Mesivta School"/>
    <x v="3"/>
    <s v="North West"/>
    <x v="49"/>
    <s v="Bury South"/>
    <s v="M25 0PH"/>
    <s v="Voluntary Aided School"/>
    <x v="3"/>
    <d v="2009-01-28T00:00:00"/>
    <x v="1"/>
    <n v="9"/>
    <n v="2"/>
    <n v="2"/>
    <n v="2"/>
    <n v="2"/>
    <s v="-"/>
    <d v="2006-03-24T00:00:00"/>
    <n v="3"/>
    <s v="-"/>
  </r>
  <r>
    <n v="134199"/>
    <n v="8654001"/>
    <s v="Wyvern College"/>
    <x v="5"/>
    <s v="South West"/>
    <x v="150"/>
    <s v="Salisbury"/>
    <s v="SP1 1RE"/>
    <s v="Voluntary Aided School"/>
    <x v="3"/>
    <d v="2012-11-14T00:00:00"/>
    <x v="1"/>
    <n v="2"/>
    <n v="9"/>
    <n v="2"/>
    <n v="2"/>
    <n v="2"/>
    <s v="-"/>
    <d v="2011-01-13T00:00:00"/>
    <n v="3"/>
    <s v="-"/>
  </r>
  <r>
    <n v="134200"/>
    <n v="9352004"/>
    <s v="Sprites Primary School"/>
    <x v="7"/>
    <s v="East of England"/>
    <x v="146"/>
    <s v="Ipswich"/>
    <s v="IP2 0SA"/>
    <s v="Community School"/>
    <x v="0"/>
    <d v="2013-05-10T00:00:00"/>
    <x v="2"/>
    <n v="3"/>
    <n v="9"/>
    <n v="2"/>
    <n v="3"/>
    <n v="3"/>
    <s v="-"/>
    <d v="2009-05-01T00:00:00"/>
    <n v="2"/>
    <s v="-"/>
  </r>
  <r>
    <n v="134202"/>
    <n v="8912006"/>
    <s v="Farnsfield St Michael's Church of England Primary (Voluntary Aided) School"/>
    <x v="6"/>
    <s v="East Midlands"/>
    <x v="76"/>
    <s v="Sherwood"/>
    <s v="NG22 8JZ"/>
    <s v="Voluntary Aided School"/>
    <x v="0"/>
    <d v="2010-02-05T00:00:00"/>
    <x v="1"/>
    <n v="2"/>
    <n v="9"/>
    <n v="1"/>
    <n v="2"/>
    <n v="2"/>
    <s v="-"/>
    <d v="2007-12-05T00:00:00"/>
    <n v="3"/>
    <s v="-"/>
  </r>
  <r>
    <n v="134210"/>
    <n v="3412001"/>
    <s v="Childwall Valley Primary School"/>
    <x v="3"/>
    <s v="North West"/>
    <x v="21"/>
    <s v="Garston and Halewood"/>
    <s v="L25 1NW"/>
    <s v="Community School"/>
    <x v="0"/>
    <d v="2012-01-20T00:00:00"/>
    <x v="1"/>
    <n v="2"/>
    <n v="9"/>
    <n v="2"/>
    <n v="2"/>
    <n v="2"/>
    <s v="-"/>
    <d v="2009-07-09T00:00:00"/>
    <n v="2"/>
    <s v="-"/>
  </r>
  <r>
    <n v="134211"/>
    <n v="9282029"/>
    <s v="Mawsley Primary School"/>
    <x v="6"/>
    <s v="East Midlands"/>
    <x v="137"/>
    <s v="Kettering"/>
    <s v="NN14 1GZ"/>
    <s v="Community School"/>
    <x v="0"/>
    <d v="2009-05-19T00:00:00"/>
    <x v="1"/>
    <n v="9"/>
    <n v="2"/>
    <n v="1"/>
    <n v="2"/>
    <n v="2"/>
    <s v="-"/>
    <d v="2006-06-06T00:00:00"/>
    <n v="2"/>
    <s v="-"/>
  </r>
  <r>
    <n v="134214"/>
    <n v="9093661"/>
    <s v="Valley Primary School and Nursery"/>
    <x v="3"/>
    <s v="North West"/>
    <x v="98"/>
    <s v="Copeland"/>
    <s v="CA28 8DA"/>
    <s v="Community School"/>
    <x v="0"/>
    <d v="2013-04-24T00:00:00"/>
    <x v="2"/>
    <n v="3"/>
    <n v="9"/>
    <n v="3"/>
    <n v="3"/>
    <n v="3"/>
    <s v="-"/>
    <d v="2009-05-07T00:00:00"/>
    <n v="2"/>
    <s v="-"/>
  </r>
  <r>
    <n v="134217"/>
    <n v="3073511"/>
    <s v="Petts Hill Primary School"/>
    <x v="0"/>
    <s v="London"/>
    <x v="22"/>
    <s v="Ealing North"/>
    <s v="UB5 4HB"/>
    <s v="Community School"/>
    <x v="0"/>
    <d v="2012-09-19T00:00:00"/>
    <x v="1"/>
    <n v="2"/>
    <n v="9"/>
    <n v="2"/>
    <n v="2"/>
    <n v="2"/>
    <s v="-"/>
    <d v="2009-11-26T00:00:00"/>
    <n v="3"/>
    <s v="-"/>
  </r>
  <r>
    <n v="134220"/>
    <n v="3542001"/>
    <s v="Broadfield Community Primary School"/>
    <x v="3"/>
    <s v="North West"/>
    <x v="52"/>
    <s v="Rochdale"/>
    <s v="OL16 1QT"/>
    <s v="Community School"/>
    <x v="0"/>
    <d v="2011-12-07T00:00:00"/>
    <x v="1"/>
    <n v="2"/>
    <n v="9"/>
    <n v="2"/>
    <n v="2"/>
    <n v="2"/>
    <s v="-"/>
    <d v="2009-06-16T00:00:00"/>
    <n v="3"/>
    <s v="-"/>
  </r>
  <r>
    <n v="134221"/>
    <n v="8016905"/>
    <s v="The City Academy Bristol"/>
    <x v="5"/>
    <s v="South West"/>
    <x v="71"/>
    <s v="Bristol West"/>
    <s v="BS5 9JH"/>
    <s v="Academy Sponsor Led"/>
    <x v="3"/>
    <d v="2012-03-22T00:00:00"/>
    <x v="1"/>
    <n v="2"/>
    <n v="9"/>
    <n v="2"/>
    <n v="2"/>
    <n v="2"/>
    <s v="-"/>
    <d v="2009-01-15T00:00:00"/>
    <n v="2"/>
    <s v="-"/>
  </r>
  <r>
    <n v="134222"/>
    <n v="2106905"/>
    <s v="City of London Academy (Southwark)"/>
    <x v="0"/>
    <s v="London"/>
    <x v="9"/>
    <s v="Bermondsey and Old Southwark"/>
    <s v="SE1 5LA"/>
    <s v="Academy Sponsor Led"/>
    <x v="3"/>
    <d v="2011-10-07T00:00:00"/>
    <x v="1"/>
    <n v="2"/>
    <n v="9"/>
    <n v="2"/>
    <n v="2"/>
    <n v="1"/>
    <s v="-"/>
    <d v="2009-03-12T00:00:00"/>
    <n v="3"/>
    <s v="-"/>
  </r>
  <r>
    <n v="134223"/>
    <n v="8066906"/>
    <s v="The King's Academy"/>
    <x v="2"/>
    <s v="North East"/>
    <x v="96"/>
    <s v="Middlesbrough South and East Cleveland"/>
    <s v="TS8 0GA"/>
    <s v="Academy Sponsor Led"/>
    <x v="3"/>
    <d v="2013-05-01T00:00:00"/>
    <x v="1"/>
    <n v="2"/>
    <n v="9"/>
    <n v="2"/>
    <n v="2"/>
    <n v="2"/>
    <s v="-"/>
    <d v="2009-02-04T00:00:00"/>
    <n v="2"/>
    <s v="-"/>
  </r>
  <r>
    <n v="134224"/>
    <n v="3526905"/>
    <s v="Manchester Academy"/>
    <x v="3"/>
    <s v="North West"/>
    <x v="50"/>
    <s v="Manchester Central"/>
    <s v="M14 4PX"/>
    <s v="Academy Sponsor Led"/>
    <x v="3"/>
    <d v="2012-01-25T00:00:00"/>
    <x v="1"/>
    <n v="2"/>
    <n v="9"/>
    <n v="3"/>
    <n v="2"/>
    <n v="2"/>
    <s v="-"/>
    <d v="2009-03-31T00:00:00"/>
    <n v="1"/>
    <s v="-"/>
  </r>
  <r>
    <n v="134225"/>
    <n v="2106906"/>
    <s v="Harris Academy at Peckham"/>
    <x v="0"/>
    <s v="London"/>
    <x v="9"/>
    <s v="Camberwell and Peckham"/>
    <s v="SE15 5DZ"/>
    <s v="Academy Sponsor Led"/>
    <x v="3"/>
    <d v="2011-09-20T00:00:00"/>
    <x v="1"/>
    <n v="2"/>
    <n v="9"/>
    <n v="2"/>
    <n v="2"/>
    <n v="1"/>
    <s v="-"/>
    <d v="2009-05-20T00:00:00"/>
    <n v="2"/>
    <s v="-"/>
  </r>
  <r>
    <n v="134226"/>
    <n v="3046905"/>
    <s v="Capital City Academy"/>
    <x v="0"/>
    <s v="London"/>
    <x v="16"/>
    <s v="Brent Central"/>
    <s v="NW10 3ST"/>
    <s v="Academy Sponsor Led"/>
    <x v="3"/>
    <d v="2012-03-23T00:00:00"/>
    <x v="1"/>
    <n v="2"/>
    <n v="9"/>
    <n v="3"/>
    <n v="2"/>
    <n v="2"/>
    <s v="-"/>
    <d v="2008-11-13T00:00:00"/>
    <n v="2"/>
    <s v="-"/>
  </r>
  <r>
    <n v="134228"/>
    <n v="9257030"/>
    <s v="The Lady Jane Franklin School"/>
    <x v="6"/>
    <s v="East Midlands"/>
    <x v="133"/>
    <s v="Louth and Horncastle"/>
    <s v="PE23 5EJ"/>
    <s v="Community Special School"/>
    <x v="4"/>
    <d v="2011-11-22T00:00:00"/>
    <x v="1"/>
    <n v="2"/>
    <n v="9"/>
    <n v="2"/>
    <n v="2"/>
    <n v="2"/>
    <s v="-"/>
    <d v="2009-01-14T00:00:00"/>
    <n v="2"/>
    <s v="-"/>
  </r>
  <r>
    <n v="134229"/>
    <n v="9257031"/>
    <s v="Fortuna School"/>
    <x v="6"/>
    <s v="East Midlands"/>
    <x v="133"/>
    <s v="Lincoln"/>
    <s v="LN6 0FB"/>
    <s v="Community Special School"/>
    <x v="4"/>
    <d v="2012-03-14T00:00:00"/>
    <x v="0"/>
    <n v="1"/>
    <n v="9"/>
    <n v="1"/>
    <n v="1"/>
    <n v="1"/>
    <s v="-"/>
    <d v="2008-09-18T00:00:00"/>
    <n v="2"/>
    <s v="-"/>
  </r>
  <r>
    <n v="134230"/>
    <n v="3932002"/>
    <s v="Sea View Primary School"/>
    <x v="2"/>
    <s v="North East"/>
    <x v="69"/>
    <s v="South Shields"/>
    <s v="NE34 7TD"/>
    <s v="Community School"/>
    <x v="0"/>
    <d v="2011-02-03T00:00:00"/>
    <x v="1"/>
    <n v="2"/>
    <n v="9"/>
    <n v="2"/>
    <n v="2"/>
    <n v="2"/>
    <s v="-"/>
    <d v="2007-12-06T00:00:00"/>
    <n v="3"/>
    <s v="-"/>
  </r>
  <r>
    <n v="134231"/>
    <n v="3733430"/>
    <s v="Emmaus Catholic and CofE Primary School"/>
    <x v="2"/>
    <s v="Yorkshire and the Humber"/>
    <x v="61"/>
    <s v="Sheffield Central"/>
    <s v="S2 5FT"/>
    <s v="Voluntary Aided School"/>
    <x v="0"/>
    <d v="2013-03-13T00:00:00"/>
    <x v="2"/>
    <n v="3"/>
    <n v="9"/>
    <n v="3"/>
    <n v="3"/>
    <n v="3"/>
    <s v="-"/>
    <d v="2011-05-25T00:00:00"/>
    <n v="3"/>
    <s v="-"/>
  </r>
  <r>
    <n v="134235"/>
    <n v="3713324"/>
    <s v="Mallard Primary School"/>
    <x v="2"/>
    <s v="Yorkshire and the Humber"/>
    <x v="59"/>
    <s v="Doncaster Central"/>
    <s v="DN4 9HU"/>
    <s v="Community School"/>
    <x v="0"/>
    <d v="2012-04-26T00:00:00"/>
    <x v="2"/>
    <n v="3"/>
    <n v="9"/>
    <n v="3"/>
    <n v="3"/>
    <n v="3"/>
    <s v="-"/>
    <d v="2008-12-11T00:00:00"/>
    <n v="3"/>
    <s v="-"/>
  </r>
  <r>
    <n v="134236"/>
    <n v="3712032"/>
    <s v="The Woodlands Primary School"/>
    <x v="2"/>
    <s v="Yorkshire and the Humber"/>
    <x v="59"/>
    <s v="Doncaster North"/>
    <s v="DN6 7RG"/>
    <s v="Community School"/>
    <x v="0"/>
    <d v="2012-07-13T00:00:00"/>
    <x v="1"/>
    <n v="2"/>
    <n v="9"/>
    <n v="2"/>
    <n v="2"/>
    <n v="2"/>
    <s v="-"/>
    <d v="2008-10-21T00:00:00"/>
    <n v="1"/>
    <s v="-"/>
  </r>
  <r>
    <n v="134237"/>
    <n v="3503371"/>
    <s v="St Osmund and Andrew's RC Primary School"/>
    <x v="3"/>
    <s v="North West"/>
    <x v="48"/>
    <s v="Bolton North East"/>
    <s v="BL2 6NW"/>
    <s v="Voluntary Aided School"/>
    <x v="0"/>
    <d v="2011-10-12T00:00:00"/>
    <x v="1"/>
    <n v="2"/>
    <n v="9"/>
    <n v="2"/>
    <n v="2"/>
    <n v="2"/>
    <s v="-"/>
    <d v="2009-04-29T00:00:00"/>
    <n v="2"/>
    <s v="-"/>
  </r>
  <r>
    <n v="134238"/>
    <n v="8003446"/>
    <s v="St Nicholas CofE Primary"/>
    <x v="5"/>
    <s v="South West"/>
    <x v="72"/>
    <s v="North East Somerset"/>
    <s v="BA3 3QH"/>
    <s v="Voluntary Controlled School"/>
    <x v="0"/>
    <d v="2009-11-26T00:00:00"/>
    <x v="1"/>
    <n v="2"/>
    <n v="9"/>
    <n v="2"/>
    <n v="2"/>
    <n v="2"/>
    <s v="-"/>
    <d v="2006-10-04T00:00:00"/>
    <n v="2"/>
    <s v="-"/>
  </r>
  <r>
    <n v="134241"/>
    <n v="8011012"/>
    <s v="Knowle West Early Years Centre"/>
    <x v="5"/>
    <s v="South West"/>
    <x v="71"/>
    <s v="Bristol South"/>
    <s v="BS4 1NN"/>
    <s v="LA Nursery School"/>
    <x v="1"/>
    <d v="2012-01-11T00:00:00"/>
    <x v="1"/>
    <n v="2"/>
    <n v="9"/>
    <n v="1"/>
    <n v="2"/>
    <n v="2"/>
    <s v="-"/>
    <d v="2008-11-25T00:00:00"/>
    <n v="1"/>
    <s v="-"/>
  </r>
  <r>
    <n v="134245"/>
    <n v="3412004"/>
    <s v="St Margaret's Anfield Church of England Primary School"/>
    <x v="3"/>
    <s v="North West"/>
    <x v="21"/>
    <s v="Liverpool, West Derby"/>
    <s v="L6 4BX"/>
    <s v="Voluntary Controlled School"/>
    <x v="0"/>
    <d v="2009-06-10T00:00:00"/>
    <x v="1"/>
    <n v="9"/>
    <n v="2"/>
    <n v="1"/>
    <n v="2"/>
    <n v="2"/>
    <s v="-"/>
    <d v="2006-03-16T00:00:00"/>
    <n v="3"/>
    <s v="-"/>
  </r>
  <r>
    <n v="134246"/>
    <n v="3532001"/>
    <s v="Richmond Primary School"/>
    <x v="3"/>
    <s v="North West"/>
    <x v="51"/>
    <s v="Oldham West and Royton"/>
    <s v="OL9 6HY"/>
    <s v="Community School"/>
    <x v="0"/>
    <d v="2012-06-14T00:00:00"/>
    <x v="3"/>
    <n v="4"/>
    <n v="9"/>
    <n v="3"/>
    <n v="4"/>
    <n v="4"/>
    <s v="SM "/>
    <d v="2008-10-09T00:00:00"/>
    <n v="1"/>
    <s v="-"/>
  </r>
  <r>
    <n v="134248"/>
    <n v="8962012"/>
    <s v="Hoole Church of England Primary School "/>
    <x v="3"/>
    <s v="North West"/>
    <x v="90"/>
    <s v="City of Chester"/>
    <s v="CH2 3HB"/>
    <s v="Voluntary Controlled School"/>
    <x v="0"/>
    <d v="2011-11-16T00:00:00"/>
    <x v="1"/>
    <n v="2"/>
    <n v="9"/>
    <n v="2"/>
    <n v="2"/>
    <n v="2"/>
    <s v="-"/>
    <d v="2009-05-12T00:00:00"/>
    <n v="3"/>
    <s v="-"/>
  </r>
  <r>
    <n v="134249"/>
    <n v="8962013"/>
    <s v="The Oaks Community Primary School"/>
    <x v="3"/>
    <s v="North West"/>
    <x v="90"/>
    <s v="Ellesmere Port and Neston"/>
    <s v="CH65 9EX"/>
    <s v="Community School"/>
    <x v="0"/>
    <d v="2009-07-10T00:00:00"/>
    <x v="1"/>
    <n v="9"/>
    <n v="2"/>
    <n v="2"/>
    <n v="2"/>
    <n v="2"/>
    <s v="-"/>
    <d v="2007-07-05T00:00:00"/>
    <n v="3"/>
    <s v="-"/>
  </r>
  <r>
    <n v="134250"/>
    <n v="3412006"/>
    <s v="All Saints' Catholic Voluntary Aided Primary School"/>
    <x v="3"/>
    <s v="North West"/>
    <x v="21"/>
    <s v="Liverpool, Walton"/>
    <s v="L4 2QG"/>
    <s v="Voluntary Aided School"/>
    <x v="0"/>
    <d v="2012-04-24T00:00:00"/>
    <x v="1"/>
    <n v="2"/>
    <n v="9"/>
    <n v="2"/>
    <n v="2"/>
    <n v="2"/>
    <s v="-"/>
    <d v="2009-07-09T00:00:00"/>
    <n v="2"/>
    <s v="-"/>
  </r>
  <r>
    <n v="134251"/>
    <n v="8712012"/>
    <s v="Western House Primary School"/>
    <x v="1"/>
    <s v="South East"/>
    <x v="83"/>
    <s v="Slough"/>
    <s v="SL1 5TJ "/>
    <s v="Community School"/>
    <x v="0"/>
    <d v="2012-06-27T00:00:00"/>
    <x v="2"/>
    <n v="3"/>
    <n v="9"/>
    <n v="2"/>
    <n v="3"/>
    <n v="2"/>
    <s v="-"/>
    <d v="2011-02-01T00:00:00"/>
    <n v="4"/>
    <s v="SM "/>
  </r>
  <r>
    <n v="134252"/>
    <n v="8891101"/>
    <s v="The Sunnyhurst Centre"/>
    <x v="3"/>
    <s v="North West"/>
    <x v="128"/>
    <s v="Rossendale and Darwen"/>
    <s v="BB3 1HZ"/>
    <s v="Pupil Referral Unit"/>
    <x v="2"/>
    <d v="2013-05-02T00:00:00"/>
    <x v="1"/>
    <n v="2"/>
    <n v="9"/>
    <n v="2"/>
    <n v="2"/>
    <n v="2"/>
    <s v="-"/>
    <d v="2010-07-07T00:00:00"/>
    <n v="3"/>
    <s v="-"/>
  </r>
  <r>
    <n v="134253"/>
    <n v="8926905"/>
    <s v="Djanogly City Academy"/>
    <x v="6"/>
    <s v="East Midlands"/>
    <x v="140"/>
    <s v="Nottingham East"/>
    <s v="NG7 7AR"/>
    <s v="Academy Sponsor Led"/>
    <x v="3"/>
    <d v="2011-10-06T00:00:00"/>
    <x v="2"/>
    <n v="3"/>
    <n v="9"/>
    <n v="3"/>
    <n v="3"/>
    <n v="3"/>
    <s v="-"/>
    <d v="2009-01-23T00:00:00"/>
    <n v="3"/>
    <s v="-"/>
  </r>
  <r>
    <n v="134254"/>
    <n v="3062004"/>
    <s v="Keston Primary School"/>
    <x v="0"/>
    <s v="London"/>
    <x v="20"/>
    <s v="Croydon South"/>
    <s v="CR5 1HP"/>
    <s v="Community School"/>
    <x v="0"/>
    <d v="2013-06-07T00:00:00"/>
    <x v="1"/>
    <n v="2"/>
    <n v="9"/>
    <n v="2"/>
    <n v="2"/>
    <n v="2"/>
    <s v="-"/>
    <d v="2006-11-02T00:00:00"/>
    <n v="1"/>
    <s v="-"/>
  </r>
  <r>
    <n v="134256"/>
    <n v="3361103"/>
    <s v="Midpoint Centre (Key Stage 4 PRU)"/>
    <x v="4"/>
    <s v="West Midlands"/>
    <x v="43"/>
    <s v="Wolverhampton South West"/>
    <s v="WV3 7BJ"/>
    <s v="Pupil Referral Unit"/>
    <x v="2"/>
    <d v="2013-06-14T00:00:00"/>
    <x v="1"/>
    <n v="2"/>
    <n v="9"/>
    <n v="2"/>
    <n v="2"/>
    <n v="2"/>
    <s v="-"/>
    <d v="2011-05-18T00:00:00"/>
    <n v="3"/>
    <s v="-"/>
  </r>
  <r>
    <n v="134257"/>
    <n v="3361104"/>
    <s v="The Braybrook Centre (Key Stage 3 PRU)"/>
    <x v="4"/>
    <s v="West Midlands"/>
    <x v="43"/>
    <s v="Wolverhampton North East"/>
    <s v="WV11 1NN"/>
    <s v="Pupil Referral Unit"/>
    <x v="2"/>
    <d v="2012-03-22T00:00:00"/>
    <x v="1"/>
    <n v="2"/>
    <n v="9"/>
    <n v="2"/>
    <n v="2"/>
    <n v="2"/>
    <s v="-"/>
    <d v="2009-06-18T00:00:00"/>
    <n v="2"/>
    <s v="-"/>
  </r>
  <r>
    <n v="134259"/>
    <n v="8062003"/>
    <s v="Linthorpe Community Primary School"/>
    <x v="2"/>
    <s v="North East"/>
    <x v="96"/>
    <s v="Middlesbrough"/>
    <s v="TS5 6EA"/>
    <s v="Community School"/>
    <x v="0"/>
    <d v="2012-06-14T00:00:00"/>
    <x v="2"/>
    <n v="3"/>
    <n v="9"/>
    <n v="2"/>
    <n v="3"/>
    <n v="3"/>
    <s v="-"/>
    <d v="2009-03-06T00:00:00"/>
    <n v="2"/>
    <s v="-"/>
  </r>
  <r>
    <n v="134260"/>
    <n v="8811108"/>
    <s v="The St Aubyn Centre Education Department"/>
    <x v="7"/>
    <s v="East of England"/>
    <x v="110"/>
    <s v="Colchester"/>
    <s v="CO4 5HG"/>
    <s v="Pupil Referral Unit"/>
    <x v="2"/>
    <d v="2012-01-12T00:00:00"/>
    <x v="1"/>
    <n v="2"/>
    <n v="9"/>
    <n v="2"/>
    <n v="2"/>
    <n v="2"/>
    <s v="-"/>
    <d v="2009-05-13T00:00:00"/>
    <n v="2"/>
    <s v="-"/>
  </r>
  <r>
    <n v="134261"/>
    <n v="3367015"/>
    <s v="New Park School"/>
    <x v="4"/>
    <s v="West Midlands"/>
    <x v="43"/>
    <s v="Wolverhampton South West"/>
    <s v="WV6 0UB"/>
    <s v="Community Special School"/>
    <x v="4"/>
    <d v="2012-02-29T00:00:00"/>
    <x v="1"/>
    <n v="2"/>
    <n v="9"/>
    <n v="2"/>
    <n v="2"/>
    <n v="2"/>
    <s v="-"/>
    <d v="2009-07-01T00:00:00"/>
    <n v="2"/>
    <s v="-"/>
  </r>
  <r>
    <n v="134262"/>
    <n v="8942034"/>
    <s v="Hadley Learning Community - Primary Phase"/>
    <x v="4"/>
    <s v="West Midlands"/>
    <x v="47"/>
    <s v="The Wrekin"/>
    <s v="TF1 5NU"/>
    <s v="Community School"/>
    <x v="0"/>
    <d v="2012-10-19T00:00:00"/>
    <x v="1"/>
    <n v="2"/>
    <n v="9"/>
    <n v="2"/>
    <n v="2"/>
    <n v="2"/>
    <s v="-"/>
    <d v="2010-10-06T00:00:00"/>
    <n v="3"/>
    <s v="-"/>
  </r>
  <r>
    <n v="134269"/>
    <n v="3311106"/>
    <s v="Wyken Extended Learning Centre"/>
    <x v="4"/>
    <s v="West Midlands"/>
    <x v="38"/>
    <s v="Coventry North East"/>
    <s v="CV2 5BD"/>
    <s v="Pupil Referral Unit"/>
    <x v="2"/>
    <d v="2012-03-08T00:00:00"/>
    <x v="1"/>
    <n v="2"/>
    <n v="9"/>
    <n v="2"/>
    <n v="2"/>
    <n v="2"/>
    <s v="-"/>
    <d v="2009-02-27T00:00:00"/>
    <n v="2"/>
    <s v="-"/>
  </r>
  <r>
    <n v="134272"/>
    <n v="8747024"/>
    <s v="The Phoenix School"/>
    <x v="7"/>
    <s v="East of England"/>
    <x v="88"/>
    <s v="North West Cambridgeshire"/>
    <s v="PE2 5SD"/>
    <s v="Community Special School"/>
    <x v="4"/>
    <d v="2012-07-06T00:00:00"/>
    <x v="0"/>
    <n v="1"/>
    <n v="9"/>
    <n v="1"/>
    <n v="1"/>
    <n v="1"/>
    <s v="-"/>
    <d v="2009-03-13T00:00:00"/>
    <n v="1"/>
    <s v="-"/>
  </r>
  <r>
    <n v="134273"/>
    <n v="2053650"/>
    <s v="Normand Croft Community School for Early Years and Primary Education"/>
    <x v="0"/>
    <s v="London"/>
    <x v="4"/>
    <s v="Hammersmith"/>
    <s v="W14 9PA"/>
    <s v="Community School"/>
    <x v="0"/>
    <d v="2009-10-09T00:00:00"/>
    <x v="1"/>
    <n v="2"/>
    <n v="9"/>
    <n v="2"/>
    <n v="2"/>
    <n v="2"/>
    <s v="-"/>
    <d v="2006-10-19T00:00:00"/>
    <n v="3"/>
    <s v="-"/>
  </r>
  <r>
    <n v="134274"/>
    <n v="2061110"/>
    <s v="Whittington Hospital Class"/>
    <x v="0"/>
    <s v="London"/>
    <x v="5"/>
    <s v="Islington North"/>
    <s v="N19 5NF"/>
    <s v="Pupil Referral Unit"/>
    <x v="2"/>
    <d v="2011-10-19T00:00:00"/>
    <x v="0"/>
    <n v="1"/>
    <n v="9"/>
    <n v="1"/>
    <n v="1"/>
    <n v="1"/>
    <s v="-"/>
    <d v="2009-02-04T00:00:00"/>
    <n v="1"/>
    <s v="-"/>
  </r>
  <r>
    <n v="134278"/>
    <n v="3842001"/>
    <s v="Cobblers Lane Primary School"/>
    <x v="2"/>
    <s v="Yorkshire and the Humber"/>
    <x v="65"/>
    <s v="Normanton, Pontefract and Castleford"/>
    <s v="WF8 2HN"/>
    <s v="Foundation School"/>
    <x v="0"/>
    <d v="2012-09-13T00:00:00"/>
    <x v="2"/>
    <n v="3"/>
    <n v="9"/>
    <n v="2"/>
    <n v="3"/>
    <n v="2"/>
    <s v="-"/>
    <d v="2010-05-13T00:00:00"/>
    <n v="4"/>
    <s v="SM "/>
  </r>
  <r>
    <n v="134279"/>
    <n v="3302019"/>
    <s v="West Heath Primary School"/>
    <x v="4"/>
    <s v="West Midlands"/>
    <x v="36"/>
    <s v="Birmingham, Northfield"/>
    <s v="B38 8HU"/>
    <s v="Community School"/>
    <x v="0"/>
    <d v="2012-01-27T00:00:00"/>
    <x v="2"/>
    <n v="3"/>
    <n v="9"/>
    <n v="3"/>
    <n v="3"/>
    <n v="3"/>
    <s v="-"/>
    <d v="2009-06-26T00:00:00"/>
    <n v="3"/>
    <s v="-"/>
  </r>
  <r>
    <n v="134281"/>
    <n v="3302021"/>
    <s v="Paganel Primary School"/>
    <x v="4"/>
    <s v="West Midlands"/>
    <x v="36"/>
    <s v="Birmingham, Edgbaston"/>
    <s v="B29 5TG"/>
    <s v="Community School"/>
    <x v="0"/>
    <d v="2012-03-14T00:00:00"/>
    <x v="1"/>
    <n v="2"/>
    <n v="9"/>
    <n v="2"/>
    <n v="2"/>
    <n v="2"/>
    <s v="-"/>
    <d v="2009-02-03T00:00:00"/>
    <n v="2"/>
    <s v="-"/>
  </r>
  <r>
    <n v="134283"/>
    <n v="3574006"/>
    <s v="Alder Community High School"/>
    <x v="3"/>
    <s v="North West"/>
    <x v="56"/>
    <s v="Stalybridge and Hyde"/>
    <s v="SK14 5NJ"/>
    <s v="Community School"/>
    <x v="3"/>
    <d v="2012-10-05T00:00:00"/>
    <x v="2"/>
    <n v="3"/>
    <n v="9"/>
    <n v="2"/>
    <n v="3"/>
    <n v="2"/>
    <s v="-"/>
    <d v="2010-12-09T00:00:00"/>
    <n v="3"/>
    <s v="-"/>
  </r>
  <r>
    <n v="134291"/>
    <n v="3501109"/>
    <s v="Forwards Centre"/>
    <x v="3"/>
    <s v="North West"/>
    <x v="48"/>
    <s v="Bolton North East"/>
    <s v="BL2 5DX"/>
    <s v="Pupil Referral Unit"/>
    <x v="2"/>
    <d v="2011-11-25T00:00:00"/>
    <x v="1"/>
    <n v="2"/>
    <n v="9"/>
    <n v="2"/>
    <n v="2"/>
    <n v="2"/>
    <s v="-"/>
    <d v="2009-01-29T00:00:00"/>
    <n v="2"/>
    <s v="-"/>
  </r>
  <r>
    <n v="134297"/>
    <n v="3597001"/>
    <s v="Landgate School, Bryn"/>
    <x v="3"/>
    <s v="North West"/>
    <x v="57"/>
    <s v="Makerfield"/>
    <s v="WN4 0EP"/>
    <s v="Community Special School"/>
    <x v="4"/>
    <d v="2012-04-19T00:00:00"/>
    <x v="1"/>
    <n v="2"/>
    <n v="9"/>
    <n v="2"/>
    <n v="2"/>
    <n v="2"/>
    <s v="-"/>
    <d v="2010-03-09T00:00:00"/>
    <n v="2"/>
    <s v="-"/>
  </r>
  <r>
    <n v="134302"/>
    <n v="3732369"/>
    <s v="Sharrow Nursery, Infant and Junior School"/>
    <x v="2"/>
    <s v="Yorkshire and the Humber"/>
    <x v="61"/>
    <s v="Sheffield Central"/>
    <s v="S7 1BE"/>
    <s v="Community School"/>
    <x v="0"/>
    <d v="2012-10-11T00:00:00"/>
    <x v="2"/>
    <n v="3"/>
    <n v="9"/>
    <n v="2"/>
    <n v="3"/>
    <n v="3"/>
    <s v="-"/>
    <d v="2010-01-27T00:00:00"/>
    <n v="3"/>
    <s v="-"/>
  </r>
  <r>
    <n v="134304"/>
    <n v="8672815"/>
    <s v="Great Hollands Primary School"/>
    <x v="1"/>
    <s v="South East"/>
    <x v="84"/>
    <s v="Bracknell"/>
    <s v="RG12 8YR"/>
    <s v="Community School"/>
    <x v="0"/>
    <d v="2012-01-19T00:00:00"/>
    <x v="1"/>
    <n v="2"/>
    <n v="9"/>
    <n v="2"/>
    <n v="2"/>
    <n v="2"/>
    <s v="-"/>
    <d v="2009-07-10T00:00:00"/>
    <n v="3"/>
    <s v="-"/>
  </r>
  <r>
    <n v="134305"/>
    <n v="8562388"/>
    <s v="Rolleston Primary School"/>
    <x v="6"/>
    <s v="East Midlands"/>
    <x v="131"/>
    <s v="Leicester South"/>
    <s v="LE2 9PT"/>
    <s v="Community School"/>
    <x v="0"/>
    <d v="2009-09-16T00:00:00"/>
    <x v="1"/>
    <n v="2"/>
    <n v="9"/>
    <n v="2"/>
    <n v="2"/>
    <n v="2"/>
    <s v="-"/>
    <d v="2007-06-13T00:00:00"/>
    <n v="3"/>
    <s v="-"/>
  </r>
  <r>
    <n v="134306"/>
    <n v="8742458"/>
    <s v="Hampton Vale Primary School"/>
    <x v="7"/>
    <s v="East of England"/>
    <x v="88"/>
    <s v="North West Cambridgeshire"/>
    <s v="PE7 8LS"/>
    <s v="Community School"/>
    <x v="0"/>
    <d v="2012-06-15T00:00:00"/>
    <x v="2"/>
    <n v="3"/>
    <n v="9"/>
    <n v="3"/>
    <n v="3"/>
    <n v="3"/>
    <s v="-"/>
    <d v="2009-02-25T00:00:00"/>
    <n v="2"/>
    <s v="-"/>
  </r>
  <r>
    <n v="134307"/>
    <n v="3082094"/>
    <s v="Starks Field Primary School"/>
    <x v="0"/>
    <s v="London"/>
    <x v="23"/>
    <s v="Edmonton"/>
    <s v="N9 9SJ"/>
    <s v="Community School"/>
    <x v="0"/>
    <d v="2013-05-09T00:00:00"/>
    <x v="2"/>
    <n v="3"/>
    <n v="9"/>
    <n v="3"/>
    <n v="3"/>
    <n v="3"/>
    <s v="-"/>
    <d v="2009-12-10T00:00:00"/>
    <n v="2"/>
    <s v="-"/>
  </r>
  <r>
    <n v="134310"/>
    <n v="8261107"/>
    <s v="Milton Keynes Primary Pupil Referral Unit"/>
    <x v="1"/>
    <s v="South East"/>
    <x v="86"/>
    <s v="Milton Keynes South"/>
    <s v="MK3 7AW"/>
    <s v="Pupil Referral Unit"/>
    <x v="2"/>
    <d v="2013-01-18T00:00:00"/>
    <x v="1"/>
    <n v="2"/>
    <n v="9"/>
    <n v="1"/>
    <n v="2"/>
    <n v="2"/>
    <s v="-"/>
    <d v="2010-02-11T00:00:00"/>
    <n v="2"/>
    <s v="-"/>
  </r>
  <r>
    <n v="134311"/>
    <n v="3086905"/>
    <s v="Oasis Academy Enfield"/>
    <x v="0"/>
    <s v="London"/>
    <x v="23"/>
    <s v="Enfield North"/>
    <s v="EN3 7XH"/>
    <s v="Academy Sponsor Led"/>
    <x v="3"/>
    <d v="2010-03-03T00:00:00"/>
    <x v="1"/>
    <n v="2"/>
    <n v="9"/>
    <n v="2"/>
    <n v="2"/>
    <n v="2"/>
    <s v="-"/>
    <s v="NULL"/>
    <s v="NULL"/>
    <s v="-"/>
  </r>
  <r>
    <n v="134314"/>
    <n v="2066905"/>
    <s v="St Mary Magdalene Academy"/>
    <x v="0"/>
    <s v="London"/>
    <x v="5"/>
    <s v="Islington South and Finsbury"/>
    <s v="N7 8PG"/>
    <s v="Academy Sponsor Led"/>
    <x v="3"/>
    <d v="2013-05-16T00:00:00"/>
    <x v="1"/>
    <n v="2"/>
    <n v="9"/>
    <n v="2"/>
    <n v="2"/>
    <n v="2"/>
    <s v="-"/>
    <d v="2010-06-17T00:00:00"/>
    <n v="2"/>
    <s v="-"/>
  </r>
  <r>
    <n v="134317"/>
    <n v="3832002"/>
    <s v="Rufford Park Primary School "/>
    <x v="2"/>
    <s v="Yorkshire and the Humber"/>
    <x v="64"/>
    <s v="Leeds North West"/>
    <s v="LS19 7QR"/>
    <s v="Community School"/>
    <x v="0"/>
    <d v="2012-01-10T00:00:00"/>
    <x v="1"/>
    <n v="2"/>
    <n v="9"/>
    <n v="2"/>
    <n v="2"/>
    <n v="2"/>
    <s v="-"/>
    <d v="2009-05-19T00:00:00"/>
    <n v="3"/>
    <s v="-"/>
  </r>
  <r>
    <n v="134318"/>
    <n v="8263383"/>
    <s v="St Bernadette's Catholic Primary School"/>
    <x v="1"/>
    <s v="South East"/>
    <x v="86"/>
    <s v="Milton Keynes North"/>
    <s v="MK10 9PH"/>
    <s v="Voluntary Aided School"/>
    <x v="0"/>
    <d v="2010-05-05T00:00:00"/>
    <x v="1"/>
    <n v="2"/>
    <n v="9"/>
    <n v="2"/>
    <n v="2"/>
    <n v="2"/>
    <s v="-"/>
    <d v="2007-05-11T00:00:00"/>
    <n v="2"/>
    <s v="-"/>
  </r>
  <r>
    <n v="134319"/>
    <n v="3833916"/>
    <s v="Methley Primary School"/>
    <x v="2"/>
    <s v="Yorkshire and the Humber"/>
    <x v="64"/>
    <s v="Elmet and Rothwell"/>
    <s v="LS26 9HT"/>
    <s v="Community School"/>
    <x v="0"/>
    <d v="2009-01-28T00:00:00"/>
    <x v="1"/>
    <n v="9"/>
    <n v="2"/>
    <n v="2"/>
    <n v="2"/>
    <n v="2"/>
    <s v="-"/>
    <d v="2006-05-04T00:00:00"/>
    <n v="3"/>
    <s v="-"/>
  </r>
  <r>
    <n v="134321"/>
    <n v="8761100"/>
    <s v="The Bridge School"/>
    <x v="3"/>
    <s v="North West"/>
    <x v="92"/>
    <s v="Halton"/>
    <s v="WA7 1PW"/>
    <s v="Pupil Referral Unit"/>
    <x v="2"/>
    <d v="2013-02-01T00:00:00"/>
    <x v="2"/>
    <n v="3"/>
    <n v="9"/>
    <n v="3"/>
    <n v="3"/>
    <n v="3"/>
    <s v="-"/>
    <d v="2010-07-14T00:00:00"/>
    <n v="1"/>
    <s v="-"/>
  </r>
  <r>
    <n v="134325"/>
    <n v="8861116"/>
    <s v="Swale Inclusion Centre"/>
    <x v="1"/>
    <s v="South East"/>
    <x v="125"/>
    <s v="Sittingbourne and Sheppey"/>
    <s v="ME10 1JB"/>
    <s v="Pupil Referral Unit"/>
    <x v="2"/>
    <d v="2011-09-13T00:00:00"/>
    <x v="2"/>
    <n v="3"/>
    <n v="9"/>
    <n v="3"/>
    <n v="3"/>
    <n v="3"/>
    <s v="-"/>
    <d v="2009-05-14T00:00:00"/>
    <n v="3"/>
    <s v="-"/>
  </r>
  <r>
    <n v="134326"/>
    <n v="8861117"/>
    <s v="Grosvenor House"/>
    <x v="1"/>
    <s v="South East"/>
    <x v="125"/>
    <s v="North Thanet"/>
    <s v="CT6 5BL"/>
    <s v="Pupil Referral Unit"/>
    <x v="2"/>
    <d v="2011-11-09T00:00:00"/>
    <x v="1"/>
    <n v="2"/>
    <n v="9"/>
    <n v="2"/>
    <n v="2"/>
    <n v="2"/>
    <s v="-"/>
    <d v="2009-04-27T00:00:00"/>
    <n v="2"/>
    <s v="-"/>
  </r>
  <r>
    <n v="134328"/>
    <n v="8061101"/>
    <s v="The Oaktree Centre"/>
    <x v="2"/>
    <s v="North East"/>
    <x v="96"/>
    <s v="Middlesbrough"/>
    <s v="TS5 4QQ"/>
    <s v="Pupil Referral Unit"/>
    <x v="2"/>
    <d v="2012-03-28T00:00:00"/>
    <x v="1"/>
    <n v="2"/>
    <n v="9"/>
    <n v="1"/>
    <n v="2"/>
    <n v="2"/>
    <s v="-"/>
    <d v="2008-11-25T00:00:00"/>
    <n v="2"/>
    <s v="-"/>
  </r>
  <r>
    <n v="134336"/>
    <n v="8963802"/>
    <s v="Kingsmead Primary School"/>
    <x v="3"/>
    <s v="North West"/>
    <x v="90"/>
    <s v="Weaver Vale"/>
    <s v="CW9 8WA"/>
    <s v="Community School"/>
    <x v="0"/>
    <d v="2012-05-23T00:00:00"/>
    <x v="0"/>
    <n v="1"/>
    <n v="9"/>
    <n v="1"/>
    <n v="1"/>
    <n v="1"/>
    <s v="-"/>
    <d v="2008-12-05T00:00:00"/>
    <n v="1"/>
    <s v="-"/>
  </r>
  <r>
    <n v="134343"/>
    <n v="3433378"/>
    <s v="Springwell Park Community Primary School"/>
    <x v="3"/>
    <s v="North West"/>
    <x v="46"/>
    <s v="Bootle"/>
    <s v="L20 6PG"/>
    <s v="Community School"/>
    <x v="0"/>
    <d v="2010-11-19T00:00:00"/>
    <x v="1"/>
    <n v="2"/>
    <n v="9"/>
    <n v="2"/>
    <n v="3"/>
    <n v="2"/>
    <s v="-"/>
    <d v="2007-04-26T00:00:00"/>
    <n v="2"/>
    <s v="-"/>
  </r>
  <r>
    <n v="134346"/>
    <n v="8061102"/>
    <s v="Ashdale"/>
    <x v="2"/>
    <s v="North East"/>
    <x v="96"/>
    <s v="Middlesbrough South and East Cleveland"/>
    <s v="TS4 3RD"/>
    <s v="Pupil Referral Unit"/>
    <x v="2"/>
    <d v="2013-06-19T00:00:00"/>
    <x v="1"/>
    <n v="2"/>
    <n v="9"/>
    <n v="2"/>
    <n v="2"/>
    <n v="2"/>
    <s v="-"/>
    <d v="2011-06-22T00:00:00"/>
    <n v="3"/>
    <s v="-"/>
  </r>
  <r>
    <n v="134351"/>
    <n v="8601110"/>
    <s v="Chaseley PRU"/>
    <x v="4"/>
    <s v="West Midlands"/>
    <x v="145"/>
    <s v="Cannock Chase"/>
    <s v="WS11 1LH"/>
    <s v="Pupil Referral Unit"/>
    <x v="2"/>
    <d v="2012-02-03T00:00:00"/>
    <x v="2"/>
    <n v="3"/>
    <n v="9"/>
    <n v="2"/>
    <n v="3"/>
    <n v="3"/>
    <s v="-"/>
    <d v="2009-03-24T00:00:00"/>
    <n v="2"/>
    <s v="-"/>
  </r>
  <r>
    <n v="134353"/>
    <n v="8603492"/>
    <s v="St Lukes CofE Primary School"/>
    <x v="4"/>
    <s v="West Midlands"/>
    <x v="145"/>
    <s v="Cannock Chase"/>
    <s v="WS11 1HN"/>
    <s v="Voluntary Controlled School"/>
    <x v="0"/>
    <d v="2011-09-16T00:00:00"/>
    <x v="1"/>
    <n v="2"/>
    <n v="9"/>
    <n v="1"/>
    <n v="2"/>
    <n v="2"/>
    <s v="-"/>
    <d v="2009-07-03T00:00:00"/>
    <n v="2"/>
    <s v="-"/>
  </r>
  <r>
    <n v="134361"/>
    <n v="3514801"/>
    <s v="Radcliffe Riverside School"/>
    <x v="3"/>
    <s v="North West"/>
    <x v="49"/>
    <s v="Bury South"/>
    <s v="M26 2SZ"/>
    <s v="Community School"/>
    <x v="3"/>
    <d v="2013-05-09T00:00:00"/>
    <x v="1"/>
    <n v="2"/>
    <n v="9"/>
    <n v="2"/>
    <n v="2"/>
    <n v="2"/>
    <s v="-"/>
    <d v="2010-03-11T00:00:00"/>
    <n v="2"/>
    <s v="-"/>
  </r>
  <r>
    <n v="134362"/>
    <n v="9353343"/>
    <s v="Abbots Green Community Primary School"/>
    <x v="7"/>
    <s v="East of England"/>
    <x v="146"/>
    <s v="Bury St. Edmunds"/>
    <s v="IP32 7PJ"/>
    <s v="Community School"/>
    <x v="0"/>
    <d v="2012-12-05T00:00:00"/>
    <x v="1"/>
    <n v="2"/>
    <n v="9"/>
    <n v="2"/>
    <n v="2"/>
    <n v="2"/>
    <s v="-"/>
    <d v="2010-06-11T00:00:00"/>
    <n v="3"/>
    <s v="-"/>
  </r>
  <r>
    <n v="134366"/>
    <n v="3171101"/>
    <s v="Redbridge Tuition Service "/>
    <x v="0"/>
    <s v="London"/>
    <x v="32"/>
    <s v="Ilford North"/>
    <s v="IG6 1PU"/>
    <s v="Pupil Referral Unit"/>
    <x v="2"/>
    <d v="2012-03-09T00:00:00"/>
    <x v="1"/>
    <n v="2"/>
    <n v="9"/>
    <n v="2"/>
    <n v="2"/>
    <n v="2"/>
    <s v="-"/>
    <d v="2008-11-12T00:00:00"/>
    <n v="2"/>
    <s v="-"/>
  </r>
  <r>
    <n v="134367"/>
    <n v="8881117"/>
    <s v="McKee Centre"/>
    <x v="3"/>
    <s v="North West"/>
    <x v="127"/>
    <s v="Wyre and Preston North"/>
    <s v="FY6 7AQ"/>
    <s v="Pupil Referral Unit"/>
    <x v="2"/>
    <d v="2011-04-05T00:00:00"/>
    <x v="1"/>
    <n v="2"/>
    <n v="9"/>
    <n v="1"/>
    <n v="2"/>
    <n v="2"/>
    <s v="-"/>
    <d v="2008-05-08T00:00:00"/>
    <n v="3"/>
    <s v="-"/>
  </r>
  <r>
    <n v="134369"/>
    <n v="3076905"/>
    <s v="Alec Reed Academy"/>
    <x v="0"/>
    <s v="London"/>
    <x v="22"/>
    <s v="Ealing North"/>
    <s v="UB5 5LQ"/>
    <s v="Academy Sponsor Led"/>
    <x v="3"/>
    <d v="2013-04-26T00:00:00"/>
    <x v="2"/>
    <n v="3"/>
    <n v="9"/>
    <n v="3"/>
    <n v="3"/>
    <n v="3"/>
    <s v="-"/>
    <d v="2010-01-14T00:00:00"/>
    <n v="2"/>
    <s v="-"/>
  </r>
  <r>
    <n v="134371"/>
    <n v="3433385"/>
    <s v="Rimrose Hope CofE Primary School"/>
    <x v="3"/>
    <s v="North West"/>
    <x v="46"/>
    <s v="Bootle"/>
    <s v="L21 1AD"/>
    <s v="Voluntary Controlled School"/>
    <x v="0"/>
    <d v="2011-11-23T00:00:00"/>
    <x v="1"/>
    <n v="2"/>
    <n v="9"/>
    <n v="2"/>
    <n v="2"/>
    <n v="2"/>
    <s v="-"/>
    <d v="2009-05-21T00:00:00"/>
    <n v="2"/>
    <s v="-"/>
  </r>
  <r>
    <n v="134373"/>
    <n v="8351105"/>
    <s v="The Compass"/>
    <x v="5"/>
    <s v="South West"/>
    <x v="104"/>
    <s v="South Dorset"/>
    <s v="DT4 0QU"/>
    <s v="Pupil Referral Unit"/>
    <x v="2"/>
    <d v="2011-11-22T00:00:00"/>
    <x v="1"/>
    <n v="2"/>
    <n v="9"/>
    <n v="2"/>
    <n v="2"/>
    <n v="2"/>
    <s v="-"/>
    <d v="2009-02-26T00:00:00"/>
    <n v="2"/>
    <s v="-"/>
  </r>
  <r>
    <n v="134374"/>
    <n v="8351106"/>
    <s v="Christchurch Learning Centre"/>
    <x v="5"/>
    <s v="South West"/>
    <x v="104"/>
    <s v="Christchurch"/>
    <s v="BH23 1PJ"/>
    <s v="Pupil Referral Unit"/>
    <x v="2"/>
    <d v="2012-05-23T00:00:00"/>
    <x v="1"/>
    <n v="2"/>
    <n v="9"/>
    <n v="2"/>
    <n v="2"/>
    <n v="2"/>
    <s v="-"/>
    <d v="2009-01-22T00:00:00"/>
    <n v="2"/>
    <s v="-"/>
  </r>
  <r>
    <n v="134375"/>
    <n v="8783776"/>
    <s v="Brixington Primary School"/>
    <x v="5"/>
    <s v="South West"/>
    <x v="101"/>
    <s v="East Devon"/>
    <s v="EX8 4JQ"/>
    <s v="Foundation School"/>
    <x v="0"/>
    <d v="2012-10-18T00:00:00"/>
    <x v="2"/>
    <n v="3"/>
    <n v="9"/>
    <n v="2"/>
    <n v="3"/>
    <n v="3"/>
    <s v="-"/>
    <d v="2009-10-01T00:00:00"/>
    <n v="3"/>
    <s v="-"/>
  </r>
  <r>
    <n v="134376"/>
    <n v="3843341"/>
    <s v="Ossett South Parade Primary"/>
    <x v="2"/>
    <s v="Yorkshire and the Humber"/>
    <x v="65"/>
    <s v="Wakefield"/>
    <s v="WF5 0DZ"/>
    <s v="Community School"/>
    <x v="0"/>
    <d v="2008-09-18T00:00:00"/>
    <x v="1"/>
    <n v="9"/>
    <n v="2"/>
    <n v="1"/>
    <n v="2"/>
    <n v="2"/>
    <s v="-"/>
    <d v="2005-11-03T00:00:00"/>
    <n v="2"/>
    <s v="-"/>
  </r>
  <r>
    <n v="134389"/>
    <n v="3933316"/>
    <s v="Cleadon Village Church of England VA Primary School"/>
    <x v="2"/>
    <s v="North East"/>
    <x v="69"/>
    <s v="Jarrow"/>
    <s v="SR6 7RP"/>
    <s v="Voluntary Aided School"/>
    <x v="0"/>
    <d v="2011-11-25T00:00:00"/>
    <x v="0"/>
    <n v="1"/>
    <n v="9"/>
    <n v="1"/>
    <n v="2"/>
    <n v="1"/>
    <s v="-"/>
    <d v="2009-01-30T00:00:00"/>
    <n v="2"/>
    <s v="-"/>
  </r>
  <r>
    <n v="134390"/>
    <n v="8931100"/>
    <s v="Tuition, Medical and Behaviour Support Service"/>
    <x v="4"/>
    <s v="West Midlands"/>
    <x v="142"/>
    <s v="Shrewsbury and Atcham"/>
    <s v="SY1 4NG"/>
    <s v="Pupil Referral Unit"/>
    <x v="2"/>
    <d v="2008-01-29T00:00:00"/>
    <x v="0"/>
    <n v="9"/>
    <n v="1"/>
    <n v="1"/>
    <n v="1"/>
    <n v="1"/>
    <s v="-"/>
    <s v="NULL"/>
    <s v="NULL"/>
    <s v="-"/>
  </r>
  <r>
    <n v="134405"/>
    <n v="3833917"/>
    <s v="Strawberry Fields Primary School"/>
    <x v="2"/>
    <s v="Yorkshire and the Humber"/>
    <x v="64"/>
    <s v="Elmet and Rothwell"/>
    <s v="LS25 1LL"/>
    <s v="Foundation School"/>
    <x v="0"/>
    <d v="2013-03-13T00:00:00"/>
    <x v="2"/>
    <n v="3"/>
    <n v="9"/>
    <n v="2"/>
    <n v="3"/>
    <n v="3"/>
    <s v="-"/>
    <d v="2009-11-11T00:00:00"/>
    <n v="3"/>
    <s v="-"/>
  </r>
  <r>
    <n v="134406"/>
    <n v="3833918"/>
    <s v="Blackgates Primary School"/>
    <x v="2"/>
    <s v="Yorkshire and the Humber"/>
    <x v="64"/>
    <s v="Morley and Outwood"/>
    <s v="WF3 1QQ"/>
    <s v="Community School"/>
    <x v="0"/>
    <d v="2010-03-04T00:00:00"/>
    <x v="1"/>
    <n v="2"/>
    <n v="9"/>
    <n v="2"/>
    <n v="2"/>
    <n v="2"/>
    <s v="-"/>
    <d v="2006-10-19T00:00:00"/>
    <n v="2"/>
    <s v="-"/>
  </r>
  <r>
    <n v="134407"/>
    <n v="3833921"/>
    <s v="Drighlington Primary School"/>
    <x v="2"/>
    <s v="Yorkshire and the Humber"/>
    <x v="64"/>
    <s v="Morley and Outwood"/>
    <s v="BD11 1JY"/>
    <s v="Community School"/>
    <x v="0"/>
    <d v="2013-02-14T00:00:00"/>
    <x v="1"/>
    <n v="2"/>
    <n v="9"/>
    <n v="2"/>
    <n v="2"/>
    <n v="2"/>
    <s v="-"/>
    <d v="2009-12-08T00:00:00"/>
    <n v="3"/>
    <s v="-"/>
  </r>
  <r>
    <n v="134408"/>
    <n v="3833920"/>
    <s v="Pudsey Waterloo Primary"/>
    <x v="2"/>
    <s v="Yorkshire and the Humber"/>
    <x v="64"/>
    <s v="Pudsey"/>
    <s v="LS28 7SR"/>
    <s v="Community School"/>
    <x v="0"/>
    <d v="2013-03-27T00:00:00"/>
    <x v="1"/>
    <n v="2"/>
    <n v="9"/>
    <n v="2"/>
    <n v="2"/>
    <n v="2"/>
    <s v="-"/>
    <d v="2009-12-11T00:00:00"/>
    <n v="3"/>
    <s v="-"/>
  </r>
  <r>
    <n v="134423"/>
    <n v="8263384"/>
    <s v="Bow Brickhill CofE VA Primary School"/>
    <x v="1"/>
    <s v="South East"/>
    <x v="86"/>
    <s v="Milton Keynes South"/>
    <s v="MK17 9JT"/>
    <s v="Voluntary Aided School"/>
    <x v="0"/>
    <d v="2009-12-02T00:00:00"/>
    <x v="1"/>
    <n v="2"/>
    <n v="9"/>
    <n v="2"/>
    <n v="2"/>
    <n v="2"/>
    <s v="-"/>
    <d v="2006-10-17T00:00:00"/>
    <n v="2"/>
    <s v="-"/>
  </r>
  <r>
    <n v="134425"/>
    <n v="8923322"/>
    <s v="Rosslyn Park Primary and Nursery School"/>
    <x v="6"/>
    <s v="East Midlands"/>
    <x v="140"/>
    <s v="Nottingham North"/>
    <s v="NG8 6DD"/>
    <s v="Community School"/>
    <x v="0"/>
    <d v="2012-05-03T00:00:00"/>
    <x v="1"/>
    <n v="2"/>
    <n v="9"/>
    <n v="2"/>
    <n v="2"/>
    <n v="2"/>
    <s v="-"/>
    <d v="2009-02-05T00:00:00"/>
    <n v="3"/>
    <s v="-"/>
  </r>
  <r>
    <n v="134426"/>
    <n v="3313437"/>
    <s v="Howes Community Primary School"/>
    <x v="4"/>
    <s v="West Midlands"/>
    <x v="38"/>
    <s v="Coventry South"/>
    <s v="CV3 5EH"/>
    <s v="Community School"/>
    <x v="0"/>
    <d v="2010-09-23T00:00:00"/>
    <x v="1"/>
    <n v="2"/>
    <n v="9"/>
    <n v="2"/>
    <n v="2"/>
    <n v="2"/>
    <s v="-"/>
    <d v="2008-07-01T00:00:00"/>
    <n v="3"/>
    <s v="-"/>
  </r>
  <r>
    <n v="134449"/>
    <n v="3063414"/>
    <s v="Davidson Primary School"/>
    <x v="0"/>
    <s v="London"/>
    <x v="20"/>
    <s v="Croydon Central"/>
    <s v="CR0 6JA"/>
    <s v="Community School"/>
    <x v="0"/>
    <d v="2012-10-18T00:00:00"/>
    <x v="1"/>
    <n v="2"/>
    <n v="9"/>
    <n v="2"/>
    <n v="2"/>
    <n v="2"/>
    <s v="-"/>
    <d v="2009-12-01T00:00:00"/>
    <n v="3"/>
    <s v="-"/>
  </r>
  <r>
    <n v="134451"/>
    <n v="8813830"/>
    <s v="Willow Brook Primary School and Nursery"/>
    <x v="7"/>
    <s v="East of England"/>
    <x v="110"/>
    <s v="Colchester"/>
    <s v="CO4 0DT"/>
    <s v="Community School"/>
    <x v="0"/>
    <d v="2013-04-26T00:00:00"/>
    <x v="2"/>
    <n v="3"/>
    <n v="9"/>
    <n v="2"/>
    <n v="3"/>
    <n v="3"/>
    <s v="-"/>
    <d v="2009-10-02T00:00:00"/>
    <n v="2"/>
    <s v="-"/>
  </r>
  <r>
    <n v="134471"/>
    <n v="3413961"/>
    <s v="Pinehurst Primary School Anfield"/>
    <x v="3"/>
    <s v="North West"/>
    <x v="21"/>
    <s v="Liverpool, Walton"/>
    <s v="L4 7UF"/>
    <s v="Community School"/>
    <x v="0"/>
    <d v="2013-06-07T00:00:00"/>
    <x v="1"/>
    <n v="2"/>
    <n v="9"/>
    <n v="2"/>
    <n v="2"/>
    <n v="2"/>
    <s v="-"/>
    <d v="2011-03-25T00:00:00"/>
    <n v="2"/>
    <s v="-"/>
  </r>
  <r>
    <n v="134473"/>
    <n v="9293918"/>
    <s v="Cragside CofE Controlled Primary School"/>
    <x v="2"/>
    <s v="North East"/>
    <x v="139"/>
    <s v="Blyth Valley"/>
    <s v="NE23 6DL"/>
    <s v="Voluntary Controlled School"/>
    <x v="0"/>
    <d v="2012-05-23T00:00:00"/>
    <x v="1"/>
    <n v="2"/>
    <n v="9"/>
    <n v="2"/>
    <n v="2"/>
    <n v="2"/>
    <s v="-"/>
    <d v="2010-03-11T00:00:00"/>
    <n v="2"/>
    <s v="-"/>
  </r>
  <r>
    <n v="134475"/>
    <n v="3063415"/>
    <s v="Kensington Avenue Primary School"/>
    <x v="0"/>
    <s v="London"/>
    <x v="20"/>
    <s v="Croydon North"/>
    <s v="CR7 8BT"/>
    <s v="Community School"/>
    <x v="0"/>
    <d v="2010-07-16T00:00:00"/>
    <x v="1"/>
    <n v="2"/>
    <n v="9"/>
    <n v="2"/>
    <n v="2"/>
    <n v="2"/>
    <s v="-"/>
    <d v="2007-04-26T00:00:00"/>
    <n v="3"/>
    <s v="-"/>
  </r>
  <r>
    <n v="134476"/>
    <n v="3303428"/>
    <s v="St Peters CofE Primary School"/>
    <x v="4"/>
    <s v="West Midlands"/>
    <x v="36"/>
    <s v="Birmingham, Edgbaston"/>
    <s v="B17 0BE"/>
    <s v="Voluntary Controlled School"/>
    <x v="0"/>
    <d v="2008-12-02T00:00:00"/>
    <x v="1"/>
    <n v="9"/>
    <n v="2"/>
    <n v="2"/>
    <n v="2"/>
    <n v="2"/>
    <s v="-"/>
    <d v="2005-11-03T00:00:00"/>
    <n v="2"/>
    <s v="-"/>
  </r>
  <r>
    <n v="134479"/>
    <n v="3523505"/>
    <s v="Sacred Heart RC Primary School"/>
    <x v="3"/>
    <s v="North West"/>
    <x v="50"/>
    <s v="Manchester, Gorton"/>
    <s v="M18 7NJ"/>
    <s v="Voluntary Aided School"/>
    <x v="0"/>
    <d v="2009-10-13T00:00:00"/>
    <x v="1"/>
    <n v="2"/>
    <n v="9"/>
    <n v="2"/>
    <n v="2"/>
    <n v="2"/>
    <s v="-"/>
    <d v="2007-03-20T00:00:00"/>
    <n v="3"/>
    <s v="-"/>
  </r>
  <r>
    <n v="134507"/>
    <n v="2083642"/>
    <s v="The Orchard School"/>
    <x v="0"/>
    <s v="London"/>
    <x v="7"/>
    <s v="Streatham"/>
    <s v="SW2 3ES"/>
    <s v="Voluntary Aided School"/>
    <x v="0"/>
    <d v="2010-09-30T00:00:00"/>
    <x v="1"/>
    <n v="2"/>
    <n v="9"/>
    <n v="2"/>
    <n v="3"/>
    <n v="2"/>
    <s v="-"/>
    <d v="2008-07-04T00:00:00"/>
    <n v="3"/>
    <s v="-"/>
  </r>
  <r>
    <n v="134513"/>
    <n v="3833922"/>
    <s v="Hollybush Primary"/>
    <x v="2"/>
    <s v="Yorkshire and the Humber"/>
    <x v="64"/>
    <s v="Leeds West"/>
    <s v="LS13 2JJ"/>
    <s v="Community School"/>
    <x v="0"/>
    <d v="2012-10-25T00:00:00"/>
    <x v="1"/>
    <n v="2"/>
    <n v="9"/>
    <n v="2"/>
    <n v="2"/>
    <n v="2"/>
    <s v="-"/>
    <d v="2010-01-22T00:00:00"/>
    <n v="3"/>
    <s v="-"/>
  </r>
  <r>
    <n v="134515"/>
    <n v="8863896"/>
    <s v="Downsview Community Primary School"/>
    <x v="1"/>
    <s v="South East"/>
    <x v="125"/>
    <s v="Sevenoaks"/>
    <s v="BR8 8AU"/>
    <s v="Community School"/>
    <x v="0"/>
    <d v="2012-03-08T00:00:00"/>
    <x v="1"/>
    <n v="2"/>
    <n v="9"/>
    <n v="2"/>
    <n v="2"/>
    <n v="2"/>
    <s v="-"/>
    <d v="2010-11-25T00:00:00"/>
    <n v="4"/>
    <s v="SM "/>
  </r>
  <r>
    <n v="134516"/>
    <n v="3833923"/>
    <s v="Meadowfield Primary School"/>
    <x v="2"/>
    <s v="Yorkshire and the Humber"/>
    <x v="64"/>
    <s v="Leeds East"/>
    <s v="LS9 0EY"/>
    <s v="Foundation School"/>
    <x v="0"/>
    <d v="2013-03-20T00:00:00"/>
    <x v="1"/>
    <n v="2"/>
    <n v="9"/>
    <n v="2"/>
    <n v="2"/>
    <n v="2"/>
    <s v="-"/>
    <d v="2010-06-17T00:00:00"/>
    <n v="3"/>
    <s v="-"/>
  </r>
  <r>
    <n v="134523"/>
    <n v="3351104"/>
    <s v="New Leaf Centre"/>
    <x v="4"/>
    <s v="West Midlands"/>
    <x v="42"/>
    <s v="Aldridge-Brownhills"/>
    <s v="WS4 1NG"/>
    <s v="Pupil Referral Unit"/>
    <x v="2"/>
    <d v="2012-05-16T00:00:00"/>
    <x v="1"/>
    <n v="2"/>
    <n v="9"/>
    <n v="2"/>
    <n v="2"/>
    <n v="2"/>
    <s v="-"/>
    <d v="2009-01-14T00:00:00"/>
    <n v="3"/>
    <s v="-"/>
  </r>
  <r>
    <n v="134525"/>
    <n v="8211102"/>
    <s v="Avenue Centre for Education"/>
    <x v="7"/>
    <s v="East of England"/>
    <x v="79"/>
    <s v="Luton North"/>
    <s v="LU4 0QP"/>
    <s v="Pupil Referral Unit"/>
    <x v="2"/>
    <d v="2009-03-12T00:00:00"/>
    <x v="0"/>
    <n v="2"/>
    <n v="9"/>
    <n v="1"/>
    <n v="1"/>
    <n v="1"/>
    <s v="-"/>
    <d v="2006-06-28T00:00:00"/>
    <n v="1"/>
    <s v="-"/>
  </r>
  <r>
    <n v="134527"/>
    <n v="9163369"/>
    <s v="Grange Primary School"/>
    <x v="5"/>
    <s v="South West"/>
    <x v="113"/>
    <s v="Gloucester"/>
    <s v="GL4 0RW"/>
    <s v="Foundation School"/>
    <x v="0"/>
    <d v="2013-02-21T00:00:00"/>
    <x v="1"/>
    <n v="2"/>
    <n v="9"/>
    <n v="1"/>
    <n v="2"/>
    <n v="2"/>
    <s v="-"/>
    <d v="2009-11-17T00:00:00"/>
    <n v="3"/>
    <s v="-"/>
  </r>
  <r>
    <n v="134529"/>
    <n v="8521115"/>
    <s v="Tremona Road Hospital and Home"/>
    <x v="1"/>
    <s v="South East"/>
    <x v="116"/>
    <s v="Southampton, Test"/>
    <s v="SO16 6HU"/>
    <s v="Pupil Referral Unit"/>
    <x v="2"/>
    <d v="2011-11-29T00:00:00"/>
    <x v="1"/>
    <n v="2"/>
    <n v="9"/>
    <n v="1"/>
    <n v="2"/>
    <n v="2"/>
    <s v="-"/>
    <d v="2009-05-01T00:00:00"/>
    <n v="1"/>
    <s v="-"/>
  </r>
  <r>
    <n v="134532"/>
    <n v="3943332"/>
    <s v="Wessington Primary School"/>
    <x v="2"/>
    <s v="North East"/>
    <x v="70"/>
    <s v="Washington and Sunderland West"/>
    <s v="NE38 7PY"/>
    <s v="Community School"/>
    <x v="0"/>
    <d v="2011-09-14T00:00:00"/>
    <x v="2"/>
    <n v="3"/>
    <n v="9"/>
    <n v="2"/>
    <n v="3"/>
    <n v="2"/>
    <s v="-"/>
    <d v="2008-10-02T00:00:00"/>
    <n v="3"/>
    <s v="-"/>
  </r>
  <r>
    <n v="134533"/>
    <n v="3317022"/>
    <s v="Corley Centre"/>
    <x v="4"/>
    <s v="West Midlands"/>
    <x v="38"/>
    <s v="North Warwickshire"/>
    <s v="CV7 8AZ"/>
    <s v="Community Special School"/>
    <x v="4"/>
    <d v="2011-02-10T00:00:00"/>
    <x v="1"/>
    <n v="2"/>
    <n v="9"/>
    <n v="2"/>
    <n v="2"/>
    <n v="2"/>
    <s v="-"/>
    <d v="2008-01-17T00:00:00"/>
    <n v="2"/>
    <s v="-"/>
  </r>
  <r>
    <n v="134534"/>
    <n v="3341105"/>
    <s v="Auckland Education Centre"/>
    <x v="4"/>
    <s v="West Midlands"/>
    <x v="41"/>
    <s v="Meriden"/>
    <s v="B36 0DD"/>
    <s v="Pupil Referral Unit"/>
    <x v="2"/>
    <d v="2008-11-07T00:00:00"/>
    <x v="0"/>
    <n v="9"/>
    <n v="1"/>
    <n v="1"/>
    <n v="1"/>
    <n v="1"/>
    <s v="-"/>
    <d v="2005-10-31T00:00:00"/>
    <n v="1"/>
    <s v="-"/>
  </r>
  <r>
    <n v="134536"/>
    <n v="8011104"/>
    <s v="Lansdown Park Secondary Specialist Provision Stockwood Lane Stockwood Bristol"/>
    <x v="5"/>
    <s v="South West"/>
    <x v="71"/>
    <s v="Bristol East"/>
    <s v="BS14 8SJ"/>
    <s v="Pupil Referral Unit"/>
    <x v="2"/>
    <d v="2013-06-13T00:00:00"/>
    <x v="1"/>
    <n v="2"/>
    <n v="9"/>
    <n v="2"/>
    <n v="2"/>
    <n v="2"/>
    <s v="-"/>
    <d v="2012-04-26T00:00:00"/>
    <n v="3"/>
    <s v="-"/>
  </r>
  <r>
    <n v="134538"/>
    <n v="3713326"/>
    <s v="Owston Park Primary"/>
    <x v="2"/>
    <s v="Yorkshire and the Humber"/>
    <x v="59"/>
    <s v="Doncaster North"/>
    <s v="DN6 8PU"/>
    <s v="Community School"/>
    <x v="0"/>
    <d v="2012-04-19T00:00:00"/>
    <x v="2"/>
    <n v="3"/>
    <n v="9"/>
    <n v="2"/>
    <n v="3"/>
    <n v="3"/>
    <s v="-"/>
    <d v="2008-09-23T00:00:00"/>
    <n v="2"/>
    <s v="-"/>
  </r>
  <r>
    <n v="134539"/>
    <n v="8073393"/>
    <s v="St Margaret Clitherows RC Primary School"/>
    <x v="2"/>
    <s v="North East"/>
    <x v="94"/>
    <s v="Redcar"/>
    <s v="TS6 6TA"/>
    <s v="Voluntary Aided School"/>
    <x v="0"/>
    <d v="2009-01-21T00:00:00"/>
    <x v="0"/>
    <n v="9"/>
    <n v="1"/>
    <n v="1"/>
    <n v="1"/>
    <n v="1"/>
    <s v="-"/>
    <d v="2006-05-03T00:00:00"/>
    <n v="2"/>
    <s v="-"/>
  </r>
  <r>
    <n v="134557"/>
    <n v="9363935"/>
    <s v="Walton Oak Primary School"/>
    <x v="1"/>
    <s v="South East"/>
    <x v="147"/>
    <s v="Esher and Walton"/>
    <s v="KT12 3LN"/>
    <s v="Community School"/>
    <x v="0"/>
    <d v="2013-03-08T00:00:00"/>
    <x v="1"/>
    <n v="2"/>
    <n v="9"/>
    <n v="2"/>
    <n v="2"/>
    <n v="2"/>
    <s v="-"/>
    <d v="2011-05-06T00:00:00"/>
    <n v="3"/>
    <s v="-"/>
  </r>
  <r>
    <n v="134596"/>
    <n v="8101112"/>
    <s v="PRU for Medical Needs"/>
    <x v="2"/>
    <s v="Yorkshire and the Humber"/>
    <x v="120"/>
    <s v="Kingston upon Hull West and Hessle"/>
    <s v="HU5 5RU"/>
    <s v="Pupil Referral Unit"/>
    <x v="2"/>
    <d v="2011-05-12T00:00:00"/>
    <x v="1"/>
    <n v="2"/>
    <n v="9"/>
    <n v="2"/>
    <n v="2"/>
    <n v="2"/>
    <s v="-"/>
    <d v="2008-07-03T00:00:00"/>
    <n v="2"/>
    <s v="-"/>
  </r>
  <r>
    <n v="134597"/>
    <n v="3071104"/>
    <s v="Ealing Primary Centre"/>
    <x v="0"/>
    <s v="London"/>
    <x v="22"/>
    <s v="Ealing North"/>
    <s v="UB6 8QJ"/>
    <s v="Pupil Referral Unit"/>
    <x v="2"/>
    <d v="2011-10-20T00:00:00"/>
    <x v="1"/>
    <n v="2"/>
    <n v="9"/>
    <n v="2"/>
    <n v="2"/>
    <n v="2"/>
    <s v="-"/>
    <d v="2009-01-28T00:00:00"/>
    <n v="2"/>
    <s v="-"/>
  </r>
  <r>
    <n v="134598"/>
    <n v="8883998"/>
    <s v="St Francis of Assisi RC Primary School"/>
    <x v="3"/>
    <s v="North West"/>
    <x v="127"/>
    <s v="West Lancashire"/>
    <s v="WN8 9AZ"/>
    <s v="Voluntary Aided School"/>
    <x v="0"/>
    <d v="2013-03-22T00:00:00"/>
    <x v="2"/>
    <n v="3"/>
    <n v="9"/>
    <n v="2"/>
    <n v="3"/>
    <n v="2"/>
    <s v="-"/>
    <d v="2010-06-10T00:00:00"/>
    <n v="3"/>
    <s v="-"/>
  </r>
  <r>
    <n v="134599"/>
    <n v="8883996"/>
    <s v="Woodlands Community Primary School"/>
    <x v="3"/>
    <s v="North West"/>
    <x v="127"/>
    <s v="West Lancashire"/>
    <s v="WN8 6QH"/>
    <s v="Community School"/>
    <x v="0"/>
    <d v="2013-04-24T00:00:00"/>
    <x v="0"/>
    <n v="1"/>
    <n v="9"/>
    <n v="1"/>
    <n v="1"/>
    <n v="1"/>
    <s v="-"/>
    <d v="2009-01-16T00:00:00"/>
    <n v="1"/>
    <s v="-"/>
  </r>
  <r>
    <n v="134603"/>
    <n v="8883995"/>
    <s v="Brookfield Park Primary School"/>
    <x v="3"/>
    <s v="North West"/>
    <x v="127"/>
    <s v="West Lancashire"/>
    <s v="WN8 8EH"/>
    <s v="Community School"/>
    <x v="0"/>
    <d v="2009-02-05T00:00:00"/>
    <x v="1"/>
    <n v="9"/>
    <n v="2"/>
    <n v="1"/>
    <n v="2"/>
    <n v="2"/>
    <s v="-"/>
    <d v="2006-06-30T00:00:00"/>
    <n v="2"/>
    <s v="-"/>
  </r>
  <r>
    <n v="134617"/>
    <n v="9351108"/>
    <s v="First Base"/>
    <x v="7"/>
    <s v="East of England"/>
    <x v="146"/>
    <s v="Bury St. Edmunds"/>
    <s v="IP32 7PJ"/>
    <s v="Pupil Referral Unit"/>
    <x v="2"/>
    <d v="2011-10-12T00:00:00"/>
    <x v="0"/>
    <n v="2"/>
    <n v="9"/>
    <n v="1"/>
    <n v="2"/>
    <n v="1"/>
    <s v="-"/>
    <d v="2009-01-13T00:00:00"/>
    <n v="2"/>
    <s v="-"/>
  </r>
  <r>
    <n v="134621"/>
    <n v="8083393"/>
    <s v="Fairfield Primary School"/>
    <x v="2"/>
    <s v="North East"/>
    <x v="95"/>
    <s v="Stockton South"/>
    <s v="TS19 7PW"/>
    <s v="Community School"/>
    <x v="0"/>
    <d v="2011-11-03T00:00:00"/>
    <x v="1"/>
    <n v="2"/>
    <n v="9"/>
    <n v="2"/>
    <n v="2"/>
    <n v="2"/>
    <s v="-"/>
    <d v="2009-01-22T00:00:00"/>
    <n v="2"/>
    <s v="-"/>
  </r>
  <r>
    <n v="134623"/>
    <n v="3561103"/>
    <s v="Highfields Inclusion Partnership"/>
    <x v="3"/>
    <s v="North West"/>
    <x v="54"/>
    <s v="Stockport"/>
    <s v="SK5 8DR"/>
    <s v="Pupil Referral Unit"/>
    <x v="2"/>
    <d v="2012-04-25T00:00:00"/>
    <x v="2"/>
    <n v="3"/>
    <n v="9"/>
    <n v="3"/>
    <n v="3"/>
    <n v="3"/>
    <s v="-"/>
    <d v="2008-11-20T00:00:00"/>
    <n v="2"/>
    <s v="-"/>
  </r>
  <r>
    <n v="134625"/>
    <n v="8887111"/>
    <s v="The Rose School"/>
    <x v="3"/>
    <s v="North West"/>
    <x v="127"/>
    <s v="Burnley"/>
    <s v="BB11 4DT"/>
    <s v="Community Special School"/>
    <x v="4"/>
    <d v="2011-10-20T00:00:00"/>
    <x v="1"/>
    <n v="2"/>
    <n v="9"/>
    <n v="2"/>
    <n v="2"/>
    <n v="2"/>
    <s v="-"/>
    <d v="2009-02-03T00:00:00"/>
    <n v="3"/>
    <s v="-"/>
  </r>
  <r>
    <n v="134626"/>
    <n v="8107028"/>
    <s v="Ganton Special School"/>
    <x v="2"/>
    <s v="Yorkshire and the Humber"/>
    <x v="120"/>
    <s v="Kingston upon Hull West and Hessle"/>
    <s v="HU4 7JB"/>
    <s v="Community Special School"/>
    <x v="4"/>
    <d v="2011-10-06T00:00:00"/>
    <x v="0"/>
    <n v="1"/>
    <n v="9"/>
    <n v="1"/>
    <n v="1"/>
    <n v="1"/>
    <s v="-"/>
    <d v="2009-02-04T00:00:00"/>
    <n v="2"/>
    <s v="-"/>
  </r>
  <r>
    <n v="134629"/>
    <n v="8313544"/>
    <s v="Hardwick Primary School"/>
    <x v="6"/>
    <s v="East Midlands"/>
    <x v="100"/>
    <s v="Derby South"/>
    <s v="DE23 6QP"/>
    <s v="Community School"/>
    <x v="0"/>
    <d v="2012-12-05T00:00:00"/>
    <x v="2"/>
    <n v="3"/>
    <n v="9"/>
    <n v="2"/>
    <n v="3"/>
    <n v="3"/>
    <s v="-"/>
    <d v="2011-11-10T00:00:00"/>
    <n v="4"/>
    <s v="SM "/>
  </r>
  <r>
    <n v="134633"/>
    <n v="8107029"/>
    <s v="Bridgeview"/>
    <x v="2"/>
    <s v="Yorkshire and the Humber"/>
    <x v="120"/>
    <s v="Kingston upon Hull West and Hessle"/>
    <s v="HU13 0HR"/>
    <s v="Community Special School"/>
    <x v="4"/>
    <d v="2012-01-26T00:00:00"/>
    <x v="1"/>
    <n v="2"/>
    <n v="9"/>
    <n v="2"/>
    <n v="2"/>
    <n v="2"/>
    <s v="-"/>
    <d v="2008-09-17T00:00:00"/>
    <n v="3"/>
    <s v="-"/>
  </r>
  <r>
    <n v="134635"/>
    <n v="2041103"/>
    <s v="New Regent's College"/>
    <x v="0"/>
    <s v="London"/>
    <x v="3"/>
    <s v="Hackney South and Shoreditch"/>
    <s v="N1 7RD"/>
    <s v="Pupil Referral Unit"/>
    <x v="2"/>
    <d v="2011-11-09T00:00:00"/>
    <x v="1"/>
    <n v="2"/>
    <n v="9"/>
    <n v="2"/>
    <n v="2"/>
    <n v="2"/>
    <s v="-"/>
    <d v="2007-10-02T00:00:00"/>
    <n v="3"/>
    <s v="-"/>
  </r>
  <r>
    <n v="134639"/>
    <n v="2043664"/>
    <s v="Lubavitch Ruth Lunzer Girls Primary School"/>
    <x v="0"/>
    <s v="London"/>
    <x v="3"/>
    <s v="Hackney North and Stoke Newington"/>
    <s v="N16 5RP"/>
    <s v="Voluntary Aided School"/>
    <x v="0"/>
    <d v="2013-06-19T00:00:00"/>
    <x v="1"/>
    <n v="2"/>
    <n v="9"/>
    <n v="2"/>
    <n v="2"/>
    <n v="2"/>
    <s v="-"/>
    <d v="2009-11-05T00:00:00"/>
    <n v="3"/>
    <s v="-"/>
  </r>
  <r>
    <n v="134640"/>
    <n v="8557215"/>
    <s v="Birch Wood (Melton Area Special School)"/>
    <x v="6"/>
    <s v="East Midlands"/>
    <x v="130"/>
    <s v="Rutland and Melton"/>
    <s v="LE13 1HA"/>
    <s v="Community Special School"/>
    <x v="4"/>
    <d v="2011-09-21T00:00:00"/>
    <x v="0"/>
    <n v="1"/>
    <n v="9"/>
    <n v="1"/>
    <n v="1"/>
    <n v="1"/>
    <s v="-"/>
    <d v="2009-05-14T00:00:00"/>
    <n v="2"/>
    <s v="-"/>
  </r>
  <r>
    <n v="134641"/>
    <n v="8783777"/>
    <s v="Clyst Heath Nursery and Community Primary School"/>
    <x v="5"/>
    <s v="South West"/>
    <x v="101"/>
    <s v="East Devon"/>
    <s v="EX2 7QT"/>
    <s v="Community School"/>
    <x v="0"/>
    <d v="2013-06-21T00:00:00"/>
    <x v="1"/>
    <n v="2"/>
    <n v="9"/>
    <n v="1"/>
    <n v="2"/>
    <n v="2"/>
    <s v="-"/>
    <d v="2009-11-26T00:00:00"/>
    <n v="1"/>
    <s v="-"/>
  </r>
  <r>
    <n v="134643"/>
    <n v="2021103"/>
    <s v="One One Five Behaviour Support Service Resource Base"/>
    <x v="0"/>
    <s v="London"/>
    <x v="1"/>
    <s v="Holborn and St. Pancras"/>
    <s v="N19 5AH"/>
    <s v="Pupil Referral Unit"/>
    <x v="2"/>
    <d v="2011-05-12T00:00:00"/>
    <x v="1"/>
    <n v="2"/>
    <n v="9"/>
    <n v="2"/>
    <n v="2"/>
    <n v="2"/>
    <s v="-"/>
    <d v="2008-07-01T00:00:00"/>
    <n v="2"/>
    <s v="-"/>
  </r>
  <r>
    <n v="134644"/>
    <n v="3943333"/>
    <s v="Highfield Community Primary School"/>
    <x v="2"/>
    <s v="North East"/>
    <x v="70"/>
    <s v="Sunderland Central"/>
    <s v="SR4 0DA"/>
    <s v="Community School"/>
    <x v="0"/>
    <d v="2013-04-26T00:00:00"/>
    <x v="1"/>
    <n v="2"/>
    <n v="9"/>
    <n v="2"/>
    <n v="2"/>
    <n v="2"/>
    <s v="-"/>
    <d v="2011-03-03T00:00:00"/>
    <n v="3"/>
    <s v="-"/>
  </r>
  <r>
    <n v="134646"/>
    <n v="3504805"/>
    <s v="Ladybridge High School"/>
    <x v="3"/>
    <s v="North West"/>
    <x v="48"/>
    <s v="Bolton West"/>
    <s v="BL3 4NG"/>
    <s v="Community School"/>
    <x v="3"/>
    <d v="2013-01-10T00:00:00"/>
    <x v="1"/>
    <n v="2"/>
    <n v="9"/>
    <n v="2"/>
    <n v="2"/>
    <n v="1"/>
    <s v="-"/>
    <d v="2009-12-10T00:00:00"/>
    <n v="3"/>
    <s v="-"/>
  </r>
  <r>
    <n v="134652"/>
    <n v="8503199"/>
    <s v="Chiltern Primary School"/>
    <x v="1"/>
    <s v="South East"/>
    <x v="115"/>
    <s v="Basingstoke"/>
    <s v="RG22 5BB"/>
    <s v="Community School"/>
    <x v="0"/>
    <d v="2013-05-16T00:00:00"/>
    <x v="1"/>
    <n v="2"/>
    <n v="9"/>
    <n v="2"/>
    <n v="2"/>
    <n v="2"/>
    <s v="-"/>
    <d v="2009-10-08T00:00:00"/>
    <n v="3"/>
    <s v="-"/>
  </r>
  <r>
    <n v="134653"/>
    <n v="9283508"/>
    <s v="Upton Meadows Primary School"/>
    <x v="6"/>
    <s v="East Midlands"/>
    <x v="137"/>
    <s v="South Northamptonshire"/>
    <s v="NN5 4EZ"/>
    <s v="Community School"/>
    <x v="0"/>
    <d v="2011-03-09T00:00:00"/>
    <x v="1"/>
    <n v="2"/>
    <n v="9"/>
    <n v="2"/>
    <n v="2"/>
    <n v="2"/>
    <s v="-"/>
    <d v="2008-01-15T00:00:00"/>
    <n v="2"/>
    <s v="-"/>
  </r>
  <r>
    <n v="134657"/>
    <n v="8403524"/>
    <s v="Seaham Trinity Primary School"/>
    <x v="2"/>
    <s v="North East"/>
    <x v="75"/>
    <s v="Easington"/>
    <s v="SR7 7SP"/>
    <s v="Community School"/>
    <x v="0"/>
    <d v="2012-01-31T00:00:00"/>
    <x v="2"/>
    <n v="3"/>
    <n v="9"/>
    <n v="2"/>
    <n v="3"/>
    <n v="3"/>
    <s v="-"/>
    <d v="2009-07-10T00:00:00"/>
    <n v="3"/>
    <s v="-"/>
  </r>
  <r>
    <n v="134658"/>
    <n v="3417069"/>
    <s v="Aigburth High School"/>
    <x v="3"/>
    <s v="North West"/>
    <x v="21"/>
    <s v="Liverpool, Riverside"/>
    <s v="L17 6AX"/>
    <s v="Community Special School"/>
    <x v="4"/>
    <d v="2013-03-21T00:00:00"/>
    <x v="2"/>
    <n v="3"/>
    <n v="9"/>
    <n v="3"/>
    <n v="3"/>
    <n v="3"/>
    <s v="-"/>
    <d v="2010-07-15T00:00:00"/>
    <n v="3"/>
    <s v="-"/>
  </r>
  <r>
    <n v="134659"/>
    <n v="3813332"/>
    <s v="Moorside Community Primary School"/>
    <x v="2"/>
    <s v="Yorkshire and the Humber"/>
    <x v="62"/>
    <s v="Halifax"/>
    <s v="HX2 8AP"/>
    <s v="Community School"/>
    <x v="0"/>
    <d v="2012-11-14T00:00:00"/>
    <x v="1"/>
    <n v="2"/>
    <n v="9"/>
    <n v="2"/>
    <n v="2"/>
    <n v="2"/>
    <s v="-"/>
    <d v="2010-09-16T00:00:00"/>
    <n v="3"/>
    <s v="-"/>
  </r>
  <r>
    <n v="134661"/>
    <n v="3423828"/>
    <s v="Carr Mill Primary School"/>
    <x v="3"/>
    <s v="North West"/>
    <x v="45"/>
    <s v="St. Helens North"/>
    <s v="WA11 7PQ"/>
    <s v="Community School"/>
    <x v="0"/>
    <d v="2012-02-23T00:00:00"/>
    <x v="1"/>
    <n v="2"/>
    <n v="9"/>
    <n v="2"/>
    <n v="2"/>
    <n v="2"/>
    <s v="-"/>
    <d v="2009-01-27T00:00:00"/>
    <n v="3"/>
    <s v="-"/>
  </r>
  <r>
    <n v="134662"/>
    <n v="8407033"/>
    <s v="The Oaks Secondary School"/>
    <x v="2"/>
    <s v="North East"/>
    <x v="75"/>
    <s v="Bishop Auckland"/>
    <s v="DL16 7DB"/>
    <s v="Community Special School"/>
    <x v="4"/>
    <d v="2013-04-19T00:00:00"/>
    <x v="0"/>
    <n v="1"/>
    <n v="9"/>
    <n v="1"/>
    <n v="1"/>
    <n v="1"/>
    <s v="-"/>
    <d v="2010-05-25T00:00:00"/>
    <n v="1"/>
    <s v="-"/>
  </r>
  <r>
    <n v="134663"/>
    <n v="8407034"/>
    <s v="Evergreen Primary School"/>
    <x v="2"/>
    <s v="North East"/>
    <x v="75"/>
    <s v="Bishop Auckland"/>
    <s v="DL14 6LS"/>
    <s v="Community Special School"/>
    <x v="4"/>
    <d v="2013-01-17T00:00:00"/>
    <x v="1"/>
    <n v="2"/>
    <n v="9"/>
    <n v="2"/>
    <n v="2"/>
    <n v="2"/>
    <s v="-"/>
    <d v="2010-07-20T00:00:00"/>
    <n v="2"/>
    <s v="-"/>
  </r>
  <r>
    <n v="134665"/>
    <n v="8603493"/>
    <s v="Redbrook Hayes Community Primary School"/>
    <x v="4"/>
    <s v="West Midlands"/>
    <x v="145"/>
    <s v="Cannock Chase"/>
    <s v="WS15 1AU"/>
    <s v="Community School"/>
    <x v="0"/>
    <d v="2012-02-24T00:00:00"/>
    <x v="2"/>
    <n v="3"/>
    <n v="9"/>
    <n v="2"/>
    <n v="3"/>
    <n v="3"/>
    <s v="-"/>
    <d v="2009-04-30T00:00:00"/>
    <n v="2"/>
    <s v="-"/>
  </r>
  <r>
    <n v="134666"/>
    <n v="8603494"/>
    <s v="Chase View Community Primary School"/>
    <x v="4"/>
    <s v="West Midlands"/>
    <x v="145"/>
    <s v="Cannock Chase"/>
    <s v="WS15 1NE"/>
    <s v="Community School"/>
    <x v="0"/>
    <d v="2012-10-11T00:00:00"/>
    <x v="1"/>
    <n v="2"/>
    <n v="9"/>
    <n v="2"/>
    <n v="2"/>
    <n v="2"/>
    <s v="-"/>
    <d v="2010-05-13T00:00:00"/>
    <n v="3"/>
    <s v="-"/>
  </r>
  <r>
    <n v="134667"/>
    <n v="8613488"/>
    <s v="St Gregory's Catholic Primary School"/>
    <x v="4"/>
    <s v="West Midlands"/>
    <x v="144"/>
    <s v="Stoke-on-Trent South"/>
    <s v="ST3 2QN"/>
    <s v="Voluntary Aided School"/>
    <x v="0"/>
    <d v="2012-01-10T00:00:00"/>
    <x v="1"/>
    <n v="2"/>
    <n v="9"/>
    <n v="1"/>
    <n v="2"/>
    <n v="1"/>
    <s v="-"/>
    <d v="2009-04-28T00:00:00"/>
    <n v="2"/>
    <s v="-"/>
  </r>
  <r>
    <n v="134673"/>
    <n v="3303430"/>
    <s v="Hodge Hill Primary School"/>
    <x v="4"/>
    <s v="West Midlands"/>
    <x v="36"/>
    <s v="Birmingham, Hodge Hill"/>
    <s v="B36 8LD"/>
    <s v="Community School"/>
    <x v="0"/>
    <d v="2013-03-07T00:00:00"/>
    <x v="2"/>
    <n v="3"/>
    <n v="9"/>
    <n v="2"/>
    <n v="3"/>
    <n v="2"/>
    <s v="-"/>
    <d v="2010-05-12T00:00:00"/>
    <n v="3"/>
    <s v="-"/>
  </r>
  <r>
    <n v="134674"/>
    <n v="8781008"/>
    <s v="West Exe Childrens Centre"/>
    <x v="5"/>
    <s v="South West"/>
    <x v="101"/>
    <s v="Exeter"/>
    <s v="EX4 1HL"/>
    <s v="LA Nursery School"/>
    <x v="1"/>
    <d v="2013-02-14T00:00:00"/>
    <x v="0"/>
    <n v="1"/>
    <n v="9"/>
    <n v="1"/>
    <n v="1"/>
    <n v="1"/>
    <s v="-"/>
    <d v="2009-09-15T00:00:00"/>
    <n v="2"/>
    <s v="-"/>
  </r>
  <r>
    <n v="134676"/>
    <n v="3021103"/>
    <s v="Discovery Bay PRU With Hospital, Home and Outreach Teaching Team"/>
    <x v="0"/>
    <s v="London"/>
    <x v="14"/>
    <s v="Chipping Barnet"/>
    <s v="N11 1NP"/>
    <s v="Pupil Referral Unit"/>
    <x v="2"/>
    <d v="2012-01-12T00:00:00"/>
    <x v="1"/>
    <n v="2"/>
    <n v="9"/>
    <n v="2"/>
    <n v="2"/>
    <n v="2"/>
    <s v="-"/>
    <d v="2009-05-06T00:00:00"/>
    <n v="2"/>
    <s v="-"/>
  </r>
  <r>
    <n v="134677"/>
    <n v="3023518"/>
    <s v="Woodcroft Primary School"/>
    <x v="0"/>
    <s v="London"/>
    <x v="14"/>
    <s v="Hendon"/>
    <s v="HA8 0QF"/>
    <s v="Community School"/>
    <x v="0"/>
    <d v="2009-12-01T00:00:00"/>
    <x v="1"/>
    <n v="2"/>
    <n v="9"/>
    <n v="2"/>
    <n v="2"/>
    <n v="2"/>
    <s v="-"/>
    <d v="2006-10-03T00:00:00"/>
    <n v="2"/>
    <s v="-"/>
  </r>
  <r>
    <n v="134678"/>
    <n v="8033439"/>
    <s v="Stoke Lodge Primary School"/>
    <x v="5"/>
    <s v="South West"/>
    <x v="73"/>
    <s v="Filton and Bradley Stoke"/>
    <s v="BS34 6DW"/>
    <s v="Community School"/>
    <x v="0"/>
    <d v="2011-09-30T00:00:00"/>
    <x v="1"/>
    <n v="2"/>
    <n v="9"/>
    <n v="1"/>
    <n v="2"/>
    <n v="2"/>
    <s v="-"/>
    <d v="2009-01-28T00:00:00"/>
    <n v="3"/>
    <s v="-"/>
  </r>
  <r>
    <n v="134680"/>
    <n v="3093511"/>
    <s v="Chestnuts Primary School"/>
    <x v="0"/>
    <s v="London"/>
    <x v="24"/>
    <s v="Tottenham"/>
    <s v="N15 3AS"/>
    <s v="Community School"/>
    <x v="0"/>
    <d v="2011-10-20T00:00:00"/>
    <x v="2"/>
    <n v="3"/>
    <n v="9"/>
    <n v="2"/>
    <n v="3"/>
    <n v="3"/>
    <s v="-"/>
    <d v="2009-04-29T00:00:00"/>
    <n v="2"/>
    <s v="-"/>
  </r>
  <r>
    <n v="134681"/>
    <n v="3093512"/>
    <s v="North Harringay Primary School"/>
    <x v="0"/>
    <s v="London"/>
    <x v="24"/>
    <s v="Tottenham"/>
    <s v="N8 0NU"/>
    <s v="Community School"/>
    <x v="0"/>
    <d v="2013-01-23T00:00:00"/>
    <x v="1"/>
    <n v="2"/>
    <n v="9"/>
    <n v="1"/>
    <n v="2"/>
    <n v="1"/>
    <s v="-"/>
    <d v="2010-06-11T00:00:00"/>
    <n v="3"/>
    <s v="-"/>
  </r>
  <r>
    <n v="134682"/>
    <n v="9193979"/>
    <s v="Windhill Primary and Nursery School"/>
    <x v="7"/>
    <s v="East of England"/>
    <x v="119"/>
    <s v="Hertford and Stortford"/>
    <s v="CM23 2NE"/>
    <s v="Community School"/>
    <x v="0"/>
    <d v="2013-02-27T00:00:00"/>
    <x v="1"/>
    <n v="2"/>
    <n v="9"/>
    <n v="2"/>
    <n v="2"/>
    <n v="2"/>
    <s v="-"/>
    <d v="2009-11-17T00:00:00"/>
    <n v="3"/>
    <s v="-"/>
  </r>
  <r>
    <n v="134685"/>
    <n v="9193981"/>
    <s v="Alban Wood Primary School and Nursery"/>
    <x v="7"/>
    <s v="East of England"/>
    <x v="119"/>
    <s v="Watford"/>
    <s v="WD25 7NX"/>
    <s v="Community School"/>
    <x v="0"/>
    <d v="2013-02-28T00:00:00"/>
    <x v="1"/>
    <n v="2"/>
    <n v="9"/>
    <n v="2"/>
    <n v="2"/>
    <n v="2"/>
    <s v="-"/>
    <d v="2009-10-21T00:00:00"/>
    <n v="3"/>
    <s v="-"/>
  </r>
  <r>
    <n v="134686"/>
    <n v="3703323"/>
    <s v="High View Primary Learning Centre"/>
    <x v="2"/>
    <s v="Yorkshire and the Humber"/>
    <x v="58"/>
    <s v="Barnsley East"/>
    <s v="S73 8QS"/>
    <s v="Community School"/>
    <x v="0"/>
    <d v="2012-06-19T00:00:00"/>
    <x v="0"/>
    <n v="1"/>
    <n v="9"/>
    <n v="1"/>
    <n v="1"/>
    <n v="1"/>
    <s v="-"/>
    <d v="2007-05-17T00:00:00"/>
    <n v="1"/>
    <s v="-"/>
  </r>
  <r>
    <n v="134687"/>
    <n v="3703324"/>
    <s v="Kings Oak Primary Learning Centre "/>
    <x v="2"/>
    <s v="Yorkshire and the Humber"/>
    <x v="58"/>
    <s v="Barnsley East"/>
    <s v="S73 8TX"/>
    <s v="Community School"/>
    <x v="0"/>
    <d v="2012-09-12T00:00:00"/>
    <x v="1"/>
    <n v="2"/>
    <n v="9"/>
    <n v="1"/>
    <n v="2"/>
    <n v="1"/>
    <s v="-"/>
    <d v="2010-01-13T00:00:00"/>
    <n v="3"/>
    <s v="-"/>
  </r>
  <r>
    <n v="134689"/>
    <n v="3827015"/>
    <s v="Castle Hill: A Specialist College for Communication and Interaction"/>
    <x v="2"/>
    <s v="Yorkshire and the Humber"/>
    <x v="63"/>
    <s v="Huddersfield"/>
    <s v="HD4 6JL"/>
    <s v="Community Special School"/>
    <x v="4"/>
    <d v="2012-12-13T00:00:00"/>
    <x v="0"/>
    <n v="1"/>
    <n v="9"/>
    <n v="1"/>
    <n v="1"/>
    <n v="1"/>
    <s v="-"/>
    <d v="2008-05-09T00:00:00"/>
    <n v="1"/>
    <s v="-"/>
  </r>
  <r>
    <n v="134693"/>
    <n v="2046905"/>
    <s v="Mossbourne Community Academy"/>
    <x v="0"/>
    <s v="London"/>
    <x v="3"/>
    <s v="Hackney South and Shoreditch"/>
    <s v="E5 8JY"/>
    <s v="Academy Sponsor Led"/>
    <x v="3"/>
    <d v="2010-01-14T00:00:00"/>
    <x v="0"/>
    <n v="1"/>
    <n v="9"/>
    <n v="1"/>
    <n v="1"/>
    <n v="1"/>
    <s v="-"/>
    <d v="2006-09-27T00:00:00"/>
    <n v="1"/>
    <s v="-"/>
  </r>
  <r>
    <n v="134694"/>
    <n v="9331109"/>
    <s v="Mendip Partnership School"/>
    <x v="5"/>
    <s v="South West"/>
    <x v="143"/>
    <s v="Wells"/>
    <s v="BA6 9BY"/>
    <s v="Pupil Referral Unit"/>
    <x v="2"/>
    <d v="2012-05-11T00:00:00"/>
    <x v="2"/>
    <n v="3"/>
    <n v="9"/>
    <n v="2"/>
    <n v="3"/>
    <n v="3"/>
    <s v="-"/>
    <d v="2008-12-05T00:00:00"/>
    <n v="2"/>
    <s v="-"/>
  </r>
  <r>
    <n v="134697"/>
    <n v="9331112"/>
    <s v="South Somerset Partnership School"/>
    <x v="5"/>
    <s v="South West"/>
    <x v="143"/>
    <s v="Yeovil"/>
    <s v="BA21 5EA"/>
    <s v="Pupil Referral Unit"/>
    <x v="2"/>
    <d v="2010-02-05T00:00:00"/>
    <x v="0"/>
    <n v="2"/>
    <n v="9"/>
    <n v="1"/>
    <n v="1"/>
    <n v="1"/>
    <s v="-"/>
    <d v="2006-09-26T00:00:00"/>
    <n v="1"/>
    <s v="-"/>
  </r>
  <r>
    <n v="134699"/>
    <n v="9331114"/>
    <s v="Taunton Dean Partnership College"/>
    <x v="5"/>
    <s v="South West"/>
    <x v="143"/>
    <s v="Taunton Deane"/>
    <s v="TA1 5DR"/>
    <s v="Pupil Referral Unit"/>
    <x v="2"/>
    <d v="2012-02-23T00:00:00"/>
    <x v="1"/>
    <n v="2"/>
    <n v="9"/>
    <n v="1"/>
    <n v="2"/>
    <n v="2"/>
    <s v="-"/>
    <d v="2008-10-23T00:00:00"/>
    <n v="3"/>
    <s v="-"/>
  </r>
  <r>
    <n v="134700"/>
    <n v="9083893"/>
    <s v="Falmouth Primary School"/>
    <x v="5"/>
    <s v="South West"/>
    <x v="97"/>
    <s v="Truro and Falmouth"/>
    <s v="TR11 2DR"/>
    <s v="Community School"/>
    <x v="0"/>
    <d v="2013-03-21T00:00:00"/>
    <x v="2"/>
    <n v="3"/>
    <n v="9"/>
    <n v="2"/>
    <n v="3"/>
    <n v="2"/>
    <s v="-"/>
    <d v="2010-03-17T00:00:00"/>
    <n v="3"/>
    <s v="-"/>
  </r>
  <r>
    <n v="134701"/>
    <n v="8213363"/>
    <s v="Beechwood Primary School"/>
    <x v="7"/>
    <s v="East of England"/>
    <x v="79"/>
    <s v="Luton North"/>
    <s v="LU4 9RD"/>
    <s v="Community School"/>
    <x v="0"/>
    <d v="2012-06-22T00:00:00"/>
    <x v="1"/>
    <n v="2"/>
    <n v="9"/>
    <n v="2"/>
    <n v="2"/>
    <n v="2"/>
    <s v="-"/>
    <d v="2008-11-13T00:00:00"/>
    <n v="1"/>
    <s v="-"/>
  </r>
  <r>
    <n v="134704"/>
    <n v="8823824"/>
    <s v="Friars Primary School and Nursery"/>
    <x v="7"/>
    <s v="East of England"/>
    <x v="112"/>
    <s v="Rochford and Southend East"/>
    <s v="SS3 9XX"/>
    <s v="Community School"/>
    <x v="0"/>
    <d v="2013-01-24T00:00:00"/>
    <x v="2"/>
    <n v="3"/>
    <n v="9"/>
    <n v="3"/>
    <n v="3"/>
    <n v="3"/>
    <s v="-"/>
    <d v="2010-05-06T00:00:00"/>
    <n v="3"/>
    <s v="-"/>
  </r>
  <r>
    <n v="134705"/>
    <n v="8073394"/>
    <s v="South Bank Community Primary School"/>
    <x v="2"/>
    <s v="North East"/>
    <x v="94"/>
    <s v="Redcar"/>
    <s v="TS6 6SY"/>
    <s v="Community School"/>
    <x v="0"/>
    <d v="2013-06-13T00:00:00"/>
    <x v="2"/>
    <n v="3"/>
    <n v="9"/>
    <n v="2"/>
    <n v="3"/>
    <n v="2"/>
    <s v="-"/>
    <d v="2010-06-30T00:00:00"/>
    <n v="2"/>
    <s v="-"/>
  </r>
  <r>
    <n v="134706"/>
    <n v="8073395"/>
    <s v="Saint Benedict's Roman Catholic VA Primary School"/>
    <x v="2"/>
    <s v="North East"/>
    <x v="94"/>
    <s v="Redcar"/>
    <s v="TS10 1LS"/>
    <s v="Voluntary Aided School"/>
    <x v="0"/>
    <d v="2010-12-01T00:00:00"/>
    <x v="1"/>
    <n v="2"/>
    <n v="9"/>
    <n v="1"/>
    <n v="2"/>
    <n v="2"/>
    <s v="-"/>
    <d v="2006-09-13T00:00:00"/>
    <n v="2"/>
    <s v="-"/>
  </r>
  <r>
    <n v="134707"/>
    <n v="8853394"/>
    <s v="The Fairfield Community Primary School"/>
    <x v="4"/>
    <s v="West Midlands"/>
    <x v="118"/>
    <s v="Worcester"/>
    <s v="WR4 9HG"/>
    <s v="Community School"/>
    <x v="0"/>
    <d v="2012-10-17T00:00:00"/>
    <x v="1"/>
    <n v="2"/>
    <n v="9"/>
    <n v="2"/>
    <n v="2"/>
    <n v="2"/>
    <s v="-"/>
    <d v="2009-12-10T00:00:00"/>
    <n v="3"/>
    <s v="-"/>
  </r>
  <r>
    <n v="134708"/>
    <n v="8083394"/>
    <s v="Barley Fields Primary "/>
    <x v="2"/>
    <s v="North East"/>
    <x v="95"/>
    <s v="Stockton South"/>
    <s v="TS17 0QP"/>
    <s v="Community School"/>
    <x v="0"/>
    <d v="2013-04-25T00:00:00"/>
    <x v="1"/>
    <n v="2"/>
    <n v="9"/>
    <n v="1"/>
    <n v="2"/>
    <n v="2"/>
    <s v="-"/>
    <d v="2007-09-28T00:00:00"/>
    <n v="2"/>
    <s v="-"/>
  </r>
  <r>
    <n v="134709"/>
    <n v="8363613"/>
    <s v="Manorside Primary School"/>
    <x v="5"/>
    <s v="South West"/>
    <x v="105"/>
    <s v="Bournemouth West"/>
    <s v="BH12 4JG"/>
    <s v="Community School"/>
    <x v="0"/>
    <d v="2013-02-14T00:00:00"/>
    <x v="1"/>
    <n v="2"/>
    <n v="9"/>
    <n v="2"/>
    <n v="2"/>
    <n v="2"/>
    <s v="-"/>
    <d v="2009-09-22T00:00:00"/>
    <n v="3"/>
    <s v="-"/>
  </r>
  <r>
    <n v="134710"/>
    <n v="3434802"/>
    <s v="St Michael's Church of England High School"/>
    <x v="3"/>
    <s v="North West"/>
    <x v="46"/>
    <s v="Sefton Central"/>
    <s v="L23 7UL"/>
    <s v="Voluntary Aided School"/>
    <x v="3"/>
    <d v="2013-04-25T00:00:00"/>
    <x v="3"/>
    <n v="4"/>
    <n v="9"/>
    <n v="3"/>
    <n v="4"/>
    <n v="3"/>
    <s v="SWK"/>
    <d v="2010-05-06T00:00:00"/>
    <n v="2"/>
    <s v="-"/>
  </r>
  <r>
    <n v="134716"/>
    <n v="9193982"/>
    <s v="De Havilland Primary School"/>
    <x v="7"/>
    <s v="East of England"/>
    <x v="119"/>
    <s v="Welwyn Hatfield"/>
    <s v="AL10 8TQ"/>
    <s v="Community School"/>
    <x v="0"/>
    <d v="2013-05-09T00:00:00"/>
    <x v="2"/>
    <n v="3"/>
    <n v="9"/>
    <n v="3"/>
    <n v="3"/>
    <n v="3"/>
    <s v="-"/>
    <d v="2009-07-09T00:00:00"/>
    <n v="2"/>
    <s v="-"/>
  </r>
  <r>
    <n v="134718"/>
    <n v="8813831"/>
    <s v="Great Clacton Church of England (Voluntary Aided) Junior School"/>
    <x v="7"/>
    <s v="East of England"/>
    <x v="110"/>
    <s v="Clacton"/>
    <s v="CO15 4HR"/>
    <s v="Voluntary Aided School"/>
    <x v="0"/>
    <d v="2013-05-23T00:00:00"/>
    <x v="3"/>
    <n v="4"/>
    <n v="9"/>
    <n v="3"/>
    <n v="4"/>
    <n v="3"/>
    <s v="SWK"/>
    <d v="2010-04-27T00:00:00"/>
    <n v="2"/>
    <s v="-"/>
  </r>
  <r>
    <n v="134719"/>
    <n v="8413515"/>
    <s v="Whinfield Primary School"/>
    <x v="2"/>
    <s v="North East"/>
    <x v="107"/>
    <s v="Darlington"/>
    <s v="DL1 3HT"/>
    <s v="Community School"/>
    <x v="0"/>
    <d v="2012-02-08T00:00:00"/>
    <x v="1"/>
    <n v="2"/>
    <n v="9"/>
    <n v="2"/>
    <n v="2"/>
    <n v="2"/>
    <s v="-"/>
    <d v="2008-11-06T00:00:00"/>
    <n v="2"/>
    <s v="-"/>
  </r>
  <r>
    <n v="134720"/>
    <n v="3363317"/>
    <s v="Northwood Park Primary School"/>
    <x v="4"/>
    <s v="West Midlands"/>
    <x v="43"/>
    <s v="Wolverhampton North East"/>
    <s v="WV10 8DS"/>
    <s v="Community School"/>
    <x v="0"/>
    <d v="2011-09-21T00:00:00"/>
    <x v="1"/>
    <n v="2"/>
    <n v="9"/>
    <n v="2"/>
    <n v="2"/>
    <n v="2"/>
    <s v="-"/>
    <d v="2009-03-13T00:00:00"/>
    <n v="2"/>
    <s v="-"/>
  </r>
  <r>
    <n v="134722"/>
    <n v="3413963"/>
    <s v="The Trinity Catholic Primary School"/>
    <x v="3"/>
    <s v="North West"/>
    <x v="21"/>
    <s v="Liverpool, Riverside"/>
    <s v="L5 8UT"/>
    <s v="Voluntary Aided School"/>
    <x v="0"/>
    <d v="2011-09-29T00:00:00"/>
    <x v="1"/>
    <n v="2"/>
    <n v="9"/>
    <n v="2"/>
    <n v="2"/>
    <n v="2"/>
    <s v="-"/>
    <d v="2009-02-04T00:00:00"/>
    <n v="2"/>
    <s v="-"/>
  </r>
  <r>
    <n v="134723"/>
    <n v="3413964"/>
    <s v="Faith Primary School"/>
    <x v="3"/>
    <s v="North West"/>
    <x v="21"/>
    <s v="Liverpool, Walton"/>
    <s v="L5 3LW"/>
    <s v="Voluntary Aided School"/>
    <x v="0"/>
    <d v="2010-07-16T00:00:00"/>
    <x v="1"/>
    <n v="2"/>
    <n v="9"/>
    <n v="2"/>
    <n v="2"/>
    <n v="2"/>
    <s v="-"/>
    <d v="2007-03-01T00:00:00"/>
    <n v="3"/>
    <s v="-"/>
  </r>
  <r>
    <n v="134724"/>
    <n v="8314608"/>
    <s v="Da Vinci Community School"/>
    <x v="6"/>
    <s v="East Midlands"/>
    <x v="100"/>
    <s v="Derby North"/>
    <s v="DE21 4ET"/>
    <s v="Foundation School"/>
    <x v="3"/>
    <d v="2012-12-05T00:00:00"/>
    <x v="2"/>
    <n v="3"/>
    <n v="9"/>
    <n v="2"/>
    <n v="3"/>
    <n v="3"/>
    <s v="-"/>
    <d v="2010-06-25T00:00:00"/>
    <n v="3"/>
    <s v="-"/>
  </r>
  <r>
    <n v="134726"/>
    <n v="9083894"/>
    <s v="Pensans Primary School"/>
    <x v="5"/>
    <s v="South West"/>
    <x v="97"/>
    <s v="St. Ives"/>
    <s v="TR20 8UH"/>
    <s v="Foundation School"/>
    <x v="0"/>
    <d v="2011-02-10T00:00:00"/>
    <x v="0"/>
    <n v="2"/>
    <n v="9"/>
    <n v="1"/>
    <n v="1"/>
    <n v="1"/>
    <s v="-"/>
    <d v="2009-11-12T00:00:00"/>
    <n v="4"/>
    <s v="NTI"/>
  </r>
  <r>
    <n v="134727"/>
    <n v="8167032"/>
    <s v="Applefields School"/>
    <x v="2"/>
    <s v="Yorkshire and the Humber"/>
    <x v="135"/>
    <s v="York Central"/>
    <s v="YO31 0LW"/>
    <s v="Community Special School"/>
    <x v="4"/>
    <d v="2011-10-20T00:00:00"/>
    <x v="1"/>
    <n v="2"/>
    <n v="9"/>
    <n v="2"/>
    <n v="2"/>
    <n v="2"/>
    <s v="-"/>
    <d v="2009-02-06T00:00:00"/>
    <n v="2"/>
    <s v="-"/>
  </r>
  <r>
    <n v="134728"/>
    <n v="8167033"/>
    <s v="Hob Moor Oaks School"/>
    <x v="2"/>
    <s v="Yorkshire and the Humber"/>
    <x v="135"/>
    <s v="York Central"/>
    <s v="YO24 4PS"/>
    <s v="Community Special School"/>
    <x v="4"/>
    <d v="2010-11-17T00:00:00"/>
    <x v="1"/>
    <n v="2"/>
    <n v="9"/>
    <n v="2"/>
    <n v="2"/>
    <n v="2"/>
    <s v="-"/>
    <d v="2006-11-07T00:00:00"/>
    <n v="3"/>
    <s v="-"/>
  </r>
  <r>
    <n v="134731"/>
    <n v="9363936"/>
    <s v="Stanwell Fields CofE Primary School"/>
    <x v="1"/>
    <s v="South East"/>
    <x v="147"/>
    <s v="Spelthorne"/>
    <s v="TW19 7DB"/>
    <s v="Voluntary Controlled School"/>
    <x v="0"/>
    <d v="2011-10-20T00:00:00"/>
    <x v="1"/>
    <n v="2"/>
    <n v="9"/>
    <n v="2"/>
    <n v="2"/>
    <n v="2"/>
    <s v="-"/>
    <d v="2009-05-08T00:00:00"/>
    <n v="2"/>
    <s v="-"/>
  </r>
  <r>
    <n v="134732"/>
    <n v="9363937"/>
    <s v="Manorfield Primary and Nursery School"/>
    <x v="1"/>
    <s v="South East"/>
    <x v="147"/>
    <s v="East Surrey"/>
    <s v="RH6 8AL"/>
    <s v="Community School"/>
    <x v="0"/>
    <d v="2012-01-26T00:00:00"/>
    <x v="2"/>
    <n v="3"/>
    <n v="9"/>
    <n v="3"/>
    <n v="3"/>
    <n v="3"/>
    <s v="-"/>
    <d v="2009-05-19T00:00:00"/>
    <n v="3"/>
    <s v="-"/>
  </r>
  <r>
    <n v="134733"/>
    <n v="9353344"/>
    <s v="The Oaks Community Primary School"/>
    <x v="7"/>
    <s v="East of England"/>
    <x v="146"/>
    <s v="Ipswich"/>
    <s v="IP2 0NR"/>
    <s v="Community School"/>
    <x v="0"/>
    <d v="2012-09-21T00:00:00"/>
    <x v="1"/>
    <n v="2"/>
    <n v="9"/>
    <n v="1"/>
    <n v="2"/>
    <n v="1"/>
    <s v="-"/>
    <d v="2009-10-15T00:00:00"/>
    <n v="3"/>
    <s v="-"/>
  </r>
  <r>
    <n v="134734"/>
    <n v="8503667"/>
    <s v="Cadland Primary School"/>
    <x v="1"/>
    <s v="South East"/>
    <x v="115"/>
    <s v="New Forest East"/>
    <s v="SO45 2HW"/>
    <s v="Community School"/>
    <x v="0"/>
    <d v="2013-01-17T00:00:00"/>
    <x v="1"/>
    <n v="2"/>
    <n v="9"/>
    <n v="2"/>
    <n v="2"/>
    <n v="2"/>
    <s v="-"/>
    <d v="2010-05-12T00:00:00"/>
    <n v="3"/>
    <s v="-"/>
  </r>
  <r>
    <n v="134739"/>
    <n v="9093662"/>
    <s v="Beckstone Primary School"/>
    <x v="3"/>
    <s v="North West"/>
    <x v="98"/>
    <s v="Workington"/>
    <s v="CA14 5PX"/>
    <s v="Community School"/>
    <x v="0"/>
    <d v="2011-09-21T00:00:00"/>
    <x v="1"/>
    <n v="2"/>
    <n v="9"/>
    <n v="1"/>
    <n v="2"/>
    <n v="2"/>
    <s v="-"/>
    <d v="2007-06-15T00:00:00"/>
    <n v="2"/>
    <s v="-"/>
  </r>
  <r>
    <n v="134740"/>
    <n v="8673357"/>
    <s v="The Pines Primary School"/>
    <x v="1"/>
    <s v="South East"/>
    <x v="84"/>
    <s v="Bracknell"/>
    <s v="RG12 7WX"/>
    <s v="Community School"/>
    <x v="0"/>
    <d v="2013-07-03T00:00:00"/>
    <x v="2"/>
    <n v="3"/>
    <n v="9"/>
    <n v="3"/>
    <n v="3"/>
    <n v="3"/>
    <s v="-"/>
    <d v="2011-03-10T00:00:00"/>
    <n v="3"/>
    <s v="-"/>
  </r>
  <r>
    <n v="134741"/>
    <n v="8113508"/>
    <s v="Keyingham Primary School"/>
    <x v="2"/>
    <s v="Yorkshire and the Humber"/>
    <x v="121"/>
    <s v="Beverley and Holderness"/>
    <s v="HU12 9RU"/>
    <s v="Community School"/>
    <x v="0"/>
    <d v="2012-12-13T00:00:00"/>
    <x v="2"/>
    <n v="3"/>
    <n v="9"/>
    <n v="2"/>
    <n v="3"/>
    <n v="3"/>
    <s v="-"/>
    <d v="2011-02-10T00:00:00"/>
    <n v="3"/>
    <s v="-"/>
  </r>
  <r>
    <n v="134742"/>
    <n v="3593437"/>
    <s v="Westfield Community School"/>
    <x v="3"/>
    <s v="North West"/>
    <x v="57"/>
    <s v="Wigan"/>
    <s v="WN5 9XN "/>
    <s v="Community School"/>
    <x v="0"/>
    <d v="2013-05-10T00:00:00"/>
    <x v="0"/>
    <n v="1"/>
    <n v="9"/>
    <n v="1"/>
    <n v="1"/>
    <n v="1"/>
    <s v="-"/>
    <d v="2010-05-25T00:00:00"/>
    <n v="1"/>
    <s v="-"/>
  </r>
  <r>
    <n v="134745"/>
    <n v="3313438"/>
    <s v="Willenhall Community Primary School"/>
    <x v="4"/>
    <s v="West Midlands"/>
    <x v="38"/>
    <s v="Coventry South"/>
    <s v="CV3 3DB"/>
    <s v="Community School"/>
    <x v="0"/>
    <d v="2012-11-08T00:00:00"/>
    <x v="0"/>
    <n v="1"/>
    <n v="9"/>
    <n v="1"/>
    <n v="1"/>
    <n v="1"/>
    <s v="-"/>
    <d v="2009-10-22T00:00:00"/>
    <n v="3"/>
    <s v="-"/>
  </r>
  <r>
    <n v="134751"/>
    <n v="3733433"/>
    <s v="Pipworth Community Primary School "/>
    <x v="2"/>
    <s v="Yorkshire and the Humber"/>
    <x v="61"/>
    <s v="Sheffield Central"/>
    <s v="S2 1AA"/>
    <s v="Community School"/>
    <x v="0"/>
    <d v="2009-04-02T00:00:00"/>
    <x v="1"/>
    <n v="9"/>
    <n v="2"/>
    <n v="2"/>
    <n v="2"/>
    <n v="2"/>
    <s v="-"/>
    <s v="NULL"/>
    <s v="NULL"/>
    <s v="-"/>
  </r>
  <r>
    <n v="134758"/>
    <n v="9331115"/>
    <s v="The Bridge School Sedgemoor"/>
    <x v="5"/>
    <s v="South West"/>
    <x v="143"/>
    <s v="Bridgwater and West Somerset"/>
    <s v="TA6 4RL"/>
    <s v="Pupil Referral Unit"/>
    <x v="2"/>
    <d v="2011-10-05T00:00:00"/>
    <x v="1"/>
    <n v="2"/>
    <n v="9"/>
    <n v="1"/>
    <n v="2"/>
    <n v="2"/>
    <s v="-"/>
    <d v="2009-02-04T00:00:00"/>
    <n v="2"/>
    <s v="-"/>
  </r>
  <r>
    <n v="134759"/>
    <n v="3531100"/>
    <s v="Kingsland School"/>
    <x v="3"/>
    <s v="North West"/>
    <x v="51"/>
    <s v="Oldham East and Saddleworth"/>
    <s v="OL1 4HX"/>
    <s v="Pupil Referral Unit"/>
    <x v="2"/>
    <d v="2011-09-20T00:00:00"/>
    <x v="1"/>
    <n v="2"/>
    <n v="9"/>
    <n v="2"/>
    <n v="2"/>
    <n v="1"/>
    <s v="-"/>
    <d v="2009-06-04T00:00:00"/>
    <n v="1"/>
    <s v="-"/>
  </r>
  <r>
    <n v="134762"/>
    <n v="9351109"/>
    <s v="Harbour"/>
    <x v="7"/>
    <s v="East of England"/>
    <x v="146"/>
    <s v="Waveney"/>
    <s v="NR32 4TD"/>
    <s v="Pupil Referral Unit"/>
    <x v="2"/>
    <d v="2012-02-02T00:00:00"/>
    <x v="1"/>
    <n v="2"/>
    <n v="9"/>
    <n v="1"/>
    <n v="2"/>
    <n v="2"/>
    <s v="-"/>
    <d v="2009-07-08T00:00:00"/>
    <n v="1"/>
    <s v="-"/>
  </r>
  <r>
    <n v="134765"/>
    <n v="8731105"/>
    <s v="Pilgrim PRU Co School Adolescent Unit"/>
    <x v="7"/>
    <s v="East of England"/>
    <x v="87"/>
    <s v="South East Cambridgeshire"/>
    <s v="CB1 5EE"/>
    <s v="Pupil Referral Unit"/>
    <x v="2"/>
    <d v="2011-09-13T00:00:00"/>
    <x v="0"/>
    <n v="1"/>
    <n v="9"/>
    <n v="1"/>
    <n v="1"/>
    <n v="2"/>
    <s v="-"/>
    <d v="2009-03-17T00:00:00"/>
    <n v="1"/>
    <s v="-"/>
  </r>
  <r>
    <n v="134766"/>
    <n v="8961103"/>
    <s v="Pine Lodge"/>
    <x v="3"/>
    <s v="North West"/>
    <x v="90"/>
    <s v="City of Chester"/>
    <s v="CH2 1AW"/>
    <s v="Pupil Referral Unit"/>
    <x v="2"/>
    <d v="2012-10-18T00:00:00"/>
    <x v="0"/>
    <n v="1"/>
    <n v="9"/>
    <n v="1"/>
    <n v="1"/>
    <n v="1"/>
    <s v="-"/>
    <d v="2008-12-10T00:00:00"/>
    <n v="1"/>
    <s v="-"/>
  </r>
  <r>
    <n v="134768"/>
    <n v="3321104"/>
    <s v="Sycamore Secondary Short Stay School"/>
    <x v="4"/>
    <s v="West Midlands"/>
    <x v="39"/>
    <s v="Dudley North"/>
    <s v="DY1 3QE"/>
    <s v="Pupil Referral Unit"/>
    <x v="2"/>
    <d v="2011-10-18T00:00:00"/>
    <x v="2"/>
    <n v="3"/>
    <n v="9"/>
    <n v="3"/>
    <n v="3"/>
    <n v="3"/>
    <s v="-"/>
    <d v="2009-01-14T00:00:00"/>
    <n v="2"/>
    <s v="-"/>
  </r>
  <r>
    <n v="134773"/>
    <n v="8303549"/>
    <s v="St Joseph's Catholic and CofE (VA) Primary School"/>
    <x v="6"/>
    <s v="East Midlands"/>
    <x v="99"/>
    <s v="Chesterfield"/>
    <s v="S43 3LY"/>
    <s v="Voluntary Aided School"/>
    <x v="0"/>
    <d v="2013-02-27T00:00:00"/>
    <x v="2"/>
    <n v="3"/>
    <n v="9"/>
    <n v="2"/>
    <n v="3"/>
    <n v="3"/>
    <s v="-"/>
    <d v="2010-11-10T00:00:00"/>
    <n v="3"/>
    <s v="-"/>
  </r>
  <r>
    <n v="134774"/>
    <n v="3303431"/>
    <s v="New Oscott Primary School"/>
    <x v="4"/>
    <s v="West Midlands"/>
    <x v="36"/>
    <s v="Sutton Coldfield"/>
    <s v="B73 6QR"/>
    <s v="Community School"/>
    <x v="0"/>
    <d v="2012-10-17T00:00:00"/>
    <x v="1"/>
    <n v="2"/>
    <n v="9"/>
    <n v="2"/>
    <n v="2"/>
    <n v="2"/>
    <s v="-"/>
    <d v="2009-11-17T00:00:00"/>
    <n v="3"/>
    <s v="-"/>
  </r>
  <r>
    <n v="134776"/>
    <n v="9383365"/>
    <s v="Kingslea Primary School"/>
    <x v="1"/>
    <s v="South East"/>
    <x v="148"/>
    <s v="Horsham"/>
    <s v="RH13 5PS"/>
    <s v="Community School"/>
    <x v="0"/>
    <d v="2013-03-07T00:00:00"/>
    <x v="1"/>
    <n v="2"/>
    <n v="9"/>
    <n v="1"/>
    <n v="2"/>
    <n v="2"/>
    <s v="-"/>
    <d v="2011-02-10T00:00:00"/>
    <n v="3"/>
    <s v="-"/>
  </r>
  <r>
    <n v="134777"/>
    <n v="8603495"/>
    <s v="Winshill Village Primary and Nursery School"/>
    <x v="4"/>
    <s v="West Midlands"/>
    <x v="145"/>
    <s v="Burton"/>
    <s v="DE15 0DH"/>
    <s v="Community School"/>
    <x v="0"/>
    <d v="2013-06-20T00:00:00"/>
    <x v="1"/>
    <n v="2"/>
    <n v="9"/>
    <n v="2"/>
    <n v="2"/>
    <n v="2"/>
    <s v="-"/>
    <d v="2010-09-15T00:00:00"/>
    <n v="3"/>
    <s v="-"/>
  </r>
  <r>
    <n v="134778"/>
    <n v="8713366"/>
    <s v="Khalsa Primary School"/>
    <x v="1"/>
    <s v="South East"/>
    <x v="83"/>
    <s v="Beaconsfield"/>
    <s v="SL2 5QR"/>
    <s v="Voluntary Aided School"/>
    <x v="0"/>
    <d v="2011-10-20T00:00:00"/>
    <x v="0"/>
    <n v="2"/>
    <n v="9"/>
    <n v="1"/>
    <n v="2"/>
    <n v="2"/>
    <s v="-"/>
    <d v="2008-11-20T00:00:00"/>
    <n v="2"/>
    <s v="-"/>
  </r>
  <r>
    <n v="134779"/>
    <n v="3563525"/>
    <s v="Woodley Primary School"/>
    <x v="3"/>
    <s v="North West"/>
    <x v="54"/>
    <s v="Hazel Grove"/>
    <s v="SK6 1LH"/>
    <s v="Community School"/>
    <x v="0"/>
    <d v="2012-05-11T00:00:00"/>
    <x v="1"/>
    <n v="2"/>
    <n v="9"/>
    <n v="2"/>
    <n v="2"/>
    <n v="2"/>
    <s v="-"/>
    <d v="2009-03-10T00:00:00"/>
    <n v="2"/>
    <s v="-"/>
  </r>
  <r>
    <n v="134780"/>
    <n v="3033510"/>
    <s v="Bishop Ridley Church of England VA Primary School"/>
    <x v="0"/>
    <s v="London"/>
    <x v="15"/>
    <s v="Old Bexley and Sidcup"/>
    <s v="DA16 2QE"/>
    <s v="Voluntary Aided School"/>
    <x v="0"/>
    <d v="2009-01-27T00:00:00"/>
    <x v="1"/>
    <n v="9"/>
    <n v="2"/>
    <n v="1"/>
    <n v="2"/>
    <n v="2"/>
    <s v="-"/>
    <d v="2005-11-24T00:00:00"/>
    <n v="3"/>
    <s v="-"/>
  </r>
  <r>
    <n v="134783"/>
    <n v="8867072"/>
    <s v="Meadowfield School"/>
    <x v="1"/>
    <s v="South East"/>
    <x v="125"/>
    <s v="Sittingbourne and Sheppey"/>
    <s v="ME10 4NL"/>
    <s v="Community Special School"/>
    <x v="4"/>
    <d v="2011-10-06T00:00:00"/>
    <x v="1"/>
    <n v="2"/>
    <n v="9"/>
    <n v="2"/>
    <n v="2"/>
    <n v="2"/>
    <s v="-"/>
    <d v="2009-06-10T00:00:00"/>
    <n v="2"/>
    <s v="-"/>
  </r>
  <r>
    <n v="134784"/>
    <n v="3533504"/>
    <s v="Higher Failsworth Primary School"/>
    <x v="3"/>
    <s v="North West"/>
    <x v="51"/>
    <s v="Ashton-under-Lyne"/>
    <s v="M35 9EA"/>
    <s v="Community School"/>
    <x v="0"/>
    <d v="2013-06-06T00:00:00"/>
    <x v="1"/>
    <n v="2"/>
    <n v="9"/>
    <n v="2"/>
    <n v="2"/>
    <n v="2"/>
    <s v="-"/>
    <d v="2010-03-12T00:00:00"/>
    <n v="2"/>
    <s v="-"/>
  </r>
  <r>
    <n v="134785"/>
    <n v="3433379"/>
    <s v="Thomas Gray Primary School"/>
    <x v="3"/>
    <s v="North West"/>
    <x v="46"/>
    <s v="Bootle"/>
    <s v="L20 4LX"/>
    <s v="Community School"/>
    <x v="0"/>
    <d v="2012-03-09T00:00:00"/>
    <x v="1"/>
    <n v="2"/>
    <n v="9"/>
    <n v="1"/>
    <n v="2"/>
    <n v="2"/>
    <s v="-"/>
    <d v="2009-06-10T00:00:00"/>
    <n v="2"/>
    <s v="-"/>
  </r>
  <r>
    <n v="134787"/>
    <n v="9353345"/>
    <s v="Cedars Park Community Primary School"/>
    <x v="7"/>
    <s v="East of England"/>
    <x v="146"/>
    <s v="Bury St. Edmunds"/>
    <s v="IP14 5FP"/>
    <s v="Community School"/>
    <x v="0"/>
    <d v="2011-02-08T00:00:00"/>
    <x v="1"/>
    <n v="2"/>
    <n v="9"/>
    <n v="2"/>
    <n v="2"/>
    <n v="2"/>
    <s v="-"/>
    <d v="2007-11-20T00:00:00"/>
    <n v="2"/>
    <s v="-"/>
  </r>
  <r>
    <n v="134788"/>
    <n v="8653464"/>
    <s v="Old Sarum Primary School"/>
    <x v="5"/>
    <s v="South West"/>
    <x v="150"/>
    <s v="Salisbury"/>
    <s v="SP4 6GH"/>
    <s v="Community School"/>
    <x v="0"/>
    <d v="2012-12-13T00:00:00"/>
    <x v="2"/>
    <n v="3"/>
    <n v="9"/>
    <n v="2"/>
    <n v="3"/>
    <n v="3"/>
    <s v="-"/>
    <s v="NULL"/>
    <s v="NULL"/>
    <s v="-"/>
  </r>
  <r>
    <n v="134789"/>
    <n v="9093663"/>
    <s v="St Herbert's CofE (VA) Primary and Nursery School"/>
    <x v="3"/>
    <s v="North West"/>
    <x v="98"/>
    <s v="Copeland"/>
    <s v="CA12 4HZ"/>
    <s v="Voluntary Aided School"/>
    <x v="0"/>
    <d v="2012-04-26T00:00:00"/>
    <x v="2"/>
    <n v="3"/>
    <n v="9"/>
    <n v="2"/>
    <n v="3"/>
    <n v="3"/>
    <s v="-"/>
    <d v="2009-02-12T00:00:00"/>
    <n v="3"/>
    <s v="-"/>
  </r>
  <r>
    <n v="134791"/>
    <n v="9383370"/>
    <s v="Buckingham Park Primary School"/>
    <x v="1"/>
    <s v="South East"/>
    <x v="148"/>
    <s v="East Worthing and Shoreham"/>
    <s v="BN43 5UD"/>
    <s v="Community School"/>
    <x v="0"/>
    <d v="2012-02-09T00:00:00"/>
    <x v="2"/>
    <n v="3"/>
    <n v="9"/>
    <n v="2"/>
    <n v="3"/>
    <n v="3"/>
    <s v="-"/>
    <d v="2009-07-10T00:00:00"/>
    <n v="3"/>
    <s v="-"/>
  </r>
  <r>
    <n v="134797"/>
    <n v="3126905"/>
    <s v="Stockley Academy"/>
    <x v="0"/>
    <s v="London"/>
    <x v="27"/>
    <s v="Uxbridge and South Ruislip"/>
    <s v="UB8 3GA"/>
    <s v="Academy Sponsor Led"/>
    <x v="3"/>
    <d v="2013-06-06T00:00:00"/>
    <x v="2"/>
    <n v="3"/>
    <n v="9"/>
    <n v="2"/>
    <n v="3"/>
    <n v="2"/>
    <s v="-"/>
    <d v="2010-04-29T00:00:00"/>
    <n v="3"/>
    <s v="-"/>
  </r>
  <r>
    <n v="134798"/>
    <n v="3026905"/>
    <s v="London Academy"/>
    <x v="0"/>
    <s v="London"/>
    <x v="14"/>
    <s v="Hendon"/>
    <s v="HA8 8DE"/>
    <s v="Academy Sponsor Led"/>
    <x v="3"/>
    <d v="2011-11-10T00:00:00"/>
    <x v="1"/>
    <n v="2"/>
    <n v="9"/>
    <n v="2"/>
    <n v="2"/>
    <n v="2"/>
    <s v="-"/>
    <d v="2007-02-27T00:00:00"/>
    <n v="2"/>
    <s v="-"/>
  </r>
  <r>
    <n v="134801"/>
    <n v="3353326"/>
    <s v="Fibbersley Park Primary School"/>
    <x v="4"/>
    <s v="West Midlands"/>
    <x v="42"/>
    <s v="Walsall North"/>
    <s v="WV13 3BB"/>
    <s v="Community School"/>
    <x v="0"/>
    <d v="2012-09-20T00:00:00"/>
    <x v="0"/>
    <n v="1"/>
    <n v="9"/>
    <n v="1"/>
    <n v="1"/>
    <n v="1"/>
    <s v="-"/>
    <d v="2008-02-06T00:00:00"/>
    <n v="2"/>
    <s v="-"/>
  </r>
  <r>
    <n v="134802"/>
    <n v="8793767"/>
    <s v="Ernesettle Community School"/>
    <x v="5"/>
    <s v="South West"/>
    <x v="102"/>
    <s v="Plymouth, Moor View"/>
    <s v="PL5 2RB"/>
    <s v="Community School"/>
    <x v="0"/>
    <d v="2012-03-01T00:00:00"/>
    <x v="1"/>
    <n v="2"/>
    <n v="9"/>
    <n v="2"/>
    <n v="2"/>
    <n v="2"/>
    <s v="-"/>
    <d v="2010-05-12T00:00:00"/>
    <n v="4"/>
    <s v="SM "/>
  </r>
  <r>
    <n v="134803"/>
    <n v="8793768"/>
    <s v="Montpelier Primary School"/>
    <x v="5"/>
    <s v="South West"/>
    <x v="102"/>
    <s v="Plymouth, Sutton and Devonport"/>
    <s v="PL2 3HN"/>
    <s v="Community School"/>
    <x v="0"/>
    <d v="2009-09-25T00:00:00"/>
    <x v="1"/>
    <n v="2"/>
    <n v="9"/>
    <n v="2"/>
    <n v="2"/>
    <n v="2"/>
    <s v="-"/>
    <d v="2006-12-12T00:00:00"/>
    <n v="3"/>
    <s v="-"/>
  </r>
  <r>
    <n v="134813"/>
    <n v="3937006"/>
    <s v="Park View School"/>
    <x v="2"/>
    <s v="North East"/>
    <x v="69"/>
    <s v="South Shields"/>
    <s v="NE34 9UG"/>
    <s v="Community Special School"/>
    <x v="4"/>
    <d v="2013-06-26T00:00:00"/>
    <x v="1"/>
    <n v="2"/>
    <n v="9"/>
    <n v="2"/>
    <n v="2"/>
    <n v="2"/>
    <s v="-"/>
    <d v="2012-02-23T00:00:00"/>
    <n v="4"/>
    <s v="SM "/>
  </r>
  <r>
    <n v="134814"/>
    <n v="9286905"/>
    <s v="Northampton Academy"/>
    <x v="6"/>
    <s v="East Midlands"/>
    <x v="137"/>
    <s v="Northampton North"/>
    <s v="NN3 8NH"/>
    <s v="Academy Sponsor Led"/>
    <x v="3"/>
    <d v="2013-01-31T00:00:00"/>
    <x v="1"/>
    <n v="2"/>
    <n v="9"/>
    <n v="2"/>
    <n v="2"/>
    <n v="2"/>
    <s v="-"/>
    <d v="2010-05-11T00:00:00"/>
    <n v="3"/>
    <s v="-"/>
  </r>
  <r>
    <n v="134815"/>
    <n v="2086905"/>
    <s v="Lambeth Academy"/>
    <x v="0"/>
    <s v="London"/>
    <x v="7"/>
    <s v="Streatham"/>
    <s v="SW4 9ET"/>
    <s v="Academy Sponsor Led"/>
    <x v="3"/>
    <d v="2013-02-14T00:00:00"/>
    <x v="1"/>
    <n v="2"/>
    <n v="9"/>
    <n v="2"/>
    <n v="2"/>
    <n v="2"/>
    <s v="-"/>
    <d v="2010-03-18T00:00:00"/>
    <n v="3"/>
    <s v="-"/>
  </r>
  <r>
    <n v="134823"/>
    <n v="8873758"/>
    <s v="The Pilgrim School"/>
    <x v="1"/>
    <s v="South East"/>
    <x v="126"/>
    <s v="Rochester and Strood"/>
    <s v="ME1 3LF"/>
    <s v="Voluntary Controlled School"/>
    <x v="0"/>
    <d v="2009-10-08T00:00:00"/>
    <x v="1"/>
    <n v="2"/>
    <n v="9"/>
    <n v="1"/>
    <n v="2"/>
    <n v="2"/>
    <s v="-"/>
    <d v="2006-11-29T00:00:00"/>
    <n v="2"/>
    <s v="-"/>
  </r>
  <r>
    <n v="134828"/>
    <n v="9363939"/>
    <s v="Loseley Fields Primary School"/>
    <x v="1"/>
    <s v="South East"/>
    <x v="147"/>
    <s v="South West Surrey"/>
    <s v="GU7 3TB"/>
    <s v="Foundation School"/>
    <x v="0"/>
    <d v="2012-03-22T00:00:00"/>
    <x v="2"/>
    <n v="3"/>
    <n v="9"/>
    <n v="2"/>
    <n v="3"/>
    <n v="2"/>
    <s v="-"/>
    <d v="2010-06-24T00:00:00"/>
    <n v="4"/>
    <s v="SM "/>
  </r>
  <r>
    <n v="134829"/>
    <n v="8023452"/>
    <s v="Trinity Anglican-Methodist Primary School"/>
    <x v="5"/>
    <s v="South West"/>
    <x v="74"/>
    <s v="North Somerset"/>
    <s v="BS20 7JF"/>
    <s v="Voluntary Aided School"/>
    <x v="0"/>
    <d v="2013-06-19T00:00:00"/>
    <x v="1"/>
    <n v="2"/>
    <n v="9"/>
    <n v="2"/>
    <n v="2"/>
    <n v="2"/>
    <s v="-"/>
    <d v="2009-12-02T00:00:00"/>
    <n v="2"/>
    <s v="-"/>
  </r>
  <r>
    <n v="134830"/>
    <n v="8023453"/>
    <s v="St Georges VA Church Primary School"/>
    <x v="5"/>
    <s v="South West"/>
    <x v="74"/>
    <s v="Weston-Super-Mare"/>
    <s v="BS22 7SA"/>
    <s v="Voluntary Aided School"/>
    <x v="0"/>
    <d v="2011-01-13T00:00:00"/>
    <x v="1"/>
    <n v="2"/>
    <n v="9"/>
    <n v="1"/>
    <n v="2"/>
    <n v="2"/>
    <s v="-"/>
    <d v="2007-12-13T00:00:00"/>
    <n v="2"/>
    <s v="-"/>
  </r>
  <r>
    <n v="134837"/>
    <n v="9383367"/>
    <s v="Seaside Primary School"/>
    <x v="1"/>
    <s v="South East"/>
    <x v="148"/>
    <s v="East Worthing and Shoreham"/>
    <s v="BN15 8DL"/>
    <s v="Community School"/>
    <x v="0"/>
    <d v="2012-02-24T00:00:00"/>
    <x v="2"/>
    <n v="3"/>
    <n v="9"/>
    <n v="3"/>
    <n v="3"/>
    <n v="3"/>
    <s v="-"/>
    <d v="2009-06-11T00:00:00"/>
    <n v="2"/>
    <s v="-"/>
  </r>
  <r>
    <n v="134840"/>
    <n v="3303432"/>
    <s v="Clifton Primary School"/>
    <x v="4"/>
    <s v="West Midlands"/>
    <x v="36"/>
    <s v="Birmingham, Hall Green"/>
    <s v="B12 8LY"/>
    <s v="Community School"/>
    <x v="0"/>
    <d v="2013-05-09T00:00:00"/>
    <x v="0"/>
    <n v="1"/>
    <n v="9"/>
    <n v="1"/>
    <n v="1"/>
    <n v="1"/>
    <s v="-"/>
    <d v="2009-04-30T00:00:00"/>
    <n v="1"/>
    <s v="-"/>
  </r>
  <r>
    <n v="134841"/>
    <n v="8923323"/>
    <s v="Dovecote Primary and Nursery School"/>
    <x v="6"/>
    <s v="East Midlands"/>
    <x v="140"/>
    <s v="Nottingham South"/>
    <s v="NG11 8EY"/>
    <s v="Community School"/>
    <x v="0"/>
    <d v="2010-06-30T00:00:00"/>
    <x v="1"/>
    <n v="2"/>
    <n v="9"/>
    <n v="2"/>
    <n v="2"/>
    <n v="2"/>
    <s v="-"/>
    <d v="2007-03-16T00:00:00"/>
    <n v="3"/>
    <s v="-"/>
  </r>
  <r>
    <n v="134842"/>
    <n v="8923324"/>
    <s v="Greenfields Community School"/>
    <x v="6"/>
    <s v="East Midlands"/>
    <x v="140"/>
    <s v="Nottingham South"/>
    <s v="NG2 2JE"/>
    <s v="Community School"/>
    <x v="0"/>
    <d v="2013-03-21T00:00:00"/>
    <x v="0"/>
    <n v="1"/>
    <n v="9"/>
    <n v="1"/>
    <n v="1"/>
    <n v="1"/>
    <s v="-"/>
    <d v="2008-02-06T00:00:00"/>
    <n v="2"/>
    <s v="-"/>
  </r>
  <r>
    <n v="134843"/>
    <n v="8923325"/>
    <s v="Riverside Primary School and Early Years Unit"/>
    <x v="6"/>
    <s v="East Midlands"/>
    <x v="140"/>
    <s v="Nottingham South"/>
    <s v="NG2 1FX"/>
    <s v="Community School"/>
    <x v="0"/>
    <d v="2011-01-21T00:00:00"/>
    <x v="1"/>
    <n v="2"/>
    <n v="9"/>
    <n v="2"/>
    <n v="2"/>
    <n v="2"/>
    <s v="-"/>
    <d v="2008-02-01T00:00:00"/>
    <n v="3"/>
    <s v="-"/>
  </r>
  <r>
    <n v="134844"/>
    <n v="8501005"/>
    <s v="Lanterns Children's Centre"/>
    <x v="1"/>
    <s v="South East"/>
    <x v="115"/>
    <s v="Winchester"/>
    <s v="SO22 6AJ"/>
    <s v="LA Nursery School"/>
    <x v="1"/>
    <d v="2013-06-06T00:00:00"/>
    <x v="0"/>
    <n v="1"/>
    <n v="9"/>
    <n v="1"/>
    <n v="1"/>
    <n v="1"/>
    <s v="-"/>
    <d v="2010-05-05T00:00:00"/>
    <n v="1"/>
    <s v="-"/>
  </r>
  <r>
    <n v="134845"/>
    <n v="3572081"/>
    <s v="Ravensfield Primary School"/>
    <x v="3"/>
    <s v="North West"/>
    <x v="56"/>
    <s v="Denton and Reddish"/>
    <s v="SK16 4JG"/>
    <s v="Community School"/>
    <x v="0"/>
    <d v="2012-01-13T00:00:00"/>
    <x v="1"/>
    <n v="2"/>
    <n v="9"/>
    <n v="2"/>
    <n v="2"/>
    <n v="2"/>
    <s v="-"/>
    <d v="2009-06-16T00:00:00"/>
    <n v="3"/>
    <s v="-"/>
  </r>
  <r>
    <n v="134846"/>
    <n v="3041110"/>
    <s v="Brent Education Tuition Service"/>
    <x v="0"/>
    <s v="London"/>
    <x v="16"/>
    <s v="Brent Central"/>
    <s v="NW10 8HE"/>
    <s v="Pupil Referral Unit"/>
    <x v="2"/>
    <d v="2012-11-15T00:00:00"/>
    <x v="1"/>
    <n v="2"/>
    <n v="9"/>
    <n v="2"/>
    <n v="2"/>
    <n v="2"/>
    <s v="-"/>
    <d v="2009-11-19T00:00:00"/>
    <n v="2"/>
    <s v="-"/>
  </r>
  <r>
    <n v="134847"/>
    <n v="3171103"/>
    <s v="The John Barker Centre"/>
    <x v="0"/>
    <s v="London"/>
    <x v="32"/>
    <s v="Ilford South"/>
    <s v="IG1 1UE"/>
    <s v="Pupil Referral Unit"/>
    <x v="2"/>
    <d v="2013-06-12T00:00:00"/>
    <x v="0"/>
    <n v="1"/>
    <n v="9"/>
    <n v="1"/>
    <n v="1"/>
    <n v="1"/>
    <s v="-"/>
    <d v="2010-03-09T00:00:00"/>
    <n v="1"/>
    <s v="-"/>
  </r>
  <r>
    <n v="134852"/>
    <n v="8943361"/>
    <s v="Millbrook Primary School"/>
    <x v="4"/>
    <s v="West Midlands"/>
    <x v="47"/>
    <s v="The Wrekin"/>
    <s v="TF1 6UJ"/>
    <s v="Community School"/>
    <x v="0"/>
    <d v="2012-11-21T00:00:00"/>
    <x v="2"/>
    <n v="3"/>
    <n v="9"/>
    <n v="3"/>
    <n v="3"/>
    <n v="3"/>
    <s v="-"/>
    <d v="2009-10-07T00:00:00"/>
    <n v="3"/>
    <s v="-"/>
  </r>
  <r>
    <n v="134853"/>
    <n v="8083395"/>
    <s v="Harewood Primary School"/>
    <x v="2"/>
    <s v="North East"/>
    <x v="95"/>
    <s v="Stockton South"/>
    <s v="TS17 7JJ"/>
    <s v="Community School"/>
    <x v="0"/>
    <d v="2012-05-11T00:00:00"/>
    <x v="0"/>
    <n v="1"/>
    <n v="9"/>
    <n v="1"/>
    <n v="1"/>
    <n v="1"/>
    <s v="-"/>
    <d v="2007-01-17T00:00:00"/>
    <n v="2"/>
    <s v="-"/>
  </r>
  <r>
    <n v="134854"/>
    <n v="3023519"/>
    <s v="Broadfields Primary School"/>
    <x v="0"/>
    <s v="London"/>
    <x v="14"/>
    <s v="Hendon"/>
    <s v="HA8 8JP"/>
    <s v="Community School"/>
    <x v="0"/>
    <d v="2010-03-24T00:00:00"/>
    <x v="1"/>
    <n v="2"/>
    <n v="9"/>
    <n v="2"/>
    <n v="2"/>
    <n v="2"/>
    <s v="-"/>
    <d v="2006-12-07T00:00:00"/>
    <n v="2"/>
    <s v="-"/>
  </r>
  <r>
    <n v="134855"/>
    <n v="8403516"/>
    <s v="Prince Bishops Community Primary School"/>
    <x v="2"/>
    <s v="North East"/>
    <x v="75"/>
    <s v="Bishop Auckland"/>
    <s v="DL14 8DY"/>
    <s v="Community School"/>
    <x v="0"/>
    <d v="2011-06-14T00:00:00"/>
    <x v="0"/>
    <n v="2"/>
    <n v="9"/>
    <n v="1"/>
    <n v="1"/>
    <n v="1"/>
    <s v="-"/>
    <d v="2008-03-13T00:00:00"/>
    <n v="2"/>
    <s v="-"/>
  </r>
  <r>
    <n v="134857"/>
    <n v="8863898"/>
    <s v="Greenfields Community Primary School"/>
    <x v="1"/>
    <s v="South East"/>
    <x v="125"/>
    <s v="Faversham and Mid Kent"/>
    <s v="ME15 8DF"/>
    <s v="Community School"/>
    <x v="0"/>
    <d v="2012-10-19T00:00:00"/>
    <x v="2"/>
    <n v="3"/>
    <n v="9"/>
    <n v="3"/>
    <n v="3"/>
    <n v="3"/>
    <s v="-"/>
    <d v="2009-10-15T00:00:00"/>
    <n v="3"/>
    <s v="-"/>
  </r>
  <r>
    <n v="134859"/>
    <n v="8781110"/>
    <s v="Devon Hospitals' Short Stay School"/>
    <x v="5"/>
    <s v="South West"/>
    <x v="101"/>
    <s v="Exeter"/>
    <s v="EX2 5DW"/>
    <s v="Pupil Referral Unit"/>
    <x v="2"/>
    <d v="2012-09-26T00:00:00"/>
    <x v="1"/>
    <n v="2"/>
    <n v="9"/>
    <n v="1"/>
    <n v="2"/>
    <n v="2"/>
    <s v="-"/>
    <d v="2010-01-22T00:00:00"/>
    <n v="2"/>
    <s v="-"/>
  </r>
  <r>
    <n v="134860"/>
    <n v="8823825"/>
    <s v="Eastwood Primary School &amp; Nursery"/>
    <x v="7"/>
    <s v="East of England"/>
    <x v="112"/>
    <s v="Southend West"/>
    <s v="SS9 5UT"/>
    <s v="Foundation School"/>
    <x v="0"/>
    <d v="2012-03-13T00:00:00"/>
    <x v="2"/>
    <n v="3"/>
    <n v="9"/>
    <n v="2"/>
    <n v="3"/>
    <n v="2"/>
    <s v="-"/>
    <d v="2010-07-01T00:00:00"/>
    <n v="4"/>
    <s v="SM "/>
  </r>
  <r>
    <n v="134861"/>
    <n v="8823826"/>
    <s v="Edwards Hall Primary School"/>
    <x v="7"/>
    <s v="East of England"/>
    <x v="112"/>
    <s v="Southend West"/>
    <s v="SS9 5AQ"/>
    <s v="Community School"/>
    <x v="0"/>
    <d v="2013-02-07T00:00:00"/>
    <x v="2"/>
    <n v="3"/>
    <n v="9"/>
    <n v="2"/>
    <n v="3"/>
    <n v="2"/>
    <s v="-"/>
    <d v="2011-03-16T00:00:00"/>
    <n v="3"/>
    <s v="-"/>
  </r>
  <r>
    <n v="134865"/>
    <n v="3427008"/>
    <s v="Lansbury Bridge School"/>
    <x v="3"/>
    <s v="North West"/>
    <x v="45"/>
    <s v="St. Helens North"/>
    <s v="WA9 1TB"/>
    <s v="Community Special School"/>
    <x v="4"/>
    <d v="2009-10-07T00:00:00"/>
    <x v="0"/>
    <n v="2"/>
    <n v="9"/>
    <n v="1"/>
    <n v="2"/>
    <n v="1"/>
    <s v="-"/>
    <d v="2006-11-09T00:00:00"/>
    <n v="1"/>
    <s v="-"/>
  </r>
  <r>
    <n v="134866"/>
    <n v="8963803"/>
    <s v="The Acorns Primary and Nursery School"/>
    <x v="3"/>
    <s v="North West"/>
    <x v="90"/>
    <s v="Ellesmere Port and Neston"/>
    <s v="CH65 7ED"/>
    <s v="Community School"/>
    <x v="0"/>
    <d v="2012-05-31T00:00:00"/>
    <x v="1"/>
    <n v="2"/>
    <n v="9"/>
    <n v="1"/>
    <n v="2"/>
    <n v="1"/>
    <s v="-"/>
    <d v="2008-10-03T00:00:00"/>
    <n v="2"/>
    <s v="-"/>
  </r>
  <r>
    <n v="134867"/>
    <n v="8133508"/>
    <s v="Oakfield Primary School"/>
    <x v="2"/>
    <s v="Yorkshire and the Humber"/>
    <x v="123"/>
    <s v="Scunthorpe"/>
    <s v="DN16 3JF"/>
    <s v="Community School"/>
    <x v="0"/>
    <d v="2013-02-06T00:00:00"/>
    <x v="3"/>
    <n v="4"/>
    <n v="9"/>
    <n v="3"/>
    <n v="3"/>
    <n v="3"/>
    <s v="SWK"/>
    <d v="2010-03-10T00:00:00"/>
    <n v="2"/>
    <s v="-"/>
  </r>
  <r>
    <n v="134870"/>
    <n v="9361122"/>
    <s v="Hope, Guildford"/>
    <x v="1"/>
    <s v="South East"/>
    <x v="147"/>
    <s v="Guildford"/>
    <s v="GU2 6RS"/>
    <s v="Pupil Referral Unit"/>
    <x v="2"/>
    <d v="2013-01-18T00:00:00"/>
    <x v="1"/>
    <n v="2"/>
    <n v="9"/>
    <n v="1"/>
    <n v="2"/>
    <n v="2"/>
    <s v="-"/>
    <d v="2009-11-17T00:00:00"/>
    <n v="1"/>
    <s v="-"/>
  </r>
  <r>
    <n v="134871"/>
    <n v="9361123"/>
    <s v="Hope, Epsom"/>
    <x v="1"/>
    <s v="South East"/>
    <x v="147"/>
    <s v="Epsom and Ewell"/>
    <s v="KT19 8PB"/>
    <s v="Pupil Referral Unit"/>
    <x v="2"/>
    <d v="2013-04-19T00:00:00"/>
    <x v="1"/>
    <n v="2"/>
    <n v="9"/>
    <n v="2"/>
    <n v="2"/>
    <n v="2"/>
    <s v="-"/>
    <d v="2009-09-17T00:00:00"/>
    <n v="3"/>
    <s v="-"/>
  </r>
  <r>
    <n v="134872"/>
    <n v="8881118"/>
    <s v="West Lancashire Personalised Curriculum Support Service"/>
    <x v="3"/>
    <s v="North West"/>
    <x v="127"/>
    <s v="West Lancashire"/>
    <s v="L39 4QX"/>
    <s v="Pupil Referral Unit"/>
    <x v="2"/>
    <d v="2013-01-23T00:00:00"/>
    <x v="1"/>
    <n v="2"/>
    <n v="9"/>
    <n v="2"/>
    <n v="2"/>
    <n v="2"/>
    <s v="-"/>
    <d v="2010-05-06T00:00:00"/>
    <n v="1"/>
    <s v="-"/>
  </r>
  <r>
    <n v="134874"/>
    <n v="9351110"/>
    <s v="St Christopher's"/>
    <x v="7"/>
    <s v="East of England"/>
    <x v="146"/>
    <s v="Ipswich"/>
    <s v="IP4 3HG"/>
    <s v="Pupil Referral Unit"/>
    <x v="2"/>
    <d v="2013-06-28T00:00:00"/>
    <x v="1"/>
    <n v="2"/>
    <n v="9"/>
    <n v="2"/>
    <n v="2"/>
    <n v="2"/>
    <s v="-"/>
    <d v="2010-04-28T00:00:00"/>
    <n v="2"/>
    <s v="-"/>
  </r>
  <r>
    <n v="134877"/>
    <n v="9283509"/>
    <s v="Our Lady of Walsingham Catholic Primary School"/>
    <x v="6"/>
    <s v="East Midlands"/>
    <x v="137"/>
    <s v="Corby"/>
    <s v="NN17 1EE"/>
    <s v="Voluntary Aided School"/>
    <x v="0"/>
    <d v="2013-01-16T00:00:00"/>
    <x v="1"/>
    <n v="2"/>
    <n v="9"/>
    <n v="2"/>
    <n v="2"/>
    <n v="2"/>
    <s v="-"/>
    <d v="2011-03-18T00:00:00"/>
    <n v="3"/>
    <s v="-"/>
  </r>
  <r>
    <n v="134880"/>
    <n v="8601111"/>
    <s v="Burton PRU"/>
    <x v="4"/>
    <s v="West Midlands"/>
    <x v="145"/>
    <s v="Burton"/>
    <s v="DE15 0DP"/>
    <s v="Pupil Referral Unit"/>
    <x v="2"/>
    <d v="2011-05-25T00:00:00"/>
    <x v="1"/>
    <n v="2"/>
    <n v="9"/>
    <n v="2"/>
    <n v="2"/>
    <n v="2"/>
    <s v="-"/>
    <d v="2009-06-25T00:00:00"/>
    <n v="2"/>
    <s v="-"/>
  </r>
  <r>
    <n v="134881"/>
    <n v="8517471"/>
    <s v="Mary Rose School"/>
    <x v="1"/>
    <s v="South East"/>
    <x v="114"/>
    <s v="Portsmouth South"/>
    <s v="PO4 8GT"/>
    <s v="Community Special School"/>
    <x v="4"/>
    <d v="2010-09-17T00:00:00"/>
    <x v="0"/>
    <n v="1"/>
    <n v="9"/>
    <n v="1"/>
    <n v="1"/>
    <n v="1"/>
    <s v="-"/>
    <d v="2007-11-14T00:00:00"/>
    <n v="2"/>
    <s v="-"/>
  </r>
  <r>
    <n v="134882"/>
    <n v="9353346"/>
    <s v="Rendlesham Community Primary School"/>
    <x v="7"/>
    <s v="East of England"/>
    <x v="146"/>
    <s v="Suffolk Coastal"/>
    <s v="IP12 2GF"/>
    <s v="Community School"/>
    <x v="0"/>
    <d v="2010-10-21T00:00:00"/>
    <x v="1"/>
    <n v="2"/>
    <n v="9"/>
    <n v="2"/>
    <n v="2"/>
    <n v="2"/>
    <s v="-"/>
    <d v="2007-10-17T00:00:00"/>
    <n v="2"/>
    <s v="-"/>
  </r>
  <r>
    <n v="134883"/>
    <n v="3563526"/>
    <s v="Moorfield Primary School"/>
    <x v="3"/>
    <s v="North West"/>
    <x v="54"/>
    <s v="Cheadle"/>
    <s v="SK7 5HP"/>
    <s v="Community School"/>
    <x v="0"/>
    <d v="2013-04-19T00:00:00"/>
    <x v="1"/>
    <n v="2"/>
    <n v="9"/>
    <n v="2"/>
    <n v="2"/>
    <n v="2"/>
    <s v="-"/>
    <d v="2010-07-22T00:00:00"/>
    <n v="2"/>
    <s v="-"/>
  </r>
  <r>
    <n v="134884"/>
    <n v="3837074"/>
    <s v="West Specialist Inclusive Learning Centre"/>
    <x v="2"/>
    <s v="Yorkshire and the Humber"/>
    <x v="64"/>
    <s v="Leeds West"/>
    <s v="LS28 6HL"/>
    <s v="Community Special School"/>
    <x v="4"/>
    <d v="2013-07-04T00:00:00"/>
    <x v="1"/>
    <n v="2"/>
    <n v="9"/>
    <n v="2"/>
    <n v="2"/>
    <n v="1"/>
    <s v="-"/>
    <d v="2009-12-04T00:00:00"/>
    <n v="2"/>
    <s v="-"/>
  </r>
  <r>
    <n v="134885"/>
    <n v="3837073"/>
    <s v="North West Specialist Inclusive Learning Centre"/>
    <x v="2"/>
    <s v="Yorkshire and the Humber"/>
    <x v="64"/>
    <s v="Leeds North East"/>
    <s v="LS6 4QD"/>
    <s v="Community Special School"/>
    <x v="4"/>
    <d v="2013-06-26T00:00:00"/>
    <x v="1"/>
    <n v="2"/>
    <n v="9"/>
    <n v="2"/>
    <n v="2"/>
    <n v="2"/>
    <s v="-"/>
    <d v="2010-06-16T00:00:00"/>
    <n v="2"/>
    <s v="-"/>
  </r>
  <r>
    <n v="134888"/>
    <n v="3427009"/>
    <s v="Wargrave House School"/>
    <x v="3"/>
    <s v="North West"/>
    <x v="45"/>
    <s v="St. Helens North"/>
    <s v="WA12 8RS"/>
    <s v="Non-Maintained Special School"/>
    <x v="4"/>
    <d v="2010-07-01T00:00:00"/>
    <x v="0"/>
    <n v="1"/>
    <n v="9"/>
    <n v="1"/>
    <n v="1"/>
    <n v="1"/>
    <s v="-"/>
    <d v="2006-12-15T00:00:00"/>
    <n v="1"/>
    <s v="-"/>
  </r>
  <r>
    <n v="134889"/>
    <n v="8927041"/>
    <s v="Sutherland House School"/>
    <x v="6"/>
    <s v="East Midlands"/>
    <x v="140"/>
    <s v="Nottingham East"/>
    <s v="NG3 7AP"/>
    <s v="Non-Maintained Special School"/>
    <x v="4"/>
    <d v="2011-03-03T00:00:00"/>
    <x v="0"/>
    <n v="2"/>
    <n v="9"/>
    <n v="1"/>
    <n v="2"/>
    <n v="1"/>
    <s v="-"/>
    <d v="2007-11-01T00:00:00"/>
    <n v="1"/>
    <s v="-"/>
  </r>
  <r>
    <n v="134892"/>
    <n v="8363614"/>
    <s v="Hillbourne School and Nursery "/>
    <x v="5"/>
    <s v="South West"/>
    <x v="105"/>
    <s v="Poole"/>
    <s v="BH17 7HX"/>
    <s v="Community School"/>
    <x v="0"/>
    <d v="2012-09-19T00:00:00"/>
    <x v="1"/>
    <n v="2"/>
    <n v="9"/>
    <n v="2"/>
    <n v="2"/>
    <n v="2"/>
    <s v="-"/>
    <d v="2011-01-12T00:00:00"/>
    <n v="3"/>
    <s v="-"/>
  </r>
  <r>
    <n v="134894"/>
    <n v="8733389"/>
    <s v="The Vine Inter-Church Primary School"/>
    <x v="7"/>
    <s v="East of England"/>
    <x v="87"/>
    <s v="South Cambridgeshire"/>
    <s v="CB23 6DY"/>
    <s v="Voluntary Aided School"/>
    <x v="0"/>
    <d v="2010-07-01T00:00:00"/>
    <x v="1"/>
    <n v="2"/>
    <n v="9"/>
    <n v="2"/>
    <n v="2"/>
    <n v="1"/>
    <s v="-"/>
    <d v="2007-01-18T00:00:00"/>
    <n v="3"/>
    <s v="-"/>
  </r>
  <r>
    <n v="134896"/>
    <n v="9383368"/>
    <s v="Sompting Village Primary School"/>
    <x v="1"/>
    <s v="South East"/>
    <x v="148"/>
    <s v="East Worthing and Shoreham"/>
    <s v="BN15 0BU"/>
    <s v="Community School"/>
    <x v="0"/>
    <d v="2012-03-01T00:00:00"/>
    <x v="1"/>
    <n v="2"/>
    <n v="9"/>
    <n v="1"/>
    <n v="2"/>
    <n v="2"/>
    <s v="-"/>
    <d v="2009-06-18T00:00:00"/>
    <n v="3"/>
    <s v="-"/>
  </r>
  <r>
    <n v="134897"/>
    <n v="8963804"/>
    <s v="The Arches Community Primary School"/>
    <x v="3"/>
    <s v="North West"/>
    <x v="90"/>
    <s v="City of Chester"/>
    <s v="CH1 5EZ"/>
    <s v="Community School"/>
    <x v="0"/>
    <d v="2010-10-21T00:00:00"/>
    <x v="1"/>
    <n v="2"/>
    <n v="9"/>
    <n v="2"/>
    <n v="2"/>
    <n v="2"/>
    <s v="-"/>
    <d v="2010-05-12T00:00:00"/>
    <n v="4"/>
    <s v="NTI"/>
  </r>
  <r>
    <n v="134898"/>
    <n v="8603496"/>
    <s v="Seabridge Primary School"/>
    <x v="4"/>
    <s v="West Midlands"/>
    <x v="145"/>
    <s v="Newcastle-under-Lyme"/>
    <s v="ST5 3PJ"/>
    <s v="Foundation School"/>
    <x v="0"/>
    <d v="2012-03-02T00:00:00"/>
    <x v="1"/>
    <n v="2"/>
    <n v="9"/>
    <n v="1"/>
    <n v="2"/>
    <n v="2"/>
    <s v="-"/>
    <d v="2007-03-08T00:00:00"/>
    <n v="2"/>
    <s v="-"/>
  </r>
  <r>
    <n v="134899"/>
    <n v="8723370"/>
    <s v="Polehampton Church of England Junior School"/>
    <x v="1"/>
    <s v="South East"/>
    <x v="17"/>
    <s v="Maidenhead"/>
    <s v="RG10 9AX"/>
    <s v="Voluntary Controlled School"/>
    <x v="0"/>
    <d v="2012-11-29T00:00:00"/>
    <x v="0"/>
    <n v="1"/>
    <n v="9"/>
    <n v="1"/>
    <n v="1"/>
    <n v="1"/>
    <s v="-"/>
    <d v="2008-02-08T00:00:00"/>
    <n v="2"/>
    <s v="-"/>
  </r>
  <r>
    <n v="134902"/>
    <n v="9367069"/>
    <s v="The School for Profound Education (Formerly St Margaret's)"/>
    <x v="1"/>
    <s v="South East"/>
    <x v="147"/>
    <s v="Reigate"/>
    <s v="KT20 5RU"/>
    <s v="Non-Maintained Special School"/>
    <x v="4"/>
    <d v="2012-02-29T00:00:00"/>
    <x v="1"/>
    <n v="2"/>
    <n v="9"/>
    <n v="1"/>
    <n v="2"/>
    <n v="2"/>
    <s v="-"/>
    <d v="2008-11-04T00:00:00"/>
    <n v="1"/>
    <s v="-"/>
  </r>
  <r>
    <n v="134903"/>
    <n v="2103670"/>
    <s v="Rye Oak School"/>
    <x v="0"/>
    <s v="London"/>
    <x v="9"/>
    <s v="Camberwell and Peckham"/>
    <s v="SE15 3PD"/>
    <s v="Community School"/>
    <x v="0"/>
    <d v="2010-05-14T00:00:00"/>
    <x v="1"/>
    <n v="2"/>
    <n v="9"/>
    <n v="2"/>
    <n v="2"/>
    <n v="2"/>
    <s v="-"/>
    <d v="2007-07-11T00:00:00"/>
    <n v="3"/>
    <s v="-"/>
  </r>
  <r>
    <n v="134904"/>
    <n v="8873759"/>
    <s v="Fairview Community Primary School"/>
    <x v="1"/>
    <s v="South East"/>
    <x v="126"/>
    <s v="Gillingham and Rainham"/>
    <s v="ME8 0NU"/>
    <s v="Community School"/>
    <x v="0"/>
    <d v="2013-06-26T00:00:00"/>
    <x v="2"/>
    <n v="3"/>
    <n v="9"/>
    <n v="2"/>
    <n v="3"/>
    <n v="2"/>
    <s v="-"/>
    <d v="2010-05-20T00:00:00"/>
    <n v="2"/>
    <s v="-"/>
  </r>
  <r>
    <n v="134906"/>
    <n v="8894799"/>
    <s v="Blackburn Central High School"/>
    <x v="3"/>
    <s v="North West"/>
    <x v="128"/>
    <s v="Blackburn"/>
    <s v="BB2 3HJ"/>
    <s v="Foundation School"/>
    <x v="3"/>
    <d v="2012-11-16T00:00:00"/>
    <x v="1"/>
    <n v="2"/>
    <n v="9"/>
    <n v="2"/>
    <n v="2"/>
    <n v="2"/>
    <s v="-"/>
    <d v="2009-12-01T00:00:00"/>
    <n v="3"/>
    <s v="-"/>
  </r>
  <r>
    <n v="134913"/>
    <n v="3833925"/>
    <s v="Great Preston VC CofE Primary School"/>
    <x v="2"/>
    <s v="Yorkshire and the Humber"/>
    <x v="64"/>
    <s v="Elmet and Rothwell"/>
    <s v="LS26 8AR"/>
    <s v="Voluntary Controlled School"/>
    <x v="0"/>
    <d v="2013-01-17T00:00:00"/>
    <x v="3"/>
    <n v="4"/>
    <n v="9"/>
    <n v="2"/>
    <n v="4"/>
    <n v="3"/>
    <s v="SWK"/>
    <d v="2009-09-17T00:00:00"/>
    <n v="3"/>
    <s v="-"/>
  </r>
  <r>
    <n v="134914"/>
    <n v="8013433"/>
    <s v="Lockleaze Primary"/>
    <x v="5"/>
    <s v="South West"/>
    <x v="71"/>
    <s v="Bristol North West"/>
    <s v="BS7 9BY"/>
    <s v="Community School"/>
    <x v="0"/>
    <d v="2013-01-31T00:00:00"/>
    <x v="1"/>
    <n v="2"/>
    <n v="9"/>
    <n v="1"/>
    <n v="2"/>
    <n v="2"/>
    <s v="-"/>
    <d v="2011-03-16T00:00:00"/>
    <n v="3"/>
    <s v="-"/>
  </r>
  <r>
    <n v="134917"/>
    <n v="8003448"/>
    <s v="St Keyna Primary School"/>
    <x v="5"/>
    <s v="South West"/>
    <x v="72"/>
    <s v="North East Somerset"/>
    <s v="BS31 2JP"/>
    <s v="Community School"/>
    <x v="0"/>
    <d v="2012-06-14T00:00:00"/>
    <x v="2"/>
    <n v="3"/>
    <n v="9"/>
    <n v="2"/>
    <n v="3"/>
    <n v="3"/>
    <s v="-"/>
    <d v="2008-11-12T00:00:00"/>
    <n v="2"/>
    <s v="-"/>
  </r>
  <r>
    <n v="134918"/>
    <n v="9351111"/>
    <s v="Alderwood"/>
    <x v="7"/>
    <s v="East of England"/>
    <x v="146"/>
    <s v="Ipswich"/>
    <s v="IP3 0EW"/>
    <s v="Pupil Referral Unit"/>
    <x v="2"/>
    <d v="2013-04-24T00:00:00"/>
    <x v="1"/>
    <n v="2"/>
    <n v="9"/>
    <n v="1"/>
    <n v="2"/>
    <n v="1"/>
    <s v="-"/>
    <d v="2010-03-19T00:00:00"/>
    <n v="1"/>
    <s v="-"/>
  </r>
  <r>
    <n v="134919"/>
    <n v="3161101"/>
    <s v="New Directions"/>
    <x v="0"/>
    <s v="London"/>
    <x v="31"/>
    <s v="East Ham"/>
    <s v="E16 2LS"/>
    <s v="Pupil Referral Unit"/>
    <x v="2"/>
    <d v="2012-09-26T00:00:00"/>
    <x v="1"/>
    <n v="2"/>
    <n v="9"/>
    <n v="2"/>
    <n v="2"/>
    <n v="2"/>
    <s v="-"/>
    <d v="2009-09-25T00:00:00"/>
    <n v="2"/>
    <s v="-"/>
  </r>
  <r>
    <n v="134921"/>
    <n v="8863461"/>
    <s v="Archbishop Courtenay Primary School"/>
    <x v="1"/>
    <s v="South East"/>
    <x v="125"/>
    <s v="Maidstone and The Weald"/>
    <s v="ME15 6QN"/>
    <s v="Voluntary Aided School"/>
    <x v="0"/>
    <d v="2012-11-21T00:00:00"/>
    <x v="3"/>
    <n v="4"/>
    <n v="9"/>
    <n v="3"/>
    <n v="4"/>
    <n v="4"/>
    <s v="SM "/>
    <d v="2010-05-26T00:00:00"/>
    <n v="3"/>
    <s v="-"/>
  </r>
  <r>
    <n v="134924"/>
    <n v="9373596"/>
    <s v="Kingsbury Primary School"/>
    <x v="4"/>
    <s v="West Midlands"/>
    <x v="138"/>
    <s v="North Warwickshire"/>
    <s v="B78 2HW"/>
    <s v="Community School"/>
    <x v="0"/>
    <d v="2013-03-15T00:00:00"/>
    <x v="2"/>
    <n v="3"/>
    <n v="9"/>
    <n v="2"/>
    <n v="3"/>
    <n v="3"/>
    <s v="-"/>
    <d v="2009-09-17T00:00:00"/>
    <n v="3"/>
    <s v="-"/>
  </r>
  <r>
    <n v="134928"/>
    <n v="9163370"/>
    <s v="St Peter's Catholic Primary School"/>
    <x v="5"/>
    <s v="South West"/>
    <x v="113"/>
    <s v="Gloucester"/>
    <s v="GL1 3PY"/>
    <s v="Voluntary Aided School"/>
    <x v="0"/>
    <d v="2011-02-03T00:00:00"/>
    <x v="1"/>
    <n v="2"/>
    <n v="9"/>
    <n v="2"/>
    <n v="2"/>
    <n v="1"/>
    <s v="-"/>
    <d v="2009-12-10T00:00:00"/>
    <n v="4"/>
    <s v="NTI"/>
  </r>
  <r>
    <n v="134929"/>
    <n v="3103511"/>
    <s v="St John's CofE School Stanmore"/>
    <x v="0"/>
    <s v="London"/>
    <x v="25"/>
    <s v="Harrow East"/>
    <s v="HA7 3AD"/>
    <s v="Voluntary Aided School"/>
    <x v="0"/>
    <d v="2013-06-05T00:00:00"/>
    <x v="2"/>
    <n v="3"/>
    <n v="9"/>
    <n v="2"/>
    <n v="3"/>
    <n v="3"/>
    <s v="-"/>
    <d v="2010-03-24T00:00:00"/>
    <n v="1"/>
    <s v="-"/>
  </r>
  <r>
    <n v="134930"/>
    <n v="8913788"/>
    <s v="Netherfield Primary School"/>
    <x v="6"/>
    <s v="East Midlands"/>
    <x v="76"/>
    <s v="Gedling"/>
    <s v="NG4 2LR"/>
    <s v="Community School"/>
    <x v="0"/>
    <d v="2013-06-20T00:00:00"/>
    <x v="0"/>
    <n v="1"/>
    <n v="9"/>
    <n v="1"/>
    <n v="1"/>
    <n v="1"/>
    <s v="-"/>
    <d v="2010-01-27T00:00:00"/>
    <n v="2"/>
    <s v="-"/>
  </r>
  <r>
    <n v="134937"/>
    <n v="8737025"/>
    <s v="Granta School"/>
    <x v="7"/>
    <s v="East of England"/>
    <x v="87"/>
    <s v="South East Cambridgeshire"/>
    <s v="CB21 4NN"/>
    <s v="Community Special School"/>
    <x v="4"/>
    <d v="2013-02-21T00:00:00"/>
    <x v="1"/>
    <n v="2"/>
    <n v="9"/>
    <n v="1"/>
    <n v="2"/>
    <n v="2"/>
    <s v="-"/>
    <d v="2010-09-17T00:00:00"/>
    <n v="3"/>
    <s v="-"/>
  </r>
  <r>
    <n v="134942"/>
    <n v="9263418"/>
    <s v="Bluebell Primary School"/>
    <x v="7"/>
    <s v="East of England"/>
    <x v="134"/>
    <s v="Norwich South"/>
    <s v="NR4 7DS"/>
    <s v="Community School"/>
    <x v="0"/>
    <d v="2012-06-15T00:00:00"/>
    <x v="2"/>
    <n v="3"/>
    <n v="9"/>
    <n v="2"/>
    <n v="3"/>
    <n v="3"/>
    <s v="-"/>
    <d v="2008-10-15T00:00:00"/>
    <n v="3"/>
    <s v="-"/>
  </r>
  <r>
    <n v="134944"/>
    <n v="9263420"/>
    <s v="Valley Primary School"/>
    <x v="7"/>
    <s v="East of England"/>
    <x v="134"/>
    <s v="Norwich South"/>
    <s v="NR5 8XZ"/>
    <s v="Community School"/>
    <x v="0"/>
    <d v="2011-11-11T00:00:00"/>
    <x v="1"/>
    <n v="2"/>
    <n v="9"/>
    <n v="2"/>
    <n v="2"/>
    <n v="2"/>
    <s v="-"/>
    <d v="2008-09-30T00:00:00"/>
    <n v="3"/>
    <s v="-"/>
  </r>
  <r>
    <n v="134945"/>
    <n v="8503668"/>
    <s v="Romsey Primary School"/>
    <x v="1"/>
    <s v="South East"/>
    <x v="115"/>
    <s v="Romsey and Southampton North"/>
    <s v="SO51 7PH"/>
    <s v="Community School"/>
    <x v="0"/>
    <d v="2012-11-28T00:00:00"/>
    <x v="2"/>
    <n v="3"/>
    <n v="9"/>
    <n v="2"/>
    <n v="3"/>
    <n v="3"/>
    <s v="-"/>
    <d v="2010-11-17T00:00:00"/>
    <n v="3"/>
    <s v="-"/>
  </r>
  <r>
    <n v="134955"/>
    <n v="9263421"/>
    <s v="Bignold Primary School"/>
    <x v="7"/>
    <s v="East of England"/>
    <x v="134"/>
    <s v="Norwich South"/>
    <s v="NR2 2SP"/>
    <s v="Community School"/>
    <x v="0"/>
    <d v="2011-11-11T00:00:00"/>
    <x v="2"/>
    <n v="3"/>
    <n v="9"/>
    <n v="2"/>
    <n v="3"/>
    <n v="3"/>
    <s v="-"/>
    <d v="2008-10-02T00:00:00"/>
    <n v="2"/>
    <s v="-"/>
  </r>
  <r>
    <n v="134956"/>
    <n v="9263422"/>
    <s v="Lionwood Infant and Nursery School"/>
    <x v="7"/>
    <s v="East of England"/>
    <x v="134"/>
    <s v="Norwich South"/>
    <s v="NR1 4AN"/>
    <s v="Community School"/>
    <x v="0"/>
    <d v="2011-03-22T00:00:00"/>
    <x v="1"/>
    <n v="2"/>
    <n v="9"/>
    <n v="2"/>
    <n v="2"/>
    <n v="2"/>
    <s v="-"/>
    <d v="2008-07-11T00:00:00"/>
    <n v="3"/>
    <s v="-"/>
  </r>
  <r>
    <n v="134958"/>
    <n v="9263424"/>
    <s v="Mile Cross Primary School"/>
    <x v="7"/>
    <s v="East of England"/>
    <x v="134"/>
    <s v="Norwich North"/>
    <s v="NR3 2QU"/>
    <s v="Community School"/>
    <x v="0"/>
    <d v="2012-06-19T00:00:00"/>
    <x v="2"/>
    <n v="3"/>
    <n v="9"/>
    <n v="2"/>
    <n v="3"/>
    <n v="3"/>
    <s v="-"/>
    <d v="2008-09-12T00:00:00"/>
    <n v="3"/>
    <s v="-"/>
  </r>
  <r>
    <n v="134960"/>
    <n v="9263425"/>
    <s v="Catton Grove Primary School"/>
    <x v="7"/>
    <s v="East of England"/>
    <x v="134"/>
    <s v="Norwich North"/>
    <s v="NR3 3TP"/>
    <s v="Community School"/>
    <x v="0"/>
    <d v="2011-12-02T00:00:00"/>
    <x v="1"/>
    <n v="2"/>
    <n v="9"/>
    <n v="2"/>
    <n v="2"/>
    <n v="2"/>
    <s v="-"/>
    <d v="2008-12-10T00:00:00"/>
    <n v="2"/>
    <s v="-"/>
  </r>
  <r>
    <n v="134961"/>
    <n v="2043665"/>
    <s v="Brook Community Primary School"/>
    <x v="0"/>
    <s v="London"/>
    <x v="3"/>
    <s v="Hackney South and Shoreditch"/>
    <s v="E8 1AS"/>
    <s v="Community School"/>
    <x v="0"/>
    <d v="2013-06-14T00:00:00"/>
    <x v="2"/>
    <n v="3"/>
    <n v="9"/>
    <n v="2"/>
    <n v="3"/>
    <n v="2"/>
    <s v="-"/>
    <d v="2010-07-01T00:00:00"/>
    <n v="3"/>
    <s v="-"/>
  </r>
  <r>
    <n v="134962"/>
    <n v="9263426"/>
    <s v="Eaton Primary School"/>
    <x v="7"/>
    <s v="East of England"/>
    <x v="134"/>
    <s v="Norwich South"/>
    <s v="NR4 6HU"/>
    <s v="Community School"/>
    <x v="0"/>
    <d v="2012-03-23T00:00:00"/>
    <x v="2"/>
    <n v="3"/>
    <n v="9"/>
    <n v="3"/>
    <n v="3"/>
    <n v="3"/>
    <s v="-"/>
    <d v="2008-11-06T00:00:00"/>
    <n v="3"/>
    <s v="-"/>
  </r>
  <r>
    <n v="134963"/>
    <n v="9263427"/>
    <s v="Tuckswood Community Primary School"/>
    <x v="7"/>
    <s v="East of England"/>
    <x v="134"/>
    <s v="Norwich South"/>
    <s v="NR4 6BP"/>
    <s v="Community School"/>
    <x v="0"/>
    <d v="2012-03-09T00:00:00"/>
    <x v="2"/>
    <n v="3"/>
    <n v="9"/>
    <n v="3"/>
    <n v="3"/>
    <n v="3"/>
    <s v="-"/>
    <d v="2009-06-30T00:00:00"/>
    <n v="3"/>
    <s v="-"/>
  </r>
  <r>
    <n v="134964"/>
    <n v="9263428"/>
    <s v="Recreation Road Infant School"/>
    <x v="7"/>
    <s v="East of England"/>
    <x v="134"/>
    <s v="Norwich South"/>
    <s v="NR2 3PA"/>
    <s v="Community School"/>
    <x v="0"/>
    <d v="2009-05-15T00:00:00"/>
    <x v="0"/>
    <n v="9"/>
    <n v="1"/>
    <n v="1"/>
    <n v="1"/>
    <n v="1"/>
    <s v="-"/>
    <s v="NULL"/>
    <s v="NULL"/>
    <s v="-"/>
  </r>
  <r>
    <n v="134965"/>
    <n v="9263429"/>
    <s v="Lakenham Primary School"/>
    <x v="7"/>
    <s v="East of England"/>
    <x v="134"/>
    <s v="Norwich South"/>
    <s v="NR1 2HL"/>
    <s v="Community School"/>
    <x v="0"/>
    <d v="2012-02-24T00:00:00"/>
    <x v="2"/>
    <n v="3"/>
    <n v="9"/>
    <n v="3"/>
    <n v="3"/>
    <n v="3"/>
    <s v="-"/>
    <d v="2009-05-07T00:00:00"/>
    <n v="3"/>
    <s v="-"/>
  </r>
  <r>
    <n v="134966"/>
    <n v="3543511"/>
    <s v="Sandbrook Community Primary School"/>
    <x v="3"/>
    <s v="North West"/>
    <x v="52"/>
    <s v="Rochdale"/>
    <s v="OL11 2LR"/>
    <s v="Community School"/>
    <x v="0"/>
    <d v="2013-06-14T00:00:00"/>
    <x v="1"/>
    <n v="2"/>
    <n v="9"/>
    <n v="1"/>
    <n v="2"/>
    <n v="2"/>
    <s v="-"/>
    <d v="2010-05-19T00:00:00"/>
    <n v="1"/>
    <s v="-"/>
  </r>
  <r>
    <n v="134967"/>
    <n v="8903815"/>
    <s v="Moor Park Primary School"/>
    <x v="3"/>
    <s v="North West"/>
    <x v="129"/>
    <s v="Blackpool North and Cleveleys"/>
    <s v="FY2 0LY"/>
    <s v="Community School"/>
    <x v="0"/>
    <d v="2013-04-17T00:00:00"/>
    <x v="1"/>
    <n v="2"/>
    <n v="9"/>
    <n v="2"/>
    <n v="2"/>
    <n v="2"/>
    <s v="-"/>
    <d v="2010-02-25T00:00:00"/>
    <n v="2"/>
    <s v="-"/>
  </r>
  <r>
    <n v="134968"/>
    <n v="3511102"/>
    <s v="The Ark"/>
    <x v="3"/>
    <s v="North West"/>
    <x v="49"/>
    <s v="Bury South"/>
    <s v="M45 8NH"/>
    <s v="Pupil Referral Unit"/>
    <x v="2"/>
    <d v="2012-09-12T00:00:00"/>
    <x v="1"/>
    <n v="2"/>
    <n v="9"/>
    <n v="2"/>
    <n v="2"/>
    <n v="2"/>
    <s v="-"/>
    <d v="2010-02-25T00:00:00"/>
    <n v="2"/>
    <s v="-"/>
  </r>
  <r>
    <n v="134970"/>
    <n v="3311107"/>
    <s v="Hospital Education Centre"/>
    <x v="4"/>
    <s v="West Midlands"/>
    <x v="38"/>
    <s v="Coventry North East"/>
    <s v="CV2 2DX"/>
    <s v="Pupil Referral Unit"/>
    <x v="2"/>
    <d v="2012-11-07T00:00:00"/>
    <x v="1"/>
    <n v="2"/>
    <n v="9"/>
    <n v="1"/>
    <n v="2"/>
    <n v="2"/>
    <s v="-"/>
    <d v="2010-03-10T00:00:00"/>
    <n v="2"/>
    <s v="-"/>
  </r>
  <r>
    <n v="134971"/>
    <n v="8867073"/>
    <s v="Laleham Gap School"/>
    <x v="1"/>
    <s v="South East"/>
    <x v="125"/>
    <s v="South Thanet"/>
    <s v="CT10 1TJ"/>
    <s v="Community Special School"/>
    <x v="4"/>
    <d v="2013-03-22T00:00:00"/>
    <x v="1"/>
    <n v="2"/>
    <n v="9"/>
    <n v="2"/>
    <n v="2"/>
    <n v="2"/>
    <s v="-"/>
    <d v="2009-11-18T00:00:00"/>
    <n v="2"/>
    <s v="-"/>
  </r>
  <r>
    <n v="134972"/>
    <n v="8737026"/>
    <s v="Castle School, Cambridge"/>
    <x v="7"/>
    <s v="East of England"/>
    <x v="87"/>
    <s v="Cambridge"/>
    <s v="CB4 2EE"/>
    <s v="Community Special School"/>
    <x v="4"/>
    <d v="2010-09-17T00:00:00"/>
    <x v="1"/>
    <n v="2"/>
    <n v="9"/>
    <n v="2"/>
    <n v="3"/>
    <n v="2"/>
    <s v="-"/>
    <d v="2008-01-16T00:00:00"/>
    <n v="3"/>
    <s v="-"/>
  </r>
  <r>
    <n v="134973"/>
    <n v="3833926"/>
    <s v="Fountain Primary School"/>
    <x v="2"/>
    <s v="Yorkshire and the Humber"/>
    <x v="64"/>
    <s v="Morley and Outwood"/>
    <s v="LS27 0AW"/>
    <s v="Community School"/>
    <x v="0"/>
    <d v="2011-07-15T00:00:00"/>
    <x v="2"/>
    <n v="3"/>
    <n v="9"/>
    <n v="2"/>
    <n v="3"/>
    <n v="2"/>
    <s v="-"/>
    <d v="2010-01-22T00:00:00"/>
    <n v="4"/>
    <s v="SM "/>
  </r>
  <r>
    <n v="134974"/>
    <n v="9383369"/>
    <s v="The Globe Primary School"/>
    <x v="1"/>
    <s v="South East"/>
    <x v="148"/>
    <s v="East Worthing and Shoreham"/>
    <s v="BN15 9NZ"/>
    <s v="Community School"/>
    <x v="0"/>
    <d v="2012-02-09T00:00:00"/>
    <x v="2"/>
    <n v="3"/>
    <n v="9"/>
    <n v="2"/>
    <n v="3"/>
    <n v="2"/>
    <s v="-"/>
    <d v="2009-05-13T00:00:00"/>
    <n v="3"/>
    <s v="-"/>
  </r>
  <r>
    <n v="134977"/>
    <n v="8653465"/>
    <s v="Wylye Valley Church of England Voluntary Aided Primary School"/>
    <x v="5"/>
    <s v="South West"/>
    <x v="150"/>
    <s v="South West Wiltshire"/>
    <s v="BA12 0PN"/>
    <s v="Voluntary Aided School"/>
    <x v="0"/>
    <d v="2013-02-06T00:00:00"/>
    <x v="1"/>
    <n v="2"/>
    <n v="9"/>
    <n v="2"/>
    <n v="2"/>
    <n v="2"/>
    <s v="-"/>
    <d v="2010-10-07T00:00:00"/>
    <n v="2"/>
    <s v="-"/>
  </r>
  <r>
    <n v="134979"/>
    <n v="8733390"/>
    <s v="Orchard Park Community Primary School"/>
    <x v="7"/>
    <s v="East of England"/>
    <x v="87"/>
    <s v="South East Cambridgeshire"/>
    <s v="CB4 2GR"/>
    <s v="Community School"/>
    <x v="0"/>
    <d v="2011-12-02T00:00:00"/>
    <x v="1"/>
    <n v="2"/>
    <n v="9"/>
    <n v="2"/>
    <n v="2"/>
    <n v="1"/>
    <s v="-"/>
    <d v="2009-07-03T00:00:00"/>
    <n v="2"/>
    <s v="-"/>
  </r>
  <r>
    <n v="134984"/>
    <n v="8701112"/>
    <s v="Cranbury College"/>
    <x v="1"/>
    <s v="South East"/>
    <x v="80"/>
    <s v="Reading West"/>
    <s v="RG30 2TS"/>
    <s v="Pupil Referral Unit"/>
    <x v="2"/>
    <d v="2012-11-22T00:00:00"/>
    <x v="1"/>
    <n v="2"/>
    <n v="9"/>
    <n v="2"/>
    <n v="2"/>
    <n v="1"/>
    <s v="-"/>
    <d v="2009-11-06T00:00:00"/>
    <n v="3"/>
    <s v="-"/>
  </r>
  <r>
    <n v="134987"/>
    <n v="8353699"/>
    <s v="Highcliffe St Mark Primary School"/>
    <x v="5"/>
    <s v="South West"/>
    <x v="104"/>
    <s v="Christchurch"/>
    <s v="BH23 5AZ"/>
    <s v="Foundation School"/>
    <x v="0"/>
    <d v="2010-11-11T00:00:00"/>
    <x v="0"/>
    <n v="1"/>
    <n v="9"/>
    <n v="2"/>
    <n v="2"/>
    <n v="1"/>
    <s v="-"/>
    <d v="2007-03-21T00:00:00"/>
    <n v="2"/>
    <s v="-"/>
  </r>
  <r>
    <n v="134988"/>
    <n v="3433380"/>
    <s v="Trinity St Peter's CofE Primary School"/>
    <x v="3"/>
    <s v="North West"/>
    <x v="46"/>
    <s v="Sefton Central"/>
    <s v="L37 7EJ"/>
    <s v="Voluntary Aided School"/>
    <x v="0"/>
    <d v="2013-06-19T00:00:00"/>
    <x v="1"/>
    <n v="2"/>
    <n v="9"/>
    <n v="2"/>
    <n v="2"/>
    <n v="2"/>
    <s v="-"/>
    <d v="2010-01-12T00:00:00"/>
    <n v="2"/>
    <s v="-"/>
  </r>
  <r>
    <n v="134989"/>
    <n v="8884799"/>
    <s v="Pendle Vale College"/>
    <x v="3"/>
    <s v="North West"/>
    <x v="127"/>
    <s v="Pendle"/>
    <s v="BB9 8LF"/>
    <s v="Community School"/>
    <x v="3"/>
    <d v="2012-10-04T00:00:00"/>
    <x v="1"/>
    <n v="2"/>
    <n v="9"/>
    <n v="2"/>
    <n v="2"/>
    <n v="2"/>
    <s v="-"/>
    <d v="2010-09-28T00:00:00"/>
    <n v="3"/>
    <s v="-"/>
  </r>
  <r>
    <n v="134990"/>
    <n v="8884800"/>
    <s v="Marsden Heights Community College"/>
    <x v="3"/>
    <s v="North West"/>
    <x v="127"/>
    <s v="Pendle"/>
    <s v="BB9 0PR"/>
    <s v="Community School"/>
    <x v="3"/>
    <d v="2012-10-24T00:00:00"/>
    <x v="1"/>
    <n v="2"/>
    <n v="9"/>
    <n v="2"/>
    <n v="2"/>
    <n v="2"/>
    <s v="-"/>
    <d v="2011-02-03T00:00:00"/>
    <n v="3"/>
    <s v="-"/>
  </r>
  <r>
    <n v="134991"/>
    <n v="8881049"/>
    <s v="Appletree Nursery School"/>
    <x v="3"/>
    <s v="North West"/>
    <x v="127"/>
    <s v="Lancaster and Fleetwood"/>
    <s v="LA1 5QB"/>
    <s v="LA Nursery School"/>
    <x v="1"/>
    <d v="2012-11-14T00:00:00"/>
    <x v="0"/>
    <n v="1"/>
    <n v="9"/>
    <n v="1"/>
    <n v="1"/>
    <n v="1"/>
    <s v="-"/>
    <d v="2010-01-21T00:00:00"/>
    <n v="1"/>
    <s v="-"/>
  </r>
  <r>
    <n v="134993"/>
    <n v="3336905"/>
    <s v="Sandwell Academy"/>
    <x v="4"/>
    <s v="West Midlands"/>
    <x v="40"/>
    <s v="Warley"/>
    <s v="B71 4LG"/>
    <s v="Academy Sponsor Led"/>
    <x v="3"/>
    <d v="2011-11-24T00:00:00"/>
    <x v="0"/>
    <n v="1"/>
    <n v="9"/>
    <n v="2"/>
    <n v="2"/>
    <n v="1"/>
    <s v="-"/>
    <d v="2009-06-11T00:00:00"/>
    <n v="2"/>
    <s v="-"/>
  </r>
  <r>
    <n v="134994"/>
    <n v="8884801"/>
    <s v="Shuttleworth College"/>
    <x v="3"/>
    <s v="North West"/>
    <x v="127"/>
    <s v="Burnley"/>
    <s v="BB12 8ST"/>
    <s v="Foundation School"/>
    <x v="3"/>
    <d v="2012-09-19T00:00:00"/>
    <x v="2"/>
    <n v="3"/>
    <n v="9"/>
    <n v="3"/>
    <n v="3"/>
    <n v="2"/>
    <s v="-"/>
    <d v="2010-06-17T00:00:00"/>
    <n v="3"/>
    <s v="-"/>
  </r>
  <r>
    <n v="134995"/>
    <n v="8884802"/>
    <s v="Hameldon Community College"/>
    <x v="3"/>
    <s v="North West"/>
    <x v="127"/>
    <s v="Burnley"/>
    <s v="BB11 5BT"/>
    <s v="Community School"/>
    <x v="3"/>
    <d v="2012-06-22T00:00:00"/>
    <x v="2"/>
    <n v="3"/>
    <n v="9"/>
    <n v="3"/>
    <n v="3"/>
    <n v="2"/>
    <s v="-"/>
    <d v="2011-06-09T00:00:00"/>
    <n v="4"/>
    <s v="NTI"/>
  </r>
  <r>
    <n v="134996"/>
    <n v="8884803"/>
    <s v="Sir John Thursby Community College"/>
    <x v="3"/>
    <s v="North West"/>
    <x v="127"/>
    <s v="Burnley"/>
    <s v="BB10 2AT"/>
    <s v="Foundation School"/>
    <x v="3"/>
    <d v="2011-06-09T00:00:00"/>
    <x v="1"/>
    <n v="2"/>
    <n v="9"/>
    <n v="2"/>
    <n v="2"/>
    <n v="2"/>
    <s v="-"/>
    <d v="2008-02-14T00:00:00"/>
    <n v="3"/>
    <s v="-"/>
  </r>
  <r>
    <n v="134997"/>
    <n v="8884804"/>
    <s v="Blessed Trinity RC College"/>
    <x v="3"/>
    <s v="North West"/>
    <x v="127"/>
    <s v="Burnley"/>
    <s v="BB10 3AA"/>
    <s v="Voluntary Aided School"/>
    <x v="3"/>
    <d v="2013-02-28T00:00:00"/>
    <x v="2"/>
    <n v="3"/>
    <n v="9"/>
    <n v="2"/>
    <n v="2"/>
    <n v="2"/>
    <s v="-"/>
    <d v="2011-06-09T00:00:00"/>
    <n v="4"/>
    <s v="SM "/>
  </r>
  <r>
    <n v="134998"/>
    <n v="8953805"/>
    <s v="Wistaston Green Primary and Nursery School"/>
    <x v="3"/>
    <s v="North West"/>
    <x v="89"/>
    <s v="Crewe and Nantwich"/>
    <s v="CW2 8QS"/>
    <s v="Community School"/>
    <x v="0"/>
    <d v="2011-07-07T00:00:00"/>
    <x v="1"/>
    <n v="2"/>
    <n v="9"/>
    <n v="2"/>
    <n v="2"/>
    <n v="2"/>
    <s v="-"/>
    <d v="2009-07-02T00:00:00"/>
    <n v="2"/>
    <s v="-"/>
  </r>
  <r>
    <n v="134999"/>
    <n v="8943362"/>
    <s v="Meadows Primary School and Nursery"/>
    <x v="4"/>
    <s v="West Midlands"/>
    <x v="47"/>
    <s v="Telford"/>
    <s v="TF1 5HF"/>
    <s v="Community School"/>
    <x v="0"/>
    <d v="2012-03-23T00:00:00"/>
    <x v="2"/>
    <n v="3"/>
    <n v="9"/>
    <n v="2"/>
    <n v="3"/>
    <n v="2"/>
    <s v="-"/>
    <d v="2007-06-28T00:00:00"/>
    <n v="2"/>
    <s v="-"/>
  </r>
  <r>
    <n v="135000"/>
    <n v="8884805"/>
    <s v="Thomas Whitham Sixth Form"/>
    <x v="3"/>
    <s v="North West"/>
    <x v="127"/>
    <s v="Burnley"/>
    <s v="BB10 1JD"/>
    <s v="Community School"/>
    <x v="3"/>
    <d v="2011-07-06T00:00:00"/>
    <x v="1"/>
    <n v="2"/>
    <n v="9"/>
    <n v="1"/>
    <n v="2"/>
    <n v="2"/>
    <s v="-"/>
    <d v="2008-03-19T00:00:00"/>
    <n v="2"/>
    <s v="-"/>
  </r>
  <r>
    <n v="135002"/>
    <n v="8744082"/>
    <s v="Hampton College"/>
    <x v="7"/>
    <s v="East of England"/>
    <x v="88"/>
    <s v="North West Cambridgeshire"/>
    <s v="PE7 8BF"/>
    <s v="Community School"/>
    <x v="3"/>
    <d v="2013-05-16T00:00:00"/>
    <x v="1"/>
    <n v="2"/>
    <n v="9"/>
    <n v="2"/>
    <n v="2"/>
    <n v="2"/>
    <s v="-"/>
    <d v="2010-06-24T00:00:00"/>
    <n v="1"/>
    <s v="-"/>
  </r>
  <r>
    <n v="135003"/>
    <n v="8884806"/>
    <s v="Unity College"/>
    <x v="3"/>
    <s v="North West"/>
    <x v="127"/>
    <s v="Burnley"/>
    <s v="BB11 3EN"/>
    <s v="Foundation School"/>
    <x v="3"/>
    <d v="2011-11-04T00:00:00"/>
    <x v="2"/>
    <n v="3"/>
    <n v="9"/>
    <n v="2"/>
    <n v="3"/>
    <n v="2"/>
    <s v="-"/>
    <d v="2009-01-22T00:00:00"/>
    <n v="3"/>
    <s v="-"/>
  </r>
  <r>
    <n v="135004"/>
    <n v="3126906"/>
    <s v="The Harefield Academy"/>
    <x v="0"/>
    <s v="London"/>
    <x v="27"/>
    <s v="Ruislip, Northwood and Pinner"/>
    <s v="UB9 6ET"/>
    <s v="Academy Sponsor Led"/>
    <x v="3"/>
    <d v="2011-07-14T00:00:00"/>
    <x v="1"/>
    <n v="2"/>
    <n v="9"/>
    <n v="2"/>
    <n v="2"/>
    <n v="2"/>
    <s v="-"/>
    <d v="2008-01-31T00:00:00"/>
    <n v="3"/>
    <s v="-"/>
  </r>
  <r>
    <n v="135007"/>
    <n v="3716905"/>
    <s v="Trinity Academy"/>
    <x v="2"/>
    <s v="Yorkshire and the Humber"/>
    <x v="59"/>
    <s v="Don Valley"/>
    <s v="DN8 5BY"/>
    <s v="Academy Sponsor Led"/>
    <x v="3"/>
    <d v="2011-03-18T00:00:00"/>
    <x v="0"/>
    <n v="1"/>
    <n v="9"/>
    <n v="1"/>
    <n v="2"/>
    <n v="1"/>
    <s v="-"/>
    <d v="2007-11-29T00:00:00"/>
    <n v="2"/>
    <s v="-"/>
  </r>
  <r>
    <n v="135008"/>
    <n v="3563528"/>
    <s v="Meadowbank Primary School"/>
    <x v="3"/>
    <s v="North West"/>
    <x v="54"/>
    <s v="Cheadle"/>
    <s v="SK8 2LE"/>
    <s v="Community School"/>
    <x v="0"/>
    <d v="2011-05-04T00:00:00"/>
    <x v="1"/>
    <n v="2"/>
    <n v="9"/>
    <n v="2"/>
    <n v="2"/>
    <n v="2"/>
    <s v="-"/>
    <d v="2008-02-28T00:00:00"/>
    <n v="3"/>
    <s v="-"/>
  </r>
  <r>
    <n v="135009"/>
    <n v="9363940"/>
    <s v="Leatherhead Trinity School and Children's Centre"/>
    <x v="1"/>
    <s v="South East"/>
    <x v="147"/>
    <s v="Mole Valley"/>
    <s v="KT22 7BP"/>
    <s v="Voluntary Controlled School"/>
    <x v="0"/>
    <d v="2013-01-31T00:00:00"/>
    <x v="1"/>
    <n v="2"/>
    <n v="9"/>
    <n v="2"/>
    <n v="2"/>
    <n v="2"/>
    <s v="-"/>
    <d v="2010-09-29T00:00:00"/>
    <n v="3"/>
    <s v="-"/>
  </r>
  <r>
    <n v="135010"/>
    <n v="3191102"/>
    <s v="Sutton Tuition and Reintegration Service"/>
    <x v="0"/>
    <s v="London"/>
    <x v="34"/>
    <s v="Carshalton and Wallington"/>
    <s v="SM5 4NR"/>
    <s v="Pupil Referral Unit"/>
    <x v="2"/>
    <d v="2012-10-04T00:00:00"/>
    <x v="2"/>
    <n v="3"/>
    <n v="9"/>
    <n v="2"/>
    <n v="3"/>
    <n v="3"/>
    <s v="-"/>
    <d v="2009-09-16T00:00:00"/>
    <n v="2"/>
    <s v="-"/>
  </r>
  <r>
    <n v="135012"/>
    <n v="8887112"/>
    <s v="Pendle View Primary School"/>
    <x v="3"/>
    <s v="North West"/>
    <x v="127"/>
    <s v="Pendle"/>
    <s v="BB8 8JT"/>
    <s v="Community Special School"/>
    <x v="4"/>
    <d v="2012-12-12T00:00:00"/>
    <x v="0"/>
    <n v="1"/>
    <n v="9"/>
    <n v="1"/>
    <n v="1"/>
    <n v="1"/>
    <s v="-"/>
    <d v="2010-05-06T00:00:00"/>
    <n v="2"/>
    <s v="-"/>
  </r>
  <r>
    <n v="135013"/>
    <n v="8887113"/>
    <s v="Ridgewood Community High School"/>
    <x v="3"/>
    <s v="North West"/>
    <x v="127"/>
    <s v="Burnley"/>
    <s v="BB10 2AT"/>
    <s v="Community Special School"/>
    <x v="4"/>
    <d v="2013-02-28T00:00:00"/>
    <x v="1"/>
    <n v="2"/>
    <n v="9"/>
    <n v="1"/>
    <n v="2"/>
    <n v="2"/>
    <s v="-"/>
    <d v="2009-10-15T00:00:00"/>
    <n v="2"/>
    <s v="-"/>
  </r>
  <r>
    <n v="135014"/>
    <n v="8887114"/>
    <s v="Holly Grove School"/>
    <x v="3"/>
    <s v="North West"/>
    <x v="127"/>
    <s v="Burnley"/>
    <s v="BB10 1JD"/>
    <s v="Community Special School"/>
    <x v="4"/>
    <d v="2011-05-05T00:00:00"/>
    <x v="1"/>
    <n v="2"/>
    <n v="9"/>
    <n v="1"/>
    <n v="2"/>
    <n v="2"/>
    <s v="-"/>
    <d v="2007-11-29T00:00:00"/>
    <n v="2"/>
    <s v="-"/>
  </r>
  <r>
    <n v="135015"/>
    <n v="8887115"/>
    <s v="Pendle Community High School &amp; College"/>
    <x v="3"/>
    <s v="North West"/>
    <x v="127"/>
    <s v="Pendle"/>
    <s v="BB9 8LF"/>
    <s v="Community Special School"/>
    <x v="4"/>
    <d v="2013-03-20T00:00:00"/>
    <x v="1"/>
    <n v="2"/>
    <n v="9"/>
    <n v="1"/>
    <n v="2"/>
    <n v="2"/>
    <s v="-"/>
    <d v="2010-05-19T00:00:00"/>
    <n v="2"/>
    <s v="-"/>
  </r>
  <r>
    <n v="135016"/>
    <n v="3353327"/>
    <s v="Moorcroft Wood Primary School"/>
    <x v="4"/>
    <s v="West Midlands"/>
    <x v="42"/>
    <s v="Walsall South"/>
    <s v="WV14 8NE"/>
    <s v="Community School"/>
    <x v="0"/>
    <d v="2012-10-17T00:00:00"/>
    <x v="2"/>
    <n v="3"/>
    <n v="9"/>
    <n v="2"/>
    <n v="3"/>
    <n v="2"/>
    <s v="-"/>
    <d v="2009-11-06T00:00:00"/>
    <n v="3"/>
    <s v="-"/>
  </r>
  <r>
    <n v="135017"/>
    <n v="3543512"/>
    <s v="Woodland Community Primary School"/>
    <x v="3"/>
    <s v="North West"/>
    <x v="52"/>
    <s v="Heywood and Middleton"/>
    <s v="OL10 3BX"/>
    <s v="Community School"/>
    <x v="0"/>
    <d v="2013-04-25T00:00:00"/>
    <x v="2"/>
    <n v="3"/>
    <n v="9"/>
    <n v="2"/>
    <n v="3"/>
    <n v="2"/>
    <s v="-"/>
    <d v="2011-03-31T00:00:00"/>
    <n v="4"/>
    <s v="SM "/>
  </r>
  <r>
    <n v="135019"/>
    <n v="8963807"/>
    <s v="Woodfall Primary School"/>
    <x v="3"/>
    <s v="North West"/>
    <x v="90"/>
    <s v="Ellesmere Port and Neston"/>
    <s v="CH64 4BT"/>
    <s v="Community School"/>
    <x v="0"/>
    <d v="2010-05-05T00:00:00"/>
    <x v="1"/>
    <n v="2"/>
    <n v="9"/>
    <n v="2"/>
    <n v="2"/>
    <n v="2"/>
    <s v="-"/>
    <d v="2007-05-03T00:00:00"/>
    <n v="3"/>
    <s v="-"/>
  </r>
  <r>
    <n v="135020"/>
    <n v="3843342"/>
    <s v="Walton Primary School"/>
    <x v="2"/>
    <s v="Yorkshire and the Humber"/>
    <x v="65"/>
    <s v="Hemsworth"/>
    <s v="WF2 6LD"/>
    <s v="Community School"/>
    <x v="0"/>
    <d v="2012-03-27T00:00:00"/>
    <x v="2"/>
    <n v="3"/>
    <n v="9"/>
    <n v="3"/>
    <n v="3"/>
    <n v="3"/>
    <s v="-"/>
    <d v="2008-09-25T00:00:00"/>
    <n v="2"/>
    <s v="-"/>
  </r>
  <r>
    <n v="135021"/>
    <n v="8233351"/>
    <s v="Fairfield Park Lower School"/>
    <x v="7"/>
    <s v="East of England"/>
    <x v="78"/>
    <s v="North East Bedfordshire"/>
    <s v="SG5 4FD"/>
    <s v="Community School"/>
    <x v="0"/>
    <d v="2012-05-11T00:00:00"/>
    <x v="0"/>
    <n v="1"/>
    <n v="9"/>
    <n v="1"/>
    <n v="1"/>
    <n v="1"/>
    <s v="-"/>
    <d v="2009-05-21T00:00:00"/>
    <n v="2"/>
    <s v="-"/>
  </r>
  <r>
    <n v="135029"/>
    <n v="3333406"/>
    <s v="Sacred Heart Primary School"/>
    <x v="4"/>
    <s v="West Midlands"/>
    <x v="40"/>
    <s v="West Bromwich West"/>
    <s v="DY4 8SW"/>
    <s v="Community School"/>
    <x v="0"/>
    <d v="2010-07-15T00:00:00"/>
    <x v="1"/>
    <n v="2"/>
    <n v="9"/>
    <n v="2"/>
    <n v="2"/>
    <n v="2"/>
    <s v="-"/>
    <d v="2007-01-25T00:00:00"/>
    <n v="2"/>
    <s v="-"/>
  </r>
  <r>
    <n v="135030"/>
    <n v="3823410"/>
    <s v="Moorlands Primary School"/>
    <x v="2"/>
    <s v="Yorkshire and the Humber"/>
    <x v="63"/>
    <s v="Colne Valley"/>
    <s v="HD3 3UH"/>
    <s v="Community School"/>
    <x v="0"/>
    <d v="2010-07-14T00:00:00"/>
    <x v="1"/>
    <n v="2"/>
    <n v="9"/>
    <n v="1"/>
    <n v="2"/>
    <n v="2"/>
    <s v="-"/>
    <d v="2007-07-05T00:00:00"/>
    <n v="2"/>
    <s v="-"/>
  </r>
  <r>
    <n v="135031"/>
    <n v="8943363"/>
    <s v="Woodlands Primary School"/>
    <x v="4"/>
    <s v="West Midlands"/>
    <x v="47"/>
    <s v="Telford"/>
    <s v="TF7 5HX"/>
    <s v="Community School"/>
    <x v="0"/>
    <d v="2013-03-15T00:00:00"/>
    <x v="1"/>
    <n v="2"/>
    <n v="9"/>
    <n v="2"/>
    <n v="2"/>
    <n v="2"/>
    <s v="-"/>
    <d v="2011-03-10T00:00:00"/>
    <n v="3"/>
    <s v="-"/>
  </r>
  <r>
    <n v="135032"/>
    <n v="3333407"/>
    <s v="Summerhill Primary School"/>
    <x v="4"/>
    <s v="West Midlands"/>
    <x v="40"/>
    <s v="West Bromwich West"/>
    <s v="DY4 9PF"/>
    <s v="Community School"/>
    <x v="0"/>
    <d v="2009-12-09T00:00:00"/>
    <x v="1"/>
    <n v="2"/>
    <n v="9"/>
    <n v="1"/>
    <n v="2"/>
    <n v="1"/>
    <s v="-"/>
    <d v="2007-03-08T00:00:00"/>
    <n v="3"/>
    <s v="-"/>
  </r>
  <r>
    <n v="135034"/>
    <n v="8853010"/>
    <s v="Far Forest Lea Memorial CofE Primary School"/>
    <x v="4"/>
    <s v="West Midlands"/>
    <x v="118"/>
    <s v="Wyre Forest"/>
    <s v="DY14 9TQ"/>
    <s v="Voluntary Controlled School"/>
    <x v="0"/>
    <d v="2012-07-11T00:00:00"/>
    <x v="1"/>
    <n v="2"/>
    <n v="9"/>
    <n v="2"/>
    <n v="2"/>
    <n v="2"/>
    <s v="-"/>
    <d v="2009-05-05T00:00:00"/>
    <n v="3"/>
    <s v="-"/>
  </r>
  <r>
    <n v="135035"/>
    <n v="8854001"/>
    <s v="The Bewdley School and Sixth Form Centre "/>
    <x v="4"/>
    <s v="West Midlands"/>
    <x v="118"/>
    <s v="Wyre Forest"/>
    <s v="DY12 1BL"/>
    <s v="Foundation School"/>
    <x v="3"/>
    <d v="2012-01-26T00:00:00"/>
    <x v="1"/>
    <n v="2"/>
    <n v="9"/>
    <n v="2"/>
    <n v="2"/>
    <n v="2"/>
    <s v="-"/>
    <d v="2008-11-27T00:00:00"/>
    <n v="3"/>
    <s v="-"/>
  </r>
  <r>
    <n v="135036"/>
    <n v="8853011"/>
    <s v="St Anne's CofE VC Primary School"/>
    <x v="4"/>
    <s v="West Midlands"/>
    <x v="118"/>
    <s v="Wyre Forest"/>
    <s v="DY12 2UQ"/>
    <s v="Voluntary Controlled School"/>
    <x v="0"/>
    <d v="2012-03-14T00:00:00"/>
    <x v="1"/>
    <n v="2"/>
    <n v="9"/>
    <n v="2"/>
    <n v="2"/>
    <n v="2"/>
    <s v="-"/>
    <d v="2009-01-28T00:00:00"/>
    <n v="3"/>
    <s v="-"/>
  </r>
  <r>
    <n v="135037"/>
    <n v="8853109"/>
    <s v="Upper Arley CofE VC Primary School"/>
    <x v="4"/>
    <s v="West Midlands"/>
    <x v="118"/>
    <s v="Wyre Forest"/>
    <s v="DY12 1XA"/>
    <s v="Voluntary Controlled School"/>
    <x v="0"/>
    <d v="2011-09-29T00:00:00"/>
    <x v="1"/>
    <n v="2"/>
    <n v="9"/>
    <n v="2"/>
    <n v="2"/>
    <n v="2"/>
    <s v="-"/>
    <d v="2008-09-15T00:00:00"/>
    <n v="3"/>
    <s v="-"/>
  </r>
  <r>
    <n v="135038"/>
    <n v="8852902"/>
    <s v="Stourport Primary School"/>
    <x v="4"/>
    <s v="West Midlands"/>
    <x v="118"/>
    <s v="Wyre Forest"/>
    <s v="DY13 8SH"/>
    <s v="Community School"/>
    <x v="0"/>
    <d v="2012-01-18T00:00:00"/>
    <x v="2"/>
    <n v="3"/>
    <n v="9"/>
    <n v="2"/>
    <n v="3"/>
    <n v="3"/>
    <s v="-"/>
    <d v="2009-06-30T00:00:00"/>
    <n v="2"/>
    <s v="-"/>
  </r>
  <r>
    <n v="135040"/>
    <n v="8852903"/>
    <s v="Burlish Park Primary School"/>
    <x v="4"/>
    <s v="West Midlands"/>
    <x v="118"/>
    <s v="Wyre Forest"/>
    <s v="DY13 8LA"/>
    <s v="Community School"/>
    <x v="0"/>
    <d v="2011-11-23T00:00:00"/>
    <x v="0"/>
    <n v="1"/>
    <n v="9"/>
    <n v="1"/>
    <n v="1"/>
    <n v="1"/>
    <s v="-"/>
    <d v="2008-10-02T00:00:00"/>
    <n v="3"/>
    <s v="-"/>
  </r>
  <r>
    <n v="135041"/>
    <n v="8853012"/>
    <s v="St Bartholomew's CofE VC Primary School"/>
    <x v="4"/>
    <s v="West Midlands"/>
    <x v="118"/>
    <s v="Wyre Forest"/>
    <s v="DY13 0EL"/>
    <s v="Voluntary Controlled School"/>
    <x v="0"/>
    <d v="2011-10-05T00:00:00"/>
    <x v="2"/>
    <n v="3"/>
    <n v="9"/>
    <n v="2"/>
    <n v="3"/>
    <n v="2"/>
    <s v="-"/>
    <d v="2009-05-19T00:00:00"/>
    <n v="3"/>
    <s v="-"/>
  </r>
  <r>
    <n v="135042"/>
    <n v="8853013"/>
    <s v="Hartlebury CofE Primary School"/>
    <x v="4"/>
    <s v="West Midlands"/>
    <x v="118"/>
    <s v="Mid Worcestershire"/>
    <s v="DY11 7TD"/>
    <s v="Voluntary Controlled School"/>
    <x v="0"/>
    <d v="2012-01-26T00:00:00"/>
    <x v="2"/>
    <n v="3"/>
    <n v="9"/>
    <n v="2"/>
    <n v="3"/>
    <n v="3"/>
    <s v="-"/>
    <d v="2009-06-11T00:00:00"/>
    <n v="2"/>
    <s v="-"/>
  </r>
  <r>
    <n v="135043"/>
    <n v="8853015"/>
    <s v="Wilden All Saints CofE Primary School"/>
    <x v="4"/>
    <s v="West Midlands"/>
    <x v="118"/>
    <s v="Wyre Forest"/>
    <s v="DY13 9LP"/>
    <s v="Voluntary Controlled School"/>
    <x v="0"/>
    <d v="2009-02-26T00:00:00"/>
    <x v="1"/>
    <n v="9"/>
    <n v="2"/>
    <n v="1"/>
    <n v="2"/>
    <n v="2"/>
    <s v="-"/>
    <s v="NULL"/>
    <s v="NULL"/>
    <s v="-"/>
  </r>
  <r>
    <n v="135045"/>
    <n v="8852905"/>
    <s v="Birchen Coppice Primary School"/>
    <x v="4"/>
    <s v="West Midlands"/>
    <x v="118"/>
    <s v="Wyre Forest"/>
    <s v="DY11 7JJ"/>
    <s v="Community School"/>
    <x v="0"/>
    <d v="2012-09-13T00:00:00"/>
    <x v="2"/>
    <n v="3"/>
    <n v="9"/>
    <n v="2"/>
    <n v="3"/>
    <n v="2"/>
    <s v="-"/>
    <d v="2010-01-19T00:00:00"/>
    <n v="3"/>
    <s v="-"/>
  </r>
  <r>
    <n v="135046"/>
    <n v="8853330"/>
    <s v="Chaddesley Corbett Endowed Primary School"/>
    <x v="4"/>
    <s v="West Midlands"/>
    <x v="118"/>
    <s v="Wyre Forest"/>
    <s v="DY10 4QN"/>
    <s v="Voluntary Aided School"/>
    <x v="0"/>
    <d v="2011-09-14T00:00:00"/>
    <x v="1"/>
    <n v="2"/>
    <n v="9"/>
    <n v="2"/>
    <n v="2"/>
    <n v="2"/>
    <s v="-"/>
    <d v="2008-09-25T00:00:00"/>
    <n v="3"/>
    <s v="-"/>
  </r>
  <r>
    <n v="135047"/>
    <n v="8852907"/>
    <s v="Comberton Primary School"/>
    <x v="4"/>
    <s v="West Midlands"/>
    <x v="118"/>
    <s v="Wyre Forest"/>
    <s v="DY10 3ED"/>
    <s v="Community School"/>
    <x v="0"/>
    <d v="2012-05-16T00:00:00"/>
    <x v="1"/>
    <n v="2"/>
    <n v="9"/>
    <n v="1"/>
    <n v="2"/>
    <n v="2"/>
    <s v="-"/>
    <d v="2009-04-30T00:00:00"/>
    <n v="2"/>
    <s v="-"/>
  </r>
  <r>
    <n v="135048"/>
    <n v="8853016"/>
    <s v="Cookley Sebright Primary School"/>
    <x v="4"/>
    <s v="West Midlands"/>
    <x v="118"/>
    <s v="Wyre Forest"/>
    <s v="DY10 3TA"/>
    <s v="Voluntary Controlled School"/>
    <x v="0"/>
    <d v="2012-03-16T00:00:00"/>
    <x v="1"/>
    <n v="2"/>
    <n v="9"/>
    <n v="2"/>
    <n v="2"/>
    <n v="2"/>
    <s v="-"/>
    <d v="2009-06-03T00:00:00"/>
    <n v="3"/>
    <s v="-"/>
  </r>
  <r>
    <n v="135049"/>
    <n v="8852908"/>
    <s v="Foley Park Primary School and Nursery"/>
    <x v="4"/>
    <s v="West Midlands"/>
    <x v="118"/>
    <s v="Wyre Forest"/>
    <s v="DY11 7AW"/>
    <s v="Community School"/>
    <x v="0"/>
    <d v="2012-03-07T00:00:00"/>
    <x v="2"/>
    <n v="3"/>
    <n v="9"/>
    <n v="3"/>
    <n v="3"/>
    <n v="3"/>
    <s v="-"/>
    <d v="2009-06-17T00:00:00"/>
    <n v="3"/>
    <s v="-"/>
  </r>
  <r>
    <n v="135050"/>
    <n v="8852910"/>
    <s v="Franche Primary School"/>
    <x v="4"/>
    <s v="West Midlands"/>
    <x v="118"/>
    <s v="Wyre Forest"/>
    <s v="DY11 5QB"/>
    <s v="Community School"/>
    <x v="0"/>
    <d v="2012-02-09T00:00:00"/>
    <x v="1"/>
    <n v="2"/>
    <n v="9"/>
    <n v="2"/>
    <n v="2"/>
    <n v="2"/>
    <s v="-"/>
    <d v="2008-10-09T00:00:00"/>
    <n v="2"/>
    <s v="-"/>
  </r>
  <r>
    <n v="135051"/>
    <n v="8853021"/>
    <s v="St Catherine's CofE (VC) Primary School"/>
    <x v="4"/>
    <s v="West Midlands"/>
    <x v="118"/>
    <s v="Wyre Forest"/>
    <s v="DY11 5HP"/>
    <s v="Voluntary Controlled School"/>
    <x v="0"/>
    <d v="2011-11-18T00:00:00"/>
    <x v="1"/>
    <n v="2"/>
    <n v="9"/>
    <n v="2"/>
    <n v="2"/>
    <n v="2"/>
    <s v="-"/>
    <d v="2009-06-17T00:00:00"/>
    <n v="3"/>
    <s v="-"/>
  </r>
  <r>
    <n v="135052"/>
    <n v="8852911"/>
    <s v="Offmore Primary School"/>
    <x v="4"/>
    <s v="West Midlands"/>
    <x v="118"/>
    <s v="Wyre Forest"/>
    <s v="DY10 3HA"/>
    <s v="Community School"/>
    <x v="0"/>
    <d v="2011-11-29T00:00:00"/>
    <x v="2"/>
    <n v="3"/>
    <n v="9"/>
    <n v="2"/>
    <n v="3"/>
    <n v="3"/>
    <s v="-"/>
    <d v="2009-01-27T00:00:00"/>
    <n v="3"/>
    <s v="-"/>
  </r>
  <r>
    <n v="135053"/>
    <n v="8852912"/>
    <s v="Heronswood Primary School"/>
    <x v="4"/>
    <s v="West Midlands"/>
    <x v="118"/>
    <s v="Wyre Forest"/>
    <s v="DY10 4EX"/>
    <s v="Community School"/>
    <x v="0"/>
    <d v="2013-05-22T00:00:00"/>
    <x v="3"/>
    <n v="4"/>
    <n v="9"/>
    <n v="3"/>
    <n v="4"/>
    <n v="4"/>
    <s v="SM "/>
    <d v="2011-03-31T00:00:00"/>
    <n v="3"/>
    <s v="-"/>
  </r>
  <r>
    <n v="135055"/>
    <n v="8853023"/>
    <s v="St George's VC CofE Primary School and Nursery"/>
    <x v="4"/>
    <s v="West Midlands"/>
    <x v="118"/>
    <s v="Wyre Forest"/>
    <s v="DY10 2HE"/>
    <s v="Voluntary Controlled School"/>
    <x v="0"/>
    <d v="2012-06-14T00:00:00"/>
    <x v="1"/>
    <n v="2"/>
    <n v="9"/>
    <n v="2"/>
    <n v="2"/>
    <n v="2"/>
    <s v="-"/>
    <d v="2009-07-02T00:00:00"/>
    <n v="2"/>
    <s v="-"/>
  </r>
  <r>
    <n v="135056"/>
    <n v="8853024"/>
    <s v="St John's CofE Primary School"/>
    <x v="4"/>
    <s v="West Midlands"/>
    <x v="118"/>
    <s v="Wyre Forest"/>
    <s v="DY11 6AP"/>
    <s v="Voluntary Controlled School"/>
    <x v="0"/>
    <d v="2013-04-24T00:00:00"/>
    <x v="1"/>
    <n v="2"/>
    <n v="9"/>
    <n v="2"/>
    <n v="2"/>
    <n v="2"/>
    <s v="-"/>
    <d v="2011-03-24T00:00:00"/>
    <n v="3"/>
    <s v="-"/>
  </r>
  <r>
    <n v="135057"/>
    <n v="8853331"/>
    <s v="St Mary's CofE (VA) Primary School"/>
    <x v="4"/>
    <s v="West Midlands"/>
    <x v="118"/>
    <s v="Wyre Forest"/>
    <s v="DY10 2LX"/>
    <s v="Voluntary Aided School"/>
    <x v="0"/>
    <d v="2013-07-05T00:00:00"/>
    <x v="2"/>
    <n v="3"/>
    <n v="9"/>
    <n v="3"/>
    <n v="3"/>
    <n v="3"/>
    <s v="-"/>
    <d v="2011-02-11T00:00:00"/>
    <n v="2"/>
    <s v="-"/>
  </r>
  <r>
    <n v="135058"/>
    <n v="8853026"/>
    <s v="St Oswald's CofE Primary School"/>
    <x v="4"/>
    <s v="West Midlands"/>
    <x v="118"/>
    <s v="Wyre Forest"/>
    <s v="DY10 2YL"/>
    <s v="Voluntary Controlled School"/>
    <x v="0"/>
    <d v="2012-10-18T00:00:00"/>
    <x v="2"/>
    <n v="3"/>
    <n v="9"/>
    <n v="2"/>
    <n v="3"/>
    <n v="3"/>
    <s v="-"/>
    <d v="2011-10-14T00:00:00"/>
    <n v="4"/>
    <s v="NTI"/>
  </r>
  <r>
    <n v="135059"/>
    <n v="8853332"/>
    <s v="Wolverley Sebright Primary School"/>
    <x v="4"/>
    <s v="West Midlands"/>
    <x v="118"/>
    <s v="Wyre Forest"/>
    <s v="DY11 5TP"/>
    <s v="Voluntary Aided School"/>
    <x v="0"/>
    <d v="2012-02-10T00:00:00"/>
    <x v="2"/>
    <n v="3"/>
    <n v="9"/>
    <n v="2"/>
    <n v="3"/>
    <n v="3"/>
    <s v="-"/>
    <d v="2009-02-03T00:00:00"/>
    <n v="3"/>
    <s v="-"/>
  </r>
  <r>
    <n v="135061"/>
    <n v="8854503"/>
    <s v="Wolverley  CofE Secondary School"/>
    <x v="4"/>
    <s v="West Midlands"/>
    <x v="118"/>
    <s v="Wyre Forest"/>
    <s v="DY11 5XQ"/>
    <s v="Voluntary Controlled School"/>
    <x v="3"/>
    <d v="2011-10-06T00:00:00"/>
    <x v="2"/>
    <n v="3"/>
    <n v="9"/>
    <n v="3"/>
    <n v="3"/>
    <n v="3"/>
    <s v="-"/>
    <d v="2008-09-24T00:00:00"/>
    <n v="3"/>
    <s v="-"/>
  </r>
  <r>
    <n v="135063"/>
    <n v="9283511"/>
    <s v="Hackleton CofE Primary School"/>
    <x v="6"/>
    <s v="East Midlands"/>
    <x v="137"/>
    <s v="South Northamptonshire"/>
    <s v="NN7 2AB"/>
    <s v="Voluntary Aided School"/>
    <x v="0"/>
    <d v="2010-07-14T00:00:00"/>
    <x v="0"/>
    <n v="1"/>
    <n v="9"/>
    <n v="1"/>
    <n v="1"/>
    <n v="1"/>
    <s v="-"/>
    <d v="2007-01-23T00:00:00"/>
    <n v="1"/>
    <s v="-"/>
  </r>
  <r>
    <n v="135064"/>
    <n v="9293920"/>
    <s v="Norham St Ceolwulfs CofE Controlled First School"/>
    <x v="2"/>
    <s v="North East"/>
    <x v="139"/>
    <s v="Berwick-upon-Tweed"/>
    <s v="TD15 2JZ"/>
    <s v="Voluntary Controlled School"/>
    <x v="0"/>
    <d v="2010-05-11T00:00:00"/>
    <x v="0"/>
    <n v="2"/>
    <n v="9"/>
    <n v="1"/>
    <n v="2"/>
    <n v="2"/>
    <s v="-"/>
    <d v="2007-05-01T00:00:00"/>
    <n v="2"/>
    <s v="-"/>
  </r>
  <r>
    <n v="135067"/>
    <n v="8853400"/>
    <s v="Grove Primary School"/>
    <x v="4"/>
    <s v="West Midlands"/>
    <x v="118"/>
    <s v="West Worcestershire"/>
    <s v="WR14 2LU"/>
    <s v="Community School"/>
    <x v="0"/>
    <d v="2012-10-24T00:00:00"/>
    <x v="2"/>
    <n v="3"/>
    <n v="9"/>
    <n v="2"/>
    <n v="3"/>
    <n v="3"/>
    <s v="-"/>
    <d v="2011-09-16T00:00:00"/>
    <n v="4"/>
    <s v="NTI"/>
  </r>
  <r>
    <n v="135070"/>
    <n v="2096906"/>
    <s v="Haberdashers' Aske's Knights Academy"/>
    <x v="0"/>
    <s v="London"/>
    <x v="8"/>
    <s v="Lewisham East"/>
    <s v="BR1 5EB"/>
    <s v="Academy Sponsor Led"/>
    <x v="3"/>
    <d v="2011-03-31T00:00:00"/>
    <x v="1"/>
    <n v="2"/>
    <n v="9"/>
    <n v="2"/>
    <n v="2"/>
    <n v="2"/>
    <s v="-"/>
    <d v="2008-05-15T00:00:00"/>
    <n v="2"/>
    <s v="-"/>
  </r>
  <r>
    <n v="135071"/>
    <n v="3556905"/>
    <s v="Salford City Academy"/>
    <x v="3"/>
    <s v="North West"/>
    <x v="53"/>
    <s v="Worsley and Eccles South"/>
    <s v="M30 7PQ"/>
    <s v="Academy Sponsor Led"/>
    <x v="3"/>
    <d v="2011-02-25T00:00:00"/>
    <x v="1"/>
    <n v="2"/>
    <n v="9"/>
    <n v="2"/>
    <n v="2"/>
    <n v="2"/>
    <s v="-"/>
    <d v="2008-06-12T00:00:00"/>
    <n v="2"/>
    <s v="-"/>
  </r>
  <r>
    <n v="135073"/>
    <n v="2096905"/>
    <s v="Haberdashers' Aske's Hatcham College"/>
    <x v="0"/>
    <s v="London"/>
    <x v="8"/>
    <s v="Lewisham, Deptford"/>
    <s v="SE14 5SF"/>
    <s v="Academy Sponsor Led"/>
    <x v="3"/>
    <d v="2011-07-07T00:00:00"/>
    <x v="0"/>
    <n v="1"/>
    <n v="9"/>
    <n v="2"/>
    <n v="2"/>
    <n v="2"/>
    <s v="-"/>
    <d v="2008-05-21T00:00:00"/>
    <n v="1"/>
    <s v="-"/>
  </r>
  <r>
    <n v="135075"/>
    <n v="8853369"/>
    <s v="Sutton Park Community Primary School"/>
    <x v="4"/>
    <s v="West Midlands"/>
    <x v="118"/>
    <s v="Wyre Forest"/>
    <s v="DY11 6PH"/>
    <s v="Community School"/>
    <x v="0"/>
    <d v="2012-11-08T00:00:00"/>
    <x v="1"/>
    <n v="2"/>
    <n v="9"/>
    <n v="2"/>
    <n v="2"/>
    <n v="2"/>
    <s v="-"/>
    <d v="2011-03-31T00:00:00"/>
    <n v="4"/>
    <s v="SM "/>
  </r>
  <r>
    <n v="135076"/>
    <n v="8853397"/>
    <s v="Bewdley Primary School"/>
    <x v="4"/>
    <s v="West Midlands"/>
    <x v="118"/>
    <s v="Wyre Forest"/>
    <s v="DY12 1BL"/>
    <s v="Community School"/>
    <x v="0"/>
    <d v="2012-01-13T00:00:00"/>
    <x v="1"/>
    <n v="2"/>
    <n v="9"/>
    <n v="2"/>
    <n v="2"/>
    <n v="2"/>
    <s v="-"/>
    <d v="2009-06-04T00:00:00"/>
    <n v="3"/>
    <s v="-"/>
  </r>
  <r>
    <n v="135077"/>
    <n v="8113509"/>
    <s v="Thorngumbald Primary School"/>
    <x v="2"/>
    <s v="Yorkshire and the Humber"/>
    <x v="121"/>
    <s v="Beverley and Holderness"/>
    <s v="HU12 9QQ"/>
    <s v="Community School"/>
    <x v="0"/>
    <d v="2012-03-28T00:00:00"/>
    <x v="2"/>
    <n v="3"/>
    <n v="9"/>
    <n v="3"/>
    <n v="3"/>
    <n v="3"/>
    <s v="-"/>
    <d v="2008-10-17T00:00:00"/>
    <n v="3"/>
    <s v="-"/>
  </r>
  <r>
    <n v="135078"/>
    <n v="8113510"/>
    <s v="Hallgate Primary School Cottingham"/>
    <x v="2"/>
    <s v="Yorkshire and the Humber"/>
    <x v="121"/>
    <s v="Haltemprice and Howden"/>
    <s v="HU16 4DD"/>
    <s v="Community School"/>
    <x v="0"/>
    <d v="2012-03-22T00:00:00"/>
    <x v="2"/>
    <n v="3"/>
    <n v="9"/>
    <n v="3"/>
    <n v="3"/>
    <n v="3"/>
    <s v="-"/>
    <d v="2009-12-11T00:00:00"/>
    <n v="4"/>
    <s v="SM "/>
  </r>
  <r>
    <n v="135079"/>
    <n v="8693359"/>
    <s v="The Winchcombe School"/>
    <x v="1"/>
    <s v="South East"/>
    <x v="82"/>
    <s v="Newbury"/>
    <s v="RG14 1LN"/>
    <s v="Community School"/>
    <x v="0"/>
    <d v="2011-09-30T00:00:00"/>
    <x v="1"/>
    <n v="2"/>
    <n v="9"/>
    <n v="2"/>
    <n v="2"/>
    <n v="2"/>
    <s v="-"/>
    <d v="2009-07-01T00:00:00"/>
    <n v="2"/>
    <s v="-"/>
  </r>
  <r>
    <n v="135080"/>
    <n v="8693360"/>
    <s v="Thatcham Park Primary"/>
    <x v="1"/>
    <s v="South East"/>
    <x v="82"/>
    <s v="Newbury"/>
    <s v="RG18 4NP"/>
    <s v="Voluntary Controlled School"/>
    <x v="0"/>
    <d v="2010-01-15T00:00:00"/>
    <x v="1"/>
    <n v="2"/>
    <n v="9"/>
    <n v="2"/>
    <n v="2"/>
    <n v="2"/>
    <s v="-"/>
    <d v="2007-02-22T00:00:00"/>
    <n v="3"/>
    <s v="-"/>
  </r>
  <r>
    <n v="135081"/>
    <n v="3353329"/>
    <s v="Barcroft Primary School"/>
    <x v="4"/>
    <s v="West Midlands"/>
    <x v="42"/>
    <s v="Walsall North"/>
    <s v="WV13 1NA"/>
    <s v="Community School"/>
    <x v="0"/>
    <d v="2011-12-08T00:00:00"/>
    <x v="1"/>
    <n v="2"/>
    <n v="9"/>
    <n v="2"/>
    <n v="2"/>
    <n v="2"/>
    <s v="-"/>
    <d v="2007-06-28T00:00:00"/>
    <n v="2"/>
    <s v="-"/>
  </r>
  <r>
    <n v="135083"/>
    <n v="9193983"/>
    <s v="Longmeadow Primary School"/>
    <x v="7"/>
    <s v="East of England"/>
    <x v="119"/>
    <s v="Stevenage"/>
    <s v="SG2 8LT"/>
    <s v="Community School"/>
    <x v="0"/>
    <d v="2013-03-21T00:00:00"/>
    <x v="2"/>
    <n v="3"/>
    <n v="9"/>
    <n v="2"/>
    <n v="3"/>
    <n v="3"/>
    <s v="-"/>
    <d v="2009-11-24T00:00:00"/>
    <n v="3"/>
    <s v="-"/>
  </r>
  <r>
    <n v="135084"/>
    <n v="9193984"/>
    <s v="Shephalbury Park Primary School"/>
    <x v="7"/>
    <s v="East of England"/>
    <x v="119"/>
    <s v="Stevenage"/>
    <s v="SG2 8AX"/>
    <s v="Community School"/>
    <x v="0"/>
    <d v="2013-03-21T00:00:00"/>
    <x v="1"/>
    <n v="2"/>
    <n v="9"/>
    <n v="2"/>
    <n v="2"/>
    <n v="2"/>
    <s v="-"/>
    <d v="2010-10-20T00:00:00"/>
    <n v="3"/>
    <s v="-"/>
  </r>
  <r>
    <n v="135085"/>
    <n v="3433382"/>
    <s v="St Benedict's Catholic Primary School"/>
    <x v="3"/>
    <s v="North West"/>
    <x v="46"/>
    <s v="Bootle"/>
    <s v="L30 7PG"/>
    <s v="Voluntary Aided School"/>
    <x v="0"/>
    <d v="2010-07-07T00:00:00"/>
    <x v="1"/>
    <n v="2"/>
    <n v="9"/>
    <n v="1"/>
    <n v="2"/>
    <n v="2"/>
    <s v="-"/>
    <d v="2007-03-07T00:00:00"/>
    <n v="2"/>
    <s v="-"/>
  </r>
  <r>
    <n v="135086"/>
    <n v="3023520"/>
    <s v="Akiva School"/>
    <x v="0"/>
    <s v="London"/>
    <x v="14"/>
    <s v="Finchley and Golders Green"/>
    <s v="N3 2SY"/>
    <s v="Voluntary Aided School"/>
    <x v="0"/>
    <d v="2008-09-11T00:00:00"/>
    <x v="1"/>
    <n v="9"/>
    <n v="2"/>
    <n v="2"/>
    <n v="2"/>
    <n v="2"/>
    <s v="-"/>
    <s v="NULL"/>
    <s v="NULL"/>
    <s v="-"/>
  </r>
  <r>
    <n v="135088"/>
    <n v="8413517"/>
    <s v="Harrowgate Hill Primary School"/>
    <x v="2"/>
    <s v="North East"/>
    <x v="107"/>
    <s v="Darlington"/>
    <s v="DL3 0HZ"/>
    <s v="Community School"/>
    <x v="0"/>
    <d v="2010-06-15T00:00:00"/>
    <x v="1"/>
    <n v="2"/>
    <n v="9"/>
    <n v="1"/>
    <n v="2"/>
    <n v="2"/>
    <s v="-"/>
    <d v="2007-03-02T00:00:00"/>
    <n v="2"/>
    <s v="-"/>
  </r>
  <r>
    <n v="135089"/>
    <n v="8894800"/>
    <s v="Tauheedul Islam Girls High School"/>
    <x v="3"/>
    <s v="North West"/>
    <x v="128"/>
    <s v="Blackburn"/>
    <s v="BB1 7EY"/>
    <s v="Voluntary Aided School"/>
    <x v="3"/>
    <d v="2012-05-02T00:00:00"/>
    <x v="0"/>
    <n v="1"/>
    <n v="9"/>
    <n v="1"/>
    <n v="1"/>
    <n v="1"/>
    <s v="-"/>
    <d v="2010-03-23T00:00:00"/>
    <n v="1"/>
    <s v="-"/>
  </r>
  <r>
    <n v="135096"/>
    <n v="3504806"/>
    <s v="Bolton Muslim Girls School"/>
    <x v="3"/>
    <s v="North West"/>
    <x v="48"/>
    <s v="Bolton South East"/>
    <s v="BL3 6TQ"/>
    <s v="Voluntary Aided School"/>
    <x v="3"/>
    <d v="2013-06-20T00:00:00"/>
    <x v="0"/>
    <n v="1"/>
    <n v="9"/>
    <n v="1"/>
    <n v="1"/>
    <n v="1"/>
    <s v="-"/>
    <d v="2009-05-07T00:00:00"/>
    <n v="2"/>
    <s v="-"/>
  </r>
  <r>
    <n v="135098"/>
    <n v="3823411"/>
    <s v="Hillside Primary School"/>
    <x v="2"/>
    <s v="Yorkshire and the Humber"/>
    <x v="63"/>
    <s v="Huddersfield"/>
    <s v="HD4 6LU"/>
    <s v="Community School"/>
    <x v="0"/>
    <d v="2013-03-15T00:00:00"/>
    <x v="1"/>
    <n v="2"/>
    <n v="9"/>
    <n v="2"/>
    <n v="2"/>
    <n v="2"/>
    <s v="-"/>
    <d v="2011-07-06T00:00:00"/>
    <n v="3"/>
    <s v="-"/>
  </r>
  <r>
    <n v="135099"/>
    <n v="8713367"/>
    <s v="Iqra Slough Islamic Primary School"/>
    <x v="1"/>
    <s v="South East"/>
    <x v="83"/>
    <s v="Slough"/>
    <s v="SL2 5FF"/>
    <s v="Voluntary Aided School"/>
    <x v="0"/>
    <d v="2012-03-15T00:00:00"/>
    <x v="1"/>
    <n v="2"/>
    <n v="9"/>
    <n v="2"/>
    <n v="2"/>
    <n v="2"/>
    <s v="-"/>
    <d v="2010-03-17T00:00:00"/>
    <n v="4"/>
    <s v="SM "/>
  </r>
  <r>
    <n v="135100"/>
    <n v="8863905"/>
    <s v="Beaver Green Primary School"/>
    <x v="1"/>
    <s v="South East"/>
    <x v="125"/>
    <s v="Ashford"/>
    <s v="TN23 5DA"/>
    <s v="Community School"/>
    <x v="0"/>
    <d v="2012-05-24T00:00:00"/>
    <x v="2"/>
    <n v="3"/>
    <n v="9"/>
    <n v="2"/>
    <n v="3"/>
    <n v="3"/>
    <s v="-"/>
    <d v="2008-12-03T00:00:00"/>
    <n v="3"/>
    <s v="-"/>
  </r>
  <r>
    <n v="135106"/>
    <n v="8863906"/>
    <s v="Palace Wood Primary School"/>
    <x v="1"/>
    <s v="South East"/>
    <x v="125"/>
    <s v="Maidstone and The Weald"/>
    <s v="ME16 0HB"/>
    <s v="Community School"/>
    <x v="0"/>
    <d v="2013-03-22T00:00:00"/>
    <x v="2"/>
    <n v="3"/>
    <n v="9"/>
    <n v="2"/>
    <n v="3"/>
    <n v="3"/>
    <s v="-"/>
    <d v="2010-11-04T00:00:00"/>
    <n v="3"/>
    <s v="-"/>
  </r>
  <r>
    <n v="135107"/>
    <n v="8263389"/>
    <s v="Tickford Park Primary School"/>
    <x v="1"/>
    <s v="South East"/>
    <x v="86"/>
    <s v="Milton Keynes North"/>
    <s v="MK16 9DH"/>
    <s v="Community School"/>
    <x v="0"/>
    <d v="2013-01-18T00:00:00"/>
    <x v="1"/>
    <n v="2"/>
    <n v="9"/>
    <n v="2"/>
    <n v="2"/>
    <n v="2"/>
    <s v="-"/>
    <d v="2008-06-06T00:00:00"/>
    <n v="2"/>
    <s v="-"/>
  </r>
  <r>
    <n v="135108"/>
    <n v="8921012"/>
    <s v="The Nottingham Nursery School and Training Centre"/>
    <x v="6"/>
    <s v="East Midlands"/>
    <x v="140"/>
    <s v="Nottingham South"/>
    <s v="NG7 3AB"/>
    <s v="LA Nursery School"/>
    <x v="1"/>
    <d v="2012-01-19T00:00:00"/>
    <x v="1"/>
    <n v="2"/>
    <n v="9"/>
    <n v="1"/>
    <n v="2"/>
    <n v="2"/>
    <s v="-"/>
    <d v="2009-06-25T00:00:00"/>
    <n v="2"/>
    <s v="-"/>
  </r>
  <r>
    <n v="135115"/>
    <n v="8113513"/>
    <s v="Willerby Carr Lane Primary School"/>
    <x v="2"/>
    <s v="Yorkshire and the Humber"/>
    <x v="121"/>
    <s v="Haltemprice and Howden"/>
    <s v="HU10 6JT"/>
    <s v="Community School"/>
    <x v="0"/>
    <d v="2012-06-27T00:00:00"/>
    <x v="1"/>
    <n v="2"/>
    <n v="9"/>
    <n v="2"/>
    <n v="2"/>
    <n v="2"/>
    <s v="-"/>
    <d v="2009-03-10T00:00:00"/>
    <n v="2"/>
    <s v="-"/>
  </r>
  <r>
    <n v="135116"/>
    <n v="8313546"/>
    <s v="Village Primary School "/>
    <x v="6"/>
    <s v="East Midlands"/>
    <x v="100"/>
    <s v="Derby South"/>
    <s v="DE23 8DF"/>
    <s v="Community School"/>
    <x v="0"/>
    <d v="2012-10-03T00:00:00"/>
    <x v="1"/>
    <n v="2"/>
    <n v="9"/>
    <n v="2"/>
    <n v="2"/>
    <n v="2"/>
    <s v="-"/>
    <d v="2009-11-27T00:00:00"/>
    <n v="3"/>
    <s v="-"/>
  </r>
  <r>
    <n v="135118"/>
    <n v="8863907"/>
    <s v="Hextable Primary School"/>
    <x v="1"/>
    <s v="South East"/>
    <x v="125"/>
    <s v="Sevenoaks"/>
    <s v="BR8 7RL"/>
    <s v="Community School"/>
    <x v="0"/>
    <d v="2012-05-24T00:00:00"/>
    <x v="2"/>
    <n v="3"/>
    <n v="9"/>
    <n v="2"/>
    <n v="3"/>
    <n v="3"/>
    <s v="-"/>
    <d v="2008-10-09T00:00:00"/>
    <n v="3"/>
    <s v="-"/>
  </r>
  <r>
    <n v="135119"/>
    <n v="9267021"/>
    <s v="Churchill Park Complex Needs School"/>
    <x v="7"/>
    <s v="East of England"/>
    <x v="134"/>
    <s v="North West Norfolk"/>
    <s v="PE30 4RP"/>
    <s v="Community Special School"/>
    <x v="4"/>
    <d v="2013-07-11T00:00:00"/>
    <x v="2"/>
    <n v="3"/>
    <n v="9"/>
    <n v="3"/>
    <n v="3"/>
    <n v="3"/>
    <s v="-"/>
    <d v="2011-03-11T00:00:00"/>
    <n v="3"/>
    <s v="-"/>
  </r>
  <r>
    <n v="135120"/>
    <n v="8316905"/>
    <s v="Landau Forte College"/>
    <x v="6"/>
    <s v="East Midlands"/>
    <x v="100"/>
    <s v="Derby North"/>
    <s v="DE1 2LF"/>
    <s v="Academy Sponsor Led"/>
    <x v="3"/>
    <d v="2012-05-03T00:00:00"/>
    <x v="0"/>
    <n v="1"/>
    <n v="9"/>
    <n v="1"/>
    <n v="1"/>
    <n v="1"/>
    <s v="-"/>
    <d v="2008-10-02T00:00:00"/>
    <n v="1"/>
    <s v="-"/>
  </r>
  <r>
    <n v="135122"/>
    <n v="3574028"/>
    <s v="Denton Community College"/>
    <x v="3"/>
    <s v="North West"/>
    <x v="56"/>
    <s v="Denton and Reddish"/>
    <s v="M34 3NG"/>
    <s v="Community School"/>
    <x v="3"/>
    <d v="2012-02-24T00:00:00"/>
    <x v="2"/>
    <n v="3"/>
    <n v="9"/>
    <n v="3"/>
    <n v="3"/>
    <n v="3"/>
    <s v="-"/>
    <s v="NULL"/>
    <s v="NULL"/>
    <s v="-"/>
  </r>
  <r>
    <n v="135124"/>
    <n v="3203310"/>
    <s v="Selwyn Primary School "/>
    <x v="0"/>
    <s v="London"/>
    <x v="35"/>
    <s v="Chingford and Woodford Green"/>
    <s v="E4 9NG"/>
    <s v="Community School"/>
    <x v="0"/>
    <d v="2012-09-12T00:00:00"/>
    <x v="2"/>
    <n v="3"/>
    <n v="9"/>
    <n v="3"/>
    <n v="3"/>
    <n v="3"/>
    <s v="-"/>
    <d v="2011-01-27T00:00:00"/>
    <n v="3"/>
    <s v="-"/>
  </r>
  <r>
    <n v="135125"/>
    <n v="8863909"/>
    <s v="Ashford Oaks Community Primary School"/>
    <x v="1"/>
    <s v="South East"/>
    <x v="125"/>
    <s v="Ashford"/>
    <s v="TN23 4QR"/>
    <s v="Community School"/>
    <x v="0"/>
    <d v="2013-05-09T00:00:00"/>
    <x v="1"/>
    <n v="2"/>
    <n v="9"/>
    <n v="2"/>
    <n v="2"/>
    <n v="2"/>
    <s v="-"/>
    <d v="2010-06-15T00:00:00"/>
    <n v="3"/>
    <s v="-"/>
  </r>
  <r>
    <n v="135126"/>
    <n v="8083397"/>
    <s v="Roseberry Primary School"/>
    <x v="2"/>
    <s v="North East"/>
    <x v="95"/>
    <s v="Stockton North"/>
    <s v="TS23 2HJ"/>
    <s v="Community School"/>
    <x v="0"/>
    <d v="2012-02-01T00:00:00"/>
    <x v="2"/>
    <n v="3"/>
    <n v="9"/>
    <n v="2"/>
    <n v="3"/>
    <n v="3"/>
    <s v="-"/>
    <d v="2009-06-17T00:00:00"/>
    <n v="3"/>
    <s v="-"/>
  </r>
  <r>
    <n v="135130"/>
    <n v="8863910"/>
    <s v="Joy Lane Primary School"/>
    <x v="1"/>
    <s v="South East"/>
    <x v="125"/>
    <s v="Canterbury"/>
    <s v="CT5 4LT"/>
    <s v="Community School"/>
    <x v="0"/>
    <d v="2012-05-02T00:00:00"/>
    <x v="1"/>
    <n v="2"/>
    <n v="9"/>
    <n v="2"/>
    <n v="2"/>
    <n v="2"/>
    <s v="-"/>
    <d v="2009-03-13T00:00:00"/>
    <n v="2"/>
    <s v="-"/>
  </r>
  <r>
    <n v="135131"/>
    <n v="8733942"/>
    <s v="Brampton Village Primary School "/>
    <x v="7"/>
    <s v="East of England"/>
    <x v="87"/>
    <s v="Huntingdon"/>
    <s v="PE28 4RF"/>
    <s v="Community School"/>
    <x v="0"/>
    <d v="2012-03-20T00:00:00"/>
    <x v="1"/>
    <n v="2"/>
    <n v="9"/>
    <n v="2"/>
    <n v="2"/>
    <n v="2"/>
    <s v="-"/>
    <d v="2008-11-07T00:00:00"/>
    <n v="2"/>
    <s v="-"/>
  </r>
  <r>
    <n v="135132"/>
    <n v="8733943"/>
    <s v="The Bellbird Primary School"/>
    <x v="7"/>
    <s v="East of England"/>
    <x v="87"/>
    <s v="South Cambridgeshire"/>
    <s v="CB22 3GB"/>
    <s v="Community School"/>
    <x v="0"/>
    <d v="2012-03-02T00:00:00"/>
    <x v="2"/>
    <n v="3"/>
    <n v="9"/>
    <n v="2"/>
    <n v="3"/>
    <n v="3"/>
    <s v="-"/>
    <d v="2009-04-30T00:00:00"/>
    <n v="3"/>
    <s v="-"/>
  </r>
  <r>
    <n v="135133"/>
    <n v="8863911"/>
    <s v="Hornbeam Primary School "/>
    <x v="1"/>
    <s v="South East"/>
    <x v="125"/>
    <s v="Dover"/>
    <s v="CT14 9PQ"/>
    <s v="Community School"/>
    <x v="0"/>
    <d v="2012-07-11T00:00:00"/>
    <x v="2"/>
    <n v="3"/>
    <n v="9"/>
    <n v="2"/>
    <n v="3"/>
    <n v="2"/>
    <s v="-"/>
    <d v="2009-01-21T00:00:00"/>
    <n v="2"/>
    <s v="-"/>
  </r>
  <r>
    <n v="135136"/>
    <n v="8963813"/>
    <s v="Woodlands Primary School"/>
    <x v="3"/>
    <s v="North West"/>
    <x v="90"/>
    <s v="Ellesmere Port and Neston"/>
    <s v="CH66 2JT"/>
    <s v="Community School"/>
    <x v="0"/>
    <d v="2011-10-12T00:00:00"/>
    <x v="1"/>
    <n v="2"/>
    <n v="9"/>
    <n v="2"/>
    <n v="2"/>
    <n v="2"/>
    <s v="-"/>
    <d v="2009-05-08T00:00:00"/>
    <n v="2"/>
    <s v="-"/>
  </r>
  <r>
    <n v="135138"/>
    <n v="8953812"/>
    <s v="Wistaston Church Lane Primary School"/>
    <x v="3"/>
    <s v="North West"/>
    <x v="89"/>
    <s v="Crewe and Nantwich"/>
    <s v="CW2 8EZ"/>
    <s v="Community School"/>
    <x v="0"/>
    <d v="2012-11-28T00:00:00"/>
    <x v="0"/>
    <n v="1"/>
    <n v="9"/>
    <n v="1"/>
    <n v="1"/>
    <n v="1"/>
    <s v="-"/>
    <d v="2008-04-11T00:00:00"/>
    <n v="2"/>
    <s v="-"/>
  </r>
  <r>
    <n v="135139"/>
    <n v="3343517"/>
    <s v="Kingshurst Primary School "/>
    <x v="4"/>
    <s v="West Midlands"/>
    <x v="41"/>
    <s v="Meriden"/>
    <s v="B37 6BN"/>
    <s v="Community School"/>
    <x v="0"/>
    <d v="2012-11-14T00:00:00"/>
    <x v="1"/>
    <n v="2"/>
    <n v="9"/>
    <n v="2"/>
    <n v="2"/>
    <n v="2"/>
    <s v="-"/>
    <d v="2010-10-15T00:00:00"/>
    <n v="3"/>
    <s v="-"/>
  </r>
  <r>
    <n v="135142"/>
    <n v="8653470"/>
    <s v="Wilton and Barford CofE Primary School"/>
    <x v="5"/>
    <s v="South West"/>
    <x v="150"/>
    <s v="Salisbury"/>
    <s v="SP2 0ES"/>
    <s v="Voluntary Controlled School"/>
    <x v="0"/>
    <d v="2013-01-17T00:00:00"/>
    <x v="2"/>
    <n v="3"/>
    <n v="9"/>
    <n v="2"/>
    <n v="3"/>
    <n v="3"/>
    <s v="-"/>
    <d v="2009-09-24T00:00:00"/>
    <n v="3"/>
    <s v="-"/>
  </r>
  <r>
    <n v="135143"/>
    <n v="8083398"/>
    <s v="Rosebrook Primary School"/>
    <x v="2"/>
    <s v="North East"/>
    <x v="95"/>
    <s v="Stockton North"/>
    <s v="TS19 9LF"/>
    <s v="Community School"/>
    <x v="0"/>
    <d v="2012-10-18T00:00:00"/>
    <x v="1"/>
    <n v="2"/>
    <n v="9"/>
    <n v="2"/>
    <n v="2"/>
    <n v="2"/>
    <s v="-"/>
    <d v="2010-03-18T00:00:00"/>
    <n v="3"/>
    <s v="-"/>
  </r>
  <r>
    <n v="135144"/>
    <n v="8793771"/>
    <s v="Chaddlewood Primary School"/>
    <x v="5"/>
    <s v="South West"/>
    <x v="102"/>
    <s v="South West Devon"/>
    <s v="PL7 2EU"/>
    <s v="Community School"/>
    <x v="0"/>
    <d v="2008-12-10T00:00:00"/>
    <x v="1"/>
    <n v="9"/>
    <n v="2"/>
    <n v="1"/>
    <n v="2"/>
    <n v="2"/>
    <s v="-"/>
    <s v="NULL"/>
    <s v="NULL"/>
    <s v="-"/>
  </r>
  <r>
    <n v="135145"/>
    <n v="8793770"/>
    <s v="Beechwood Primary School"/>
    <x v="5"/>
    <s v="South West"/>
    <x v="102"/>
    <s v="Plymouth, Moor View"/>
    <s v="PL6 6DX"/>
    <s v="Community School"/>
    <x v="0"/>
    <d v="2013-02-06T00:00:00"/>
    <x v="1"/>
    <n v="2"/>
    <n v="9"/>
    <n v="2"/>
    <n v="2"/>
    <n v="2"/>
    <s v="-"/>
    <d v="2009-12-01T00:00:00"/>
    <n v="3"/>
    <s v="-"/>
  </r>
  <r>
    <n v="135146"/>
    <n v="8793769"/>
    <s v="Oakwood Primary School"/>
    <x v="5"/>
    <s v="South West"/>
    <x v="102"/>
    <s v="Plymouth, Moor View"/>
    <s v="PL6 6QS"/>
    <s v="Community School"/>
    <x v="0"/>
    <d v="2013-02-06T00:00:00"/>
    <x v="1"/>
    <n v="2"/>
    <n v="9"/>
    <n v="2"/>
    <n v="2"/>
    <n v="2"/>
    <s v="-"/>
    <d v="2009-12-01T00:00:00"/>
    <n v="3"/>
    <s v="-"/>
  </r>
  <r>
    <n v="135148"/>
    <n v="9263431"/>
    <s v="Queen's Hill Primary School"/>
    <x v="7"/>
    <s v="East of England"/>
    <x v="134"/>
    <s v="South Norfolk"/>
    <s v="NR8 5AZ"/>
    <s v="Community School"/>
    <x v="0"/>
    <d v="2013-06-21T00:00:00"/>
    <x v="2"/>
    <n v="3"/>
    <n v="9"/>
    <n v="2"/>
    <n v="3"/>
    <n v="2"/>
    <s v="-"/>
    <d v="2010-03-31T00:00:00"/>
    <n v="2"/>
    <s v="-"/>
  </r>
  <r>
    <n v="135149"/>
    <n v="8946905"/>
    <s v="Madeley Academy"/>
    <x v="4"/>
    <s v="West Midlands"/>
    <x v="47"/>
    <s v="Telford"/>
    <s v="TF7 5FB"/>
    <s v="Academy Sponsor Led"/>
    <x v="3"/>
    <d v="2013-05-03T00:00:00"/>
    <x v="1"/>
    <n v="2"/>
    <n v="9"/>
    <n v="2"/>
    <n v="2"/>
    <n v="2"/>
    <s v="-"/>
    <d v="2009-11-12T00:00:00"/>
    <n v="1"/>
    <s v="-"/>
  </r>
  <r>
    <n v="135151"/>
    <n v="3063416"/>
    <s v="Gilbert Scott Primary School"/>
    <x v="0"/>
    <s v="London"/>
    <x v="20"/>
    <s v="Croydon Central"/>
    <s v="CR2 8HD"/>
    <s v="Community School"/>
    <x v="0"/>
    <d v="2011-09-28T00:00:00"/>
    <x v="1"/>
    <n v="2"/>
    <n v="9"/>
    <n v="2"/>
    <n v="2"/>
    <n v="2"/>
    <s v="-"/>
    <d v="2009-02-06T00:00:00"/>
    <n v="3"/>
    <s v="-"/>
  </r>
  <r>
    <n v="135154"/>
    <n v="8813835"/>
    <s v="Thundersley Primary School"/>
    <x v="7"/>
    <s v="East of England"/>
    <x v="110"/>
    <s v="Castle Point"/>
    <s v="SS7 3PT"/>
    <s v="Community School"/>
    <x v="0"/>
    <d v="2013-05-23T00:00:00"/>
    <x v="1"/>
    <n v="2"/>
    <n v="9"/>
    <n v="2"/>
    <n v="2"/>
    <n v="2"/>
    <s v="-"/>
    <d v="2012-04-27T00:00:00"/>
    <n v="4"/>
    <s v="NTI"/>
  </r>
  <r>
    <n v="135157"/>
    <n v="9091107"/>
    <s v="Hospital and Home Tuition Service (Cumbria)"/>
    <x v="3"/>
    <s v="North West"/>
    <x v="98"/>
    <s v="Westmorland and Lonsdale"/>
    <s v="LA9 7BY"/>
    <s v="Pupil Referral Unit"/>
    <x v="2"/>
    <d v="2011-04-05T00:00:00"/>
    <x v="2"/>
    <n v="3"/>
    <n v="9"/>
    <n v="2"/>
    <n v="2"/>
    <n v="2"/>
    <s v="-"/>
    <d v="2007-11-02T00:00:00"/>
    <n v="3"/>
    <s v="-"/>
  </r>
  <r>
    <n v="135161"/>
    <n v="8773794"/>
    <s v="Beamont Community Primary School"/>
    <x v="3"/>
    <s v="North West"/>
    <x v="91"/>
    <s v="Warrington North"/>
    <s v="WA2 7RQ "/>
    <s v="Community School"/>
    <x v="0"/>
    <d v="2012-07-03T00:00:00"/>
    <x v="2"/>
    <n v="3"/>
    <n v="9"/>
    <n v="3"/>
    <n v="3"/>
    <n v="3"/>
    <s v="-"/>
    <d v="2009-03-26T00:00:00"/>
    <n v="2"/>
    <s v="-"/>
  </r>
  <r>
    <n v="135162"/>
    <n v="3833930"/>
    <s v="Mill Field Primary School"/>
    <x v="2"/>
    <s v="Yorkshire and the Humber"/>
    <x v="64"/>
    <s v="Leeds North East"/>
    <s v="LS7 2DR"/>
    <s v="Community School"/>
    <x v="0"/>
    <d v="2012-03-22T00:00:00"/>
    <x v="1"/>
    <n v="2"/>
    <n v="9"/>
    <n v="2"/>
    <n v="2"/>
    <n v="2"/>
    <s v="-"/>
    <d v="2009-05-06T00:00:00"/>
    <n v="2"/>
    <s v="-"/>
  </r>
  <r>
    <n v="135164"/>
    <n v="8863913"/>
    <s v="Rusthall St Paul's CofE VA Primary School"/>
    <x v="1"/>
    <s v="South East"/>
    <x v="125"/>
    <s v="Tunbridge Wells"/>
    <s v="TN4 8RZ"/>
    <s v="Voluntary Aided School"/>
    <x v="0"/>
    <d v="2012-06-26T00:00:00"/>
    <x v="2"/>
    <n v="3"/>
    <n v="9"/>
    <n v="3"/>
    <n v="3"/>
    <n v="3"/>
    <s v="-"/>
    <d v="2008-11-14T00:00:00"/>
    <n v="3"/>
    <s v="-"/>
  </r>
  <r>
    <n v="135165"/>
    <n v="8913794"/>
    <s v="Rosebrook Primary School"/>
    <x v="6"/>
    <s v="East Midlands"/>
    <x v="76"/>
    <s v="Mansfield"/>
    <s v="NG19 6JN"/>
    <s v="Community School"/>
    <x v="0"/>
    <d v="2012-06-28T00:00:00"/>
    <x v="3"/>
    <n v="4"/>
    <n v="9"/>
    <n v="4"/>
    <n v="4"/>
    <n v="4"/>
    <s v="SM "/>
    <d v="2008-11-07T00:00:00"/>
    <n v="3"/>
    <s v="-"/>
  </r>
  <r>
    <n v="135170"/>
    <n v="3336906"/>
    <s v="Shireland Collegiate Academy"/>
    <x v="4"/>
    <s v="West Midlands"/>
    <x v="40"/>
    <s v="Warley"/>
    <s v="B66 4ND"/>
    <s v="Academy Sponsor Led"/>
    <x v="3"/>
    <d v="2013-03-14T00:00:00"/>
    <x v="0"/>
    <n v="1"/>
    <n v="9"/>
    <n v="1"/>
    <n v="1"/>
    <n v="1"/>
    <s v="-"/>
    <d v="2010-12-02T00:00:00"/>
    <n v="1"/>
    <s v="-"/>
  </r>
  <r>
    <n v="135172"/>
    <n v="8303550"/>
    <s v="Howitt Primary Community School"/>
    <x v="6"/>
    <s v="East Midlands"/>
    <x v="99"/>
    <s v="Amber Valley"/>
    <s v="DE75 7FS"/>
    <s v="Community School"/>
    <x v="0"/>
    <d v="2012-01-20T00:00:00"/>
    <x v="2"/>
    <n v="3"/>
    <n v="9"/>
    <n v="2"/>
    <n v="3"/>
    <n v="2"/>
    <s v="-"/>
    <d v="2009-05-08T00:00:00"/>
    <n v="3"/>
    <s v="-"/>
  </r>
  <r>
    <n v="135174"/>
    <n v="3416907"/>
    <s v="The Belvedere Academy"/>
    <x v="3"/>
    <s v="North West"/>
    <x v="21"/>
    <s v="Liverpool, Riverside"/>
    <s v="L8 3TF"/>
    <s v="Academy Sponsor Led"/>
    <x v="3"/>
    <d v="2010-05-27T00:00:00"/>
    <x v="0"/>
    <n v="1"/>
    <n v="9"/>
    <n v="1"/>
    <n v="1"/>
    <n v="1"/>
    <s v="-"/>
    <s v="NULL"/>
    <s v="NULL"/>
    <s v="-"/>
  </r>
  <r>
    <n v="135175"/>
    <n v="2057206"/>
    <s v="Parayhouse School"/>
    <x v="0"/>
    <s v="London"/>
    <x v="4"/>
    <s v="Chelsea and Fulham"/>
    <s v="SW6 4LY"/>
    <s v="Non-Maintained Special School"/>
    <x v="4"/>
    <d v="2012-10-03T00:00:00"/>
    <x v="2"/>
    <n v="3"/>
    <n v="9"/>
    <n v="2"/>
    <n v="3"/>
    <n v="3"/>
    <s v="-"/>
    <d v="2011-06-23T00:00:00"/>
    <n v="3"/>
    <s v="-"/>
  </r>
  <r>
    <n v="135176"/>
    <n v="8126905"/>
    <s v="Oasis Academy Immingham"/>
    <x v="2"/>
    <s v="Yorkshire and the Humber"/>
    <x v="122"/>
    <s v="Cleethorpes"/>
    <s v="DN40 1JU"/>
    <s v="Academy Sponsor Led"/>
    <x v="3"/>
    <d v="2013-02-28T00:00:00"/>
    <x v="2"/>
    <n v="3"/>
    <n v="9"/>
    <n v="2"/>
    <n v="3"/>
    <n v="2"/>
    <s v="-"/>
    <d v="2009-12-02T00:00:00"/>
    <n v="3"/>
    <s v="-"/>
  </r>
  <r>
    <n v="135177"/>
    <n v="8653471"/>
    <s v="Lyneham Primary School"/>
    <x v="5"/>
    <s v="South West"/>
    <x v="150"/>
    <s v="North Wiltshire"/>
    <s v="SN15 4QJ"/>
    <s v="Community School"/>
    <x v="0"/>
    <d v="2012-02-02T00:00:00"/>
    <x v="1"/>
    <n v="2"/>
    <n v="9"/>
    <n v="2"/>
    <n v="2"/>
    <n v="2"/>
    <s v="-"/>
    <d v="2009-04-01T00:00:00"/>
    <n v="3"/>
    <s v="-"/>
  </r>
  <r>
    <n v="135178"/>
    <n v="8863915"/>
    <s v="Manor Community Primary School"/>
    <x v="1"/>
    <s v="South East"/>
    <x v="125"/>
    <s v="Dartford"/>
    <s v="DA10 0BU"/>
    <s v="Community School"/>
    <x v="0"/>
    <d v="2012-01-13T00:00:00"/>
    <x v="2"/>
    <n v="3"/>
    <n v="9"/>
    <n v="3"/>
    <n v="3"/>
    <n v="3"/>
    <s v="-"/>
    <d v="2009-06-18T00:00:00"/>
    <n v="2"/>
    <s v="-"/>
  </r>
  <r>
    <n v="135179"/>
    <n v="8863914"/>
    <s v="Oakfield Community Primary School"/>
    <x v="1"/>
    <s v="South East"/>
    <x v="125"/>
    <s v="Dartford"/>
    <s v="DA1 2SW"/>
    <s v="Community School"/>
    <x v="0"/>
    <d v="2012-03-01T00:00:00"/>
    <x v="1"/>
    <n v="2"/>
    <n v="9"/>
    <n v="2"/>
    <n v="2"/>
    <n v="2"/>
    <s v="-"/>
    <d v="2009-07-03T00:00:00"/>
    <n v="3"/>
    <s v="-"/>
  </r>
  <r>
    <n v="135189"/>
    <n v="8023454"/>
    <s v="Milton Park Primary School "/>
    <x v="5"/>
    <s v="South West"/>
    <x v="74"/>
    <s v="Weston-Super-Mare"/>
    <s v="BS22 8DY"/>
    <s v="Foundation School"/>
    <x v="0"/>
    <d v="2013-02-22T00:00:00"/>
    <x v="2"/>
    <n v="3"/>
    <n v="9"/>
    <n v="3"/>
    <n v="3"/>
    <n v="3"/>
    <s v="-"/>
    <d v="2008-07-17T00:00:00"/>
    <n v="2"/>
    <s v="-"/>
  </r>
  <r>
    <n v="135190"/>
    <n v="8023455"/>
    <s v="Bournville Community Primary School"/>
    <x v="5"/>
    <s v="South West"/>
    <x v="74"/>
    <s v="Weston-Super-Mare"/>
    <s v="BS23 3ST"/>
    <s v="Foundation School"/>
    <x v="0"/>
    <d v="2012-03-06T00:00:00"/>
    <x v="1"/>
    <n v="2"/>
    <n v="9"/>
    <n v="2"/>
    <n v="2"/>
    <n v="2"/>
    <s v="-"/>
    <d v="2009-07-09T00:00:00"/>
    <n v="2"/>
    <s v="-"/>
  </r>
  <r>
    <n v="135193"/>
    <n v="3203311"/>
    <s v="Our Lady and St George's Catholic Primary School"/>
    <x v="0"/>
    <s v="London"/>
    <x v="35"/>
    <s v="Walthamstow"/>
    <s v="E17 3EA"/>
    <s v="Voluntary Aided School"/>
    <x v="0"/>
    <d v="2012-06-28T00:00:00"/>
    <x v="2"/>
    <n v="3"/>
    <n v="9"/>
    <n v="2"/>
    <n v="3"/>
    <n v="3"/>
    <s v="-"/>
    <s v="NULL"/>
    <s v="NULL"/>
    <s v="-"/>
  </r>
  <r>
    <n v="135195"/>
    <n v="8866908"/>
    <s v="Folkestone Academy"/>
    <x v="1"/>
    <s v="South East"/>
    <x v="125"/>
    <s v="Folkestone and Hythe"/>
    <s v="CT19 5FP"/>
    <s v="Academy Sponsor Led"/>
    <x v="3"/>
    <d v="2013-06-26T00:00:00"/>
    <x v="2"/>
    <n v="3"/>
    <n v="9"/>
    <n v="2"/>
    <n v="3"/>
    <n v="2"/>
    <s v="-"/>
    <d v="2010-03-11T00:00:00"/>
    <n v="3"/>
    <s v="-"/>
  </r>
  <r>
    <n v="135196"/>
    <n v="8743385"/>
    <s v="Discovery Primary School"/>
    <x v="7"/>
    <s v="East of England"/>
    <x v="88"/>
    <s v="Peterborough"/>
    <s v="PE4 6HX "/>
    <s v="Community School"/>
    <x v="0"/>
    <d v="2012-03-21T00:00:00"/>
    <x v="2"/>
    <n v="3"/>
    <n v="9"/>
    <n v="2"/>
    <n v="3"/>
    <n v="3"/>
    <s v="-"/>
    <d v="2009-07-03T00:00:00"/>
    <n v="2"/>
    <s v="-"/>
  </r>
  <r>
    <n v="135197"/>
    <n v="8863916"/>
    <s v="Green Park Community Primary School  "/>
    <x v="1"/>
    <s v="South East"/>
    <x v="125"/>
    <s v="Dover"/>
    <s v="CT16 2BN"/>
    <s v="Community School"/>
    <x v="0"/>
    <d v="2012-06-22T00:00:00"/>
    <x v="1"/>
    <n v="2"/>
    <n v="9"/>
    <n v="2"/>
    <n v="2"/>
    <n v="2"/>
    <s v="-"/>
    <d v="2008-11-28T00:00:00"/>
    <n v="3"/>
    <s v="-"/>
  </r>
  <r>
    <n v="135199"/>
    <n v="3597023"/>
    <s v="Newbridge Learning Community"/>
    <x v="3"/>
    <s v="North West"/>
    <x v="57"/>
    <s v="Makerfield"/>
    <s v="WN2 3TL"/>
    <s v="Community Special School"/>
    <x v="4"/>
    <d v="2012-11-09T00:00:00"/>
    <x v="1"/>
    <n v="2"/>
    <n v="9"/>
    <n v="2"/>
    <n v="2"/>
    <n v="2"/>
    <s v="-"/>
    <d v="2009-11-26T00:00:00"/>
    <n v="3"/>
    <s v="-"/>
  </r>
  <r>
    <n v="135200"/>
    <n v="3547013"/>
    <s v="Springside "/>
    <x v="3"/>
    <s v="North West"/>
    <x v="52"/>
    <s v="Rochdale"/>
    <s v="OL16 2SU"/>
    <s v="Community Special School"/>
    <x v="4"/>
    <d v="2012-01-19T00:00:00"/>
    <x v="0"/>
    <n v="1"/>
    <n v="9"/>
    <n v="1"/>
    <n v="1"/>
    <n v="1"/>
    <s v="-"/>
    <d v="2009-05-06T00:00:00"/>
    <n v="2"/>
    <s v="-"/>
  </r>
  <r>
    <n v="135201"/>
    <n v="3547014"/>
    <s v="Newlands "/>
    <x v="3"/>
    <s v="North West"/>
    <x v="52"/>
    <s v="Heywood and Middleton"/>
    <s v="M24 6JG "/>
    <s v="Community Special School"/>
    <x v="4"/>
    <d v="2012-02-23T00:00:00"/>
    <x v="1"/>
    <n v="2"/>
    <n v="9"/>
    <n v="1"/>
    <n v="2"/>
    <n v="2"/>
    <s v="-"/>
    <d v="2009-05-20T00:00:00"/>
    <n v="2"/>
    <s v="-"/>
  </r>
  <r>
    <n v="135202"/>
    <n v="3547015"/>
    <s v="Redwood"/>
    <x v="3"/>
    <s v="North West"/>
    <x v="52"/>
    <s v="Rochdale"/>
    <s v="OL11 5EF"/>
    <s v="Community Special School"/>
    <x v="4"/>
    <d v="2012-02-29T00:00:00"/>
    <x v="0"/>
    <n v="1"/>
    <n v="9"/>
    <n v="1"/>
    <n v="1"/>
    <n v="1"/>
    <s v="-"/>
    <d v="2009-05-08T00:00:00"/>
    <n v="2"/>
    <s v="-"/>
  </r>
  <r>
    <n v="135203"/>
    <n v="8013438"/>
    <s v="Knowle Park Primary School"/>
    <x v="5"/>
    <s v="South West"/>
    <x v="71"/>
    <s v="Bristol South"/>
    <s v="BS4 2XG "/>
    <s v="Community School"/>
    <x v="0"/>
    <d v="2012-05-22T00:00:00"/>
    <x v="1"/>
    <n v="2"/>
    <n v="9"/>
    <n v="1"/>
    <n v="2"/>
    <n v="1"/>
    <s v="-"/>
    <d v="2009-03-05T00:00:00"/>
    <n v="3"/>
    <s v="-"/>
  </r>
  <r>
    <n v="135204"/>
    <n v="8603499"/>
    <s v="Langdale Primary School"/>
    <x v="4"/>
    <s v="West Midlands"/>
    <x v="145"/>
    <s v="Newcastle-under-Lyme"/>
    <s v="ST5 3QE "/>
    <s v="Community School"/>
    <x v="0"/>
    <d v="2010-01-26T00:00:00"/>
    <x v="1"/>
    <n v="2"/>
    <n v="9"/>
    <n v="2"/>
    <n v="2"/>
    <n v="2"/>
    <s v="-"/>
    <s v="NULL"/>
    <s v="NULL"/>
    <s v="-"/>
  </r>
  <r>
    <n v="135206"/>
    <n v="8663465"/>
    <s v="Covingham Park Primary School"/>
    <x v="5"/>
    <s v="South West"/>
    <x v="149"/>
    <s v="North Swindon"/>
    <s v="SN3 5BD"/>
    <s v="Community School"/>
    <x v="0"/>
    <d v="2011-09-16T00:00:00"/>
    <x v="2"/>
    <n v="3"/>
    <n v="9"/>
    <n v="2"/>
    <n v="3"/>
    <n v="3"/>
    <s v="-"/>
    <d v="2009-03-26T00:00:00"/>
    <n v="2"/>
    <s v="-"/>
  </r>
  <r>
    <n v="135207"/>
    <n v="8403525"/>
    <s v="Brandon Primary School"/>
    <x v="2"/>
    <s v="North East"/>
    <x v="75"/>
    <s v="City of Durham"/>
    <s v="DH7 8NL"/>
    <s v="Community School"/>
    <x v="0"/>
    <d v="2012-11-08T00:00:00"/>
    <x v="2"/>
    <n v="3"/>
    <n v="9"/>
    <n v="2"/>
    <n v="3"/>
    <n v="3"/>
    <s v="-"/>
    <d v="2010-03-12T00:00:00"/>
    <n v="3"/>
    <s v="-"/>
  </r>
  <r>
    <n v="135209"/>
    <n v="8126906"/>
    <s v="Oasis Academy Wintringham"/>
    <x v="2"/>
    <s v="Yorkshire and the Humber"/>
    <x v="122"/>
    <s v="Great Grimsby"/>
    <s v="DN32 0AZ"/>
    <s v="Academy Sponsor Led"/>
    <x v="3"/>
    <d v="2012-09-27T00:00:00"/>
    <x v="2"/>
    <n v="3"/>
    <n v="9"/>
    <n v="2"/>
    <n v="3"/>
    <n v="2"/>
    <s v="-"/>
    <d v="2009-10-15T00:00:00"/>
    <n v="3"/>
    <s v="-"/>
  </r>
  <r>
    <n v="135210"/>
    <n v="3833931"/>
    <s v="Allerton CofE Primary School"/>
    <x v="2"/>
    <s v="Yorkshire and the Humber"/>
    <x v="64"/>
    <s v="Leeds North East"/>
    <s v="LS17 7HL"/>
    <s v="Voluntary Controlled School"/>
    <x v="0"/>
    <d v="2012-02-29T00:00:00"/>
    <x v="1"/>
    <n v="2"/>
    <n v="9"/>
    <n v="2"/>
    <n v="2"/>
    <n v="2"/>
    <s v="-"/>
    <d v="2009-04-30T00:00:00"/>
    <n v="3"/>
    <s v="-"/>
  </r>
  <r>
    <n v="135211"/>
    <n v="3103514"/>
    <s v="Cedars Manor School"/>
    <x v="0"/>
    <s v="London"/>
    <x v="25"/>
    <s v="Harrow East"/>
    <s v="HA3 6LS"/>
    <s v="Community School"/>
    <x v="0"/>
    <d v="2011-11-09T00:00:00"/>
    <x v="1"/>
    <n v="2"/>
    <n v="9"/>
    <n v="2"/>
    <n v="2"/>
    <n v="2"/>
    <s v="-"/>
    <d v="2009-03-13T00:00:00"/>
    <n v="2"/>
    <s v="-"/>
  </r>
  <r>
    <n v="135212"/>
    <n v="8863917"/>
    <s v="Garlinge Primary School and Nursery"/>
    <x v="1"/>
    <s v="South East"/>
    <x v="125"/>
    <s v="North Thanet"/>
    <s v="CT9 5PA "/>
    <s v="Community School"/>
    <x v="0"/>
    <d v="2013-03-15T00:00:00"/>
    <x v="2"/>
    <n v="3"/>
    <n v="9"/>
    <n v="2"/>
    <n v="3"/>
    <n v="2"/>
    <s v="-"/>
    <d v="2011-01-20T00:00:00"/>
    <n v="3"/>
    <s v="-"/>
  </r>
  <r>
    <n v="135213"/>
    <n v="8693361"/>
    <s v="The Willows Primary School"/>
    <x v="1"/>
    <s v="South East"/>
    <x v="82"/>
    <s v="Newbury"/>
    <s v="RG14 7SJ"/>
    <s v="Community School"/>
    <x v="0"/>
    <d v="2011-09-28T00:00:00"/>
    <x v="1"/>
    <n v="2"/>
    <n v="9"/>
    <n v="2"/>
    <n v="2"/>
    <n v="2"/>
    <s v="-"/>
    <d v="2010-03-18T00:00:00"/>
    <n v="4"/>
    <s v="SM "/>
  </r>
  <r>
    <n v="135214"/>
    <n v="8863918"/>
    <s v="Newington Community Primary School"/>
    <x v="1"/>
    <s v="South East"/>
    <x v="125"/>
    <s v="South Thanet"/>
    <s v="CT12 6HX"/>
    <s v="Community School"/>
    <x v="0"/>
    <d v="2012-06-14T00:00:00"/>
    <x v="1"/>
    <n v="2"/>
    <n v="9"/>
    <n v="2"/>
    <n v="2"/>
    <n v="1"/>
    <s v="-"/>
    <d v="2009-01-27T00:00:00"/>
    <n v="2"/>
    <s v="-"/>
  </r>
  <r>
    <n v="135215"/>
    <n v="3333408"/>
    <s v="Pennyhill Primary School "/>
    <x v="4"/>
    <s v="West Midlands"/>
    <x v="40"/>
    <s v="West Bromwich East"/>
    <s v="B71 3BU"/>
    <s v="Community School"/>
    <x v="0"/>
    <d v="2011-10-19T00:00:00"/>
    <x v="2"/>
    <n v="3"/>
    <n v="9"/>
    <n v="2"/>
    <n v="3"/>
    <n v="3"/>
    <s v="-"/>
    <d v="2009-06-18T00:00:00"/>
    <n v="3"/>
    <s v="-"/>
  </r>
  <r>
    <n v="135221"/>
    <n v="9193987"/>
    <s v="Maple Grove Primary School  "/>
    <x v="7"/>
    <s v="East of England"/>
    <x v="119"/>
    <s v="Hemel Hempstead"/>
    <s v="HP2 7BG"/>
    <s v="Community School"/>
    <x v="0"/>
    <d v="2012-03-09T00:00:00"/>
    <x v="2"/>
    <n v="3"/>
    <n v="9"/>
    <n v="2"/>
    <n v="3"/>
    <n v="3"/>
    <s v="-"/>
    <d v="2009-06-25T00:00:00"/>
    <n v="2"/>
    <s v="-"/>
  </r>
  <r>
    <n v="135222"/>
    <n v="9193988"/>
    <s v="Yewtree Primary School"/>
    <x v="7"/>
    <s v="East of England"/>
    <x v="119"/>
    <s v="Hemel Hempstead"/>
    <s v="HP2 5QR "/>
    <s v="Community School"/>
    <x v="0"/>
    <d v="2013-03-07T00:00:00"/>
    <x v="2"/>
    <n v="3"/>
    <n v="9"/>
    <n v="3"/>
    <n v="3"/>
    <n v="3"/>
    <s v="-"/>
    <d v="2010-05-26T00:00:00"/>
    <n v="3"/>
    <s v="-"/>
  </r>
  <r>
    <n v="135223"/>
    <n v="9193989"/>
    <s v="Oak View Primary and Nursery School"/>
    <x v="7"/>
    <s v="East of England"/>
    <x v="119"/>
    <s v="Welwyn Hatfield"/>
    <s v="AL10 8NW"/>
    <s v="Community School"/>
    <x v="0"/>
    <d v="2011-10-14T00:00:00"/>
    <x v="2"/>
    <n v="3"/>
    <n v="9"/>
    <n v="2"/>
    <n v="3"/>
    <n v="2"/>
    <s v="-"/>
    <d v="2009-06-18T00:00:00"/>
    <n v="2"/>
    <s v="-"/>
  </r>
  <r>
    <n v="135224"/>
    <n v="9193990"/>
    <s v="Galley Hill Primary School and Nursery"/>
    <x v="7"/>
    <s v="East of England"/>
    <x v="119"/>
    <s v="Hemel Hempstead"/>
    <s v="HP1 3JY "/>
    <s v="Community School"/>
    <x v="0"/>
    <d v="2012-02-01T00:00:00"/>
    <x v="1"/>
    <n v="2"/>
    <n v="9"/>
    <n v="2"/>
    <n v="2"/>
    <n v="2"/>
    <s v="-"/>
    <d v="2009-05-01T00:00:00"/>
    <n v="3"/>
    <s v="-"/>
  </r>
  <r>
    <n v="135226"/>
    <n v="3023523"/>
    <s v="Martin Primary School "/>
    <x v="0"/>
    <s v="London"/>
    <x v="14"/>
    <s v="Finchley and Golders Green"/>
    <s v="N2 9JP "/>
    <s v="Community School"/>
    <x v="0"/>
    <d v="2011-12-02T00:00:00"/>
    <x v="0"/>
    <n v="1"/>
    <n v="9"/>
    <n v="1"/>
    <n v="1"/>
    <n v="1"/>
    <s v="-"/>
    <d v="2009-02-13T00:00:00"/>
    <n v="2"/>
    <s v="-"/>
  </r>
  <r>
    <n v="135227"/>
    <n v="3807030"/>
    <s v="The Phoenix Special School"/>
    <x v="2"/>
    <s v="Yorkshire and the Humber"/>
    <x v="18"/>
    <s v="Keighley"/>
    <s v="BD22 6HZ"/>
    <s v="Community Special School"/>
    <x v="4"/>
    <d v="2011-05-11T00:00:00"/>
    <x v="1"/>
    <n v="2"/>
    <n v="9"/>
    <n v="1"/>
    <n v="2"/>
    <n v="2"/>
    <s v="-"/>
    <s v="NULL"/>
    <s v="NULL"/>
    <s v="-"/>
  </r>
  <r>
    <n v="135228"/>
    <n v="3807031"/>
    <s v="Chellow Heights Special School"/>
    <x v="2"/>
    <s v="Yorkshire and the Humber"/>
    <x v="18"/>
    <s v="Bradford West"/>
    <s v="BD9 6AL"/>
    <s v="Community Special School"/>
    <x v="4"/>
    <d v="2011-05-25T00:00:00"/>
    <x v="1"/>
    <n v="2"/>
    <n v="9"/>
    <n v="1"/>
    <n v="2"/>
    <n v="1"/>
    <s v="-"/>
    <s v="NULL"/>
    <s v="NULL"/>
    <s v="-"/>
  </r>
  <r>
    <n v="135229"/>
    <n v="3807032"/>
    <s v="Beechcliffe Special School"/>
    <x v="2"/>
    <s v="Yorkshire and the Humber"/>
    <x v="18"/>
    <s v="Keighley"/>
    <s v="BD20 6ED"/>
    <s v="Community Special School"/>
    <x v="4"/>
    <d v="2013-05-09T00:00:00"/>
    <x v="1"/>
    <n v="2"/>
    <n v="9"/>
    <n v="1"/>
    <n v="2"/>
    <n v="2"/>
    <s v="-"/>
    <d v="2011-05-19T00:00:00"/>
    <n v="3"/>
    <s v="-"/>
  </r>
  <r>
    <n v="135232"/>
    <n v="3057012"/>
    <s v="Riverside School"/>
    <x v="0"/>
    <s v="London"/>
    <x v="19"/>
    <s v="Orpington"/>
    <s v="BR5 3HS"/>
    <s v="Community Special School"/>
    <x v="4"/>
    <d v="2011-11-03T00:00:00"/>
    <x v="1"/>
    <n v="2"/>
    <n v="9"/>
    <n v="2"/>
    <n v="2"/>
    <n v="2"/>
    <s v="-"/>
    <d v="2009-02-05T00:00:00"/>
    <n v="1"/>
    <s v="-"/>
  </r>
  <r>
    <n v="135234"/>
    <n v="3336907"/>
    <s v="George Salter Academy"/>
    <x v="4"/>
    <s v="West Midlands"/>
    <x v="40"/>
    <s v="West Bromwich East"/>
    <s v="B70 9UW"/>
    <s v="Academy Sponsor Led"/>
    <x v="3"/>
    <d v="2010-01-28T00:00:00"/>
    <x v="0"/>
    <n v="2"/>
    <n v="9"/>
    <n v="1"/>
    <n v="2"/>
    <n v="1"/>
    <s v="-"/>
    <s v="NULL"/>
    <s v="NULL"/>
    <s v="-"/>
  </r>
  <r>
    <n v="135235"/>
    <n v="3807035"/>
    <s v="Delius Special School"/>
    <x v="2"/>
    <s v="Yorkshire and the Humber"/>
    <x v="18"/>
    <s v="Bradford East"/>
    <s v="BD3 8QX"/>
    <s v="Community Special School"/>
    <x v="4"/>
    <d v="2013-06-19T00:00:00"/>
    <x v="1"/>
    <n v="2"/>
    <n v="9"/>
    <n v="2"/>
    <n v="2"/>
    <n v="2"/>
    <s v="-"/>
    <d v="2011-05-12T00:00:00"/>
    <n v="3"/>
    <s v="-"/>
  </r>
  <r>
    <n v="135237"/>
    <n v="9363941"/>
    <s v="Buckland Primary School"/>
    <x v="1"/>
    <s v="South East"/>
    <x v="147"/>
    <s v="Spelthorne"/>
    <s v="TW18 1NB"/>
    <s v="Community School"/>
    <x v="0"/>
    <d v="2013-01-30T00:00:00"/>
    <x v="1"/>
    <n v="2"/>
    <n v="9"/>
    <n v="2"/>
    <n v="2"/>
    <n v="2"/>
    <s v="-"/>
    <d v="2011-10-20T00:00:00"/>
    <n v="4"/>
    <s v="NTI"/>
  </r>
  <r>
    <n v="135242"/>
    <n v="2136907"/>
    <s v="King Solomon Academy"/>
    <x v="0"/>
    <s v="London"/>
    <x v="12"/>
    <s v="Westminster North"/>
    <s v="NW1 6RX"/>
    <s v="Academy Sponsor Led"/>
    <x v="3"/>
    <d v="2013-05-15T00:00:00"/>
    <x v="0"/>
    <n v="1"/>
    <n v="9"/>
    <n v="1"/>
    <n v="1"/>
    <n v="1"/>
    <s v="-"/>
    <d v="2009-11-26T00:00:00"/>
    <n v="1"/>
    <s v="-"/>
  </r>
  <r>
    <n v="135244"/>
    <n v="8943367"/>
    <s v="Lightmoor Village Primary School"/>
    <x v="4"/>
    <s v="West Midlands"/>
    <x v="47"/>
    <s v="Telford"/>
    <s v="TF4 3EJ"/>
    <s v="Community School"/>
    <x v="0"/>
    <d v="2012-03-16T00:00:00"/>
    <x v="1"/>
    <n v="2"/>
    <n v="9"/>
    <n v="2"/>
    <n v="2"/>
    <n v="2"/>
    <s v="-"/>
    <s v="NULL"/>
    <s v="NULL"/>
    <s v="-"/>
  </r>
  <r>
    <n v="135245"/>
    <n v="8953814"/>
    <s v="Dean Oaks Primary School"/>
    <x v="3"/>
    <s v="North West"/>
    <x v="89"/>
    <s v="Tatton"/>
    <s v="SK9 2LX "/>
    <s v="Community School"/>
    <x v="0"/>
    <d v="2013-05-09T00:00:00"/>
    <x v="1"/>
    <n v="2"/>
    <n v="9"/>
    <n v="2"/>
    <n v="2"/>
    <n v="2"/>
    <s v="-"/>
    <d v="2009-03-10T00:00:00"/>
    <n v="2"/>
    <s v="-"/>
  </r>
  <r>
    <n v="135246"/>
    <n v="8963815"/>
    <s v="Our Lady Star of the Sea Catholic Primary School"/>
    <x v="3"/>
    <s v="North West"/>
    <x v="90"/>
    <s v="Ellesmere Port and Neston"/>
    <s v="CH65 7AQ"/>
    <s v="Voluntary Aided School"/>
    <x v="0"/>
    <d v="2012-04-20T00:00:00"/>
    <x v="1"/>
    <n v="2"/>
    <n v="9"/>
    <n v="1"/>
    <n v="2"/>
    <n v="2"/>
    <s v="-"/>
    <d v="2009-07-03T00:00:00"/>
    <n v="2"/>
    <s v="-"/>
  </r>
  <r>
    <n v="135249"/>
    <n v="3066905"/>
    <s v="Harris Academy South Norwood"/>
    <x v="0"/>
    <s v="London"/>
    <x v="20"/>
    <s v="Croydon North"/>
    <s v="SE25 6AE"/>
    <s v="Academy Sponsor Led"/>
    <x v="3"/>
    <d v="2010-01-21T00:00:00"/>
    <x v="0"/>
    <n v="2"/>
    <n v="9"/>
    <n v="2"/>
    <n v="2"/>
    <n v="1"/>
    <s v="-"/>
    <s v="NULL"/>
    <s v="NULL"/>
    <s v="-"/>
  </r>
  <r>
    <n v="135253"/>
    <n v="3331106"/>
    <s v="The Primrose Centre"/>
    <x v="4"/>
    <s v="West Midlands"/>
    <x v="40"/>
    <s v="Halesowen and Rowley Regis"/>
    <s v="B65 9JP"/>
    <s v="Pupil Referral Unit"/>
    <x v="2"/>
    <d v="2010-10-20T00:00:00"/>
    <x v="1"/>
    <n v="2"/>
    <n v="9"/>
    <n v="2"/>
    <n v="2"/>
    <n v="2"/>
    <s v="-"/>
    <d v="2008-06-18T00:00:00"/>
    <n v="3"/>
    <s v="-"/>
  </r>
  <r>
    <n v="135254"/>
    <n v="3331107"/>
    <s v="Sandwell Community School"/>
    <x v="4"/>
    <s v="West Midlands"/>
    <x v="40"/>
    <s v="West Bromwich East"/>
    <s v="B71 2JN"/>
    <s v="Pupil Referral Unit"/>
    <x v="2"/>
    <d v="2011-01-25T00:00:00"/>
    <x v="0"/>
    <n v="1"/>
    <n v="9"/>
    <n v="1"/>
    <n v="1"/>
    <n v="1"/>
    <s v="-"/>
    <d v="2008-04-17T00:00:00"/>
    <n v="2"/>
    <s v="-"/>
  </r>
  <r>
    <n v="135255"/>
    <n v="8953816"/>
    <s v="Upton Priory School"/>
    <x v="3"/>
    <s v="North West"/>
    <x v="89"/>
    <s v="Macclesfield"/>
    <s v="SK10 3ED"/>
    <s v="Community School"/>
    <x v="0"/>
    <d v="2009-06-05T00:00:00"/>
    <x v="0"/>
    <n v="9"/>
    <n v="1"/>
    <n v="1"/>
    <n v="1"/>
    <n v="1"/>
    <s v="-"/>
    <s v="NULL"/>
    <s v="NULL"/>
    <s v="-"/>
  </r>
  <r>
    <n v="135256"/>
    <n v="8963817"/>
    <s v="Willow Wood Community Primary School"/>
    <x v="3"/>
    <s v="North West"/>
    <x v="90"/>
    <s v="Eddisbury"/>
    <s v="CW7 3HN"/>
    <s v="Community School"/>
    <x v="0"/>
    <d v="2013-07-12T00:00:00"/>
    <x v="2"/>
    <n v="3"/>
    <n v="9"/>
    <n v="2"/>
    <n v="3"/>
    <n v="3"/>
    <s v="-"/>
    <d v="2012-05-16T00:00:00"/>
    <n v="4"/>
    <s v="NTI"/>
  </r>
  <r>
    <n v="135258"/>
    <n v="3533506"/>
    <s v="Bare Trees Primary School"/>
    <x v="3"/>
    <s v="North West"/>
    <x v="51"/>
    <s v="Oldham West and Royton"/>
    <s v="OL9 0DX "/>
    <s v="Community School"/>
    <x v="0"/>
    <d v="2012-07-06T00:00:00"/>
    <x v="0"/>
    <n v="1"/>
    <n v="9"/>
    <n v="1"/>
    <n v="1"/>
    <n v="1"/>
    <s v="-"/>
    <d v="2009-03-26T00:00:00"/>
    <n v="2"/>
    <s v="-"/>
  </r>
  <r>
    <n v="135260"/>
    <n v="2101104"/>
    <s v="Southwark Inclusive Learning Service KS3, KS4 &amp; Sils+"/>
    <x v="0"/>
    <s v="London"/>
    <x v="9"/>
    <s v="Camberwell and Peckham"/>
    <s v="SE15 6LF"/>
    <s v="Pupil Referral Unit"/>
    <x v="2"/>
    <d v="2012-02-29T00:00:00"/>
    <x v="1"/>
    <n v="2"/>
    <n v="9"/>
    <n v="2"/>
    <n v="2"/>
    <n v="2"/>
    <s v="-"/>
    <d v="2008-09-22T00:00:00"/>
    <n v="3"/>
    <s v="-"/>
  </r>
  <r>
    <n v="135261"/>
    <n v="3133941"/>
    <s v="The Rosary Catholic Primary School"/>
    <x v="0"/>
    <s v="London"/>
    <x v="28"/>
    <s v="Feltham and Heston"/>
    <s v="TW5 0RL"/>
    <s v="Voluntary Aided School"/>
    <x v="0"/>
    <d v="2009-01-13T00:00:00"/>
    <x v="1"/>
    <n v="9"/>
    <n v="2"/>
    <n v="2"/>
    <n v="2"/>
    <n v="2"/>
    <s v="-"/>
    <s v="NULL"/>
    <s v="NULL"/>
    <s v="-"/>
  </r>
  <r>
    <n v="135262"/>
    <n v="3566905"/>
    <s v="Stockport Academy"/>
    <x v="3"/>
    <s v="North West"/>
    <x v="54"/>
    <s v="Stockport"/>
    <s v="SK3 0UP"/>
    <s v="Academy Sponsor Led"/>
    <x v="3"/>
    <d v="2013-03-07T00:00:00"/>
    <x v="2"/>
    <n v="3"/>
    <n v="9"/>
    <n v="3"/>
    <n v="3"/>
    <n v="3"/>
    <s v="-"/>
    <d v="2011-06-09T00:00:00"/>
    <n v="3"/>
    <s v="-"/>
  </r>
  <r>
    <n v="135263"/>
    <n v="8746905"/>
    <s v="Thomas Deacon Academy"/>
    <x v="7"/>
    <s v="East of England"/>
    <x v="88"/>
    <s v="Peterborough"/>
    <s v="PE1 2UW"/>
    <s v="Academy Sponsor Led"/>
    <x v="3"/>
    <d v="2010-07-09T00:00:00"/>
    <x v="1"/>
    <n v="2"/>
    <n v="9"/>
    <n v="2"/>
    <n v="2"/>
    <n v="2"/>
    <s v="-"/>
    <s v="NULL"/>
    <s v="NULL"/>
    <s v="-"/>
  </r>
  <r>
    <n v="135264"/>
    <n v="2096907"/>
    <s v="St Matthew Academy"/>
    <x v="0"/>
    <s v="London"/>
    <x v="8"/>
    <s v="Lewisham East"/>
    <s v="SE3 0XX"/>
    <s v="Academy Sponsor Led"/>
    <x v="3"/>
    <d v="2013-03-07T00:00:00"/>
    <x v="1"/>
    <n v="2"/>
    <n v="9"/>
    <n v="2"/>
    <n v="2"/>
    <n v="2"/>
    <s v="-"/>
    <d v="2010-02-04T00:00:00"/>
    <n v="3"/>
    <s v="-"/>
  </r>
  <r>
    <n v="135265"/>
    <n v="9313861"/>
    <s v="Dunmore Primary School"/>
    <x v="1"/>
    <s v="South East"/>
    <x v="141"/>
    <s v="Oxford West and Abingdon"/>
    <s v="OX14 1NR"/>
    <s v="Community School"/>
    <x v="0"/>
    <d v="2012-06-28T00:00:00"/>
    <x v="1"/>
    <n v="2"/>
    <n v="9"/>
    <n v="2"/>
    <n v="2"/>
    <n v="2"/>
    <s v="-"/>
    <d v="2009-01-30T00:00:00"/>
    <n v="3"/>
    <s v="-"/>
  </r>
  <r>
    <n v="135266"/>
    <n v="9163372"/>
    <s v="King's Stanley CofE Primary School"/>
    <x v="5"/>
    <s v="South West"/>
    <x v="113"/>
    <s v="Stroud"/>
    <s v="GL10 3PN"/>
    <s v="Voluntary Controlled School"/>
    <x v="0"/>
    <d v="2013-05-23T00:00:00"/>
    <x v="3"/>
    <n v="4"/>
    <n v="9"/>
    <n v="2"/>
    <n v="4"/>
    <n v="4"/>
    <s v="SM "/>
    <d v="2009-10-16T00:00:00"/>
    <n v="1"/>
    <s v="-"/>
  </r>
  <r>
    <n v="135267"/>
    <n v="3413965"/>
    <s v="Arnot St Mary CofE Primary School"/>
    <x v="3"/>
    <s v="North West"/>
    <x v="21"/>
    <s v="Liverpool, Walton"/>
    <s v="L4 4ED"/>
    <s v="Voluntary Controlled School"/>
    <x v="0"/>
    <d v="2012-02-29T00:00:00"/>
    <x v="1"/>
    <n v="2"/>
    <n v="9"/>
    <n v="2"/>
    <n v="2"/>
    <n v="2"/>
    <s v="-"/>
    <d v="2009-06-18T00:00:00"/>
    <n v="3"/>
    <s v="-"/>
  </r>
  <r>
    <n v="135268"/>
    <n v="8813836"/>
    <s v="Southminster Church of England (Controlled) Primary School"/>
    <x v="7"/>
    <s v="East of England"/>
    <x v="110"/>
    <s v="Maldon"/>
    <s v="CM0 7ES "/>
    <s v="Voluntary Controlled School"/>
    <x v="0"/>
    <d v="2012-05-18T00:00:00"/>
    <x v="3"/>
    <n v="4"/>
    <n v="9"/>
    <n v="3"/>
    <n v="4"/>
    <n v="4"/>
    <s v="SM "/>
    <d v="2009-06-12T00:00:00"/>
    <n v="3"/>
    <s v="-"/>
  </r>
  <r>
    <n v="135271"/>
    <n v="8263391"/>
    <s v="Brooklands Farm Primary School"/>
    <x v="1"/>
    <s v="South East"/>
    <x v="86"/>
    <s v="Milton Keynes North"/>
    <s v="MK10 7EU"/>
    <s v="Community School"/>
    <x v="0"/>
    <d v="2012-06-14T00:00:00"/>
    <x v="1"/>
    <n v="2"/>
    <n v="9"/>
    <n v="1"/>
    <n v="2"/>
    <n v="2"/>
    <s v="-"/>
    <s v="NULL"/>
    <s v="NULL"/>
    <s v="-"/>
  </r>
  <r>
    <n v="135272"/>
    <n v="8263392"/>
    <s v="Priory Rise School"/>
    <x v="1"/>
    <s v="South East"/>
    <x v="86"/>
    <s v="Milton Keynes South"/>
    <s v="MK4 3GE"/>
    <s v="Community School"/>
    <x v="0"/>
    <d v="2009-12-08T00:00:00"/>
    <x v="1"/>
    <n v="2"/>
    <n v="9"/>
    <n v="1"/>
    <n v="2"/>
    <n v="2"/>
    <s v="-"/>
    <s v="NULL"/>
    <s v="NULL"/>
    <s v="-"/>
  </r>
  <r>
    <n v="135275"/>
    <n v="3707010"/>
    <s v="Springwell Community  Special School"/>
    <x v="2"/>
    <s v="Yorkshire and the Humber"/>
    <x v="58"/>
    <s v="Barnsley Central"/>
    <s v="S71 2AY "/>
    <s v="Community Special School"/>
    <x v="4"/>
    <d v="2012-01-17T00:00:00"/>
    <x v="0"/>
    <n v="1"/>
    <n v="9"/>
    <n v="1"/>
    <n v="1"/>
    <n v="1"/>
    <s v="-"/>
    <d v="2009-05-12T00:00:00"/>
    <n v="2"/>
    <s v="-"/>
  </r>
  <r>
    <n v="135279"/>
    <n v="3523506"/>
    <s v="Park View Community Primary "/>
    <x v="3"/>
    <s v="North West"/>
    <x v="50"/>
    <s v="Manchester Central"/>
    <s v="M40 7EJ"/>
    <s v="Community School"/>
    <x v="0"/>
    <d v="2012-04-20T00:00:00"/>
    <x v="2"/>
    <n v="3"/>
    <n v="9"/>
    <n v="2"/>
    <n v="3"/>
    <n v="2"/>
    <s v="-"/>
    <d v="2009-02-12T00:00:00"/>
    <n v="3"/>
    <s v="-"/>
  </r>
  <r>
    <n v="135280"/>
    <n v="8863919"/>
    <s v="Dartford Bridge Community Primary School"/>
    <x v="1"/>
    <s v="South East"/>
    <x v="125"/>
    <s v="Dartford"/>
    <s v="DA1 5GB"/>
    <s v="Community School"/>
    <x v="0"/>
    <d v="2010-10-12T00:00:00"/>
    <x v="1"/>
    <n v="2"/>
    <n v="9"/>
    <n v="2"/>
    <n v="2"/>
    <n v="2"/>
    <s v="-"/>
    <s v="NULL"/>
    <s v="NULL"/>
    <s v="-"/>
  </r>
  <r>
    <n v="135281"/>
    <n v="8603500"/>
    <s v="Riverview Primary School"/>
    <x v="4"/>
    <s v="West Midlands"/>
    <x v="145"/>
    <s v="Burton"/>
    <s v="DE15 9HR"/>
    <s v="Community School"/>
    <x v="0"/>
    <d v="2012-05-30T00:00:00"/>
    <x v="2"/>
    <n v="3"/>
    <n v="9"/>
    <n v="3"/>
    <n v="3"/>
    <n v="2"/>
    <s v="-"/>
    <d v="2011-02-08T00:00:00"/>
    <n v="4"/>
    <s v="SM "/>
  </r>
  <r>
    <n v="135282"/>
    <n v="8603501"/>
    <s v="Outwoods Primary School"/>
    <x v="4"/>
    <s v="West Midlands"/>
    <x v="145"/>
    <s v="Burton"/>
    <s v="DE13 0AS"/>
    <s v="Foundation School"/>
    <x v="0"/>
    <d v="2013-05-17T00:00:00"/>
    <x v="1"/>
    <n v="2"/>
    <n v="9"/>
    <n v="2"/>
    <n v="2"/>
    <n v="2"/>
    <s v="-"/>
    <d v="2011-06-22T00:00:00"/>
    <n v="3"/>
    <s v="-"/>
  </r>
  <r>
    <n v="135286"/>
    <n v="3913875"/>
    <s v="Brunton First School"/>
    <x v="2"/>
    <s v="North East"/>
    <x v="67"/>
    <s v="Newcastle upon Tyne North"/>
    <s v="NE13 9BD"/>
    <s v="Community School"/>
    <x v="0"/>
    <d v="2011-02-16T00:00:00"/>
    <x v="1"/>
    <n v="2"/>
    <n v="9"/>
    <n v="1"/>
    <n v="2"/>
    <n v="2"/>
    <s v="-"/>
    <s v="NULL"/>
    <s v="NULL"/>
    <s v="-"/>
  </r>
  <r>
    <n v="135287"/>
    <n v="3737043"/>
    <s v="Seven Hills School"/>
    <x v="2"/>
    <s v="Yorkshire and the Humber"/>
    <x v="61"/>
    <s v="Sheffield, Heeley"/>
    <s v="S2 2RJ"/>
    <s v="Community Special School"/>
    <x v="4"/>
    <d v="2013-01-25T00:00:00"/>
    <x v="0"/>
    <n v="1"/>
    <n v="9"/>
    <n v="1"/>
    <n v="1"/>
    <n v="1"/>
    <s v="-"/>
    <d v="2010-07-08T00:00:00"/>
    <n v="3"/>
    <s v="-"/>
  </r>
  <r>
    <n v="135288"/>
    <n v="3333409"/>
    <s v="Galton Valley Primary School"/>
    <x v="4"/>
    <s v="West Midlands"/>
    <x v="40"/>
    <s v="Warley"/>
    <s v="B66 1BA"/>
    <s v="Community School"/>
    <x v="0"/>
    <d v="2012-03-01T00:00:00"/>
    <x v="3"/>
    <n v="4"/>
    <n v="9"/>
    <n v="3"/>
    <n v="4"/>
    <n v="4"/>
    <s v="SM "/>
    <d v="2009-06-10T00:00:00"/>
    <n v="2"/>
    <s v="-"/>
  </r>
  <r>
    <n v="135290"/>
    <n v="8866909"/>
    <s v="The Marsh Academy"/>
    <x v="1"/>
    <s v="South East"/>
    <x v="125"/>
    <s v="Folkestone and Hythe"/>
    <s v="TN28 8BB"/>
    <s v="Academy Sponsor Led"/>
    <x v="3"/>
    <d v="2013-05-01T00:00:00"/>
    <x v="1"/>
    <n v="2"/>
    <n v="9"/>
    <n v="2"/>
    <n v="2"/>
    <n v="2"/>
    <s v="-"/>
    <d v="2010-06-17T00:00:00"/>
    <n v="3"/>
    <s v="-"/>
  </r>
  <r>
    <n v="135293"/>
    <n v="9361125"/>
    <s v="The Willows "/>
    <x v="1"/>
    <s v="South East"/>
    <x v="147"/>
    <s v="Guildford"/>
    <s v="GU2 8WZ"/>
    <s v="Pupil Referral Unit"/>
    <x v="2"/>
    <d v="2011-11-24T00:00:00"/>
    <x v="1"/>
    <n v="2"/>
    <n v="9"/>
    <n v="1"/>
    <n v="2"/>
    <n v="2"/>
    <s v="-"/>
    <d v="2009-06-15T00:00:00"/>
    <n v="2"/>
    <s v="-"/>
  </r>
  <r>
    <n v="135294"/>
    <n v="8126907"/>
    <s v="Havelock Academy"/>
    <x v="2"/>
    <s v="Yorkshire and the Humber"/>
    <x v="122"/>
    <s v="Great Grimsby"/>
    <s v="DN32 8JH"/>
    <s v="Academy Sponsor Led"/>
    <x v="3"/>
    <d v="2013-05-09T00:00:00"/>
    <x v="2"/>
    <n v="3"/>
    <n v="9"/>
    <n v="3"/>
    <n v="3"/>
    <n v="3"/>
    <s v="-"/>
    <d v="2010-01-21T00:00:00"/>
    <n v="3"/>
    <s v="-"/>
  </r>
  <r>
    <n v="135295"/>
    <n v="8036906"/>
    <s v="John Cabot Academy"/>
    <x v="5"/>
    <s v="South West"/>
    <x v="73"/>
    <s v="Kingswood"/>
    <s v="BS15 8BD"/>
    <s v="Academy Sponsor Led"/>
    <x v="3"/>
    <d v="2009-11-19T00:00:00"/>
    <x v="0"/>
    <n v="1"/>
    <n v="9"/>
    <n v="1"/>
    <n v="1"/>
    <n v="1"/>
    <s v="-"/>
    <s v="NULL"/>
    <s v="NULL"/>
    <s v="-"/>
  </r>
  <r>
    <n v="135296"/>
    <n v="3526907"/>
    <s v="William Hulme's Grammar School"/>
    <x v="3"/>
    <s v="North West"/>
    <x v="50"/>
    <s v="Manchester, Gorton"/>
    <s v="M16 8PR"/>
    <s v="Academy Sponsor Led"/>
    <x v="3"/>
    <d v="2009-10-21T00:00:00"/>
    <x v="1"/>
    <n v="2"/>
    <n v="9"/>
    <n v="2"/>
    <n v="2"/>
    <n v="2"/>
    <s v="-"/>
    <s v="NULL"/>
    <s v="NULL"/>
    <s v="-"/>
  </r>
  <r>
    <n v="135297"/>
    <n v="8866910"/>
    <s v="The Leigh Technology Academy"/>
    <x v="1"/>
    <s v="South East"/>
    <x v="125"/>
    <s v="Dartford"/>
    <s v="DA1 1QE"/>
    <s v="Academy Sponsor Led"/>
    <x v="3"/>
    <d v="2013-05-10T00:00:00"/>
    <x v="1"/>
    <n v="2"/>
    <n v="9"/>
    <n v="2"/>
    <n v="2"/>
    <n v="1"/>
    <s v="-"/>
    <d v="2009-10-15T00:00:00"/>
    <n v="1"/>
    <s v="-"/>
  </r>
  <r>
    <n v="135299"/>
    <n v="8453364"/>
    <s v="Rye Community Primary School"/>
    <x v="1"/>
    <s v="South East"/>
    <x v="109"/>
    <s v="Hastings and Rye"/>
    <s v="TN31 7ND"/>
    <s v="Community School"/>
    <x v="0"/>
    <d v="2011-12-02T00:00:00"/>
    <x v="1"/>
    <n v="2"/>
    <n v="9"/>
    <n v="2"/>
    <n v="2"/>
    <n v="2"/>
    <s v="-"/>
    <d v="2009-06-19T00:00:00"/>
    <n v="3"/>
    <s v="-"/>
  </r>
  <r>
    <n v="135300"/>
    <n v="8016907"/>
    <s v="Bristol Brunel Academy"/>
    <x v="5"/>
    <s v="South West"/>
    <x v="71"/>
    <s v="Bristol East"/>
    <s v="BS15 1NU"/>
    <s v="Academy Sponsor Led"/>
    <x v="3"/>
    <d v="2013-06-12T00:00:00"/>
    <x v="1"/>
    <n v="2"/>
    <n v="9"/>
    <n v="2"/>
    <n v="2"/>
    <n v="2"/>
    <s v="-"/>
    <d v="2010-05-13T00:00:00"/>
    <n v="3"/>
    <s v="-"/>
  </r>
  <r>
    <n v="135305"/>
    <n v="8866911"/>
    <s v="Spires Academy"/>
    <x v="1"/>
    <s v="South East"/>
    <x v="125"/>
    <s v="Canterbury"/>
    <s v="CT2 0HD"/>
    <s v="Academy Sponsor Led"/>
    <x v="3"/>
    <d v="2013-05-24T00:00:00"/>
    <x v="2"/>
    <n v="3"/>
    <n v="9"/>
    <n v="3"/>
    <n v="3"/>
    <n v="3"/>
    <s v="-"/>
    <d v="2010-05-20T00:00:00"/>
    <n v="3"/>
    <s v="-"/>
  </r>
  <r>
    <n v="135306"/>
    <n v="9286906"/>
    <s v="Corby Business Academy"/>
    <x v="6"/>
    <s v="East Midlands"/>
    <x v="137"/>
    <s v="Corby"/>
    <s v="NN17 5EB"/>
    <s v="Academy Sponsor Led"/>
    <x v="3"/>
    <d v="2012-10-12T00:00:00"/>
    <x v="1"/>
    <n v="2"/>
    <n v="9"/>
    <n v="2"/>
    <n v="2"/>
    <n v="2"/>
    <s v="-"/>
    <d v="2011-01-27T00:00:00"/>
    <n v="3"/>
    <s v="-"/>
  </r>
  <r>
    <n v="135307"/>
    <n v="3553806"/>
    <s v="St Edmunds RC Primary School"/>
    <x v="3"/>
    <s v="North West"/>
    <x v="53"/>
    <s v="Worsley and Eccles South"/>
    <s v="M38 0WH"/>
    <s v="Voluntary Aided School"/>
    <x v="0"/>
    <d v="2012-11-08T00:00:00"/>
    <x v="2"/>
    <n v="3"/>
    <n v="9"/>
    <n v="2"/>
    <n v="3"/>
    <n v="3"/>
    <s v="-"/>
    <d v="2010-03-04T00:00:00"/>
    <n v="3"/>
    <s v="-"/>
  </r>
  <r>
    <n v="135308"/>
    <n v="8517472"/>
    <s v="The Harbour School"/>
    <x v="1"/>
    <s v="South East"/>
    <x v="114"/>
    <s v="Portsmouth North"/>
    <s v="PO2 8RA"/>
    <s v="Community Special School"/>
    <x v="4"/>
    <d v="2012-03-08T00:00:00"/>
    <x v="1"/>
    <n v="2"/>
    <n v="9"/>
    <n v="2"/>
    <n v="2"/>
    <n v="2"/>
    <s v="-"/>
    <d v="2009-06-04T00:00:00"/>
    <n v="3"/>
    <s v="-"/>
  </r>
  <r>
    <n v="135309"/>
    <n v="9373597"/>
    <s v="Rokeby Primary School"/>
    <x v="4"/>
    <s v="West Midlands"/>
    <x v="138"/>
    <s v="Rugby"/>
    <s v="CV22 5PE"/>
    <s v="Community School"/>
    <x v="0"/>
    <d v="2011-11-24T00:00:00"/>
    <x v="1"/>
    <n v="2"/>
    <n v="9"/>
    <n v="2"/>
    <n v="2"/>
    <n v="2"/>
    <s v="-"/>
    <d v="2009-07-01T00:00:00"/>
    <n v="2"/>
    <s v="-"/>
  </r>
  <r>
    <n v="135311"/>
    <n v="3066906"/>
    <s v="Harris City Academy Crystal Palace"/>
    <x v="0"/>
    <s v="London"/>
    <x v="20"/>
    <s v="Croydon North"/>
    <s v="SE19 2JH"/>
    <s v="Academy Sponsor Led"/>
    <x v="3"/>
    <d v="2009-10-08T00:00:00"/>
    <x v="0"/>
    <n v="1"/>
    <n v="9"/>
    <n v="1"/>
    <n v="1"/>
    <n v="1"/>
    <s v="-"/>
    <s v="NULL"/>
    <s v="NULL"/>
    <s v="-"/>
  </r>
  <r>
    <n v="135313"/>
    <n v="3546905"/>
    <s v="St Anne's Academy"/>
    <x v="3"/>
    <s v="North West"/>
    <x v="52"/>
    <s v="Heywood and Middleton"/>
    <s v="M24 6XN"/>
    <s v="Academy Sponsor Led"/>
    <x v="3"/>
    <d v="2013-05-09T00:00:00"/>
    <x v="1"/>
    <n v="2"/>
    <n v="9"/>
    <n v="2"/>
    <n v="2"/>
    <n v="2"/>
    <s v="-"/>
    <d v="2010-05-13T00:00:00"/>
    <n v="2"/>
    <s v="-"/>
  </r>
  <r>
    <n v="135314"/>
    <n v="8416905"/>
    <s v="St Aidan's Church of England Academy"/>
    <x v="2"/>
    <s v="North East"/>
    <x v="107"/>
    <s v="Darlington"/>
    <s v="DL1 1LL"/>
    <s v="Academy Sponsor Led"/>
    <x v="3"/>
    <d v="2013-01-17T00:00:00"/>
    <x v="2"/>
    <n v="3"/>
    <n v="9"/>
    <n v="3"/>
    <n v="3"/>
    <n v="3"/>
    <s v="-"/>
    <d v="2010-01-28T00:00:00"/>
    <n v="3"/>
    <s v="-"/>
  </r>
  <r>
    <n v="135315"/>
    <n v="2106909"/>
    <s v="Walworth Academy"/>
    <x v="0"/>
    <s v="London"/>
    <x v="9"/>
    <s v="Bermondsey and Old Southwark"/>
    <s v="SE1 5UJ"/>
    <s v="Academy Sponsor Led"/>
    <x v="3"/>
    <d v="2010-06-23T00:00:00"/>
    <x v="1"/>
    <n v="2"/>
    <n v="9"/>
    <n v="2"/>
    <n v="3"/>
    <n v="2"/>
    <s v="-"/>
    <s v="NULL"/>
    <s v="NULL"/>
    <s v="-"/>
  </r>
  <r>
    <n v="135316"/>
    <n v="2126905"/>
    <s v="Ashcroft Technology Academy"/>
    <x v="0"/>
    <s v="London"/>
    <x v="11"/>
    <s v="Putney"/>
    <s v="SW15 2UT"/>
    <s v="Academy Sponsor Led"/>
    <x v="3"/>
    <d v="2010-02-04T00:00:00"/>
    <x v="0"/>
    <n v="1"/>
    <n v="9"/>
    <n v="2"/>
    <n v="2"/>
    <n v="1"/>
    <s v="-"/>
    <s v="NULL"/>
    <s v="NULL"/>
    <s v="-"/>
  </r>
  <r>
    <n v="135317"/>
    <n v="9286907"/>
    <s v="Brooke Weston Academy"/>
    <x v="6"/>
    <s v="East Midlands"/>
    <x v="137"/>
    <s v="Corby"/>
    <s v="NN18 8LA"/>
    <s v="Academy Sponsor Led"/>
    <x v="3"/>
    <d v="2011-01-27T00:00:00"/>
    <x v="0"/>
    <n v="1"/>
    <n v="9"/>
    <n v="1"/>
    <n v="1"/>
    <n v="1"/>
    <s v="-"/>
    <s v="NULL"/>
    <s v="NULL"/>
    <s v="-"/>
  </r>
  <r>
    <n v="135318"/>
    <n v="3363318"/>
    <s v="Edward the Elder Primary School"/>
    <x v="4"/>
    <s v="West Midlands"/>
    <x v="43"/>
    <s v="Wolverhampton North East"/>
    <s v="WV11 3DB"/>
    <s v="Community School"/>
    <x v="0"/>
    <d v="2012-03-27T00:00:00"/>
    <x v="1"/>
    <n v="2"/>
    <n v="9"/>
    <n v="2"/>
    <n v="2"/>
    <n v="2"/>
    <s v="-"/>
    <d v="2009-06-17T00:00:00"/>
    <n v="3"/>
    <s v="-"/>
  </r>
  <r>
    <n v="135323"/>
    <n v="8353702"/>
    <s v="Lulworth and Winfrith CofE VC Primary School"/>
    <x v="5"/>
    <s v="South West"/>
    <x v="104"/>
    <s v="South Dorset"/>
    <s v="BH20 5SA"/>
    <s v="Voluntary Controlled School"/>
    <x v="0"/>
    <d v="2011-11-18T00:00:00"/>
    <x v="0"/>
    <n v="1"/>
    <n v="9"/>
    <n v="1"/>
    <n v="1"/>
    <n v="1"/>
    <s v="-"/>
    <d v="2009-02-11T00:00:00"/>
    <n v="2"/>
    <s v="-"/>
  </r>
  <r>
    <n v="135327"/>
    <n v="8953818"/>
    <s v="Vernon Primary School"/>
    <x v="3"/>
    <s v="North West"/>
    <x v="89"/>
    <s v="Macclesfield"/>
    <s v="SK12 1NW"/>
    <s v="Community School"/>
    <x v="0"/>
    <d v="2012-05-24T00:00:00"/>
    <x v="0"/>
    <n v="1"/>
    <n v="9"/>
    <n v="1"/>
    <n v="1"/>
    <n v="1"/>
    <s v="-"/>
    <d v="2009-01-29T00:00:00"/>
    <n v="2"/>
    <s v="-"/>
  </r>
  <r>
    <n v="135328"/>
    <n v="8813837"/>
    <s v="Epping Primary School"/>
    <x v="7"/>
    <s v="East of England"/>
    <x v="110"/>
    <s v="Epping Forest"/>
    <s v="CM16 5DU"/>
    <s v="Community School"/>
    <x v="0"/>
    <d v="2012-11-30T00:00:00"/>
    <x v="1"/>
    <n v="2"/>
    <n v="9"/>
    <n v="1"/>
    <n v="2"/>
    <n v="2"/>
    <s v="-"/>
    <d v="2010-03-17T00:00:00"/>
    <n v="3"/>
    <s v="-"/>
  </r>
  <r>
    <n v="135329"/>
    <n v="9161105"/>
    <s v="Cheltenham and Tewkesbury Alternative Provision School"/>
    <x v="5"/>
    <s v="South West"/>
    <x v="113"/>
    <s v="Cheltenham"/>
    <s v="GL51 8HH"/>
    <s v="Pupil Referral Unit"/>
    <x v="2"/>
    <d v="2011-12-02T00:00:00"/>
    <x v="1"/>
    <n v="2"/>
    <n v="9"/>
    <n v="2"/>
    <n v="2"/>
    <n v="2"/>
    <s v="-"/>
    <d v="2009-02-11T00:00:00"/>
    <n v="2"/>
    <s v="-"/>
  </r>
  <r>
    <n v="135330"/>
    <n v="9161106"/>
    <s v="Gloucester and Forest Pupil Referral Services"/>
    <x v="5"/>
    <s v="South West"/>
    <x v="113"/>
    <s v="Gloucester"/>
    <s v="GL4 0RQ"/>
    <s v="Pupil Referral Unit"/>
    <x v="2"/>
    <d v="2012-07-10T00:00:00"/>
    <x v="1"/>
    <n v="2"/>
    <n v="9"/>
    <n v="2"/>
    <n v="2"/>
    <n v="2"/>
    <s v="-"/>
    <d v="2009-01-16T00:00:00"/>
    <n v="3"/>
    <s v="-"/>
  </r>
  <r>
    <n v="135331"/>
    <n v="9161107"/>
    <s v="Stroud and Cotswold Pupil Referral Services"/>
    <x v="5"/>
    <s v="South West"/>
    <x v="113"/>
    <s v="Stroud"/>
    <s v="GL5 1JR"/>
    <s v="Pupil Referral Unit"/>
    <x v="2"/>
    <d v="2011-09-22T00:00:00"/>
    <x v="1"/>
    <n v="2"/>
    <n v="9"/>
    <n v="2"/>
    <n v="2"/>
    <n v="2"/>
    <s v="-"/>
    <d v="2009-03-19T00:00:00"/>
    <n v="2"/>
    <s v="-"/>
  </r>
  <r>
    <n v="135335"/>
    <n v="3316905"/>
    <s v="Grace Academy Coventry"/>
    <x v="4"/>
    <s v="West Midlands"/>
    <x v="38"/>
    <s v="Coventry North East"/>
    <s v="CV2 2RH"/>
    <s v="Academy Sponsor Led"/>
    <x v="3"/>
    <d v="2010-12-02T00:00:00"/>
    <x v="1"/>
    <n v="2"/>
    <n v="9"/>
    <n v="2"/>
    <n v="3"/>
    <n v="2"/>
    <s v="-"/>
    <s v="NULL"/>
    <s v="NULL"/>
    <s v="-"/>
  </r>
  <r>
    <n v="135336"/>
    <n v="8403526"/>
    <s v="Greenland Community Primary School"/>
    <x v="2"/>
    <s v="North East"/>
    <x v="75"/>
    <s v="North Durham"/>
    <s v="DH9 7QN "/>
    <s v="Community School"/>
    <x v="0"/>
    <d v="2012-11-28T00:00:00"/>
    <x v="1"/>
    <n v="2"/>
    <n v="9"/>
    <n v="2"/>
    <n v="2"/>
    <n v="2"/>
    <s v="-"/>
    <d v="2010-01-20T00:00:00"/>
    <n v="3"/>
    <s v="-"/>
  </r>
  <r>
    <n v="135337"/>
    <n v="8216905"/>
    <s v="Barnfield West Academy Luton"/>
    <x v="7"/>
    <s v="East of England"/>
    <x v="79"/>
    <s v="Luton North"/>
    <s v="LU4 0NE"/>
    <s v="Academy Sponsor Led"/>
    <x v="3"/>
    <d v="2010-01-28T00:00:00"/>
    <x v="0"/>
    <n v="1"/>
    <n v="9"/>
    <n v="2"/>
    <n v="1"/>
    <n v="1"/>
    <s v="-"/>
    <s v="NULL"/>
    <s v="NULL"/>
    <s v="-"/>
  </r>
  <r>
    <n v="135338"/>
    <n v="8216906"/>
    <s v="Barnfield South Academy Luton"/>
    <x v="7"/>
    <s v="East of England"/>
    <x v="79"/>
    <s v="Luton South"/>
    <s v="LU1 5PP"/>
    <s v="Academy Sponsor Led"/>
    <x v="3"/>
    <d v="2013-05-09T00:00:00"/>
    <x v="2"/>
    <n v="3"/>
    <n v="9"/>
    <n v="2"/>
    <n v="3"/>
    <n v="2"/>
    <s v="-"/>
    <d v="2010-01-28T00:00:00"/>
    <n v="2"/>
    <s v="-"/>
  </r>
  <r>
    <n v="135339"/>
    <n v="9193991"/>
    <s v="Broadfield Primary School"/>
    <x v="7"/>
    <s v="East of England"/>
    <x v="119"/>
    <s v="Hemel Hempstead"/>
    <s v="HP2 4BX"/>
    <s v="Community School"/>
    <x v="0"/>
    <d v="2011-11-23T00:00:00"/>
    <x v="2"/>
    <n v="3"/>
    <n v="9"/>
    <n v="2"/>
    <n v="3"/>
    <n v="3"/>
    <s v="-"/>
    <d v="2009-06-30T00:00:00"/>
    <n v="2"/>
    <s v="-"/>
  </r>
  <r>
    <n v="135340"/>
    <n v="8363615"/>
    <s v="Turlin Moor Community School"/>
    <x v="5"/>
    <s v="South West"/>
    <x v="105"/>
    <s v="Poole"/>
    <s v="BH16 5AH"/>
    <s v="Community School"/>
    <x v="0"/>
    <d v="2012-09-12T00:00:00"/>
    <x v="1"/>
    <n v="2"/>
    <n v="9"/>
    <n v="2"/>
    <n v="2"/>
    <n v="2"/>
    <s v="-"/>
    <d v="2010-06-30T00:00:00"/>
    <n v="3"/>
    <s v="-"/>
  </r>
  <r>
    <n v="135341"/>
    <n v="3533507"/>
    <s v="Royton Hall Primary School"/>
    <x v="3"/>
    <s v="North West"/>
    <x v="51"/>
    <s v="Oldham West and Royton"/>
    <s v="OL2 6RW "/>
    <s v="Community School"/>
    <x v="0"/>
    <d v="2011-09-29T00:00:00"/>
    <x v="2"/>
    <n v="3"/>
    <n v="9"/>
    <n v="2"/>
    <n v="3"/>
    <n v="3"/>
    <s v="-"/>
    <d v="2009-06-18T00:00:00"/>
    <n v="3"/>
    <s v="-"/>
  </r>
  <r>
    <n v="135342"/>
    <n v="3533508"/>
    <s v="Werneth Primary School"/>
    <x v="3"/>
    <s v="North West"/>
    <x v="51"/>
    <s v="Oldham West and Royton"/>
    <s v="OL8 4BL "/>
    <s v="Community School"/>
    <x v="0"/>
    <d v="2012-12-19T00:00:00"/>
    <x v="2"/>
    <n v="3"/>
    <n v="9"/>
    <n v="2"/>
    <n v="3"/>
    <n v="3"/>
    <s v="-"/>
    <d v="2010-02-03T00:00:00"/>
    <n v="3"/>
    <s v="-"/>
  </r>
  <r>
    <n v="135343"/>
    <n v="8861121"/>
    <s v="Warm Stone"/>
    <x v="1"/>
    <s v="South East"/>
    <x v="125"/>
    <s v="Ashford"/>
    <s v="TN23 5NX"/>
    <s v="Pupil Referral Unit"/>
    <x v="2"/>
    <d v="2011-09-15T00:00:00"/>
    <x v="1"/>
    <n v="2"/>
    <n v="9"/>
    <n v="2"/>
    <n v="2"/>
    <n v="1"/>
    <s v="-"/>
    <d v="2009-03-25T00:00:00"/>
    <n v="2"/>
    <s v="-"/>
  </r>
  <r>
    <n v="135345"/>
    <n v="8317029"/>
    <s v="Kingsmead School "/>
    <x v="6"/>
    <s v="East Midlands"/>
    <x v="100"/>
    <s v="Derby North"/>
    <s v="DE1 3LB "/>
    <s v="Community Special School"/>
    <x v="4"/>
    <d v="2012-03-23T00:00:00"/>
    <x v="2"/>
    <n v="3"/>
    <n v="9"/>
    <n v="3"/>
    <n v="3"/>
    <n v="3"/>
    <s v="-"/>
    <d v="2008-11-13T00:00:00"/>
    <n v="3"/>
    <s v="-"/>
  </r>
  <r>
    <n v="135346"/>
    <n v="8887118"/>
    <s v="Sir Tom Finney Community High School"/>
    <x v="3"/>
    <s v="North West"/>
    <x v="127"/>
    <s v="Preston"/>
    <s v="PR1 6AA"/>
    <s v="Community Special School"/>
    <x v="4"/>
    <d v="2012-10-24T00:00:00"/>
    <x v="0"/>
    <n v="1"/>
    <n v="9"/>
    <n v="1"/>
    <n v="1"/>
    <n v="1"/>
    <s v="-"/>
    <d v="2009-11-19T00:00:00"/>
    <n v="2"/>
    <s v="-"/>
  </r>
  <r>
    <n v="135347"/>
    <n v="8887119"/>
    <s v="Acorns Primary School"/>
    <x v="3"/>
    <s v="North West"/>
    <x v="127"/>
    <s v="Preston"/>
    <s v="PR1 6AU"/>
    <s v="Community Special School"/>
    <x v="4"/>
    <d v="2012-11-21T00:00:00"/>
    <x v="1"/>
    <n v="2"/>
    <n v="9"/>
    <n v="1"/>
    <n v="2"/>
    <n v="2"/>
    <s v="-"/>
    <d v="2010-01-21T00:00:00"/>
    <n v="2"/>
    <s v="-"/>
  </r>
  <r>
    <n v="135348"/>
    <n v="8793772"/>
    <s v="Riverside Community Primary School "/>
    <x v="5"/>
    <s v="South West"/>
    <x v="102"/>
    <s v="Plymouth, Moor View"/>
    <s v="PL5 1DD "/>
    <s v="Community School"/>
    <x v="0"/>
    <d v="2012-09-21T00:00:00"/>
    <x v="1"/>
    <n v="2"/>
    <n v="9"/>
    <n v="2"/>
    <n v="2"/>
    <n v="2"/>
    <s v="-"/>
    <d v="2010-07-08T00:00:00"/>
    <n v="3"/>
    <s v="-"/>
  </r>
  <r>
    <n v="135349"/>
    <n v="8793773"/>
    <s v="Woodford Primary School"/>
    <x v="5"/>
    <s v="South West"/>
    <x v="102"/>
    <s v="South West Devon"/>
    <s v="PL7 4RR "/>
    <s v="Community School"/>
    <x v="0"/>
    <d v="2012-05-31T00:00:00"/>
    <x v="1"/>
    <n v="2"/>
    <n v="9"/>
    <n v="2"/>
    <n v="2"/>
    <n v="2"/>
    <s v="-"/>
    <s v="NULL"/>
    <s v="NULL"/>
    <s v="-"/>
  </r>
  <r>
    <n v="135350"/>
    <n v="8793774"/>
    <s v="Salisbury Road Primary School"/>
    <x v="5"/>
    <s v="South West"/>
    <x v="102"/>
    <s v="Plymouth, Sutton and Devonport"/>
    <s v="PL4 8QZ"/>
    <s v="Community School"/>
    <x v="0"/>
    <d v="2012-11-23T00:00:00"/>
    <x v="2"/>
    <n v="3"/>
    <n v="9"/>
    <n v="2"/>
    <n v="3"/>
    <n v="3"/>
    <s v="-"/>
    <d v="2009-06-17T00:00:00"/>
    <n v="2"/>
    <s v="-"/>
  </r>
  <r>
    <n v="135351"/>
    <n v="8793775"/>
    <s v="Shakespeare Primary School"/>
    <x v="5"/>
    <s v="South West"/>
    <x v="102"/>
    <s v="Plymouth, Moor View"/>
    <s v="PL5 3JU"/>
    <s v="Community School"/>
    <x v="0"/>
    <d v="2010-10-01T00:00:00"/>
    <x v="1"/>
    <n v="2"/>
    <n v="9"/>
    <n v="2"/>
    <n v="2"/>
    <n v="2"/>
    <s v="-"/>
    <s v="NULL"/>
    <s v="NULL"/>
    <s v="-"/>
  </r>
  <r>
    <n v="135353"/>
    <n v="9163373"/>
    <s v="Kingsway Primary School"/>
    <x v="5"/>
    <s v="South West"/>
    <x v="113"/>
    <s v="Gloucester"/>
    <s v="GL2 2AR"/>
    <s v="Community School"/>
    <x v="0"/>
    <d v="2012-10-11T00:00:00"/>
    <x v="1"/>
    <n v="2"/>
    <n v="9"/>
    <n v="2"/>
    <n v="2"/>
    <n v="2"/>
    <s v="-"/>
    <d v="2010-03-10T00:00:00"/>
    <n v="3"/>
    <s v="-"/>
  </r>
  <r>
    <n v="135359"/>
    <n v="9253509"/>
    <s v="The Chad Varah Primary School"/>
    <x v="6"/>
    <s v="East Midlands"/>
    <x v="133"/>
    <s v="Lincoln"/>
    <s v="LN2 4LQ"/>
    <s v="Community School"/>
    <x v="0"/>
    <d v="2012-03-13T00:00:00"/>
    <x v="2"/>
    <n v="3"/>
    <n v="9"/>
    <n v="2"/>
    <n v="3"/>
    <n v="3"/>
    <s v="-"/>
    <d v="2009-06-25T00:00:00"/>
    <n v="2"/>
    <s v="-"/>
  </r>
  <r>
    <n v="135361"/>
    <n v="9257033"/>
    <s v="Warren Wood Community School"/>
    <x v="6"/>
    <s v="East Midlands"/>
    <x v="133"/>
    <s v="Gainsborough"/>
    <s v="DN21 1PU"/>
    <s v="Community Special School"/>
    <x v="4"/>
    <d v="2011-03-09T00:00:00"/>
    <x v="1"/>
    <n v="2"/>
    <n v="9"/>
    <n v="2"/>
    <n v="2"/>
    <n v="2"/>
    <s v="-"/>
    <s v="NULL"/>
    <s v="NULL"/>
    <s v="-"/>
  </r>
  <r>
    <n v="135362"/>
    <n v="9257034"/>
    <s v="Aegir Community School"/>
    <x v="6"/>
    <s v="East Midlands"/>
    <x v="133"/>
    <s v="Gainsborough"/>
    <s v="DN21 1PB"/>
    <s v="Community Special School"/>
    <x v="4"/>
    <d v="2011-03-09T00:00:00"/>
    <x v="1"/>
    <n v="2"/>
    <n v="9"/>
    <n v="2"/>
    <n v="2"/>
    <n v="2"/>
    <s v="-"/>
    <s v="NULL"/>
    <s v="NULL"/>
    <s v="-"/>
  </r>
  <r>
    <n v="135363"/>
    <n v="8813838"/>
    <s v="Winter Gardens Primary School"/>
    <x v="7"/>
    <s v="East of England"/>
    <x v="110"/>
    <s v="Castle Point"/>
    <s v="SS8 9QA"/>
    <s v="Community School"/>
    <x v="0"/>
    <d v="2010-03-24T00:00:00"/>
    <x v="1"/>
    <n v="2"/>
    <n v="9"/>
    <n v="2"/>
    <n v="2"/>
    <n v="2"/>
    <s v="-"/>
    <s v="NULL"/>
    <s v="NULL"/>
    <s v="-"/>
  </r>
  <r>
    <n v="135364"/>
    <n v="8666905"/>
    <s v="Swindon Academy"/>
    <x v="5"/>
    <s v="South West"/>
    <x v="149"/>
    <s v="North Swindon"/>
    <s v="SN2 1JR"/>
    <s v="Academy Sponsor Led"/>
    <x v="3"/>
    <d v="2013-01-23T00:00:00"/>
    <x v="2"/>
    <n v="3"/>
    <n v="9"/>
    <n v="3"/>
    <n v="3"/>
    <n v="3"/>
    <s v="-"/>
    <d v="2010-01-28T00:00:00"/>
    <n v="3"/>
    <s v="-"/>
  </r>
  <r>
    <n v="135365"/>
    <n v="9316905"/>
    <s v="North Oxfordshire Academy"/>
    <x v="1"/>
    <s v="South East"/>
    <x v="141"/>
    <s v="Banbury"/>
    <s v="OX16 0UD"/>
    <s v="Academy Sponsor Led"/>
    <x v="3"/>
    <d v="2013-02-01T00:00:00"/>
    <x v="1"/>
    <n v="2"/>
    <n v="9"/>
    <n v="2"/>
    <n v="2"/>
    <n v="2"/>
    <s v="-"/>
    <d v="2010-01-28T00:00:00"/>
    <n v="3"/>
    <s v="-"/>
  </r>
  <r>
    <n v="135367"/>
    <n v="3806906"/>
    <s v="Bradford Academy"/>
    <x v="2"/>
    <s v="Yorkshire and the Humber"/>
    <x v="18"/>
    <s v="Bradford East"/>
    <s v="BD4 7QJ"/>
    <s v="Academy Sponsor Led"/>
    <x v="3"/>
    <d v="2013-01-30T00:00:00"/>
    <x v="1"/>
    <n v="2"/>
    <n v="9"/>
    <n v="2"/>
    <n v="2"/>
    <n v="2"/>
    <s v="-"/>
    <d v="2010-02-04T00:00:00"/>
    <n v="3"/>
    <s v="-"/>
  </r>
  <r>
    <n v="135371"/>
    <n v="8866913"/>
    <s v="Cornwallis Academy"/>
    <x v="1"/>
    <s v="South East"/>
    <x v="125"/>
    <s v="Maidstone and The Weald"/>
    <s v="ME17 4HX"/>
    <s v="Academy Sponsor Led"/>
    <x v="3"/>
    <d v="2013-06-12T00:00:00"/>
    <x v="1"/>
    <n v="2"/>
    <n v="9"/>
    <n v="2"/>
    <n v="2"/>
    <n v="2"/>
    <s v="-"/>
    <d v="2010-03-04T00:00:00"/>
    <n v="2"/>
    <s v="-"/>
  </r>
  <r>
    <n v="135372"/>
    <n v="8866912"/>
    <s v="New Line Learning Academy"/>
    <x v="1"/>
    <s v="South East"/>
    <x v="125"/>
    <s v="Maidstone and The Weald"/>
    <s v="ME15 9QL"/>
    <s v="Academy Sponsor Led"/>
    <x v="3"/>
    <d v="2013-02-08T00:00:00"/>
    <x v="2"/>
    <n v="3"/>
    <n v="9"/>
    <n v="2"/>
    <n v="3"/>
    <n v="3"/>
    <s v="-"/>
    <d v="2010-03-04T00:00:00"/>
    <n v="3"/>
    <s v="-"/>
  </r>
  <r>
    <n v="135374"/>
    <n v="8223352"/>
    <s v="Lakeview School"/>
    <x v="7"/>
    <s v="East of England"/>
    <x v="77"/>
    <s v="Mid Bedfordshire"/>
    <s v="MK42 6BH"/>
    <s v="Community School"/>
    <x v="0"/>
    <d v="2010-10-22T00:00:00"/>
    <x v="1"/>
    <n v="2"/>
    <n v="9"/>
    <n v="2"/>
    <n v="2"/>
    <n v="2"/>
    <s v="-"/>
    <s v="NULL"/>
    <s v="NULL"/>
    <s v="-"/>
  </r>
  <r>
    <n v="135382"/>
    <n v="9363942"/>
    <s v="Barnsbury Primary School "/>
    <x v="1"/>
    <s v="South East"/>
    <x v="147"/>
    <s v="Woking"/>
    <s v="GU22 0BB"/>
    <s v="Community School"/>
    <x v="0"/>
    <d v="2012-03-14T00:00:00"/>
    <x v="1"/>
    <n v="2"/>
    <n v="9"/>
    <n v="2"/>
    <n v="2"/>
    <n v="2"/>
    <s v="-"/>
    <d v="2009-07-15T00:00:00"/>
    <n v="3"/>
    <s v="-"/>
  </r>
  <r>
    <n v="135383"/>
    <n v="9363943"/>
    <s v="Meadow Primary School"/>
    <x v="1"/>
    <s v="South East"/>
    <x v="147"/>
    <s v="Epsom and Ewell"/>
    <s v="KT17 2LW"/>
    <s v="Community School"/>
    <x v="0"/>
    <d v="2013-06-28T00:00:00"/>
    <x v="1"/>
    <n v="2"/>
    <n v="9"/>
    <n v="2"/>
    <n v="2"/>
    <n v="2"/>
    <s v="-"/>
    <d v="2010-06-23T00:00:00"/>
    <n v="3"/>
    <s v="-"/>
  </r>
  <r>
    <n v="135384"/>
    <n v="9331121"/>
    <s v="Alternative Provision Centre"/>
    <x v="5"/>
    <s v="South West"/>
    <x v="143"/>
    <s v="Taunton Deane"/>
    <s v="TA1 2JD"/>
    <s v="Pupil Referral Unit"/>
    <x v="2"/>
    <d v="2011-11-14T00:00:00"/>
    <x v="2"/>
    <n v="3"/>
    <n v="9"/>
    <n v="3"/>
    <n v="3"/>
    <n v="3"/>
    <s v="-"/>
    <d v="2009-04-30T00:00:00"/>
    <n v="3"/>
    <s v="-"/>
  </r>
  <r>
    <n v="135386"/>
    <n v="8747025"/>
    <s v="Nene Gate "/>
    <x v="7"/>
    <s v="East of England"/>
    <x v="88"/>
    <s v="Peterborough"/>
    <s v="PE1 5GZ"/>
    <s v="Community Special School"/>
    <x v="4"/>
    <d v="2011-03-31T00:00:00"/>
    <x v="2"/>
    <n v="3"/>
    <n v="9"/>
    <n v="3"/>
    <n v="2"/>
    <n v="3"/>
    <s v="-"/>
    <d v="2009-05-07T00:00:00"/>
    <n v="4"/>
    <s v="SM "/>
  </r>
  <r>
    <n v="135387"/>
    <n v="3434804"/>
    <s v="South Sefton Sixth Form College"/>
    <x v="3"/>
    <s v="North West"/>
    <x v="46"/>
    <s v="Bootle"/>
    <s v="L30 2DB"/>
    <s v="Community School"/>
    <x v="3"/>
    <d v="2011-09-22T00:00:00"/>
    <x v="1"/>
    <n v="2"/>
    <n v="9"/>
    <n v="1"/>
    <n v="2"/>
    <n v="2"/>
    <s v="-"/>
    <s v="NULL"/>
    <s v="NULL"/>
    <s v="-"/>
  </r>
  <r>
    <n v="135389"/>
    <n v="2086906"/>
    <s v="Evelyn Grace Academy"/>
    <x v="0"/>
    <s v="London"/>
    <x v="7"/>
    <s v="Dulwich and West Norwood"/>
    <s v="SE24 0QN"/>
    <s v="Academy Sponsor Led"/>
    <x v="3"/>
    <d v="2012-09-27T00:00:00"/>
    <x v="2"/>
    <n v="3"/>
    <n v="9"/>
    <n v="3"/>
    <n v="3"/>
    <n v="3"/>
    <s v="-"/>
    <d v="2011-02-10T00:00:00"/>
    <n v="3"/>
    <s v="-"/>
  </r>
  <r>
    <n v="135401"/>
    <n v="2106911"/>
    <s v="Bacon's College"/>
    <x v="0"/>
    <s v="London"/>
    <x v="9"/>
    <s v="Bermondsey and Old Southwark"/>
    <s v="SE16 6AT"/>
    <s v="Academy Sponsor Led"/>
    <x v="3"/>
    <d v="2013-03-14T00:00:00"/>
    <x v="1"/>
    <n v="2"/>
    <n v="9"/>
    <n v="1"/>
    <n v="2"/>
    <n v="2"/>
    <s v="-"/>
    <d v="2009-11-05T00:00:00"/>
    <n v="3"/>
    <s v="-"/>
  </r>
  <r>
    <n v="135423"/>
    <n v="3916905"/>
    <s v="Excelsior Academy"/>
    <x v="2"/>
    <s v="North East"/>
    <x v="67"/>
    <s v="Newcastle upon Tyne Central"/>
    <s v="NE15 6AF"/>
    <s v="Academy Sponsor Led"/>
    <x v="3"/>
    <d v="2013-01-31T00:00:00"/>
    <x v="1"/>
    <n v="2"/>
    <n v="9"/>
    <n v="2"/>
    <n v="2"/>
    <n v="2"/>
    <s v="-"/>
    <d v="2011-01-13T00:00:00"/>
    <n v="3"/>
    <s v="-"/>
  </r>
  <r>
    <n v="135432"/>
    <n v="8861123"/>
    <s v="Oakfields Education Unit"/>
    <x v="1"/>
    <s v="South East"/>
    <x v="125"/>
    <s v="Maidstone and The Weald"/>
    <s v="TN12 0ER"/>
    <s v="Pupil Referral Unit"/>
    <x v="2"/>
    <d v="2012-07-11T00:00:00"/>
    <x v="1"/>
    <n v="2"/>
    <n v="9"/>
    <n v="2"/>
    <n v="2"/>
    <n v="2"/>
    <s v="-"/>
    <d v="2009-03-19T00:00:00"/>
    <n v="2"/>
    <s v="-"/>
  </r>
  <r>
    <n v="135433"/>
    <n v="8913795"/>
    <s v="Greasley Beauvale Primary School"/>
    <x v="6"/>
    <s v="East Midlands"/>
    <x v="76"/>
    <s v="Broxtowe"/>
    <s v="NG16 2FJ"/>
    <s v="Community School"/>
    <x v="0"/>
    <d v="2011-11-11T00:00:00"/>
    <x v="2"/>
    <n v="3"/>
    <n v="9"/>
    <n v="2"/>
    <n v="3"/>
    <n v="3"/>
    <s v="-"/>
    <d v="2009-05-20T00:00:00"/>
    <n v="3"/>
    <s v="-"/>
  </r>
  <r>
    <n v="135437"/>
    <n v="9163374"/>
    <s v="Isbourne Valley School"/>
    <x v="5"/>
    <s v="South West"/>
    <x v="113"/>
    <s v="Tewkesbury"/>
    <s v="GL54 5PF"/>
    <s v="Community School"/>
    <x v="0"/>
    <d v="2013-06-26T00:00:00"/>
    <x v="1"/>
    <n v="2"/>
    <n v="9"/>
    <n v="1"/>
    <n v="2"/>
    <n v="2"/>
    <s v="-"/>
    <d v="2010-03-10T00:00:00"/>
    <n v="2"/>
    <s v="-"/>
  </r>
  <r>
    <n v="135449"/>
    <n v="3336908"/>
    <s v="Q3 Academy"/>
    <x v="4"/>
    <s v="West Midlands"/>
    <x v="40"/>
    <s v="West Bromwich East"/>
    <s v="B43 7SD"/>
    <s v="Academy Sponsor Led"/>
    <x v="3"/>
    <d v="2013-03-15T00:00:00"/>
    <x v="1"/>
    <n v="2"/>
    <n v="9"/>
    <n v="2"/>
    <n v="2"/>
    <n v="2"/>
    <s v="-"/>
    <d v="2011-02-17T00:00:00"/>
    <n v="3"/>
    <s v="-"/>
  </r>
  <r>
    <n v="135455"/>
    <n v="8953819"/>
    <s v="Cranberry Primary School "/>
    <x v="3"/>
    <s v="North West"/>
    <x v="89"/>
    <s v="Congleton"/>
    <s v="ST7 2LE"/>
    <s v="Foundation School"/>
    <x v="0"/>
    <d v="2013-02-28T00:00:00"/>
    <x v="2"/>
    <n v="3"/>
    <n v="9"/>
    <n v="2"/>
    <n v="2"/>
    <n v="2"/>
    <s v="-"/>
    <d v="2011-11-29T00:00:00"/>
    <n v="4"/>
    <s v="SM "/>
  </r>
  <r>
    <n v="135457"/>
    <n v="8887120"/>
    <s v="Elm Tree Community Primary School"/>
    <x v="3"/>
    <s v="North West"/>
    <x v="127"/>
    <s v="West Lancashire"/>
    <s v="WN8 6SA"/>
    <s v="Community Special School"/>
    <x v="4"/>
    <d v="2012-11-08T00:00:00"/>
    <x v="1"/>
    <n v="2"/>
    <n v="9"/>
    <n v="2"/>
    <n v="2"/>
    <n v="2"/>
    <s v="-"/>
    <d v="2010-03-23T00:00:00"/>
    <n v="3"/>
    <s v="-"/>
  </r>
  <r>
    <n v="135458"/>
    <n v="8913796"/>
    <s v="Wadsworth Fields Primary School"/>
    <x v="6"/>
    <s v="East Midlands"/>
    <x v="76"/>
    <s v="Broxtowe"/>
    <s v="NG9 8BD"/>
    <s v="Community School"/>
    <x v="0"/>
    <d v="2013-05-10T00:00:00"/>
    <x v="1"/>
    <n v="2"/>
    <n v="9"/>
    <n v="2"/>
    <n v="2"/>
    <n v="2"/>
    <s v="-"/>
    <d v="2010-02-11T00:00:00"/>
    <n v="2"/>
    <s v="-"/>
  </r>
  <r>
    <n v="135459"/>
    <n v="8723372"/>
    <s v="All Saints CofE (Aided) Primary School"/>
    <x v="1"/>
    <s v="South East"/>
    <x v="17"/>
    <s v="Wokingham"/>
    <s v="RG40 1UX"/>
    <s v="Voluntary Aided School"/>
    <x v="0"/>
    <d v="2012-10-19T00:00:00"/>
    <x v="2"/>
    <n v="3"/>
    <n v="9"/>
    <n v="2"/>
    <n v="3"/>
    <n v="3"/>
    <s v="-"/>
    <d v="2009-11-06T00:00:00"/>
    <n v="3"/>
    <s v="-"/>
  </r>
  <r>
    <n v="135460"/>
    <n v="3357013"/>
    <s v="Phoenix Primary EBD School"/>
    <x v="4"/>
    <s v="West Midlands"/>
    <x v="42"/>
    <s v="Walsall North"/>
    <s v="WS3 2ED"/>
    <s v="Community Special School"/>
    <x v="4"/>
    <d v="2011-09-21T00:00:00"/>
    <x v="0"/>
    <n v="2"/>
    <n v="9"/>
    <n v="2"/>
    <n v="2"/>
    <n v="1"/>
    <s v="-"/>
    <d v="2009-06-04T00:00:00"/>
    <n v="2"/>
    <s v="-"/>
  </r>
  <r>
    <n v="135461"/>
    <n v="3357014"/>
    <s v="Elmwood School"/>
    <x v="4"/>
    <s v="West Midlands"/>
    <x v="42"/>
    <s v="Aldridge-Brownhills"/>
    <s v="WS4 1EG"/>
    <s v="Community Special School"/>
    <x v="4"/>
    <d v="2012-03-13T00:00:00"/>
    <x v="2"/>
    <n v="3"/>
    <n v="9"/>
    <n v="3"/>
    <n v="3"/>
    <n v="3"/>
    <s v="-"/>
    <d v="2009-05-22T00:00:00"/>
    <n v="2"/>
    <s v="-"/>
  </r>
  <r>
    <n v="135462"/>
    <n v="8861124"/>
    <s v="Birchwood PRU"/>
    <x v="1"/>
    <s v="South East"/>
    <x v="125"/>
    <s v="Folkestone and Hythe"/>
    <s v="CT19 5BY"/>
    <s v="Pupil Referral Unit"/>
    <x v="2"/>
    <d v="2012-01-19T00:00:00"/>
    <x v="2"/>
    <n v="3"/>
    <n v="9"/>
    <n v="2"/>
    <n v="3"/>
    <n v="3"/>
    <s v="-"/>
    <d v="2009-06-10T00:00:00"/>
    <n v="3"/>
    <s v="-"/>
  </r>
  <r>
    <n v="135463"/>
    <n v="8861125"/>
    <s v="Canterbury and Swale Alternative Curriculum PRU"/>
    <x v="1"/>
    <s v="South East"/>
    <x v="125"/>
    <s v="North Thanet"/>
    <s v="CT6 5BL"/>
    <s v="Pupil Referral Unit"/>
    <x v="2"/>
    <d v="2012-03-22T00:00:00"/>
    <x v="3"/>
    <n v="4"/>
    <n v="9"/>
    <n v="4"/>
    <n v="4"/>
    <n v="4"/>
    <s v="SM "/>
    <d v="2009-05-21T00:00:00"/>
    <n v="3"/>
    <s v="-"/>
  </r>
  <r>
    <n v="135465"/>
    <n v="8861127"/>
    <s v="Maidstone and Malling Alternative Curriculum PRU"/>
    <x v="1"/>
    <s v="South East"/>
    <x v="125"/>
    <s v="Maidstone and The Weald"/>
    <s v="ME15 6NF"/>
    <s v="Pupil Referral Unit"/>
    <x v="2"/>
    <d v="2012-09-20T00:00:00"/>
    <x v="1"/>
    <n v="2"/>
    <n v="9"/>
    <n v="2"/>
    <n v="2"/>
    <n v="2"/>
    <s v="-"/>
    <d v="2010-02-26T00:00:00"/>
    <n v="3"/>
    <s v="-"/>
  </r>
  <r>
    <n v="135466"/>
    <n v="8861128"/>
    <s v="Thanet and Dover Alternative Curriculum PRU"/>
    <x v="1"/>
    <s v="South East"/>
    <x v="125"/>
    <s v="South Thanet"/>
    <s v="CT11 7HS"/>
    <s v="Pupil Referral Unit"/>
    <x v="2"/>
    <d v="2012-02-01T00:00:00"/>
    <x v="1"/>
    <n v="2"/>
    <n v="9"/>
    <n v="2"/>
    <n v="2"/>
    <n v="2"/>
    <s v="-"/>
    <d v="2009-01-30T00:00:00"/>
    <n v="3"/>
    <s v="-"/>
  </r>
  <r>
    <n v="135467"/>
    <n v="8861129"/>
    <s v="Tonbridge, Tunbridge Wells and Sevenoaks Alternative Curriculum PRU"/>
    <x v="1"/>
    <s v="South East"/>
    <x v="125"/>
    <s v="Tonbridge and Malling"/>
    <s v="TN9 2PW"/>
    <s v="Pupil Referral Unit"/>
    <x v="2"/>
    <d v="2011-09-14T00:00:00"/>
    <x v="2"/>
    <n v="3"/>
    <n v="9"/>
    <n v="2"/>
    <n v="3"/>
    <n v="3"/>
    <s v="-"/>
    <d v="2009-05-21T00:00:00"/>
    <n v="3"/>
    <s v="-"/>
  </r>
  <r>
    <n v="135474"/>
    <n v="3404610"/>
    <s v="Christ The King Catholic and Church of England (VA) Centre for Learning"/>
    <x v="3"/>
    <s v="North West"/>
    <x v="44"/>
    <s v="Knowsley"/>
    <s v="L36 3SD"/>
    <s v="Voluntary Aided School"/>
    <x v="3"/>
    <d v="2012-09-19T00:00:00"/>
    <x v="3"/>
    <n v="4"/>
    <n v="9"/>
    <n v="3"/>
    <n v="4"/>
    <n v="4"/>
    <s v="SM "/>
    <d v="2011-06-30T00:00:00"/>
    <n v="4"/>
    <s v="NTI"/>
  </r>
  <r>
    <n v="135476"/>
    <n v="3404612"/>
    <s v="Huyton Arts &amp; Sports Centre for Learning (Community)"/>
    <x v="3"/>
    <s v="North West"/>
    <x v="44"/>
    <s v="Knowsley"/>
    <s v="L36 6DG"/>
    <s v="Community School"/>
    <x v="3"/>
    <d v="2012-11-28T00:00:00"/>
    <x v="3"/>
    <n v="4"/>
    <n v="9"/>
    <n v="4"/>
    <n v="4"/>
    <n v="3"/>
    <s v="SWK"/>
    <d v="2010-10-19T00:00:00"/>
    <n v="3"/>
    <s v="-"/>
  </r>
  <r>
    <n v="135477"/>
    <n v="3404613"/>
    <s v="Knowsley Park Centre for Learning"/>
    <x v="3"/>
    <s v="North West"/>
    <x v="44"/>
    <s v="Knowsley"/>
    <s v="L34 3NB"/>
    <s v="Community School"/>
    <x v="3"/>
    <d v="2013-02-14T00:00:00"/>
    <x v="2"/>
    <n v="3"/>
    <n v="9"/>
    <n v="3"/>
    <n v="3"/>
    <n v="3"/>
    <s v="-"/>
    <d v="2011-01-28T00:00:00"/>
    <n v="3"/>
    <s v="-"/>
  </r>
  <r>
    <n v="135479"/>
    <n v="3404615"/>
    <s v="All Saints Catholic High School"/>
    <x v="3"/>
    <s v="North West"/>
    <x v="44"/>
    <s v="Knowsley"/>
    <s v="L33 8XF"/>
    <s v="Voluntary Aided School"/>
    <x v="3"/>
    <d v="2011-03-09T00:00:00"/>
    <x v="1"/>
    <n v="2"/>
    <n v="9"/>
    <n v="2"/>
    <n v="2"/>
    <n v="2"/>
    <s v="-"/>
    <s v="NULL"/>
    <s v="NULL"/>
    <s v="-"/>
  </r>
  <r>
    <n v="135481"/>
    <n v="3404616"/>
    <s v="St Edmund Arrowsmith Catholic Centre for Learning (VA)"/>
    <x v="3"/>
    <s v="North West"/>
    <x v="44"/>
    <s v="St. Helens South and Whiston"/>
    <s v="L35 2XG"/>
    <s v="Voluntary Aided School"/>
    <x v="3"/>
    <d v="2011-03-24T00:00:00"/>
    <x v="1"/>
    <n v="2"/>
    <n v="9"/>
    <n v="2"/>
    <n v="2"/>
    <n v="2"/>
    <s v="-"/>
    <s v="NULL"/>
    <s v="NULL"/>
    <s v="-"/>
  </r>
  <r>
    <n v="135482"/>
    <n v="3073512"/>
    <s v="Khalsa VA Primary School"/>
    <x v="0"/>
    <s v="London"/>
    <x v="22"/>
    <s v="Ealing, Southall"/>
    <s v="UB2 4LA"/>
    <s v="Voluntary Aided School"/>
    <x v="0"/>
    <d v="2011-07-14T00:00:00"/>
    <x v="2"/>
    <n v="3"/>
    <n v="9"/>
    <n v="3"/>
    <n v="3"/>
    <n v="3"/>
    <s v="-"/>
    <s v="NULL"/>
    <s v="NULL"/>
    <s v="-"/>
  </r>
  <r>
    <n v="135484"/>
    <n v="8653472"/>
    <s v="Bellefield Primary and Nursery School"/>
    <x v="5"/>
    <s v="South West"/>
    <x v="150"/>
    <s v="South West Wiltshire"/>
    <s v="BA14 8TE"/>
    <s v="Voluntary Controlled School"/>
    <x v="0"/>
    <d v="2012-03-21T00:00:00"/>
    <x v="1"/>
    <n v="2"/>
    <n v="9"/>
    <n v="2"/>
    <n v="2"/>
    <n v="2"/>
    <s v="-"/>
    <d v="2009-02-04T00:00:00"/>
    <n v="3"/>
    <s v="-"/>
  </r>
  <r>
    <n v="135488"/>
    <n v="3591104"/>
    <s v="The Phoenix Centre"/>
    <x v="3"/>
    <s v="North West"/>
    <x v="57"/>
    <s v="Makerfield"/>
    <s v="WN2 3RX"/>
    <s v="Pupil Referral Unit"/>
    <x v="2"/>
    <d v="2012-09-26T00:00:00"/>
    <x v="1"/>
    <n v="2"/>
    <n v="9"/>
    <n v="2"/>
    <n v="2"/>
    <n v="2"/>
    <s v="-"/>
    <d v="2010-03-24T00:00:00"/>
    <n v="3"/>
    <s v="-"/>
  </r>
  <r>
    <n v="135496"/>
    <n v="8943368"/>
    <s v="Dothill Primary School"/>
    <x v="4"/>
    <s v="West Midlands"/>
    <x v="47"/>
    <s v="The Wrekin"/>
    <s v="TF1 3JB"/>
    <s v="Foundation School"/>
    <x v="0"/>
    <d v="2011-10-20T00:00:00"/>
    <x v="2"/>
    <n v="3"/>
    <n v="9"/>
    <n v="2"/>
    <n v="3"/>
    <n v="3"/>
    <s v="-"/>
    <d v="2009-06-12T00:00:00"/>
    <n v="2"/>
    <s v="-"/>
  </r>
  <r>
    <n v="135497"/>
    <n v="3443376"/>
    <s v="Pensby Primary School"/>
    <x v="3"/>
    <s v="North West"/>
    <x v="37"/>
    <s v="Wirral West"/>
    <s v="CH61 5UE"/>
    <s v="Community School"/>
    <x v="0"/>
    <d v="2012-10-11T00:00:00"/>
    <x v="1"/>
    <n v="2"/>
    <n v="9"/>
    <n v="1"/>
    <n v="2"/>
    <n v="2"/>
    <s v="-"/>
    <d v="2010-01-14T00:00:00"/>
    <n v="3"/>
    <s v="-"/>
  </r>
  <r>
    <n v="135498"/>
    <n v="8303551"/>
    <s v="Sharley Park Community Primary School"/>
    <x v="6"/>
    <s v="East Midlands"/>
    <x v="99"/>
    <s v="North East Derbyshire"/>
    <s v="S45 9BN"/>
    <s v="Community School"/>
    <x v="0"/>
    <d v="2012-10-18T00:00:00"/>
    <x v="1"/>
    <n v="2"/>
    <n v="9"/>
    <n v="2"/>
    <n v="2"/>
    <n v="2"/>
    <s v="-"/>
    <d v="2010-07-15T00:00:00"/>
    <n v="3"/>
    <s v="-"/>
  </r>
  <r>
    <n v="135500"/>
    <n v="3711108"/>
    <s v="The Gateway Centre"/>
    <x v="2"/>
    <s v="Yorkshire and the Humber"/>
    <x v="59"/>
    <s v="Doncaster Central"/>
    <s v="DN2 4RG"/>
    <s v="Pupil Referral Unit"/>
    <x v="2"/>
    <d v="2012-02-02T00:00:00"/>
    <x v="2"/>
    <n v="3"/>
    <n v="9"/>
    <n v="2"/>
    <n v="3"/>
    <n v="3"/>
    <s v="-"/>
    <d v="2009-06-25T00:00:00"/>
    <n v="2"/>
    <s v="-"/>
  </r>
  <r>
    <n v="135502"/>
    <n v="3711110"/>
    <s v="Maple Medical PRU"/>
    <x v="2"/>
    <s v="Yorkshire and the Humber"/>
    <x v="59"/>
    <s v="Doncaster Central"/>
    <s v="DN1 3AD"/>
    <s v="Pupil Referral Unit"/>
    <x v="2"/>
    <d v="2011-09-16T00:00:00"/>
    <x v="1"/>
    <n v="2"/>
    <n v="9"/>
    <n v="2"/>
    <n v="2"/>
    <n v="2"/>
    <s v="-"/>
    <d v="2009-05-13T00:00:00"/>
    <n v="2"/>
    <s v="-"/>
  </r>
  <r>
    <n v="135503"/>
    <n v="3734605"/>
    <s v="Forge Valley Community School"/>
    <x v="2"/>
    <s v="Yorkshire and the Humber"/>
    <x v="61"/>
    <s v="Sheffield, Hallam"/>
    <s v="S6 5HG"/>
    <s v="Foundation School"/>
    <x v="3"/>
    <d v="2013-03-27T00:00:00"/>
    <x v="3"/>
    <n v="4"/>
    <n v="9"/>
    <n v="4"/>
    <n v="4"/>
    <n v="4"/>
    <s v="SM "/>
    <s v="NULL"/>
    <s v="NULL"/>
    <s v="-"/>
  </r>
  <r>
    <n v="135505"/>
    <n v="8963820"/>
    <s v="St Saviours Catholic Primary School"/>
    <x v="3"/>
    <s v="North West"/>
    <x v="90"/>
    <s v="Ellesmere Port and Neston"/>
    <s v="CH66 2BD"/>
    <s v="Voluntary Aided School"/>
    <x v="0"/>
    <d v="2012-07-05T00:00:00"/>
    <x v="1"/>
    <n v="2"/>
    <n v="9"/>
    <n v="2"/>
    <n v="2"/>
    <n v="2"/>
    <s v="-"/>
    <d v="2010-07-07T00:00:00"/>
    <n v="4"/>
    <s v="SM "/>
  </r>
  <r>
    <n v="135506"/>
    <n v="9283515"/>
    <s v="Towcester Church of England Primary School"/>
    <x v="6"/>
    <s v="East Midlands"/>
    <x v="137"/>
    <s v="South Northamptonshire"/>
    <s v="NN12 6AU"/>
    <s v="Voluntary Controlled School"/>
    <x v="0"/>
    <d v="2012-11-08T00:00:00"/>
    <x v="2"/>
    <n v="3"/>
    <n v="9"/>
    <n v="2"/>
    <n v="3"/>
    <n v="3"/>
    <s v="-"/>
    <d v="2010-01-20T00:00:00"/>
    <n v="3"/>
    <s v="-"/>
  </r>
  <r>
    <n v="135507"/>
    <n v="3026906"/>
    <s v="Wren Academy"/>
    <x v="0"/>
    <s v="London"/>
    <x v="14"/>
    <s v="Finchley and Golders Green"/>
    <s v="N12 9HB"/>
    <s v="Academy Sponsor Led"/>
    <x v="3"/>
    <d v="2011-02-02T00:00:00"/>
    <x v="0"/>
    <n v="1"/>
    <n v="9"/>
    <n v="1"/>
    <n v="1"/>
    <n v="1"/>
    <s v="-"/>
    <s v="NULL"/>
    <s v="NULL"/>
    <s v="-"/>
  </r>
  <r>
    <n v="135508"/>
    <n v="3576905"/>
    <s v="New Charter Academy"/>
    <x v="3"/>
    <s v="North West"/>
    <x v="56"/>
    <s v="Ashton-under-Lyne"/>
    <s v="OL6 8RF"/>
    <s v="Academy Sponsor Led"/>
    <x v="3"/>
    <d v="2013-03-06T00:00:00"/>
    <x v="2"/>
    <n v="3"/>
    <n v="9"/>
    <n v="3"/>
    <n v="3"/>
    <n v="3"/>
    <s v="-"/>
    <d v="2011-06-17T00:00:00"/>
    <n v="3"/>
    <s v="-"/>
  </r>
  <r>
    <n v="135516"/>
    <n v="3341106"/>
    <s v="Oaklands PRU"/>
    <x v="4"/>
    <s v="West Midlands"/>
    <x v="41"/>
    <s v="Meriden"/>
    <s v="B36 9LF"/>
    <s v="Pupil Referral Unit"/>
    <x v="2"/>
    <d v="2013-03-20T00:00:00"/>
    <x v="2"/>
    <n v="3"/>
    <n v="9"/>
    <n v="3"/>
    <n v="3"/>
    <n v="3"/>
    <s v="-"/>
    <d v="2011-11-24T00:00:00"/>
    <n v="4"/>
    <s v="SM "/>
  </r>
  <r>
    <n v="135522"/>
    <n v="8663466"/>
    <s v="Ferndale Primary School"/>
    <x v="5"/>
    <s v="South West"/>
    <x v="149"/>
    <s v="North Swindon"/>
    <s v="SN2 1NX"/>
    <s v="Community School"/>
    <x v="0"/>
    <d v="2012-03-08T00:00:00"/>
    <x v="2"/>
    <n v="3"/>
    <n v="9"/>
    <n v="2"/>
    <n v="3"/>
    <n v="3"/>
    <s v="-"/>
    <d v="2009-04-29T00:00:00"/>
    <n v="3"/>
    <s v="-"/>
  </r>
  <r>
    <n v="135523"/>
    <n v="8853401"/>
    <s v="Northwick Manor Primary School"/>
    <x v="4"/>
    <s v="West Midlands"/>
    <x v="118"/>
    <s v="Worcester"/>
    <s v="WR3 7EA"/>
    <s v="Community School"/>
    <x v="0"/>
    <d v="2010-02-02T00:00:00"/>
    <x v="1"/>
    <n v="2"/>
    <n v="9"/>
    <n v="1"/>
    <n v="2"/>
    <n v="2"/>
    <s v="-"/>
    <s v="NULL"/>
    <s v="NULL"/>
    <s v="-"/>
  </r>
  <r>
    <n v="135525"/>
    <n v="3063418"/>
    <s v="Woodcote Primary School"/>
    <x v="0"/>
    <s v="London"/>
    <x v="20"/>
    <s v="Croydon South"/>
    <s v="CR5 2ED"/>
    <s v="Community School"/>
    <x v="0"/>
    <d v="2010-03-09T00:00:00"/>
    <x v="1"/>
    <n v="2"/>
    <n v="9"/>
    <n v="2"/>
    <n v="2"/>
    <n v="2"/>
    <s v="-"/>
    <s v="NULL"/>
    <s v="NULL"/>
    <s v="-"/>
  </r>
  <r>
    <n v="135528"/>
    <n v="9193992"/>
    <s v="Killigrew Primary and Nursery School"/>
    <x v="7"/>
    <s v="East of England"/>
    <x v="119"/>
    <s v="St. Albans"/>
    <s v="AL2 3HD"/>
    <s v="Community School"/>
    <x v="0"/>
    <d v="2010-06-24T00:00:00"/>
    <x v="1"/>
    <n v="2"/>
    <n v="9"/>
    <n v="2"/>
    <n v="2"/>
    <n v="2"/>
    <s v="-"/>
    <s v="NULL"/>
    <s v="NULL"/>
    <s v="-"/>
  </r>
  <r>
    <n v="135529"/>
    <n v="8503670"/>
    <s v="Woodcroft Primary"/>
    <x v="1"/>
    <s v="South East"/>
    <x v="115"/>
    <s v="Meon Valley"/>
    <s v="PO8 9QD"/>
    <s v="Community School"/>
    <x v="0"/>
    <d v="2013-01-30T00:00:00"/>
    <x v="1"/>
    <n v="2"/>
    <n v="9"/>
    <n v="2"/>
    <n v="2"/>
    <n v="2"/>
    <s v="-"/>
    <d v="2011-07-07T00:00:00"/>
    <n v="4"/>
    <s v="SM "/>
  </r>
  <r>
    <n v="135531"/>
    <n v="2076905"/>
    <s v="Chelsea Academy"/>
    <x v="0"/>
    <s v="London"/>
    <x v="6"/>
    <s v="Chelsea and Fulham"/>
    <s v="SW10 0AB"/>
    <s v="Academy Sponsor Led"/>
    <x v="3"/>
    <d v="2012-05-24T00:00:00"/>
    <x v="0"/>
    <n v="1"/>
    <n v="9"/>
    <n v="1"/>
    <n v="1"/>
    <n v="1"/>
    <s v="-"/>
    <s v="NULL"/>
    <s v="NULL"/>
    <s v="-"/>
  </r>
  <r>
    <n v="135534"/>
    <n v="3097008"/>
    <s v="Treehouse School"/>
    <x v="0"/>
    <s v="London"/>
    <x v="24"/>
    <s v="Hornsey and Wood Green"/>
    <s v="N10 3JA"/>
    <s v="Non-Maintained Special School"/>
    <x v="4"/>
    <d v="2012-10-25T00:00:00"/>
    <x v="0"/>
    <n v="1"/>
    <n v="9"/>
    <n v="1"/>
    <n v="1"/>
    <n v="1"/>
    <s v="-"/>
    <d v="2009-12-09T00:00:00"/>
    <n v="2"/>
    <s v="-"/>
  </r>
  <r>
    <n v="135535"/>
    <n v="3083508"/>
    <s v="Brimsdown Primary School"/>
    <x v="0"/>
    <s v="London"/>
    <x v="23"/>
    <s v="Enfield North"/>
    <s v="EN3 7NA"/>
    <s v="Community School"/>
    <x v="0"/>
    <d v="2012-09-12T00:00:00"/>
    <x v="2"/>
    <n v="3"/>
    <n v="9"/>
    <n v="2"/>
    <n v="3"/>
    <n v="3"/>
    <s v="-"/>
    <d v="2010-05-07T00:00:00"/>
    <n v="3"/>
    <s v="-"/>
  </r>
  <r>
    <n v="135544"/>
    <n v="3717012"/>
    <s v="Heatherwood School"/>
    <x v="2"/>
    <s v="Yorkshire and the Humber"/>
    <x v="59"/>
    <s v="Doncaster Central"/>
    <s v="DN2 6HQ"/>
    <s v="Community Special School"/>
    <x v="4"/>
    <d v="2013-01-10T00:00:00"/>
    <x v="0"/>
    <n v="1"/>
    <n v="9"/>
    <n v="1"/>
    <n v="1"/>
    <n v="1"/>
    <s v="-"/>
    <d v="2010-05-20T00:00:00"/>
    <n v="2"/>
    <s v="-"/>
  </r>
  <r>
    <n v="135545"/>
    <n v="3717013"/>
    <s v="Pennine View School"/>
    <x v="2"/>
    <s v="Yorkshire and the Humber"/>
    <x v="59"/>
    <s v="Don Valley"/>
    <s v="DN12 3LR"/>
    <s v="Community Special School"/>
    <x v="4"/>
    <d v="2012-09-27T00:00:00"/>
    <x v="1"/>
    <n v="2"/>
    <n v="9"/>
    <n v="2"/>
    <n v="2"/>
    <n v="2"/>
    <s v="-"/>
    <d v="2010-03-16T00:00:00"/>
    <n v="2"/>
    <s v="-"/>
  </r>
  <r>
    <n v="135546"/>
    <n v="3717014"/>
    <s v="Coppice School"/>
    <x v="2"/>
    <s v="Yorkshire and the Humber"/>
    <x v="59"/>
    <s v="Don Valley"/>
    <s v="DN7 6JH"/>
    <s v="Community Special School"/>
    <x v="4"/>
    <d v="2013-01-24T00:00:00"/>
    <x v="1"/>
    <n v="2"/>
    <n v="9"/>
    <n v="2"/>
    <n v="2"/>
    <n v="2"/>
    <s v="-"/>
    <d v="2009-12-03T00:00:00"/>
    <n v="3"/>
    <s v="-"/>
  </r>
  <r>
    <n v="135547"/>
    <n v="3717015"/>
    <s v="Stone Hill School"/>
    <x v="2"/>
    <s v="Yorkshire and the Humber"/>
    <x v="59"/>
    <s v="Doncaster North"/>
    <s v="DN5 7UB"/>
    <s v="Community Special School"/>
    <x v="4"/>
    <d v="2012-10-11T00:00:00"/>
    <x v="0"/>
    <n v="1"/>
    <n v="9"/>
    <n v="1"/>
    <n v="1"/>
    <n v="1"/>
    <s v="-"/>
    <d v="2010-01-19T00:00:00"/>
    <n v="2"/>
    <s v="-"/>
  </r>
  <r>
    <n v="135548"/>
    <n v="3717016"/>
    <s v="North Ridge Community School"/>
    <x v="2"/>
    <s v="Yorkshire and the Humber"/>
    <x v="59"/>
    <s v="Doncaster North"/>
    <s v="DN6 7EF"/>
    <s v="Community Special School"/>
    <x v="4"/>
    <d v="2013-01-17T00:00:00"/>
    <x v="1"/>
    <n v="2"/>
    <n v="9"/>
    <n v="2"/>
    <n v="2"/>
    <n v="2"/>
    <s v="-"/>
    <d v="2010-05-26T00:00:00"/>
    <n v="2"/>
    <s v="-"/>
  </r>
  <r>
    <n v="135552"/>
    <n v="9214604"/>
    <s v="Christ The King College"/>
    <x v="1"/>
    <s v="South East"/>
    <x v="124"/>
    <s v="Isle of Wight"/>
    <s v="PO30 5QT"/>
    <s v="Voluntary Aided School"/>
    <x v="3"/>
    <d v="2012-07-05T00:00:00"/>
    <x v="1"/>
    <n v="2"/>
    <n v="9"/>
    <n v="2"/>
    <n v="2"/>
    <n v="2"/>
    <s v="-"/>
    <d v="2009-11-05T00:00:00"/>
    <n v="2"/>
    <s v="-"/>
  </r>
  <r>
    <n v="135558"/>
    <n v="3201105"/>
    <s v="Hawkswood Primary PRU"/>
    <x v="0"/>
    <s v="London"/>
    <x v="35"/>
    <s v="Chingford and Woodford Green"/>
    <s v="E4 7RT"/>
    <s v="Pupil Referral Unit"/>
    <x v="2"/>
    <d v="2012-03-15T00:00:00"/>
    <x v="1"/>
    <n v="2"/>
    <n v="9"/>
    <n v="2"/>
    <n v="2"/>
    <n v="2"/>
    <s v="-"/>
    <d v="2009-03-11T00:00:00"/>
    <n v="2"/>
    <s v="-"/>
  </r>
  <r>
    <n v="135562"/>
    <n v="3133942"/>
    <s v="Orchard Primary School"/>
    <x v="0"/>
    <s v="London"/>
    <x v="28"/>
    <s v="Brentford and Isleworth"/>
    <s v="TW4 5JW"/>
    <s v="Community School"/>
    <x v="0"/>
    <d v="2012-11-09T00:00:00"/>
    <x v="1"/>
    <n v="2"/>
    <n v="9"/>
    <n v="2"/>
    <n v="2"/>
    <n v="2"/>
    <s v="-"/>
    <d v="2010-07-07T00:00:00"/>
    <n v="3"/>
    <s v="-"/>
  </r>
  <r>
    <n v="135563"/>
    <n v="9256905"/>
    <s v="Priory Witham Academy"/>
    <x v="6"/>
    <s v="East Midlands"/>
    <x v="133"/>
    <s v="Lincoln"/>
    <s v="LN6 7DT"/>
    <s v="Academy Sponsor Led"/>
    <x v="3"/>
    <d v="2012-12-05T00:00:00"/>
    <x v="2"/>
    <n v="3"/>
    <n v="9"/>
    <n v="2"/>
    <n v="3"/>
    <n v="3"/>
    <s v="-"/>
    <d v="2010-11-18T00:00:00"/>
    <n v="3"/>
    <s v="-"/>
  </r>
  <r>
    <n v="135564"/>
    <n v="9256906"/>
    <s v="Priory City of Lincoln Academy"/>
    <x v="6"/>
    <s v="East Midlands"/>
    <x v="133"/>
    <s v="Lincoln"/>
    <s v="LN6 0EP"/>
    <s v="Academy Sponsor Led"/>
    <x v="3"/>
    <d v="2010-11-18T00:00:00"/>
    <x v="1"/>
    <n v="2"/>
    <n v="9"/>
    <n v="2"/>
    <n v="2"/>
    <n v="1"/>
    <s v="-"/>
    <s v="NULL"/>
    <s v="NULL"/>
    <s v="-"/>
  </r>
  <r>
    <n v="135565"/>
    <n v="9256907"/>
    <s v="The Priory Academy LSST"/>
    <x v="6"/>
    <s v="East Midlands"/>
    <x v="133"/>
    <s v="Lincoln"/>
    <s v="LN5 8PW"/>
    <s v="Academy Sponsor Led"/>
    <x v="3"/>
    <d v="2010-11-18T00:00:00"/>
    <x v="0"/>
    <n v="1"/>
    <n v="9"/>
    <n v="1"/>
    <n v="1"/>
    <n v="1"/>
    <s v="-"/>
    <s v="NULL"/>
    <s v="NULL"/>
    <s v="-"/>
  </r>
  <r>
    <n v="135566"/>
    <n v="9363944"/>
    <s v="Cranleigh Church of England Primary School"/>
    <x v="1"/>
    <s v="South East"/>
    <x v="147"/>
    <s v="Guildford"/>
    <s v="GU6 7AN"/>
    <s v="Voluntary Controlled School"/>
    <x v="0"/>
    <d v="2012-03-21T00:00:00"/>
    <x v="2"/>
    <n v="3"/>
    <n v="9"/>
    <n v="3"/>
    <n v="3"/>
    <n v="3"/>
    <s v="-"/>
    <d v="2009-06-11T00:00:00"/>
    <n v="3"/>
    <s v="-"/>
  </r>
  <r>
    <n v="135567"/>
    <n v="8953821"/>
    <s v="Cledford Primary School"/>
    <x v="3"/>
    <s v="North West"/>
    <x v="89"/>
    <s v="Congleton"/>
    <s v="CW10 0DD"/>
    <s v="Community School"/>
    <x v="0"/>
    <d v="2013-02-27T00:00:00"/>
    <x v="2"/>
    <n v="3"/>
    <n v="9"/>
    <n v="2"/>
    <n v="3"/>
    <n v="2"/>
    <s v="-"/>
    <d v="2010-03-09T00:00:00"/>
    <n v="3"/>
    <s v="-"/>
  </r>
  <r>
    <n v="135568"/>
    <n v="8733945"/>
    <s v="Huntingdon Primary School"/>
    <x v="7"/>
    <s v="East of England"/>
    <x v="87"/>
    <s v="Huntingdon"/>
    <s v="PE29 1AD"/>
    <s v="Community School"/>
    <x v="0"/>
    <d v="2013-02-21T00:00:00"/>
    <x v="2"/>
    <n v="3"/>
    <n v="9"/>
    <n v="2"/>
    <n v="3"/>
    <n v="2"/>
    <s v="-"/>
    <d v="2010-01-13T00:00:00"/>
    <n v="3"/>
    <s v="-"/>
  </r>
  <r>
    <n v="135569"/>
    <n v="3317024"/>
    <s v="Castle Wood Special School"/>
    <x v="4"/>
    <s v="West Midlands"/>
    <x v="38"/>
    <s v="Coventry North East"/>
    <s v="CV2 1FN"/>
    <s v="Community Special School"/>
    <x v="4"/>
    <d v="2012-07-05T00:00:00"/>
    <x v="1"/>
    <n v="2"/>
    <n v="9"/>
    <n v="1"/>
    <n v="2"/>
    <n v="2"/>
    <s v="-"/>
    <d v="2009-06-25T00:00:00"/>
    <n v="2"/>
    <s v="-"/>
  </r>
  <r>
    <n v="135573"/>
    <n v="8927042"/>
    <s v="Oak Field School and Specialist Sports College"/>
    <x v="6"/>
    <s v="East Midlands"/>
    <x v="140"/>
    <s v="Nottingham North"/>
    <s v="NG8 3HW"/>
    <s v="Community Special School"/>
    <x v="4"/>
    <d v="2011-02-16T00:00:00"/>
    <x v="0"/>
    <n v="1"/>
    <n v="9"/>
    <n v="1"/>
    <n v="2"/>
    <n v="1"/>
    <s v="-"/>
    <s v="NULL"/>
    <s v="NULL"/>
    <s v="-"/>
  </r>
  <r>
    <n v="135575"/>
    <n v="8016908"/>
    <s v="Bristol Cathedral Choir School"/>
    <x v="5"/>
    <s v="South West"/>
    <x v="71"/>
    <s v="Bristol West"/>
    <s v="BS1 5TS"/>
    <s v="Academy Sponsor Led"/>
    <x v="3"/>
    <d v="2010-09-16T00:00:00"/>
    <x v="1"/>
    <n v="1"/>
    <n v="9"/>
    <n v="1"/>
    <n v="2"/>
    <n v="2"/>
    <s v="-"/>
    <s v="NULL"/>
    <s v="NULL"/>
    <s v="-"/>
  </r>
  <r>
    <n v="135580"/>
    <n v="8896905"/>
    <s v="Darwen Aldridge Community Academy"/>
    <x v="3"/>
    <s v="North West"/>
    <x v="128"/>
    <s v="Rossendale and Darwen"/>
    <s v="BB3 3HD"/>
    <s v="Academy Sponsor Led"/>
    <x v="3"/>
    <d v="2013-01-17T00:00:00"/>
    <x v="1"/>
    <n v="2"/>
    <n v="9"/>
    <n v="2"/>
    <n v="2"/>
    <n v="2"/>
    <s v="-"/>
    <d v="2011-01-27T00:00:00"/>
    <n v="3"/>
    <s v="-"/>
  </r>
  <r>
    <n v="135581"/>
    <n v="8016909"/>
    <s v="Colston's Girls' School"/>
    <x v="5"/>
    <s v="South West"/>
    <x v="71"/>
    <s v="Bristol West"/>
    <s v="BS6 5RD"/>
    <s v="Academy Sponsor Led"/>
    <x v="3"/>
    <d v="2010-11-25T00:00:00"/>
    <x v="0"/>
    <n v="1"/>
    <n v="9"/>
    <n v="1"/>
    <n v="1"/>
    <n v="1"/>
    <s v="-"/>
    <s v="NULL"/>
    <s v="NULL"/>
    <s v="-"/>
  </r>
  <r>
    <n v="135582"/>
    <n v="8946906"/>
    <s v="Abraham Darby Academy"/>
    <x v="4"/>
    <s v="West Midlands"/>
    <x v="47"/>
    <s v="Telford"/>
    <s v="TF7 5HX"/>
    <s v="Academy Sponsor Led"/>
    <x v="3"/>
    <d v="2011-05-19T00:00:00"/>
    <x v="1"/>
    <n v="2"/>
    <n v="9"/>
    <n v="2"/>
    <n v="3"/>
    <n v="2"/>
    <s v="-"/>
    <s v="NULL"/>
    <s v="NULL"/>
    <s v="-"/>
  </r>
  <r>
    <n v="135583"/>
    <n v="8916905"/>
    <s v="Samworth Church Academy"/>
    <x v="6"/>
    <s v="East Midlands"/>
    <x v="76"/>
    <s v="Mansfield"/>
    <s v="NG18 2DY"/>
    <s v="Academy Sponsor Led"/>
    <x v="3"/>
    <d v="2013-03-20T00:00:00"/>
    <x v="2"/>
    <n v="3"/>
    <n v="9"/>
    <n v="2"/>
    <n v="3"/>
    <n v="3"/>
    <s v="-"/>
    <d v="2011-05-19T00:00:00"/>
    <n v="3"/>
    <s v="-"/>
  </r>
  <r>
    <n v="135584"/>
    <n v="2106912"/>
    <s v="ARK Globe Academy"/>
    <x v="0"/>
    <s v="London"/>
    <x v="9"/>
    <s v="Bermondsey and Old Southwark"/>
    <s v="SE1 6AG"/>
    <s v="Academy Sponsor Led"/>
    <x v="3"/>
    <d v="2011-03-31T00:00:00"/>
    <x v="1"/>
    <n v="2"/>
    <n v="9"/>
    <n v="1"/>
    <n v="2"/>
    <n v="1"/>
    <s v="-"/>
    <s v="NULL"/>
    <s v="NULL"/>
    <s v="-"/>
  </r>
  <r>
    <n v="135585"/>
    <n v="8813839"/>
    <s v="The Queen Boudica Primary School"/>
    <x v="7"/>
    <s v="East of England"/>
    <x v="110"/>
    <s v="Colchester"/>
    <s v="CO4 5XT"/>
    <s v="Community School"/>
    <x v="0"/>
    <d v="2013-06-27T00:00:00"/>
    <x v="1"/>
    <n v="2"/>
    <n v="9"/>
    <n v="2"/>
    <n v="2"/>
    <n v="2"/>
    <s v="-"/>
    <d v="2011-06-21T00:00:00"/>
    <n v="3"/>
    <s v="-"/>
  </r>
  <r>
    <n v="135587"/>
    <n v="2066906"/>
    <s v="City of London Academy - Islington"/>
    <x v="0"/>
    <s v="London"/>
    <x v="5"/>
    <s v="Islington South and Finsbury"/>
    <s v="N1 8PQ"/>
    <s v="Academy Sponsor Led"/>
    <x v="3"/>
    <d v="2012-11-23T00:00:00"/>
    <x v="1"/>
    <n v="2"/>
    <n v="9"/>
    <n v="2"/>
    <n v="2"/>
    <n v="2"/>
    <s v="-"/>
    <d v="2010-12-02T00:00:00"/>
    <n v="3"/>
    <s v="-"/>
  </r>
  <r>
    <n v="135588"/>
    <n v="3113509"/>
    <s v="Branfil Primary School"/>
    <x v="0"/>
    <s v="London"/>
    <x v="26"/>
    <s v="Hornchurch and Upminster"/>
    <s v="RM14 2LW"/>
    <s v="Community School"/>
    <x v="0"/>
    <d v="2010-07-08T00:00:00"/>
    <x v="1"/>
    <n v="2"/>
    <n v="9"/>
    <n v="2"/>
    <n v="2"/>
    <n v="2"/>
    <s v="-"/>
    <s v="NULL"/>
    <s v="NULL"/>
    <s v="-"/>
  </r>
  <r>
    <n v="135591"/>
    <n v="3933317"/>
    <s v="Holy Trinity CofE VA Primary School"/>
    <x v="2"/>
    <s v="North East"/>
    <x v="69"/>
    <s v="South Shields"/>
    <s v="NE34 0TS"/>
    <s v="Voluntary Aided School"/>
    <x v="0"/>
    <d v="2010-11-04T00:00:00"/>
    <x v="1"/>
    <n v="2"/>
    <n v="9"/>
    <n v="1"/>
    <n v="2"/>
    <n v="1"/>
    <s v="-"/>
    <s v="NULL"/>
    <s v="NULL"/>
    <s v="-"/>
  </r>
  <r>
    <n v="135595"/>
    <n v="3413966"/>
    <s v="Roscoe Primary School"/>
    <x v="3"/>
    <s v="North West"/>
    <x v="21"/>
    <s v="Liverpool, Walton"/>
    <s v="L13 9AD"/>
    <s v="Community School"/>
    <x v="0"/>
    <d v="2013-06-12T00:00:00"/>
    <x v="1"/>
    <n v="2"/>
    <n v="9"/>
    <n v="2"/>
    <n v="2"/>
    <n v="2"/>
    <s v="-"/>
    <d v="2011-03-29T00:00:00"/>
    <n v="3"/>
    <s v="-"/>
  </r>
  <r>
    <n v="135597"/>
    <n v="8016910"/>
    <s v="Merchants' Academy"/>
    <x v="5"/>
    <s v="South West"/>
    <x v="71"/>
    <s v="Bristol South"/>
    <s v="BS13 9AJ"/>
    <s v="Academy Sponsor Led"/>
    <x v="3"/>
    <d v="2011-06-09T00:00:00"/>
    <x v="1"/>
    <n v="2"/>
    <n v="9"/>
    <n v="2"/>
    <n v="2"/>
    <n v="2"/>
    <s v="-"/>
    <s v="NULL"/>
    <s v="NULL"/>
    <s v="-"/>
  </r>
  <r>
    <n v="135598"/>
    <n v="8106905"/>
    <s v="Archbishop Sentamu Academy"/>
    <x v="2"/>
    <s v="Yorkshire and the Humber"/>
    <x v="120"/>
    <s v="Kingston upon Hull East"/>
    <s v="HU9 4HD"/>
    <s v="Academy Sponsor Led"/>
    <x v="3"/>
    <d v="2011-04-07T00:00:00"/>
    <x v="1"/>
    <n v="2"/>
    <n v="9"/>
    <n v="2"/>
    <n v="2"/>
    <n v="2"/>
    <s v="-"/>
    <s v="NULL"/>
    <s v="NULL"/>
    <s v="-"/>
  </r>
  <r>
    <n v="135599"/>
    <n v="3336909"/>
    <s v="RSA Academy"/>
    <x v="4"/>
    <s v="West Midlands"/>
    <x v="40"/>
    <s v="West Bromwich West"/>
    <s v="DY4 0BZ"/>
    <s v="Academy Sponsor Led"/>
    <x v="3"/>
    <d v="2011-02-10T00:00:00"/>
    <x v="1"/>
    <n v="2"/>
    <n v="9"/>
    <n v="2"/>
    <n v="2"/>
    <n v="1"/>
    <s v="-"/>
    <s v="NULL"/>
    <s v="NULL"/>
    <s v="-"/>
  </r>
  <r>
    <n v="135600"/>
    <n v="3046906"/>
    <s v="Ark Academy"/>
    <x v="0"/>
    <s v="London"/>
    <x v="16"/>
    <s v="Brent North"/>
    <s v="HA9 9JR"/>
    <s v="Academy Sponsor Led"/>
    <x v="3"/>
    <d v="2010-11-25T00:00:00"/>
    <x v="0"/>
    <n v="1"/>
    <n v="9"/>
    <n v="2"/>
    <n v="2"/>
    <n v="1"/>
    <s v="-"/>
    <s v="NULL"/>
    <s v="NULL"/>
    <s v="-"/>
  </r>
  <r>
    <n v="135606"/>
    <n v="8064702"/>
    <s v="Trinity Catholic College"/>
    <x v="2"/>
    <s v="North East"/>
    <x v="96"/>
    <s v="Middlesbrough"/>
    <s v="TS4 3JW"/>
    <s v="Voluntary Aided School"/>
    <x v="3"/>
    <d v="2013-01-10T00:00:00"/>
    <x v="3"/>
    <n v="4"/>
    <n v="9"/>
    <n v="3"/>
    <n v="3"/>
    <n v="3"/>
    <s v="SWK"/>
    <d v="2011-05-26T00:00:00"/>
    <n v="3"/>
    <s v="-"/>
  </r>
  <r>
    <n v="135607"/>
    <n v="9383372"/>
    <s v="Bolnore Village Primary School"/>
    <x v="1"/>
    <s v="South East"/>
    <x v="148"/>
    <s v="Mid Sussex"/>
    <s v="RH16 4GD"/>
    <s v="Foundation School"/>
    <x v="0"/>
    <d v="2011-03-10T00:00:00"/>
    <x v="1"/>
    <n v="2"/>
    <n v="9"/>
    <n v="2"/>
    <n v="2"/>
    <n v="2"/>
    <s v="-"/>
    <s v="NULL"/>
    <s v="NULL"/>
    <s v="-"/>
  </r>
  <r>
    <n v="135612"/>
    <n v="9333494"/>
    <s v="Oaklands Primary School"/>
    <x v="5"/>
    <s v="South West"/>
    <x v="143"/>
    <s v="Yeovil"/>
    <s v="BA20 2DU"/>
    <s v="Community School"/>
    <x v="0"/>
    <d v="2011-07-14T00:00:00"/>
    <x v="1"/>
    <n v="2"/>
    <n v="9"/>
    <n v="2"/>
    <n v="2"/>
    <n v="2"/>
    <s v="-"/>
    <s v="NULL"/>
    <s v="NULL"/>
    <s v="-"/>
  </r>
  <r>
    <n v="135614"/>
    <n v="2083643"/>
    <s v="Iqra Primary School"/>
    <x v="0"/>
    <s v="London"/>
    <x v="7"/>
    <s v="Streatham"/>
    <s v="SW4 9PA"/>
    <s v="Voluntary Aided School"/>
    <x v="0"/>
    <d v="2012-11-29T00:00:00"/>
    <x v="1"/>
    <n v="2"/>
    <n v="9"/>
    <n v="2"/>
    <n v="2"/>
    <n v="2"/>
    <s v="-"/>
    <d v="2010-06-30T00:00:00"/>
    <n v="3"/>
    <s v="-"/>
  </r>
  <r>
    <n v="135617"/>
    <n v="8723373"/>
    <s v="The Coombes Church of England Primary School "/>
    <x v="1"/>
    <s v="South East"/>
    <x v="17"/>
    <s v="Wokingham"/>
    <s v="RG2 9NX "/>
    <s v="Voluntary Controlled School"/>
    <x v="0"/>
    <d v="2011-09-29T00:00:00"/>
    <x v="1"/>
    <n v="2"/>
    <n v="9"/>
    <n v="2"/>
    <n v="2"/>
    <n v="2"/>
    <s v="-"/>
    <d v="2010-07-02T00:00:00"/>
    <n v="4"/>
    <s v="NTI"/>
  </r>
  <r>
    <n v="135619"/>
    <n v="9296905"/>
    <s v="Bede Academy"/>
    <x v="2"/>
    <s v="North East"/>
    <x v="139"/>
    <s v="Blyth Valley"/>
    <s v="NE24 2SY"/>
    <s v="Academy Sponsor Led"/>
    <x v="3"/>
    <d v="2012-05-30T00:00:00"/>
    <x v="1"/>
    <n v="2"/>
    <n v="9"/>
    <n v="2"/>
    <n v="2"/>
    <n v="2"/>
    <s v="-"/>
    <s v="NULL"/>
    <s v="NULL"/>
    <s v="-"/>
  </r>
  <r>
    <n v="135620"/>
    <n v="9096905"/>
    <s v="Richard Rose Morton Academy"/>
    <x v="3"/>
    <s v="North West"/>
    <x v="98"/>
    <s v="Carlisle"/>
    <s v="CA2 6LB"/>
    <s v="Academy Sponsor Led"/>
    <x v="3"/>
    <d v="2012-09-19T00:00:00"/>
    <x v="2"/>
    <n v="3"/>
    <n v="9"/>
    <n v="3"/>
    <n v="3"/>
    <n v="3"/>
    <s v="-"/>
    <d v="2010-10-14T00:00:00"/>
    <n v="3"/>
    <s v="-"/>
  </r>
  <r>
    <n v="135621"/>
    <n v="9096906"/>
    <s v="Richard Rose Central Academy"/>
    <x v="3"/>
    <s v="North West"/>
    <x v="98"/>
    <s v="Carlisle"/>
    <s v="CA1 1LY"/>
    <s v="Academy Sponsor Led"/>
    <x v="3"/>
    <d v="2013-01-17T00:00:00"/>
    <x v="3"/>
    <n v="4"/>
    <n v="9"/>
    <n v="4"/>
    <n v="4"/>
    <n v="4"/>
    <s v="SM "/>
    <d v="2010-11-11T00:00:00"/>
    <n v="3"/>
    <s v="-"/>
  </r>
  <r>
    <n v="135622"/>
    <n v="3946905"/>
    <s v="Academy 360"/>
    <x v="2"/>
    <s v="North East"/>
    <x v="70"/>
    <s v="Washington and Sunderland West"/>
    <s v="SR4 9BA"/>
    <s v="Academy Sponsor Led"/>
    <x v="3"/>
    <d v="2012-06-19T00:00:00"/>
    <x v="2"/>
    <n v="3"/>
    <n v="9"/>
    <n v="3"/>
    <n v="3"/>
    <n v="3"/>
    <s v="-"/>
    <d v="2011-04-12T00:00:00"/>
    <n v="4"/>
    <s v="NTI"/>
  </r>
  <r>
    <n v="135624"/>
    <n v="8603502"/>
    <s v="Three Peaks School"/>
    <x v="4"/>
    <s v="West Midlands"/>
    <x v="145"/>
    <s v="Tamworth"/>
    <s v="B77 4HN "/>
    <s v="Community School"/>
    <x v="0"/>
    <d v="2011-09-21T00:00:00"/>
    <x v="2"/>
    <n v="3"/>
    <n v="9"/>
    <n v="2"/>
    <n v="3"/>
    <n v="2"/>
    <s v="-"/>
    <d v="2010-05-27T00:00:00"/>
    <n v="4"/>
    <s v="NTI"/>
  </r>
  <r>
    <n v="135627"/>
    <n v="9263432"/>
    <s v="The Bishops Church of England Voluntary Aided Primary School"/>
    <x v="7"/>
    <s v="East of England"/>
    <x v="134"/>
    <s v="South West Norfolk"/>
    <s v="IP24 1EB"/>
    <s v="Voluntary Aided School"/>
    <x v="0"/>
    <d v="2012-12-05T00:00:00"/>
    <x v="2"/>
    <n v="3"/>
    <n v="9"/>
    <n v="3"/>
    <n v="3"/>
    <n v="3"/>
    <s v="-"/>
    <d v="2010-02-12T00:00:00"/>
    <n v="3"/>
    <s v="-"/>
  </r>
  <r>
    <n v="135628"/>
    <n v="8526905"/>
    <s v="Oasis Academy Lord's Hill"/>
    <x v="1"/>
    <s v="South East"/>
    <x v="116"/>
    <s v="Southampton, Test"/>
    <s v="SO16 8FA"/>
    <s v="Academy Sponsor Led"/>
    <x v="3"/>
    <d v="2010-09-16T00:00:00"/>
    <x v="2"/>
    <n v="3"/>
    <n v="9"/>
    <n v="3"/>
    <n v="2"/>
    <n v="2"/>
    <s v="-"/>
    <s v="NULL"/>
    <s v="NULL"/>
    <s v="-"/>
  </r>
  <r>
    <n v="135629"/>
    <n v="8526906"/>
    <s v="Oasis Academy Mayfield"/>
    <x v="1"/>
    <s v="South East"/>
    <x v="116"/>
    <s v="Southampton, Itchen"/>
    <s v="SO19 9NA"/>
    <s v="Academy Sponsor Led"/>
    <x v="3"/>
    <d v="2012-03-15T00:00:00"/>
    <x v="2"/>
    <n v="3"/>
    <n v="9"/>
    <n v="3"/>
    <n v="3"/>
    <n v="2"/>
    <s v="-"/>
    <d v="2010-12-07T00:00:00"/>
    <n v="4"/>
    <s v="NTI"/>
  </r>
  <r>
    <n v="135630"/>
    <n v="8866914"/>
    <s v="Longfield Academy"/>
    <x v="1"/>
    <s v="South East"/>
    <x v="125"/>
    <s v="Dartford"/>
    <s v="DA3 7PH"/>
    <s v="Academy Sponsor Led"/>
    <x v="3"/>
    <d v="2011-05-26T00:00:00"/>
    <x v="1"/>
    <n v="2"/>
    <n v="9"/>
    <n v="2"/>
    <n v="2"/>
    <n v="1"/>
    <s v="-"/>
    <s v="NULL"/>
    <s v="NULL"/>
    <s v="-"/>
  </r>
  <r>
    <n v="135631"/>
    <n v="8716905"/>
    <s v="The Langley Academy"/>
    <x v="1"/>
    <s v="South East"/>
    <x v="83"/>
    <s v="Slough"/>
    <s v="SL3 7EF"/>
    <s v="Academy Sponsor Led"/>
    <x v="3"/>
    <d v="2013-02-28T00:00:00"/>
    <x v="1"/>
    <n v="2"/>
    <n v="9"/>
    <n v="1"/>
    <n v="2"/>
    <n v="2"/>
    <s v="-"/>
    <d v="2011-06-23T00:00:00"/>
    <n v="3"/>
    <s v="-"/>
  </r>
  <r>
    <n v="135632"/>
    <n v="9096907"/>
    <s v="West Lakes Academy"/>
    <x v="3"/>
    <s v="North West"/>
    <x v="98"/>
    <s v="Copeland"/>
    <s v="CA22 2DQ"/>
    <s v="Academy Sponsor Led"/>
    <x v="3"/>
    <d v="2013-02-20T00:00:00"/>
    <x v="1"/>
    <n v="2"/>
    <n v="9"/>
    <n v="2"/>
    <n v="2"/>
    <n v="2"/>
    <s v="-"/>
    <d v="2011-07-07T00:00:00"/>
    <n v="3"/>
    <s v="-"/>
  </r>
  <r>
    <n v="135634"/>
    <n v="9293923"/>
    <s v="Grange View Church of England Voluntary Controlled First School "/>
    <x v="2"/>
    <s v="North East"/>
    <x v="139"/>
    <s v="Berwick-upon-Tweed"/>
    <s v="NE61 5LZ"/>
    <s v="Voluntary Controlled School"/>
    <x v="0"/>
    <d v="2010-06-16T00:00:00"/>
    <x v="1"/>
    <n v="2"/>
    <n v="9"/>
    <n v="2"/>
    <n v="2"/>
    <n v="2"/>
    <s v="-"/>
    <s v="NULL"/>
    <s v="NULL"/>
    <s v="-"/>
  </r>
  <r>
    <n v="135635"/>
    <n v="8963822"/>
    <s v="Wharton CofE Primary School"/>
    <x v="3"/>
    <s v="North West"/>
    <x v="90"/>
    <s v="Eddisbury"/>
    <s v="CW7 3EP"/>
    <s v="Voluntary Controlled School"/>
    <x v="0"/>
    <d v="2012-09-12T00:00:00"/>
    <x v="2"/>
    <n v="3"/>
    <n v="9"/>
    <n v="2"/>
    <n v="3"/>
    <n v="2"/>
    <s v="-"/>
    <d v="2010-03-23T00:00:00"/>
    <n v="3"/>
    <s v="-"/>
  </r>
  <r>
    <n v="135639"/>
    <n v="3941101"/>
    <s v="Ks1 Pupil Referral Unit"/>
    <x v="2"/>
    <s v="North East"/>
    <x v="70"/>
    <s v="Sunderland Central"/>
    <s v="SR2 8PL"/>
    <s v="Pupil Referral Unit"/>
    <x v="2"/>
    <d v="2013-01-24T00:00:00"/>
    <x v="1"/>
    <n v="2"/>
    <n v="9"/>
    <n v="1"/>
    <n v="2"/>
    <n v="2"/>
    <s v="-"/>
    <d v="2010-07-08T00:00:00"/>
    <n v="2"/>
    <s v="-"/>
  </r>
  <r>
    <n v="135640"/>
    <n v="3941102"/>
    <s v="KS2/3 PRU"/>
    <x v="2"/>
    <s v="North East"/>
    <x v="70"/>
    <s v="Sunderland Central"/>
    <s v="SR3 1SS"/>
    <s v="Pupil Referral Unit"/>
    <x v="2"/>
    <d v="2012-09-12T00:00:00"/>
    <x v="1"/>
    <n v="2"/>
    <n v="9"/>
    <n v="2"/>
    <n v="2"/>
    <n v="2"/>
    <s v="-"/>
    <d v="2010-03-02T00:00:00"/>
    <n v="3"/>
    <s v="-"/>
  </r>
  <r>
    <n v="135641"/>
    <n v="3941103"/>
    <s v="The Cheadle Centre"/>
    <x v="2"/>
    <s v="North East"/>
    <x v="70"/>
    <s v="Washington and Sunderland West"/>
    <s v="SR5 3NF"/>
    <s v="Pupil Referral Unit"/>
    <x v="2"/>
    <d v="2013-02-07T00:00:00"/>
    <x v="1"/>
    <n v="2"/>
    <n v="9"/>
    <n v="2"/>
    <n v="2"/>
    <n v="2"/>
    <s v="-"/>
    <d v="2010-04-29T00:00:00"/>
    <n v="3"/>
    <s v="-"/>
  </r>
  <r>
    <n v="135642"/>
    <n v="3941104"/>
    <s v="School Returners/Young Mums Provision"/>
    <x v="2"/>
    <s v="North East"/>
    <x v="70"/>
    <s v="Sunderland Central"/>
    <s v="SR5 2QB"/>
    <s v="Pupil Referral Unit"/>
    <x v="2"/>
    <d v="2013-03-07T00:00:00"/>
    <x v="1"/>
    <n v="2"/>
    <n v="9"/>
    <n v="2"/>
    <n v="2"/>
    <n v="2"/>
    <s v="-"/>
    <d v="2010-05-06T00:00:00"/>
    <n v="3"/>
    <s v="-"/>
  </r>
  <r>
    <n v="135648"/>
    <n v="3523507"/>
    <s v="The Divine Mercy Roman Catholic Primary School"/>
    <x v="3"/>
    <s v="North West"/>
    <x v="50"/>
    <s v="Manchester Central"/>
    <s v="M14 7SH"/>
    <s v="Voluntary Aided School"/>
    <x v="0"/>
    <d v="2012-09-20T00:00:00"/>
    <x v="1"/>
    <n v="2"/>
    <n v="9"/>
    <n v="2"/>
    <n v="2"/>
    <n v="2"/>
    <s v="-"/>
    <d v="2011-01-21T00:00:00"/>
    <n v="3"/>
    <s v="-"/>
  </r>
  <r>
    <n v="135649"/>
    <n v="8886905"/>
    <s v="Accrington Academy"/>
    <x v="3"/>
    <s v="North West"/>
    <x v="127"/>
    <s v="Hyndburn"/>
    <s v="BB5 4FF"/>
    <s v="Academy Sponsor Led"/>
    <x v="3"/>
    <d v="2011-05-12T00:00:00"/>
    <x v="1"/>
    <n v="2"/>
    <n v="9"/>
    <n v="2"/>
    <n v="2"/>
    <n v="2"/>
    <s v="-"/>
    <s v="NULL"/>
    <s v="NULL"/>
    <s v="-"/>
  </r>
  <r>
    <n v="135650"/>
    <n v="9266905"/>
    <s v="The Open Academy"/>
    <x v="7"/>
    <s v="East of England"/>
    <x v="134"/>
    <s v="Norwich North"/>
    <s v="NR7 9DL"/>
    <s v="Academy Sponsor Led"/>
    <x v="3"/>
    <d v="2011-12-07T00:00:00"/>
    <x v="2"/>
    <n v="3"/>
    <n v="9"/>
    <n v="3"/>
    <n v="3"/>
    <n v="3"/>
    <s v="-"/>
    <d v="2010-11-18T00:00:00"/>
    <n v="4"/>
    <s v="NTI"/>
  </r>
  <r>
    <n v="135651"/>
    <n v="8816905"/>
    <s v="New Rickstones Academy"/>
    <x v="7"/>
    <s v="East of England"/>
    <x v="110"/>
    <s v="Witham"/>
    <s v="CM8 2SD"/>
    <s v="Academy Sponsor Led"/>
    <x v="3"/>
    <d v="2013-01-18T00:00:00"/>
    <x v="2"/>
    <n v="3"/>
    <n v="9"/>
    <n v="2"/>
    <n v="3"/>
    <n v="3"/>
    <s v="-"/>
    <d v="2011-03-03T00:00:00"/>
    <n v="3"/>
    <s v="-"/>
  </r>
  <r>
    <n v="135652"/>
    <n v="8816906"/>
    <s v="Greensward Academy"/>
    <x v="7"/>
    <s v="East of England"/>
    <x v="110"/>
    <s v="Rayleigh and Wickford"/>
    <s v="SS5 5HG"/>
    <s v="Academy Sponsor Led"/>
    <x v="3"/>
    <d v="2011-03-03T00:00:00"/>
    <x v="0"/>
    <n v="2"/>
    <n v="9"/>
    <n v="2"/>
    <n v="2"/>
    <n v="1"/>
    <s v="-"/>
    <s v="NULL"/>
    <s v="NULL"/>
    <s v="-"/>
  </r>
  <r>
    <n v="135653"/>
    <n v="8816907"/>
    <s v="Maltings Academy"/>
    <x v="7"/>
    <s v="East of England"/>
    <x v="110"/>
    <s v="Witham"/>
    <s v="CM8 1EP"/>
    <s v="Academy Sponsor Led"/>
    <x v="3"/>
    <d v="2013-03-06T00:00:00"/>
    <x v="2"/>
    <n v="3"/>
    <n v="9"/>
    <n v="1"/>
    <n v="3"/>
    <n v="2"/>
    <s v="-"/>
    <d v="2011-03-03T00:00:00"/>
    <n v="3"/>
    <s v="-"/>
  </r>
  <r>
    <n v="135654"/>
    <n v="3066907"/>
    <s v="Oasis Academy Coulsdon"/>
    <x v="0"/>
    <s v="London"/>
    <x v="20"/>
    <s v="Croydon South"/>
    <s v="CR5 1ES"/>
    <s v="Academy Sponsor Led"/>
    <x v="3"/>
    <d v="2011-03-24T00:00:00"/>
    <x v="1"/>
    <n v="2"/>
    <n v="9"/>
    <n v="2"/>
    <n v="2"/>
    <n v="2"/>
    <s v="-"/>
    <s v="NULL"/>
    <s v="NULL"/>
    <s v="-"/>
  </r>
  <r>
    <n v="135655"/>
    <n v="3411107"/>
    <s v="Primary Centre"/>
    <x v="3"/>
    <s v="North West"/>
    <x v="21"/>
    <s v="Liverpool, Walton"/>
    <s v="L6 2AS"/>
    <s v="Pupil Referral Unit"/>
    <x v="2"/>
    <d v="2013-02-13T00:00:00"/>
    <x v="2"/>
    <n v="2"/>
    <n v="9"/>
    <n v="2"/>
    <n v="2"/>
    <n v="3"/>
    <s v="-"/>
    <d v="2009-11-26T00:00:00"/>
    <n v="2"/>
    <s v="-"/>
  </r>
  <r>
    <n v="135656"/>
    <n v="3411108"/>
    <s v="Secondary Education Centre"/>
    <x v="3"/>
    <s v="North West"/>
    <x v="21"/>
    <s v="Garston and Halewood"/>
    <s v="L27 1XU"/>
    <s v="Pupil Referral Unit"/>
    <x v="2"/>
    <d v="2012-11-08T00:00:00"/>
    <x v="1"/>
    <n v="2"/>
    <n v="9"/>
    <n v="2"/>
    <n v="2"/>
    <n v="2"/>
    <s v="-"/>
    <d v="2010-03-04T00:00:00"/>
    <n v="3"/>
    <s v="-"/>
  </r>
  <r>
    <n v="135661"/>
    <n v="3556906"/>
    <s v="Oasis Academy MediaCityUK"/>
    <x v="3"/>
    <s v="North West"/>
    <x v="53"/>
    <s v="Salford and Eccles"/>
    <s v="M50 3UQ"/>
    <s v="Academy Sponsor Led"/>
    <x v="3"/>
    <d v="2012-09-28T00:00:00"/>
    <x v="2"/>
    <n v="3"/>
    <n v="9"/>
    <n v="2"/>
    <n v="3"/>
    <n v="2"/>
    <s v="-"/>
    <d v="2010-11-04T00:00:00"/>
    <n v="3"/>
    <s v="-"/>
  </r>
  <r>
    <n v="135662"/>
    <n v="8846905"/>
    <s v="The Hereford Academy"/>
    <x v="4"/>
    <s v="West Midlands"/>
    <x v="117"/>
    <s v="Hereford and South Herefordshire"/>
    <s v="HR2 7NG"/>
    <s v="Academy Sponsor Led"/>
    <x v="3"/>
    <d v="2011-05-19T00:00:00"/>
    <x v="1"/>
    <n v="2"/>
    <n v="9"/>
    <n v="2"/>
    <n v="2"/>
    <n v="2"/>
    <s v="-"/>
    <s v="NULL"/>
    <s v="NULL"/>
    <s v="-"/>
  </r>
  <r>
    <n v="135663"/>
    <n v="8016911"/>
    <s v="Oasis Academy John Williams"/>
    <x v="5"/>
    <s v="South West"/>
    <x v="71"/>
    <s v="Bristol South"/>
    <s v="BS14 9BU"/>
    <s v="Academy Sponsor Led"/>
    <x v="3"/>
    <d v="2013-01-30T00:00:00"/>
    <x v="1"/>
    <n v="2"/>
    <n v="9"/>
    <n v="2"/>
    <n v="2"/>
    <n v="1"/>
    <s v="-"/>
    <d v="2011-02-17T00:00:00"/>
    <n v="3"/>
    <s v="-"/>
  </r>
  <r>
    <n v="135665"/>
    <n v="8266905"/>
    <s v="The Milton Keynes Academy"/>
    <x v="1"/>
    <s v="South East"/>
    <x v="86"/>
    <s v="Milton Keynes South"/>
    <s v="MK6 5LA"/>
    <s v="Academy Sponsor Led"/>
    <x v="3"/>
    <d v="2012-03-08T00:00:00"/>
    <x v="2"/>
    <n v="3"/>
    <n v="9"/>
    <n v="3"/>
    <n v="3"/>
    <n v="3"/>
    <s v="-"/>
    <s v="NULL"/>
    <s v="NULL"/>
    <s v="-"/>
  </r>
  <r>
    <n v="135666"/>
    <n v="9256908"/>
    <s v="Trent Valley Academy"/>
    <x v="6"/>
    <s v="East Midlands"/>
    <x v="133"/>
    <s v="Gainsborough"/>
    <s v="DN21 1PB"/>
    <s v="Academy Sponsor Led"/>
    <x v="3"/>
    <d v="2013-05-09T00:00:00"/>
    <x v="3"/>
    <n v="4"/>
    <n v="9"/>
    <n v="3"/>
    <n v="3"/>
    <n v="3"/>
    <s v="SWK"/>
    <d v="2011-05-26T00:00:00"/>
    <n v="3"/>
    <s v="-"/>
  </r>
  <r>
    <n v="135671"/>
    <n v="8016912"/>
    <s v="Oasis Academy Brightstowe"/>
    <x v="5"/>
    <s v="South West"/>
    <x v="71"/>
    <s v="Bristol North West"/>
    <s v="BS11 0EB"/>
    <s v="Academy Sponsor Led"/>
    <x v="3"/>
    <d v="2011-05-19T00:00:00"/>
    <x v="1"/>
    <n v="2"/>
    <n v="9"/>
    <n v="2"/>
    <n v="2"/>
    <n v="1"/>
    <s v="-"/>
    <s v="NULL"/>
    <s v="NULL"/>
    <s v="-"/>
  </r>
  <r>
    <n v="135672"/>
    <n v="8846906"/>
    <s v="The Steiner Academy Hereford"/>
    <x v="4"/>
    <s v="West Midlands"/>
    <x v="117"/>
    <s v="Hereford and South Herefordshire"/>
    <s v="HR2 8DL"/>
    <s v="Academy Sponsor Led"/>
    <x v="3"/>
    <d v="2013-07-04T00:00:00"/>
    <x v="1"/>
    <n v="2"/>
    <n v="9"/>
    <n v="2"/>
    <n v="2"/>
    <n v="2"/>
    <s v="-"/>
    <d v="2011-06-09T00:00:00"/>
    <n v="3"/>
    <s v="-"/>
  </r>
  <r>
    <n v="135674"/>
    <n v="8136905"/>
    <s v="The St Lawrence Academy"/>
    <x v="2"/>
    <s v="Yorkshire and the Humber"/>
    <x v="123"/>
    <s v="Scunthorpe"/>
    <s v="DN15 7DF"/>
    <s v="Academy Sponsor Led"/>
    <x v="3"/>
    <d v="2011-03-23T00:00:00"/>
    <x v="1"/>
    <n v="2"/>
    <n v="9"/>
    <n v="2"/>
    <n v="2"/>
    <n v="2"/>
    <s v="-"/>
    <s v="NULL"/>
    <s v="NULL"/>
    <s v="-"/>
  </r>
  <r>
    <n v="135675"/>
    <n v="9316906"/>
    <s v="The Oxford Academy"/>
    <x v="1"/>
    <s v="South East"/>
    <x v="141"/>
    <s v="Oxford East"/>
    <s v="OX4 6JZ"/>
    <s v="Academy Sponsor Led"/>
    <x v="3"/>
    <d v="2012-11-29T00:00:00"/>
    <x v="3"/>
    <n v="4"/>
    <n v="9"/>
    <n v="3"/>
    <n v="4"/>
    <n v="4"/>
    <s v="SM "/>
    <d v="2010-10-21T00:00:00"/>
    <n v="3"/>
    <s v="-"/>
  </r>
  <r>
    <n v="135676"/>
    <n v="2136908"/>
    <s v="Pimlico Academy including Pimlico Primary"/>
    <x v="0"/>
    <s v="London"/>
    <x v="12"/>
    <s v="Cities of London and Westminster"/>
    <s v="SW1V 3AT"/>
    <s v="Academy Sponsor Led"/>
    <x v="3"/>
    <d v="2010-12-02T00:00:00"/>
    <x v="0"/>
    <n v="1"/>
    <n v="9"/>
    <n v="1"/>
    <n v="2"/>
    <n v="1"/>
    <s v="-"/>
    <s v="NULL"/>
    <s v="NULL"/>
    <s v="-"/>
  </r>
  <r>
    <n v="135677"/>
    <n v="3036906"/>
    <s v="Harris Academy Falconwood"/>
    <x v="0"/>
    <s v="London"/>
    <x v="15"/>
    <s v="Old Bexley and Sidcup"/>
    <s v="DA16 2PE"/>
    <s v="Academy Sponsor Led"/>
    <x v="3"/>
    <d v="2011-03-31T00:00:00"/>
    <x v="0"/>
    <n v="2"/>
    <n v="9"/>
    <n v="2"/>
    <n v="2"/>
    <n v="1"/>
    <s v="-"/>
    <s v="NULL"/>
    <s v="NULL"/>
    <s v="-"/>
  </r>
  <r>
    <n v="135679"/>
    <n v="8122944"/>
    <s v="Welholme Primary School"/>
    <x v="2"/>
    <s v="Yorkshire and the Humber"/>
    <x v="122"/>
    <s v="Great Grimsby"/>
    <s v="DN32 9JD"/>
    <s v="Community School"/>
    <x v="0"/>
    <d v="2012-10-24T00:00:00"/>
    <x v="2"/>
    <n v="3"/>
    <n v="9"/>
    <n v="3"/>
    <n v="3"/>
    <n v="3"/>
    <s v="-"/>
    <d v="2010-01-27T00:00:00"/>
    <n v="3"/>
    <s v="-"/>
  </r>
  <r>
    <n v="135684"/>
    <n v="3346924"/>
    <s v="CTC Kingshurst Academy"/>
    <x v="4"/>
    <s v="West Midlands"/>
    <x v="41"/>
    <s v="Meriden"/>
    <s v="B37 6NZ"/>
    <s v="Academy Sponsor Led"/>
    <x v="3"/>
    <d v="2013-01-31T00:00:00"/>
    <x v="1"/>
    <n v="2"/>
    <n v="9"/>
    <n v="2"/>
    <n v="2"/>
    <n v="2"/>
    <s v="-"/>
    <d v="2011-03-31T00:00:00"/>
    <n v="3"/>
    <s v="-"/>
  </r>
  <r>
    <n v="135685"/>
    <n v="8926919"/>
    <s v="The Bulwell Academy"/>
    <x v="6"/>
    <s v="East Midlands"/>
    <x v="140"/>
    <s v="Nottingham North"/>
    <s v="NG6 8HG"/>
    <s v="Academy Sponsor Led"/>
    <x v="3"/>
    <d v="2012-05-17T00:00:00"/>
    <x v="2"/>
    <n v="3"/>
    <n v="9"/>
    <n v="3"/>
    <n v="3"/>
    <n v="3"/>
    <s v="-"/>
    <s v="NULL"/>
    <s v="NULL"/>
    <s v="-"/>
  </r>
  <r>
    <n v="135690"/>
    <n v="8501144"/>
    <s v="The Ashwood Centre"/>
    <x v="1"/>
    <s v="South East"/>
    <x v="115"/>
    <s v="Basingstoke"/>
    <s v="RG23 8AA"/>
    <s v="Pupil Referral Unit"/>
    <x v="2"/>
    <d v="2013-03-08T00:00:00"/>
    <x v="3"/>
    <n v="4"/>
    <n v="9"/>
    <n v="4"/>
    <n v="4"/>
    <n v="4"/>
    <s v="SM "/>
    <d v="2010-03-10T00:00:00"/>
    <n v="3"/>
    <s v="-"/>
  </r>
  <r>
    <n v="135700"/>
    <n v="8112478"/>
    <s v="Hilderthorpe Primary School"/>
    <x v="2"/>
    <s v="Yorkshire and the Humber"/>
    <x v="121"/>
    <s v="East Yorkshire"/>
    <s v="YO15 3PP"/>
    <s v="Community School"/>
    <x v="0"/>
    <d v="2013-02-28T00:00:00"/>
    <x v="2"/>
    <n v="3"/>
    <n v="9"/>
    <n v="2"/>
    <n v="3"/>
    <n v="3"/>
    <s v="-"/>
    <d v="2011-05-10T00:00:00"/>
    <n v="4"/>
    <s v="SM "/>
  </r>
  <r>
    <n v="135720"/>
    <n v="3533393"/>
    <s v="Holy Cross CofE Primary School"/>
    <x v="3"/>
    <s v="North West"/>
    <x v="51"/>
    <s v="Oldham East and Saddleworth"/>
    <s v="OL1 3EZ"/>
    <s v="Voluntary Aided School"/>
    <x v="0"/>
    <d v="2010-12-15T00:00:00"/>
    <x v="1"/>
    <n v="2"/>
    <n v="9"/>
    <n v="2"/>
    <n v="2"/>
    <n v="2"/>
    <s v="-"/>
    <s v="NULL"/>
    <s v="NULL"/>
    <s v="-"/>
  </r>
  <r>
    <n v="135721"/>
    <n v="8866915"/>
    <s v="The Isle of Sheppey Academy"/>
    <x v="1"/>
    <s v="South East"/>
    <x v="125"/>
    <s v="Sittingbourne and Sheppey"/>
    <s v="ME12 3JQ"/>
    <s v="Academy Sponsor Led"/>
    <x v="3"/>
    <d v="2013-03-15T00:00:00"/>
    <x v="2"/>
    <n v="3"/>
    <n v="9"/>
    <n v="3"/>
    <n v="3"/>
    <n v="3"/>
    <s v="-"/>
    <d v="2011-12-02T00:00:00"/>
    <n v="4"/>
    <s v="NTI"/>
  </r>
  <r>
    <n v="135727"/>
    <n v="9162200"/>
    <s v="Finlay Community School"/>
    <x v="5"/>
    <s v="South West"/>
    <x v="113"/>
    <s v="Gloucester"/>
    <s v="GL4 6TR"/>
    <s v="Foundation School"/>
    <x v="0"/>
    <d v="2011-02-03T00:00:00"/>
    <x v="0"/>
    <n v="1"/>
    <n v="9"/>
    <n v="2"/>
    <n v="2"/>
    <n v="1"/>
    <s v="-"/>
    <s v="NULL"/>
    <s v="NULL"/>
    <s v="-"/>
  </r>
  <r>
    <n v="135731"/>
    <n v="8764721"/>
    <s v="St Chads Catholic and Church of England High School"/>
    <x v="3"/>
    <s v="North West"/>
    <x v="92"/>
    <s v="Halton"/>
    <s v="WA7 5YH"/>
    <s v="Voluntary Aided School"/>
    <x v="3"/>
    <d v="2011-03-10T00:00:00"/>
    <x v="1"/>
    <n v="2"/>
    <n v="9"/>
    <n v="1"/>
    <n v="2"/>
    <n v="2"/>
    <s v="-"/>
    <s v="NULL"/>
    <s v="NULL"/>
    <s v="-"/>
  </r>
  <r>
    <n v="135732"/>
    <n v="3801110"/>
    <s v="Bradford District PRU"/>
    <x v="2"/>
    <s v="Yorkshire and the Humber"/>
    <x v="18"/>
    <s v="Bradford East"/>
    <s v="BD4 7EB"/>
    <s v="Pupil Referral Unit"/>
    <x v="2"/>
    <d v="2013-01-24T00:00:00"/>
    <x v="1"/>
    <n v="2"/>
    <n v="9"/>
    <n v="2"/>
    <n v="2"/>
    <n v="2"/>
    <s v="-"/>
    <d v="2009-12-01T00:00:00"/>
    <n v="3"/>
    <s v="-"/>
  </r>
  <r>
    <n v="135736"/>
    <n v="8962014"/>
    <s v="Saughall All Saints Church of England Primary School"/>
    <x v="3"/>
    <s v="North West"/>
    <x v="90"/>
    <s v="City of Chester"/>
    <s v="CH1 6EP"/>
    <s v="Voluntary Controlled School"/>
    <x v="0"/>
    <d v="2011-03-29T00:00:00"/>
    <x v="1"/>
    <n v="1"/>
    <n v="9"/>
    <n v="1"/>
    <n v="2"/>
    <n v="2"/>
    <s v="-"/>
    <s v="NULL"/>
    <s v="NULL"/>
    <s v="-"/>
  </r>
  <r>
    <n v="135743"/>
    <n v="3721107"/>
    <s v="The Rowan Centre"/>
    <x v="2"/>
    <s v="Yorkshire and the Humber"/>
    <x v="60"/>
    <s v="Wentworth and Dearne"/>
    <s v="S62 7JD"/>
    <s v="Pupil Referral Unit"/>
    <x v="2"/>
    <d v="2012-11-14T00:00:00"/>
    <x v="1"/>
    <n v="2"/>
    <n v="9"/>
    <n v="2"/>
    <n v="2"/>
    <n v="2"/>
    <s v="-"/>
    <d v="2010-01-20T00:00:00"/>
    <n v="3"/>
    <s v="-"/>
  </r>
  <r>
    <n v="135744"/>
    <n v="9386911"/>
    <s v="The Sir Robert Woodard Academy"/>
    <x v="1"/>
    <s v="South East"/>
    <x v="148"/>
    <s v="East Worthing and Shoreham"/>
    <s v="BN15 9QZ"/>
    <s v="Academy Sponsor Led"/>
    <x v="3"/>
    <d v="2011-11-24T00:00:00"/>
    <x v="3"/>
    <n v="4"/>
    <n v="9"/>
    <n v="3"/>
    <n v="4"/>
    <n v="4"/>
    <s v="SM "/>
    <s v="NULL"/>
    <s v="NULL"/>
    <s v="-"/>
  </r>
  <r>
    <n v="135745"/>
    <n v="9386912"/>
    <s v="The Littlehampton Academy"/>
    <x v="1"/>
    <s v="South East"/>
    <x v="148"/>
    <s v="Bognor Regis and Littlehampton"/>
    <s v="BN17 6FE"/>
    <s v="Academy Sponsor Led"/>
    <x v="3"/>
    <d v="2011-09-22T00:00:00"/>
    <x v="2"/>
    <n v="3"/>
    <n v="9"/>
    <n v="3"/>
    <n v="3"/>
    <n v="3"/>
    <s v="-"/>
    <s v="NULL"/>
    <s v="NULL"/>
    <s v="-"/>
  </r>
  <r>
    <n v="135746"/>
    <n v="3562284"/>
    <s v="Alexandra Park Primary School"/>
    <x v="3"/>
    <s v="North West"/>
    <x v="54"/>
    <s v="Stockport"/>
    <s v="SK3 9RF"/>
    <s v="Community School"/>
    <x v="0"/>
    <d v="2011-05-25T00:00:00"/>
    <x v="1"/>
    <n v="2"/>
    <n v="9"/>
    <n v="2"/>
    <n v="2"/>
    <n v="2"/>
    <s v="-"/>
    <s v="NULL"/>
    <s v="NULL"/>
    <s v="-"/>
  </r>
  <r>
    <n v="135747"/>
    <n v="3025427"/>
    <s v="JCoSS"/>
    <x v="0"/>
    <s v="London"/>
    <x v="14"/>
    <s v="Chipping Barnet"/>
    <s v="EN4 9GE"/>
    <s v="Voluntary Aided School"/>
    <x v="3"/>
    <d v="2012-05-16T00:00:00"/>
    <x v="1"/>
    <n v="2"/>
    <n v="9"/>
    <n v="2"/>
    <n v="2"/>
    <n v="1"/>
    <s v="-"/>
    <s v="NULL"/>
    <s v="NULL"/>
    <s v="-"/>
  </r>
  <r>
    <n v="135757"/>
    <n v="9375207"/>
    <s v="Woodloes Primary School"/>
    <x v="4"/>
    <s v="West Midlands"/>
    <x v="138"/>
    <s v="Warwick and Leamington"/>
    <s v="CV34 5DF"/>
    <s v="Community School"/>
    <x v="0"/>
    <d v="2013-01-31T00:00:00"/>
    <x v="2"/>
    <n v="3"/>
    <n v="9"/>
    <n v="2"/>
    <n v="3"/>
    <n v="2"/>
    <s v="-"/>
    <d v="2011-06-15T00:00:00"/>
    <n v="3"/>
    <s v="-"/>
  </r>
  <r>
    <n v="135760"/>
    <n v="9386913"/>
    <s v="Midhurst Rother College"/>
    <x v="1"/>
    <s v="South East"/>
    <x v="148"/>
    <s v="Chichester"/>
    <s v="GU29 9DT"/>
    <s v="Academy Sponsor Led"/>
    <x v="3"/>
    <d v="2013-05-02T00:00:00"/>
    <x v="0"/>
    <n v="1"/>
    <n v="9"/>
    <n v="1"/>
    <n v="1"/>
    <n v="1"/>
    <s v="-"/>
    <d v="2011-05-25T00:00:00"/>
    <n v="3"/>
    <s v="-"/>
  </r>
  <r>
    <n v="135761"/>
    <n v="8926906"/>
    <s v="Nottingham University Samworth Academy"/>
    <x v="6"/>
    <s v="East Midlands"/>
    <x v="140"/>
    <s v="Nottingham North"/>
    <s v="NG8 4HY"/>
    <s v="Academy Sponsor Led"/>
    <x v="3"/>
    <d v="2012-05-24T00:00:00"/>
    <x v="1"/>
    <n v="2"/>
    <n v="9"/>
    <n v="2"/>
    <n v="2"/>
    <n v="2"/>
    <s v="-"/>
    <s v="NULL"/>
    <s v="NULL"/>
    <s v="-"/>
  </r>
  <r>
    <n v="135762"/>
    <n v="2124008"/>
    <s v="Saint John Bosco College"/>
    <x v="0"/>
    <s v="London"/>
    <x v="11"/>
    <s v="Putney"/>
    <s v="SW19 6QE"/>
    <s v="Voluntary Aided School"/>
    <x v="3"/>
    <d v="2013-02-28T00:00:00"/>
    <x v="1"/>
    <n v="2"/>
    <n v="9"/>
    <n v="2"/>
    <n v="2"/>
    <n v="2"/>
    <s v="-"/>
    <s v="NULL"/>
    <s v="NULL"/>
    <s v="-"/>
  </r>
  <r>
    <n v="135767"/>
    <n v="8921110"/>
    <s v="Unity Learning Centre"/>
    <x v="6"/>
    <s v="East Midlands"/>
    <x v="140"/>
    <s v="Nottingham East"/>
    <s v="NG7 4ES"/>
    <s v="Pupil Referral Unit"/>
    <x v="2"/>
    <d v="2011-03-23T00:00:00"/>
    <x v="1"/>
    <n v="2"/>
    <n v="9"/>
    <n v="2"/>
    <n v="2"/>
    <n v="2"/>
    <s v="-"/>
    <d v="2009-12-15T00:00:00"/>
    <n v="4"/>
    <s v="NTI"/>
  </r>
  <r>
    <n v="135769"/>
    <n v="3356906"/>
    <s v="Shelfield Community Academy"/>
    <x v="4"/>
    <s v="West Midlands"/>
    <x v="42"/>
    <s v="Aldridge-Brownhills"/>
    <s v="WS4 1BW"/>
    <s v="Academy Sponsor Led"/>
    <x v="3"/>
    <d v="2011-06-16T00:00:00"/>
    <x v="0"/>
    <n v="2"/>
    <n v="9"/>
    <n v="1"/>
    <n v="2"/>
    <n v="1"/>
    <s v="-"/>
    <s v="NULL"/>
    <s v="NULL"/>
    <s v="-"/>
  </r>
  <r>
    <n v="135770"/>
    <n v="3506905"/>
    <s v="Essa Academy"/>
    <x v="3"/>
    <s v="North West"/>
    <x v="48"/>
    <s v="Bolton South East"/>
    <s v="BL3 3HH"/>
    <s v="Academy Sponsor Led"/>
    <x v="3"/>
    <d v="2011-06-23T00:00:00"/>
    <x v="1"/>
    <n v="2"/>
    <n v="9"/>
    <n v="2"/>
    <n v="2"/>
    <n v="1"/>
    <s v="-"/>
    <s v="NULL"/>
    <s v="NULL"/>
    <s v="-"/>
  </r>
  <r>
    <n v="135776"/>
    <n v="8933363"/>
    <s v="Mount Pleasant Primary"/>
    <x v="4"/>
    <s v="West Midlands"/>
    <x v="142"/>
    <s v="Shrewsbury and Atcham"/>
    <s v="SY1 3BY"/>
    <s v="Community School"/>
    <x v="0"/>
    <d v="2011-02-01T00:00:00"/>
    <x v="1"/>
    <n v="2"/>
    <n v="9"/>
    <n v="2"/>
    <n v="2"/>
    <n v="2"/>
    <s v="-"/>
    <s v="NULL"/>
    <s v="NULL"/>
    <s v="-"/>
  </r>
  <r>
    <n v="135778"/>
    <n v="8811115"/>
    <s v="Poplar Adolescent Unit"/>
    <x v="7"/>
    <s v="East of England"/>
    <x v="110"/>
    <s v="Rochford and Southend East"/>
    <s v="SS4 1RB"/>
    <s v="Pupil Referral Unit"/>
    <x v="2"/>
    <d v="2012-10-24T00:00:00"/>
    <x v="1"/>
    <n v="2"/>
    <n v="9"/>
    <n v="1"/>
    <n v="2"/>
    <n v="2"/>
    <s v="-"/>
    <d v="2010-06-11T00:00:00"/>
    <n v="2"/>
    <s v="-"/>
  </r>
  <r>
    <n v="135779"/>
    <n v="8013439"/>
    <s v="Sea Mills Primary School"/>
    <x v="5"/>
    <s v="South West"/>
    <x v="71"/>
    <s v="Bristol North West"/>
    <s v="BS9 2HL"/>
    <s v="Community School"/>
    <x v="0"/>
    <d v="2013-02-07T00:00:00"/>
    <x v="1"/>
    <n v="2"/>
    <n v="9"/>
    <n v="2"/>
    <n v="2"/>
    <n v="2"/>
    <s v="-"/>
    <d v="2011-03-18T00:00:00"/>
    <n v="3"/>
    <s v="-"/>
  </r>
  <r>
    <n v="135780"/>
    <n v="8013440"/>
    <s v="Victoria Park Primary School"/>
    <x v="5"/>
    <s v="South West"/>
    <x v="71"/>
    <s v="Bristol South"/>
    <s v="BS3 4QR"/>
    <s v="Community School"/>
    <x v="0"/>
    <d v="2013-01-31T00:00:00"/>
    <x v="1"/>
    <n v="2"/>
    <n v="9"/>
    <n v="2"/>
    <n v="2"/>
    <n v="2"/>
    <s v="-"/>
    <d v="2011-05-06T00:00:00"/>
    <n v="3"/>
    <s v="-"/>
  </r>
  <r>
    <n v="135781"/>
    <n v="8013341"/>
    <s v="Long Cross Primary and Nursery School"/>
    <x v="5"/>
    <s v="South West"/>
    <x v="71"/>
    <s v="Bristol North West"/>
    <s v="BS11 0LP"/>
    <s v="Community School"/>
    <x v="0"/>
    <d v="2012-05-31T00:00:00"/>
    <x v="3"/>
    <n v="4"/>
    <n v="9"/>
    <n v="4"/>
    <n v="4"/>
    <n v="4"/>
    <s v="SM "/>
    <s v="NULL"/>
    <s v="NULL"/>
    <s v="-"/>
  </r>
  <r>
    <n v="135783"/>
    <n v="8033442"/>
    <s v="Tyndale Primary School"/>
    <x v="5"/>
    <s v="South West"/>
    <x v="73"/>
    <s v="Thornbury and Yate"/>
    <s v="BS37 5EX"/>
    <s v="Community School"/>
    <x v="0"/>
    <d v="2012-10-10T00:00:00"/>
    <x v="1"/>
    <n v="2"/>
    <n v="9"/>
    <n v="2"/>
    <n v="2"/>
    <n v="2"/>
    <s v="-"/>
    <d v="2011-06-23T00:00:00"/>
    <n v="3"/>
    <s v="-"/>
  </r>
  <r>
    <n v="135786"/>
    <n v="8935203"/>
    <s v="Holy Trinity Church of England Primary"/>
    <x v="4"/>
    <s v="West Midlands"/>
    <x v="142"/>
    <s v="North Shropshire"/>
    <s v="SY11 2LF"/>
    <s v="Voluntary Controlled School"/>
    <x v="0"/>
    <d v="2013-02-27T00:00:00"/>
    <x v="3"/>
    <n v="4"/>
    <n v="9"/>
    <n v="4"/>
    <n v="4"/>
    <n v="4"/>
    <s v="SM "/>
    <d v="2011-05-24T00:00:00"/>
    <n v="3"/>
    <s v="-"/>
  </r>
  <r>
    <n v="135787"/>
    <n v="8935204"/>
    <s v="Oakmeadow Church of England Primary and Nursery School"/>
    <x v="4"/>
    <s v="West Midlands"/>
    <x v="142"/>
    <s v="Shrewsbury and Atcham"/>
    <s v="SY3 0NU"/>
    <s v="Voluntary Controlled School"/>
    <x v="0"/>
    <d v="2011-05-10T00:00:00"/>
    <x v="1"/>
    <n v="2"/>
    <n v="9"/>
    <n v="2"/>
    <n v="2"/>
    <n v="2"/>
    <s v="-"/>
    <s v="NULL"/>
    <s v="NULL"/>
    <s v="-"/>
  </r>
  <r>
    <n v="135788"/>
    <n v="8935205"/>
    <s v="Mereside Church of England Primary School"/>
    <x v="4"/>
    <s v="West Midlands"/>
    <x v="142"/>
    <s v="Shrewsbury and Atcham"/>
    <s v="SY2 6LE"/>
    <s v="Voluntary Controlled School"/>
    <x v="0"/>
    <d v="2012-12-12T00:00:00"/>
    <x v="3"/>
    <n v="4"/>
    <n v="9"/>
    <n v="3"/>
    <n v="4"/>
    <n v="4"/>
    <s v="SM "/>
    <d v="2011-01-18T00:00:00"/>
    <n v="3"/>
    <s v="-"/>
  </r>
  <r>
    <n v="135789"/>
    <n v="8935206"/>
    <s v="Meole Brace Church of England Primary and Nursery"/>
    <x v="4"/>
    <s v="West Midlands"/>
    <x v="142"/>
    <s v="Shrewsbury and Atcham"/>
    <s v="SY3 9HG"/>
    <s v="Voluntary Controlled School"/>
    <x v="0"/>
    <d v="2010-10-14T00:00:00"/>
    <x v="1"/>
    <n v="2"/>
    <n v="9"/>
    <n v="2"/>
    <n v="2"/>
    <n v="2"/>
    <s v="-"/>
    <s v="NULL"/>
    <s v="NULL"/>
    <s v="-"/>
  </r>
  <r>
    <n v="135790"/>
    <n v="8935207"/>
    <s v="Bishop Hooper Church of England Primary"/>
    <x v="4"/>
    <s v="West Midlands"/>
    <x v="142"/>
    <s v="Ludlow"/>
    <s v="SY8 4BX"/>
    <s v="Foundation School"/>
    <x v="0"/>
    <d v="2013-02-06T00:00:00"/>
    <x v="1"/>
    <n v="2"/>
    <n v="9"/>
    <n v="2"/>
    <n v="2"/>
    <n v="2"/>
    <s v="-"/>
    <d v="2011-06-10T00:00:00"/>
    <n v="3"/>
    <s v="-"/>
  </r>
  <r>
    <n v="135791"/>
    <n v="8857026"/>
    <s v="Wyre Forest School"/>
    <x v="4"/>
    <s v="West Midlands"/>
    <x v="118"/>
    <s v="Wyre Forest"/>
    <s v="DY10 3DX"/>
    <s v="Community Special School"/>
    <x v="4"/>
    <d v="2012-10-25T00:00:00"/>
    <x v="2"/>
    <n v="3"/>
    <n v="9"/>
    <n v="3"/>
    <n v="3"/>
    <n v="3"/>
    <s v="-"/>
    <s v="NULL"/>
    <s v="NULL"/>
    <s v="-"/>
  </r>
  <r>
    <n v="135795"/>
    <n v="3545402"/>
    <s v="Kingsway Park High School"/>
    <x v="3"/>
    <s v="North West"/>
    <x v="52"/>
    <s v="Rochdale"/>
    <s v="OL16 4XA"/>
    <s v="Foundation School"/>
    <x v="3"/>
    <d v="2011-10-04T00:00:00"/>
    <x v="2"/>
    <n v="3"/>
    <n v="9"/>
    <n v="3"/>
    <n v="3"/>
    <n v="2"/>
    <s v="-"/>
    <s v="NULL"/>
    <s v="NULL"/>
    <s v="-"/>
  </r>
  <r>
    <n v="135796"/>
    <n v="3403363"/>
    <s v="Hope Primary School - A Joint Catholic and Church of England Primary School"/>
    <x v="3"/>
    <s v="North West"/>
    <x v="44"/>
    <s v="Knowsley"/>
    <s v="L14 8UD"/>
    <s v="Voluntary Aided School"/>
    <x v="0"/>
    <d v="2012-04-20T00:00:00"/>
    <x v="1"/>
    <n v="2"/>
    <n v="9"/>
    <n v="2"/>
    <n v="2"/>
    <n v="2"/>
    <s v="-"/>
    <s v="NULL"/>
    <s v="NULL"/>
    <s v="-"/>
  </r>
  <r>
    <n v="135797"/>
    <n v="8665222"/>
    <s v="Oakhurst Community Primary School"/>
    <x v="5"/>
    <s v="South West"/>
    <x v="149"/>
    <s v="North Swindon"/>
    <s v="SN25 2HY"/>
    <s v="Community School"/>
    <x v="0"/>
    <d v="2011-02-10T00:00:00"/>
    <x v="1"/>
    <n v="2"/>
    <n v="9"/>
    <n v="1"/>
    <n v="2"/>
    <n v="1"/>
    <s v="-"/>
    <s v="NULL"/>
    <s v="NULL"/>
    <s v="-"/>
  </r>
  <r>
    <n v="135798"/>
    <n v="3721109"/>
    <s v="The Bridge"/>
    <x v="2"/>
    <s v="Yorkshire and the Humber"/>
    <x v="60"/>
    <s v="Rother Valley"/>
    <s v="S60 3LX"/>
    <s v="Pupil Referral Unit"/>
    <x v="2"/>
    <d v="2013-02-28T00:00:00"/>
    <x v="2"/>
    <n v="3"/>
    <n v="9"/>
    <n v="3"/>
    <n v="3"/>
    <n v="3"/>
    <s v="-"/>
    <d v="2010-06-23T00:00:00"/>
    <n v="3"/>
    <s v="-"/>
  </r>
  <r>
    <n v="135804"/>
    <n v="8656905"/>
    <s v="The Wellington Academy"/>
    <x v="5"/>
    <s v="South West"/>
    <x v="150"/>
    <s v="Devizes"/>
    <s v="SP11 9RR"/>
    <s v="Academy Sponsor Led"/>
    <x v="3"/>
    <d v="2011-12-02T00:00:00"/>
    <x v="2"/>
    <n v="3"/>
    <n v="9"/>
    <n v="3"/>
    <n v="3"/>
    <n v="3"/>
    <s v="-"/>
    <s v="NULL"/>
    <s v="NULL"/>
    <s v="-"/>
  </r>
  <r>
    <n v="135807"/>
    <n v="3403364"/>
    <s v="Northwood Community Primary School"/>
    <x v="3"/>
    <s v="North West"/>
    <x v="44"/>
    <s v="Knowsley"/>
    <s v="L33 8XD"/>
    <s v="Community School"/>
    <x v="0"/>
    <d v="2012-04-19T00:00:00"/>
    <x v="1"/>
    <n v="2"/>
    <n v="9"/>
    <n v="2"/>
    <n v="2"/>
    <n v="2"/>
    <s v="-"/>
    <s v="NULL"/>
    <s v="NULL"/>
    <s v="-"/>
  </r>
  <r>
    <n v="135809"/>
    <n v="9383375"/>
    <s v="White Meadows Primary School"/>
    <x v="1"/>
    <s v="South East"/>
    <x v="148"/>
    <s v="Bognor Regis and Littlehampton"/>
    <s v="BN17 7JL"/>
    <s v="Community School"/>
    <x v="0"/>
    <d v="2012-12-06T00:00:00"/>
    <x v="1"/>
    <n v="2"/>
    <n v="9"/>
    <n v="2"/>
    <n v="2"/>
    <n v="2"/>
    <s v="-"/>
    <s v="NULL"/>
    <s v="NULL"/>
    <s v="-"/>
  </r>
  <r>
    <n v="135810"/>
    <n v="3031102"/>
    <s v="The Bexley Pupil Referral Service"/>
    <x v="0"/>
    <s v="London"/>
    <x v="15"/>
    <s v="Erith and Thamesmead"/>
    <s v="SE2 9TA"/>
    <s v="Pupil Referral Unit"/>
    <x v="2"/>
    <d v="2013-03-14T00:00:00"/>
    <x v="1"/>
    <n v="2"/>
    <n v="9"/>
    <n v="2"/>
    <n v="2"/>
    <n v="2"/>
    <s v="-"/>
    <d v="2010-07-01T00:00:00"/>
    <n v="3"/>
    <s v="-"/>
  </r>
  <r>
    <n v="135812"/>
    <n v="3112097"/>
    <s v="Crowlands Primary School"/>
    <x v="0"/>
    <s v="London"/>
    <x v="26"/>
    <s v="Romford"/>
    <s v="RM7 9EJ"/>
    <s v="Community School"/>
    <x v="0"/>
    <d v="2012-09-20T00:00:00"/>
    <x v="2"/>
    <n v="3"/>
    <n v="9"/>
    <n v="2"/>
    <n v="3"/>
    <n v="2"/>
    <s v="-"/>
    <d v="2010-05-28T00:00:00"/>
    <n v="4"/>
    <s v="SM "/>
  </r>
  <r>
    <n v="135813"/>
    <n v="9383376"/>
    <s v="Billingshurst Primary School"/>
    <x v="1"/>
    <s v="South East"/>
    <x v="148"/>
    <s v="Horsham"/>
    <s v="RH14 9RE"/>
    <s v="Community School"/>
    <x v="0"/>
    <d v="2012-06-21T00:00:00"/>
    <x v="2"/>
    <n v="3"/>
    <n v="9"/>
    <n v="2"/>
    <n v="3"/>
    <n v="2"/>
    <s v="-"/>
    <s v="NULL"/>
    <s v="NULL"/>
    <s v="-"/>
  </r>
  <r>
    <n v="135814"/>
    <n v="9387023"/>
    <s v="Ingfield Manor School "/>
    <x v="1"/>
    <s v="South East"/>
    <x v="148"/>
    <s v="Horsham"/>
    <s v="RH14 9AX"/>
    <s v="Non-Maintained Special School"/>
    <x v="4"/>
    <d v="2011-01-28T00:00:00"/>
    <x v="1"/>
    <n v="2"/>
    <n v="9"/>
    <n v="1"/>
    <n v="2"/>
    <n v="2"/>
    <s v="-"/>
    <s v="NULL"/>
    <s v="NULL"/>
    <s v="-"/>
  </r>
  <r>
    <n v="135815"/>
    <n v="3737044"/>
    <s v="Paces High Green School for Conductive Education"/>
    <x v="2"/>
    <s v="Yorkshire and the Humber"/>
    <x v="61"/>
    <s v="Penistone and Stocksbridge"/>
    <s v="S35 3HY"/>
    <s v="Non-Maintained Special School"/>
    <x v="4"/>
    <d v="2010-11-04T00:00:00"/>
    <x v="1"/>
    <n v="2"/>
    <n v="9"/>
    <n v="2"/>
    <n v="2"/>
    <n v="2"/>
    <s v="-"/>
    <s v="NULL"/>
    <s v="NULL"/>
    <s v="-"/>
  </r>
  <r>
    <n v="135816"/>
    <n v="2106913"/>
    <s v="Harris Boys' Academy East Dulwich"/>
    <x v="0"/>
    <s v="London"/>
    <x v="9"/>
    <s v="Camberwell and Peckham"/>
    <s v="SE22 0AT"/>
    <s v="Academy Sponsor Led"/>
    <x v="3"/>
    <d v="2011-12-08T00:00:00"/>
    <x v="0"/>
    <n v="1"/>
    <n v="9"/>
    <n v="2"/>
    <n v="1"/>
    <n v="1"/>
    <s v="-"/>
    <s v="NULL"/>
    <s v="NULL"/>
    <s v="-"/>
  </r>
  <r>
    <n v="135817"/>
    <n v="8735205"/>
    <s v="Jeavons Wood Primary School"/>
    <x v="7"/>
    <s v="East of England"/>
    <x v="87"/>
    <s v="South Cambridgeshire"/>
    <s v="CB23 6DZ"/>
    <s v="Foundation School"/>
    <x v="0"/>
    <d v="2011-05-13T00:00:00"/>
    <x v="1"/>
    <n v="2"/>
    <n v="9"/>
    <n v="2"/>
    <n v="2"/>
    <n v="2"/>
    <s v="-"/>
    <s v="NULL"/>
    <s v="NULL"/>
    <s v="-"/>
  </r>
  <r>
    <n v="135818"/>
    <n v="3946906"/>
    <s v="Castle View Enterprise Academy"/>
    <x v="2"/>
    <s v="North East"/>
    <x v="70"/>
    <s v="Washington and Sunderland West"/>
    <s v="SR5 3DX"/>
    <s v="Academy Sponsor Led"/>
    <x v="3"/>
    <d v="2012-01-13T00:00:00"/>
    <x v="1"/>
    <n v="2"/>
    <n v="9"/>
    <n v="2"/>
    <n v="2"/>
    <n v="2"/>
    <s v="-"/>
    <s v="NULL"/>
    <s v="NULL"/>
    <s v="-"/>
  </r>
  <r>
    <n v="135820"/>
    <n v="8955205"/>
    <s v="Christ the King Catholic and Church of England Primary School"/>
    <x v="3"/>
    <s v="North West"/>
    <x v="89"/>
    <s v="Macclesfield"/>
    <s v="SK11 7SF"/>
    <s v="Voluntary Aided School"/>
    <x v="0"/>
    <d v="2011-06-22T00:00:00"/>
    <x v="1"/>
    <n v="2"/>
    <n v="9"/>
    <n v="2"/>
    <n v="2"/>
    <n v="2"/>
    <s v="-"/>
    <s v="NULL"/>
    <s v="NULL"/>
    <s v="-"/>
  </r>
  <r>
    <n v="135823"/>
    <n v="8507041"/>
    <s v="Forest Park School"/>
    <x v="1"/>
    <s v="South East"/>
    <x v="115"/>
    <s v="New Forest East"/>
    <s v="SO40 8DZ"/>
    <s v="Community Special School"/>
    <x v="4"/>
    <d v="2011-05-06T00:00:00"/>
    <x v="1"/>
    <n v="2"/>
    <n v="9"/>
    <n v="2"/>
    <n v="2"/>
    <n v="2"/>
    <s v="-"/>
    <s v="NULL"/>
    <s v="NULL"/>
    <s v="-"/>
  </r>
  <r>
    <n v="135826"/>
    <n v="8865468"/>
    <s v="The Ellington and Hereson School"/>
    <x v="1"/>
    <s v="South East"/>
    <x v="125"/>
    <s v="South Thanet"/>
    <s v="CT12 6RH"/>
    <s v="Foundation School"/>
    <x v="3"/>
    <d v="2012-11-08T00:00:00"/>
    <x v="1"/>
    <n v="2"/>
    <n v="9"/>
    <n v="2"/>
    <n v="2"/>
    <n v="2"/>
    <s v="-"/>
    <d v="2011-06-23T00:00:00"/>
    <n v="3"/>
    <s v="-"/>
  </r>
  <r>
    <n v="135827"/>
    <n v="8037032"/>
    <s v="New Horizons Learning Centre"/>
    <x v="5"/>
    <s v="South West"/>
    <x v="73"/>
    <s v="Kingswood"/>
    <s v="BS15 4EA"/>
    <s v="Community Special School"/>
    <x v="4"/>
    <d v="2013-02-21T00:00:00"/>
    <x v="2"/>
    <n v="3"/>
    <n v="9"/>
    <n v="3"/>
    <n v="3"/>
    <n v="2"/>
    <s v="-"/>
    <s v="NULL"/>
    <s v="NULL"/>
    <s v="-"/>
  </r>
  <r>
    <n v="135830"/>
    <n v="9332335"/>
    <s v="North Petherton Primary School"/>
    <x v="5"/>
    <s v="South West"/>
    <x v="143"/>
    <s v="Bridgwater and West Somerset"/>
    <s v="TA6 6LU"/>
    <s v="Community School"/>
    <x v="0"/>
    <d v="2011-03-17T00:00:00"/>
    <x v="1"/>
    <n v="2"/>
    <n v="9"/>
    <n v="2"/>
    <n v="2"/>
    <n v="2"/>
    <s v="-"/>
    <s v="NULL"/>
    <s v="NULL"/>
    <s v="-"/>
  </r>
  <r>
    <n v="135831"/>
    <n v="3132083"/>
    <s v="Bedfont Primary School"/>
    <x v="0"/>
    <s v="London"/>
    <x v="28"/>
    <s v="Feltham and Heston"/>
    <s v="TW14 9QZ"/>
    <s v="Community School"/>
    <x v="0"/>
    <d v="2013-01-24T00:00:00"/>
    <x v="2"/>
    <n v="3"/>
    <n v="9"/>
    <n v="2"/>
    <n v="3"/>
    <n v="3"/>
    <s v="-"/>
    <d v="2011-02-16T00:00:00"/>
    <n v="3"/>
    <s v="-"/>
  </r>
  <r>
    <n v="135832"/>
    <n v="9333290"/>
    <s v="Oake, Bradford and Nynehead VC Primary"/>
    <x v="5"/>
    <s v="South West"/>
    <x v="143"/>
    <s v="Taunton Deane"/>
    <s v="TA4 1AZ"/>
    <s v="Voluntary Controlled School"/>
    <x v="0"/>
    <d v="2011-11-24T00:00:00"/>
    <x v="1"/>
    <n v="2"/>
    <n v="9"/>
    <n v="1"/>
    <n v="2"/>
    <n v="2"/>
    <s v="-"/>
    <s v="NULL"/>
    <s v="NULL"/>
    <s v="-"/>
  </r>
  <r>
    <n v="135835"/>
    <n v="2046908"/>
    <s v="The City Academy, Hackney"/>
    <x v="0"/>
    <s v="London"/>
    <x v="3"/>
    <s v="Hackney South and Shoreditch"/>
    <s v="E9 6EA"/>
    <s v="Academy Sponsor Led"/>
    <x v="3"/>
    <d v="2012-01-25T00:00:00"/>
    <x v="0"/>
    <n v="1"/>
    <n v="9"/>
    <n v="1"/>
    <n v="1"/>
    <n v="1"/>
    <s v="-"/>
    <s v="NULL"/>
    <s v="NULL"/>
    <s v="-"/>
  </r>
  <r>
    <n v="135838"/>
    <n v="8403527"/>
    <s v="Shotton Hall Primary School"/>
    <x v="2"/>
    <s v="North East"/>
    <x v="75"/>
    <s v="Easington"/>
    <s v="SR8 1NX"/>
    <s v="Community School"/>
    <x v="0"/>
    <d v="2012-05-30T00:00:00"/>
    <x v="2"/>
    <n v="3"/>
    <n v="9"/>
    <n v="2"/>
    <n v="3"/>
    <n v="3"/>
    <s v="-"/>
    <s v="NULL"/>
    <s v="NULL"/>
    <s v="-"/>
  </r>
  <r>
    <n v="135841"/>
    <n v="3593438"/>
    <s v="Leigh St Peter's CofE Primary School"/>
    <x v="3"/>
    <s v="North West"/>
    <x v="57"/>
    <s v="Leigh"/>
    <s v="WN7 4TP"/>
    <s v="Voluntary Aided School"/>
    <x v="0"/>
    <d v="2012-05-02T00:00:00"/>
    <x v="1"/>
    <n v="2"/>
    <n v="9"/>
    <n v="2"/>
    <n v="2"/>
    <n v="2"/>
    <s v="-"/>
    <s v="NULL"/>
    <s v="NULL"/>
    <s v="-"/>
  </r>
  <r>
    <n v="135842"/>
    <n v="3933318"/>
    <s v="Forest View Primary"/>
    <x v="2"/>
    <s v="North East"/>
    <x v="69"/>
    <s v="South Shields"/>
    <s v="NE34 8RZ"/>
    <s v="Community School"/>
    <x v="0"/>
    <d v="2013-03-21T00:00:00"/>
    <x v="2"/>
    <n v="3"/>
    <n v="9"/>
    <n v="2"/>
    <n v="3"/>
    <n v="3"/>
    <s v="-"/>
    <s v="NULL"/>
    <s v="NULL"/>
    <s v="-"/>
  </r>
  <r>
    <n v="135843"/>
    <n v="2095201"/>
    <s v="Prendergast - Vale College"/>
    <x v="0"/>
    <s v="London"/>
    <x v="8"/>
    <s v="Lewisham, Deptford"/>
    <s v="SE13 7BN"/>
    <s v="Foundation School"/>
    <x v="0"/>
    <d v="2012-11-23T00:00:00"/>
    <x v="2"/>
    <n v="3"/>
    <n v="9"/>
    <n v="3"/>
    <n v="3"/>
    <n v="2"/>
    <s v="-"/>
    <s v="NULL"/>
    <s v="NULL"/>
    <s v="-"/>
  </r>
  <r>
    <n v="135850"/>
    <n v="8151102"/>
    <s v="Hambleton/Richmondshire Pupil Referral Service"/>
    <x v="2"/>
    <s v="Yorkshire and the Humber"/>
    <x v="136"/>
    <s v="Richmond (Yorks)"/>
    <s v="DL6 1SZ"/>
    <s v="Pupil Referral Unit"/>
    <x v="2"/>
    <d v="2010-10-13T00:00:00"/>
    <x v="1"/>
    <n v="2"/>
    <n v="9"/>
    <n v="2"/>
    <n v="2"/>
    <n v="2"/>
    <s v="-"/>
    <s v="NULL"/>
    <s v="NULL"/>
    <s v="-"/>
  </r>
  <r>
    <n v="135851"/>
    <n v="8151103"/>
    <s v="North &amp; South Craven Pupil Referral Service"/>
    <x v="2"/>
    <s v="Yorkshire and the Humber"/>
    <x v="136"/>
    <s v="Skipton and Ripon"/>
    <s v="BD23 2QS"/>
    <s v="Pupil Referral Unit"/>
    <x v="2"/>
    <d v="2011-04-05T00:00:00"/>
    <x v="1"/>
    <n v="2"/>
    <n v="9"/>
    <n v="2"/>
    <n v="2"/>
    <n v="2"/>
    <s v="-"/>
    <s v="NULL"/>
    <s v="NULL"/>
    <s v="-"/>
  </r>
  <r>
    <n v="135853"/>
    <n v="8793777"/>
    <s v="High View School"/>
    <x v="5"/>
    <s v="South West"/>
    <x v="102"/>
    <s v="Plymouth, Sutton and Devonport"/>
    <s v="PL3 6JQ"/>
    <s v="Community School"/>
    <x v="0"/>
    <d v="2011-06-29T00:00:00"/>
    <x v="0"/>
    <n v="1"/>
    <n v="9"/>
    <n v="2"/>
    <n v="1"/>
    <n v="1"/>
    <s v="-"/>
    <s v="NULL"/>
    <s v="NULL"/>
    <s v="-"/>
  </r>
  <r>
    <n v="135854"/>
    <n v="8673358"/>
    <s v="Jennett's Park CofE Primary School"/>
    <x v="1"/>
    <s v="South East"/>
    <x v="84"/>
    <s v="Bracknell"/>
    <s v="RG12 8EB"/>
    <s v="Voluntary Aided School"/>
    <x v="0"/>
    <d v="2012-12-06T00:00:00"/>
    <x v="2"/>
    <n v="3"/>
    <n v="9"/>
    <n v="2"/>
    <n v="3"/>
    <n v="3"/>
    <s v="-"/>
    <s v="NULL"/>
    <s v="NULL"/>
    <s v="-"/>
  </r>
  <r>
    <n v="135857"/>
    <n v="9165221"/>
    <s v="Oakwood Primary School"/>
    <x v="5"/>
    <s v="South West"/>
    <x v="113"/>
    <s v="Cheltenham"/>
    <s v="GL52 5HD"/>
    <s v="Foundation School"/>
    <x v="0"/>
    <d v="2013-03-15T00:00:00"/>
    <x v="2"/>
    <n v="3"/>
    <n v="9"/>
    <n v="2"/>
    <n v="3"/>
    <n v="2"/>
    <s v="-"/>
    <d v="2011-06-09T00:00:00"/>
    <n v="3"/>
    <s v="-"/>
  </r>
  <r>
    <n v="135860"/>
    <n v="8885207"/>
    <s v="Trinity Church of England/Methodist Primary School, Buckshaw Village"/>
    <x v="3"/>
    <s v="North West"/>
    <x v="127"/>
    <s v="Chorley"/>
    <s v="PR7 7HZ"/>
    <s v="Voluntary Aided School"/>
    <x v="0"/>
    <d v="2012-03-07T00:00:00"/>
    <x v="1"/>
    <n v="2"/>
    <n v="9"/>
    <n v="2"/>
    <n v="2"/>
    <n v="2"/>
    <s v="-"/>
    <s v="NULL"/>
    <s v="NULL"/>
    <s v="-"/>
  </r>
  <r>
    <n v="135861"/>
    <n v="3807036"/>
    <s v="High Park School"/>
    <x v="2"/>
    <s v="Yorkshire and the Humber"/>
    <x v="18"/>
    <s v="Bradford South"/>
    <s v="BD6 1EA"/>
    <s v="Community Special School"/>
    <x v="4"/>
    <d v="2011-06-14T00:00:00"/>
    <x v="1"/>
    <n v="2"/>
    <n v="9"/>
    <n v="2"/>
    <n v="2"/>
    <n v="2"/>
    <s v="-"/>
    <s v="NULL"/>
    <s v="NULL"/>
    <s v="-"/>
  </r>
  <r>
    <n v="135862"/>
    <n v="3815208"/>
    <s v="Walsden St Peter's CE (VC) Primary School"/>
    <x v="2"/>
    <s v="Yorkshire and the Humber"/>
    <x v="62"/>
    <s v="Calder Valley"/>
    <s v="OL14 6RN"/>
    <s v="Voluntary Controlled School"/>
    <x v="0"/>
    <d v="2011-04-06T00:00:00"/>
    <x v="1"/>
    <n v="2"/>
    <n v="9"/>
    <n v="1"/>
    <n v="2"/>
    <n v="2"/>
    <s v="-"/>
    <s v="NULL"/>
    <s v="NULL"/>
    <s v="-"/>
  </r>
  <r>
    <n v="135863"/>
    <n v="9354604"/>
    <s v="Suffolk One"/>
    <x v="7"/>
    <s v="East of England"/>
    <x v="146"/>
    <s v="South Suffolk"/>
    <s v="IP8 3SU"/>
    <s v="Foundation School"/>
    <x v="3"/>
    <d v="2012-05-03T00:00:00"/>
    <x v="1"/>
    <n v="2"/>
    <n v="9"/>
    <n v="2"/>
    <n v="2"/>
    <n v="2"/>
    <s v="-"/>
    <s v="NULL"/>
    <s v="NULL"/>
    <s v="-"/>
  </r>
  <r>
    <n v="135864"/>
    <n v="3576906"/>
    <s v="Droylsden Academy"/>
    <x v="3"/>
    <s v="North West"/>
    <x v="56"/>
    <s v="Ashton-under-Lyne"/>
    <s v="M43 6QD"/>
    <s v="Academy Sponsor Led"/>
    <x v="3"/>
    <d v="2012-04-26T00:00:00"/>
    <x v="2"/>
    <n v="3"/>
    <n v="9"/>
    <n v="3"/>
    <n v="3"/>
    <n v="2"/>
    <s v="-"/>
    <s v="NULL"/>
    <s v="NULL"/>
    <s v="-"/>
  </r>
  <r>
    <n v="135865"/>
    <n v="3806907"/>
    <s v="Appleton Academy"/>
    <x v="2"/>
    <s v="Yorkshire and the Humber"/>
    <x v="18"/>
    <s v="Bradford South"/>
    <s v="BD12 8AL"/>
    <s v="Academy Sponsor Led"/>
    <x v="3"/>
    <d v="2012-01-12T00:00:00"/>
    <x v="2"/>
    <n v="3"/>
    <n v="9"/>
    <n v="3"/>
    <n v="3"/>
    <n v="3"/>
    <s v="-"/>
    <s v="NULL"/>
    <s v="NULL"/>
    <s v="-"/>
  </r>
  <r>
    <n v="135866"/>
    <n v="3806908"/>
    <s v="Dixons Allerton Academy"/>
    <x v="2"/>
    <s v="Yorkshire and the Humber"/>
    <x v="18"/>
    <s v="Bradford West"/>
    <s v="BD15 7RU"/>
    <s v="Academy Sponsor Led"/>
    <x v="3"/>
    <d v="2011-10-13T00:00:00"/>
    <x v="2"/>
    <n v="3"/>
    <n v="9"/>
    <n v="3"/>
    <n v="3"/>
    <n v="3"/>
    <s v="-"/>
    <s v="NULL"/>
    <s v="NULL"/>
    <s v="-"/>
  </r>
  <r>
    <n v="135867"/>
    <n v="8013441"/>
    <s v="Air Balloon Hill Primary School"/>
    <x v="5"/>
    <s v="South West"/>
    <x v="71"/>
    <s v="Bristol East"/>
    <s v="BS5 7PB"/>
    <s v="Community School"/>
    <x v="0"/>
    <d v="2013-01-25T00:00:00"/>
    <x v="2"/>
    <n v="3"/>
    <n v="9"/>
    <n v="2"/>
    <n v="3"/>
    <n v="2"/>
    <s v="-"/>
    <d v="2010-12-09T00:00:00"/>
    <n v="3"/>
    <s v="-"/>
  </r>
  <r>
    <n v="135868"/>
    <n v="8913331"/>
    <s v="Springbank Primary School"/>
    <x v="6"/>
    <s v="East Midlands"/>
    <x v="76"/>
    <s v="Ashfield"/>
    <s v="NG16 3HW"/>
    <s v="Community School"/>
    <x v="0"/>
    <d v="2013-03-06T00:00:00"/>
    <x v="2"/>
    <n v="3"/>
    <n v="9"/>
    <n v="2"/>
    <n v="3"/>
    <n v="3"/>
    <s v="-"/>
    <d v="2011-05-18T00:00:00"/>
    <n v="3"/>
    <s v="-"/>
  </r>
  <r>
    <n v="135872"/>
    <n v="8013442"/>
    <s v="St Peter's Church of England Primary School (VC)"/>
    <x v="5"/>
    <s v="South West"/>
    <x v="71"/>
    <s v="Bristol South"/>
    <s v="BS13 8EF"/>
    <s v="Voluntary Controlled School"/>
    <x v="0"/>
    <d v="2012-12-14T00:00:00"/>
    <x v="0"/>
    <n v="1"/>
    <n v="9"/>
    <n v="1"/>
    <n v="1"/>
    <n v="1"/>
    <s v="-"/>
    <d v="2011-01-12T00:00:00"/>
    <n v="3"/>
    <s v="-"/>
  </r>
  <r>
    <n v="135874"/>
    <n v="3526908"/>
    <s v="Manchester Enterprise Academy"/>
    <x v="3"/>
    <s v="North West"/>
    <x v="50"/>
    <s v="Wythenshawe and Sale East"/>
    <s v="M22 9RH"/>
    <s v="Academy Sponsor Led"/>
    <x v="3"/>
    <d v="2013-03-13T00:00:00"/>
    <x v="2"/>
    <n v="3"/>
    <n v="9"/>
    <n v="2"/>
    <n v="2"/>
    <n v="2"/>
    <s v="-"/>
    <d v="2012-01-13T00:00:00"/>
    <n v="4"/>
    <s v="NTI"/>
  </r>
  <r>
    <n v="135875"/>
    <n v="3526909"/>
    <s v="Manchester Health Academy"/>
    <x v="3"/>
    <s v="North West"/>
    <x v="50"/>
    <s v="Wythenshawe and Sale East"/>
    <s v="M23 9BP"/>
    <s v="Academy Sponsor Led"/>
    <x v="3"/>
    <d v="2012-01-18T00:00:00"/>
    <x v="2"/>
    <n v="3"/>
    <n v="9"/>
    <n v="3"/>
    <n v="3"/>
    <n v="2"/>
    <s v="-"/>
    <s v="NULL"/>
    <s v="NULL"/>
    <s v="-"/>
  </r>
  <r>
    <n v="135876"/>
    <n v="9196905"/>
    <s v="Francis Combe Academy"/>
    <x v="7"/>
    <s v="East of England"/>
    <x v="119"/>
    <s v="Watford"/>
    <s v="WD25 7HW"/>
    <s v="Academy Sponsor Led"/>
    <x v="3"/>
    <d v="2012-06-21T00:00:00"/>
    <x v="2"/>
    <n v="3"/>
    <n v="9"/>
    <n v="3"/>
    <n v="3"/>
    <n v="3"/>
    <s v="-"/>
    <s v="NULL"/>
    <s v="NULL"/>
    <s v="-"/>
  </r>
  <r>
    <n v="135877"/>
    <n v="3446905"/>
    <s v="Birkenhead High School Academy"/>
    <x v="3"/>
    <s v="North West"/>
    <x v="37"/>
    <s v="Birkenhead"/>
    <s v="CH43 1TY"/>
    <s v="Academy Sponsor Led"/>
    <x v="3"/>
    <d v="2012-02-03T00:00:00"/>
    <x v="1"/>
    <n v="2"/>
    <n v="9"/>
    <n v="1"/>
    <n v="3"/>
    <n v="2"/>
    <s v="-"/>
    <s v="NULL"/>
    <s v="NULL"/>
    <s v="-"/>
  </r>
  <r>
    <n v="135878"/>
    <n v="3946907"/>
    <s v="Red House Academy"/>
    <x v="2"/>
    <s v="North East"/>
    <x v="70"/>
    <s v="Washington and Sunderland West"/>
    <s v="SR5 5LN"/>
    <s v="Academy Sponsor Led"/>
    <x v="3"/>
    <d v="2013-06-13T00:00:00"/>
    <x v="1"/>
    <n v="2"/>
    <n v="9"/>
    <n v="1"/>
    <n v="2"/>
    <n v="2"/>
    <s v="-"/>
    <d v="2012-03-08T00:00:00"/>
    <n v="4"/>
    <s v="NTI"/>
  </r>
  <r>
    <n v="135879"/>
    <n v="8256905"/>
    <s v="The Aylesbury Vale Academy"/>
    <x v="1"/>
    <s v="South East"/>
    <x v="85"/>
    <s v="Unknown"/>
    <s v="HP18 0WS"/>
    <s v="Academy Sponsor Led"/>
    <x v="3"/>
    <d v="2011-11-17T00:00:00"/>
    <x v="2"/>
    <n v="3"/>
    <n v="9"/>
    <n v="3"/>
    <n v="3"/>
    <n v="3"/>
    <s v="-"/>
    <s v="NULL"/>
    <s v="NULL"/>
    <s v="-"/>
  </r>
  <r>
    <n v="135880"/>
    <n v="3133943"/>
    <s v="Chatsworth Primary School"/>
    <x v="0"/>
    <s v="London"/>
    <x v="28"/>
    <s v="Brentford and Isleworth"/>
    <s v="TW3 2NW"/>
    <s v="Community School"/>
    <x v="0"/>
    <d v="2011-05-10T00:00:00"/>
    <x v="1"/>
    <n v="2"/>
    <n v="9"/>
    <n v="2"/>
    <n v="2"/>
    <n v="2"/>
    <s v="-"/>
    <s v="NULL"/>
    <s v="NULL"/>
    <s v="-"/>
  </r>
  <r>
    <n v="135881"/>
    <n v="8926907"/>
    <s v="Nottingham Academy"/>
    <x v="6"/>
    <s v="East Midlands"/>
    <x v="140"/>
    <s v="Nottingham East"/>
    <s v="NG2 4GL"/>
    <s v="Academy Sponsor Led"/>
    <x v="3"/>
    <d v="2012-03-02T00:00:00"/>
    <x v="1"/>
    <n v="2"/>
    <n v="9"/>
    <n v="2"/>
    <n v="2"/>
    <n v="1"/>
    <s v="-"/>
    <s v="NULL"/>
    <s v="NULL"/>
    <s v="-"/>
  </r>
  <r>
    <n v="135885"/>
    <n v="8503671"/>
    <s v="Cranford Park Primary"/>
    <x v="1"/>
    <s v="South East"/>
    <x v="115"/>
    <s v="North East Hampshire"/>
    <s v="GU46 6LB"/>
    <s v="Voluntary Controlled School"/>
    <x v="0"/>
    <d v="2012-05-11T00:00:00"/>
    <x v="1"/>
    <n v="2"/>
    <n v="9"/>
    <n v="2"/>
    <n v="2"/>
    <n v="2"/>
    <s v="-"/>
    <s v="NULL"/>
    <s v="NULL"/>
    <s v="-"/>
  </r>
  <r>
    <n v="135886"/>
    <n v="9296906"/>
    <s v="Northumberland CofE Academy"/>
    <x v="2"/>
    <s v="North East"/>
    <x v="139"/>
    <s v="Wansbeck"/>
    <s v="NE63 9FZ"/>
    <s v="Academy Sponsor Led"/>
    <x v="3"/>
    <d v="2012-05-11T00:00:00"/>
    <x v="2"/>
    <n v="3"/>
    <n v="9"/>
    <n v="3"/>
    <n v="3"/>
    <n v="3"/>
    <s v="-"/>
    <s v="NULL"/>
    <s v="NULL"/>
    <s v="-"/>
  </r>
  <r>
    <n v="135887"/>
    <n v="8503672"/>
    <s v="Endeavour Primary School"/>
    <x v="1"/>
    <s v="South East"/>
    <x v="115"/>
    <s v="North West Hampshire"/>
    <s v="SP11 6RD"/>
    <s v="Community School"/>
    <x v="0"/>
    <d v="2012-03-15T00:00:00"/>
    <x v="1"/>
    <n v="2"/>
    <n v="9"/>
    <n v="1"/>
    <n v="2"/>
    <n v="2"/>
    <s v="-"/>
    <s v="NULL"/>
    <s v="NULL"/>
    <s v="-"/>
  </r>
  <r>
    <n v="135888"/>
    <n v="8866916"/>
    <s v="Skinners' Kent Academy"/>
    <x v="1"/>
    <s v="South East"/>
    <x v="125"/>
    <s v="Tunbridge Wells"/>
    <s v="TN2 4PY"/>
    <s v="Academy Sponsor Led"/>
    <x v="3"/>
    <d v="2012-03-08T00:00:00"/>
    <x v="1"/>
    <n v="2"/>
    <n v="9"/>
    <n v="1"/>
    <n v="2"/>
    <n v="1"/>
    <s v="-"/>
    <s v="NULL"/>
    <s v="NULL"/>
    <s v="-"/>
  </r>
  <r>
    <n v="135890"/>
    <n v="9191109"/>
    <s v="Rivers Education Support Centre"/>
    <x v="7"/>
    <s v="East of England"/>
    <x v="119"/>
    <s v="Broxbourne"/>
    <s v="EN11 0AA"/>
    <s v="Pupil Referral Unit"/>
    <x v="2"/>
    <d v="2011-03-30T00:00:00"/>
    <x v="1"/>
    <n v="2"/>
    <n v="9"/>
    <n v="2"/>
    <n v="2"/>
    <n v="1"/>
    <s v="-"/>
    <s v="NULL"/>
    <s v="NULL"/>
    <s v="-"/>
  </r>
  <r>
    <n v="135891"/>
    <n v="9361126"/>
    <s v="North East Surrey Secondary Short Stay School"/>
    <x v="1"/>
    <s v="South East"/>
    <x v="147"/>
    <s v="Esher and Walton"/>
    <s v="KT12 4QY"/>
    <s v="Pupil Referral Unit"/>
    <x v="2"/>
    <d v="2012-10-04T00:00:00"/>
    <x v="1"/>
    <n v="2"/>
    <n v="9"/>
    <n v="2"/>
    <n v="2"/>
    <n v="2"/>
    <s v="-"/>
    <d v="2010-12-01T00:00:00"/>
    <n v="3"/>
    <s v="-"/>
  </r>
  <r>
    <n v="135892"/>
    <n v="3704802"/>
    <s v="Carlton Community College"/>
    <x v="2"/>
    <s v="Yorkshire and the Humber"/>
    <x v="58"/>
    <s v="Barnsley Central"/>
    <s v="S71 3EW"/>
    <s v="Community School"/>
    <x v="3"/>
    <d v="2012-01-26T00:00:00"/>
    <x v="3"/>
    <n v="4"/>
    <n v="9"/>
    <n v="3"/>
    <n v="4"/>
    <n v="4"/>
    <s v="SM "/>
    <d v="2010-09-30T00:00:00"/>
    <n v="4"/>
    <s v="NTI"/>
  </r>
  <r>
    <n v="135893"/>
    <n v="9361127"/>
    <s v="Reigate Valley College"/>
    <x v="1"/>
    <s v="South East"/>
    <x v="147"/>
    <s v="Reigate"/>
    <s v="RH2 8PP"/>
    <s v="Pupil Referral Unit"/>
    <x v="2"/>
    <d v="2012-10-24T00:00:00"/>
    <x v="1"/>
    <n v="2"/>
    <n v="9"/>
    <n v="2"/>
    <n v="2"/>
    <n v="1"/>
    <s v="-"/>
    <d v="2011-03-11T00:00:00"/>
    <n v="3"/>
    <s v="-"/>
  </r>
  <r>
    <n v="135894"/>
    <n v="9361128"/>
    <s v="North West Secondary Short Stay School"/>
    <x v="1"/>
    <s v="South East"/>
    <x v="147"/>
    <s v="Woking"/>
    <s v="GU21 6NT"/>
    <s v="Pupil Referral Unit"/>
    <x v="2"/>
    <d v="2011-01-27T00:00:00"/>
    <x v="1"/>
    <n v="2"/>
    <n v="9"/>
    <n v="2"/>
    <n v="2"/>
    <n v="2"/>
    <s v="-"/>
    <s v="NULL"/>
    <s v="NULL"/>
    <s v="-"/>
  </r>
  <r>
    <n v="135895"/>
    <n v="8816908"/>
    <s v="The Basildon Lower Academy"/>
    <x v="7"/>
    <s v="East of England"/>
    <x v="110"/>
    <s v="South Basildon and East Thurrock"/>
    <s v="SS14 1UX"/>
    <s v="Academy Sponsor Led"/>
    <x v="3"/>
    <d v="2012-03-15T00:00:00"/>
    <x v="3"/>
    <n v="4"/>
    <n v="9"/>
    <n v="4"/>
    <n v="4"/>
    <n v="4"/>
    <s v="SM "/>
    <s v="NULL"/>
    <s v="NULL"/>
    <s v="-"/>
  </r>
  <r>
    <n v="135897"/>
    <n v="8816909"/>
    <s v="The Basildon Upper Academy"/>
    <x v="7"/>
    <s v="East of England"/>
    <x v="110"/>
    <s v="South Basildon and East Thurrock"/>
    <s v="SS13 3HL"/>
    <s v="Academy Sponsor Led"/>
    <x v="3"/>
    <d v="2012-03-15T00:00:00"/>
    <x v="3"/>
    <n v="4"/>
    <n v="9"/>
    <n v="4"/>
    <n v="4"/>
    <n v="4"/>
    <s v="SM "/>
    <s v="NULL"/>
    <s v="NULL"/>
    <s v="-"/>
  </r>
  <r>
    <n v="135900"/>
    <n v="8023456"/>
    <s v="Yeo Moor Primary School"/>
    <x v="5"/>
    <s v="South West"/>
    <x v="74"/>
    <s v="North Somerset"/>
    <s v="BS21 6JL"/>
    <s v="Community School"/>
    <x v="0"/>
    <d v="2011-11-03T00:00:00"/>
    <x v="2"/>
    <n v="3"/>
    <n v="9"/>
    <n v="2"/>
    <n v="3"/>
    <n v="3"/>
    <s v="-"/>
    <s v="NULL"/>
    <s v="NULL"/>
    <s v="-"/>
  </r>
  <r>
    <n v="135903"/>
    <n v="8813840"/>
    <s v="Riverside Primary School"/>
    <x v="7"/>
    <s v="East of England"/>
    <x v="110"/>
    <s v="Rayleigh and Wickford"/>
    <s v="SS5 6ND"/>
    <s v="Community School"/>
    <x v="0"/>
    <d v="2013-02-07T00:00:00"/>
    <x v="1"/>
    <n v="2"/>
    <n v="9"/>
    <n v="2"/>
    <n v="2"/>
    <n v="2"/>
    <s v="-"/>
    <d v="2011-11-03T00:00:00"/>
    <n v="4"/>
    <s v="SM "/>
  </r>
  <r>
    <n v="135904"/>
    <n v="9266906"/>
    <s v="City Academy Norwich"/>
    <x v="7"/>
    <s v="East of England"/>
    <x v="134"/>
    <s v="Norwich South"/>
    <s v="NR4 7LP"/>
    <s v="Academy Sponsor Led"/>
    <x v="3"/>
    <d v="2011-09-22T00:00:00"/>
    <x v="1"/>
    <n v="2"/>
    <n v="9"/>
    <n v="2"/>
    <n v="2"/>
    <n v="2"/>
    <s v="-"/>
    <s v="NULL"/>
    <s v="NULL"/>
    <s v="-"/>
  </r>
  <r>
    <n v="135905"/>
    <n v="3526910"/>
    <s v="Manchester Creative and Media Academy for Girls"/>
    <x v="3"/>
    <s v="North West"/>
    <x v="50"/>
    <s v="Blackley and Broughton"/>
    <s v="M9 7SS"/>
    <s v="Academy Sponsor Led"/>
    <x v="3"/>
    <d v="2013-06-13T00:00:00"/>
    <x v="2"/>
    <n v="3"/>
    <n v="9"/>
    <n v="3"/>
    <n v="3"/>
    <n v="3"/>
    <s v="-"/>
    <d v="2012-03-09T00:00:00"/>
    <n v="4"/>
    <s v="NTI"/>
  </r>
  <r>
    <n v="135907"/>
    <n v="3306905"/>
    <s v="Heartlands Academy"/>
    <x v="4"/>
    <s v="West Midlands"/>
    <x v="36"/>
    <s v="Birmingham, Ladywood"/>
    <s v="B7 4QR"/>
    <s v="Academy Sponsor Led"/>
    <x v="3"/>
    <d v="2012-01-26T00:00:00"/>
    <x v="0"/>
    <n v="1"/>
    <n v="9"/>
    <n v="1"/>
    <n v="1"/>
    <n v="1"/>
    <s v="-"/>
    <s v="NULL"/>
    <s v="NULL"/>
    <s v="-"/>
  </r>
  <r>
    <n v="135909"/>
    <n v="3526911"/>
    <s v="Manchester Creative and Media Academy for Boys"/>
    <x v="3"/>
    <s v="North West"/>
    <x v="50"/>
    <s v="Blackley and Broughton"/>
    <s v="M9 7SS"/>
    <s v="Academy Sponsor Led"/>
    <x v="3"/>
    <d v="2013-06-13T00:00:00"/>
    <x v="3"/>
    <n v="4"/>
    <n v="9"/>
    <n v="3"/>
    <n v="3"/>
    <n v="3"/>
    <s v="SWK"/>
    <d v="2012-03-15T00:00:00"/>
    <n v="4"/>
    <s v="NTI"/>
  </r>
  <r>
    <n v="135911"/>
    <n v="3306907"/>
    <s v="Shenley Academy"/>
    <x v="4"/>
    <s v="West Midlands"/>
    <x v="36"/>
    <s v="Birmingham, Edgbaston"/>
    <s v="B29 4HE"/>
    <s v="Academy Sponsor Led"/>
    <x v="3"/>
    <d v="2011-11-03T00:00:00"/>
    <x v="0"/>
    <n v="2"/>
    <n v="9"/>
    <n v="2"/>
    <n v="2"/>
    <n v="1"/>
    <s v="-"/>
    <s v="NULL"/>
    <s v="NULL"/>
    <s v="-"/>
  </r>
  <r>
    <n v="135913"/>
    <n v="8856905"/>
    <s v="Tudor Grange Academy Worcester"/>
    <x v="4"/>
    <s v="West Midlands"/>
    <x v="118"/>
    <s v="Worcester"/>
    <s v="WR3 8HN"/>
    <s v="Academy Sponsor Led"/>
    <x v="3"/>
    <d v="2012-02-09T00:00:00"/>
    <x v="2"/>
    <n v="3"/>
    <n v="9"/>
    <n v="3"/>
    <n v="3"/>
    <n v="2"/>
    <s v="-"/>
    <s v="NULL"/>
    <s v="NULL"/>
    <s v="-"/>
  </r>
  <r>
    <n v="135934"/>
    <n v="3736907"/>
    <s v="Parkwood Academy"/>
    <x v="2"/>
    <s v="Yorkshire and the Humber"/>
    <x v="61"/>
    <s v="Sheffield, Brightside and Hillsborough"/>
    <s v="S5 8UL"/>
    <s v="Academy Sponsor Led"/>
    <x v="3"/>
    <d v="2012-05-25T00:00:00"/>
    <x v="2"/>
    <n v="3"/>
    <n v="9"/>
    <n v="3"/>
    <n v="3"/>
    <n v="2"/>
    <s v="-"/>
    <s v="NULL"/>
    <s v="NULL"/>
    <s v="-"/>
  </r>
  <r>
    <n v="135935"/>
    <n v="3836906"/>
    <s v="Leeds West Academy"/>
    <x v="2"/>
    <s v="Yorkshire and the Humber"/>
    <x v="64"/>
    <s v="Leeds West"/>
    <s v="LS13 1DQ"/>
    <s v="Academy Sponsor Led"/>
    <x v="3"/>
    <d v="2012-03-21T00:00:00"/>
    <x v="1"/>
    <n v="2"/>
    <n v="9"/>
    <n v="3"/>
    <n v="2"/>
    <n v="1"/>
    <s v="-"/>
    <s v="NULL"/>
    <s v="NULL"/>
    <s v="-"/>
  </r>
  <r>
    <n v="135936"/>
    <n v="8886906"/>
    <s v="Fulwood Academy"/>
    <x v="3"/>
    <s v="North West"/>
    <x v="127"/>
    <s v="Wyre and Preston North"/>
    <s v="PR2 9YR"/>
    <s v="Academy Sponsor Led"/>
    <x v="3"/>
    <d v="2011-10-14T00:00:00"/>
    <x v="2"/>
    <n v="3"/>
    <n v="9"/>
    <n v="3"/>
    <n v="3"/>
    <n v="2"/>
    <s v="-"/>
    <s v="NULL"/>
    <s v="NULL"/>
    <s v="-"/>
  </r>
  <r>
    <n v="135938"/>
    <n v="9196906"/>
    <s v="The Bushey Academy"/>
    <x v="7"/>
    <s v="East of England"/>
    <x v="119"/>
    <s v="Hertsmere"/>
    <s v="WD23 3AA"/>
    <s v="Academy Sponsor Led"/>
    <x v="3"/>
    <d v="2011-11-17T00:00:00"/>
    <x v="2"/>
    <n v="3"/>
    <n v="9"/>
    <n v="3"/>
    <n v="3"/>
    <n v="2"/>
    <s v="-"/>
    <s v="NULL"/>
    <s v="NULL"/>
    <s v="-"/>
  </r>
  <r>
    <n v="135939"/>
    <n v="8507002"/>
    <s v="Grangeside School"/>
    <x v="1"/>
    <s v="South East"/>
    <x v="115"/>
    <s v="Basingstoke"/>
    <s v="RG22 5TH"/>
    <s v="Community Special School"/>
    <x v="4"/>
    <d v="2012-11-29T00:00:00"/>
    <x v="3"/>
    <n v="4"/>
    <n v="9"/>
    <n v="4"/>
    <n v="4"/>
    <n v="4"/>
    <s v="SM "/>
    <d v="2011-09-23T00:00:00"/>
    <n v="4"/>
    <s v="NTI"/>
  </r>
  <r>
    <n v="135940"/>
    <n v="9096908"/>
    <s v="Furness Academy"/>
    <x v="3"/>
    <s v="North West"/>
    <x v="98"/>
    <s v="Barrow and Furness"/>
    <s v="LA14 5QP"/>
    <s v="Academy Sponsor Led"/>
    <x v="3"/>
    <d v="2013-05-16T00:00:00"/>
    <x v="3"/>
    <n v="4"/>
    <n v="9"/>
    <n v="3"/>
    <n v="3"/>
    <n v="4"/>
    <s v="SM "/>
    <d v="2012-01-26T00:00:00"/>
    <n v="4"/>
    <s v="NTI"/>
  </r>
  <r>
    <n v="135941"/>
    <n v="8966905"/>
    <s v="University of Chester CE Academy"/>
    <x v="3"/>
    <s v="North West"/>
    <x v="90"/>
    <s v="Ellesmere Port and Neston"/>
    <s v="CH66 3NG"/>
    <s v="Academy Sponsor Led"/>
    <x v="3"/>
    <d v="2012-03-08T00:00:00"/>
    <x v="2"/>
    <n v="3"/>
    <n v="9"/>
    <n v="3"/>
    <n v="3"/>
    <n v="3"/>
    <s v="-"/>
    <s v="NULL"/>
    <s v="NULL"/>
    <s v="-"/>
  </r>
  <r>
    <n v="135942"/>
    <n v="3716906"/>
    <s v="De Warenne Academy"/>
    <x v="2"/>
    <s v="Yorkshire and the Humber"/>
    <x v="59"/>
    <s v="Don Valley"/>
    <s v="DN12 3JY"/>
    <s v="Academy Sponsor Led"/>
    <x v="3"/>
    <d v="2012-04-20T00:00:00"/>
    <x v="2"/>
    <n v="3"/>
    <n v="9"/>
    <n v="3"/>
    <n v="3"/>
    <n v="2"/>
    <s v="-"/>
    <s v="NULL"/>
    <s v="NULL"/>
    <s v="-"/>
  </r>
  <r>
    <n v="135943"/>
    <n v="8036907"/>
    <s v="The Ridings Federation Yate International Academy"/>
    <x v="5"/>
    <s v="South West"/>
    <x v="73"/>
    <s v="Thornbury and Yate"/>
    <s v="BS37 4DX"/>
    <s v="Academy Sponsor Led"/>
    <x v="3"/>
    <d v="2012-04-27T00:00:00"/>
    <x v="2"/>
    <n v="3"/>
    <n v="9"/>
    <n v="2"/>
    <n v="3"/>
    <n v="2"/>
    <s v="-"/>
    <s v="NULL"/>
    <s v="NULL"/>
    <s v="-"/>
  </r>
  <r>
    <n v="135944"/>
    <n v="8036908"/>
    <s v="The Ridings Federation Winterbourne International Academy"/>
    <x v="5"/>
    <s v="South West"/>
    <x v="73"/>
    <s v="Filton and Bradley Stoke"/>
    <s v="BS36 1JL"/>
    <s v="Academy Sponsor Led"/>
    <x v="3"/>
    <d v="2012-05-29T00:00:00"/>
    <x v="1"/>
    <n v="2"/>
    <n v="9"/>
    <n v="2"/>
    <n v="2"/>
    <n v="2"/>
    <s v="-"/>
    <s v="NULL"/>
    <s v="NULL"/>
    <s v="-"/>
  </r>
  <r>
    <n v="135945"/>
    <n v="8106906"/>
    <s v="Sirius Academy"/>
    <x v="2"/>
    <s v="Yorkshire and the Humber"/>
    <x v="120"/>
    <s v="Kingston upon Hull West and Hessle"/>
    <s v="HU4 7JB"/>
    <s v="Academy Sponsor Led"/>
    <x v="3"/>
    <d v="2011-11-24T00:00:00"/>
    <x v="1"/>
    <n v="2"/>
    <n v="9"/>
    <n v="2"/>
    <n v="2"/>
    <n v="2"/>
    <s v="-"/>
    <s v="NULL"/>
    <s v="NULL"/>
    <s v="-"/>
  </r>
  <r>
    <n v="135946"/>
    <n v="8236905"/>
    <s v="All Saints Academy Dunstable"/>
    <x v="7"/>
    <s v="East of England"/>
    <x v="78"/>
    <s v="South West Bedfordshire"/>
    <s v="LU5 5AB"/>
    <s v="Academy Sponsor Led"/>
    <x v="3"/>
    <d v="2011-10-13T00:00:00"/>
    <x v="2"/>
    <n v="3"/>
    <n v="9"/>
    <n v="2"/>
    <n v="3"/>
    <n v="3"/>
    <s v="-"/>
    <s v="NULL"/>
    <s v="NULL"/>
    <s v="-"/>
  </r>
  <r>
    <n v="135950"/>
    <n v="8941106"/>
    <s v="14-19 King Street Alternative Provision"/>
    <x v="4"/>
    <s v="West Midlands"/>
    <x v="47"/>
    <s v="The Wrekin"/>
    <s v="TF1 1NY"/>
    <s v="Pupil Referral Unit"/>
    <x v="2"/>
    <d v="2011-12-07T00:00:00"/>
    <x v="2"/>
    <n v="3"/>
    <n v="9"/>
    <n v="2"/>
    <n v="2"/>
    <n v="2"/>
    <s v="-"/>
    <d v="2010-11-23T00:00:00"/>
    <n v="4"/>
    <s v="NTI"/>
  </r>
  <r>
    <n v="135951"/>
    <n v="3036907"/>
    <s v="Haberdashers' Aske's Crayford Academy"/>
    <x v="0"/>
    <s v="London"/>
    <x v="15"/>
    <s v="Bexleyheath and Crayford"/>
    <s v="DA1 4RS"/>
    <s v="Academy Sponsor Led"/>
    <x v="3"/>
    <d v="2012-03-22T00:00:00"/>
    <x v="1"/>
    <n v="2"/>
    <n v="9"/>
    <n v="2"/>
    <n v="2"/>
    <n v="2"/>
    <s v="-"/>
    <s v="NULL"/>
    <s v="NULL"/>
    <s v="-"/>
  </r>
  <r>
    <n v="135952"/>
    <n v="3551106"/>
    <s v="The Canterbury Centre"/>
    <x v="3"/>
    <s v="North West"/>
    <x v="53"/>
    <s v="Salford and Eccles"/>
    <s v="M5 5AG"/>
    <s v="Pupil Referral Unit"/>
    <x v="2"/>
    <d v="2011-02-03T00:00:00"/>
    <x v="1"/>
    <n v="2"/>
    <n v="9"/>
    <n v="2"/>
    <n v="2"/>
    <n v="2"/>
    <s v="-"/>
    <s v="NULL"/>
    <s v="NULL"/>
    <s v="-"/>
  </r>
  <r>
    <n v="135953"/>
    <n v="9365222"/>
    <s v="Surrey Hills Primary School"/>
    <x v="1"/>
    <s v="South East"/>
    <x v="147"/>
    <s v="Mole Valley"/>
    <s v="RH4 3QF"/>
    <s v="Voluntary Aided School"/>
    <x v="0"/>
    <d v="2011-11-25T00:00:00"/>
    <x v="1"/>
    <n v="2"/>
    <n v="9"/>
    <n v="2"/>
    <n v="2"/>
    <n v="1"/>
    <s v="-"/>
    <s v="NULL"/>
    <s v="NULL"/>
    <s v="-"/>
  </r>
  <r>
    <n v="135955"/>
    <n v="3066908"/>
    <s v="Harris Academy Purley"/>
    <x v="0"/>
    <s v="London"/>
    <x v="20"/>
    <s v="Croydon South"/>
    <s v="CR2 6DT"/>
    <s v="Academy Sponsor Led"/>
    <x v="3"/>
    <d v="2011-12-08T00:00:00"/>
    <x v="0"/>
    <n v="1"/>
    <n v="9"/>
    <n v="1"/>
    <n v="1"/>
    <n v="1"/>
    <s v="-"/>
    <s v="NULL"/>
    <s v="NULL"/>
    <s v="-"/>
  </r>
  <r>
    <n v="135956"/>
    <n v="3356907"/>
    <s v="Grace Academy Darlaston"/>
    <x v="4"/>
    <s v="West Midlands"/>
    <x v="42"/>
    <s v="Walsall South"/>
    <s v="WS10 8QJ"/>
    <s v="Academy Sponsor Led"/>
    <x v="3"/>
    <d v="2012-03-22T00:00:00"/>
    <x v="3"/>
    <n v="4"/>
    <n v="9"/>
    <n v="3"/>
    <n v="3"/>
    <n v="3"/>
    <s v="NTI"/>
    <s v="NULL"/>
    <s v="NULL"/>
    <s v="-"/>
  </r>
  <r>
    <n v="135957"/>
    <n v="8816910"/>
    <s v="Clacton Coastal Academy"/>
    <x v="7"/>
    <s v="East of England"/>
    <x v="110"/>
    <s v="Clacton"/>
    <s v="CO15 3JL"/>
    <s v="Academy Sponsor Led"/>
    <x v="3"/>
    <d v="2011-11-10T00:00:00"/>
    <x v="2"/>
    <n v="3"/>
    <n v="9"/>
    <n v="3"/>
    <n v="3"/>
    <n v="2"/>
    <s v="-"/>
    <s v="NULL"/>
    <s v="NULL"/>
    <s v="-"/>
  </r>
  <r>
    <n v="135958"/>
    <n v="3086906"/>
    <s v="Oasis Academy Hadley"/>
    <x v="0"/>
    <s v="London"/>
    <x v="23"/>
    <s v="Edmonton"/>
    <s v="EN3 4PX"/>
    <s v="Academy Sponsor Led"/>
    <x v="3"/>
    <d v="2012-03-15T00:00:00"/>
    <x v="1"/>
    <n v="2"/>
    <n v="9"/>
    <n v="2"/>
    <n v="2"/>
    <n v="2"/>
    <s v="-"/>
    <s v="NULL"/>
    <s v="NULL"/>
    <s v="-"/>
  </r>
  <r>
    <n v="135959"/>
    <n v="8016913"/>
    <s v="Bristol Metropolitan Academy"/>
    <x v="5"/>
    <s v="South West"/>
    <x v="71"/>
    <s v="Bristol East"/>
    <s v="BS16 2HD"/>
    <s v="Academy Sponsor Led"/>
    <x v="3"/>
    <d v="2012-05-24T00:00:00"/>
    <x v="1"/>
    <n v="2"/>
    <n v="9"/>
    <n v="2"/>
    <n v="2"/>
    <n v="2"/>
    <s v="-"/>
    <s v="NULL"/>
    <s v="NULL"/>
    <s v="-"/>
  </r>
  <r>
    <n v="135960"/>
    <n v="8836906"/>
    <s v="Ormiston Park Academy"/>
    <x v="7"/>
    <s v="East of England"/>
    <x v="111"/>
    <s v="Thurrock"/>
    <s v="RM15 4RU"/>
    <s v="Academy Sponsor Led"/>
    <x v="3"/>
    <d v="2011-11-17T00:00:00"/>
    <x v="1"/>
    <n v="2"/>
    <n v="9"/>
    <n v="2"/>
    <n v="2"/>
    <n v="2"/>
    <s v="-"/>
    <s v="NULL"/>
    <s v="NULL"/>
    <s v="-"/>
  </r>
  <r>
    <n v="135961"/>
    <n v="3846905"/>
    <s v="Outwood Grange Academy"/>
    <x v="2"/>
    <s v="Yorkshire and the Humber"/>
    <x v="65"/>
    <s v="Morley and Outwood"/>
    <s v="WF1 2PF"/>
    <s v="Academy Sponsor Led"/>
    <x v="3"/>
    <d v="2012-02-09T00:00:00"/>
    <x v="0"/>
    <n v="1"/>
    <n v="9"/>
    <n v="1"/>
    <n v="1"/>
    <n v="1"/>
    <s v="-"/>
    <s v="NULL"/>
    <s v="NULL"/>
    <s v="-"/>
  </r>
  <r>
    <n v="135962"/>
    <n v="9386914"/>
    <s v="Shoreham Academy"/>
    <x v="1"/>
    <s v="South East"/>
    <x v="148"/>
    <s v="East Worthing and Shoreham"/>
    <s v="BN43 6YT"/>
    <s v="Academy Sponsor Led"/>
    <x v="3"/>
    <d v="2012-05-31T00:00:00"/>
    <x v="0"/>
    <n v="1"/>
    <n v="9"/>
    <n v="1"/>
    <n v="1"/>
    <n v="1"/>
    <s v="-"/>
    <s v="NULL"/>
    <s v="NULL"/>
    <s v="-"/>
  </r>
  <r>
    <n v="135963"/>
    <n v="3716907"/>
    <s v="Outwood Academy Adwick"/>
    <x v="2"/>
    <s v="Yorkshire and the Humber"/>
    <x v="59"/>
    <s v="Doncaster North"/>
    <s v="DN6 7SF"/>
    <s v="Academy Sponsor Led"/>
    <x v="3"/>
    <d v="2012-02-02T00:00:00"/>
    <x v="2"/>
    <n v="3"/>
    <n v="9"/>
    <n v="3"/>
    <n v="3"/>
    <n v="3"/>
    <s v="-"/>
    <s v="NULL"/>
    <s v="NULL"/>
    <s v="-"/>
  </r>
  <r>
    <n v="135964"/>
    <n v="8876905"/>
    <s v="Strood Academy"/>
    <x v="1"/>
    <s v="South East"/>
    <x v="126"/>
    <s v="Rochester and Strood"/>
    <s v="ME2 2SX"/>
    <s v="Academy Sponsor Led"/>
    <x v="3"/>
    <d v="2013-06-27T00:00:00"/>
    <x v="1"/>
    <n v="2"/>
    <n v="9"/>
    <n v="2"/>
    <n v="2"/>
    <n v="2"/>
    <s v="-"/>
    <d v="2012-03-08T00:00:00"/>
    <n v="3"/>
    <s v="-"/>
  </r>
  <r>
    <n v="135965"/>
    <n v="8516905"/>
    <s v="Charter Academy"/>
    <x v="1"/>
    <s v="South East"/>
    <x v="114"/>
    <s v="Portsmouth South"/>
    <s v="PO5 4HL"/>
    <s v="Academy Sponsor Led"/>
    <x v="3"/>
    <d v="2012-05-03T00:00:00"/>
    <x v="1"/>
    <n v="2"/>
    <n v="9"/>
    <n v="2"/>
    <n v="2"/>
    <n v="2"/>
    <s v="-"/>
    <s v="NULL"/>
    <s v="NULL"/>
    <s v="-"/>
  </r>
  <r>
    <n v="135966"/>
    <n v="9286908"/>
    <s v="Kettering Buccleuch Academy"/>
    <x v="6"/>
    <s v="East Midlands"/>
    <x v="137"/>
    <s v="Kettering"/>
    <s v="NN16 9NS"/>
    <s v="Academy Sponsor Led"/>
    <x v="3"/>
    <d v="2011-10-13T00:00:00"/>
    <x v="2"/>
    <n v="3"/>
    <n v="9"/>
    <n v="2"/>
    <n v="3"/>
    <n v="3"/>
    <s v="-"/>
    <s v="NULL"/>
    <s v="NULL"/>
    <s v="-"/>
  </r>
  <r>
    <n v="135967"/>
    <n v="9286909"/>
    <s v="Kettering Science Academy"/>
    <x v="6"/>
    <s v="East Midlands"/>
    <x v="137"/>
    <s v="Kettering"/>
    <s v="NN15 7AA"/>
    <s v="Academy Sponsor Led"/>
    <x v="3"/>
    <d v="2011-09-29T00:00:00"/>
    <x v="2"/>
    <n v="3"/>
    <n v="9"/>
    <n v="3"/>
    <n v="3"/>
    <n v="2"/>
    <s v="-"/>
    <s v="NULL"/>
    <s v="NULL"/>
    <s v="-"/>
  </r>
  <r>
    <n v="135968"/>
    <n v="3066909"/>
    <s v="Oasis Academy Shirley Park"/>
    <x v="0"/>
    <s v="London"/>
    <x v="20"/>
    <s v="Croydon Central"/>
    <s v="CR9 7AL"/>
    <s v="Academy Sponsor Led"/>
    <x v="3"/>
    <d v="2012-02-23T00:00:00"/>
    <x v="2"/>
    <n v="3"/>
    <n v="9"/>
    <n v="3"/>
    <n v="3"/>
    <n v="2"/>
    <s v="-"/>
    <s v="NULL"/>
    <s v="NULL"/>
    <s v="-"/>
  </r>
  <r>
    <n v="135969"/>
    <n v="3836907"/>
    <s v="South Leeds Academy"/>
    <x v="2"/>
    <s v="Yorkshire and the Humber"/>
    <x v="64"/>
    <s v="Leeds Central"/>
    <s v="LS10 2JU"/>
    <s v="Academy Sponsor Led"/>
    <x v="3"/>
    <d v="2012-05-03T00:00:00"/>
    <x v="3"/>
    <n v="4"/>
    <n v="9"/>
    <n v="3"/>
    <n v="3"/>
    <n v="3"/>
    <s v="NTI"/>
    <s v="NULL"/>
    <s v="NULL"/>
    <s v="-"/>
  </r>
  <r>
    <n v="135970"/>
    <n v="3306908"/>
    <s v="St Alban's Academy"/>
    <x v="4"/>
    <s v="West Midlands"/>
    <x v="36"/>
    <s v="Birmingham, Ladywood"/>
    <s v="B12 0YH"/>
    <s v="Academy Sponsor Led"/>
    <x v="3"/>
    <d v="2011-10-13T00:00:00"/>
    <x v="0"/>
    <n v="1"/>
    <n v="9"/>
    <n v="1"/>
    <n v="1"/>
    <n v="1"/>
    <s v="-"/>
    <s v="NULL"/>
    <s v="NULL"/>
    <s v="-"/>
  </r>
  <r>
    <n v="135971"/>
    <n v="3346906"/>
    <s v="Park Hall Academy"/>
    <x v="4"/>
    <s v="West Midlands"/>
    <x v="41"/>
    <s v="Meriden"/>
    <s v="B36 9HF"/>
    <s v="Academy Sponsor Led"/>
    <x v="3"/>
    <d v="2012-04-26T00:00:00"/>
    <x v="2"/>
    <n v="3"/>
    <n v="9"/>
    <n v="3"/>
    <n v="2"/>
    <n v="2"/>
    <s v="-"/>
    <s v="NULL"/>
    <s v="NULL"/>
    <s v="-"/>
  </r>
  <r>
    <n v="135973"/>
    <n v="3046907"/>
    <s v="The Crest Girls Academy"/>
    <x v="0"/>
    <s v="London"/>
    <x v="16"/>
    <s v="Brent Central"/>
    <s v="NW2 7SN"/>
    <s v="Academy Sponsor Led"/>
    <x v="3"/>
    <d v="2011-09-22T00:00:00"/>
    <x v="2"/>
    <n v="3"/>
    <n v="9"/>
    <n v="2"/>
    <n v="3"/>
    <n v="2"/>
    <s v="-"/>
    <s v="NULL"/>
    <s v="NULL"/>
    <s v="-"/>
  </r>
  <r>
    <n v="135974"/>
    <n v="3046908"/>
    <s v="The Crest Boys' Academy"/>
    <x v="0"/>
    <s v="London"/>
    <x v="16"/>
    <s v="Brent Central"/>
    <s v="NW2 7SN"/>
    <s v="Academy Sponsor Led"/>
    <x v="3"/>
    <d v="2011-09-22T00:00:00"/>
    <x v="2"/>
    <n v="3"/>
    <n v="9"/>
    <n v="3"/>
    <n v="3"/>
    <n v="3"/>
    <s v="-"/>
    <s v="NULL"/>
    <s v="NULL"/>
    <s v="-"/>
  </r>
  <r>
    <n v="135979"/>
    <n v="3336910"/>
    <s v="Ormiston Sandwell Community Academy"/>
    <x v="4"/>
    <s v="West Midlands"/>
    <x v="40"/>
    <s v="West Bromwich West"/>
    <s v="B69 2HE"/>
    <s v="Academy Sponsor Led"/>
    <x v="3"/>
    <d v="2013-05-01T00:00:00"/>
    <x v="2"/>
    <n v="3"/>
    <n v="9"/>
    <n v="3"/>
    <n v="3"/>
    <n v="3"/>
    <s v="-"/>
    <d v="2012-01-25T00:00:00"/>
    <n v="4"/>
    <s v="NTI"/>
  </r>
  <r>
    <n v="135980"/>
    <n v="8746906"/>
    <s v="Ormiston Bushfield Academy"/>
    <x v="7"/>
    <s v="East of England"/>
    <x v="88"/>
    <s v="North West Cambridgeshire"/>
    <s v="PE2 5RQ"/>
    <s v="Academy Sponsor Led"/>
    <x v="3"/>
    <d v="2012-05-17T00:00:00"/>
    <x v="1"/>
    <n v="2"/>
    <n v="9"/>
    <n v="2"/>
    <n v="2"/>
    <n v="2"/>
    <s v="-"/>
    <s v="NULL"/>
    <s v="NULL"/>
    <s v="-"/>
  </r>
  <r>
    <n v="135981"/>
    <n v="3506906"/>
    <s v="Bolton St Catherine's Academy"/>
    <x v="3"/>
    <s v="North West"/>
    <x v="48"/>
    <s v="Bolton North East"/>
    <s v="BL2 4HU"/>
    <s v="Academy Sponsor Led"/>
    <x v="3"/>
    <d v="2012-05-30T00:00:00"/>
    <x v="2"/>
    <n v="3"/>
    <n v="9"/>
    <n v="3"/>
    <n v="3"/>
    <n v="3"/>
    <s v="-"/>
    <s v="NULL"/>
    <s v="NULL"/>
    <s v="-"/>
  </r>
  <r>
    <n v="135983"/>
    <n v="3366905"/>
    <s v="South Wolverhampton and Bilston Academy"/>
    <x v="4"/>
    <s v="West Midlands"/>
    <x v="43"/>
    <s v="Wolverhampton South East"/>
    <s v="WV14 0LN"/>
    <s v="Academy Sponsor Led"/>
    <x v="3"/>
    <d v="2012-01-19T00:00:00"/>
    <x v="2"/>
    <n v="3"/>
    <n v="9"/>
    <n v="3"/>
    <n v="3"/>
    <n v="3"/>
    <s v="-"/>
    <s v="NULL"/>
    <s v="NULL"/>
    <s v="-"/>
  </r>
  <r>
    <n v="135985"/>
    <n v="9163375"/>
    <s v="Cirencester Primary School"/>
    <x v="5"/>
    <s v="South West"/>
    <x v="113"/>
    <s v="The Cotswolds"/>
    <s v="GL7 1EX"/>
    <s v="Community School"/>
    <x v="0"/>
    <d v="2012-05-04T00:00:00"/>
    <x v="1"/>
    <n v="2"/>
    <n v="9"/>
    <n v="2"/>
    <n v="2"/>
    <n v="2"/>
    <s v="-"/>
    <s v="NULL"/>
    <s v="NULL"/>
    <s v="-"/>
  </r>
  <r>
    <n v="135994"/>
    <n v="8865229"/>
    <s v="Fleetdown Primary School"/>
    <x v="1"/>
    <s v="South East"/>
    <x v="125"/>
    <s v="Dartford"/>
    <s v="DA2 6JX"/>
    <s v="Community School"/>
    <x v="0"/>
    <d v="2011-03-31T00:00:00"/>
    <x v="0"/>
    <n v="1"/>
    <n v="9"/>
    <n v="1"/>
    <n v="1"/>
    <n v="1"/>
    <s v="-"/>
    <s v="NULL"/>
    <s v="NULL"/>
    <s v="-"/>
  </r>
  <r>
    <n v="136005"/>
    <n v="3843343"/>
    <s v="Horbury St Peter's and Clifton CofE (VC) Primary School"/>
    <x v="2"/>
    <s v="Yorkshire and the Humber"/>
    <x v="65"/>
    <s v="Wakefield"/>
    <s v="WF4 5BE"/>
    <s v="Voluntary Controlled School"/>
    <x v="0"/>
    <d v="2012-01-31T00:00:00"/>
    <x v="1"/>
    <n v="2"/>
    <n v="9"/>
    <n v="2"/>
    <n v="2"/>
    <n v="2"/>
    <s v="-"/>
    <s v="NULL"/>
    <s v="NULL"/>
    <s v="-"/>
  </r>
  <r>
    <n v="136006"/>
    <n v="8913797"/>
    <s v="Abbey Hill Primary &amp; Nursery"/>
    <x v="6"/>
    <s v="East Midlands"/>
    <x v="76"/>
    <s v="Ashfield"/>
    <s v="NG17 7NZ"/>
    <s v="Community School"/>
    <x v="0"/>
    <d v="2012-11-01T00:00:00"/>
    <x v="2"/>
    <n v="3"/>
    <n v="9"/>
    <n v="3"/>
    <n v="3"/>
    <n v="3"/>
    <s v="-"/>
    <d v="2011-05-13T00:00:00"/>
    <n v="3"/>
    <s v="-"/>
  </r>
  <r>
    <n v="136008"/>
    <n v="9212043"/>
    <s v="Queens Gate Foundation Primary"/>
    <x v="1"/>
    <s v="South East"/>
    <x v="124"/>
    <s v="Isle of Wight"/>
    <s v="PO32 6PA"/>
    <s v="Foundation School"/>
    <x v="0"/>
    <d v="2012-07-12T00:00:00"/>
    <x v="1"/>
    <n v="2"/>
    <n v="9"/>
    <n v="2"/>
    <n v="2"/>
    <n v="2"/>
    <s v="-"/>
    <s v="NULL"/>
    <s v="NULL"/>
    <s v="-"/>
  </r>
  <r>
    <n v="136009"/>
    <n v="9214029"/>
    <s v="Cowes Enterprise College"/>
    <x v="1"/>
    <s v="South East"/>
    <x v="124"/>
    <s v="Isle of Wight"/>
    <s v="PO31 8HB"/>
    <s v="Foundation School"/>
    <x v="3"/>
    <d v="2012-11-29T00:00:00"/>
    <x v="3"/>
    <n v="4"/>
    <n v="9"/>
    <n v="3"/>
    <n v="4"/>
    <n v="4"/>
    <s v="SM "/>
    <s v="NULL"/>
    <s v="NULL"/>
    <s v="-"/>
  </r>
  <r>
    <n v="136010"/>
    <n v="9214030"/>
    <s v="Medina College"/>
    <x v="1"/>
    <s v="South East"/>
    <x v="124"/>
    <s v="Isle of Wight"/>
    <s v="PO30 2DX"/>
    <s v="Foundation School"/>
    <x v="3"/>
    <d v="2013-03-13T00:00:00"/>
    <x v="2"/>
    <n v="3"/>
    <n v="9"/>
    <n v="3"/>
    <n v="3"/>
    <n v="2"/>
    <s v="-"/>
    <s v="NULL"/>
    <s v="NULL"/>
    <s v="-"/>
  </r>
  <r>
    <n v="136011"/>
    <n v="9212045"/>
    <s v="St Francis Catholic and Church of England (Aided) Primary School"/>
    <x v="1"/>
    <s v="South East"/>
    <x v="124"/>
    <s v="Isle of Wight"/>
    <s v="PO38 1BQ"/>
    <s v="Voluntary Aided School"/>
    <x v="0"/>
    <d v="2012-01-13T00:00:00"/>
    <x v="2"/>
    <n v="3"/>
    <n v="9"/>
    <n v="3"/>
    <n v="3"/>
    <n v="3"/>
    <s v="-"/>
    <s v="NULL"/>
    <s v="NULL"/>
    <s v="-"/>
  </r>
  <r>
    <n v="136012"/>
    <n v="9214032"/>
    <s v="Carisbrooke College"/>
    <x v="1"/>
    <s v="South East"/>
    <x v="124"/>
    <s v="Isle of Wight"/>
    <s v="PO30 5QU"/>
    <s v="Foundation School"/>
    <x v="3"/>
    <d v="2013-03-13T00:00:00"/>
    <x v="3"/>
    <n v="4"/>
    <n v="9"/>
    <n v="4"/>
    <n v="4"/>
    <n v="4"/>
    <s v="SM "/>
    <s v="NULL"/>
    <s v="NULL"/>
    <s v="-"/>
  </r>
  <r>
    <n v="136013"/>
    <n v="9212044"/>
    <s v="The Bay Church of England Primary"/>
    <x v="1"/>
    <s v="South East"/>
    <x v="124"/>
    <s v="Isle of Wight"/>
    <s v="PO36 9BQ"/>
    <s v="Voluntary Controlled School"/>
    <x v="0"/>
    <d v="2012-05-22T00:00:00"/>
    <x v="1"/>
    <n v="2"/>
    <n v="9"/>
    <n v="2"/>
    <n v="2"/>
    <n v="2"/>
    <s v="-"/>
    <s v="NULL"/>
    <s v="NULL"/>
    <s v="-"/>
  </r>
  <r>
    <n v="136016"/>
    <n v="9166905"/>
    <s v="All Saints' Academy, Cheltenham"/>
    <x v="5"/>
    <s v="South West"/>
    <x v="113"/>
    <s v="Cheltenham"/>
    <s v="GL51 0WH"/>
    <s v="Academy Sponsor Led"/>
    <x v="3"/>
    <d v="2013-03-14T00:00:00"/>
    <x v="2"/>
    <n v="3"/>
    <n v="9"/>
    <n v="2"/>
    <n v="2"/>
    <n v="2"/>
    <s v="-"/>
    <s v="NULL"/>
    <s v="NULL"/>
    <s v="-"/>
  </r>
  <r>
    <n v="136024"/>
    <n v="9193429"/>
    <s v="Churchfield CofE VA Primary"/>
    <x v="7"/>
    <s v="East of England"/>
    <x v="119"/>
    <s v="Broxbourne"/>
    <s v="EN8 0LU"/>
    <s v="Voluntary Aided School"/>
    <x v="0"/>
    <d v="2011-11-16T00:00:00"/>
    <x v="2"/>
    <n v="3"/>
    <n v="9"/>
    <n v="3"/>
    <n v="3"/>
    <n v="3"/>
    <s v="-"/>
    <s v="NULL"/>
    <s v="NULL"/>
    <s v="-"/>
  </r>
  <r>
    <n v="136027"/>
    <n v="3536905"/>
    <s v="Oasis Academy Oldham"/>
    <x v="3"/>
    <s v="North West"/>
    <x v="51"/>
    <s v="Oldham West and Royton"/>
    <s v="OL8 4JZ"/>
    <s v="Academy Sponsor Led"/>
    <x v="3"/>
    <d v="2012-11-22T00:00:00"/>
    <x v="3"/>
    <n v="4"/>
    <n v="9"/>
    <n v="4"/>
    <n v="4"/>
    <n v="3"/>
    <s v="SWK"/>
    <s v="NULL"/>
    <s v="NULL"/>
    <s v="-"/>
  </r>
  <r>
    <n v="136028"/>
    <n v="3014704"/>
    <s v="Dagenham Park CofE School"/>
    <x v="0"/>
    <s v="London"/>
    <x v="13"/>
    <s v="Dagenham and Rainham"/>
    <s v="RM10 9QH"/>
    <s v="Voluntary Controlled School"/>
    <x v="3"/>
    <d v="2011-05-12T00:00:00"/>
    <x v="1"/>
    <n v="2"/>
    <n v="9"/>
    <n v="2"/>
    <n v="2"/>
    <n v="2"/>
    <s v="-"/>
    <s v="NULL"/>
    <s v="NULL"/>
    <s v="-"/>
  </r>
  <r>
    <n v="136032"/>
    <n v="3306909"/>
    <s v="North Birmingham Academy"/>
    <x v="4"/>
    <s v="West Midlands"/>
    <x v="36"/>
    <s v="Birmingham, Erdington"/>
    <s v="B44 0HF"/>
    <s v="Academy Sponsor Led"/>
    <x v="3"/>
    <d v="2012-05-10T00:00:00"/>
    <x v="1"/>
    <n v="2"/>
    <n v="9"/>
    <n v="2"/>
    <n v="2"/>
    <n v="1"/>
    <s v="-"/>
    <s v="NULL"/>
    <s v="NULL"/>
    <s v="-"/>
  </r>
  <r>
    <n v="136035"/>
    <n v="8811120"/>
    <s v="Children's Support Centre Langdon Hills Basildon"/>
    <x v="7"/>
    <s v="East of England"/>
    <x v="110"/>
    <s v="South Basildon and East Thurrock"/>
    <s v="SS16 6HG"/>
    <s v="Pupil Referral Unit"/>
    <x v="2"/>
    <d v="2011-01-25T00:00:00"/>
    <x v="1"/>
    <n v="2"/>
    <n v="9"/>
    <n v="2"/>
    <n v="2"/>
    <n v="2"/>
    <s v="-"/>
    <s v="NULL"/>
    <s v="NULL"/>
    <s v="-"/>
  </r>
  <r>
    <n v="136041"/>
    <n v="8115204"/>
    <s v="Withernsea Primary School"/>
    <x v="2"/>
    <s v="Yorkshire and the Humber"/>
    <x v="121"/>
    <s v="Beverley and Holderness"/>
    <s v="HU19 2EG"/>
    <s v="Community School"/>
    <x v="0"/>
    <d v="2012-05-30T00:00:00"/>
    <x v="1"/>
    <n v="2"/>
    <n v="9"/>
    <n v="2"/>
    <n v="2"/>
    <n v="2"/>
    <s v="-"/>
    <s v="NULL"/>
    <s v="NULL"/>
    <s v="-"/>
  </r>
  <r>
    <n v="136042"/>
    <n v="3726905"/>
    <s v="Maltby Academy"/>
    <x v="2"/>
    <s v="Yorkshire and the Humber"/>
    <x v="60"/>
    <s v="Rother Valley"/>
    <s v="S66 8AB"/>
    <s v="Academy Sponsor Led"/>
    <x v="3"/>
    <d v="2012-05-31T00:00:00"/>
    <x v="1"/>
    <n v="2"/>
    <n v="9"/>
    <n v="2"/>
    <n v="2"/>
    <n v="1"/>
    <s v="-"/>
    <s v="NULL"/>
    <s v="NULL"/>
    <s v="-"/>
  </r>
  <r>
    <n v="136044"/>
    <n v="9256909"/>
    <s v="St George's Academy"/>
    <x v="6"/>
    <s v="East Midlands"/>
    <x v="133"/>
    <s v="Sleaford and North Hykeham"/>
    <s v="NG34 7PS"/>
    <s v="Academy Sponsor Led"/>
    <x v="3"/>
    <d v="2012-05-03T00:00:00"/>
    <x v="1"/>
    <n v="2"/>
    <n v="9"/>
    <n v="2"/>
    <n v="2"/>
    <n v="2"/>
    <s v="-"/>
    <s v="NULL"/>
    <s v="NULL"/>
    <s v="-"/>
  </r>
  <r>
    <n v="136049"/>
    <n v="3842211"/>
    <s v="Pontefract De Lacy Primary School"/>
    <x v="2"/>
    <s v="Yorkshire and the Humber"/>
    <x v="65"/>
    <s v="Normanton, Pontefract and Castleford"/>
    <s v="WF8 2TG"/>
    <s v="Community School"/>
    <x v="0"/>
    <d v="2012-02-08T00:00:00"/>
    <x v="3"/>
    <n v="4"/>
    <n v="9"/>
    <n v="4"/>
    <n v="4"/>
    <n v="4"/>
    <s v="SM "/>
    <s v="NULL"/>
    <s v="NULL"/>
    <s v="-"/>
  </r>
  <r>
    <n v="136051"/>
    <n v="3842212"/>
    <s v="Castleford Oyster Park Primary School"/>
    <x v="2"/>
    <s v="Yorkshire and the Humber"/>
    <x v="65"/>
    <s v="Normanton, Pontefract and Castleford"/>
    <s v="WF10 3SN"/>
    <s v="Community School"/>
    <x v="0"/>
    <d v="2012-05-29T00:00:00"/>
    <x v="2"/>
    <n v="3"/>
    <n v="9"/>
    <n v="3"/>
    <n v="3"/>
    <n v="3"/>
    <s v="-"/>
    <s v="NULL"/>
    <s v="NULL"/>
    <s v="-"/>
  </r>
  <r>
    <n v="136055"/>
    <n v="3062112"/>
    <s v="Broadmead Primary School"/>
    <x v="0"/>
    <s v="London"/>
    <x v="20"/>
    <s v="Croydon North"/>
    <s v="CR0 2EA"/>
    <s v="Community School"/>
    <x v="0"/>
    <d v="2012-05-18T00:00:00"/>
    <x v="2"/>
    <n v="3"/>
    <n v="9"/>
    <n v="3"/>
    <n v="3"/>
    <n v="2"/>
    <s v="-"/>
    <s v="NULL"/>
    <s v="NULL"/>
    <s v="-"/>
  </r>
  <r>
    <n v="136056"/>
    <n v="3443375"/>
    <s v="Millfields Church of England (Controlled) Primary School"/>
    <x v="3"/>
    <s v="North West"/>
    <x v="37"/>
    <s v="Wirral South"/>
    <s v="CH62 9EB"/>
    <s v="Voluntary Controlled School"/>
    <x v="0"/>
    <d v="2012-01-26T00:00:00"/>
    <x v="1"/>
    <n v="2"/>
    <n v="9"/>
    <n v="2"/>
    <n v="2"/>
    <n v="2"/>
    <s v="-"/>
    <s v="NULL"/>
    <s v="NULL"/>
    <s v="-"/>
  </r>
  <r>
    <n v="136061"/>
    <n v="9372083"/>
    <s v="Outwoods Primary School"/>
    <x v="4"/>
    <s v="West Midlands"/>
    <x v="138"/>
    <s v="North Warwickshire"/>
    <s v="CV9 1EH"/>
    <s v="Community School"/>
    <x v="0"/>
    <d v="2012-03-06T00:00:00"/>
    <x v="1"/>
    <n v="2"/>
    <n v="9"/>
    <n v="2"/>
    <n v="2"/>
    <n v="2"/>
    <s v="-"/>
    <s v="NULL"/>
    <s v="NULL"/>
    <s v="-"/>
  </r>
  <r>
    <n v="136062"/>
    <n v="3412176"/>
    <s v="Holy Family Catholic Primary School"/>
    <x v="3"/>
    <s v="North West"/>
    <x v="21"/>
    <s v="Liverpool, Riverside"/>
    <s v="L8 6QB"/>
    <s v="Voluntary Aided School"/>
    <x v="0"/>
    <d v="2012-04-24T00:00:00"/>
    <x v="2"/>
    <n v="3"/>
    <n v="9"/>
    <n v="3"/>
    <n v="3"/>
    <n v="3"/>
    <s v="-"/>
    <s v="NULL"/>
    <s v="NULL"/>
    <s v="-"/>
  </r>
  <r>
    <n v="136065"/>
    <n v="8861131"/>
    <s v="West Kent Learning Federation: Student Support Centre"/>
    <x v="1"/>
    <s v="South East"/>
    <x v="125"/>
    <s v="Tunbridge Wells"/>
    <s v="TN4 0DS"/>
    <s v="Pupil Referral Unit"/>
    <x v="2"/>
    <d v="2012-11-28T00:00:00"/>
    <x v="1"/>
    <n v="2"/>
    <n v="9"/>
    <n v="2"/>
    <n v="2"/>
    <n v="2"/>
    <s v="-"/>
    <d v="2011-01-13T00:00:00"/>
    <n v="3"/>
    <s v="-"/>
  </r>
  <r>
    <n v="136066"/>
    <n v="8032011"/>
    <s v="Watermore Primary School"/>
    <x v="5"/>
    <s v="South West"/>
    <x v="73"/>
    <s v="Thornbury and Yate"/>
    <s v="BS36 2LE"/>
    <s v="Community School"/>
    <x v="0"/>
    <d v="2012-05-11T00:00:00"/>
    <x v="0"/>
    <n v="1"/>
    <n v="9"/>
    <n v="2"/>
    <n v="1"/>
    <n v="1"/>
    <s v="-"/>
    <s v="NULL"/>
    <s v="NULL"/>
    <s v="-"/>
  </r>
  <r>
    <n v="136068"/>
    <n v="8662012"/>
    <s v="East Wichel Primary School &amp; Nursery"/>
    <x v="5"/>
    <s v="South West"/>
    <x v="149"/>
    <s v="South Swindon"/>
    <s v="SN1 7AG"/>
    <s v="Community School"/>
    <x v="0"/>
    <d v="2012-02-01T00:00:00"/>
    <x v="1"/>
    <n v="2"/>
    <n v="9"/>
    <n v="2"/>
    <n v="2"/>
    <n v="2"/>
    <s v="-"/>
    <s v="NULL"/>
    <s v="NULL"/>
    <s v="-"/>
  </r>
  <r>
    <n v="136070"/>
    <n v="9082009"/>
    <s v="Carclaze Community Primary School"/>
    <x v="5"/>
    <s v="South West"/>
    <x v="97"/>
    <s v="St. Austell and Newquay"/>
    <s v="PL25 3TF"/>
    <s v="Community School"/>
    <x v="0"/>
    <d v="2012-02-24T00:00:00"/>
    <x v="2"/>
    <n v="3"/>
    <n v="9"/>
    <n v="3"/>
    <n v="2"/>
    <n v="3"/>
    <s v="-"/>
    <s v="NULL"/>
    <s v="NULL"/>
    <s v="-"/>
  </r>
  <r>
    <n v="136071"/>
    <n v="8311104"/>
    <s v="Newton's Walk"/>
    <x v="6"/>
    <s v="East Midlands"/>
    <x v="100"/>
    <s v="Derby North"/>
    <s v="DE22 1HL"/>
    <s v="Pupil Referral Unit"/>
    <x v="2"/>
    <d v="2011-02-16T00:00:00"/>
    <x v="1"/>
    <n v="2"/>
    <n v="9"/>
    <n v="2"/>
    <n v="2"/>
    <n v="2"/>
    <s v="-"/>
    <s v="NULL"/>
    <s v="NULL"/>
    <s v="-"/>
  </r>
  <r>
    <n v="136074"/>
    <n v="9162185"/>
    <s v="Coopers Edge School"/>
    <x v="5"/>
    <s v="South West"/>
    <x v="113"/>
    <s v="Stroud"/>
    <s v="GL3 4DY"/>
    <s v="Foundation School"/>
    <x v="0"/>
    <d v="2012-09-14T00:00:00"/>
    <x v="1"/>
    <n v="2"/>
    <n v="9"/>
    <n v="2"/>
    <n v="2"/>
    <n v="2"/>
    <s v="-"/>
    <s v="NULL"/>
    <s v="NULL"/>
    <s v="-"/>
  </r>
  <r>
    <n v="136076"/>
    <n v="3552041"/>
    <s v="River View Community Primary School"/>
    <x v="3"/>
    <s v="North West"/>
    <x v="53"/>
    <s v="Blackley and Broughton"/>
    <s v="M7 1QZ"/>
    <s v="Community School"/>
    <x v="0"/>
    <d v="2013-02-28T00:00:00"/>
    <x v="2"/>
    <n v="3"/>
    <n v="9"/>
    <n v="2"/>
    <n v="3"/>
    <n v="2"/>
    <s v="-"/>
    <s v="NULL"/>
    <s v="NULL"/>
    <s v="-"/>
  </r>
  <r>
    <n v="136078"/>
    <n v="8502107"/>
    <s v="Barncroft Primary School"/>
    <x v="1"/>
    <s v="South East"/>
    <x v="115"/>
    <s v="Havant"/>
    <s v="PO9 3HN"/>
    <s v="Community School"/>
    <x v="0"/>
    <d v="2012-03-23T00:00:00"/>
    <x v="2"/>
    <n v="3"/>
    <n v="9"/>
    <n v="3"/>
    <n v="3"/>
    <n v="3"/>
    <s v="-"/>
    <s v="NULL"/>
    <s v="NULL"/>
    <s v="-"/>
  </r>
  <r>
    <n v="136079"/>
    <n v="3552042"/>
    <s v="Willow Tree Primary School"/>
    <x v="3"/>
    <s v="North West"/>
    <x v="53"/>
    <s v="Salford and Eccles"/>
    <s v="M6 5TJ"/>
    <s v="Community School"/>
    <x v="0"/>
    <d v="2011-09-21T00:00:00"/>
    <x v="1"/>
    <n v="2"/>
    <n v="9"/>
    <n v="2"/>
    <n v="2"/>
    <n v="2"/>
    <s v="-"/>
    <s v="NULL"/>
    <s v="NULL"/>
    <s v="-"/>
  </r>
  <r>
    <n v="136080"/>
    <n v="3552043"/>
    <s v="Holy Family VA RC Primary School"/>
    <x v="3"/>
    <s v="North West"/>
    <x v="53"/>
    <s v="Salford and Eccles"/>
    <s v="M6 5WX"/>
    <s v="Voluntary Aided School"/>
    <x v="0"/>
    <d v="2012-02-15T00:00:00"/>
    <x v="2"/>
    <n v="3"/>
    <n v="9"/>
    <n v="3"/>
    <n v="3"/>
    <n v="3"/>
    <s v="-"/>
    <s v="NULL"/>
    <s v="NULL"/>
    <s v="-"/>
  </r>
  <r>
    <n v="136087"/>
    <n v="3583332"/>
    <s v="St Vincent's Catholic Primary School"/>
    <x v="3"/>
    <s v="North West"/>
    <x v="55"/>
    <s v="Altrincham and Sale West"/>
    <s v="WA15 8EU"/>
    <s v="Voluntary Aided School"/>
    <x v="0"/>
    <d v="2011-10-14T00:00:00"/>
    <x v="0"/>
    <n v="1"/>
    <n v="9"/>
    <n v="1"/>
    <n v="1"/>
    <n v="1"/>
    <s v="-"/>
    <s v="NULL"/>
    <s v="NULL"/>
    <s v="-"/>
  </r>
  <r>
    <n v="136089"/>
    <n v="3526912"/>
    <s v="The East Manchester Academy"/>
    <x v="3"/>
    <s v="North West"/>
    <x v="50"/>
    <s v="Manchester Central"/>
    <s v="M11 3DS"/>
    <s v="Academy Sponsor Led"/>
    <x v="3"/>
    <d v="2012-12-13T00:00:00"/>
    <x v="1"/>
    <n v="2"/>
    <n v="9"/>
    <n v="2"/>
    <n v="2"/>
    <n v="1"/>
    <s v="-"/>
    <s v="NULL"/>
    <s v="NULL"/>
    <s v="-"/>
  </r>
  <r>
    <n v="136090"/>
    <n v="3116905"/>
    <s v="Drapers' Academy"/>
    <x v="0"/>
    <s v="London"/>
    <x v="26"/>
    <s v="Hornchurch and Upminster"/>
    <s v="RM3 9XR"/>
    <s v="Academy Sponsor Led"/>
    <x v="3"/>
    <d v="2012-11-15T00:00:00"/>
    <x v="1"/>
    <n v="2"/>
    <n v="9"/>
    <n v="2"/>
    <n v="2"/>
    <n v="1"/>
    <s v="-"/>
    <s v="NULL"/>
    <s v="NULL"/>
    <s v="-"/>
  </r>
  <r>
    <n v="136091"/>
    <n v="3334028"/>
    <s v="The Phoenix Collegiate"/>
    <x v="4"/>
    <s v="West Midlands"/>
    <x v="40"/>
    <s v="West Bromwich East"/>
    <s v="B71 2BX"/>
    <s v="Foundation School"/>
    <x v="3"/>
    <d v="2013-05-09T00:00:00"/>
    <x v="2"/>
    <n v="3"/>
    <n v="9"/>
    <n v="2"/>
    <n v="3"/>
    <n v="2"/>
    <s v="-"/>
    <d v="2012-01-26T00:00:00"/>
    <n v="4"/>
    <s v="NTI"/>
  </r>
  <r>
    <n v="136093"/>
    <n v="8082088"/>
    <s v="Bewley Primary School"/>
    <x v="2"/>
    <s v="North East"/>
    <x v="95"/>
    <s v="Stockton North"/>
    <s v="TS23 3LR"/>
    <s v="Community School"/>
    <x v="0"/>
    <d v="2013-03-13T00:00:00"/>
    <x v="1"/>
    <n v="2"/>
    <n v="9"/>
    <n v="2"/>
    <n v="2"/>
    <n v="2"/>
    <s v="-"/>
    <s v="NULL"/>
    <s v="NULL"/>
    <s v="-"/>
  </r>
  <r>
    <n v="136094"/>
    <n v="3816905"/>
    <s v="Trinity Academy, Halifax"/>
    <x v="2"/>
    <s v="Yorkshire and the Humber"/>
    <x v="62"/>
    <s v="Halifax"/>
    <s v="HX2 9TZ"/>
    <s v="Academy Sponsor Led"/>
    <x v="3"/>
    <d v="2013-07-10T00:00:00"/>
    <x v="0"/>
    <n v="1"/>
    <n v="9"/>
    <n v="1"/>
    <n v="1"/>
    <n v="1"/>
    <s v="-"/>
    <s v="NULL"/>
    <s v="NULL"/>
    <s v="-"/>
  </r>
  <r>
    <n v="136102"/>
    <n v="8616905"/>
    <s v="The Co-Operative Academy of Stoke-On-Trent"/>
    <x v="4"/>
    <s v="West Midlands"/>
    <x v="144"/>
    <s v="Stoke-on-Trent North"/>
    <s v="ST6 4LD"/>
    <s v="Academy Sponsor Led"/>
    <x v="3"/>
    <d v="2013-03-06T00:00:00"/>
    <x v="1"/>
    <n v="2"/>
    <n v="9"/>
    <n v="2"/>
    <n v="2"/>
    <n v="2"/>
    <s v="-"/>
    <s v="NULL"/>
    <s v="NULL"/>
    <s v="-"/>
  </r>
  <r>
    <n v="136103"/>
    <n v="3186905"/>
    <s v="Hampton Academy"/>
    <x v="0"/>
    <s v="London"/>
    <x v="33"/>
    <s v="Twickenham"/>
    <s v="TW12 3HB"/>
    <s v="Academy Sponsor Led"/>
    <x v="3"/>
    <d v="2013-07-03T00:00:00"/>
    <x v="2"/>
    <n v="3"/>
    <n v="9"/>
    <n v="2"/>
    <n v="3"/>
    <n v="3"/>
    <s v="-"/>
    <s v="NULL"/>
    <s v="NULL"/>
    <s v="-"/>
  </r>
  <r>
    <n v="136105"/>
    <n v="3526913"/>
    <s v="Manchester Communication Academy"/>
    <x v="3"/>
    <s v="North West"/>
    <x v="50"/>
    <s v="Blackley and Broughton"/>
    <s v="M40 8NT"/>
    <s v="Academy Sponsor Led"/>
    <x v="3"/>
    <d v="2012-09-20T00:00:00"/>
    <x v="1"/>
    <n v="2"/>
    <n v="9"/>
    <n v="2"/>
    <n v="2"/>
    <n v="2"/>
    <s v="-"/>
    <s v="NULL"/>
    <s v="NULL"/>
    <s v="-"/>
  </r>
  <r>
    <n v="136106"/>
    <n v="8456905"/>
    <s v="The Eastbourne Academy"/>
    <x v="1"/>
    <s v="South East"/>
    <x v="109"/>
    <s v="Eastbourne"/>
    <s v="BN22 9RQ"/>
    <s v="Academy Sponsor Led"/>
    <x v="3"/>
    <d v="2012-11-22T00:00:00"/>
    <x v="1"/>
    <n v="2"/>
    <n v="9"/>
    <n v="2"/>
    <n v="2"/>
    <n v="2"/>
    <s v="-"/>
    <s v="NULL"/>
    <s v="NULL"/>
    <s v="-"/>
  </r>
  <r>
    <n v="136107"/>
    <n v="8876906"/>
    <s v="Brompton Academy"/>
    <x v="1"/>
    <s v="South East"/>
    <x v="126"/>
    <s v="Gillingham and Rainham"/>
    <s v="ME7 5HT"/>
    <s v="Academy Sponsor Led"/>
    <x v="3"/>
    <d v="2012-10-12T00:00:00"/>
    <x v="1"/>
    <n v="2"/>
    <n v="9"/>
    <n v="2"/>
    <n v="2"/>
    <n v="2"/>
    <s v="-"/>
    <s v="NULL"/>
    <s v="NULL"/>
    <s v="-"/>
  </r>
  <r>
    <n v="136108"/>
    <n v="8876907"/>
    <s v="Bishop of Rochester Academy"/>
    <x v="1"/>
    <s v="South East"/>
    <x v="126"/>
    <s v="Chatham and Aylesford"/>
    <s v="ME4 5JB"/>
    <s v="Academy Sponsor Led"/>
    <x v="3"/>
    <d v="2013-06-28T00:00:00"/>
    <x v="2"/>
    <n v="3"/>
    <n v="9"/>
    <n v="3"/>
    <n v="3"/>
    <n v="3"/>
    <s v="-"/>
    <s v="NULL"/>
    <s v="NULL"/>
    <s v="-"/>
  </r>
  <r>
    <n v="136109"/>
    <n v="3823049"/>
    <s v="St Thomas CofE (VC) Primary School"/>
    <x v="2"/>
    <s v="Yorkshire and the Humber"/>
    <x v="63"/>
    <s v="Huddersfield"/>
    <s v="HD2 1RQ"/>
    <s v="Voluntary Controlled School"/>
    <x v="0"/>
    <d v="2011-10-11T00:00:00"/>
    <x v="2"/>
    <n v="3"/>
    <n v="9"/>
    <n v="2"/>
    <n v="3"/>
    <n v="2"/>
    <s v="-"/>
    <s v="NULL"/>
    <s v="NULL"/>
    <s v="-"/>
  </r>
  <r>
    <n v="136111"/>
    <n v="8012028"/>
    <s v="Two Mile Hill Primary School"/>
    <x v="5"/>
    <s v="South West"/>
    <x v="71"/>
    <s v="Bristol East"/>
    <s v="BS15 8AA"/>
    <s v="Community School"/>
    <x v="0"/>
    <d v="2013-06-13T00:00:00"/>
    <x v="1"/>
    <n v="2"/>
    <n v="9"/>
    <n v="2"/>
    <n v="2"/>
    <n v="2"/>
    <s v="-"/>
    <d v="2012-02-02T00:00:00"/>
    <n v="3"/>
    <s v="-"/>
  </r>
  <r>
    <n v="136118"/>
    <n v="3412242"/>
    <s v="Kensington Primary School"/>
    <x v="3"/>
    <s v="North West"/>
    <x v="21"/>
    <s v="Liverpool, Wavertree"/>
    <s v="L7 2QG"/>
    <s v="Community School"/>
    <x v="0"/>
    <d v="2012-04-19T00:00:00"/>
    <x v="2"/>
    <n v="3"/>
    <n v="9"/>
    <n v="2"/>
    <n v="3"/>
    <n v="3"/>
    <s v="-"/>
    <s v="NULL"/>
    <s v="NULL"/>
    <s v="-"/>
  </r>
  <r>
    <n v="136119"/>
    <n v="3416908"/>
    <s v="Enterprise South Liverpool Academy"/>
    <x v="3"/>
    <s v="North West"/>
    <x v="21"/>
    <s v="Garston and Halewood"/>
    <s v="L19 5PF"/>
    <s v="Academy Sponsor Led"/>
    <x v="3"/>
    <d v="2012-10-10T00:00:00"/>
    <x v="2"/>
    <n v="3"/>
    <n v="9"/>
    <n v="2"/>
    <n v="2"/>
    <n v="2"/>
    <s v="-"/>
    <s v="NULL"/>
    <s v="NULL"/>
    <s v="-"/>
  </r>
  <r>
    <n v="136121"/>
    <n v="8086905"/>
    <s v="Thornaby Academy"/>
    <x v="2"/>
    <s v="North East"/>
    <x v="95"/>
    <s v="Stockton South"/>
    <s v="TS17 9DB"/>
    <s v="Academy Sponsor Led"/>
    <x v="3"/>
    <d v="2012-10-10T00:00:00"/>
    <x v="3"/>
    <n v="4"/>
    <n v="9"/>
    <n v="3"/>
    <n v="3"/>
    <n v="3"/>
    <s v="SWK"/>
    <s v="NULL"/>
    <s v="NULL"/>
    <s v="-"/>
  </r>
  <r>
    <n v="136124"/>
    <n v="3443363"/>
    <s v="Holy Spirit Catholic and Church of England Primary School"/>
    <x v="3"/>
    <s v="North West"/>
    <x v="37"/>
    <s v="Wallasey"/>
    <s v="CH46 2RP"/>
    <s v="Voluntary Aided School"/>
    <x v="0"/>
    <d v="2012-03-22T00:00:00"/>
    <x v="1"/>
    <n v="2"/>
    <n v="9"/>
    <n v="2"/>
    <n v="2"/>
    <n v="2"/>
    <s v="-"/>
    <s v="NULL"/>
    <s v="NULL"/>
    <s v="-"/>
  </r>
  <r>
    <n v="136125"/>
    <n v="8376906"/>
    <s v="The Bourne Academy"/>
    <x v="5"/>
    <s v="South West"/>
    <x v="106"/>
    <s v="Bournemouth West"/>
    <s v="BH10 5HS"/>
    <s v="Academy Sponsor Led"/>
    <x v="3"/>
    <d v="2012-11-16T00:00:00"/>
    <x v="2"/>
    <n v="3"/>
    <n v="9"/>
    <n v="2"/>
    <n v="2"/>
    <n v="2"/>
    <s v="-"/>
    <s v="NULL"/>
    <s v="NULL"/>
    <s v="-"/>
  </r>
  <r>
    <n v="136126"/>
    <n v="3316906"/>
    <s v="Sidney Stringer Academy"/>
    <x v="4"/>
    <s v="West Midlands"/>
    <x v="38"/>
    <s v="Coventry South"/>
    <s v="CV1 5LY"/>
    <s v="Academy Sponsor Led"/>
    <x v="3"/>
    <d v="2013-03-14T00:00:00"/>
    <x v="0"/>
    <n v="1"/>
    <n v="9"/>
    <n v="1"/>
    <n v="1"/>
    <n v="1"/>
    <s v="-"/>
    <s v="NULL"/>
    <s v="NULL"/>
    <s v="-"/>
  </r>
  <r>
    <n v="136127"/>
    <n v="8306905"/>
    <s v="Shirebrook Academy"/>
    <x v="6"/>
    <s v="East Midlands"/>
    <x v="99"/>
    <s v="Bolsover"/>
    <s v="NG20 8QF"/>
    <s v="Academy Sponsor Led"/>
    <x v="3"/>
    <d v="2013-03-20T00:00:00"/>
    <x v="0"/>
    <n v="1"/>
    <n v="9"/>
    <n v="1"/>
    <n v="1"/>
    <n v="1"/>
    <s v="-"/>
    <s v="NULL"/>
    <s v="NULL"/>
    <s v="-"/>
  </r>
  <r>
    <n v="136128"/>
    <n v="8866905"/>
    <s v="Knole Academy"/>
    <x v="1"/>
    <s v="South East"/>
    <x v="125"/>
    <s v="Sevenoaks"/>
    <s v="TN13 3LE"/>
    <s v="Academy Sponsor Led"/>
    <x v="3"/>
    <d v="2012-11-28T00:00:00"/>
    <x v="1"/>
    <n v="2"/>
    <n v="9"/>
    <n v="2"/>
    <n v="2"/>
    <n v="2"/>
    <s v="-"/>
    <s v="NULL"/>
    <s v="NULL"/>
    <s v="-"/>
  </r>
  <r>
    <n v="136131"/>
    <n v="8872754"/>
    <s v="Twydall Primary School, Nursery and Children's Centre"/>
    <x v="1"/>
    <s v="South East"/>
    <x v="126"/>
    <s v="Gillingham and Rainham"/>
    <s v="ME8 6JS"/>
    <s v="Community School"/>
    <x v="0"/>
    <d v="2012-10-25T00:00:00"/>
    <x v="1"/>
    <n v="2"/>
    <n v="9"/>
    <n v="2"/>
    <n v="2"/>
    <n v="2"/>
    <s v="-"/>
    <s v="NULL"/>
    <s v="NULL"/>
    <s v="-"/>
  </r>
  <r>
    <n v="136133"/>
    <n v="8162430"/>
    <s v="Clifton With Rawcliffe Primary School"/>
    <x v="2"/>
    <s v="Yorkshire and the Humber"/>
    <x v="135"/>
    <s v="York Outer"/>
    <s v="YO30 6NS"/>
    <s v="Community School"/>
    <x v="0"/>
    <d v="2013-01-10T00:00:00"/>
    <x v="1"/>
    <n v="2"/>
    <n v="9"/>
    <n v="1"/>
    <n v="2"/>
    <n v="2"/>
    <s v="-"/>
    <s v="NULL"/>
    <s v="NULL"/>
    <s v="-"/>
  </r>
  <r>
    <n v="136135"/>
    <n v="3506907"/>
    <s v="Kearsley Academy"/>
    <x v="3"/>
    <s v="North West"/>
    <x v="48"/>
    <s v="Bolton South East"/>
    <s v="BL4 8HY"/>
    <s v="Academy Sponsor Led"/>
    <x v="3"/>
    <d v="2013-05-10T00:00:00"/>
    <x v="2"/>
    <n v="3"/>
    <n v="9"/>
    <n v="2"/>
    <n v="3"/>
    <n v="3"/>
    <s v="-"/>
    <s v="NULL"/>
    <s v="NULL"/>
    <s v="-"/>
  </r>
  <r>
    <n v="136136"/>
    <n v="8606905"/>
    <s v="Landau Forte Academy, Amington"/>
    <x v="4"/>
    <s v="West Midlands"/>
    <x v="145"/>
    <s v="Tamworth"/>
    <s v="B77 4FF"/>
    <s v="Academy Sponsor Led"/>
    <x v="3"/>
    <d v="2012-12-06T00:00:00"/>
    <x v="1"/>
    <n v="2"/>
    <n v="9"/>
    <n v="2"/>
    <n v="2"/>
    <n v="2"/>
    <s v="-"/>
    <s v="NULL"/>
    <s v="NULL"/>
    <s v="-"/>
  </r>
  <r>
    <n v="136139"/>
    <n v="8076905"/>
    <s v="Freebrough Academy"/>
    <x v="2"/>
    <s v="North East"/>
    <x v="94"/>
    <s v="Middlesbrough South and East Cleveland"/>
    <s v="TS12 2SJ"/>
    <s v="Academy Sponsor Led"/>
    <x v="3"/>
    <d v="2013-03-21T00:00:00"/>
    <x v="2"/>
    <n v="3"/>
    <n v="9"/>
    <n v="2"/>
    <n v="3"/>
    <n v="2"/>
    <s v="-"/>
    <s v="NULL"/>
    <s v="NULL"/>
    <s v="-"/>
  </r>
  <r>
    <n v="136140"/>
    <n v="3821102"/>
    <s v="Primary Pupil Referral Service"/>
    <x v="2"/>
    <s v="Yorkshire and the Humber"/>
    <x v="63"/>
    <s v="Huddersfield"/>
    <s v="HD2 1SL"/>
    <s v="Pupil Referral Unit"/>
    <x v="2"/>
    <d v="2011-06-23T00:00:00"/>
    <x v="1"/>
    <n v="2"/>
    <n v="9"/>
    <n v="2"/>
    <n v="2"/>
    <n v="2"/>
    <s v="-"/>
    <s v="NULL"/>
    <s v="NULL"/>
    <s v="-"/>
  </r>
  <r>
    <n v="136141"/>
    <n v="3426905"/>
    <s v="The Sutton Academy"/>
    <x v="3"/>
    <s v="North West"/>
    <x v="45"/>
    <s v="St. Helens South and Whiston"/>
    <s v="WA9 5AU"/>
    <s v="Academy Sponsor Led"/>
    <x v="3"/>
    <d v="2013-03-15T00:00:00"/>
    <x v="2"/>
    <n v="3"/>
    <n v="9"/>
    <n v="3"/>
    <n v="3"/>
    <n v="3"/>
    <s v="-"/>
    <s v="NULL"/>
    <s v="NULL"/>
    <s v="-"/>
  </r>
  <r>
    <n v="136142"/>
    <n v="8796905"/>
    <s v="The All Saints Church of England Academy"/>
    <x v="5"/>
    <s v="South West"/>
    <x v="102"/>
    <s v="Plymouth, Moor View"/>
    <s v="PL5 3NE"/>
    <s v="Academy Sponsor Led"/>
    <x v="3"/>
    <d v="2013-02-14T00:00:00"/>
    <x v="2"/>
    <n v="3"/>
    <n v="9"/>
    <n v="2"/>
    <n v="2"/>
    <n v="2"/>
    <s v="-"/>
    <s v="NULL"/>
    <s v="NULL"/>
    <s v="-"/>
  </r>
  <r>
    <n v="136145"/>
    <n v="8616906"/>
    <s v="Ormiston Sir Stanley Matthews Academy"/>
    <x v="4"/>
    <s v="West Midlands"/>
    <x v="144"/>
    <s v="Stoke-on-Trent South"/>
    <s v="ST3 3JD"/>
    <s v="Academy Sponsor Led"/>
    <x v="3"/>
    <d v="2013-05-16T00:00:00"/>
    <x v="1"/>
    <n v="2"/>
    <n v="9"/>
    <n v="2"/>
    <n v="2"/>
    <n v="1"/>
    <s v="-"/>
    <s v="NULL"/>
    <s v="NULL"/>
    <s v="-"/>
  </r>
  <r>
    <n v="136146"/>
    <n v="8086906"/>
    <s v="North Shore Academy"/>
    <x v="2"/>
    <s v="North East"/>
    <x v="95"/>
    <s v="Stockton North"/>
    <s v="TS20 2AY"/>
    <s v="Academy Sponsor Led"/>
    <x v="3"/>
    <d v="2012-01-19T00:00:00"/>
    <x v="3"/>
    <n v="4"/>
    <n v="9"/>
    <n v="4"/>
    <n v="4"/>
    <n v="4"/>
    <s v="SM "/>
    <s v="NULL"/>
    <s v="NULL"/>
    <s v="-"/>
  </r>
  <r>
    <n v="136147"/>
    <n v="3086907"/>
    <s v="Aylward Academy"/>
    <x v="0"/>
    <s v="London"/>
    <x v="23"/>
    <s v="Edmonton"/>
    <s v="N18 1NB"/>
    <s v="Academy Sponsor Led"/>
    <x v="3"/>
    <d v="2012-11-07T00:00:00"/>
    <x v="1"/>
    <n v="2"/>
    <n v="9"/>
    <n v="2"/>
    <n v="2"/>
    <n v="2"/>
    <s v="-"/>
    <s v="NULL"/>
    <s v="NULL"/>
    <s v="-"/>
  </r>
  <r>
    <n v="136148"/>
    <n v="3536907"/>
    <s v="Waterhead Academy"/>
    <x v="3"/>
    <s v="North West"/>
    <x v="51"/>
    <s v="Oldham East and Saddleworth"/>
    <s v="OL4 3NY"/>
    <s v="Academy Sponsor Led"/>
    <x v="3"/>
    <d v="2013-01-11T00:00:00"/>
    <x v="2"/>
    <n v="3"/>
    <n v="9"/>
    <n v="3"/>
    <n v="3"/>
    <n v="3"/>
    <s v="-"/>
    <s v="NULL"/>
    <s v="NULL"/>
    <s v="-"/>
  </r>
  <r>
    <n v="136152"/>
    <n v="3306906"/>
    <s v="King Edward VI Sheldon Heath Academy"/>
    <x v="4"/>
    <s v="West Midlands"/>
    <x v="36"/>
    <s v="Birmingham, Yardley"/>
    <s v="B26 2RZ"/>
    <s v="Academy Sponsor Led"/>
    <x v="3"/>
    <d v="2012-11-15T00:00:00"/>
    <x v="1"/>
    <n v="2"/>
    <n v="9"/>
    <n v="2"/>
    <n v="2"/>
    <n v="2"/>
    <s v="-"/>
    <s v="NULL"/>
    <s v="NULL"/>
    <s v="-"/>
  </r>
  <r>
    <n v="136154"/>
    <n v="8943369"/>
    <s v="Grange Park Primary School"/>
    <x v="4"/>
    <s v="West Midlands"/>
    <x v="47"/>
    <s v="Telford"/>
    <s v="TF3 1YQ"/>
    <s v="Foundation School"/>
    <x v="0"/>
    <d v="2012-06-29T00:00:00"/>
    <x v="1"/>
    <n v="2"/>
    <n v="9"/>
    <n v="2"/>
    <n v="2"/>
    <n v="2"/>
    <s v="-"/>
    <s v="NULL"/>
    <s v="NULL"/>
    <s v="-"/>
  </r>
  <r>
    <n v="136155"/>
    <n v="8791106"/>
    <s v="A.C.E - Alternative Complementary Education"/>
    <x v="5"/>
    <s v="South West"/>
    <x v="102"/>
    <s v="Plymouth, Sutton and Devonport"/>
    <s v="PL4 0AT"/>
    <s v="Pupil Referral Unit"/>
    <x v="2"/>
    <d v="2011-10-19T00:00:00"/>
    <x v="2"/>
    <n v="3"/>
    <n v="9"/>
    <n v="3"/>
    <n v="3"/>
    <n v="2"/>
    <s v="-"/>
    <s v="NULL"/>
    <s v="NULL"/>
    <s v="-"/>
  </r>
  <r>
    <n v="136157"/>
    <n v="3086908"/>
    <s v="Nightingale Academy"/>
    <x v="0"/>
    <s v="London"/>
    <x v="23"/>
    <s v="Edmonton"/>
    <s v="N9 8DQ"/>
    <s v="Academy Sponsor Led"/>
    <x v="3"/>
    <d v="2013-01-30T00:00:00"/>
    <x v="3"/>
    <n v="4"/>
    <n v="9"/>
    <n v="3"/>
    <n v="3"/>
    <n v="3"/>
    <s v="SWK"/>
    <s v="NULL"/>
    <s v="NULL"/>
    <s v="-"/>
  </r>
  <r>
    <n v="136158"/>
    <n v="9376905"/>
    <s v="The Nuneaton Academy"/>
    <x v="4"/>
    <s v="West Midlands"/>
    <x v="138"/>
    <s v="Nuneaton"/>
    <s v="CV10 7PD"/>
    <s v="Academy Sponsor Led"/>
    <x v="3"/>
    <d v="2012-10-11T00:00:00"/>
    <x v="2"/>
    <n v="3"/>
    <n v="9"/>
    <n v="2"/>
    <n v="3"/>
    <n v="2"/>
    <s v="-"/>
    <s v="NULL"/>
    <s v="NULL"/>
    <s v="-"/>
  </r>
  <r>
    <n v="136160"/>
    <n v="8851120"/>
    <s v="Newbridge Short Stay Secondary School"/>
    <x v="4"/>
    <s v="West Midlands"/>
    <x v="118"/>
    <s v="Worcester"/>
    <s v="WR5 1DS"/>
    <s v="Pupil Referral Unit"/>
    <x v="2"/>
    <d v="2012-04-26T00:00:00"/>
    <x v="3"/>
    <n v="4"/>
    <n v="9"/>
    <n v="4"/>
    <n v="4"/>
    <n v="4"/>
    <s v="SM "/>
    <s v="NULL"/>
    <s v="NULL"/>
    <s v="-"/>
  </r>
  <r>
    <n v="136161"/>
    <n v="8851121"/>
    <s v="The Forge Secondary Short Stay School"/>
    <x v="4"/>
    <s v="West Midlands"/>
    <x v="118"/>
    <s v="Redditch"/>
    <s v="B98 8HF"/>
    <s v="Pupil Referral Unit"/>
    <x v="2"/>
    <d v="2011-09-13T00:00:00"/>
    <x v="2"/>
    <n v="3"/>
    <n v="9"/>
    <n v="3"/>
    <n v="3"/>
    <n v="2"/>
    <s v="-"/>
    <s v="NULL"/>
    <s v="NULL"/>
    <s v="-"/>
  </r>
  <r>
    <n v="136164"/>
    <n v="8466905"/>
    <s v="Brighton Aldridge Community Academy"/>
    <x v="1"/>
    <s v="South East"/>
    <x v="108"/>
    <s v="Brighton, Kemptown"/>
    <s v="BN1 9PW"/>
    <s v="Academy Sponsor Led"/>
    <x v="3"/>
    <d v="2012-12-06T00:00:00"/>
    <x v="2"/>
    <n v="3"/>
    <n v="9"/>
    <n v="2"/>
    <n v="2"/>
    <n v="2"/>
    <s v="-"/>
    <s v="NULL"/>
    <s v="NULL"/>
    <s v="-"/>
  </r>
  <r>
    <n v="136166"/>
    <n v="8796906"/>
    <s v="Marine Academy Plymouth"/>
    <x v="5"/>
    <s v="South West"/>
    <x v="102"/>
    <s v="Plymouth, Moor View"/>
    <s v="PL5 2AF"/>
    <s v="Academy Sponsor Led"/>
    <x v="3"/>
    <d v="2012-09-26T00:00:00"/>
    <x v="1"/>
    <n v="2"/>
    <n v="9"/>
    <n v="2"/>
    <n v="2"/>
    <n v="2"/>
    <s v="-"/>
    <s v="NULL"/>
    <s v="NULL"/>
    <s v="-"/>
  </r>
  <r>
    <n v="136169"/>
    <n v="8451111"/>
    <s v="College Central"/>
    <x v="1"/>
    <s v="South East"/>
    <x v="109"/>
    <s v="Lewes"/>
    <s v="BN25 4BA"/>
    <s v="Pupil Referral Unit"/>
    <x v="2"/>
    <d v="2011-09-30T00:00:00"/>
    <x v="1"/>
    <n v="2"/>
    <n v="9"/>
    <n v="2"/>
    <n v="2"/>
    <n v="2"/>
    <s v="-"/>
    <s v="NULL"/>
    <s v="NULL"/>
    <s v="-"/>
  </r>
  <r>
    <n v="136170"/>
    <n v="8261109"/>
    <s v="The Bridge"/>
    <x v="1"/>
    <s v="South East"/>
    <x v="86"/>
    <s v="Milton Keynes South"/>
    <s v="MK3 7HE"/>
    <s v="Pupil Referral Unit"/>
    <x v="2"/>
    <d v="2011-11-04T00:00:00"/>
    <x v="0"/>
    <n v="2"/>
    <n v="9"/>
    <n v="1"/>
    <n v="2"/>
    <n v="1"/>
    <s v="-"/>
    <s v="NULL"/>
    <s v="NULL"/>
    <s v="-"/>
  </r>
  <r>
    <n v="136172"/>
    <n v="2056906"/>
    <s v="Hammersmith Academy"/>
    <x v="0"/>
    <s v="London"/>
    <x v="4"/>
    <s v="Hammersmith"/>
    <s v="W12 9PA"/>
    <s v="Academy Sponsor Led"/>
    <x v="3"/>
    <d v="2013-02-07T00:00:00"/>
    <x v="1"/>
    <n v="2"/>
    <n v="9"/>
    <n v="1"/>
    <n v="2"/>
    <n v="2"/>
    <s v="-"/>
    <s v="NULL"/>
    <s v="NULL"/>
    <s v="-"/>
  </r>
  <r>
    <n v="136173"/>
    <n v="8813841"/>
    <s v="Staples Road Primary School"/>
    <x v="7"/>
    <s v="East of England"/>
    <x v="110"/>
    <s v="Epping Forest"/>
    <s v="IG10 1HR"/>
    <s v="Community School"/>
    <x v="0"/>
    <d v="2013-04-24T00:00:00"/>
    <x v="1"/>
    <n v="2"/>
    <n v="9"/>
    <n v="1"/>
    <n v="2"/>
    <n v="2"/>
    <s v="-"/>
    <s v="NULL"/>
    <s v="NULL"/>
    <s v="-"/>
  </r>
  <r>
    <n v="136174"/>
    <n v="3526914"/>
    <s v="The Co-operative Academy of Manchester"/>
    <x v="3"/>
    <s v="North West"/>
    <x v="50"/>
    <s v="Blackley and Broughton"/>
    <s v="M9 0WQ"/>
    <s v="Academy Sponsor Led"/>
    <x v="3"/>
    <d v="2013-02-06T00:00:00"/>
    <x v="2"/>
    <n v="3"/>
    <n v="9"/>
    <n v="2"/>
    <n v="2"/>
    <n v="2"/>
    <s v="-"/>
    <s v="NULL"/>
    <s v="NULL"/>
    <s v="-"/>
  </r>
  <r>
    <n v="136175"/>
    <n v="8866917"/>
    <s v="Dover Christ Church Academy"/>
    <x v="1"/>
    <s v="South East"/>
    <x v="125"/>
    <s v="Dover"/>
    <s v="CT16 2EG"/>
    <s v="Academy Sponsor Led"/>
    <x v="3"/>
    <d v="2012-10-25T00:00:00"/>
    <x v="2"/>
    <n v="3"/>
    <n v="9"/>
    <n v="3"/>
    <n v="3"/>
    <n v="3"/>
    <s v="-"/>
    <s v="NULL"/>
    <s v="NULL"/>
    <s v="-"/>
  </r>
  <r>
    <n v="136177"/>
    <n v="8866918"/>
    <s v="Duke of York's Royal Military School"/>
    <x v="1"/>
    <s v="South East"/>
    <x v="125"/>
    <s v="Dover"/>
    <s v="CT15 5EQ"/>
    <s v="Academy Sponsor Led"/>
    <x v="3"/>
    <d v="2012-11-08T00:00:00"/>
    <x v="1"/>
    <n v="2"/>
    <n v="9"/>
    <n v="2"/>
    <n v="2"/>
    <n v="2"/>
    <s v="-"/>
    <s v="NULL"/>
    <s v="NULL"/>
    <s v="-"/>
  </r>
  <r>
    <n v="136178"/>
    <n v="3933320"/>
    <s v="Harton Primary School"/>
    <x v="2"/>
    <s v="North East"/>
    <x v="69"/>
    <s v="South Shields"/>
    <s v="NE34 6PF"/>
    <s v="Community School"/>
    <x v="0"/>
    <d v="2012-02-29T00:00:00"/>
    <x v="2"/>
    <n v="3"/>
    <n v="9"/>
    <n v="3"/>
    <n v="3"/>
    <n v="2"/>
    <s v="-"/>
    <s v="NULL"/>
    <s v="NULL"/>
    <s v="-"/>
  </r>
  <r>
    <n v="136182"/>
    <n v="3366906"/>
    <s v="North East Wolverhampton Academy"/>
    <x v="4"/>
    <s v="West Midlands"/>
    <x v="43"/>
    <s v="Wolverhampton North East"/>
    <s v="WV10 6SE"/>
    <s v="Academy Sponsor Led"/>
    <x v="3"/>
    <d v="2013-06-06T00:00:00"/>
    <x v="2"/>
    <n v="3"/>
    <n v="9"/>
    <n v="3"/>
    <n v="3"/>
    <n v="2"/>
    <s v="-"/>
    <s v="NULL"/>
    <s v="NULL"/>
    <s v="-"/>
  </r>
  <r>
    <n v="136183"/>
    <n v="8656906"/>
    <s v="Sarum Academy"/>
    <x v="5"/>
    <s v="South West"/>
    <x v="150"/>
    <s v="Salisbury"/>
    <s v="SP2 9HS"/>
    <s v="Academy Sponsor Led"/>
    <x v="3"/>
    <d v="2013-02-28T00:00:00"/>
    <x v="2"/>
    <n v="3"/>
    <n v="9"/>
    <n v="3"/>
    <n v="3"/>
    <n v="3"/>
    <s v="-"/>
    <s v="NULL"/>
    <s v="NULL"/>
    <s v="-"/>
  </r>
  <r>
    <n v="136184"/>
    <n v="8966906"/>
    <s v="The Winsford E-ACT Academy"/>
    <x v="3"/>
    <s v="North West"/>
    <x v="90"/>
    <s v="Eddisbury"/>
    <s v="CW7 2BT"/>
    <s v="Academy Sponsor Led"/>
    <x v="3"/>
    <d v="2013-02-13T00:00:00"/>
    <x v="2"/>
    <n v="3"/>
    <n v="9"/>
    <n v="3"/>
    <n v="3"/>
    <n v="3"/>
    <s v="-"/>
    <s v="NULL"/>
    <s v="NULL"/>
    <s v="-"/>
  </r>
  <r>
    <n v="136185"/>
    <n v="8766905"/>
    <s v="Ormiston Bolingbroke Academy"/>
    <x v="3"/>
    <s v="North West"/>
    <x v="92"/>
    <s v="Weaver Vale"/>
    <s v="WA7 6EP"/>
    <s v="Academy Sponsor Led"/>
    <x v="3"/>
    <d v="2012-11-22T00:00:00"/>
    <x v="1"/>
    <n v="2"/>
    <n v="9"/>
    <n v="2"/>
    <n v="2"/>
    <n v="2"/>
    <s v="-"/>
    <s v="NULL"/>
    <s v="NULL"/>
    <s v="-"/>
  </r>
  <r>
    <n v="136186"/>
    <n v="9266907"/>
    <s v="Ormiston Victory Academy"/>
    <x v="7"/>
    <s v="East of England"/>
    <x v="134"/>
    <s v="South Norfolk"/>
    <s v="NR5 0PX"/>
    <s v="Academy Sponsor Led"/>
    <x v="3"/>
    <d v="2013-05-15T00:00:00"/>
    <x v="0"/>
    <n v="1"/>
    <n v="9"/>
    <n v="1"/>
    <n v="1"/>
    <n v="1"/>
    <s v="-"/>
    <s v="NULL"/>
    <s v="NULL"/>
    <s v="-"/>
  </r>
  <r>
    <n v="136187"/>
    <n v="9266908"/>
    <s v="Ormiston Venture Academy"/>
    <x v="7"/>
    <s v="East of England"/>
    <x v="134"/>
    <s v="Great Yarmouth"/>
    <s v="NR31 7JJ"/>
    <s v="Academy Sponsor Led"/>
    <x v="3"/>
    <d v="2013-05-02T00:00:00"/>
    <x v="0"/>
    <n v="1"/>
    <n v="9"/>
    <n v="1"/>
    <n v="1"/>
    <n v="1"/>
    <s v="-"/>
    <s v="NULL"/>
    <s v="NULL"/>
    <s v="-"/>
  </r>
  <r>
    <n v="136190"/>
    <n v="8301113"/>
    <s v="Derbyshire Support Centre (Alternative Provision)"/>
    <x v="6"/>
    <s v="East Midlands"/>
    <x v="99"/>
    <s v="Mid Derbyshire"/>
    <s v="DE21 5LF"/>
    <s v="Pupil Referral Unit"/>
    <x v="2"/>
    <d v="2012-02-10T00:00:00"/>
    <x v="2"/>
    <n v="3"/>
    <n v="9"/>
    <n v="3"/>
    <n v="3"/>
    <n v="3"/>
    <s v="-"/>
    <s v="NULL"/>
    <s v="NULL"/>
    <s v="-"/>
  </r>
  <r>
    <n v="136191"/>
    <n v="3133944"/>
    <s v="Heston Primary School"/>
    <x v="0"/>
    <s v="London"/>
    <x v="28"/>
    <s v="Feltham and Heston"/>
    <s v="TW5 0QR"/>
    <s v="Community School"/>
    <x v="0"/>
    <d v="2012-10-03T00:00:00"/>
    <x v="2"/>
    <n v="3"/>
    <n v="9"/>
    <n v="2"/>
    <n v="3"/>
    <n v="3"/>
    <s v="-"/>
    <s v="NULL"/>
    <s v="NULL"/>
    <s v="-"/>
  </r>
  <r>
    <n v="136192"/>
    <n v="8126908"/>
    <s v="Cleethorpes Academy"/>
    <x v="2"/>
    <s v="Yorkshire and the Humber"/>
    <x v="122"/>
    <s v="Cleethorpes"/>
    <s v="DN35 9NX"/>
    <s v="Academy Sponsor Led"/>
    <x v="3"/>
    <d v="2013-07-10T00:00:00"/>
    <x v="2"/>
    <n v="3"/>
    <n v="9"/>
    <n v="2"/>
    <n v="3"/>
    <n v="3"/>
    <s v="-"/>
    <s v="NULL"/>
    <s v="NULL"/>
    <s v="-"/>
  </r>
  <r>
    <n v="136193"/>
    <n v="9336905"/>
    <s v="The Taunton Academy"/>
    <x v="5"/>
    <s v="South West"/>
    <x v="143"/>
    <s v="Taunton Deane"/>
    <s v="TA2 7QP"/>
    <s v="Academy Sponsor Led"/>
    <x v="3"/>
    <d v="2013-02-07T00:00:00"/>
    <x v="3"/>
    <n v="4"/>
    <n v="9"/>
    <n v="3"/>
    <n v="4"/>
    <n v="3"/>
    <s v="SWK"/>
    <s v="NULL"/>
    <s v="NULL"/>
    <s v="-"/>
  </r>
  <r>
    <n v="136194"/>
    <n v="9256910"/>
    <s v="The Priory Ruskin Academy"/>
    <x v="6"/>
    <s v="East Midlands"/>
    <x v="133"/>
    <s v="Grantham and Stamford"/>
    <s v="NG31 8ED"/>
    <s v="Academy Sponsor Led"/>
    <x v="3"/>
    <d v="2012-11-15T00:00:00"/>
    <x v="2"/>
    <n v="3"/>
    <n v="9"/>
    <n v="1"/>
    <n v="2"/>
    <n v="2"/>
    <s v="-"/>
    <s v="NULL"/>
    <s v="NULL"/>
    <s v="-"/>
  </r>
  <r>
    <n v="136195"/>
    <n v="8816911"/>
    <s v="Colchester Academy"/>
    <x v="7"/>
    <s v="East of England"/>
    <x v="110"/>
    <s v="Colchester"/>
    <s v="CO4 3JL"/>
    <s v="Academy Sponsor Led"/>
    <x v="3"/>
    <d v="2012-12-06T00:00:00"/>
    <x v="2"/>
    <n v="3"/>
    <n v="9"/>
    <n v="3"/>
    <n v="3"/>
    <n v="3"/>
    <s v="-"/>
    <s v="NULL"/>
    <s v="NULL"/>
    <s v="-"/>
  </r>
  <r>
    <n v="136198"/>
    <n v="3806909"/>
    <s v="University Academy Keighley"/>
    <x v="2"/>
    <s v="Yorkshire and the Humber"/>
    <x v="18"/>
    <s v="Keighley"/>
    <s v="BD20 6EB"/>
    <s v="Academy Sponsor Led"/>
    <x v="3"/>
    <d v="2012-11-14T00:00:00"/>
    <x v="2"/>
    <n v="3"/>
    <n v="9"/>
    <n v="3"/>
    <n v="3"/>
    <n v="3"/>
    <s v="-"/>
    <s v="NULL"/>
    <s v="NULL"/>
    <s v="-"/>
  </r>
  <r>
    <n v="136199"/>
    <n v="9166906"/>
    <s v="Gloucester Academy"/>
    <x v="5"/>
    <s v="South West"/>
    <x v="113"/>
    <s v="Gloucester"/>
    <s v="GL4 6RN"/>
    <s v="Academy Sponsor Led"/>
    <x v="3"/>
    <d v="2012-10-04T00:00:00"/>
    <x v="3"/>
    <n v="4"/>
    <n v="9"/>
    <n v="3"/>
    <n v="3"/>
    <n v="3"/>
    <s v="SWK"/>
    <s v="NULL"/>
    <s v="NULL"/>
    <s v="-"/>
  </r>
  <r>
    <n v="136201"/>
    <n v="9286910"/>
    <s v="Malcolm Arnold Academy"/>
    <x v="6"/>
    <s v="East Midlands"/>
    <x v="137"/>
    <s v="Northampton North"/>
    <s v="NN2 6JW"/>
    <s v="Academy Sponsor Led"/>
    <x v="3"/>
    <d v="2012-12-06T00:00:00"/>
    <x v="1"/>
    <n v="2"/>
    <n v="9"/>
    <n v="1"/>
    <n v="2"/>
    <n v="1"/>
    <s v="-"/>
    <s v="NULL"/>
    <s v="NULL"/>
    <s v="-"/>
  </r>
  <r>
    <n v="136202"/>
    <n v="9266909"/>
    <s v="King's Lynn Academy"/>
    <x v="7"/>
    <s v="East of England"/>
    <x v="134"/>
    <s v="North West Norfolk"/>
    <s v="PE30 4QG"/>
    <s v="Academy Sponsor Led"/>
    <x v="3"/>
    <d v="2012-11-22T00:00:00"/>
    <x v="2"/>
    <n v="3"/>
    <n v="9"/>
    <n v="3"/>
    <n v="3"/>
    <n v="3"/>
    <s v="-"/>
    <s v="NULL"/>
    <s v="NULL"/>
    <s v="-"/>
  </r>
  <r>
    <n v="136203"/>
    <n v="3066910"/>
    <s v="The Quest Academy"/>
    <x v="0"/>
    <s v="London"/>
    <x v="20"/>
    <s v="Croydon Central"/>
    <s v="CR2 8HD"/>
    <s v="Academy Sponsor Led"/>
    <x v="3"/>
    <d v="2013-06-12T00:00:00"/>
    <x v="2"/>
    <n v="3"/>
    <n v="9"/>
    <n v="3"/>
    <n v="3"/>
    <n v="2"/>
    <s v="-"/>
    <s v="NULL"/>
    <s v="NULL"/>
    <s v="-"/>
  </r>
  <r>
    <n v="136204"/>
    <n v="9266910"/>
    <s v="The Thetford Academy"/>
    <x v="7"/>
    <s v="East of England"/>
    <x v="134"/>
    <s v="South West Norfolk"/>
    <s v="IP24 1LH"/>
    <s v="Academy Sponsor Led"/>
    <x v="3"/>
    <d v="2013-02-13T00:00:00"/>
    <x v="3"/>
    <n v="4"/>
    <n v="9"/>
    <n v="4"/>
    <n v="4"/>
    <n v="4"/>
    <s v="SM "/>
    <s v="NULL"/>
    <s v="NULL"/>
    <s v="-"/>
  </r>
  <r>
    <n v="136205"/>
    <n v="8866920"/>
    <s v="Wilmington Academy"/>
    <x v="1"/>
    <s v="South East"/>
    <x v="125"/>
    <s v="Dartford"/>
    <s v="DA2 7DR"/>
    <s v="Academy Sponsor Led"/>
    <x v="3"/>
    <d v="2013-05-22T00:00:00"/>
    <x v="1"/>
    <n v="2"/>
    <n v="9"/>
    <n v="2"/>
    <n v="2"/>
    <n v="1"/>
    <s v="-"/>
    <s v="NULL"/>
    <s v="NULL"/>
    <s v="-"/>
  </r>
  <r>
    <n v="136206"/>
    <n v="8366905"/>
    <s v="St Aldhelm's Academy"/>
    <x v="5"/>
    <s v="South West"/>
    <x v="105"/>
    <s v="Bournemouth West"/>
    <s v="BH12 4HS"/>
    <s v="Academy Sponsor Led"/>
    <x v="3"/>
    <d v="2012-10-10T00:00:00"/>
    <x v="2"/>
    <n v="3"/>
    <n v="9"/>
    <n v="3"/>
    <n v="3"/>
    <n v="2"/>
    <s v="-"/>
    <s v="NULL"/>
    <s v="NULL"/>
    <s v="-"/>
  </r>
  <r>
    <n v="136208"/>
    <n v="3186907"/>
    <s v="Richmond Park Academy"/>
    <x v="0"/>
    <s v="London"/>
    <x v="33"/>
    <s v="Richmond Park"/>
    <s v="SW14 8RG"/>
    <s v="Academy Sponsor Led"/>
    <x v="3"/>
    <d v="2012-10-25T00:00:00"/>
    <x v="1"/>
    <n v="2"/>
    <n v="9"/>
    <n v="2"/>
    <n v="2"/>
    <n v="2"/>
    <s v="-"/>
    <s v="NULL"/>
    <s v="NULL"/>
    <s v="-"/>
  </r>
  <r>
    <n v="136213"/>
    <n v="3306910"/>
    <s v="Harborne Academy"/>
    <x v="4"/>
    <s v="West Midlands"/>
    <x v="36"/>
    <s v="Birmingham, Edgbaston"/>
    <s v="B15 3JL"/>
    <s v="Academy Sponsor Led"/>
    <x v="3"/>
    <d v="2013-02-07T00:00:00"/>
    <x v="2"/>
    <n v="3"/>
    <n v="9"/>
    <n v="2"/>
    <n v="3"/>
    <n v="2"/>
    <s v="-"/>
    <s v="NULL"/>
    <s v="NULL"/>
    <s v="-"/>
  </r>
  <r>
    <n v="136217"/>
    <n v="9256911"/>
    <s v="Skegness Academy"/>
    <x v="6"/>
    <s v="East Midlands"/>
    <x v="133"/>
    <s v="Boston and Skegness"/>
    <s v="PE25 2QH"/>
    <s v="Academy Sponsor Led"/>
    <x v="3"/>
    <d v="2012-10-04T00:00:00"/>
    <x v="1"/>
    <n v="2"/>
    <n v="9"/>
    <n v="2"/>
    <n v="2"/>
    <n v="1"/>
    <s v="-"/>
    <s v="NULL"/>
    <s v="NULL"/>
    <s v="-"/>
  </r>
  <r>
    <n v="136222"/>
    <n v="3403365"/>
    <s v="Stockbridge Village Primary School"/>
    <x v="3"/>
    <s v="North West"/>
    <x v="44"/>
    <s v="Knowsley"/>
    <s v="L28 1AB"/>
    <s v="Community School"/>
    <x v="0"/>
    <d v="2013-04-25T00:00:00"/>
    <x v="1"/>
    <n v="2"/>
    <n v="9"/>
    <n v="2"/>
    <n v="2"/>
    <n v="1"/>
    <s v="-"/>
    <s v="NULL"/>
    <s v="NULL"/>
    <s v="-"/>
  </r>
  <r>
    <n v="136223"/>
    <n v="3533509"/>
    <s v="Hodge Clough Primary School"/>
    <x v="3"/>
    <s v="North West"/>
    <x v="51"/>
    <s v="Oldham East and Saddleworth"/>
    <s v="OL1 4JX"/>
    <s v="Community School"/>
    <x v="0"/>
    <d v="2012-05-11T00:00:00"/>
    <x v="1"/>
    <n v="2"/>
    <n v="9"/>
    <n v="2"/>
    <n v="2"/>
    <n v="2"/>
    <s v="-"/>
    <s v="NULL"/>
    <s v="NULL"/>
    <s v="-"/>
  </r>
  <r>
    <n v="136225"/>
    <n v="3063420"/>
    <s v="The Crescent Primary School"/>
    <x v="0"/>
    <s v="London"/>
    <x v="20"/>
    <s v="Croydon North"/>
    <s v="CR0 2HN"/>
    <s v="Foundation School"/>
    <x v="0"/>
    <d v="2012-11-08T00:00:00"/>
    <x v="1"/>
    <n v="2"/>
    <n v="9"/>
    <n v="2"/>
    <n v="2"/>
    <n v="2"/>
    <s v="-"/>
    <s v="NULL"/>
    <s v="NULL"/>
    <s v="-"/>
  </r>
  <r>
    <n v="136232"/>
    <n v="8923332"/>
    <s v="Rufford Primary and Nursery School"/>
    <x v="6"/>
    <s v="East Midlands"/>
    <x v="140"/>
    <s v="Nottingham North"/>
    <s v="NG6 8LE"/>
    <s v="Community School"/>
    <x v="0"/>
    <d v="2013-06-19T00:00:00"/>
    <x v="2"/>
    <n v="3"/>
    <n v="9"/>
    <n v="2"/>
    <n v="3"/>
    <n v="2"/>
    <s v="-"/>
    <s v="NULL"/>
    <s v="NULL"/>
    <s v="-"/>
  </r>
  <r>
    <n v="136235"/>
    <n v="8911106"/>
    <s v="Daybrook Learning Centre"/>
    <x v="6"/>
    <s v="East Midlands"/>
    <x v="76"/>
    <s v="Gedling"/>
    <s v="NG5 6AT"/>
    <s v="Pupil Referral Unit"/>
    <x v="2"/>
    <d v="2012-02-01T00:00:00"/>
    <x v="2"/>
    <n v="3"/>
    <n v="9"/>
    <n v="3"/>
    <n v="3"/>
    <n v="3"/>
    <s v="-"/>
    <s v="NULL"/>
    <s v="NULL"/>
    <s v="-"/>
  </r>
  <r>
    <n v="136241"/>
    <n v="8733946"/>
    <s v="Queen Emma Primary School"/>
    <x v="7"/>
    <s v="East of England"/>
    <x v="87"/>
    <s v="South Cambridgeshire"/>
    <s v="CB1 8QY"/>
    <s v="Foundation School"/>
    <x v="0"/>
    <d v="2013-05-23T00:00:00"/>
    <x v="1"/>
    <n v="2"/>
    <n v="9"/>
    <n v="1"/>
    <n v="2"/>
    <n v="1"/>
    <s v="-"/>
    <s v="NULL"/>
    <s v="NULL"/>
    <s v="-"/>
  </r>
  <r>
    <n v="136247"/>
    <n v="9191110"/>
    <s v="Roman Fields"/>
    <x v="7"/>
    <s v="East of England"/>
    <x v="119"/>
    <s v="South West Hertfordshire"/>
    <s v="HP3 0DF"/>
    <s v="Pupil Referral Unit"/>
    <x v="2"/>
    <d v="2012-02-08T00:00:00"/>
    <x v="1"/>
    <n v="2"/>
    <n v="9"/>
    <n v="2"/>
    <n v="2"/>
    <n v="2"/>
    <s v="-"/>
    <s v="NULL"/>
    <s v="NULL"/>
    <s v="-"/>
  </r>
  <r>
    <n v="136266"/>
    <n v="8745417"/>
    <s v="Arthur Mellows Village College"/>
    <x v="7"/>
    <s v="East of England"/>
    <x v="88"/>
    <s v="North West Cambridgeshire"/>
    <s v="PE6 7JX"/>
    <s v="Academy Converter"/>
    <x v="3"/>
    <d v="2009-11-11T00:00:00"/>
    <x v="0"/>
    <n v="1"/>
    <n v="9"/>
    <n v="2"/>
    <n v="2"/>
    <n v="1"/>
    <s v="-"/>
    <d v="2007-01-11T00:00:00"/>
    <n v="3"/>
    <s v="-"/>
  </r>
  <r>
    <n v="136267"/>
    <n v="3175400"/>
    <s v="Chadwell Heath Academy"/>
    <x v="0"/>
    <s v="London"/>
    <x v="32"/>
    <s v="Ilford South"/>
    <s v="RM6 4RS"/>
    <s v="Academy Converter"/>
    <x v="3"/>
    <d v="2008-03-28T00:00:00"/>
    <x v="0"/>
    <n v="9"/>
    <n v="1"/>
    <n v="1"/>
    <n v="1"/>
    <n v="1"/>
    <s v="-"/>
    <s v="NULL"/>
    <s v="NULL"/>
    <s v="-"/>
  </r>
  <r>
    <n v="136268"/>
    <n v="8124078"/>
    <s v="Tollbar Academy"/>
    <x v="2"/>
    <s v="Yorkshire and the Humber"/>
    <x v="122"/>
    <s v="Cleethorpes"/>
    <s v="DN36 4RZ"/>
    <s v="Academy Converter"/>
    <x v="3"/>
    <d v="2008-04-03T00:00:00"/>
    <x v="0"/>
    <n v="9"/>
    <n v="1"/>
    <n v="1"/>
    <n v="2"/>
    <n v="1"/>
    <s v="-"/>
    <s v="NULL"/>
    <s v="NULL"/>
    <s v="-"/>
  </r>
  <r>
    <n v="136269"/>
    <n v="9085201"/>
    <s v="St Buryan Primary School"/>
    <x v="5"/>
    <s v="South West"/>
    <x v="97"/>
    <s v="St. Ives"/>
    <s v="TR19 6BB"/>
    <s v="Academy Converter"/>
    <x v="0"/>
    <d v="2012-07-06T00:00:00"/>
    <x v="1"/>
    <n v="2"/>
    <n v="9"/>
    <n v="1"/>
    <n v="2"/>
    <n v="2"/>
    <s v="-"/>
    <d v="2008-02-05T00:00:00"/>
    <n v="1"/>
    <s v="-"/>
  </r>
  <r>
    <n v="136270"/>
    <n v="8863912"/>
    <s v="Westlands Primary School"/>
    <x v="1"/>
    <s v="South East"/>
    <x v="125"/>
    <s v="Sittingbourne and Sheppey"/>
    <s v="ME10 1XN"/>
    <s v="Academy Converter"/>
    <x v="0"/>
    <d v="2012-01-12T00:00:00"/>
    <x v="2"/>
    <n v="3"/>
    <n v="9"/>
    <n v="2"/>
    <n v="3"/>
    <n v="2"/>
    <s v="-"/>
    <d v="2009-03-19T00:00:00"/>
    <n v="3"/>
    <s v="-"/>
  </r>
  <r>
    <n v="136271"/>
    <n v="9354036"/>
    <s v="Hartismere High School"/>
    <x v="7"/>
    <s v="East of England"/>
    <x v="146"/>
    <s v="Central Suffolk and North Ipswich"/>
    <s v="IP23 7BL"/>
    <s v="Academy Converter"/>
    <x v="3"/>
    <d v="2010-02-09T00:00:00"/>
    <x v="0"/>
    <n v="1"/>
    <n v="9"/>
    <n v="1"/>
    <n v="1"/>
    <n v="1"/>
    <s v="-"/>
    <d v="2006-12-07T00:00:00"/>
    <n v="2"/>
    <s v="-"/>
  </r>
  <r>
    <n v="136272"/>
    <n v="8825401"/>
    <s v="Westcliff High School for Boys Academy"/>
    <x v="7"/>
    <s v="East of England"/>
    <x v="112"/>
    <s v="Southend West"/>
    <s v="SS0 0BP"/>
    <s v="Academy Converter"/>
    <x v="3"/>
    <d v="2007-11-26T00:00:00"/>
    <x v="0"/>
    <n v="9"/>
    <n v="1"/>
    <n v="1"/>
    <n v="1"/>
    <n v="1"/>
    <s v="-"/>
    <s v="NULL"/>
    <s v="NULL"/>
    <s v="-"/>
  </r>
  <r>
    <n v="136273"/>
    <n v="3575400"/>
    <s v="Audenshaw School Academy Trust"/>
    <x v="3"/>
    <s v="North West"/>
    <x v="56"/>
    <s v="Denton and Reddish"/>
    <s v="M34 5NB"/>
    <s v="Academy Converter"/>
    <x v="3"/>
    <d v="2006-11-22T00:00:00"/>
    <x v="0"/>
    <n v="9"/>
    <n v="1"/>
    <n v="1"/>
    <n v="1"/>
    <n v="1"/>
    <s v="-"/>
    <s v="NULL"/>
    <s v="NULL"/>
    <s v="-"/>
  </r>
  <r>
    <n v="136274"/>
    <n v="8912921"/>
    <s v="Barnby Road Academy Primary and Nursery school"/>
    <x v="6"/>
    <s v="East Midlands"/>
    <x v="76"/>
    <s v="Newark"/>
    <s v="NG24 1RU"/>
    <s v="Academy Converter"/>
    <x v="0"/>
    <d v="2010-07-14T00:00:00"/>
    <x v="0"/>
    <n v="1"/>
    <n v="9"/>
    <n v="2"/>
    <n v="1"/>
    <n v="1"/>
    <s v="-"/>
    <d v="2006-11-22T00:00:00"/>
    <n v="1"/>
    <s v="-"/>
  </r>
  <r>
    <n v="136275"/>
    <n v="8262133"/>
    <s v="The Premier Academy"/>
    <x v="1"/>
    <s v="South East"/>
    <x v="86"/>
    <s v="Milton Keynes South"/>
    <s v="MK2 3AH"/>
    <s v="Academy Converter"/>
    <x v="0"/>
    <d v="2009-07-10T00:00:00"/>
    <x v="0"/>
    <n v="9"/>
    <n v="1"/>
    <n v="1"/>
    <n v="1"/>
    <n v="1"/>
    <s v="-"/>
    <d v="2005-12-09T00:00:00"/>
    <n v="3"/>
    <s v="-"/>
  </r>
  <r>
    <n v="136276"/>
    <n v="9195401"/>
    <s v="Watford Grammar School for Boys"/>
    <x v="7"/>
    <s v="East of England"/>
    <x v="119"/>
    <s v="Watford"/>
    <s v="WD18 7JF"/>
    <s v="Academy Converter"/>
    <x v="3"/>
    <d v="2006-09-28T00:00:00"/>
    <x v="0"/>
    <n v="9"/>
    <n v="1"/>
    <n v="1"/>
    <n v="2"/>
    <n v="1"/>
    <s v="-"/>
    <s v="NULL"/>
    <s v="NULL"/>
    <s v="-"/>
  </r>
  <r>
    <n v="136277"/>
    <n v="8124084"/>
    <s v="Healing Science Academy"/>
    <x v="2"/>
    <s v="Yorkshire and the Humber"/>
    <x v="122"/>
    <s v="Cleethorpes"/>
    <s v="DN41 7QD"/>
    <s v="Academy Converter"/>
    <x v="3"/>
    <d v="2009-06-05T00:00:00"/>
    <x v="0"/>
    <n v="9"/>
    <n v="1"/>
    <n v="1"/>
    <n v="1"/>
    <n v="1"/>
    <s v="-"/>
    <d v="2006-06-29T00:00:00"/>
    <n v="2"/>
    <s v="-"/>
  </r>
  <r>
    <n v="136278"/>
    <n v="8955401"/>
    <s v="The Fallibroome Academy"/>
    <x v="3"/>
    <s v="North West"/>
    <x v="89"/>
    <s v="Macclesfield"/>
    <s v="SK10 4AF"/>
    <s v="Academy Converter"/>
    <x v="3"/>
    <d v="2013-03-01T00:00:00"/>
    <x v="0"/>
    <n v="1"/>
    <n v="9"/>
    <n v="1"/>
    <n v="1"/>
    <n v="1"/>
    <s v="-"/>
    <d v="2006-11-30T00:00:00"/>
    <n v="1"/>
    <s v="-"/>
  </r>
  <r>
    <n v="136279"/>
    <n v="8954220"/>
    <s v="Brine Leas School"/>
    <x v="3"/>
    <s v="North West"/>
    <x v="89"/>
    <s v="Crewe and Nantwich"/>
    <s v="CW5 7DY"/>
    <s v="Academy Converter"/>
    <x v="3"/>
    <d v="2008-09-17T00:00:00"/>
    <x v="0"/>
    <n v="9"/>
    <n v="1"/>
    <n v="1"/>
    <n v="2"/>
    <n v="1"/>
    <s v="-"/>
    <d v="2006-03-14T00:00:00"/>
    <n v="2"/>
    <s v="-"/>
  </r>
  <r>
    <n v="136280"/>
    <n v="8782004"/>
    <s v="Broadclyst Primary Academy Trust"/>
    <x v="5"/>
    <s v="South West"/>
    <x v="101"/>
    <s v="East Devon"/>
    <s v="EX5 3JG"/>
    <s v="Academy Converter"/>
    <x v="0"/>
    <d v="2008-03-18T00:00:00"/>
    <x v="0"/>
    <n v="9"/>
    <n v="1"/>
    <n v="1"/>
    <n v="1"/>
    <n v="1"/>
    <s v="-"/>
    <s v="NULL"/>
    <s v="NULL"/>
    <s v="-"/>
  </r>
  <r>
    <n v="136281"/>
    <n v="3055406"/>
    <s v="Kemnal Technology College"/>
    <x v="0"/>
    <s v="London"/>
    <x v="19"/>
    <s v="Bromley and Chislehurst"/>
    <s v="DA14 5AA"/>
    <s v="Academy Converter"/>
    <x v="3"/>
    <d v="2013-06-07T00:00:00"/>
    <x v="1"/>
    <n v="2"/>
    <n v="9"/>
    <n v="2"/>
    <n v="2"/>
    <n v="2"/>
    <s v="-"/>
    <d v="2009-02-26T00:00:00"/>
    <n v="1"/>
    <s v="-"/>
  </r>
  <r>
    <n v="136282"/>
    <n v="9255423"/>
    <s v="The Giles Academy"/>
    <x v="6"/>
    <s v="East Midlands"/>
    <x v="133"/>
    <s v="Boston and Skegness"/>
    <s v="PE22 9LD"/>
    <s v="Academy Converter"/>
    <x v="3"/>
    <d v="2013-05-22T00:00:00"/>
    <x v="1"/>
    <n v="2"/>
    <n v="9"/>
    <n v="1"/>
    <n v="2"/>
    <n v="1"/>
    <s v="-"/>
    <d v="2006-09-19T00:00:00"/>
    <n v="1"/>
    <s v="-"/>
  </r>
  <r>
    <n v="136283"/>
    <n v="3825401"/>
    <s v="Heckmondwike Grammar School"/>
    <x v="2"/>
    <s v="Yorkshire and the Humber"/>
    <x v="63"/>
    <s v="Batley and Spen"/>
    <s v="WF16 0AH"/>
    <s v="Academy Converter"/>
    <x v="3"/>
    <d v="2007-11-09T00:00:00"/>
    <x v="0"/>
    <n v="9"/>
    <n v="1"/>
    <n v="1"/>
    <n v="1"/>
    <n v="1"/>
    <s v="-"/>
    <s v="NULL"/>
    <s v="NULL"/>
    <s v="-"/>
  </r>
  <r>
    <n v="136284"/>
    <n v="3082078"/>
    <s v="Cuckoo Hall Academy"/>
    <x v="0"/>
    <s v="London"/>
    <x v="23"/>
    <s v="Edmonton"/>
    <s v="N9 8DR"/>
    <s v="Academy Converter"/>
    <x v="0"/>
    <d v="2009-05-08T00:00:00"/>
    <x v="0"/>
    <n v="9"/>
    <n v="1"/>
    <n v="1"/>
    <n v="1"/>
    <n v="1"/>
    <s v="-"/>
    <d v="2006-03-22T00:00:00"/>
    <n v="1"/>
    <s v="-"/>
  </r>
  <r>
    <n v="136285"/>
    <n v="9092130"/>
    <s v="Seaton Academy"/>
    <x v="3"/>
    <s v="North West"/>
    <x v="98"/>
    <s v="Workington"/>
    <s v="CA14 1NP"/>
    <s v="Academy Converter"/>
    <x v="0"/>
    <d v="2007-06-27T00:00:00"/>
    <x v="0"/>
    <n v="9"/>
    <n v="1"/>
    <n v="1"/>
    <n v="1"/>
    <n v="1"/>
    <s v="-"/>
    <s v="NULL"/>
    <s v="NULL"/>
    <s v="-"/>
  </r>
  <r>
    <n v="136286"/>
    <n v="8865434"/>
    <s v="The Westlands School"/>
    <x v="1"/>
    <s v="South East"/>
    <x v="125"/>
    <s v="Sittingbourne and Sheppey"/>
    <s v="ME10 1PF"/>
    <s v="Academy Converter"/>
    <x v="3"/>
    <d v="2012-10-25T00:00:00"/>
    <x v="0"/>
    <n v="1"/>
    <n v="9"/>
    <n v="1"/>
    <n v="1"/>
    <n v="1"/>
    <s v="-"/>
    <d v="2008-02-07T00:00:00"/>
    <n v="1"/>
    <s v="-"/>
  </r>
  <r>
    <n v="136287"/>
    <n v="8785405"/>
    <s v="Uffculme School"/>
    <x v="5"/>
    <s v="South West"/>
    <x v="101"/>
    <s v="Tiverton and Honiton"/>
    <s v="EX15 3AG"/>
    <s v="Academy Converter"/>
    <x v="3"/>
    <d v="2007-11-01T00:00:00"/>
    <x v="0"/>
    <n v="9"/>
    <n v="1"/>
    <n v="1"/>
    <n v="2"/>
    <n v="1"/>
    <s v="-"/>
    <s v="NULL"/>
    <s v="NULL"/>
    <s v="-"/>
  </r>
  <r>
    <n v="136288"/>
    <n v="2085207"/>
    <s v="Durand Academy"/>
    <x v="0"/>
    <s v="London"/>
    <x v="7"/>
    <s v="Vauxhall"/>
    <s v="SW9 0RD"/>
    <s v="Academy Converter"/>
    <x v="0"/>
    <d v="2008-01-17T00:00:00"/>
    <x v="0"/>
    <n v="9"/>
    <n v="1"/>
    <n v="1"/>
    <n v="2"/>
    <n v="1"/>
    <s v="-"/>
    <s v="NULL"/>
    <s v="NULL"/>
    <s v="-"/>
  </r>
  <r>
    <n v="136289"/>
    <n v="9195403"/>
    <s v="Watford Grammar School for Girls"/>
    <x v="7"/>
    <s v="East of England"/>
    <x v="119"/>
    <s v="Watford"/>
    <s v="WD18 0AE"/>
    <s v="Academy Converter"/>
    <x v="3"/>
    <d v="2007-10-04T00:00:00"/>
    <x v="0"/>
    <n v="9"/>
    <n v="1"/>
    <n v="1"/>
    <n v="1"/>
    <n v="1"/>
    <s v="-"/>
    <s v="NULL"/>
    <s v="NULL"/>
    <s v="-"/>
  </r>
  <r>
    <n v="136290"/>
    <n v="3025401"/>
    <s v="Queen Elizabeth's School, Barnet"/>
    <x v="0"/>
    <s v="London"/>
    <x v="14"/>
    <s v="Chipping Barnet"/>
    <s v="EN5 4DQ"/>
    <s v="Academy Converter"/>
    <x v="3"/>
    <d v="2008-01-09T00:00:00"/>
    <x v="0"/>
    <n v="9"/>
    <n v="1"/>
    <n v="1"/>
    <n v="1"/>
    <n v="1"/>
    <s v="-"/>
    <s v="NULL"/>
    <s v="NULL"/>
    <s v="-"/>
  </r>
  <r>
    <n v="136291"/>
    <n v="8915401"/>
    <s v="George Spencer Academy and Technology College"/>
    <x v="6"/>
    <s v="East Midlands"/>
    <x v="76"/>
    <s v="Broxtowe"/>
    <s v="NG9 7EW"/>
    <s v="Academy Converter"/>
    <x v="3"/>
    <d v="2010-04-28T00:00:00"/>
    <x v="0"/>
    <n v="1"/>
    <n v="9"/>
    <n v="1"/>
    <n v="1"/>
    <n v="1"/>
    <s v="-"/>
    <d v="2006-10-19T00:00:00"/>
    <n v="2"/>
    <s v="-"/>
  </r>
  <r>
    <n v="136292"/>
    <n v="9165410"/>
    <s v="The Cotswold Academy"/>
    <x v="5"/>
    <s v="South West"/>
    <x v="113"/>
    <s v="The Cotswolds"/>
    <s v="GL54 2BD"/>
    <s v="Academy Converter"/>
    <x v="3"/>
    <d v="2009-05-06T00:00:00"/>
    <x v="0"/>
    <n v="9"/>
    <n v="1"/>
    <n v="1"/>
    <n v="1"/>
    <n v="1"/>
    <s v="-"/>
    <d v="2006-06-08T00:00:00"/>
    <n v="1"/>
    <s v="-"/>
  </r>
  <r>
    <n v="136293"/>
    <n v="8662212"/>
    <s v="Goddard Park Community Primary School"/>
    <x v="5"/>
    <s v="South West"/>
    <x v="149"/>
    <s v="South Swindon"/>
    <s v="SN3 2QN"/>
    <s v="Academy Converter"/>
    <x v="0"/>
    <d v="2010-01-28T00:00:00"/>
    <x v="0"/>
    <n v="2"/>
    <n v="9"/>
    <n v="1"/>
    <n v="2"/>
    <n v="1"/>
    <s v="-"/>
    <d v="2007-06-12T00:00:00"/>
    <n v="2"/>
    <s v="-"/>
  </r>
  <r>
    <n v="136294"/>
    <n v="9334259"/>
    <s v="Huish Episcopi Academy"/>
    <x v="5"/>
    <s v="South West"/>
    <x v="143"/>
    <s v="Somerton and Frome"/>
    <s v="TA10 9SS"/>
    <s v="Academy Converter"/>
    <x v="3"/>
    <d v="2012-09-13T00:00:00"/>
    <x v="1"/>
    <n v="2"/>
    <n v="9"/>
    <n v="2"/>
    <n v="2"/>
    <n v="2"/>
    <s v="-"/>
    <d v="2007-03-01T00:00:00"/>
    <n v="1"/>
    <s v="-"/>
  </r>
  <r>
    <n v="136295"/>
    <n v="9334274"/>
    <s v="Holyrood Academy"/>
    <x v="5"/>
    <s v="South West"/>
    <x v="143"/>
    <s v="Yeovil"/>
    <s v="TA20 1JL"/>
    <s v="Academy Converter"/>
    <x v="3"/>
    <d v="2013-05-10T00:00:00"/>
    <x v="0"/>
    <n v="1"/>
    <n v="9"/>
    <n v="1"/>
    <n v="1"/>
    <n v="1"/>
    <s v="-"/>
    <d v="2010-03-04T00:00:00"/>
    <n v="1"/>
    <s v="-"/>
  </r>
  <r>
    <n v="136296"/>
    <n v="8655414"/>
    <s v="Hardenhuish School"/>
    <x v="5"/>
    <s v="South West"/>
    <x v="150"/>
    <s v="Chippenham"/>
    <s v="SN14 6RJ"/>
    <s v="Academy Converter"/>
    <x v="3"/>
    <d v="2013-05-01T00:00:00"/>
    <x v="1"/>
    <n v="2"/>
    <n v="9"/>
    <n v="2"/>
    <n v="2"/>
    <n v="2"/>
    <s v="-"/>
    <d v="2008-02-06T00:00:00"/>
    <n v="1"/>
    <s v="-"/>
  </r>
  <r>
    <n v="136297"/>
    <n v="3585405"/>
    <s v="Urmston Grammar Academy"/>
    <x v="3"/>
    <s v="North West"/>
    <x v="55"/>
    <s v="Stretford and Urmston"/>
    <s v="M41 5UG"/>
    <s v="Academy Converter"/>
    <x v="3"/>
    <d v="2008-11-06T00:00:00"/>
    <x v="0"/>
    <n v="9"/>
    <n v="1"/>
    <n v="1"/>
    <n v="2"/>
    <n v="1"/>
    <s v="-"/>
    <d v="2006-02-02T00:00:00"/>
    <n v="1"/>
    <s v="-"/>
  </r>
  <r>
    <n v="136298"/>
    <n v="2104318"/>
    <s v="The Charter School"/>
    <x v="0"/>
    <s v="London"/>
    <x v="9"/>
    <s v="Camberwell and Peckham"/>
    <s v="SE24 9JH"/>
    <s v="Academy Converter"/>
    <x v="3"/>
    <d v="2009-11-05T00:00:00"/>
    <x v="0"/>
    <n v="2"/>
    <n v="9"/>
    <n v="2"/>
    <n v="2"/>
    <n v="1"/>
    <s v="-"/>
    <d v="2006-09-29T00:00:00"/>
    <n v="1"/>
    <s v="-"/>
  </r>
  <r>
    <n v="136299"/>
    <n v="9285404"/>
    <s v="Northampton School for Boys"/>
    <x v="6"/>
    <s v="East Midlands"/>
    <x v="137"/>
    <s v="Northampton South"/>
    <s v="NN1 5RT"/>
    <s v="Academy Converter"/>
    <x v="3"/>
    <d v="2006-11-21T00:00:00"/>
    <x v="0"/>
    <n v="9"/>
    <n v="1"/>
    <n v="1"/>
    <n v="1"/>
    <n v="1"/>
    <s v="-"/>
    <s v="NULL"/>
    <s v="NULL"/>
    <s v="-"/>
  </r>
  <r>
    <n v="136300"/>
    <n v="8864207"/>
    <s v="Castle Community College"/>
    <x v="1"/>
    <s v="South East"/>
    <x v="125"/>
    <s v="Dover"/>
    <s v="CT14 9BD"/>
    <s v="Academy Converter"/>
    <x v="3"/>
    <d v="2011-06-14T00:00:00"/>
    <x v="0"/>
    <n v="2"/>
    <n v="9"/>
    <n v="1"/>
    <n v="2"/>
    <n v="1"/>
    <s v="-"/>
    <d v="2007-11-08T00:00:00"/>
    <n v="1"/>
    <s v="-"/>
  </r>
  <r>
    <n v="136301"/>
    <n v="3724024"/>
    <s v="Brinsworth Comprehensive School"/>
    <x v="2"/>
    <s v="Yorkshire and the Humber"/>
    <x v="60"/>
    <s v="Rotherham"/>
    <s v="S60 5EJ"/>
    <s v="Academy Converter"/>
    <x v="3"/>
    <d v="2012-06-14T00:00:00"/>
    <x v="1"/>
    <n v="2"/>
    <n v="9"/>
    <n v="2"/>
    <n v="2"/>
    <n v="2"/>
    <s v="-"/>
    <d v="2007-12-11T00:00:00"/>
    <n v="1"/>
    <s v="-"/>
  </r>
  <r>
    <n v="136302"/>
    <n v="8865421"/>
    <s v="The Canterbury Academy"/>
    <x v="1"/>
    <s v="South East"/>
    <x v="125"/>
    <s v="Canterbury"/>
    <s v="CT2 8QA"/>
    <s v="Academy Converter"/>
    <x v="3"/>
    <d v="2012-04-26T00:00:00"/>
    <x v="1"/>
    <n v="2"/>
    <n v="9"/>
    <n v="2"/>
    <n v="2"/>
    <n v="2"/>
    <s v="-"/>
    <d v="2008-10-02T00:00:00"/>
    <n v="1"/>
    <s v="-"/>
  </r>
  <r>
    <n v="136303"/>
    <n v="3355200"/>
    <s v="Park Hall Infant Academy"/>
    <x v="4"/>
    <s v="West Midlands"/>
    <x v="42"/>
    <s v="Walsall South"/>
    <s v="WS5 3HF"/>
    <s v="Academy Converter"/>
    <x v="0"/>
    <d v="2008-02-25T00:00:00"/>
    <x v="0"/>
    <n v="9"/>
    <n v="1"/>
    <n v="1"/>
    <n v="1"/>
    <n v="1"/>
    <s v="-"/>
    <s v="NULL"/>
    <s v="NULL"/>
    <s v="-"/>
  </r>
  <r>
    <n v="136304"/>
    <n v="8864031"/>
    <s v="Orchards Academy"/>
    <x v="1"/>
    <s v="South East"/>
    <x v="125"/>
    <s v="Sevenoaks"/>
    <s v="BR8 7TE"/>
    <s v="Academy Converter"/>
    <x v="3"/>
    <d v="2012-02-09T00:00:00"/>
    <x v="1"/>
    <n v="2"/>
    <n v="9"/>
    <n v="2"/>
    <n v="2"/>
    <n v="2"/>
    <s v="-"/>
    <d v="2008-12-04T00:00:00"/>
    <n v="3"/>
    <s v="-"/>
  </r>
  <r>
    <n v="136305"/>
    <n v="8864080"/>
    <s v="Highsted Grammar School"/>
    <x v="1"/>
    <s v="South East"/>
    <x v="125"/>
    <s v="Sittingbourne and Sheppey"/>
    <s v="ME10 4PT"/>
    <s v="Academy Converter"/>
    <x v="3"/>
    <d v="2009-02-11T00:00:00"/>
    <x v="0"/>
    <n v="9"/>
    <n v="1"/>
    <n v="1"/>
    <n v="1"/>
    <n v="1"/>
    <s v="-"/>
    <d v="2005-11-11T00:00:00"/>
    <n v="1"/>
    <s v="-"/>
  </r>
  <r>
    <n v="136306"/>
    <n v="9164001"/>
    <s v="Sir Thomas Rich's School"/>
    <x v="5"/>
    <s v="South West"/>
    <x v="113"/>
    <s v="Gloucester"/>
    <s v="GL2 0LF"/>
    <s v="Academy Converter"/>
    <x v="3"/>
    <d v="2007-03-22T00:00:00"/>
    <x v="0"/>
    <n v="9"/>
    <n v="1"/>
    <n v="1"/>
    <n v="1"/>
    <n v="1"/>
    <s v="-"/>
    <s v="NULL"/>
    <s v="NULL"/>
    <s v="-"/>
  </r>
  <r>
    <n v="136307"/>
    <n v="8704020"/>
    <s v="Highdown School and Sixth Form Centre"/>
    <x v="1"/>
    <s v="South East"/>
    <x v="80"/>
    <s v="Reading East"/>
    <s v="RG4 8LR"/>
    <s v="Academy Converter"/>
    <x v="3"/>
    <d v="2013-05-02T00:00:00"/>
    <x v="2"/>
    <n v="3"/>
    <n v="9"/>
    <n v="2"/>
    <n v="3"/>
    <n v="3"/>
    <s v="-"/>
    <d v="2010-01-21T00:00:00"/>
    <n v="1"/>
    <s v="-"/>
  </r>
  <r>
    <n v="136308"/>
    <n v="3025406"/>
    <s v="Ashmole Academy"/>
    <x v="0"/>
    <s v="London"/>
    <x v="14"/>
    <s v="Chipping Barnet"/>
    <s v="N14 5RJ"/>
    <s v="Academy Converter"/>
    <x v="3"/>
    <d v="2007-01-25T00:00:00"/>
    <x v="0"/>
    <n v="9"/>
    <n v="1"/>
    <n v="2"/>
    <n v="2"/>
    <n v="1"/>
    <s v="-"/>
    <s v="NULL"/>
    <s v="NULL"/>
    <s v="-"/>
  </r>
  <r>
    <n v="136309"/>
    <n v="2104265"/>
    <s v="Kingsdale Foundation School"/>
    <x v="0"/>
    <s v="London"/>
    <x v="9"/>
    <s v="Dulwich and West Norwood"/>
    <s v="SE21 8SQ"/>
    <s v="Academy Converter"/>
    <x v="3"/>
    <d v="2012-12-06T00:00:00"/>
    <x v="1"/>
    <n v="2"/>
    <n v="9"/>
    <n v="1"/>
    <n v="2"/>
    <n v="2"/>
    <s v="-"/>
    <d v="2010-03-23T00:00:00"/>
    <n v="1"/>
    <s v="-"/>
  </r>
  <r>
    <n v="136310"/>
    <n v="3344014"/>
    <s v="Tudor Grange Academy"/>
    <x v="4"/>
    <s v="West Midlands"/>
    <x v="41"/>
    <s v="Solihull"/>
    <s v="B91 3PD"/>
    <s v="Academy Converter"/>
    <x v="3"/>
    <d v="2008-12-10T00:00:00"/>
    <x v="0"/>
    <n v="9"/>
    <n v="1"/>
    <n v="1"/>
    <n v="1"/>
    <n v="1"/>
    <s v="-"/>
    <d v="2005-11-24T00:00:00"/>
    <n v="2"/>
    <s v="-"/>
  </r>
  <r>
    <n v="136311"/>
    <n v="8004133"/>
    <s v="Somervale School Specialist Media Arts College"/>
    <x v="5"/>
    <s v="South West"/>
    <x v="72"/>
    <s v="North East Somerset"/>
    <s v="BA3 2JD"/>
    <s v="Academy Converter"/>
    <x v="3"/>
    <d v="2013-01-18T00:00:00"/>
    <x v="1"/>
    <n v="2"/>
    <n v="9"/>
    <n v="2"/>
    <n v="2"/>
    <n v="2"/>
    <s v="-"/>
    <d v="2010-11-25T00:00:00"/>
    <n v="3"/>
    <s v="-"/>
  </r>
  <r>
    <n v="136312"/>
    <n v="9082409"/>
    <s v="Trenance Infant School"/>
    <x v="5"/>
    <s v="South West"/>
    <x v="97"/>
    <s v="St. Austell and Newquay"/>
    <s v="TR7 2LU"/>
    <s v="Academy Converter"/>
    <x v="0"/>
    <d v="2010-04-27T00:00:00"/>
    <x v="0"/>
    <n v="1"/>
    <n v="9"/>
    <n v="1"/>
    <n v="1"/>
    <n v="1"/>
    <s v="-"/>
    <d v="2007-05-09T00:00:00"/>
    <n v="3"/>
    <s v="-"/>
  </r>
  <r>
    <n v="136313"/>
    <n v="8875445"/>
    <s v="The Rochester Grammar School"/>
    <x v="1"/>
    <s v="South East"/>
    <x v="126"/>
    <s v="Rochester and Strood"/>
    <s v="ME1 3BY"/>
    <s v="Academy Converter"/>
    <x v="3"/>
    <d v="2008-11-26T00:00:00"/>
    <x v="0"/>
    <n v="9"/>
    <n v="1"/>
    <n v="1"/>
    <n v="1"/>
    <n v="1"/>
    <s v="-"/>
    <s v="NULL"/>
    <s v="NULL"/>
    <s v="-"/>
  </r>
  <r>
    <n v="136314"/>
    <n v="8825206"/>
    <s v="The Westborough Academy"/>
    <x v="7"/>
    <s v="East of England"/>
    <x v="112"/>
    <s v="Southend West"/>
    <s v="SS0 9BS"/>
    <s v="Academy Converter"/>
    <x v="0"/>
    <d v="2012-03-15T00:00:00"/>
    <x v="2"/>
    <n v="3"/>
    <n v="9"/>
    <n v="2"/>
    <n v="3"/>
    <n v="2"/>
    <s v="-"/>
    <d v="2007-11-26T00:00:00"/>
    <n v="1"/>
    <s v="-"/>
  </r>
  <r>
    <n v="136315"/>
    <n v="9255401"/>
    <s v="Queen Elizabeth's Grammar Alford - A Selective Academy"/>
    <x v="6"/>
    <s v="East Midlands"/>
    <x v="133"/>
    <s v="Louth and Horncastle"/>
    <s v="LN13 9HY"/>
    <s v="Academy Converter"/>
    <x v="3"/>
    <d v="2007-03-13T00:00:00"/>
    <x v="0"/>
    <n v="9"/>
    <n v="1"/>
    <n v="1"/>
    <n v="2"/>
    <n v="1"/>
    <s v="-"/>
    <s v="NULL"/>
    <s v="NULL"/>
    <s v="-"/>
  </r>
  <r>
    <n v="136316"/>
    <n v="9352003"/>
    <s v="Forest Academy"/>
    <x v="7"/>
    <s v="East of England"/>
    <x v="146"/>
    <s v="West Suffolk"/>
    <s v="IP27 0FP"/>
    <s v="Academy Converter"/>
    <x v="0"/>
    <d v="2008-09-30T00:00:00"/>
    <x v="0"/>
    <n v="9"/>
    <n v="1"/>
    <n v="1"/>
    <n v="1"/>
    <n v="1"/>
    <s v="-"/>
    <d v="2005-11-01T00:00:00"/>
    <n v="2"/>
    <s v="-"/>
  </r>
  <r>
    <n v="136317"/>
    <n v="8865463"/>
    <s v="Sandwich Technology School"/>
    <x v="1"/>
    <s v="South East"/>
    <x v="125"/>
    <s v="South Thanet"/>
    <s v="CT13 0FA"/>
    <s v="Academy Converter"/>
    <x v="3"/>
    <d v="2012-07-12T00:00:00"/>
    <x v="1"/>
    <n v="2"/>
    <n v="9"/>
    <n v="2"/>
    <n v="2"/>
    <n v="2"/>
    <s v="-"/>
    <d v="2008-12-10T00:00:00"/>
    <n v="1"/>
    <s v="-"/>
  </r>
  <r>
    <n v="136318"/>
    <n v="9082448"/>
    <s v="Sandy Hill Academy"/>
    <x v="5"/>
    <s v="South West"/>
    <x v="97"/>
    <s v="St. Austell and Newquay"/>
    <s v="PL25 3AT"/>
    <s v="Academy Converter"/>
    <x v="0"/>
    <d v="2012-05-29T00:00:00"/>
    <x v="1"/>
    <n v="2"/>
    <n v="9"/>
    <n v="2"/>
    <n v="2"/>
    <n v="2"/>
    <s v="-"/>
    <d v="2009-07-09T00:00:00"/>
    <n v="1"/>
    <s v="-"/>
  </r>
  <r>
    <n v="136319"/>
    <n v="8214104"/>
    <s v="Denbigh High School"/>
    <x v="7"/>
    <s v="East of England"/>
    <x v="79"/>
    <s v="Luton South"/>
    <s v="LU3 1HE"/>
    <s v="Academy Converter"/>
    <x v="3"/>
    <d v="2007-10-10T00:00:00"/>
    <x v="0"/>
    <n v="9"/>
    <n v="1"/>
    <n v="2"/>
    <n v="2"/>
    <n v="1"/>
    <s v="-"/>
    <s v="NULL"/>
    <s v="NULL"/>
    <s v="-"/>
  </r>
  <r>
    <n v="136320"/>
    <n v="3343313"/>
    <s v="St Patricks Church of England Primary Academy"/>
    <x v="4"/>
    <s v="West Midlands"/>
    <x v="41"/>
    <s v="Meriden"/>
    <s v="B94 6DE"/>
    <s v="Academy Converter"/>
    <x v="0"/>
    <d v="2007-10-04T00:00:00"/>
    <x v="0"/>
    <n v="9"/>
    <n v="1"/>
    <n v="1"/>
    <n v="1"/>
    <n v="1"/>
    <s v="-"/>
    <s v="NULL"/>
    <s v="NULL"/>
    <s v="-"/>
  </r>
  <r>
    <n v="136321"/>
    <n v="8805401"/>
    <s v="Torquay Boys' Grammar School"/>
    <x v="5"/>
    <s v="South West"/>
    <x v="103"/>
    <s v="Torbay"/>
    <s v="TQ2 7EL"/>
    <s v="Academy Converter"/>
    <x v="3"/>
    <d v="2007-06-07T00:00:00"/>
    <x v="0"/>
    <n v="9"/>
    <n v="1"/>
    <n v="1"/>
    <n v="1"/>
    <n v="1"/>
    <s v="-"/>
    <s v="NULL"/>
    <s v="NULL"/>
    <s v="-"/>
  </r>
  <r>
    <n v="136322"/>
    <n v="9354102"/>
    <s v="Samuel Ward Academy"/>
    <x v="7"/>
    <s v="East of England"/>
    <x v="146"/>
    <s v="West Suffolk"/>
    <s v="CB9 0LD"/>
    <s v="Academy Converter"/>
    <x v="3"/>
    <d v="2012-10-10T00:00:00"/>
    <x v="0"/>
    <n v="1"/>
    <n v="9"/>
    <n v="1"/>
    <n v="1"/>
    <n v="1"/>
    <s v="-"/>
    <d v="2008-09-18T00:00:00"/>
    <n v="1"/>
    <s v="-"/>
  </r>
  <r>
    <n v="136323"/>
    <n v="8604061"/>
    <s v="John Taylor High School"/>
    <x v="4"/>
    <s v="West Midlands"/>
    <x v="145"/>
    <s v="Lichfield"/>
    <s v="DE13 8AZ"/>
    <s v="Academy Converter"/>
    <x v="3"/>
    <d v="2007-01-18T00:00:00"/>
    <x v="0"/>
    <n v="9"/>
    <n v="1"/>
    <n v="1"/>
    <n v="1"/>
    <n v="1"/>
    <s v="-"/>
    <s v="NULL"/>
    <s v="NULL"/>
    <s v="-"/>
  </r>
  <r>
    <n v="136324"/>
    <n v="8865414"/>
    <s v="Fulston Manor School"/>
    <x v="1"/>
    <s v="South East"/>
    <x v="125"/>
    <s v="Sittingbourne and Sheppey"/>
    <s v="ME10 4EG"/>
    <s v="Academy Converter"/>
    <x v="3"/>
    <d v="2011-05-24T00:00:00"/>
    <x v="0"/>
    <n v="1"/>
    <n v="9"/>
    <n v="1"/>
    <n v="1"/>
    <n v="1"/>
    <s v="-"/>
    <d v="2008-03-28T00:00:00"/>
    <n v="1"/>
    <s v="-"/>
  </r>
  <r>
    <n v="136325"/>
    <n v="8815263"/>
    <s v="R A Butler Infant School"/>
    <x v="7"/>
    <s v="East of England"/>
    <x v="110"/>
    <s v="Saffron Walden"/>
    <s v="CB11 3DG"/>
    <s v="Academy Converter"/>
    <x v="0"/>
    <d v="2013-05-10T00:00:00"/>
    <x v="2"/>
    <n v="3"/>
    <n v="9"/>
    <n v="2"/>
    <n v="3"/>
    <n v="3"/>
    <s v="-"/>
    <d v="2007-12-12T00:00:00"/>
    <n v="1"/>
    <s v="-"/>
  </r>
  <r>
    <n v="136326"/>
    <n v="3832396"/>
    <s v="Green Lane Primary Academy"/>
    <x v="2"/>
    <s v="Yorkshire and the Humber"/>
    <x v="64"/>
    <s v="Elmet and Rothwell"/>
    <s v="LS25 2JX"/>
    <s v="Academy Converter"/>
    <x v="0"/>
    <d v="2009-06-05T00:00:00"/>
    <x v="0"/>
    <n v="9"/>
    <n v="1"/>
    <n v="1"/>
    <n v="1"/>
    <n v="1"/>
    <s v="-"/>
    <d v="2006-07-06T00:00:00"/>
    <n v="2"/>
    <s v="-"/>
  </r>
  <r>
    <n v="136327"/>
    <n v="3084015"/>
    <s v="Kingsmead School"/>
    <x v="0"/>
    <s v="London"/>
    <x v="23"/>
    <s v="Enfield North"/>
    <s v="EN1 1YQ"/>
    <s v="Academy Converter"/>
    <x v="3"/>
    <d v="2013-04-24T00:00:00"/>
    <x v="1"/>
    <n v="2"/>
    <n v="9"/>
    <n v="2"/>
    <n v="2"/>
    <n v="2"/>
    <s v="-"/>
    <d v="2007-12-13T00:00:00"/>
    <n v="1"/>
    <s v="-"/>
  </r>
  <r>
    <n v="136328"/>
    <n v="8815264"/>
    <s v="R A Butler Junior School"/>
    <x v="7"/>
    <s v="East of England"/>
    <x v="110"/>
    <s v="Saffron Walden"/>
    <s v="CB11 3DG"/>
    <s v="Academy Converter"/>
    <x v="0"/>
    <d v="2013-07-03T00:00:00"/>
    <x v="1"/>
    <n v="2"/>
    <n v="9"/>
    <n v="2"/>
    <n v="2"/>
    <n v="2"/>
    <s v="-"/>
    <d v="2007-05-23T00:00:00"/>
    <n v="1"/>
    <s v="-"/>
  </r>
  <r>
    <n v="136329"/>
    <n v="3124654"/>
    <s v="Guru Nanak Academy"/>
    <x v="0"/>
    <s v="London"/>
    <x v="27"/>
    <s v="Hayes and Harlington"/>
    <s v="UB4 0LT"/>
    <s v="Academy Converter"/>
    <x v="3"/>
    <d v="2008-03-19T00:00:00"/>
    <x v="0"/>
    <n v="9"/>
    <n v="1"/>
    <n v="1"/>
    <n v="1"/>
    <n v="1"/>
    <s v="-"/>
    <s v="NULL"/>
    <s v="NULL"/>
    <s v="-"/>
  </r>
  <r>
    <n v="136330"/>
    <n v="3034022"/>
    <s v="Erith Secondary School"/>
    <x v="0"/>
    <s v="London"/>
    <x v="15"/>
    <s v="Erith and Thamesmead"/>
    <s v="DA8 3BN"/>
    <s v="Academy Converter"/>
    <x v="3"/>
    <d v="2011-06-29T00:00:00"/>
    <x v="1"/>
    <n v="2"/>
    <n v="9"/>
    <n v="2"/>
    <n v="2"/>
    <n v="2"/>
    <s v="-"/>
    <d v="2007-12-12T00:00:00"/>
    <n v="1"/>
    <s v="-"/>
  </r>
  <r>
    <n v="136331"/>
    <n v="3724025"/>
    <s v="Wales High School"/>
    <x v="2"/>
    <s v="Yorkshire and the Humber"/>
    <x v="60"/>
    <s v="Rother Valley"/>
    <s v="S26 5QQ"/>
    <s v="Academy Converter"/>
    <x v="3"/>
    <d v="2012-11-08T00:00:00"/>
    <x v="2"/>
    <n v="3"/>
    <n v="9"/>
    <n v="2"/>
    <n v="3"/>
    <n v="3"/>
    <s v="-"/>
    <d v="2006-10-19T00:00:00"/>
    <n v="1"/>
    <s v="-"/>
  </r>
  <r>
    <n v="136332"/>
    <n v="8735203"/>
    <s v="Crosshall Infant School Academy Trust"/>
    <x v="7"/>
    <s v="East of England"/>
    <x v="87"/>
    <s v="Huntingdon"/>
    <s v="PE19 7GG"/>
    <s v="Academy Converter"/>
    <x v="0"/>
    <d v="2007-10-09T00:00:00"/>
    <x v="0"/>
    <n v="9"/>
    <n v="1"/>
    <n v="1"/>
    <n v="1"/>
    <n v="1"/>
    <s v="-"/>
    <s v="NULL"/>
    <s v="NULL"/>
    <s v="-"/>
  </r>
  <r>
    <n v="136333"/>
    <n v="3344017"/>
    <s v="Arden"/>
    <x v="4"/>
    <s v="West Midlands"/>
    <x v="41"/>
    <s v="Meriden"/>
    <s v="B93 0PT"/>
    <s v="Academy Converter"/>
    <x v="3"/>
    <d v="2008-03-12T00:00:00"/>
    <x v="0"/>
    <n v="9"/>
    <n v="1"/>
    <n v="1"/>
    <n v="2"/>
    <n v="1"/>
    <s v="-"/>
    <s v="NULL"/>
    <s v="NULL"/>
    <s v="-"/>
  </r>
  <r>
    <n v="136334"/>
    <n v="3035403"/>
    <s v="Beths Grammar School"/>
    <x v="0"/>
    <s v="London"/>
    <x v="15"/>
    <s v="Old Bexley and Sidcup"/>
    <s v="DA5 1NE"/>
    <s v="Academy Converter"/>
    <x v="3"/>
    <d v="2012-09-27T00:00:00"/>
    <x v="0"/>
    <n v="1"/>
    <n v="9"/>
    <n v="1"/>
    <n v="1"/>
    <n v="1"/>
    <s v="-"/>
    <d v="2007-09-25T00:00:00"/>
    <n v="1"/>
    <s v="-"/>
  </r>
  <r>
    <n v="136335"/>
    <n v="8004128"/>
    <s v="Norton Hill Academy"/>
    <x v="5"/>
    <s v="South West"/>
    <x v="72"/>
    <s v="North East Somerset"/>
    <s v="BA3 4AD"/>
    <s v="Academy Converter"/>
    <x v="3"/>
    <d v="2013-01-18T00:00:00"/>
    <x v="1"/>
    <n v="2"/>
    <n v="9"/>
    <n v="1"/>
    <n v="2"/>
    <n v="2"/>
    <s v="-"/>
    <d v="2007-11-07T00:00:00"/>
    <n v="1"/>
    <s v="-"/>
  </r>
  <r>
    <n v="136336"/>
    <n v="8784184"/>
    <s v="Ivybridge Community College"/>
    <x v="5"/>
    <s v="South West"/>
    <x v="101"/>
    <s v="South West Devon"/>
    <s v="PL21 0JA"/>
    <s v="Academy Converter"/>
    <x v="3"/>
    <d v="2009-05-07T00:00:00"/>
    <x v="0"/>
    <n v="9"/>
    <n v="1"/>
    <n v="1"/>
    <n v="1"/>
    <n v="1"/>
    <s v="-"/>
    <d v="2006-05-04T00:00:00"/>
    <n v="1"/>
    <s v="-"/>
  </r>
  <r>
    <n v="136337"/>
    <n v="8874069"/>
    <s v="Fort Pitt Grammar School"/>
    <x v="1"/>
    <s v="South East"/>
    <x v="126"/>
    <s v="Rochester and Strood"/>
    <s v="ME4 6TJ"/>
    <s v="Academy Converter"/>
    <x v="3"/>
    <d v="2009-03-03T00:00:00"/>
    <x v="0"/>
    <n v="9"/>
    <n v="1"/>
    <n v="1"/>
    <n v="2"/>
    <n v="1"/>
    <s v="-"/>
    <d v="2006-05-11T00:00:00"/>
    <n v="2"/>
    <s v="-"/>
  </r>
  <r>
    <n v="136338"/>
    <n v="9365221"/>
    <s v="Cleves School"/>
    <x v="1"/>
    <s v="South East"/>
    <x v="147"/>
    <s v="Runnymede and Weybridge"/>
    <s v="KT13 9TS"/>
    <s v="Academy Converter"/>
    <x v="0"/>
    <d v="2007-07-16T00:00:00"/>
    <x v="0"/>
    <n v="9"/>
    <n v="1"/>
    <n v="1"/>
    <n v="1"/>
    <n v="1"/>
    <s v="-"/>
    <s v="NULL"/>
    <s v="NULL"/>
    <s v="-"/>
  </r>
  <r>
    <n v="136339"/>
    <n v="8735204"/>
    <s v="Crosshall Junior School"/>
    <x v="7"/>
    <s v="East of England"/>
    <x v="87"/>
    <s v="Huntingdon"/>
    <s v="PE19 7GG"/>
    <s v="Academy Converter"/>
    <x v="0"/>
    <d v="2012-05-25T00:00:00"/>
    <x v="1"/>
    <n v="2"/>
    <n v="9"/>
    <n v="2"/>
    <n v="2"/>
    <n v="2"/>
    <s v="-"/>
    <d v="2009-07-02T00:00:00"/>
    <n v="1"/>
    <s v="-"/>
  </r>
  <r>
    <n v="136340"/>
    <n v="8954123"/>
    <s v="Sandbach High School and Sixth Form College"/>
    <x v="3"/>
    <s v="North West"/>
    <x v="89"/>
    <s v="Congleton"/>
    <s v="CW11 3NT"/>
    <s v="Academy Converter"/>
    <x v="3"/>
    <d v="2008-09-23T00:00:00"/>
    <x v="0"/>
    <n v="9"/>
    <n v="1"/>
    <n v="1"/>
    <n v="2"/>
    <n v="1"/>
    <s v="-"/>
    <d v="2005-11-10T00:00:00"/>
    <n v="1"/>
    <s v="-"/>
  </r>
  <r>
    <n v="136341"/>
    <n v="3134027"/>
    <s v="Lampton Academy"/>
    <x v="0"/>
    <s v="London"/>
    <x v="28"/>
    <s v="Feltham and Heston"/>
    <s v="TW3 4EP"/>
    <s v="Academy Converter"/>
    <x v="3"/>
    <d v="2013-05-23T00:00:00"/>
    <x v="0"/>
    <n v="1"/>
    <n v="9"/>
    <n v="1"/>
    <n v="1"/>
    <n v="1"/>
    <s v="-"/>
    <d v="2008-05-21T00:00:00"/>
    <n v="1"/>
    <s v="-"/>
  </r>
  <r>
    <n v="136342"/>
    <n v="8815415"/>
    <s v="King Harold Business &amp; Enterprise Academy"/>
    <x v="7"/>
    <s v="East of England"/>
    <x v="110"/>
    <s v="Epping Forest"/>
    <s v="EN9 1LF"/>
    <s v="Academy Converter"/>
    <x v="3"/>
    <d v="2012-09-20T00:00:00"/>
    <x v="2"/>
    <n v="3"/>
    <n v="9"/>
    <n v="2"/>
    <n v="3"/>
    <n v="2"/>
    <s v="-"/>
    <d v="2009-10-01T00:00:00"/>
    <n v="3"/>
    <s v="-"/>
  </r>
  <r>
    <n v="136343"/>
    <n v="3834112"/>
    <s v="Garforth Academy"/>
    <x v="2"/>
    <s v="Yorkshire and the Humber"/>
    <x v="64"/>
    <s v="Elmet and Rothwell"/>
    <s v="LS25 1LJ"/>
    <s v="Academy Converter"/>
    <x v="3"/>
    <d v="2007-07-05T00:00:00"/>
    <x v="0"/>
    <n v="9"/>
    <n v="1"/>
    <n v="1"/>
    <n v="2"/>
    <n v="1"/>
    <s v="-"/>
    <s v="NULL"/>
    <s v="NULL"/>
    <s v="-"/>
  </r>
  <r>
    <n v="136344"/>
    <n v="8862654"/>
    <s v="The Canterbury Primary School"/>
    <x v="1"/>
    <s v="South East"/>
    <x v="125"/>
    <s v="Canterbury"/>
    <s v="CT2 8PT"/>
    <s v="Academy Converter"/>
    <x v="0"/>
    <d v="2012-05-24T00:00:00"/>
    <x v="1"/>
    <n v="2"/>
    <n v="9"/>
    <n v="2"/>
    <n v="2"/>
    <n v="2"/>
    <s v="-"/>
    <d v="2008-10-02T00:00:00"/>
    <n v="3"/>
    <s v="-"/>
  </r>
  <r>
    <n v="136345"/>
    <n v="8232217"/>
    <s v="Lark Rise Academy"/>
    <x v="7"/>
    <s v="East of England"/>
    <x v="78"/>
    <s v="South West Bedfordshire"/>
    <s v="LU6 3PT"/>
    <s v="Academy Converter"/>
    <x v="0"/>
    <d v="2007-12-13T00:00:00"/>
    <x v="0"/>
    <n v="9"/>
    <n v="1"/>
    <n v="1"/>
    <n v="1"/>
    <n v="1"/>
    <s v="-"/>
    <s v="NULL"/>
    <s v="NULL"/>
    <s v="-"/>
  </r>
  <r>
    <n v="136347"/>
    <n v="3344661"/>
    <s v="John Henry Newman Catholic College"/>
    <x v="4"/>
    <s v="West Midlands"/>
    <x v="41"/>
    <s v="Meriden"/>
    <s v="B37 5GA"/>
    <s v="Academy Sponsor Led"/>
    <x v="3"/>
    <d v="2013-05-16T00:00:00"/>
    <x v="0"/>
    <n v="2"/>
    <n v="9"/>
    <n v="1"/>
    <n v="1"/>
    <n v="1"/>
    <s v="-"/>
    <s v="NULL"/>
    <s v="NULL"/>
    <s v="-"/>
  </r>
  <r>
    <n v="136348"/>
    <n v="3914303"/>
    <s v="Gosforth Junior High Academy"/>
    <x v="2"/>
    <s v="North East"/>
    <x v="67"/>
    <s v="Newcastle upon Tyne Central"/>
    <s v="NE3 1EE"/>
    <s v="Academy Converter"/>
    <x v="3"/>
    <d v="2011-09-20T00:00:00"/>
    <x v="0"/>
    <n v="2"/>
    <n v="9"/>
    <n v="1"/>
    <n v="1"/>
    <n v="1"/>
    <s v="-"/>
    <d v="2008-06-26T00:00:00"/>
    <n v="2"/>
    <s v="-"/>
  </r>
  <r>
    <n v="136349"/>
    <n v="8865455"/>
    <s v="The Hayesbrook School"/>
    <x v="1"/>
    <s v="South East"/>
    <x v="125"/>
    <s v="Tonbridge and Malling"/>
    <s v="TN9 2PH"/>
    <s v="Academy Converter"/>
    <x v="3"/>
    <d v="2013-06-14T00:00:00"/>
    <x v="1"/>
    <n v="2"/>
    <n v="9"/>
    <n v="1"/>
    <n v="2"/>
    <n v="2"/>
    <s v="-"/>
    <d v="2008-05-01T00:00:00"/>
    <n v="1"/>
    <s v="-"/>
  </r>
  <r>
    <n v="136350"/>
    <n v="9255406"/>
    <s v="Caistor Grammar School"/>
    <x v="6"/>
    <s v="East Midlands"/>
    <x v="133"/>
    <s v="Gainsborough"/>
    <s v="LN7 6QJ"/>
    <s v="Academy Converter"/>
    <x v="3"/>
    <d v="2008-09-25T00:00:00"/>
    <x v="0"/>
    <n v="9"/>
    <n v="1"/>
    <n v="1"/>
    <n v="1"/>
    <n v="1"/>
    <s v="-"/>
    <d v="2005-12-08T00:00:00"/>
    <n v="1"/>
    <s v="-"/>
  </r>
  <r>
    <n v="136351"/>
    <n v="8862656"/>
    <s v="Meopham Community Academy"/>
    <x v="1"/>
    <s v="South East"/>
    <x v="125"/>
    <s v="Gravesham"/>
    <s v="DA13 0JW"/>
    <s v="Academy Converter"/>
    <x v="0"/>
    <d v="2008-07-01T00:00:00"/>
    <x v="0"/>
    <n v="9"/>
    <n v="1"/>
    <n v="1"/>
    <n v="1"/>
    <n v="1"/>
    <s v="-"/>
    <s v="NULL"/>
    <s v="NULL"/>
    <s v="-"/>
  </r>
  <r>
    <n v="136352"/>
    <n v="3914429"/>
    <s v="Gosforth Academy"/>
    <x v="2"/>
    <s v="North East"/>
    <x v="67"/>
    <s v="Newcastle upon Tyne North"/>
    <s v="NE3 2JH"/>
    <s v="Academy Converter"/>
    <x v="3"/>
    <d v="2008-03-28T00:00:00"/>
    <x v="0"/>
    <n v="9"/>
    <n v="2"/>
    <n v="1"/>
    <n v="2"/>
    <n v="1"/>
    <s v="-"/>
    <s v="NULL"/>
    <s v="NULL"/>
    <s v="-"/>
  </r>
  <r>
    <n v="136353"/>
    <n v="9165403"/>
    <s v="Pate's Grammar School"/>
    <x v="5"/>
    <s v="South West"/>
    <x v="113"/>
    <s v="Cheltenham"/>
    <s v="GL51 0HG"/>
    <s v="Academy Converter"/>
    <x v="3"/>
    <d v="2013-04-26T00:00:00"/>
    <x v="0"/>
    <n v="1"/>
    <n v="9"/>
    <n v="1"/>
    <n v="1"/>
    <n v="1"/>
    <s v="-"/>
    <d v="2009-02-26T00:00:00"/>
    <n v="1"/>
    <s v="-"/>
  </r>
  <r>
    <n v="136354"/>
    <n v="9253510"/>
    <s v="Bourne Abbey Church of England Primary Academy"/>
    <x v="6"/>
    <s v="East Midlands"/>
    <x v="133"/>
    <s v="Grantham and Stamford"/>
    <s v="PE10 9EP"/>
    <s v="Academy Converter"/>
    <x v="0"/>
    <d v="2010-02-10T00:00:00"/>
    <x v="0"/>
    <n v="1"/>
    <n v="9"/>
    <n v="1"/>
    <n v="1"/>
    <n v="1"/>
    <s v="-"/>
    <s v="NULL"/>
    <s v="NULL"/>
    <s v="-"/>
  </r>
  <r>
    <n v="136355"/>
    <n v="3055418"/>
    <s v="Darrick Wood School"/>
    <x v="0"/>
    <s v="London"/>
    <x v="19"/>
    <s v="Orpington"/>
    <s v="BR6 8ER"/>
    <s v="Academy Converter"/>
    <x v="3"/>
    <d v="2009-04-30T00:00:00"/>
    <x v="0"/>
    <n v="9"/>
    <n v="1"/>
    <n v="1"/>
    <n v="1"/>
    <n v="1"/>
    <s v="-"/>
    <d v="2005-12-13T00:00:00"/>
    <n v="2"/>
    <s v="-"/>
  </r>
  <r>
    <n v="136356"/>
    <n v="9262006"/>
    <s v="Martham Foundation Primary School and Nursery"/>
    <x v="7"/>
    <s v="East of England"/>
    <x v="134"/>
    <s v="Great Yarmouth"/>
    <s v="NR29 4PR"/>
    <s v="Academy Converter"/>
    <x v="0"/>
    <d v="2013-05-23T00:00:00"/>
    <x v="0"/>
    <n v="1"/>
    <n v="9"/>
    <n v="1"/>
    <n v="1"/>
    <n v="1"/>
    <s v="-"/>
    <d v="2008-07-10T00:00:00"/>
    <n v="1"/>
    <s v="-"/>
  </r>
  <r>
    <n v="136357"/>
    <n v="9095411"/>
    <s v="Queen Elizabeth School"/>
    <x v="3"/>
    <s v="North West"/>
    <x v="98"/>
    <s v="Westmorland and Lonsdale"/>
    <s v="LA6 2HJ"/>
    <s v="Academy Converter"/>
    <x v="3"/>
    <d v="2008-11-21T00:00:00"/>
    <x v="0"/>
    <n v="9"/>
    <n v="1"/>
    <n v="1"/>
    <n v="1"/>
    <n v="1"/>
    <s v="-"/>
    <d v="2005-09-20T00:00:00"/>
    <n v="1"/>
    <s v="-"/>
  </r>
  <r>
    <n v="136358"/>
    <n v="9255418"/>
    <s v="Branston Community Academy"/>
    <x v="6"/>
    <s v="East Midlands"/>
    <x v="133"/>
    <s v="Sleaford and North Hykeham"/>
    <s v="LN4 1LH"/>
    <s v="Academy Converter"/>
    <x v="3"/>
    <d v="2007-09-20T00:00:00"/>
    <x v="0"/>
    <n v="9"/>
    <n v="1"/>
    <n v="1"/>
    <n v="1"/>
    <n v="1"/>
    <s v="-"/>
    <s v="NULL"/>
    <s v="NULL"/>
    <s v="-"/>
  </r>
  <r>
    <n v="136359"/>
    <n v="8865406"/>
    <s v="Dartford Grammar School"/>
    <x v="1"/>
    <s v="South East"/>
    <x v="125"/>
    <s v="Dartford"/>
    <s v="DA1 2HW"/>
    <s v="Academy Converter"/>
    <x v="3"/>
    <d v="2008-05-21T00:00:00"/>
    <x v="0"/>
    <n v="9"/>
    <n v="1"/>
    <n v="1"/>
    <n v="1"/>
    <n v="1"/>
    <s v="-"/>
    <s v="NULL"/>
    <s v="NULL"/>
    <s v="-"/>
  </r>
  <r>
    <n v="136360"/>
    <n v="8315402"/>
    <s v="Chellaston Academy"/>
    <x v="6"/>
    <s v="East Midlands"/>
    <x v="100"/>
    <s v="Derby South"/>
    <s v="DE73 5UB"/>
    <s v="Academy Converter"/>
    <x v="3"/>
    <d v="2008-12-10T00:00:00"/>
    <x v="0"/>
    <n v="9"/>
    <n v="1"/>
    <n v="1"/>
    <n v="1"/>
    <n v="1"/>
    <s v="-"/>
    <d v="2005-12-01T00:00:00"/>
    <n v="2"/>
    <s v="-"/>
  </r>
  <r>
    <n v="136361"/>
    <n v="8914084"/>
    <s v="Redhill Academy"/>
    <x v="6"/>
    <s v="East Midlands"/>
    <x v="76"/>
    <s v="Gedling"/>
    <s v="NG5 8GX"/>
    <s v="Academy Converter"/>
    <x v="3"/>
    <d v="2013-03-13T00:00:00"/>
    <x v="0"/>
    <n v="1"/>
    <n v="9"/>
    <n v="1"/>
    <n v="1"/>
    <n v="1"/>
    <s v="-"/>
    <d v="2009-01-15T00:00:00"/>
    <n v="1"/>
    <s v="-"/>
  </r>
  <r>
    <n v="136362"/>
    <n v="3202040"/>
    <s v="Roger Ascham Primary School"/>
    <x v="0"/>
    <s v="London"/>
    <x v="35"/>
    <s v="Walthamstow"/>
    <s v="E17 5HU"/>
    <s v="Academy Converter"/>
    <x v="0"/>
    <d v="2009-06-23T00:00:00"/>
    <x v="0"/>
    <n v="9"/>
    <n v="1"/>
    <n v="1"/>
    <n v="1"/>
    <n v="1"/>
    <s v="-"/>
    <d v="2006-07-05T00:00:00"/>
    <n v="2"/>
    <s v="-"/>
  </r>
  <r>
    <n v="136364"/>
    <n v="3202007"/>
    <s v="Yardley Primary School"/>
    <x v="0"/>
    <s v="London"/>
    <x v="35"/>
    <s v="Chingford and Woodford Green"/>
    <s v="E4 7PH"/>
    <s v="Academy Converter"/>
    <x v="0"/>
    <d v="2008-10-23T00:00:00"/>
    <x v="0"/>
    <n v="9"/>
    <n v="1"/>
    <n v="1"/>
    <n v="1"/>
    <n v="1"/>
    <s v="-"/>
    <s v="NULL"/>
    <s v="NULL"/>
    <s v="-"/>
  </r>
  <r>
    <n v="136365"/>
    <n v="8882040"/>
    <s v="Hambleton Primary Academy"/>
    <x v="3"/>
    <s v="North West"/>
    <x v="127"/>
    <s v="Wyre and Preston North"/>
    <s v="FY6 9BZ"/>
    <s v="Academy Converter"/>
    <x v="0"/>
    <d v="2013-06-13T00:00:00"/>
    <x v="0"/>
    <n v="1"/>
    <n v="9"/>
    <n v="1"/>
    <n v="1"/>
    <n v="1"/>
    <s v="-"/>
    <d v="2007-01-11T00:00:00"/>
    <n v="1"/>
    <s v="-"/>
  </r>
  <r>
    <n v="136366"/>
    <n v="8785400"/>
    <s v="Colyton Grammar School"/>
    <x v="5"/>
    <s v="South West"/>
    <x v="101"/>
    <s v="Tiverton and Honiton"/>
    <s v="EX24 6HN"/>
    <s v="Academy Converter"/>
    <x v="3"/>
    <d v="2007-11-30T00:00:00"/>
    <x v="0"/>
    <n v="9"/>
    <n v="1"/>
    <n v="1"/>
    <n v="1"/>
    <n v="1"/>
    <s v="-"/>
    <s v="NULL"/>
    <s v="NULL"/>
    <s v="-"/>
  </r>
  <r>
    <n v="136367"/>
    <n v="8784110"/>
    <s v="Kingsbridge Academy"/>
    <x v="5"/>
    <s v="South West"/>
    <x v="101"/>
    <s v="Totnes"/>
    <s v="TQ7 1PL"/>
    <s v="Academy Converter"/>
    <x v="3"/>
    <d v="2008-02-13T00:00:00"/>
    <x v="0"/>
    <n v="9"/>
    <n v="1"/>
    <n v="1"/>
    <n v="1"/>
    <n v="1"/>
    <s v="-"/>
    <s v="NULL"/>
    <s v="NULL"/>
    <s v="-"/>
  </r>
  <r>
    <n v="136368"/>
    <n v="8365403"/>
    <s v="Parkstone Grammar School"/>
    <x v="5"/>
    <s v="South West"/>
    <x v="105"/>
    <s v="Poole"/>
    <s v="BH17 7EP"/>
    <s v="Academy Converter"/>
    <x v="3"/>
    <d v="2007-03-15T00:00:00"/>
    <x v="0"/>
    <n v="9"/>
    <n v="1"/>
    <n v="1"/>
    <n v="2"/>
    <n v="1"/>
    <s v="-"/>
    <s v="NULL"/>
    <s v="NULL"/>
    <s v="-"/>
  </r>
  <r>
    <n v="136369"/>
    <n v="3034000"/>
    <s v="Bexley Grammar School"/>
    <x v="0"/>
    <s v="London"/>
    <x v="15"/>
    <s v="Bexleyheath and Crayford"/>
    <s v="DA16 2BL"/>
    <s v="Academy Converter"/>
    <x v="3"/>
    <d v="2007-11-16T00:00:00"/>
    <x v="0"/>
    <n v="9"/>
    <n v="1"/>
    <n v="1"/>
    <n v="1"/>
    <n v="1"/>
    <s v="-"/>
    <s v="NULL"/>
    <s v="NULL"/>
    <s v="-"/>
  </r>
  <r>
    <n v="136371"/>
    <n v="3704803"/>
    <s v="Shafton Advanced Learning Centre"/>
    <x v="2"/>
    <s v="Yorkshire and the Humber"/>
    <x v="58"/>
    <s v="Barnsley East"/>
    <s v="S72 8RE"/>
    <s v="Community School"/>
    <x v="3"/>
    <d v="2012-12-06T00:00:00"/>
    <x v="3"/>
    <n v="4"/>
    <n v="9"/>
    <n v="3"/>
    <n v="4"/>
    <n v="4"/>
    <s v="SM "/>
    <s v="NULL"/>
    <s v="NULL"/>
    <s v="-"/>
  </r>
  <r>
    <n v="136374"/>
    <n v="8842159"/>
    <s v="Wigmore Primary School"/>
    <x v="4"/>
    <s v="West Midlands"/>
    <x v="117"/>
    <s v="North Herefordshire"/>
    <s v="HR6 9UN"/>
    <s v="Academy Converter"/>
    <x v="0"/>
    <d v="2012-06-20T00:00:00"/>
    <x v="1"/>
    <n v="2"/>
    <n v="9"/>
    <n v="2"/>
    <n v="2"/>
    <n v="2"/>
    <s v="-"/>
    <d v="2009-03-04T00:00:00"/>
    <n v="2"/>
    <s v="-"/>
  </r>
  <r>
    <n v="136375"/>
    <n v="3812049"/>
    <s v="The Greetland Academy"/>
    <x v="2"/>
    <s v="Yorkshire and the Humber"/>
    <x v="62"/>
    <s v="Calder Valley"/>
    <s v="HX4 8JB"/>
    <s v="Academy Converter"/>
    <x v="0"/>
    <d v="2007-01-31T00:00:00"/>
    <x v="0"/>
    <n v="9"/>
    <n v="1"/>
    <n v="1"/>
    <n v="1"/>
    <n v="1"/>
    <s v="-"/>
    <s v="NULL"/>
    <s v="NULL"/>
    <s v="-"/>
  </r>
  <r>
    <n v="136376"/>
    <n v="3582005"/>
    <s v="Park Road Academy Primary School"/>
    <x v="3"/>
    <s v="North West"/>
    <x v="55"/>
    <s v="Altrincham and Sale West"/>
    <s v="WA14 5AP"/>
    <s v="Academy Converter"/>
    <x v="0"/>
    <d v="2008-11-27T00:00:00"/>
    <x v="0"/>
    <n v="9"/>
    <n v="1"/>
    <n v="1"/>
    <n v="1"/>
    <n v="1"/>
    <s v="-"/>
    <d v="2005-10-13T00:00:00"/>
    <n v="2"/>
    <s v="-"/>
  </r>
  <r>
    <n v="136377"/>
    <n v="3585400"/>
    <s v="Wellington School"/>
    <x v="3"/>
    <s v="North West"/>
    <x v="55"/>
    <s v="Altrincham and Sale West"/>
    <s v="WA15 7RH"/>
    <s v="Academy Converter"/>
    <x v="3"/>
    <d v="2013-06-26T00:00:00"/>
    <x v="1"/>
    <n v="1"/>
    <n v="9"/>
    <n v="1"/>
    <n v="1"/>
    <n v="2"/>
    <s v="-"/>
    <d v="2006-09-13T00:00:00"/>
    <n v="1"/>
    <s v="-"/>
  </r>
  <r>
    <n v="136378"/>
    <n v="3584016"/>
    <s v="Wellacre Technology College"/>
    <x v="3"/>
    <s v="North West"/>
    <x v="55"/>
    <s v="Stretford and Urmston"/>
    <s v="M41 6AP"/>
    <s v="Academy Converter"/>
    <x v="3"/>
    <d v="2012-04-19T00:00:00"/>
    <x v="1"/>
    <n v="2"/>
    <n v="9"/>
    <n v="2"/>
    <n v="2"/>
    <n v="2"/>
    <s v="-"/>
    <d v="2007-05-10T00:00:00"/>
    <n v="1"/>
    <s v="-"/>
  </r>
  <r>
    <n v="136379"/>
    <n v="8864092"/>
    <s v="Highworth Grammar School for Girls"/>
    <x v="1"/>
    <s v="South East"/>
    <x v="125"/>
    <s v="Ashford"/>
    <s v="TN24 8UD"/>
    <s v="Academy Converter"/>
    <x v="3"/>
    <d v="2013-06-14T00:00:00"/>
    <x v="0"/>
    <n v="1"/>
    <n v="9"/>
    <n v="1"/>
    <n v="1"/>
    <n v="1"/>
    <s v="-"/>
    <d v="2009-03-25T00:00:00"/>
    <n v="1"/>
    <s v="-"/>
  </r>
  <r>
    <n v="136380"/>
    <n v="8792693"/>
    <s v="Oreston Community Academy"/>
    <x v="5"/>
    <s v="South West"/>
    <x v="102"/>
    <s v="South West Devon"/>
    <s v="PL9 7JY"/>
    <s v="Academy Converter"/>
    <x v="0"/>
    <d v="2011-05-20T00:00:00"/>
    <x v="1"/>
    <n v="2"/>
    <n v="9"/>
    <n v="2"/>
    <n v="2"/>
    <n v="2"/>
    <s v="-"/>
    <d v="2008-07-02T00:00:00"/>
    <n v="1"/>
    <s v="-"/>
  </r>
  <r>
    <n v="136381"/>
    <n v="8885402"/>
    <s v="Lancaster Girls' Grammar School"/>
    <x v="3"/>
    <s v="North West"/>
    <x v="127"/>
    <s v="Lancaster and Fleetwood"/>
    <s v="LA1 1SF"/>
    <s v="Academy Converter"/>
    <x v="3"/>
    <d v="2009-07-02T00:00:00"/>
    <x v="0"/>
    <n v="9"/>
    <n v="1"/>
    <n v="1"/>
    <n v="2"/>
    <n v="1"/>
    <s v="-"/>
    <d v="2006-03-09T00:00:00"/>
    <n v="1"/>
    <s v="-"/>
  </r>
  <r>
    <n v="136382"/>
    <n v="8865462"/>
    <s v="Chatham House Grammar School"/>
    <x v="1"/>
    <s v="South East"/>
    <x v="125"/>
    <s v="South Thanet"/>
    <s v="CT11 7PS"/>
    <s v="Academy Converter"/>
    <x v="3"/>
    <d v="2008-03-04T00:00:00"/>
    <x v="0"/>
    <n v="9"/>
    <n v="1"/>
    <n v="2"/>
    <n v="1"/>
    <n v="1"/>
    <s v="-"/>
    <s v="NULL"/>
    <s v="NULL"/>
    <s v="-"/>
  </r>
  <r>
    <n v="136383"/>
    <n v="9084154"/>
    <s v="Bodmin College"/>
    <x v="5"/>
    <s v="South West"/>
    <x v="97"/>
    <s v="North Cornwall"/>
    <s v="PL31 1DD"/>
    <s v="Academy Converter"/>
    <x v="3"/>
    <d v="2010-06-10T00:00:00"/>
    <x v="0"/>
    <n v="2"/>
    <n v="9"/>
    <n v="2"/>
    <n v="2"/>
    <n v="1"/>
    <s v="-"/>
    <d v="2007-11-08T00:00:00"/>
    <n v="2"/>
    <s v="-"/>
  </r>
  <r>
    <n v="136384"/>
    <n v="9082406"/>
    <s v="Newquay Junior Academy"/>
    <x v="5"/>
    <s v="South West"/>
    <x v="97"/>
    <s v="St. Austell and Newquay"/>
    <s v="TR7 2NL"/>
    <s v="Academy Converter"/>
    <x v="0"/>
    <d v="2013-06-19T00:00:00"/>
    <x v="0"/>
    <n v="1"/>
    <n v="9"/>
    <n v="1"/>
    <n v="1"/>
    <n v="1"/>
    <s v="-"/>
    <d v="2009-03-04T00:00:00"/>
    <n v="1"/>
    <s v="-"/>
  </r>
  <r>
    <n v="136385"/>
    <n v="8864118"/>
    <s v="Clarendon House Grammar School"/>
    <x v="1"/>
    <s v="South East"/>
    <x v="125"/>
    <s v="South Thanet"/>
    <s v="CT11 9BB"/>
    <s v="Academy Converter"/>
    <x v="3"/>
    <d v="2008-10-01T00:00:00"/>
    <x v="1"/>
    <n v="9"/>
    <n v="2"/>
    <n v="2"/>
    <n v="3"/>
    <n v="2"/>
    <s v="-"/>
    <s v="NULL"/>
    <s v="NULL"/>
    <s v="-"/>
  </r>
  <r>
    <n v="136386"/>
    <n v="3934605"/>
    <s v="Whitburn Church of England Academy"/>
    <x v="2"/>
    <s v="North East"/>
    <x v="69"/>
    <s v="South Shields"/>
    <s v="SR6 7EF"/>
    <s v="Academy Converter"/>
    <x v="3"/>
    <d v="2009-02-12T00:00:00"/>
    <x v="0"/>
    <n v="9"/>
    <n v="1"/>
    <n v="1"/>
    <n v="1"/>
    <n v="1"/>
    <s v="-"/>
    <d v="2005-11-24T00:00:00"/>
    <n v="1"/>
    <s v="-"/>
  </r>
  <r>
    <n v="136387"/>
    <n v="8834299"/>
    <s v="The Ockendon Academy"/>
    <x v="7"/>
    <s v="East of England"/>
    <x v="111"/>
    <s v="Thurrock"/>
    <s v="RM15 5AY"/>
    <s v="Academy Converter"/>
    <x v="3"/>
    <d v="2007-09-27T00:00:00"/>
    <x v="0"/>
    <n v="9"/>
    <n v="1"/>
    <n v="2"/>
    <n v="1"/>
    <n v="1"/>
    <s v="-"/>
    <s v="NULL"/>
    <s v="NULL"/>
    <s v="-"/>
  </r>
  <r>
    <n v="136388"/>
    <n v="8804116"/>
    <s v="Churston Ferrers Grammar School Academy"/>
    <x v="5"/>
    <s v="South West"/>
    <x v="103"/>
    <s v="Totnes"/>
    <s v="TQ5 0LN"/>
    <s v="Academy Converter"/>
    <x v="3"/>
    <d v="2009-02-11T00:00:00"/>
    <x v="0"/>
    <n v="9"/>
    <n v="1"/>
    <n v="1"/>
    <n v="1"/>
    <n v="1"/>
    <s v="-"/>
    <d v="2006-04-27T00:00:00"/>
    <n v="1"/>
    <s v="-"/>
  </r>
  <r>
    <n v="136389"/>
    <n v="8655402"/>
    <s v="Lavington School"/>
    <x v="5"/>
    <s v="South West"/>
    <x v="150"/>
    <s v="Devizes"/>
    <s v="SN10 4EB"/>
    <s v="Academy Converter"/>
    <x v="3"/>
    <d v="2012-09-27T00:00:00"/>
    <x v="2"/>
    <n v="3"/>
    <n v="9"/>
    <n v="2"/>
    <n v="3"/>
    <n v="3"/>
    <s v="-"/>
    <d v="2008-03-12T00:00:00"/>
    <n v="1"/>
    <s v="-"/>
  </r>
  <r>
    <n v="136390"/>
    <n v="8885403"/>
    <s v="Clitheroe Royal Grammar School"/>
    <x v="3"/>
    <s v="North West"/>
    <x v="127"/>
    <s v="Ribble Valley"/>
    <s v="BB7 2DJ"/>
    <s v="Academy Converter"/>
    <x v="3"/>
    <d v="2006-11-15T00:00:00"/>
    <x v="0"/>
    <n v="9"/>
    <n v="1"/>
    <n v="1"/>
    <n v="1"/>
    <n v="1"/>
    <s v="-"/>
    <s v="NULL"/>
    <s v="NULL"/>
    <s v="-"/>
  </r>
  <r>
    <n v="136391"/>
    <n v="8655412"/>
    <s v="South Wilts Grammar School for Girls"/>
    <x v="5"/>
    <s v="South West"/>
    <x v="150"/>
    <s v="Salisbury"/>
    <s v="SP1 3JJ"/>
    <s v="Academy Converter"/>
    <x v="3"/>
    <d v="2007-10-11T00:00:00"/>
    <x v="0"/>
    <n v="9"/>
    <n v="1"/>
    <n v="1"/>
    <n v="1"/>
    <n v="1"/>
    <s v="-"/>
    <s v="NULL"/>
    <s v="NULL"/>
    <s v="-"/>
  </r>
  <r>
    <n v="136392"/>
    <n v="3834101"/>
    <s v="The Morley Academy"/>
    <x v="2"/>
    <s v="Yorkshire and the Humber"/>
    <x v="64"/>
    <s v="Morley and Outwood"/>
    <s v="LS27 0PD"/>
    <s v="Academy Converter"/>
    <x v="3"/>
    <d v="2013-05-02T00:00:00"/>
    <x v="0"/>
    <n v="1"/>
    <n v="9"/>
    <n v="1"/>
    <n v="1"/>
    <n v="1"/>
    <s v="-"/>
    <d v="2009-03-05T00:00:00"/>
    <n v="1"/>
    <s v="-"/>
  </r>
  <r>
    <n v="136393"/>
    <n v="8862608"/>
    <s v="St Stephen's Junior School"/>
    <x v="1"/>
    <s v="South East"/>
    <x v="125"/>
    <s v="Canterbury"/>
    <s v="CT2 7AD"/>
    <s v="Academy Converter"/>
    <x v="0"/>
    <d v="2013-05-17T00:00:00"/>
    <x v="1"/>
    <n v="2"/>
    <n v="9"/>
    <n v="2"/>
    <n v="2"/>
    <n v="2"/>
    <s v="-"/>
    <d v="2008-10-22T00:00:00"/>
    <n v="1"/>
    <s v="-"/>
  </r>
  <r>
    <n v="136394"/>
    <n v="3844009"/>
    <s v="Wakefield City Academy"/>
    <x v="2"/>
    <s v="Yorkshire and the Humber"/>
    <x v="65"/>
    <s v="Wakefield"/>
    <s v="WF1 4SF"/>
    <s v="Academy Converter"/>
    <x v="3"/>
    <d v="2013-03-15T00:00:00"/>
    <x v="0"/>
    <n v="1"/>
    <n v="9"/>
    <n v="1"/>
    <n v="1"/>
    <n v="1"/>
    <s v="-"/>
    <d v="2007-09-27T00:00:00"/>
    <n v="1"/>
    <s v="-"/>
  </r>
  <r>
    <n v="136395"/>
    <n v="3502018"/>
    <s v="Lever Edge Primary Academy"/>
    <x v="3"/>
    <s v="North West"/>
    <x v="48"/>
    <s v="Bolton South East"/>
    <s v="BL3 3HP"/>
    <s v="Academy Converter"/>
    <x v="0"/>
    <d v="2007-09-20T00:00:00"/>
    <x v="0"/>
    <n v="9"/>
    <n v="2"/>
    <n v="1"/>
    <n v="2"/>
    <n v="1"/>
    <s v="-"/>
    <s v="NULL"/>
    <s v="NULL"/>
    <s v="-"/>
  </r>
  <r>
    <n v="136396"/>
    <n v="9194101"/>
    <s v="The Broxbourne School"/>
    <x v="7"/>
    <s v="East of England"/>
    <x v="119"/>
    <s v="Broxbourne"/>
    <s v="EN10 7DD"/>
    <s v="Academy Converter"/>
    <x v="3"/>
    <d v="2007-12-06T00:00:00"/>
    <x v="0"/>
    <n v="9"/>
    <n v="1"/>
    <n v="1"/>
    <n v="1"/>
    <n v="1"/>
    <s v="-"/>
    <s v="NULL"/>
    <s v="NULL"/>
    <s v="-"/>
  </r>
  <r>
    <n v="136398"/>
    <n v="8745404"/>
    <s v="The King's (the Cathedral) School"/>
    <x v="7"/>
    <s v="East of England"/>
    <x v="88"/>
    <s v="Peterborough"/>
    <s v="PE1 2UE"/>
    <s v="Academy Converter"/>
    <x v="3"/>
    <d v="2013-03-21T00:00:00"/>
    <x v="0"/>
    <n v="1"/>
    <n v="9"/>
    <n v="1"/>
    <n v="1"/>
    <n v="1"/>
    <s v="-"/>
    <d v="2007-11-22T00:00:00"/>
    <n v="1"/>
    <s v="-"/>
  </r>
  <r>
    <n v="136399"/>
    <n v="8844428"/>
    <s v="John Kyrle High School and Sixth Form Centre Academy"/>
    <x v="4"/>
    <s v="West Midlands"/>
    <x v="117"/>
    <s v="Hereford and South Herefordshire"/>
    <s v="HR9 7ET"/>
    <s v="Academy Converter"/>
    <x v="3"/>
    <d v="2012-09-13T00:00:00"/>
    <x v="1"/>
    <n v="2"/>
    <n v="9"/>
    <n v="1"/>
    <n v="2"/>
    <n v="1"/>
    <s v="-"/>
    <d v="2008-01-16T00:00:00"/>
    <n v="1"/>
    <s v="-"/>
  </r>
  <r>
    <n v="136400"/>
    <n v="8454611"/>
    <s v="The St Leonards Academy"/>
    <x v="1"/>
    <s v="South East"/>
    <x v="109"/>
    <s v="Hastings and Rye"/>
    <s v="TN38 8HH"/>
    <s v="Academy Sponsor Led"/>
    <x v="3"/>
    <d v="2013-05-16T00:00:00"/>
    <x v="1"/>
    <n v="2"/>
    <n v="9"/>
    <n v="2"/>
    <n v="2"/>
    <n v="2"/>
    <s v="-"/>
    <s v="NULL"/>
    <s v="NULL"/>
    <s v="-"/>
  </r>
  <r>
    <n v="136401"/>
    <n v="8454612"/>
    <s v="The Hastings Academy"/>
    <x v="1"/>
    <s v="South East"/>
    <x v="109"/>
    <s v="Hastings and Rye"/>
    <s v="TN35 5DN"/>
    <s v="Academy Sponsor Led"/>
    <x v="3"/>
    <d v="2013-05-16T00:00:00"/>
    <x v="1"/>
    <n v="2"/>
    <n v="9"/>
    <n v="3"/>
    <n v="2"/>
    <n v="2"/>
    <s v="-"/>
    <s v="NULL"/>
    <s v="NULL"/>
    <s v="-"/>
  </r>
  <r>
    <n v="136402"/>
    <n v="3023524"/>
    <s v="Beit Shvidler Primary School"/>
    <x v="0"/>
    <s v="London"/>
    <x v="14"/>
    <s v="Hendon"/>
    <s v="HA8 8NX"/>
    <s v="Voluntary Aided School"/>
    <x v="0"/>
    <d v="2012-06-20T00:00:00"/>
    <x v="1"/>
    <n v="2"/>
    <n v="9"/>
    <n v="1"/>
    <n v="2"/>
    <n v="2"/>
    <s v="-"/>
    <s v="NULL"/>
    <s v="NULL"/>
    <s v="-"/>
  </r>
  <r>
    <n v="136405"/>
    <n v="8844046"/>
    <s v="Wigmore School"/>
    <x v="4"/>
    <s v="West Midlands"/>
    <x v="117"/>
    <s v="North Herefordshire"/>
    <s v="HR6 9UW"/>
    <s v="Academy Converter"/>
    <x v="3"/>
    <d v="2008-03-04T00:00:00"/>
    <x v="0"/>
    <n v="9"/>
    <n v="1"/>
    <n v="1"/>
    <n v="1"/>
    <n v="1"/>
    <s v="-"/>
    <s v="NULL"/>
    <s v="NULL"/>
    <s v="-"/>
  </r>
  <r>
    <n v="136406"/>
    <n v="3305411"/>
    <s v="Ninestiles School, an Academy"/>
    <x v="4"/>
    <s v="West Midlands"/>
    <x v="36"/>
    <s v="Birmingham, Yardley"/>
    <s v="B27 7QG"/>
    <s v="Academy Converter"/>
    <x v="3"/>
    <d v="2009-01-28T00:00:00"/>
    <x v="0"/>
    <n v="9"/>
    <n v="1"/>
    <n v="1"/>
    <n v="1"/>
    <n v="1"/>
    <s v="-"/>
    <d v="2006-02-09T00:00:00"/>
    <n v="1"/>
    <s v="-"/>
  </r>
  <r>
    <n v="136409"/>
    <n v="3414797"/>
    <s v="The De La Salle Academy"/>
    <x v="3"/>
    <s v="North West"/>
    <x v="21"/>
    <s v="Liverpool, West Derby"/>
    <s v="L11 4SG"/>
    <s v="Academy Sponsor Led"/>
    <x v="3"/>
    <d v="2013-06-06T00:00:00"/>
    <x v="1"/>
    <n v="2"/>
    <n v="9"/>
    <n v="1"/>
    <n v="2"/>
    <n v="2"/>
    <s v="-"/>
    <s v="NULL"/>
    <s v="NULL"/>
    <s v="-"/>
  </r>
  <r>
    <n v="136412"/>
    <n v="8815410"/>
    <s v="Chelmsford County High School for Girls"/>
    <x v="7"/>
    <s v="East of England"/>
    <x v="110"/>
    <s v="Chelmsford"/>
    <s v="CM1 1RW"/>
    <s v="Academy Converter"/>
    <x v="3"/>
    <d v="2007-09-20T00:00:00"/>
    <x v="0"/>
    <n v="9"/>
    <n v="1"/>
    <n v="1"/>
    <n v="1"/>
    <n v="1"/>
    <s v="-"/>
    <s v="NULL"/>
    <s v="NULL"/>
    <s v="-"/>
  </r>
  <r>
    <n v="136413"/>
    <n v="3202018"/>
    <s v="Hillyfield Primary School"/>
    <x v="0"/>
    <s v="London"/>
    <x v="35"/>
    <s v="Walthamstow"/>
    <s v="E17 6ED"/>
    <s v="Academy Converter"/>
    <x v="0"/>
    <d v="2006-11-10T00:00:00"/>
    <x v="0"/>
    <n v="9"/>
    <n v="2"/>
    <n v="1"/>
    <n v="2"/>
    <n v="1"/>
    <s v="-"/>
    <s v="NULL"/>
    <s v="NULL"/>
    <s v="-"/>
  </r>
  <r>
    <n v="136414"/>
    <n v="8604176"/>
    <s v="The de Ferrers Academy"/>
    <x v="4"/>
    <s v="West Midlands"/>
    <x v="145"/>
    <s v="Burton"/>
    <s v="DE13 0LL"/>
    <s v="Academy Converter"/>
    <x v="3"/>
    <d v="2012-04-25T00:00:00"/>
    <x v="1"/>
    <n v="2"/>
    <n v="9"/>
    <n v="2"/>
    <n v="2"/>
    <n v="2"/>
    <s v="-"/>
    <d v="2008-10-09T00:00:00"/>
    <n v="1"/>
    <s v="-"/>
  </r>
  <r>
    <n v="136415"/>
    <n v="9255415"/>
    <s v="William Farr CofE Comprehensive School"/>
    <x v="6"/>
    <s v="East Midlands"/>
    <x v="133"/>
    <s v="Gainsborough"/>
    <s v="LN2 3JB"/>
    <s v="Academy Converter"/>
    <x v="3"/>
    <d v="2009-02-11T00:00:00"/>
    <x v="0"/>
    <n v="9"/>
    <n v="2"/>
    <n v="1"/>
    <n v="2"/>
    <n v="1"/>
    <s v="-"/>
    <d v="2006-01-12T00:00:00"/>
    <n v="1"/>
    <s v="-"/>
  </r>
  <r>
    <n v="136416"/>
    <n v="9354504"/>
    <s v="Debenham High School"/>
    <x v="7"/>
    <s v="East of England"/>
    <x v="146"/>
    <s v="Central Suffolk and North Ipswich"/>
    <s v="IP14 6BL"/>
    <s v="Academy Converter"/>
    <x v="3"/>
    <d v="2008-01-22T00:00:00"/>
    <x v="0"/>
    <n v="9"/>
    <n v="1"/>
    <n v="1"/>
    <n v="1"/>
    <n v="1"/>
    <s v="-"/>
    <s v="NULL"/>
    <s v="NULL"/>
    <s v="-"/>
  </r>
  <r>
    <n v="136417"/>
    <n v="8865443"/>
    <s v="Tonbridge Grammar School"/>
    <x v="1"/>
    <s v="South East"/>
    <x v="125"/>
    <s v="Tonbridge and Malling"/>
    <s v="TN9 2JR"/>
    <s v="Academy Converter"/>
    <x v="3"/>
    <d v="2007-06-07T00:00:00"/>
    <x v="0"/>
    <n v="9"/>
    <n v="1"/>
    <n v="1"/>
    <n v="1"/>
    <n v="1"/>
    <s v="-"/>
    <s v="NULL"/>
    <s v="NULL"/>
    <s v="-"/>
  </r>
  <r>
    <n v="136418"/>
    <n v="3024215"/>
    <s v="The Compton School"/>
    <x v="0"/>
    <s v="London"/>
    <x v="14"/>
    <s v="Finchley and Golders Green"/>
    <s v="N12 0QG"/>
    <s v="Academy Converter"/>
    <x v="3"/>
    <d v="2006-09-11T00:00:00"/>
    <x v="0"/>
    <n v="9"/>
    <n v="1"/>
    <n v="1"/>
    <n v="1"/>
    <n v="1"/>
    <s v="-"/>
    <s v="NULL"/>
    <s v="NULL"/>
    <s v="-"/>
  </r>
  <r>
    <n v="136419"/>
    <n v="8254504"/>
    <s v="Dr Challoner's Grammar School"/>
    <x v="1"/>
    <s v="South East"/>
    <x v="85"/>
    <s v="Chesham and Amersham"/>
    <s v="HP6 5HA"/>
    <s v="Academy Converter"/>
    <x v="3"/>
    <d v="2007-11-12T00:00:00"/>
    <x v="0"/>
    <n v="9"/>
    <n v="1"/>
    <n v="1"/>
    <n v="1"/>
    <n v="1"/>
    <s v="-"/>
    <s v="NULL"/>
    <s v="NULL"/>
    <s v="-"/>
  </r>
  <r>
    <n v="136420"/>
    <n v="8715408"/>
    <s v="Slough Grammar School"/>
    <x v="1"/>
    <s v="South East"/>
    <x v="83"/>
    <s v="Slough"/>
    <s v="SL3 7PR"/>
    <s v="Academy Converter"/>
    <x v="3"/>
    <d v="2008-01-31T00:00:00"/>
    <x v="0"/>
    <n v="9"/>
    <n v="1"/>
    <n v="1"/>
    <n v="1"/>
    <n v="1"/>
    <s v="-"/>
    <s v="NULL"/>
    <s v="NULL"/>
    <s v="-"/>
  </r>
  <r>
    <n v="136421"/>
    <n v="3424803"/>
    <s v="Hope Academy"/>
    <x v="3"/>
    <s v="North West"/>
    <x v="45"/>
    <s v="St. Helens North"/>
    <s v="WA12 0AD"/>
    <s v="Academy Sponsor Led"/>
    <x v="3"/>
    <d v="2013-04-26T00:00:00"/>
    <x v="2"/>
    <n v="3"/>
    <n v="9"/>
    <n v="3"/>
    <n v="3"/>
    <n v="3"/>
    <s v="-"/>
    <s v="NULL"/>
    <s v="NULL"/>
    <s v="-"/>
  </r>
  <r>
    <n v="136430"/>
    <n v="3563530"/>
    <s v="St. Joseph's Catholic Primary School, Reddish"/>
    <x v="3"/>
    <s v="North West"/>
    <x v="54"/>
    <s v="Denton and Reddish"/>
    <s v="SK5 6BG"/>
    <s v="Voluntary Aided School"/>
    <x v="0"/>
    <d v="2012-06-21T00:00:00"/>
    <x v="1"/>
    <n v="2"/>
    <n v="9"/>
    <n v="2"/>
    <n v="2"/>
    <n v="2"/>
    <s v="-"/>
    <s v="NULL"/>
    <s v="NULL"/>
    <s v="-"/>
  </r>
  <r>
    <n v="136431"/>
    <n v="3013507"/>
    <s v="George Carey Church of England Primary School"/>
    <x v="0"/>
    <s v="London"/>
    <x v="13"/>
    <s v="Barking"/>
    <s v="IG11 0FJ"/>
    <s v="Voluntary Aided School"/>
    <x v="0"/>
    <d v="2012-10-19T00:00:00"/>
    <x v="1"/>
    <n v="2"/>
    <n v="9"/>
    <n v="2"/>
    <n v="2"/>
    <n v="2"/>
    <s v="-"/>
    <s v="NULL"/>
    <s v="NULL"/>
    <s v="-"/>
  </r>
  <r>
    <n v="136432"/>
    <n v="3534608"/>
    <s v="Blessed John Henry Newman Roman Catholic College"/>
    <x v="3"/>
    <s v="North West"/>
    <x v="51"/>
    <s v="Oldham West and Royton"/>
    <s v="OL9 9QY"/>
    <s v="Voluntary Aided School"/>
    <x v="3"/>
    <d v="2013-02-13T00:00:00"/>
    <x v="3"/>
    <n v="4"/>
    <n v="9"/>
    <n v="3"/>
    <n v="4"/>
    <n v="3"/>
    <s v="SWK"/>
    <s v="NULL"/>
    <s v="NULL"/>
    <s v="-"/>
  </r>
  <r>
    <n v="136435"/>
    <n v="8163904"/>
    <s v="Our Lady Queen of Martyrs Roman Catholic Voluntary Aided Primary School"/>
    <x v="2"/>
    <s v="Yorkshire and the Humber"/>
    <x v="135"/>
    <s v="York Central"/>
    <s v="YO24 4JW"/>
    <s v="Voluntary Aided School"/>
    <x v="0"/>
    <d v="2013-03-07T00:00:00"/>
    <x v="1"/>
    <n v="2"/>
    <n v="9"/>
    <n v="1"/>
    <n v="2"/>
    <n v="2"/>
    <s v="-"/>
    <s v="NULL"/>
    <s v="NULL"/>
    <s v="-"/>
  </r>
  <r>
    <n v="136438"/>
    <n v="9354605"/>
    <s v="Pakefield"/>
    <x v="7"/>
    <s v="East of England"/>
    <x v="146"/>
    <s v="Waveney"/>
    <s v="NR33 7DS"/>
    <s v="Foundation School"/>
    <x v="3"/>
    <d v="2013-03-15T00:00:00"/>
    <x v="1"/>
    <n v="2"/>
    <n v="9"/>
    <n v="2"/>
    <n v="2"/>
    <n v="2"/>
    <s v="-"/>
    <s v="NULL"/>
    <s v="NULL"/>
    <s v="-"/>
  </r>
  <r>
    <n v="136439"/>
    <n v="8942181"/>
    <s v="Priorslee Primary School"/>
    <x v="4"/>
    <s v="West Midlands"/>
    <x v="47"/>
    <s v="Telford"/>
    <s v="TF2 9RS"/>
    <s v="Academy Converter"/>
    <x v="0"/>
    <d v="2012-05-03T00:00:00"/>
    <x v="1"/>
    <n v="2"/>
    <n v="9"/>
    <n v="2"/>
    <n v="2"/>
    <n v="2"/>
    <s v="-"/>
    <d v="2008-11-27T00:00:00"/>
    <n v="1"/>
    <s v="-"/>
  </r>
  <r>
    <n v="136440"/>
    <n v="3303436"/>
    <s v="Harper Bell Seventh Day Adventist School"/>
    <x v="4"/>
    <s v="West Midlands"/>
    <x v="36"/>
    <s v="Birmingham, Ladywood"/>
    <s v="B12 0EJ"/>
    <s v="Voluntary Aided School"/>
    <x v="0"/>
    <d v="2013-03-08T00:00:00"/>
    <x v="3"/>
    <n v="4"/>
    <n v="9"/>
    <n v="4"/>
    <n v="4"/>
    <n v="4"/>
    <s v="SM "/>
    <s v="NULL"/>
    <s v="NULL"/>
    <s v="-"/>
  </r>
  <r>
    <n v="136441"/>
    <n v="8813832"/>
    <s v="The Flitch Green Academy"/>
    <x v="7"/>
    <s v="East of England"/>
    <x v="110"/>
    <s v="Saffron Walden"/>
    <s v="CM6 3GG"/>
    <s v="Academy Converter"/>
    <x v="0"/>
    <d v="2010-03-30T00:00:00"/>
    <x v="0"/>
    <n v="2"/>
    <n v="9"/>
    <n v="1"/>
    <n v="1"/>
    <n v="1"/>
    <s v="-"/>
    <s v="NULL"/>
    <s v="NULL"/>
    <s v="-"/>
  </r>
  <r>
    <n v="136442"/>
    <n v="8735416"/>
    <s v="Linton Village College"/>
    <x v="7"/>
    <s v="East of England"/>
    <x v="87"/>
    <s v="South East Cambridgeshire"/>
    <s v="CB21 4JB"/>
    <s v="Academy Converter"/>
    <x v="3"/>
    <d v="2012-05-09T00:00:00"/>
    <x v="0"/>
    <n v="1"/>
    <n v="9"/>
    <n v="1"/>
    <n v="1"/>
    <n v="1"/>
    <s v="-"/>
    <d v="2007-11-14T00:00:00"/>
    <n v="1"/>
    <s v="-"/>
  </r>
  <r>
    <n v="136443"/>
    <n v="8825446"/>
    <s v="Southend High School for Boys"/>
    <x v="7"/>
    <s v="East of England"/>
    <x v="112"/>
    <s v="Southend West"/>
    <s v="SS0 0RG"/>
    <s v="Academy Converter"/>
    <x v="3"/>
    <d v="2009-02-05T00:00:00"/>
    <x v="0"/>
    <n v="9"/>
    <n v="1"/>
    <n v="1"/>
    <n v="2"/>
    <n v="1"/>
    <s v="-"/>
    <d v="2006-02-02T00:00:00"/>
    <n v="1"/>
    <s v="-"/>
  </r>
  <r>
    <n v="136444"/>
    <n v="8825428"/>
    <s v="Southend High School for Girls"/>
    <x v="7"/>
    <s v="East of England"/>
    <x v="112"/>
    <s v="Rochford and Southend East"/>
    <s v="SS2 4UZ"/>
    <s v="Academy Converter"/>
    <x v="3"/>
    <d v="2011-12-09T00:00:00"/>
    <x v="0"/>
    <n v="1"/>
    <n v="9"/>
    <n v="1"/>
    <n v="1"/>
    <n v="1"/>
    <s v="-"/>
    <d v="2007-02-01T00:00:00"/>
    <n v="1"/>
    <s v="-"/>
  </r>
  <r>
    <n v="136445"/>
    <n v="3073513"/>
    <s v="Christ the Saviour Church of England Primary School"/>
    <x v="0"/>
    <s v="London"/>
    <x v="22"/>
    <s v="Ealing Central and Acton"/>
    <s v="W5 2XA"/>
    <s v="Voluntary Aided School"/>
    <x v="0"/>
    <d v="2012-09-20T00:00:00"/>
    <x v="0"/>
    <n v="1"/>
    <n v="9"/>
    <n v="1"/>
    <n v="1"/>
    <n v="1"/>
    <s v="-"/>
    <s v="NULL"/>
    <s v="NULL"/>
    <s v="-"/>
  </r>
  <r>
    <n v="136447"/>
    <n v="8505201"/>
    <s v="The Priory Primary School"/>
    <x v="1"/>
    <s v="South East"/>
    <x v="115"/>
    <s v="North East Hampshire"/>
    <s v="RG26 5QD"/>
    <s v="Academy Converter"/>
    <x v="0"/>
    <d v="2010-03-05T00:00:00"/>
    <x v="0"/>
    <n v="1"/>
    <n v="9"/>
    <n v="1"/>
    <n v="1"/>
    <n v="1"/>
    <s v="-"/>
    <d v="2007-03-09T00:00:00"/>
    <n v="2"/>
    <s v="-"/>
  </r>
  <r>
    <n v="136448"/>
    <n v="8705413"/>
    <s v="Kendrick School"/>
    <x v="1"/>
    <s v="South East"/>
    <x v="80"/>
    <s v="Reading East"/>
    <s v="RG1 5BN"/>
    <s v="Academy Converter"/>
    <x v="3"/>
    <d v="2008-10-09T00:00:00"/>
    <x v="0"/>
    <n v="9"/>
    <n v="1"/>
    <n v="1"/>
    <n v="1"/>
    <n v="1"/>
    <s v="-"/>
    <d v="2005-10-20T00:00:00"/>
    <n v="1"/>
    <s v="-"/>
  </r>
  <r>
    <n v="136449"/>
    <n v="8705401"/>
    <s v="Reading School"/>
    <x v="1"/>
    <s v="South East"/>
    <x v="80"/>
    <s v="Reading East"/>
    <s v="RG1 5LW"/>
    <s v="Academy Converter"/>
    <x v="3"/>
    <d v="2010-05-20T00:00:00"/>
    <x v="0"/>
    <n v="1"/>
    <n v="9"/>
    <n v="1"/>
    <n v="2"/>
    <n v="1"/>
    <s v="-"/>
    <d v="2007-05-23T00:00:00"/>
    <n v="1"/>
    <s v="-"/>
  </r>
  <r>
    <n v="136450"/>
    <n v="2084322"/>
    <s v="Platanos College"/>
    <x v="0"/>
    <s v="London"/>
    <x v="7"/>
    <s v="Vauxhall"/>
    <s v="SW9 0AL"/>
    <s v="Academy Converter"/>
    <x v="3"/>
    <d v="2006-11-02T00:00:00"/>
    <x v="0"/>
    <n v="9"/>
    <n v="1"/>
    <n v="2"/>
    <n v="2"/>
    <n v="1"/>
    <s v="-"/>
    <s v="NULL"/>
    <s v="NULL"/>
    <s v="-"/>
  </r>
  <r>
    <n v="136451"/>
    <n v="8404215"/>
    <s v="The Academy at Shotton Hall"/>
    <x v="2"/>
    <s v="North East"/>
    <x v="75"/>
    <s v="Easington"/>
    <s v="SR8 1NX"/>
    <s v="Academy Converter"/>
    <x v="3"/>
    <d v="2013-07-05T00:00:00"/>
    <x v="0"/>
    <n v="1"/>
    <n v="9"/>
    <n v="1"/>
    <n v="1"/>
    <n v="1"/>
    <s v="-"/>
    <d v="2010-01-14T00:00:00"/>
    <n v="1"/>
    <s v="-"/>
  </r>
  <r>
    <n v="136454"/>
    <n v="8264703"/>
    <s v="Oakgrove School"/>
    <x v="1"/>
    <s v="South East"/>
    <x v="86"/>
    <s v="Milton Keynes North"/>
    <s v="MK10 9JQ"/>
    <s v="Academy Converter"/>
    <x v="3"/>
    <d v="2013-05-09T00:00:00"/>
    <x v="0"/>
    <n v="1"/>
    <n v="9"/>
    <n v="1"/>
    <n v="1"/>
    <n v="1"/>
    <s v="-"/>
    <d v="2010-06-11T00:00:00"/>
    <n v="1"/>
    <s v="-"/>
  </r>
  <r>
    <n v="136455"/>
    <n v="8864046"/>
    <s v="Weald of Kent Grammar School"/>
    <x v="1"/>
    <s v="South East"/>
    <x v="125"/>
    <s v="Tonbridge and Malling"/>
    <s v="TN9 2JP"/>
    <s v="Academy Converter"/>
    <x v="3"/>
    <d v="2007-04-25T00:00:00"/>
    <x v="0"/>
    <n v="9"/>
    <n v="1"/>
    <n v="1"/>
    <n v="1"/>
    <n v="1"/>
    <s v="-"/>
    <s v="NULL"/>
    <s v="NULL"/>
    <s v="-"/>
  </r>
  <r>
    <n v="136456"/>
    <n v="8874199"/>
    <s v="Rainham School for Girls"/>
    <x v="1"/>
    <s v="South East"/>
    <x v="126"/>
    <s v="Gillingham and Rainham"/>
    <s v="ME8 0BX"/>
    <s v="Academy Converter"/>
    <x v="3"/>
    <d v="2012-06-28T00:00:00"/>
    <x v="1"/>
    <n v="2"/>
    <n v="9"/>
    <n v="2"/>
    <n v="2"/>
    <n v="2"/>
    <s v="-"/>
    <d v="2009-05-14T00:00:00"/>
    <n v="3"/>
    <s v="-"/>
  </r>
  <r>
    <n v="136457"/>
    <n v="8702031"/>
    <s v="Churchend Primary Academy"/>
    <x v="1"/>
    <s v="South East"/>
    <x v="80"/>
    <s v="Reading West"/>
    <s v="RG30 4HP"/>
    <s v="Academy Converter"/>
    <x v="0"/>
    <d v="2008-09-16T00:00:00"/>
    <x v="0"/>
    <n v="9"/>
    <n v="1"/>
    <n v="1"/>
    <n v="1"/>
    <n v="1"/>
    <s v="-"/>
    <d v="2005-10-05T00:00:00"/>
    <n v="1"/>
    <s v="-"/>
  </r>
  <r>
    <n v="136458"/>
    <n v="3585404"/>
    <s v="Altrincham Grammar School for Boys"/>
    <x v="3"/>
    <s v="North West"/>
    <x v="55"/>
    <s v="Altrincham and Sale West"/>
    <s v="WA14 2RS"/>
    <s v="Academy Converter"/>
    <x v="3"/>
    <d v="2007-11-22T00:00:00"/>
    <x v="0"/>
    <n v="9"/>
    <n v="1"/>
    <n v="1"/>
    <n v="2"/>
    <n v="1"/>
    <s v="-"/>
    <s v="NULL"/>
    <s v="NULL"/>
    <s v="-"/>
  </r>
  <r>
    <n v="136459"/>
    <n v="9374112"/>
    <s v="The Polesworth School"/>
    <x v="4"/>
    <s v="West Midlands"/>
    <x v="138"/>
    <s v="North Warwickshire"/>
    <s v="B78 1QT"/>
    <s v="Academy Converter"/>
    <x v="3"/>
    <d v="2007-12-12T00:00:00"/>
    <x v="0"/>
    <n v="9"/>
    <n v="1"/>
    <n v="1"/>
    <n v="2"/>
    <n v="1"/>
    <s v="-"/>
    <s v="NULL"/>
    <s v="NULL"/>
    <s v="-"/>
  </r>
  <r>
    <n v="136460"/>
    <n v="8615901"/>
    <s v="St Joseph's College"/>
    <x v="4"/>
    <s v="West Midlands"/>
    <x v="144"/>
    <s v="Stoke-on-Trent Central"/>
    <s v="ST4 5NT"/>
    <s v="Academy Converter"/>
    <x v="3"/>
    <d v="2008-12-10T00:00:00"/>
    <x v="0"/>
    <n v="9"/>
    <n v="1"/>
    <n v="1"/>
    <n v="1"/>
    <n v="1"/>
    <s v="-"/>
    <d v="2005-12-08T00:00:00"/>
    <n v="2"/>
    <s v="-"/>
  </r>
  <r>
    <n v="136462"/>
    <n v="3844023"/>
    <s v="Ossett Academy and Sixth Form College"/>
    <x v="2"/>
    <s v="Yorkshire and the Humber"/>
    <x v="65"/>
    <s v="Wakefield"/>
    <s v="WF5 0DG"/>
    <s v="Academy Converter"/>
    <x v="3"/>
    <d v="2012-05-11T00:00:00"/>
    <x v="2"/>
    <n v="3"/>
    <n v="9"/>
    <n v="2"/>
    <n v="3"/>
    <n v="2"/>
    <s v="-"/>
    <d v="2007-01-24T00:00:00"/>
    <n v="1"/>
    <s v="-"/>
  </r>
  <r>
    <n v="136463"/>
    <n v="8735406"/>
    <s v="Comberton Village College"/>
    <x v="7"/>
    <s v="East of England"/>
    <x v="87"/>
    <s v="South Cambridgeshire"/>
    <s v="CB23 7DU"/>
    <s v="Academy Converter"/>
    <x v="3"/>
    <d v="2013-02-01T00:00:00"/>
    <x v="0"/>
    <n v="1"/>
    <n v="9"/>
    <n v="1"/>
    <n v="1"/>
    <n v="1"/>
    <s v="-"/>
    <d v="2007-10-09T00:00:00"/>
    <n v="1"/>
    <s v="-"/>
  </r>
  <r>
    <n v="136464"/>
    <n v="3055401"/>
    <s v="Coopers Technology College"/>
    <x v="0"/>
    <s v="London"/>
    <x v="19"/>
    <s v="Bromley and Chislehurst"/>
    <s v="BR7 5PS"/>
    <s v="Academy Converter"/>
    <x v="3"/>
    <d v="2009-12-02T00:00:00"/>
    <x v="1"/>
    <n v="2"/>
    <n v="9"/>
    <n v="2"/>
    <n v="2"/>
    <n v="2"/>
    <s v="-"/>
    <d v="2006-12-14T00:00:00"/>
    <n v="3"/>
    <s v="-"/>
  </r>
  <r>
    <n v="136465"/>
    <n v="8865448"/>
    <s v="Herne Bay High School"/>
    <x v="1"/>
    <s v="South East"/>
    <x v="125"/>
    <s v="North Thanet"/>
    <s v="CT6 7NS"/>
    <s v="Academy Converter"/>
    <x v="3"/>
    <d v="2011-06-16T00:00:00"/>
    <x v="1"/>
    <n v="2"/>
    <n v="9"/>
    <n v="2"/>
    <n v="2"/>
    <n v="2"/>
    <s v="-"/>
    <d v="2008-05-15T00:00:00"/>
    <n v="1"/>
    <s v="-"/>
  </r>
  <r>
    <n v="136466"/>
    <n v="3054604"/>
    <s v="Bishop Justus CofE School"/>
    <x v="0"/>
    <s v="London"/>
    <x v="19"/>
    <s v="Beckenham"/>
    <s v="BR2 8HZ"/>
    <s v="Academy Converter"/>
    <x v="3"/>
    <d v="2012-05-03T00:00:00"/>
    <x v="1"/>
    <n v="2"/>
    <n v="9"/>
    <n v="2"/>
    <n v="2"/>
    <n v="1"/>
    <s v="-"/>
    <d v="2009-01-29T00:00:00"/>
    <n v="2"/>
    <s v="-"/>
  </r>
  <r>
    <n v="136467"/>
    <n v="3055408"/>
    <s v="Beaverwood School for Girls"/>
    <x v="0"/>
    <s v="London"/>
    <x v="19"/>
    <s v="Bromley and Chislehurst"/>
    <s v="BR7 6HE"/>
    <s v="Academy Converter"/>
    <x v="3"/>
    <d v="2013-02-27T00:00:00"/>
    <x v="1"/>
    <n v="2"/>
    <n v="9"/>
    <n v="2"/>
    <n v="2"/>
    <n v="2"/>
    <s v="-"/>
    <d v="2007-11-08T00:00:00"/>
    <n v="2"/>
    <s v="-"/>
  </r>
  <r>
    <n v="136468"/>
    <n v="8265410"/>
    <s v="Denbigh School"/>
    <x v="1"/>
    <s v="South East"/>
    <x v="86"/>
    <s v="Milton Keynes South"/>
    <s v="MK5 6EX"/>
    <s v="Academy Converter"/>
    <x v="3"/>
    <d v="2009-05-15T00:00:00"/>
    <x v="0"/>
    <n v="9"/>
    <n v="1"/>
    <n v="1"/>
    <n v="1"/>
    <n v="1"/>
    <s v="-"/>
    <d v="2006-03-09T00:00:00"/>
    <n v="3"/>
    <s v="-"/>
  </r>
  <r>
    <n v="136469"/>
    <n v="8855403"/>
    <s v="Prince Henry's High School"/>
    <x v="4"/>
    <s v="West Midlands"/>
    <x v="118"/>
    <s v="Mid Worcestershire"/>
    <s v="WR11 4QH"/>
    <s v="Academy Converter"/>
    <x v="3"/>
    <d v="2013-05-01T00:00:00"/>
    <x v="0"/>
    <n v="1"/>
    <n v="9"/>
    <n v="1"/>
    <n v="1"/>
    <n v="1"/>
    <s v="-"/>
    <d v="2010-05-13T00:00:00"/>
    <n v="1"/>
    <s v="-"/>
  </r>
  <r>
    <n v="136470"/>
    <n v="8225402"/>
    <s v="Sharnbrook Upper School"/>
    <x v="7"/>
    <s v="East of England"/>
    <x v="77"/>
    <s v="North East Bedfordshire"/>
    <s v="MK44 1JL"/>
    <s v="Academy Converter"/>
    <x v="3"/>
    <d v="2013-05-02T00:00:00"/>
    <x v="1"/>
    <n v="2"/>
    <n v="9"/>
    <n v="1"/>
    <n v="2"/>
    <n v="2"/>
    <s v="-"/>
    <d v="2009-03-19T00:00:00"/>
    <n v="1"/>
    <s v="-"/>
  </r>
  <r>
    <n v="136471"/>
    <n v="8225404"/>
    <s v="Lincroft Middle School"/>
    <x v="7"/>
    <s v="East of England"/>
    <x v="77"/>
    <s v="North East Bedfordshire"/>
    <s v="MK43 7RE"/>
    <s v="Academy Converter"/>
    <x v="3"/>
    <d v="2012-06-28T00:00:00"/>
    <x v="0"/>
    <n v="1"/>
    <n v="9"/>
    <n v="2"/>
    <n v="1"/>
    <n v="1"/>
    <s v="-"/>
    <d v="2009-03-19T00:00:00"/>
    <n v="1"/>
    <s v="-"/>
  </r>
  <r>
    <n v="136472"/>
    <n v="8225411"/>
    <s v="Harrold Priory Middle School"/>
    <x v="7"/>
    <s v="East of England"/>
    <x v="77"/>
    <s v="North East Bedfordshire"/>
    <s v="MK43 7DE"/>
    <s v="Academy Converter"/>
    <x v="3"/>
    <d v="2012-06-28T00:00:00"/>
    <x v="2"/>
    <n v="3"/>
    <n v="9"/>
    <n v="2"/>
    <n v="3"/>
    <n v="2"/>
    <s v="-"/>
    <d v="2009-03-19T00:00:00"/>
    <n v="2"/>
    <s v="-"/>
  </r>
  <r>
    <n v="136474"/>
    <n v="9165408"/>
    <s v="Balcarras School"/>
    <x v="5"/>
    <s v="South West"/>
    <x v="113"/>
    <s v="Cheltenham"/>
    <s v="GL53 8QF"/>
    <s v="Academy Converter"/>
    <x v="3"/>
    <d v="2009-02-25T00:00:00"/>
    <x v="0"/>
    <n v="9"/>
    <n v="1"/>
    <n v="1"/>
    <n v="1"/>
    <n v="1"/>
    <s v="-"/>
    <d v="2005-10-06T00:00:00"/>
    <n v="1"/>
    <s v="-"/>
  </r>
  <r>
    <n v="136475"/>
    <n v="8224042"/>
    <s v="Margaret Beaufort Middle School"/>
    <x v="7"/>
    <s v="East of England"/>
    <x v="77"/>
    <s v="North East Bedfordshire"/>
    <s v="MK44 1DR"/>
    <s v="Academy Converter"/>
    <x v="3"/>
    <d v="2012-06-28T00:00:00"/>
    <x v="1"/>
    <n v="2"/>
    <n v="9"/>
    <n v="2"/>
    <n v="2"/>
    <n v="1"/>
    <s v="-"/>
    <d v="2009-03-19T00:00:00"/>
    <n v="3"/>
    <s v="-"/>
  </r>
  <r>
    <n v="136476"/>
    <n v="9255422"/>
    <s v="The West Grantham Academy St Hugh's"/>
    <x v="6"/>
    <s v="East Midlands"/>
    <x v="133"/>
    <s v="Grantham and Stamford"/>
    <s v="NG31 7PX"/>
    <s v="Academy Converter"/>
    <x v="3"/>
    <d v="2013-06-05T00:00:00"/>
    <x v="1"/>
    <n v="2"/>
    <n v="9"/>
    <n v="2"/>
    <n v="2"/>
    <n v="2"/>
    <s v="-"/>
    <d v="2010-03-09T00:00:00"/>
    <n v="1"/>
    <s v="-"/>
  </r>
  <r>
    <n v="136477"/>
    <n v="9255230"/>
    <s v="West Grantham Academy The Earl of Dysart"/>
    <x v="6"/>
    <s v="East Midlands"/>
    <x v="133"/>
    <s v="Grantham and Stamford"/>
    <s v="NG31 7LP"/>
    <s v="Academy Converter"/>
    <x v="0"/>
    <d v="2010-05-19T00:00:00"/>
    <x v="1"/>
    <n v="2"/>
    <n v="9"/>
    <n v="2"/>
    <n v="2"/>
    <n v="2"/>
    <s v="-"/>
    <d v="2006-12-06T00:00:00"/>
    <n v="1"/>
    <s v="-"/>
  </r>
  <r>
    <n v="136478"/>
    <n v="9253027"/>
    <s v="The West Grantham Academy Spitalgate"/>
    <x v="6"/>
    <s v="East Midlands"/>
    <x v="133"/>
    <s v="Grantham and Stamford"/>
    <s v="NG31 7XQ"/>
    <s v="Academy Converter"/>
    <x v="0"/>
    <d v="2013-05-15T00:00:00"/>
    <x v="1"/>
    <n v="2"/>
    <n v="9"/>
    <n v="2"/>
    <n v="1"/>
    <n v="1"/>
    <s v="-"/>
    <d v="2012-05-17T00:00:00"/>
    <n v="4"/>
    <s v="SM "/>
  </r>
  <r>
    <n v="136479"/>
    <n v="9254017"/>
    <s v="The Charles Read Academy"/>
    <x v="6"/>
    <s v="East Midlands"/>
    <x v="133"/>
    <s v="Grantham and Stamford"/>
    <s v="NG33 4NT"/>
    <s v="Academy Converter"/>
    <x v="3"/>
    <d v="2013-03-07T00:00:00"/>
    <x v="2"/>
    <n v="3"/>
    <n v="9"/>
    <n v="3"/>
    <n v="3"/>
    <n v="2"/>
    <s v="-"/>
    <d v="2009-11-18T00:00:00"/>
    <n v="3"/>
    <s v="-"/>
  </r>
  <r>
    <n v="136480"/>
    <n v="9282214"/>
    <s v="Nicholas Hawksmoor Primary School"/>
    <x v="6"/>
    <s v="East Midlands"/>
    <x v="137"/>
    <s v="South Northamptonshire"/>
    <s v="NN12 6JA"/>
    <s v="Academy Converter"/>
    <x v="0"/>
    <d v="2007-07-05T00:00:00"/>
    <x v="0"/>
    <n v="9"/>
    <n v="1"/>
    <n v="1"/>
    <n v="1"/>
    <n v="1"/>
    <s v="-"/>
    <s v="NULL"/>
    <s v="NULL"/>
    <s v="-"/>
  </r>
  <r>
    <n v="136481"/>
    <n v="9265400"/>
    <s v="Wymondham College"/>
    <x v="7"/>
    <s v="East of England"/>
    <x v="134"/>
    <s v="Mid Norfolk"/>
    <s v="NR18 9SZ"/>
    <s v="Academy Converter"/>
    <x v="3"/>
    <d v="2007-11-21T00:00:00"/>
    <x v="0"/>
    <n v="9"/>
    <n v="1"/>
    <n v="1"/>
    <n v="2"/>
    <n v="1"/>
    <s v="-"/>
    <s v="NULL"/>
    <s v="NULL"/>
    <s v="-"/>
  </r>
  <r>
    <n v="136482"/>
    <n v="9195427"/>
    <s v="Hockerill Anglo-European College"/>
    <x v="7"/>
    <s v="East of England"/>
    <x v="119"/>
    <s v="Hertford and Stortford"/>
    <s v="CM23 5HX"/>
    <s v="Academy Converter"/>
    <x v="3"/>
    <d v="2007-12-03T00:00:00"/>
    <x v="0"/>
    <n v="9"/>
    <n v="1"/>
    <n v="1"/>
    <n v="1"/>
    <n v="1"/>
    <s v="-"/>
    <s v="NULL"/>
    <s v="NULL"/>
    <s v="-"/>
  </r>
  <r>
    <n v="136483"/>
    <n v="8005401"/>
    <s v="Oldfield School"/>
    <x v="5"/>
    <s v="South West"/>
    <x v="72"/>
    <s v="Bath"/>
    <s v="BA1 9AB"/>
    <s v="Academy Converter"/>
    <x v="3"/>
    <d v="2012-09-13T00:00:00"/>
    <x v="0"/>
    <n v="1"/>
    <n v="9"/>
    <n v="1"/>
    <n v="1"/>
    <n v="1"/>
    <s v="-"/>
    <d v="2007-11-22T00:00:00"/>
    <n v="1"/>
    <s v="-"/>
  </r>
  <r>
    <n v="136484"/>
    <n v="8255404"/>
    <s v="The Royal Grammar School, High Wycombe"/>
    <x v="1"/>
    <s v="South East"/>
    <x v="85"/>
    <s v="Wycombe"/>
    <s v="HP13 6QT"/>
    <s v="Academy Converter"/>
    <x v="3"/>
    <d v="2008-11-13T00:00:00"/>
    <x v="0"/>
    <n v="9"/>
    <n v="1"/>
    <n v="1"/>
    <n v="1"/>
    <n v="1"/>
    <s v="-"/>
    <d v="2006-05-11T00:00:00"/>
    <n v="1"/>
    <s v="-"/>
  </r>
  <r>
    <n v="136485"/>
    <n v="8304169"/>
    <s v="Kirk Hallam Community Technology and Sports College"/>
    <x v="6"/>
    <s v="East Midlands"/>
    <x v="99"/>
    <s v="Erewash"/>
    <s v="DE7 4HH"/>
    <s v="Academy Converter"/>
    <x v="3"/>
    <d v="2012-06-14T00:00:00"/>
    <x v="1"/>
    <n v="2"/>
    <n v="9"/>
    <n v="2"/>
    <n v="2"/>
    <n v="2"/>
    <s v="-"/>
    <d v="2008-09-17T00:00:00"/>
    <n v="1"/>
    <s v="-"/>
  </r>
  <r>
    <n v="136486"/>
    <n v="3942081"/>
    <s v="Town End Academy"/>
    <x v="2"/>
    <s v="North East"/>
    <x v="70"/>
    <s v="Washington and Sunderland West"/>
    <s v="SR5 4NX"/>
    <s v="Academy Converter"/>
    <x v="0"/>
    <d v="2008-01-24T00:00:00"/>
    <x v="0"/>
    <n v="9"/>
    <n v="1"/>
    <n v="1"/>
    <n v="1"/>
    <n v="1"/>
    <s v="-"/>
    <s v="NULL"/>
    <s v="NULL"/>
    <s v="-"/>
  </r>
  <r>
    <n v="136487"/>
    <n v="3942083"/>
    <s v="Bexhill Academy"/>
    <x v="2"/>
    <s v="North East"/>
    <x v="70"/>
    <s v="Washington and Sunderland West"/>
    <s v="SR5 4PJ"/>
    <s v="Academy Converter"/>
    <x v="0"/>
    <d v="2010-02-11T00:00:00"/>
    <x v="1"/>
    <n v="2"/>
    <n v="9"/>
    <n v="2"/>
    <n v="2"/>
    <n v="2"/>
    <s v="-"/>
    <d v="2007-01-26T00:00:00"/>
    <n v="3"/>
    <s v="-"/>
  </r>
  <r>
    <n v="136488"/>
    <n v="9284004"/>
    <s v="Sponne School"/>
    <x v="6"/>
    <s v="East Midlands"/>
    <x v="137"/>
    <s v="South Northamptonshire"/>
    <s v="NN12 6DJ"/>
    <s v="Academy Converter"/>
    <x v="3"/>
    <d v="2012-10-03T00:00:00"/>
    <x v="0"/>
    <n v="1"/>
    <n v="9"/>
    <n v="2"/>
    <n v="1"/>
    <n v="1"/>
    <s v="-"/>
    <d v="2010-01-28T00:00:00"/>
    <n v="3"/>
    <s v="-"/>
  </r>
  <r>
    <n v="136489"/>
    <n v="9284042"/>
    <s v="Guilsborough School"/>
    <x v="6"/>
    <s v="East Midlands"/>
    <x v="137"/>
    <s v="Daventry"/>
    <s v="NN6 8QE"/>
    <s v="Academy Converter"/>
    <x v="3"/>
    <d v="2011-01-20T00:00:00"/>
    <x v="0"/>
    <n v="1"/>
    <n v="9"/>
    <n v="2"/>
    <n v="2"/>
    <n v="1"/>
    <s v="-"/>
    <d v="2008-02-07T00:00:00"/>
    <n v="2"/>
    <s v="-"/>
  </r>
  <r>
    <n v="136490"/>
    <n v="8825423"/>
    <s v="Westcliff High School for Girls"/>
    <x v="7"/>
    <s v="East of England"/>
    <x v="112"/>
    <s v="Southend West"/>
    <s v="SS0 0BS"/>
    <s v="Academy Converter"/>
    <x v="3"/>
    <d v="2010-10-07T00:00:00"/>
    <x v="0"/>
    <n v="1"/>
    <n v="9"/>
    <n v="1"/>
    <n v="1"/>
    <n v="1"/>
    <s v="-"/>
    <d v="2008-02-21T00:00:00"/>
    <n v="3"/>
    <s v="-"/>
  </r>
  <r>
    <n v="136491"/>
    <n v="9254514"/>
    <s v="De Aston School"/>
    <x v="6"/>
    <s v="East Midlands"/>
    <x v="133"/>
    <s v="Gainsborough"/>
    <s v="LN8 3RF"/>
    <s v="Academy Converter"/>
    <x v="3"/>
    <d v="2013-02-07T00:00:00"/>
    <x v="1"/>
    <n v="1"/>
    <n v="9"/>
    <n v="1"/>
    <n v="2"/>
    <n v="1"/>
    <s v="-"/>
    <d v="2009-11-26T00:00:00"/>
    <n v="2"/>
    <s v="-"/>
  </r>
  <r>
    <n v="136492"/>
    <n v="8782213"/>
    <s v="Bradworthy Primary Academy"/>
    <x v="5"/>
    <s v="South West"/>
    <x v="101"/>
    <s v="Torridge and West Devon"/>
    <s v="EX22 7RT"/>
    <s v="Academy Converter"/>
    <x v="0"/>
    <d v="2009-05-13T00:00:00"/>
    <x v="1"/>
    <n v="9"/>
    <n v="2"/>
    <n v="1"/>
    <n v="2"/>
    <n v="2"/>
    <s v="-"/>
    <d v="2006-06-12T00:00:00"/>
    <n v="3"/>
    <s v="-"/>
  </r>
  <r>
    <n v="136493"/>
    <n v="8783774"/>
    <s v="Teignmouth Community School, Mill Lane"/>
    <x v="5"/>
    <s v="South West"/>
    <x v="101"/>
    <s v="Newton Abbot"/>
    <s v="TQ14 9BB"/>
    <s v="Academy Converter"/>
    <x v="0"/>
    <d v="2012-02-03T00:00:00"/>
    <x v="1"/>
    <n v="2"/>
    <n v="9"/>
    <n v="2"/>
    <n v="2"/>
    <n v="2"/>
    <s v="-"/>
    <d v="2008-10-02T00:00:00"/>
    <n v="3"/>
    <s v="-"/>
  </r>
  <r>
    <n v="136494"/>
    <n v="8785402"/>
    <s v="Teign School"/>
    <x v="5"/>
    <s v="South West"/>
    <x v="101"/>
    <s v="Newton Abbot"/>
    <s v="TQ12 3JG"/>
    <s v="Academy Converter"/>
    <x v="3"/>
    <d v="2011-10-13T00:00:00"/>
    <x v="1"/>
    <n v="2"/>
    <n v="9"/>
    <n v="2"/>
    <n v="2"/>
    <n v="2"/>
    <s v="-"/>
    <d v="2009-03-11T00:00:00"/>
    <n v="2"/>
    <s v="-"/>
  </r>
  <r>
    <n v="136495"/>
    <n v="8784120"/>
    <s v="Teignmouth Community School, Exeter Road"/>
    <x v="5"/>
    <s v="South West"/>
    <x v="101"/>
    <s v="Newton Abbot"/>
    <s v="TQ14 9HZ"/>
    <s v="Academy Converter"/>
    <x v="3"/>
    <d v="2010-01-22T00:00:00"/>
    <x v="1"/>
    <n v="2"/>
    <n v="9"/>
    <n v="2"/>
    <n v="2"/>
    <n v="2"/>
    <s v="-"/>
    <d v="2007-03-22T00:00:00"/>
    <n v="2"/>
    <s v="-"/>
  </r>
  <r>
    <n v="136496"/>
    <n v="8795406"/>
    <s v="Devonport High School for Boys"/>
    <x v="5"/>
    <s v="South West"/>
    <x v="102"/>
    <s v="Plymouth, Sutton and Devonport"/>
    <s v="PL1 5QP"/>
    <s v="Academy Converter"/>
    <x v="3"/>
    <d v="2011-02-03T00:00:00"/>
    <x v="0"/>
    <n v="1"/>
    <n v="9"/>
    <n v="1"/>
    <n v="1"/>
    <n v="1"/>
    <s v="-"/>
    <d v="2007-09-20T00:00:00"/>
    <n v="2"/>
    <s v="-"/>
  </r>
  <r>
    <n v="136497"/>
    <n v="8154200"/>
    <s v="Harrogate Grammar School"/>
    <x v="2"/>
    <s v="Yorkshire and the Humber"/>
    <x v="136"/>
    <s v="Harrogate and Knaresborough"/>
    <s v="HG2 0DZ"/>
    <s v="Academy Converter"/>
    <x v="3"/>
    <d v="2007-10-10T00:00:00"/>
    <x v="0"/>
    <n v="9"/>
    <n v="1"/>
    <n v="1"/>
    <n v="1"/>
    <n v="1"/>
    <s v="-"/>
    <s v="NULL"/>
    <s v="NULL"/>
    <s v="-"/>
  </r>
  <r>
    <n v="136498"/>
    <n v="3584029"/>
    <s v="Sale Grammar School"/>
    <x v="3"/>
    <s v="North West"/>
    <x v="55"/>
    <s v="Wythenshawe and Sale East"/>
    <s v="M33 3NH"/>
    <s v="Academy Converter"/>
    <x v="3"/>
    <d v="2006-11-22T00:00:00"/>
    <x v="0"/>
    <n v="9"/>
    <n v="2"/>
    <n v="2"/>
    <n v="2"/>
    <n v="1"/>
    <s v="-"/>
    <s v="NULL"/>
    <s v="NULL"/>
    <s v="-"/>
  </r>
  <r>
    <n v="136499"/>
    <n v="8862141"/>
    <s v="Amherst School"/>
    <x v="1"/>
    <s v="South East"/>
    <x v="125"/>
    <s v="Sevenoaks"/>
    <s v="TN13 2AX"/>
    <s v="Academy Converter"/>
    <x v="0"/>
    <d v="2009-09-29T00:00:00"/>
    <x v="0"/>
    <n v="1"/>
    <n v="9"/>
    <n v="1"/>
    <n v="2"/>
    <n v="1"/>
    <s v="-"/>
    <d v="2007-02-07T00:00:00"/>
    <n v="2"/>
    <s v="-"/>
  </r>
  <r>
    <n v="136500"/>
    <n v="8655413"/>
    <s v="Bishop Wordsworth's Grammar School"/>
    <x v="5"/>
    <s v="South West"/>
    <x v="150"/>
    <s v="Salisbury"/>
    <s v="SP1 2EB"/>
    <s v="Academy Converter"/>
    <x v="3"/>
    <d v="2006-12-06T00:00:00"/>
    <x v="0"/>
    <n v="9"/>
    <n v="1"/>
    <n v="1"/>
    <n v="2"/>
    <n v="1"/>
    <s v="-"/>
    <s v="NULL"/>
    <s v="NULL"/>
    <s v="-"/>
  </r>
  <r>
    <n v="136501"/>
    <n v="8865428"/>
    <s v="Sir Roger Manwood's School"/>
    <x v="1"/>
    <s v="South East"/>
    <x v="125"/>
    <s v="South Thanet"/>
    <s v="CT13 9JX"/>
    <s v="Academy Converter"/>
    <x v="3"/>
    <d v="2012-04-26T00:00:00"/>
    <x v="0"/>
    <n v="1"/>
    <n v="9"/>
    <n v="1"/>
    <n v="1"/>
    <n v="1"/>
    <s v="-"/>
    <d v="2006-11-24T00:00:00"/>
    <n v="2"/>
    <s v="-"/>
  </r>
  <r>
    <n v="136502"/>
    <n v="3824801"/>
    <s v="North Huddersfield Trust School"/>
    <x v="2"/>
    <s v="Yorkshire and the Humber"/>
    <x v="63"/>
    <s v="Huddersfield"/>
    <s v="HD2 1DJ"/>
    <s v="Foundation School"/>
    <x v="3"/>
    <d v="2013-03-27T00:00:00"/>
    <x v="2"/>
    <n v="3"/>
    <n v="9"/>
    <n v="2"/>
    <n v="3"/>
    <n v="2"/>
    <s v="-"/>
    <s v="NULL"/>
    <s v="NULL"/>
    <s v="-"/>
  </r>
  <r>
    <n v="136505"/>
    <n v="8305401"/>
    <s v="The Ecclesbourne School"/>
    <x v="6"/>
    <s v="East Midlands"/>
    <x v="99"/>
    <s v="Mid Derbyshire"/>
    <s v="DE56 4GS"/>
    <s v="Academy Converter"/>
    <x v="3"/>
    <d v="2008-09-17T00:00:00"/>
    <x v="0"/>
    <n v="9"/>
    <n v="2"/>
    <n v="1"/>
    <n v="2"/>
    <n v="1"/>
    <s v="-"/>
    <d v="2005-11-08T00:00:00"/>
    <n v="1"/>
    <s v="-"/>
  </r>
  <r>
    <n v="136506"/>
    <n v="8804114"/>
    <s v="Torquay Girls Grammar School"/>
    <x v="5"/>
    <s v="South West"/>
    <x v="103"/>
    <s v="Torbay"/>
    <s v="TQ2 7DY"/>
    <s v="Academy Converter"/>
    <x v="3"/>
    <d v="2011-09-14T00:00:00"/>
    <x v="0"/>
    <n v="1"/>
    <n v="9"/>
    <n v="1"/>
    <n v="1"/>
    <n v="1"/>
    <s v="-"/>
    <d v="2008-09-19T00:00:00"/>
    <n v="2"/>
    <s v="-"/>
  </r>
  <r>
    <n v="136507"/>
    <n v="9373598"/>
    <s v="St Marie's Catholic Primary School and Nursery"/>
    <x v="4"/>
    <s v="West Midlands"/>
    <x v="138"/>
    <s v="Rugby"/>
    <s v="CV22 7AU"/>
    <s v="Voluntary Aided School"/>
    <x v="0"/>
    <d v="2013-02-13T00:00:00"/>
    <x v="2"/>
    <n v="3"/>
    <n v="9"/>
    <n v="2"/>
    <n v="3"/>
    <n v="3"/>
    <s v="-"/>
    <s v="NULL"/>
    <s v="NULL"/>
    <s v="-"/>
  </r>
  <r>
    <n v="136511"/>
    <n v="3823412"/>
    <s v="Whitechapel Church of England Primary School"/>
    <x v="2"/>
    <s v="Yorkshire and the Humber"/>
    <x v="63"/>
    <s v="Batley and Spen"/>
    <s v="BD19 6HR"/>
    <s v="Voluntary Controlled School"/>
    <x v="0"/>
    <d v="2013-03-01T00:00:00"/>
    <x v="1"/>
    <n v="2"/>
    <n v="9"/>
    <n v="1"/>
    <n v="2"/>
    <n v="2"/>
    <s v="-"/>
    <s v="NULL"/>
    <s v="NULL"/>
    <s v="-"/>
  </r>
  <r>
    <n v="136512"/>
    <n v="8703361"/>
    <s v="Whitley Park Primary and Nursery School"/>
    <x v="1"/>
    <s v="South East"/>
    <x v="80"/>
    <s v="Reading West"/>
    <s v="RG2 7RB"/>
    <s v="Community School"/>
    <x v="0"/>
    <d v="2012-03-07T00:00:00"/>
    <x v="2"/>
    <n v="3"/>
    <n v="9"/>
    <n v="3"/>
    <n v="3"/>
    <n v="3"/>
    <s v="-"/>
    <s v="NULL"/>
    <s v="NULL"/>
    <s v="-"/>
  </r>
  <r>
    <n v="136515"/>
    <n v="9264081"/>
    <s v="Springwood High School"/>
    <x v="7"/>
    <s v="East of England"/>
    <x v="134"/>
    <s v="North West Norfolk"/>
    <s v="PE30 4AW"/>
    <s v="Academy Converter"/>
    <x v="3"/>
    <d v="2011-03-11T00:00:00"/>
    <x v="1"/>
    <n v="2"/>
    <n v="9"/>
    <n v="2"/>
    <n v="2"/>
    <n v="2"/>
    <s v="-"/>
    <d v="2007-11-15T00:00:00"/>
    <n v="2"/>
    <s v="-"/>
  </r>
  <r>
    <n v="136516"/>
    <n v="8944364"/>
    <s v="Newport Girls' High School"/>
    <x v="4"/>
    <s v="West Midlands"/>
    <x v="47"/>
    <s v="The Wrekin"/>
    <s v="TF10 7HL"/>
    <s v="Academy Converter"/>
    <x v="3"/>
    <d v="2007-03-28T00:00:00"/>
    <x v="0"/>
    <n v="9"/>
    <n v="1"/>
    <n v="1"/>
    <n v="2"/>
    <n v="1"/>
    <s v="-"/>
    <s v="NULL"/>
    <s v="NULL"/>
    <s v="-"/>
  </r>
  <r>
    <n v="136517"/>
    <n v="3055403"/>
    <s v="Ravens Wood School"/>
    <x v="0"/>
    <s v="London"/>
    <x v="19"/>
    <s v="Beckenham"/>
    <s v="BR2 8HP"/>
    <s v="Academy Converter"/>
    <x v="3"/>
    <d v="2007-11-14T00:00:00"/>
    <x v="0"/>
    <n v="9"/>
    <n v="1"/>
    <n v="1"/>
    <n v="1"/>
    <n v="1"/>
    <s v="-"/>
    <s v="NULL"/>
    <s v="NULL"/>
    <s v="-"/>
  </r>
  <r>
    <n v="136518"/>
    <n v="8955201"/>
    <s v="Mottram St Andrew Primary Academy"/>
    <x v="3"/>
    <s v="North West"/>
    <x v="89"/>
    <s v="Macclesfield"/>
    <s v="SK10 4QL"/>
    <s v="Academy Converter"/>
    <x v="0"/>
    <d v="2011-11-03T00:00:00"/>
    <x v="0"/>
    <n v="1"/>
    <n v="9"/>
    <n v="1"/>
    <n v="1"/>
    <n v="1"/>
    <s v="-"/>
    <d v="2007-01-12T00:00:00"/>
    <n v="2"/>
    <s v="-"/>
  </r>
  <r>
    <n v="136519"/>
    <n v="3125401"/>
    <s v="Haydon School"/>
    <x v="0"/>
    <s v="London"/>
    <x v="27"/>
    <s v="Ruislip, Northwood and Pinner"/>
    <s v="HA5 2LX"/>
    <s v="Academy Converter"/>
    <x v="3"/>
    <d v="2007-06-07T00:00:00"/>
    <x v="0"/>
    <n v="9"/>
    <n v="1"/>
    <n v="1"/>
    <n v="1"/>
    <n v="1"/>
    <s v="-"/>
    <s v="NULL"/>
    <s v="NULL"/>
    <s v="-"/>
  </r>
  <r>
    <n v="136520"/>
    <n v="8005400"/>
    <s v="Beechen Cliff School"/>
    <x v="5"/>
    <s v="South West"/>
    <x v="72"/>
    <s v="Bath"/>
    <s v="BA2 4RE"/>
    <s v="Academy Converter"/>
    <x v="3"/>
    <d v="2011-02-17T00:00:00"/>
    <x v="0"/>
    <n v="1"/>
    <n v="9"/>
    <n v="2"/>
    <n v="2"/>
    <n v="1"/>
    <s v="-"/>
    <d v="2007-11-29T00:00:00"/>
    <n v="2"/>
    <s v="-"/>
  </r>
  <r>
    <n v="136521"/>
    <n v="8715405"/>
    <s v="Langley Grammar School"/>
    <x v="1"/>
    <s v="South East"/>
    <x v="83"/>
    <s v="Slough"/>
    <s v="SL3 7QS"/>
    <s v="Academy Converter"/>
    <x v="3"/>
    <d v="2007-03-07T00:00:00"/>
    <x v="0"/>
    <n v="9"/>
    <n v="1"/>
    <n v="1"/>
    <n v="1"/>
    <n v="1"/>
    <s v="-"/>
    <s v="NULL"/>
    <s v="NULL"/>
    <s v="-"/>
  </r>
  <r>
    <n v="136522"/>
    <n v="3134029"/>
    <s v="Cranford Community College"/>
    <x v="0"/>
    <s v="London"/>
    <x v="28"/>
    <s v="Feltham and Heston"/>
    <s v="TW5 9PD"/>
    <s v="Academy Converter"/>
    <x v="3"/>
    <d v="2012-10-11T00:00:00"/>
    <x v="0"/>
    <n v="1"/>
    <n v="9"/>
    <n v="1"/>
    <n v="1"/>
    <n v="1"/>
    <s v="-"/>
    <d v="2008-03-19T00:00:00"/>
    <n v="2"/>
    <s v="-"/>
  </r>
  <r>
    <n v="136523"/>
    <n v="9082229"/>
    <s v="Bodriggy Academy"/>
    <x v="5"/>
    <s v="South West"/>
    <x v="97"/>
    <s v="Camborne and Redruth"/>
    <s v="TR27 4DR"/>
    <s v="Academy Converter"/>
    <x v="0"/>
    <d v="2010-02-11T00:00:00"/>
    <x v="1"/>
    <n v="2"/>
    <n v="9"/>
    <n v="1"/>
    <n v="2"/>
    <n v="2"/>
    <s v="-"/>
    <d v="2007-01-11T00:00:00"/>
    <n v="3"/>
    <s v="-"/>
  </r>
  <r>
    <n v="136524"/>
    <n v="9084158"/>
    <s v="Camborne Science and International Academy"/>
    <x v="5"/>
    <s v="South West"/>
    <x v="97"/>
    <s v="Camborne and Redruth"/>
    <s v="TR14 7PP"/>
    <s v="Academy Converter"/>
    <x v="3"/>
    <d v="2012-02-23T00:00:00"/>
    <x v="1"/>
    <n v="2"/>
    <n v="9"/>
    <n v="2"/>
    <n v="2"/>
    <n v="2"/>
    <s v="-"/>
    <d v="2008-12-04T00:00:00"/>
    <n v="2"/>
    <s v="-"/>
  </r>
  <r>
    <n v="136525"/>
    <n v="8414221"/>
    <s v="Hurworth School"/>
    <x v="2"/>
    <s v="North East"/>
    <x v="107"/>
    <s v="Sedgefield"/>
    <s v="DL2 2JG"/>
    <s v="Academy Converter"/>
    <x v="3"/>
    <d v="2008-04-02T00:00:00"/>
    <x v="0"/>
    <n v="9"/>
    <n v="1"/>
    <n v="1"/>
    <n v="1"/>
    <n v="1"/>
    <s v="-"/>
    <s v="NULL"/>
    <s v="NULL"/>
    <s v="-"/>
  </r>
  <r>
    <n v="136526"/>
    <n v="9095404"/>
    <s v="The Queen Katherine School"/>
    <x v="3"/>
    <s v="North West"/>
    <x v="98"/>
    <s v="Westmorland and Lonsdale"/>
    <s v="LA9 6PJ"/>
    <s v="Academy Converter"/>
    <x v="3"/>
    <d v="2011-03-17T00:00:00"/>
    <x v="0"/>
    <n v="1"/>
    <n v="9"/>
    <n v="2"/>
    <n v="1"/>
    <n v="1"/>
    <s v="-"/>
    <d v="2008-07-02T00:00:00"/>
    <n v="2"/>
    <s v="-"/>
  </r>
  <r>
    <n v="136527"/>
    <n v="9165420"/>
    <s v="Cirencester Deer Park School"/>
    <x v="5"/>
    <s v="South West"/>
    <x v="113"/>
    <s v="The Cotswolds"/>
    <s v="GL7 1XB"/>
    <s v="Academy Converter"/>
    <x v="3"/>
    <d v="2013-06-21T00:00:00"/>
    <x v="1"/>
    <n v="2"/>
    <n v="9"/>
    <n v="1"/>
    <n v="2"/>
    <n v="2"/>
    <s v="-"/>
    <d v="2010-05-13T00:00:00"/>
    <n v="1"/>
    <s v="-"/>
  </r>
  <r>
    <n v="136528"/>
    <n v="9165200"/>
    <s v="Robinswood Primary School"/>
    <x v="5"/>
    <s v="South West"/>
    <x v="113"/>
    <s v="Gloucester"/>
    <s v="GL4 6HE"/>
    <s v="Academy Converter"/>
    <x v="0"/>
    <d v="2010-06-10T00:00:00"/>
    <x v="0"/>
    <n v="2"/>
    <n v="9"/>
    <n v="1"/>
    <n v="1"/>
    <n v="1"/>
    <s v="-"/>
    <d v="2007-06-07T00:00:00"/>
    <n v="2"/>
    <s v="-"/>
  </r>
  <r>
    <n v="136529"/>
    <n v="9364459"/>
    <s v="Sunbury Manor School"/>
    <x v="1"/>
    <s v="South East"/>
    <x v="147"/>
    <s v="Spelthorne"/>
    <s v="TW16 6LF"/>
    <s v="Academy Converter"/>
    <x v="3"/>
    <d v="2012-06-28T00:00:00"/>
    <x v="1"/>
    <n v="2"/>
    <n v="9"/>
    <n v="2"/>
    <n v="2"/>
    <n v="2"/>
    <s v="-"/>
    <d v="2008-10-09T00:00:00"/>
    <n v="2"/>
    <s v="-"/>
  </r>
  <r>
    <n v="136530"/>
    <n v="8575406"/>
    <s v="Catmose College"/>
    <x v="6"/>
    <s v="East Midlands"/>
    <x v="132"/>
    <s v="Rutland and Melton"/>
    <s v="LE15 6RP"/>
    <s v="Academy Converter"/>
    <x v="3"/>
    <d v="2012-02-02T00:00:00"/>
    <x v="0"/>
    <n v="1"/>
    <n v="9"/>
    <n v="1"/>
    <n v="1"/>
    <n v="1"/>
    <s v="-"/>
    <d v="2008-11-20T00:00:00"/>
    <n v="2"/>
    <s v="-"/>
  </r>
  <r>
    <n v="136531"/>
    <n v="9364151"/>
    <s v="Weydon School"/>
    <x v="1"/>
    <s v="South East"/>
    <x v="147"/>
    <s v="South West Surrey"/>
    <s v="GU9 8UG"/>
    <s v="Academy Converter"/>
    <x v="3"/>
    <d v="2009-06-11T00:00:00"/>
    <x v="0"/>
    <n v="9"/>
    <n v="1"/>
    <n v="1"/>
    <n v="1"/>
    <n v="1"/>
    <s v="-"/>
    <d v="2006-03-16T00:00:00"/>
    <n v="3"/>
    <s v="-"/>
  </r>
  <r>
    <n v="136532"/>
    <n v="8842005"/>
    <s v="Ashperton Primary Academy"/>
    <x v="4"/>
    <s v="West Midlands"/>
    <x v="117"/>
    <s v="North Herefordshire"/>
    <s v="HR8 2SE"/>
    <s v="Academy Converter"/>
    <x v="0"/>
    <d v="2009-12-15T00:00:00"/>
    <x v="0"/>
    <n v="2"/>
    <n v="9"/>
    <n v="1"/>
    <n v="2"/>
    <n v="1"/>
    <s v="-"/>
    <d v="2007-05-02T00:00:00"/>
    <n v="3"/>
    <s v="-"/>
  </r>
  <r>
    <n v="136533"/>
    <n v="9084165"/>
    <s v="Newquay Tretherras"/>
    <x v="5"/>
    <s v="South West"/>
    <x v="97"/>
    <s v="St. Austell and Newquay"/>
    <s v="TR7 3BH"/>
    <s v="Academy Converter"/>
    <x v="3"/>
    <d v="2010-10-14T00:00:00"/>
    <x v="0"/>
    <n v="2"/>
    <n v="9"/>
    <n v="1"/>
    <n v="2"/>
    <n v="1"/>
    <s v="-"/>
    <d v="2008-05-08T00:00:00"/>
    <n v="2"/>
    <s v="-"/>
  </r>
  <r>
    <n v="136534"/>
    <n v="9365404"/>
    <s v="Glyn School"/>
    <x v="1"/>
    <s v="South East"/>
    <x v="147"/>
    <s v="Epsom and Ewell"/>
    <s v="KT17 1NB"/>
    <s v="Academy Converter"/>
    <x v="3"/>
    <d v="2012-05-16T00:00:00"/>
    <x v="0"/>
    <n v="1"/>
    <n v="9"/>
    <n v="1"/>
    <n v="1"/>
    <n v="1"/>
    <s v="-"/>
    <d v="2009-01-15T00:00:00"/>
    <n v="1"/>
    <s v="-"/>
  </r>
  <r>
    <n v="136535"/>
    <n v="3192010"/>
    <s v="Cheam Park Farm Junior School"/>
    <x v="0"/>
    <s v="London"/>
    <x v="34"/>
    <s v="Sutton and Cheam"/>
    <s v="SM3 9UE"/>
    <s v="Academy Converter"/>
    <x v="0"/>
    <d v="2010-01-29T00:00:00"/>
    <x v="1"/>
    <n v="2"/>
    <n v="9"/>
    <n v="1"/>
    <n v="2"/>
    <n v="2"/>
    <s v="-"/>
    <d v="2006-10-03T00:00:00"/>
    <n v="2"/>
    <s v="-"/>
  </r>
  <r>
    <n v="136536"/>
    <n v="9263433"/>
    <s v="Holly Meadows School"/>
    <x v="7"/>
    <s v="East of England"/>
    <x v="134"/>
    <s v="North West Norfolk"/>
    <s v="PE32 1BW"/>
    <s v="Community School"/>
    <x v="0"/>
    <d v="2013-07-04T00:00:00"/>
    <x v="2"/>
    <n v="3"/>
    <n v="9"/>
    <n v="2"/>
    <n v="3"/>
    <n v="3"/>
    <s v="-"/>
    <s v="NULL"/>
    <s v="NULL"/>
    <s v="-"/>
  </r>
  <r>
    <n v="136537"/>
    <n v="9255407"/>
    <s v="Lincoln Castle Academy"/>
    <x v="6"/>
    <s v="East Midlands"/>
    <x v="133"/>
    <s v="Lincoln"/>
    <s v="LN1 3SP"/>
    <s v="Academy Converter"/>
    <x v="3"/>
    <d v="2011-10-12T00:00:00"/>
    <x v="1"/>
    <n v="2"/>
    <n v="9"/>
    <n v="2"/>
    <n v="2"/>
    <n v="2"/>
    <s v="-"/>
    <d v="2008-09-18T00:00:00"/>
    <n v="2"/>
    <s v="-"/>
  </r>
  <r>
    <n v="136538"/>
    <n v="3034603"/>
    <s v="Trinity Church of England School, Belvedere"/>
    <x v="0"/>
    <s v="London"/>
    <x v="15"/>
    <s v="Erith and Thamesmead"/>
    <s v="DA17 6HT"/>
    <s v="Academy Converter"/>
    <x v="3"/>
    <d v="2011-02-03T00:00:00"/>
    <x v="1"/>
    <n v="2"/>
    <n v="9"/>
    <n v="2"/>
    <n v="2"/>
    <n v="2"/>
    <s v="-"/>
    <d v="2007-11-01T00:00:00"/>
    <n v="2"/>
    <s v="-"/>
  </r>
  <r>
    <n v="136539"/>
    <n v="8232042"/>
    <s v="Eaton Bray Academy"/>
    <x v="7"/>
    <s v="East of England"/>
    <x v="78"/>
    <s v="South West Bedfordshire"/>
    <s v="LU6 2DT"/>
    <s v="Academy Converter"/>
    <x v="0"/>
    <d v="2007-10-16T00:00:00"/>
    <x v="0"/>
    <n v="9"/>
    <n v="1"/>
    <n v="1"/>
    <n v="1"/>
    <n v="1"/>
    <s v="-"/>
    <s v="NULL"/>
    <s v="NULL"/>
    <s v="-"/>
  </r>
  <r>
    <n v="136540"/>
    <n v="3055413"/>
    <s v="The Ravensbourne School"/>
    <x v="0"/>
    <s v="London"/>
    <x v="19"/>
    <s v="Bromley and Chislehurst"/>
    <s v="BR2 9EH"/>
    <s v="Academy Converter"/>
    <x v="3"/>
    <d v="2010-01-28T00:00:00"/>
    <x v="1"/>
    <n v="2"/>
    <n v="9"/>
    <n v="2"/>
    <n v="2"/>
    <n v="2"/>
    <s v="-"/>
    <d v="2007-06-07T00:00:00"/>
    <n v="1"/>
    <s v="-"/>
  </r>
  <r>
    <n v="136541"/>
    <n v="8234033"/>
    <s v="Sandye Place Academy"/>
    <x v="7"/>
    <s v="East of England"/>
    <x v="78"/>
    <s v="North East Bedfordshire"/>
    <s v="SG19 1JD"/>
    <s v="Academy Converter"/>
    <x v="3"/>
    <d v="2009-02-25T00:00:00"/>
    <x v="0"/>
    <n v="9"/>
    <n v="1"/>
    <n v="1"/>
    <n v="2"/>
    <n v="1"/>
    <s v="-"/>
    <d v="2006-01-19T00:00:00"/>
    <n v="2"/>
    <s v="-"/>
  </r>
  <r>
    <n v="136542"/>
    <n v="9283035"/>
    <s v="Hartwell Primary School"/>
    <x v="6"/>
    <s v="East Midlands"/>
    <x v="137"/>
    <s v="South Northamptonshire"/>
    <s v="NN7 2HL"/>
    <s v="Academy Converter"/>
    <x v="0"/>
    <d v="2008-09-17T00:00:00"/>
    <x v="0"/>
    <n v="9"/>
    <n v="1"/>
    <n v="1"/>
    <n v="2"/>
    <n v="1"/>
    <s v="-"/>
    <d v="2006-06-20T00:00:00"/>
    <n v="1"/>
    <s v="-"/>
  </r>
  <r>
    <n v="136543"/>
    <n v="8964623"/>
    <s v="The Bishops' Blue Coat Church of England High School"/>
    <x v="3"/>
    <s v="North West"/>
    <x v="90"/>
    <s v="City of Chester"/>
    <s v="CH3 5XF"/>
    <s v="Academy Converter"/>
    <x v="3"/>
    <d v="2011-05-20T00:00:00"/>
    <x v="1"/>
    <n v="2"/>
    <n v="9"/>
    <n v="2"/>
    <n v="2"/>
    <n v="2"/>
    <s v="-"/>
    <d v="2008-04-18T00:00:00"/>
    <n v="2"/>
    <s v="-"/>
  </r>
  <r>
    <n v="136544"/>
    <n v="8164602"/>
    <s v="Manor Church of England Academy Trust"/>
    <x v="2"/>
    <s v="Yorkshire and the Humber"/>
    <x v="135"/>
    <s v="York Outer"/>
    <s v="YO26 6PQ"/>
    <s v="Academy Converter"/>
    <x v="3"/>
    <d v="2007-11-06T00:00:00"/>
    <x v="0"/>
    <n v="9"/>
    <n v="1"/>
    <n v="1"/>
    <n v="1"/>
    <n v="1"/>
    <s v="-"/>
    <s v="NULL"/>
    <s v="NULL"/>
    <s v="-"/>
  </r>
  <r>
    <n v="136545"/>
    <n v="3055409"/>
    <s v="Charles Darwin School"/>
    <x v="0"/>
    <s v="London"/>
    <x v="19"/>
    <s v="Orpington"/>
    <s v="TN16 3AU"/>
    <s v="Academy Converter"/>
    <x v="3"/>
    <d v="2008-09-18T00:00:00"/>
    <x v="1"/>
    <n v="9"/>
    <n v="2"/>
    <n v="2"/>
    <n v="2"/>
    <n v="2"/>
    <s v="-"/>
    <s v="NULL"/>
    <s v="NULL"/>
    <s v="-"/>
  </r>
  <r>
    <n v="136547"/>
    <n v="3812031"/>
    <s v="Whitehill Community Academy"/>
    <x v="2"/>
    <s v="Yorkshire and the Humber"/>
    <x v="62"/>
    <s v="Halifax"/>
    <s v="HX2 9RL"/>
    <s v="Academy Converter"/>
    <x v="0"/>
    <d v="2008-06-26T00:00:00"/>
    <x v="0"/>
    <n v="9"/>
    <n v="1"/>
    <n v="1"/>
    <n v="1"/>
    <n v="1"/>
    <s v="-"/>
    <s v="NULL"/>
    <s v="NULL"/>
    <s v="-"/>
  </r>
  <r>
    <n v="136548"/>
    <n v="8304196"/>
    <s v="Brookfield Community School"/>
    <x v="6"/>
    <s v="East Midlands"/>
    <x v="99"/>
    <s v="Chesterfield"/>
    <s v="S40 3NS"/>
    <s v="Academy Converter"/>
    <x v="3"/>
    <d v="2008-05-22T00:00:00"/>
    <x v="0"/>
    <n v="9"/>
    <n v="1"/>
    <n v="1"/>
    <n v="2"/>
    <n v="1"/>
    <s v="-"/>
    <s v="NULL"/>
    <s v="NULL"/>
    <s v="-"/>
  </r>
  <r>
    <n v="136549"/>
    <n v="8612001"/>
    <s v="Belgrave St Bartholomew's Academy"/>
    <x v="4"/>
    <s v="West Midlands"/>
    <x v="144"/>
    <s v="Stoke-on-Trent South"/>
    <s v="ST3 4TP"/>
    <s v="Academy Converter"/>
    <x v="0"/>
    <d v="2013-06-26T00:00:00"/>
    <x v="1"/>
    <n v="2"/>
    <n v="9"/>
    <n v="1"/>
    <n v="2"/>
    <n v="2"/>
    <s v="-"/>
    <d v="2008-01-24T00:00:00"/>
    <n v="1"/>
    <s v="-"/>
  </r>
  <r>
    <n v="136550"/>
    <n v="8224604"/>
    <s v="Alban VA Church of England  Academy"/>
    <x v="7"/>
    <s v="East of England"/>
    <x v="77"/>
    <s v="North East Bedfordshire"/>
    <s v="MK44 3HZ"/>
    <s v="Academy Converter"/>
    <x v="3"/>
    <d v="2012-05-15T00:00:00"/>
    <x v="1"/>
    <n v="2"/>
    <n v="9"/>
    <n v="1"/>
    <n v="2"/>
    <n v="2"/>
    <s v="-"/>
    <d v="2008-01-17T00:00:00"/>
    <n v="1"/>
    <s v="-"/>
  </r>
  <r>
    <n v="136551"/>
    <n v="3055405"/>
    <s v="Newstead Wood School"/>
    <x v="0"/>
    <s v="London"/>
    <x v="19"/>
    <s v="Orpington"/>
    <s v="BR6 9SA"/>
    <s v="Academy Converter"/>
    <x v="3"/>
    <d v="2010-05-27T00:00:00"/>
    <x v="0"/>
    <n v="1"/>
    <n v="9"/>
    <n v="1"/>
    <n v="2"/>
    <n v="1"/>
    <s v="-"/>
    <d v="2007-02-22T00:00:00"/>
    <n v="1"/>
    <s v="-"/>
  </r>
  <r>
    <n v="136552"/>
    <n v="8224000"/>
    <s v="Goldington Academy"/>
    <x v="7"/>
    <s v="East of England"/>
    <x v="77"/>
    <s v="Bedford"/>
    <s v="MK41 9BX"/>
    <s v="Academy Converter"/>
    <x v="3"/>
    <d v="2012-11-09T00:00:00"/>
    <x v="1"/>
    <n v="2"/>
    <n v="9"/>
    <n v="2"/>
    <n v="2"/>
    <n v="2"/>
    <s v="-"/>
    <d v="2007-04-26T00:00:00"/>
    <n v="1"/>
    <s v="-"/>
  </r>
  <r>
    <n v="136553"/>
    <n v="8963128"/>
    <s v="Delamere CofE Primary Academy"/>
    <x v="3"/>
    <s v="North West"/>
    <x v="90"/>
    <s v="Eddisbury"/>
    <s v="CW6 0ST"/>
    <s v="Academy Converter"/>
    <x v="0"/>
    <d v="2009-03-04T00:00:00"/>
    <x v="0"/>
    <n v="1"/>
    <n v="9"/>
    <n v="1"/>
    <n v="1"/>
    <n v="1"/>
    <s v="-"/>
    <d v="2006-02-16T00:00:00"/>
    <n v="3"/>
    <s v="-"/>
  </r>
  <r>
    <n v="136554"/>
    <n v="9195407"/>
    <s v="Dame Alice Owen's School"/>
    <x v="7"/>
    <s v="East of England"/>
    <x v="119"/>
    <s v="Hertsmere"/>
    <s v="EN6 2DU"/>
    <s v="Academy Converter"/>
    <x v="3"/>
    <d v="2009-05-07T00:00:00"/>
    <x v="0"/>
    <n v="9"/>
    <n v="1"/>
    <n v="1"/>
    <n v="1"/>
    <n v="1"/>
    <s v="-"/>
    <d v="2006-06-21T00:00:00"/>
    <n v="1"/>
    <s v="-"/>
  </r>
  <r>
    <n v="136555"/>
    <n v="8814001"/>
    <s v="Debden Park High School"/>
    <x v="7"/>
    <s v="East of England"/>
    <x v="110"/>
    <s v="Epping Forest"/>
    <s v="IG10 2BQ"/>
    <s v="Academy Converter"/>
    <x v="3"/>
    <d v="2013-05-02T00:00:00"/>
    <x v="1"/>
    <n v="2"/>
    <n v="9"/>
    <n v="1"/>
    <n v="2"/>
    <n v="1"/>
    <s v="-"/>
    <d v="2009-09-22T00:00:00"/>
    <n v="1"/>
    <s v="-"/>
  </r>
  <r>
    <n v="136556"/>
    <n v="8794178"/>
    <s v="Ridgeway School"/>
    <x v="5"/>
    <s v="South West"/>
    <x v="102"/>
    <s v="South West Devon"/>
    <s v="PL7 2RS"/>
    <s v="Academy Converter"/>
    <x v="3"/>
    <d v="2009-10-08T00:00:00"/>
    <x v="2"/>
    <n v="3"/>
    <n v="9"/>
    <n v="2"/>
    <n v="2"/>
    <n v="3"/>
    <s v="-"/>
    <d v="2006-10-10T00:00:00"/>
    <n v="2"/>
    <s v="-"/>
  </r>
  <r>
    <n v="136557"/>
    <n v="8794179"/>
    <s v="Hele's Trust"/>
    <x v="5"/>
    <s v="South West"/>
    <x v="102"/>
    <s v="South West Devon"/>
    <s v="PL7 4LT"/>
    <s v="Academy Converter"/>
    <x v="3"/>
    <d v="2012-05-03T00:00:00"/>
    <x v="1"/>
    <n v="2"/>
    <n v="9"/>
    <n v="2"/>
    <n v="2"/>
    <n v="2"/>
    <s v="-"/>
    <d v="2007-11-22T00:00:00"/>
    <n v="1"/>
    <s v="-"/>
  </r>
  <r>
    <n v="136558"/>
    <n v="8794181"/>
    <s v="Coombe Dean School"/>
    <x v="5"/>
    <s v="South West"/>
    <x v="102"/>
    <s v="South West Devon"/>
    <s v="PL9 8ES"/>
    <s v="Academy Converter"/>
    <x v="3"/>
    <d v="2012-09-27T00:00:00"/>
    <x v="0"/>
    <n v="1"/>
    <n v="9"/>
    <n v="1"/>
    <n v="1"/>
    <n v="1"/>
    <s v="-"/>
    <d v="2009-03-12T00:00:00"/>
    <n v="1"/>
    <s v="-"/>
  </r>
  <r>
    <n v="136559"/>
    <n v="8234003"/>
    <s v="Redborne Upper School and Community College"/>
    <x v="7"/>
    <s v="East of England"/>
    <x v="78"/>
    <s v="Mid Bedfordshire"/>
    <s v="MK45 2NU"/>
    <s v="Academy Converter"/>
    <x v="3"/>
    <d v="2008-09-25T00:00:00"/>
    <x v="0"/>
    <n v="9"/>
    <n v="1"/>
    <n v="1"/>
    <n v="2"/>
    <n v="1"/>
    <s v="-"/>
    <d v="2005-11-10T00:00:00"/>
    <n v="2"/>
    <s v="-"/>
  </r>
  <r>
    <n v="136560"/>
    <n v="8234117"/>
    <s v="Woodland Middle School Academy"/>
    <x v="7"/>
    <s v="East of England"/>
    <x v="78"/>
    <s v="Mid Bedfordshire"/>
    <s v="MK45 1NP"/>
    <s v="Academy Converter"/>
    <x v="3"/>
    <d v="2012-07-12T00:00:00"/>
    <x v="1"/>
    <n v="2"/>
    <n v="9"/>
    <n v="2"/>
    <n v="2"/>
    <n v="2"/>
    <s v="-"/>
    <d v="2009-01-22T00:00:00"/>
    <n v="3"/>
    <s v="-"/>
  </r>
  <r>
    <n v="136561"/>
    <n v="8782401"/>
    <s v="Ashburton Primary School"/>
    <x v="5"/>
    <s v="South West"/>
    <x v="101"/>
    <s v="Central Devon"/>
    <s v="TQ13 7DW"/>
    <s v="Academy Converter"/>
    <x v="0"/>
    <d v="2013-05-22T00:00:00"/>
    <x v="1"/>
    <n v="2"/>
    <n v="9"/>
    <n v="2"/>
    <n v="2"/>
    <n v="2"/>
    <s v="-"/>
    <d v="2010-03-10T00:00:00"/>
    <n v="2"/>
    <s v="-"/>
  </r>
  <r>
    <n v="136562"/>
    <n v="8782409"/>
    <s v="Buckfastleigh Primary School"/>
    <x v="5"/>
    <s v="South West"/>
    <x v="101"/>
    <s v="Central Devon"/>
    <s v="TQ11 0DD"/>
    <s v="Academy Converter"/>
    <x v="0"/>
    <d v="2013-03-13T00:00:00"/>
    <x v="1"/>
    <n v="2"/>
    <n v="9"/>
    <n v="2"/>
    <n v="2"/>
    <n v="2"/>
    <s v="-"/>
    <d v="2011-03-11T00:00:00"/>
    <n v="3"/>
    <s v="-"/>
  </r>
  <r>
    <n v="136563"/>
    <n v="8782463"/>
    <s v="Widecombe-in-the-Moor Primary"/>
    <x v="5"/>
    <s v="South West"/>
    <x v="101"/>
    <s v="Central Devon"/>
    <s v="TQ13 7TB"/>
    <s v="Academy Converter"/>
    <x v="0"/>
    <d v="2013-01-31T00:00:00"/>
    <x v="0"/>
    <n v="1"/>
    <n v="9"/>
    <n v="1"/>
    <n v="1"/>
    <n v="1"/>
    <s v="-"/>
    <d v="2007-10-18T00:00:00"/>
    <n v="2"/>
    <s v="-"/>
  </r>
  <r>
    <n v="136564"/>
    <n v="3062048"/>
    <s v="Whitehorse Manor Infant School"/>
    <x v="0"/>
    <s v="London"/>
    <x v="20"/>
    <s v="Croydon North"/>
    <s v="CR7 8SB"/>
    <s v="Academy Converter"/>
    <x v="0"/>
    <d v="2007-03-08T00:00:00"/>
    <x v="0"/>
    <n v="9"/>
    <n v="1"/>
    <n v="1"/>
    <n v="1"/>
    <n v="1"/>
    <s v="-"/>
    <s v="NULL"/>
    <s v="NULL"/>
    <s v="-"/>
  </r>
  <r>
    <n v="136565"/>
    <n v="3062047"/>
    <s v="Whitehorse Manor Junior School"/>
    <x v="0"/>
    <s v="London"/>
    <x v="20"/>
    <s v="Croydon North"/>
    <s v="CR7 8SB"/>
    <s v="Academy Converter"/>
    <x v="0"/>
    <d v="2012-07-10T00:00:00"/>
    <x v="1"/>
    <n v="2"/>
    <n v="9"/>
    <n v="1"/>
    <n v="2"/>
    <n v="2"/>
    <s v="-"/>
    <d v="2009-05-11T00:00:00"/>
    <n v="1"/>
    <s v="-"/>
  </r>
  <r>
    <n v="136566"/>
    <n v="3063419"/>
    <s v="Ecclesbourne Primary School"/>
    <x v="0"/>
    <s v="London"/>
    <x v="20"/>
    <s v="Croydon North"/>
    <s v="CR7 7FA"/>
    <s v="Academy Converter"/>
    <x v="0"/>
    <d v="2012-09-27T00:00:00"/>
    <x v="2"/>
    <n v="3"/>
    <n v="9"/>
    <n v="2"/>
    <n v="3"/>
    <n v="2"/>
    <s v="-"/>
    <d v="2011-06-10T00:00:00"/>
    <n v="4"/>
    <s v="NTI"/>
  </r>
  <r>
    <n v="136567"/>
    <n v="9084166"/>
    <s v="Penair School A Science College"/>
    <x v="5"/>
    <s v="South West"/>
    <x v="97"/>
    <s v="Truro and Falmouth"/>
    <s v="TR1 1TN"/>
    <s v="Academy Converter"/>
    <x v="3"/>
    <d v="2013-06-27T00:00:00"/>
    <x v="2"/>
    <n v="3"/>
    <n v="9"/>
    <n v="2"/>
    <n v="3"/>
    <n v="3"/>
    <s v="-"/>
    <d v="2009-11-26T00:00:00"/>
    <n v="1"/>
    <s v="-"/>
  </r>
  <r>
    <n v="136568"/>
    <n v="8794180"/>
    <s v="Plymstock School"/>
    <x v="5"/>
    <s v="South West"/>
    <x v="102"/>
    <s v="South West Devon"/>
    <s v="PL9 9AZ"/>
    <s v="Academy Converter"/>
    <x v="3"/>
    <d v="2013-04-24T00:00:00"/>
    <x v="1"/>
    <n v="2"/>
    <n v="9"/>
    <n v="1"/>
    <n v="2"/>
    <n v="1"/>
    <s v="-"/>
    <d v="2009-03-18T00:00:00"/>
    <n v="1"/>
    <s v="-"/>
  </r>
  <r>
    <n v="136569"/>
    <n v="8784108"/>
    <s v="South Dartmoor Community College"/>
    <x v="5"/>
    <s v="South West"/>
    <x v="101"/>
    <s v="Central Devon"/>
    <s v="TQ13 7EW"/>
    <s v="Academy Converter"/>
    <x v="3"/>
    <d v="2010-05-27T00:00:00"/>
    <x v="0"/>
    <n v="2"/>
    <n v="9"/>
    <n v="1"/>
    <n v="2"/>
    <n v="1"/>
    <s v="-"/>
    <d v="2007-05-03T00:00:00"/>
    <n v="2"/>
    <s v="-"/>
  </r>
  <r>
    <n v="136570"/>
    <n v="8865449"/>
    <s v="Queen Elizabeth's Grammar School"/>
    <x v="1"/>
    <s v="South East"/>
    <x v="125"/>
    <s v="Faversham and Mid Kent"/>
    <s v="ME13 7BQ"/>
    <s v="Academy Converter"/>
    <x v="3"/>
    <d v="2010-04-30T00:00:00"/>
    <x v="1"/>
    <n v="1"/>
    <n v="9"/>
    <n v="1"/>
    <n v="2"/>
    <n v="1"/>
    <s v="-"/>
    <d v="2007-05-15T00:00:00"/>
    <n v="2"/>
    <s v="-"/>
  </r>
  <r>
    <n v="136571"/>
    <n v="8864172"/>
    <s v="Hartsdown Technology College"/>
    <x v="1"/>
    <s v="South East"/>
    <x v="125"/>
    <s v="North Thanet"/>
    <s v="CT9 5RE"/>
    <s v="Academy Converter"/>
    <x v="3"/>
    <d v="2011-07-07T00:00:00"/>
    <x v="1"/>
    <n v="2"/>
    <n v="9"/>
    <n v="2"/>
    <n v="2"/>
    <n v="2"/>
    <s v="-"/>
    <d v="2008-01-30T00:00:00"/>
    <n v="2"/>
    <s v="-"/>
  </r>
  <r>
    <n v="136572"/>
    <n v="9084162"/>
    <s v="The Roseland Community College"/>
    <x v="5"/>
    <s v="South West"/>
    <x v="97"/>
    <s v="Truro and Falmouth"/>
    <s v="TR2 5SE"/>
    <s v="Academy Converter"/>
    <x v="3"/>
    <d v="2011-03-09T00:00:00"/>
    <x v="0"/>
    <n v="2"/>
    <n v="9"/>
    <n v="1"/>
    <n v="2"/>
    <n v="1"/>
    <s v="-"/>
    <d v="2008-02-20T00:00:00"/>
    <n v="2"/>
    <s v="-"/>
  </r>
  <r>
    <n v="136573"/>
    <n v="9084156"/>
    <s v="Penrice Community College"/>
    <x v="5"/>
    <s v="South West"/>
    <x v="97"/>
    <s v="St. Austell and Newquay"/>
    <s v="PL25 3NR"/>
    <s v="Academy Converter"/>
    <x v="3"/>
    <d v="2011-03-09T00:00:00"/>
    <x v="0"/>
    <n v="1"/>
    <n v="9"/>
    <n v="2"/>
    <n v="1"/>
    <n v="1"/>
    <s v="-"/>
    <d v="2008-05-09T00:00:00"/>
    <n v="2"/>
    <s v="-"/>
  </r>
  <r>
    <n v="136574"/>
    <n v="8365410"/>
    <s v="Corfe Hills School"/>
    <x v="5"/>
    <s v="South West"/>
    <x v="105"/>
    <s v="Mid Dorset and North Poole"/>
    <s v="BH18 9BG"/>
    <s v="Academy Converter"/>
    <x v="3"/>
    <d v="2008-10-07T00:00:00"/>
    <x v="0"/>
    <n v="9"/>
    <n v="1"/>
    <n v="1"/>
    <n v="1"/>
    <n v="1"/>
    <s v="-"/>
    <s v="NULL"/>
    <s v="NULL"/>
    <s v="-"/>
  </r>
  <r>
    <n v="136575"/>
    <n v="9084143"/>
    <s v="Saltash.net community school"/>
    <x v="5"/>
    <s v="South West"/>
    <x v="97"/>
    <s v="South East Cornwall"/>
    <s v="PL12 4AY"/>
    <s v="Academy Converter"/>
    <x v="3"/>
    <d v="2008-10-02T00:00:00"/>
    <x v="1"/>
    <n v="9"/>
    <n v="2"/>
    <n v="2"/>
    <n v="2"/>
    <n v="2"/>
    <s v="-"/>
    <d v="2005-11-10T00:00:00"/>
    <n v="2"/>
    <s v="-"/>
  </r>
  <r>
    <n v="136576"/>
    <n v="3114003"/>
    <s v="The Brittons Academy Trust"/>
    <x v="0"/>
    <s v="London"/>
    <x v="26"/>
    <s v="Dagenham and Rainham"/>
    <s v="RM13 7BB"/>
    <s v="Academy Converter"/>
    <x v="3"/>
    <d v="2012-06-28T00:00:00"/>
    <x v="2"/>
    <n v="3"/>
    <n v="9"/>
    <n v="2"/>
    <n v="3"/>
    <n v="3"/>
    <s v="-"/>
    <d v="2009-06-11T00:00:00"/>
    <n v="3"/>
    <s v="-"/>
  </r>
  <r>
    <n v="136577"/>
    <n v="8815403"/>
    <s v="The King John School"/>
    <x v="7"/>
    <s v="East of England"/>
    <x v="110"/>
    <s v="Castle Point"/>
    <s v="SS7 1RQ"/>
    <s v="Academy Converter"/>
    <x v="3"/>
    <d v="2008-10-17T00:00:00"/>
    <x v="1"/>
    <n v="9"/>
    <n v="2"/>
    <n v="1"/>
    <n v="2"/>
    <n v="2"/>
    <s v="-"/>
    <d v="2005-12-06T00:00:00"/>
    <n v="2"/>
    <s v="-"/>
  </r>
  <r>
    <n v="136578"/>
    <n v="9165404"/>
    <s v="The Crypt School"/>
    <x v="5"/>
    <s v="South West"/>
    <x v="113"/>
    <s v="Gloucester"/>
    <s v="GL2 5AE"/>
    <s v="Academy Converter"/>
    <x v="3"/>
    <d v="2012-05-17T00:00:00"/>
    <x v="0"/>
    <n v="1"/>
    <n v="9"/>
    <n v="1"/>
    <n v="1"/>
    <n v="1"/>
    <s v="-"/>
    <d v="2008-02-28T00:00:00"/>
    <n v="2"/>
    <s v="-"/>
  </r>
  <r>
    <n v="136579"/>
    <n v="8815418"/>
    <s v="The Appleton School"/>
    <x v="7"/>
    <s v="East of England"/>
    <x v="110"/>
    <s v="Castle Point"/>
    <s v="SS7 5RN"/>
    <s v="Academy Converter"/>
    <x v="3"/>
    <d v="2010-06-24T00:00:00"/>
    <x v="0"/>
    <n v="2"/>
    <n v="9"/>
    <n v="1"/>
    <n v="2"/>
    <n v="1"/>
    <s v="-"/>
    <d v="2006-09-27T00:00:00"/>
    <n v="2"/>
    <s v="-"/>
  </r>
  <r>
    <n v="136580"/>
    <n v="8734007"/>
    <s v="Swavesey Village College"/>
    <x v="7"/>
    <s v="East of England"/>
    <x v="87"/>
    <s v="South Cambridgeshire"/>
    <s v="CB24 4RS"/>
    <s v="Academy Converter"/>
    <x v="3"/>
    <d v="2011-03-17T00:00:00"/>
    <x v="0"/>
    <n v="1"/>
    <n v="9"/>
    <n v="1"/>
    <n v="1"/>
    <n v="1"/>
    <s v="-"/>
    <d v="2006-10-19T00:00:00"/>
    <n v="2"/>
    <s v="-"/>
  </r>
  <r>
    <n v="136581"/>
    <n v="8864249"/>
    <s v="Valley Park School"/>
    <x v="1"/>
    <s v="South East"/>
    <x v="125"/>
    <s v="Faversham and Mid Kent"/>
    <s v="ME14 5DT"/>
    <s v="Academy Converter"/>
    <x v="3"/>
    <d v="2013-04-19T00:00:00"/>
    <x v="0"/>
    <n v="1"/>
    <n v="9"/>
    <n v="1"/>
    <n v="1"/>
    <n v="1"/>
    <s v="-"/>
    <d v="2010-04-27T00:00:00"/>
    <n v="1"/>
    <s v="-"/>
  </r>
  <r>
    <n v="136582"/>
    <n v="8864058"/>
    <s v="Invicta Grammar School"/>
    <x v="1"/>
    <s v="South East"/>
    <x v="125"/>
    <s v="Maidstone and The Weald"/>
    <s v="ME14 5DS"/>
    <s v="Academy Converter"/>
    <x v="3"/>
    <d v="2012-09-21T00:00:00"/>
    <x v="0"/>
    <n v="1"/>
    <n v="9"/>
    <n v="1"/>
    <n v="1"/>
    <n v="1"/>
    <s v="-"/>
    <d v="2007-11-01T00:00:00"/>
    <n v="2"/>
    <s v="-"/>
  </r>
  <r>
    <n v="136583"/>
    <n v="8864196"/>
    <s v="Towers School and Sixth Form Centre"/>
    <x v="1"/>
    <s v="South East"/>
    <x v="125"/>
    <s v="Ashford"/>
    <s v="TN24 9AL"/>
    <s v="Academy Converter"/>
    <x v="3"/>
    <d v="2012-09-27T00:00:00"/>
    <x v="2"/>
    <n v="3"/>
    <n v="9"/>
    <n v="3"/>
    <n v="3"/>
    <n v="2"/>
    <s v="-"/>
    <d v="2011-05-19T00:00:00"/>
    <n v="3"/>
    <s v="-"/>
  </r>
  <r>
    <n v="136584"/>
    <n v="8864120"/>
    <s v="King Ethelbert School Academy"/>
    <x v="1"/>
    <s v="South East"/>
    <x v="125"/>
    <s v="North Thanet"/>
    <s v="CT7 9BL"/>
    <s v="Academy Converter"/>
    <x v="3"/>
    <d v="2013-06-12T00:00:00"/>
    <x v="2"/>
    <n v="3"/>
    <n v="9"/>
    <n v="2"/>
    <n v="3"/>
    <n v="3"/>
    <s v="-"/>
    <d v="2009-11-19T00:00:00"/>
    <n v="1"/>
    <s v="-"/>
  </r>
  <r>
    <n v="136585"/>
    <n v="8865460"/>
    <s v="Dane Court Grammar School"/>
    <x v="1"/>
    <s v="South East"/>
    <x v="125"/>
    <s v="South Thanet"/>
    <s v="CT10 2RT"/>
    <s v="Academy Converter"/>
    <x v="3"/>
    <d v="2007-06-06T00:00:00"/>
    <x v="0"/>
    <n v="9"/>
    <n v="1"/>
    <n v="1"/>
    <n v="1"/>
    <n v="1"/>
    <s v="-"/>
    <s v="NULL"/>
    <s v="NULL"/>
    <s v="-"/>
  </r>
  <r>
    <n v="136586"/>
    <n v="3055402"/>
    <s v="Langley Park School for Boys"/>
    <x v="0"/>
    <s v="London"/>
    <x v="19"/>
    <s v="Beckenham"/>
    <s v="BR3 3BP"/>
    <s v="Academy Converter"/>
    <x v="3"/>
    <d v="2006-10-04T00:00:00"/>
    <x v="0"/>
    <n v="9"/>
    <n v="1"/>
    <n v="1"/>
    <n v="2"/>
    <n v="1"/>
    <s v="-"/>
    <s v="NULL"/>
    <s v="NULL"/>
    <s v="-"/>
  </r>
  <r>
    <n v="136587"/>
    <n v="9374241"/>
    <s v="Ashlawn School"/>
    <x v="4"/>
    <s v="West Midlands"/>
    <x v="138"/>
    <s v="Rugby"/>
    <s v="CV22 5ET"/>
    <s v="Academy Converter"/>
    <x v="3"/>
    <d v="2007-10-17T00:00:00"/>
    <x v="0"/>
    <n v="9"/>
    <n v="1"/>
    <n v="2"/>
    <n v="2"/>
    <n v="1"/>
    <s v="-"/>
    <s v="NULL"/>
    <s v="NULL"/>
    <s v="-"/>
  </r>
  <r>
    <n v="136588"/>
    <n v="8794152"/>
    <s v="Devonport High School for Girls"/>
    <x v="5"/>
    <s v="South West"/>
    <x v="102"/>
    <s v="Plymouth, Sutton and Devonport"/>
    <s v="PL2 3DL"/>
    <s v="Academy Converter"/>
    <x v="3"/>
    <d v="2008-10-15T00:00:00"/>
    <x v="1"/>
    <n v="9"/>
    <n v="2"/>
    <n v="1"/>
    <n v="2"/>
    <n v="2"/>
    <s v="-"/>
    <d v="2005-11-16T00:00:00"/>
    <n v="2"/>
    <s v="-"/>
  </r>
  <r>
    <n v="136589"/>
    <n v="3304108"/>
    <s v="Bartley Green School A Specialist Technology and Sports College"/>
    <x v="4"/>
    <s v="West Midlands"/>
    <x v="36"/>
    <s v="Birmingham, Edgbaston"/>
    <s v="B32 3QJ"/>
    <s v="Academy Converter"/>
    <x v="3"/>
    <d v="2008-02-26T00:00:00"/>
    <x v="0"/>
    <n v="9"/>
    <n v="1"/>
    <n v="1"/>
    <n v="1"/>
    <n v="1"/>
    <s v="-"/>
    <s v="NULL"/>
    <s v="NULL"/>
    <s v="-"/>
  </r>
  <r>
    <n v="136590"/>
    <n v="3305414"/>
    <s v="Kings Norton Girls' School"/>
    <x v="4"/>
    <s v="West Midlands"/>
    <x v="36"/>
    <s v="Birmingham, Selly Oak"/>
    <s v="B30 1HW"/>
    <s v="Academy Converter"/>
    <x v="3"/>
    <d v="2012-05-11T00:00:00"/>
    <x v="2"/>
    <n v="3"/>
    <n v="9"/>
    <n v="3"/>
    <n v="3"/>
    <n v="3"/>
    <s v="-"/>
    <d v="2007-11-28T00:00:00"/>
    <n v="1"/>
    <s v="-"/>
  </r>
  <r>
    <n v="136591"/>
    <n v="8305405"/>
    <s v="John Port School"/>
    <x v="6"/>
    <s v="East Midlands"/>
    <x v="99"/>
    <s v="South Derbyshire"/>
    <s v="DE65 6LU"/>
    <s v="Academy Converter"/>
    <x v="3"/>
    <d v="2011-12-08T00:00:00"/>
    <x v="0"/>
    <n v="1"/>
    <n v="9"/>
    <n v="2"/>
    <n v="2"/>
    <n v="1"/>
    <s v="-"/>
    <d v="2006-12-14T00:00:00"/>
    <n v="2"/>
    <s v="-"/>
  </r>
  <r>
    <n v="136592"/>
    <n v="3304060"/>
    <s v="Lordswood Girls' School and Sixth Form Centre"/>
    <x v="4"/>
    <s v="West Midlands"/>
    <x v="36"/>
    <s v="Birmingham, Edgbaston"/>
    <s v="B17 8QB"/>
    <s v="Academy Converter"/>
    <x v="3"/>
    <d v="2007-10-11T00:00:00"/>
    <x v="0"/>
    <n v="9"/>
    <n v="1"/>
    <n v="1"/>
    <n v="1"/>
    <n v="1"/>
    <s v="-"/>
    <s v="NULL"/>
    <s v="NULL"/>
    <s v="-"/>
  </r>
  <r>
    <n v="136593"/>
    <n v="3575402"/>
    <s v="Fairfield High School for Girls"/>
    <x v="3"/>
    <s v="North West"/>
    <x v="56"/>
    <s v="Ashton-under-Lyne"/>
    <s v="M43 6AB"/>
    <s v="Academy Converter"/>
    <x v="3"/>
    <d v="2013-01-24T00:00:00"/>
    <x v="0"/>
    <n v="1"/>
    <n v="9"/>
    <n v="1"/>
    <n v="1"/>
    <n v="1"/>
    <s v="-"/>
    <d v="2007-12-04T00:00:00"/>
    <n v="2"/>
    <s v="-"/>
  </r>
  <r>
    <n v="136594"/>
    <n v="8874068"/>
    <s v="Chatham Grammar School for Boys"/>
    <x v="1"/>
    <s v="South East"/>
    <x v="126"/>
    <s v="Chatham and Aylesford"/>
    <s v="ME4 6JB"/>
    <s v="Academy Converter"/>
    <x v="3"/>
    <d v="2012-02-24T00:00:00"/>
    <x v="2"/>
    <n v="3"/>
    <n v="9"/>
    <n v="2"/>
    <n v="3"/>
    <n v="3"/>
    <s v="-"/>
    <d v="2006-12-07T00:00:00"/>
    <n v="2"/>
    <s v="-"/>
  </r>
  <r>
    <n v="136595"/>
    <n v="9375406"/>
    <s v="Rugby High School"/>
    <x v="4"/>
    <s v="West Midlands"/>
    <x v="138"/>
    <s v="Rugby"/>
    <s v="CV22 7RE"/>
    <s v="Academy Converter"/>
    <x v="3"/>
    <d v="2008-11-27T00:00:00"/>
    <x v="0"/>
    <n v="9"/>
    <n v="1"/>
    <n v="1"/>
    <n v="1"/>
    <n v="1"/>
    <s v="-"/>
    <d v="2006-02-02T00:00:00"/>
    <n v="1"/>
    <s v="-"/>
  </r>
  <r>
    <n v="136596"/>
    <n v="9084151"/>
    <s v="Callington Community College"/>
    <x v="5"/>
    <s v="South West"/>
    <x v="97"/>
    <s v="South East Cornwall"/>
    <s v="PL17 7DR"/>
    <s v="Academy Converter"/>
    <x v="3"/>
    <d v="2012-02-01T00:00:00"/>
    <x v="0"/>
    <n v="1"/>
    <n v="9"/>
    <n v="1"/>
    <n v="1"/>
    <n v="1"/>
    <s v="-"/>
    <d v="2009-03-11T00:00:00"/>
    <n v="2"/>
    <s v="-"/>
  </r>
  <r>
    <n v="136597"/>
    <n v="9082313"/>
    <s v="Mount Hawke Academy"/>
    <x v="5"/>
    <s v="South West"/>
    <x v="97"/>
    <s v="Camborne and Redruth"/>
    <s v="TR4 8BA"/>
    <s v="Academy Converter"/>
    <x v="0"/>
    <d v="2013-06-06T00:00:00"/>
    <x v="0"/>
    <n v="1"/>
    <n v="9"/>
    <n v="1"/>
    <n v="1"/>
    <n v="1"/>
    <s v="-"/>
    <d v="2006-10-19T00:00:00"/>
    <n v="1"/>
    <s v="-"/>
  </r>
  <r>
    <n v="136598"/>
    <n v="9082743"/>
    <s v="Trevithick Learning Academy"/>
    <x v="5"/>
    <s v="South West"/>
    <x v="97"/>
    <s v="Camborne and Redruth"/>
    <s v="TR14 7RH"/>
    <s v="Academy Converter"/>
    <x v="0"/>
    <d v="2010-07-15T00:00:00"/>
    <x v="0"/>
    <n v="1"/>
    <n v="9"/>
    <n v="1"/>
    <n v="1"/>
    <n v="1"/>
    <s v="-"/>
    <d v="2007-06-07T00:00:00"/>
    <n v="2"/>
    <s v="-"/>
  </r>
  <r>
    <n v="136599"/>
    <n v="3032005"/>
    <s v="East Wickham Primary Academy"/>
    <x v="0"/>
    <s v="London"/>
    <x v="15"/>
    <s v="Old Bexley and Sidcup"/>
    <s v="DA16 3BP"/>
    <s v="Academy Converter"/>
    <x v="0"/>
    <d v="2009-02-04T00:00:00"/>
    <x v="1"/>
    <n v="9"/>
    <n v="2"/>
    <n v="2"/>
    <n v="2"/>
    <n v="1"/>
    <s v="-"/>
    <d v="2005-11-23T00:00:00"/>
    <n v="3"/>
    <s v="-"/>
  </r>
  <r>
    <n v="136600"/>
    <n v="3115402"/>
    <s v="The Coopers' Company and Coborn School"/>
    <x v="0"/>
    <s v="London"/>
    <x v="26"/>
    <s v="Hornchurch and Upminster"/>
    <s v="RM14 3HS"/>
    <s v="Academy Converter"/>
    <x v="3"/>
    <d v="2013-03-14T00:00:00"/>
    <x v="1"/>
    <n v="2"/>
    <n v="9"/>
    <n v="1"/>
    <n v="2"/>
    <n v="2"/>
    <s v="-"/>
    <d v="2008-02-29T00:00:00"/>
    <n v="2"/>
    <s v="-"/>
  </r>
  <r>
    <n v="136601"/>
    <n v="9333240"/>
    <s v="Weare Academy First School"/>
    <x v="5"/>
    <s v="South West"/>
    <x v="143"/>
    <s v="Wells"/>
    <s v="BS26 2JS"/>
    <s v="Academy Converter"/>
    <x v="0"/>
    <d v="2007-10-17T00:00:00"/>
    <x v="0"/>
    <n v="9"/>
    <n v="1"/>
    <n v="1"/>
    <n v="1"/>
    <n v="1"/>
    <s v="-"/>
    <s v="NULL"/>
    <s v="NULL"/>
    <s v="-"/>
  </r>
  <r>
    <n v="136602"/>
    <n v="8802456"/>
    <s v="St Margaret's Academy"/>
    <x v="5"/>
    <s v="South West"/>
    <x v="103"/>
    <s v="Torbay"/>
    <s v="TQ1 4PA"/>
    <s v="Academy Converter"/>
    <x v="0"/>
    <d v="2013-05-16T00:00:00"/>
    <x v="1"/>
    <n v="2"/>
    <n v="9"/>
    <n v="2"/>
    <n v="2"/>
    <n v="2"/>
    <s v="-"/>
    <d v="2010-06-10T00:00:00"/>
    <n v="1"/>
    <s v="-"/>
  </r>
  <r>
    <n v="136603"/>
    <n v="8865464"/>
    <s v="Bennett Memorial Diocesan School"/>
    <x v="1"/>
    <s v="South East"/>
    <x v="125"/>
    <s v="Tunbridge Wells"/>
    <s v="TN4 9SH"/>
    <s v="Academy Converter"/>
    <x v="3"/>
    <d v="2012-06-28T00:00:00"/>
    <x v="0"/>
    <n v="1"/>
    <n v="9"/>
    <n v="1"/>
    <n v="1"/>
    <n v="1"/>
    <s v="-"/>
    <d v="2007-04-26T00:00:00"/>
    <n v="2"/>
    <s v="-"/>
  </r>
  <r>
    <n v="136604"/>
    <n v="3815406"/>
    <s v="Brighouse High School"/>
    <x v="2"/>
    <s v="Yorkshire and the Humber"/>
    <x v="62"/>
    <s v="Calder Valley"/>
    <s v="HD6 2NY"/>
    <s v="Academy Converter"/>
    <x v="3"/>
    <d v="2012-05-17T00:00:00"/>
    <x v="1"/>
    <n v="2"/>
    <n v="9"/>
    <n v="2"/>
    <n v="2"/>
    <n v="2"/>
    <s v="-"/>
    <d v="2007-11-14T00:00:00"/>
    <n v="1"/>
    <s v="-"/>
  </r>
  <r>
    <n v="136605"/>
    <n v="8815427"/>
    <s v="William de Ferrers School"/>
    <x v="7"/>
    <s v="East of England"/>
    <x v="110"/>
    <s v="Maldon"/>
    <s v="CM3 5JU"/>
    <s v="Academy Converter"/>
    <x v="3"/>
    <d v="2013-06-14T00:00:00"/>
    <x v="2"/>
    <n v="3"/>
    <n v="9"/>
    <n v="2"/>
    <n v="3"/>
    <n v="3"/>
    <s v="-"/>
    <d v="2009-12-11T00:00:00"/>
    <n v="2"/>
    <s v="-"/>
  </r>
  <r>
    <n v="136606"/>
    <n v="9195400"/>
    <s v="Rickmansworth School"/>
    <x v="7"/>
    <s v="East of England"/>
    <x v="119"/>
    <s v="South West Hertfordshire"/>
    <s v="WD3 3AQ"/>
    <s v="Academy Converter"/>
    <x v="3"/>
    <d v="2008-09-25T00:00:00"/>
    <x v="1"/>
    <n v="9"/>
    <n v="2"/>
    <n v="1"/>
    <n v="2"/>
    <n v="2"/>
    <s v="-"/>
    <d v="2005-11-16T00:00:00"/>
    <n v="2"/>
    <s v="-"/>
  </r>
  <r>
    <n v="136607"/>
    <n v="9195426"/>
    <s v="The John Warner School"/>
    <x v="7"/>
    <s v="East of England"/>
    <x v="119"/>
    <s v="Broxbourne"/>
    <s v="EN11 0QF"/>
    <s v="Academy Converter"/>
    <x v="3"/>
    <d v="2011-01-18T00:00:00"/>
    <x v="0"/>
    <n v="2"/>
    <n v="9"/>
    <n v="1"/>
    <n v="2"/>
    <n v="1"/>
    <s v="-"/>
    <d v="2007-11-09T00:00:00"/>
    <n v="2"/>
    <s v="-"/>
  </r>
  <r>
    <n v="136608"/>
    <n v="9194016"/>
    <s v="The Knights Templar School"/>
    <x v="7"/>
    <s v="East of England"/>
    <x v="119"/>
    <s v="North East Hertfordshire"/>
    <s v="SG7 6DZ"/>
    <s v="Academy Converter"/>
    <x v="3"/>
    <d v="2012-10-11T00:00:00"/>
    <x v="1"/>
    <n v="2"/>
    <n v="9"/>
    <n v="1"/>
    <n v="2"/>
    <n v="2"/>
    <s v="-"/>
    <d v="2009-02-04T00:00:00"/>
    <n v="1"/>
    <s v="-"/>
  </r>
  <r>
    <n v="136609"/>
    <n v="9194197"/>
    <s v="Sandringham School"/>
    <x v="7"/>
    <s v="East of England"/>
    <x v="119"/>
    <s v="St. Albans"/>
    <s v="AL4 9NX"/>
    <s v="Academy Converter"/>
    <x v="3"/>
    <d v="2008-12-03T00:00:00"/>
    <x v="0"/>
    <n v="9"/>
    <n v="1"/>
    <n v="1"/>
    <n v="1"/>
    <n v="1"/>
    <s v="-"/>
    <d v="2005-10-13T00:00:00"/>
    <n v="2"/>
    <s v="-"/>
  </r>
  <r>
    <n v="136610"/>
    <n v="8735415"/>
    <s v="Soham Village College"/>
    <x v="7"/>
    <s v="East of England"/>
    <x v="87"/>
    <s v="South East Cambridgeshire"/>
    <s v="CB7 5AA"/>
    <s v="Academy Converter"/>
    <x v="3"/>
    <d v="2013-05-09T00:00:00"/>
    <x v="2"/>
    <n v="3"/>
    <n v="9"/>
    <n v="2"/>
    <n v="3"/>
    <n v="3"/>
    <s v="-"/>
    <d v="2009-11-19T00:00:00"/>
    <n v="2"/>
    <s v="-"/>
  </r>
  <r>
    <n v="136611"/>
    <n v="8654066"/>
    <s v="The Corsham School"/>
    <x v="5"/>
    <s v="South West"/>
    <x v="150"/>
    <s v="Chippenham"/>
    <s v="SN13 9DF"/>
    <s v="Academy Converter"/>
    <x v="3"/>
    <d v="2012-12-12T00:00:00"/>
    <x v="1"/>
    <n v="2"/>
    <n v="9"/>
    <n v="1"/>
    <n v="2"/>
    <n v="2"/>
    <s v="-"/>
    <d v="2009-02-26T00:00:00"/>
    <n v="1"/>
    <s v="-"/>
  </r>
  <r>
    <n v="136612"/>
    <n v="8784012"/>
    <s v="Exmouth Community College"/>
    <x v="5"/>
    <s v="South West"/>
    <x v="101"/>
    <s v="East Devon"/>
    <s v="EX8 3AF"/>
    <s v="Academy Converter"/>
    <x v="3"/>
    <d v="2013-07-05T00:00:00"/>
    <x v="1"/>
    <n v="2"/>
    <n v="9"/>
    <n v="1"/>
    <n v="2"/>
    <n v="2"/>
    <s v="-"/>
    <d v="2009-11-05T00:00:00"/>
    <n v="2"/>
    <s v="-"/>
  </r>
  <r>
    <n v="136613"/>
    <n v="3844026"/>
    <s v="Airedale Academy"/>
    <x v="2"/>
    <s v="Yorkshire and the Humber"/>
    <x v="65"/>
    <s v="Normanton, Pontefract and Castleford"/>
    <s v="WF10 3JU"/>
    <s v="Academy Converter"/>
    <x v="3"/>
    <d v="2008-09-18T00:00:00"/>
    <x v="1"/>
    <n v="9"/>
    <n v="2"/>
    <n v="2"/>
    <n v="2"/>
    <n v="1"/>
    <s v="-"/>
    <d v="2005-12-01T00:00:00"/>
    <n v="3"/>
    <s v="-"/>
  </r>
  <r>
    <n v="136614"/>
    <n v="9084163"/>
    <s v="Pool Academy"/>
    <x v="5"/>
    <s v="South West"/>
    <x v="97"/>
    <s v="Camborne and Redruth"/>
    <s v="TR15 3PZ"/>
    <s v="Academy Converter"/>
    <x v="3"/>
    <d v="2010-05-13T00:00:00"/>
    <x v="0"/>
    <n v="2"/>
    <n v="9"/>
    <n v="1"/>
    <n v="1"/>
    <n v="1"/>
    <s v="-"/>
    <d v="2006-10-12T00:00:00"/>
    <n v="2"/>
    <s v="-"/>
  </r>
  <r>
    <n v="136615"/>
    <n v="3144010"/>
    <s v="The Tiffin Girls' School"/>
    <x v="0"/>
    <s v="London"/>
    <x v="29"/>
    <s v="Richmond Park"/>
    <s v="KT2 5PL"/>
    <s v="Academy Converter"/>
    <x v="3"/>
    <d v="2009-03-11T00:00:00"/>
    <x v="0"/>
    <n v="9"/>
    <n v="1"/>
    <n v="1"/>
    <n v="1"/>
    <n v="1"/>
    <s v="-"/>
    <d v="2005-12-01T00:00:00"/>
    <n v="1"/>
    <s v="-"/>
  </r>
  <r>
    <n v="136616"/>
    <n v="3334024"/>
    <s v="Wood Green Academy"/>
    <x v="4"/>
    <s v="West Midlands"/>
    <x v="40"/>
    <s v="West Bromwich West"/>
    <s v="WS10 9QU"/>
    <s v="Academy Converter"/>
    <x v="3"/>
    <d v="2012-05-16T00:00:00"/>
    <x v="0"/>
    <n v="1"/>
    <n v="9"/>
    <n v="1"/>
    <n v="1"/>
    <n v="1"/>
    <s v="-"/>
    <d v="2006-12-12T00:00:00"/>
    <n v="1"/>
    <s v="-"/>
  </r>
  <r>
    <n v="136617"/>
    <n v="8164500"/>
    <s v="Archbishop Holgate's School, A Church of England Academy"/>
    <x v="2"/>
    <s v="Yorkshire and the Humber"/>
    <x v="135"/>
    <s v="York Central"/>
    <s v="YO10 5ZA"/>
    <s v="Academy Converter"/>
    <x v="3"/>
    <d v="2007-01-23T00:00:00"/>
    <x v="0"/>
    <n v="9"/>
    <n v="2"/>
    <n v="1"/>
    <n v="1"/>
    <n v="1"/>
    <s v="-"/>
    <s v="NULL"/>
    <s v="NULL"/>
    <s v="-"/>
  </r>
  <r>
    <n v="136618"/>
    <n v="3325404"/>
    <s v="Windsor High School and Sixth Form"/>
    <x v="4"/>
    <s v="West Midlands"/>
    <x v="39"/>
    <s v="Halesowen and Rowley Regis"/>
    <s v="B63 4BB"/>
    <s v="Academy Converter"/>
    <x v="3"/>
    <d v="2012-11-14T00:00:00"/>
    <x v="1"/>
    <n v="2"/>
    <n v="9"/>
    <n v="2"/>
    <n v="2"/>
    <n v="2"/>
    <s v="-"/>
    <d v="2008-11-14T00:00:00"/>
    <n v="1"/>
    <s v="-"/>
  </r>
  <r>
    <n v="136619"/>
    <n v="3352224"/>
    <s v="Ryders Hayes School"/>
    <x v="4"/>
    <s v="West Midlands"/>
    <x v="42"/>
    <s v="Aldridge-Brownhills"/>
    <s v="WS3 4HX"/>
    <s v="Academy Converter"/>
    <x v="0"/>
    <d v="2007-11-21T00:00:00"/>
    <x v="0"/>
    <n v="9"/>
    <n v="2"/>
    <n v="1"/>
    <n v="1"/>
    <n v="1"/>
    <s v="-"/>
    <s v="NULL"/>
    <s v="NULL"/>
    <s v="-"/>
  </r>
  <r>
    <n v="136620"/>
    <n v="3355402"/>
    <s v="Shire Oak Academy"/>
    <x v="4"/>
    <s v="West Midlands"/>
    <x v="42"/>
    <s v="Aldridge-Brownhills"/>
    <s v="WS9 9PA"/>
    <s v="Academy Converter"/>
    <x v="3"/>
    <d v="2010-05-20T00:00:00"/>
    <x v="1"/>
    <n v="2"/>
    <n v="9"/>
    <n v="2"/>
    <n v="2"/>
    <n v="2"/>
    <s v="-"/>
    <d v="2006-11-30T00:00:00"/>
    <n v="2"/>
    <s v="-"/>
  </r>
  <r>
    <n v="136621"/>
    <n v="3195400"/>
    <s v="Wilson's School"/>
    <x v="0"/>
    <s v="London"/>
    <x v="34"/>
    <s v="Carshalton and Wallington"/>
    <s v="SM6 9JW"/>
    <s v="Academy Converter"/>
    <x v="3"/>
    <d v="2007-06-07T00:00:00"/>
    <x v="0"/>
    <n v="9"/>
    <n v="1"/>
    <n v="1"/>
    <n v="1"/>
    <n v="1"/>
    <s v="-"/>
    <s v="NULL"/>
    <s v="NULL"/>
    <s v="-"/>
  </r>
  <r>
    <n v="136622"/>
    <n v="9375407"/>
    <s v="Alcester Grammar School"/>
    <x v="4"/>
    <s v="West Midlands"/>
    <x v="138"/>
    <s v="Stratford-on-Avon"/>
    <s v="B49 5ED"/>
    <s v="Academy Converter"/>
    <x v="3"/>
    <d v="2009-03-05T00:00:00"/>
    <x v="0"/>
    <n v="1"/>
    <n v="9"/>
    <n v="1"/>
    <n v="1"/>
    <n v="1"/>
    <s v="-"/>
    <d v="2006-03-23T00:00:00"/>
    <n v="1"/>
    <s v="-"/>
  </r>
  <r>
    <n v="136623"/>
    <n v="9165412"/>
    <s v="Chosen Hill School"/>
    <x v="5"/>
    <s v="South West"/>
    <x v="113"/>
    <s v="Tewkesbury"/>
    <s v="GL3 2PL"/>
    <s v="Academy Converter"/>
    <x v="3"/>
    <d v="2012-05-24T00:00:00"/>
    <x v="2"/>
    <n v="3"/>
    <n v="9"/>
    <n v="2"/>
    <n v="3"/>
    <n v="3"/>
    <s v="-"/>
    <d v="2009-06-04T00:00:00"/>
    <n v="1"/>
    <s v="-"/>
  </r>
  <r>
    <n v="136624"/>
    <n v="9254019"/>
    <s v="Walton Girls' High School &amp; Sixth Form"/>
    <x v="6"/>
    <s v="East Midlands"/>
    <x v="133"/>
    <s v="Grantham and Stamford"/>
    <s v="NG31 7JR"/>
    <s v="Academy Converter"/>
    <x v="3"/>
    <d v="2012-04-19T00:00:00"/>
    <x v="1"/>
    <n v="2"/>
    <n v="9"/>
    <n v="1"/>
    <n v="2"/>
    <n v="2"/>
    <s v="-"/>
    <d v="2008-03-12T00:00:00"/>
    <n v="1"/>
    <s v="-"/>
  </r>
  <r>
    <n v="136625"/>
    <n v="8815426"/>
    <s v="Davenant Foundation School"/>
    <x v="7"/>
    <s v="East of England"/>
    <x v="110"/>
    <s v="Epping Forest"/>
    <s v="IG10 2LD"/>
    <s v="Academy Converter"/>
    <x v="3"/>
    <d v="2006-10-02T00:00:00"/>
    <x v="0"/>
    <n v="9"/>
    <n v="1"/>
    <n v="1"/>
    <n v="1"/>
    <n v="1"/>
    <s v="-"/>
    <s v="NULL"/>
    <s v="NULL"/>
    <s v="-"/>
  </r>
  <r>
    <n v="136626"/>
    <n v="8794190"/>
    <s v="Stoke Damerel Community College"/>
    <x v="5"/>
    <s v="South West"/>
    <x v="102"/>
    <s v="Plymouth, Sutton and Devonport"/>
    <s v="PL3 4BD"/>
    <s v="Academy Converter"/>
    <x v="3"/>
    <d v="2011-03-24T00:00:00"/>
    <x v="0"/>
    <n v="2"/>
    <n v="9"/>
    <n v="2"/>
    <n v="2"/>
    <n v="1"/>
    <s v="-"/>
    <d v="2007-02-01T00:00:00"/>
    <n v="2"/>
    <s v="-"/>
  </r>
  <r>
    <n v="136627"/>
    <n v="8914107"/>
    <s v="Carlton le Willows Academy"/>
    <x v="6"/>
    <s v="East Midlands"/>
    <x v="76"/>
    <s v="Gedling"/>
    <s v="NG4 4AA"/>
    <s v="Academy Converter"/>
    <x v="3"/>
    <d v="2013-05-01T00:00:00"/>
    <x v="1"/>
    <n v="2"/>
    <n v="9"/>
    <n v="1"/>
    <n v="2"/>
    <n v="2"/>
    <s v="-"/>
    <d v="2009-03-25T00:00:00"/>
    <n v="1"/>
    <s v="-"/>
  </r>
  <r>
    <n v="136628"/>
    <n v="8914328"/>
    <s v="The West Bridgford School"/>
    <x v="6"/>
    <s v="East Midlands"/>
    <x v="76"/>
    <s v="Rushcliffe"/>
    <s v="NG2 7FA"/>
    <s v="Academy Converter"/>
    <x v="3"/>
    <d v="2011-11-24T00:00:00"/>
    <x v="0"/>
    <n v="1"/>
    <n v="9"/>
    <n v="1"/>
    <n v="2"/>
    <n v="1"/>
    <s v="-"/>
    <d v="2007-05-03T00:00:00"/>
    <n v="2"/>
    <s v="-"/>
  </r>
  <r>
    <n v="136629"/>
    <n v="8575404"/>
    <s v="Uppingham Community College"/>
    <x v="6"/>
    <s v="East Midlands"/>
    <x v="132"/>
    <s v="Rutland and Melton"/>
    <s v="LE15 9TJ"/>
    <s v="Academy Converter"/>
    <x v="3"/>
    <d v="2013-06-06T00:00:00"/>
    <x v="1"/>
    <n v="2"/>
    <n v="9"/>
    <n v="1"/>
    <n v="2"/>
    <n v="2"/>
    <s v="-"/>
    <d v="2009-09-24T00:00:00"/>
    <n v="1"/>
    <s v="-"/>
  </r>
  <r>
    <n v="136630"/>
    <n v="8652028"/>
    <s v="Corsham Primary School"/>
    <x v="5"/>
    <s v="South West"/>
    <x v="150"/>
    <s v="Chippenham"/>
    <s v="SN13 9YW"/>
    <s v="Academy Converter"/>
    <x v="0"/>
    <d v="2013-06-28T00:00:00"/>
    <x v="0"/>
    <n v="1"/>
    <n v="9"/>
    <n v="1"/>
    <n v="1"/>
    <n v="1"/>
    <s v="-"/>
    <d v="2010-06-11T00:00:00"/>
    <n v="1"/>
    <s v="-"/>
  </r>
  <r>
    <n v="136631"/>
    <n v="3125410"/>
    <s v="Swakeleys School for Girls"/>
    <x v="0"/>
    <s v="London"/>
    <x v="27"/>
    <s v="Uxbridge and South Ruislip"/>
    <s v="UB10 0EJ"/>
    <s v="Academy Converter"/>
    <x v="3"/>
    <d v="2009-09-24T00:00:00"/>
    <x v="1"/>
    <n v="2"/>
    <n v="9"/>
    <n v="2"/>
    <n v="2"/>
    <n v="2"/>
    <s v="-"/>
    <d v="2006-10-11T00:00:00"/>
    <n v="3"/>
    <s v="-"/>
  </r>
  <r>
    <n v="136632"/>
    <n v="8655404"/>
    <s v="Sheldon School"/>
    <x v="5"/>
    <s v="South West"/>
    <x v="150"/>
    <s v="Chippenham"/>
    <s v="SN14 6HJ"/>
    <s v="Academy Converter"/>
    <x v="3"/>
    <d v="2012-10-11T00:00:00"/>
    <x v="1"/>
    <n v="2"/>
    <n v="9"/>
    <n v="1"/>
    <n v="2"/>
    <n v="2"/>
    <s v="-"/>
    <d v="2008-03-27T00:00:00"/>
    <n v="1"/>
    <s v="-"/>
  </r>
  <r>
    <n v="136633"/>
    <n v="3844015"/>
    <s v="Castleford Academy"/>
    <x v="2"/>
    <s v="Yorkshire and the Humber"/>
    <x v="65"/>
    <s v="Normanton, Pontefract and Castleford"/>
    <s v="WF10 4JQ"/>
    <s v="Academy Converter"/>
    <x v="3"/>
    <d v="2012-09-26T00:00:00"/>
    <x v="1"/>
    <n v="2"/>
    <n v="9"/>
    <n v="2"/>
    <n v="2"/>
    <n v="2"/>
    <s v="-"/>
    <d v="2009-05-12T00:00:00"/>
    <n v="1"/>
    <s v="-"/>
  </r>
  <r>
    <n v="136634"/>
    <n v="8315412"/>
    <s v="West Park School"/>
    <x v="6"/>
    <s v="East Midlands"/>
    <x v="100"/>
    <s v="Mid Derbyshire"/>
    <s v="DE21 7BT"/>
    <s v="Academy Converter"/>
    <x v="3"/>
    <d v="2008-11-20T00:00:00"/>
    <x v="1"/>
    <n v="9"/>
    <n v="2"/>
    <n v="2"/>
    <n v="2"/>
    <n v="2"/>
    <s v="-"/>
    <d v="2005-12-01T00:00:00"/>
    <n v="3"/>
    <s v="-"/>
  </r>
  <r>
    <n v="136635"/>
    <n v="8782626"/>
    <s v="Yealmpton Primary School"/>
    <x v="5"/>
    <s v="South West"/>
    <x v="101"/>
    <s v="South West Devon"/>
    <s v="PL8 2HF"/>
    <s v="Academy Converter"/>
    <x v="0"/>
    <d v="2008-10-01T00:00:00"/>
    <x v="1"/>
    <n v="9"/>
    <n v="2"/>
    <n v="2"/>
    <n v="2"/>
    <n v="2"/>
    <s v="-"/>
    <d v="2005-09-22T00:00:00"/>
    <n v="2"/>
    <s v="-"/>
  </r>
  <r>
    <n v="136636"/>
    <n v="8734027"/>
    <s v="Parkside Community College"/>
    <x v="7"/>
    <s v="East of England"/>
    <x v="87"/>
    <s v="Cambridge"/>
    <s v="CB1 1EH"/>
    <s v="Academy Converter"/>
    <x v="3"/>
    <d v="2013-02-21T00:00:00"/>
    <x v="1"/>
    <n v="2"/>
    <n v="9"/>
    <n v="2"/>
    <n v="2"/>
    <n v="2"/>
    <s v="-"/>
    <d v="2008-10-01T00:00:00"/>
    <n v="1"/>
    <s v="-"/>
  </r>
  <r>
    <n v="136637"/>
    <n v="8724053"/>
    <s v="Maiden Erlegh School"/>
    <x v="1"/>
    <s v="South East"/>
    <x v="17"/>
    <s v="Wokingham"/>
    <s v="RG6 7HS"/>
    <s v="Academy Converter"/>
    <x v="3"/>
    <d v="2007-06-07T00:00:00"/>
    <x v="0"/>
    <n v="9"/>
    <n v="1"/>
    <n v="1"/>
    <n v="1"/>
    <n v="1"/>
    <s v="-"/>
    <s v="NULL"/>
    <s v="NULL"/>
    <s v="-"/>
  </r>
  <r>
    <n v="136638"/>
    <n v="8784009"/>
    <s v="Clyst Vale Community College"/>
    <x v="5"/>
    <s v="South West"/>
    <x v="101"/>
    <s v="East Devon"/>
    <s v="EX5 3AJ"/>
    <s v="Academy Converter"/>
    <x v="3"/>
    <d v="2013-07-04T00:00:00"/>
    <x v="2"/>
    <n v="3"/>
    <n v="9"/>
    <n v="1"/>
    <n v="3"/>
    <n v="3"/>
    <s v="-"/>
    <d v="2010-01-27T00:00:00"/>
    <n v="2"/>
    <s v="-"/>
  </r>
  <r>
    <n v="136639"/>
    <n v="9334355"/>
    <s v="Kingsmead Academy"/>
    <x v="5"/>
    <s v="South West"/>
    <x v="143"/>
    <s v="Taunton Deane"/>
    <s v="TA4 2NE"/>
    <s v="Academy Converter"/>
    <x v="3"/>
    <d v="2009-12-03T00:00:00"/>
    <x v="0"/>
    <n v="2"/>
    <n v="9"/>
    <n v="2"/>
    <n v="2"/>
    <n v="1"/>
    <s v="-"/>
    <d v="2006-11-28T00:00:00"/>
    <n v="2"/>
    <s v="-"/>
  </r>
  <r>
    <n v="136640"/>
    <n v="8504015"/>
    <s v="The Mountbatten School"/>
    <x v="1"/>
    <s v="South East"/>
    <x v="115"/>
    <s v="Romsey and Southampton North"/>
    <s v="SO51 5SY"/>
    <s v="Academy Converter"/>
    <x v="3"/>
    <d v="2009-10-01T00:00:00"/>
    <x v="1"/>
    <n v="1"/>
    <n v="9"/>
    <n v="1"/>
    <n v="2"/>
    <n v="1"/>
    <s v="-"/>
    <d v="2006-11-01T00:00:00"/>
    <n v="2"/>
    <s v="-"/>
  </r>
  <r>
    <n v="136641"/>
    <n v="8523202"/>
    <s v="Freemantle Church of England Community Academy"/>
    <x v="1"/>
    <s v="South East"/>
    <x v="116"/>
    <s v="Southampton, Test"/>
    <s v="SO15 3BQ"/>
    <s v="Academy Converter"/>
    <x v="0"/>
    <d v="2012-05-17T00:00:00"/>
    <x v="1"/>
    <n v="2"/>
    <n v="9"/>
    <n v="2"/>
    <n v="2"/>
    <n v="2"/>
    <s v="-"/>
    <d v="2008-07-02T00:00:00"/>
    <n v="1"/>
    <s v="-"/>
  </r>
  <r>
    <n v="136642"/>
    <n v="8815411"/>
    <s v="King Edward VI Grammar School, Chelmsford"/>
    <x v="7"/>
    <s v="East of England"/>
    <x v="110"/>
    <s v="Chelmsford"/>
    <s v="CM1 3SX"/>
    <s v="Academy Converter"/>
    <x v="3"/>
    <d v="2006-11-07T00:00:00"/>
    <x v="0"/>
    <n v="9"/>
    <n v="1"/>
    <n v="1"/>
    <n v="1"/>
    <n v="1"/>
    <s v="-"/>
    <s v="NULL"/>
    <s v="NULL"/>
    <s v="-"/>
  </r>
  <r>
    <n v="136643"/>
    <n v="8505407"/>
    <s v="Bohunt School"/>
    <x v="1"/>
    <s v="South East"/>
    <x v="115"/>
    <s v="East Hampshire"/>
    <s v="GU30 7NY"/>
    <s v="Academy Converter"/>
    <x v="3"/>
    <d v="2013-04-25T00:00:00"/>
    <x v="0"/>
    <n v="1"/>
    <n v="9"/>
    <n v="1"/>
    <n v="1"/>
    <n v="1"/>
    <s v="-"/>
    <d v="2008-03-17T00:00:00"/>
    <n v="2"/>
    <s v="-"/>
  </r>
  <r>
    <n v="136644"/>
    <n v="3055407"/>
    <s v="Hayes School"/>
    <x v="0"/>
    <s v="London"/>
    <x v="19"/>
    <s v="Beckenham"/>
    <s v="BR2 7DB"/>
    <s v="Academy Converter"/>
    <x v="3"/>
    <d v="2013-06-06T00:00:00"/>
    <x v="0"/>
    <n v="1"/>
    <n v="9"/>
    <n v="1"/>
    <n v="1"/>
    <n v="1"/>
    <s v="-"/>
    <d v="2011-03-03T00:00:00"/>
    <n v="1"/>
    <s v="-"/>
  </r>
  <r>
    <n v="136645"/>
    <n v="8964149"/>
    <s v="Christleton High School"/>
    <x v="3"/>
    <s v="North West"/>
    <x v="90"/>
    <s v="City of Chester"/>
    <s v="CH3 7AD"/>
    <s v="Academy Converter"/>
    <x v="3"/>
    <d v="2010-01-28T00:00:00"/>
    <x v="1"/>
    <n v="1"/>
    <n v="9"/>
    <n v="2"/>
    <n v="2"/>
    <n v="1"/>
    <s v="-"/>
    <d v="2007-06-07T00:00:00"/>
    <n v="3"/>
    <s v="-"/>
  </r>
  <r>
    <n v="136646"/>
    <n v="8784003"/>
    <s v="Queen Elizabeth's Academy Trust"/>
    <x v="5"/>
    <s v="South West"/>
    <x v="101"/>
    <s v="Central Devon"/>
    <s v="EX17 3LU"/>
    <s v="Academy Converter"/>
    <x v="3"/>
    <d v="2012-06-28T00:00:00"/>
    <x v="2"/>
    <n v="3"/>
    <n v="9"/>
    <n v="2"/>
    <n v="3"/>
    <n v="3"/>
    <s v="-"/>
    <d v="2009-03-04T00:00:00"/>
    <n v="2"/>
    <s v="-"/>
  </r>
  <r>
    <n v="136647"/>
    <n v="8694042"/>
    <s v="Kennet School"/>
    <x v="1"/>
    <s v="South East"/>
    <x v="82"/>
    <s v="Newbury"/>
    <s v="RG19 4LL"/>
    <s v="Academy Converter"/>
    <x v="3"/>
    <d v="2008-05-01T00:00:00"/>
    <x v="0"/>
    <n v="9"/>
    <n v="1"/>
    <n v="1"/>
    <n v="1"/>
    <n v="1"/>
    <s v="-"/>
    <s v="NULL"/>
    <s v="NULL"/>
    <s v="-"/>
  </r>
  <r>
    <n v="136648"/>
    <n v="8805200"/>
    <s v="Hayes School"/>
    <x v="5"/>
    <s v="South West"/>
    <x v="103"/>
    <s v="Torbay"/>
    <s v="TQ4 5PJ"/>
    <s v="Academy Converter"/>
    <x v="0"/>
    <d v="2013-05-23T00:00:00"/>
    <x v="1"/>
    <n v="2"/>
    <n v="9"/>
    <n v="2"/>
    <n v="2"/>
    <n v="2"/>
    <s v="-"/>
    <d v="2009-11-26T00:00:00"/>
    <n v="2"/>
    <s v="-"/>
  </r>
  <r>
    <n v="136649"/>
    <n v="8354177"/>
    <s v="Twynham School"/>
    <x v="5"/>
    <s v="South West"/>
    <x v="104"/>
    <s v="Christchurch"/>
    <s v="BH23 1JF"/>
    <s v="Academy Converter"/>
    <x v="3"/>
    <d v="2013-04-26T00:00:00"/>
    <x v="0"/>
    <n v="1"/>
    <n v="9"/>
    <n v="1"/>
    <n v="1"/>
    <n v="1"/>
    <s v="-"/>
    <d v="2006-10-19T00:00:00"/>
    <n v="1"/>
    <s v="-"/>
  </r>
  <r>
    <n v="136650"/>
    <n v="8734031"/>
    <s v="Coleridge Community College"/>
    <x v="7"/>
    <s v="East of England"/>
    <x v="87"/>
    <s v="Cambridge"/>
    <s v="CB1 3RJ"/>
    <s v="Academy Converter"/>
    <x v="3"/>
    <d v="2013-03-14T00:00:00"/>
    <x v="2"/>
    <n v="3"/>
    <n v="9"/>
    <n v="3"/>
    <n v="3"/>
    <n v="3"/>
    <s v="-"/>
    <d v="2010-07-07T00:00:00"/>
    <n v="3"/>
    <s v="-"/>
  </r>
  <r>
    <n v="136651"/>
    <n v="8214102"/>
    <s v="Challney High School for Boys"/>
    <x v="7"/>
    <s v="East of England"/>
    <x v="79"/>
    <s v="Luton North"/>
    <s v="LU4 9TJ"/>
    <s v="Academy Converter"/>
    <x v="3"/>
    <d v="2007-01-25T00:00:00"/>
    <x v="0"/>
    <n v="9"/>
    <n v="1"/>
    <n v="1"/>
    <n v="1"/>
    <n v="1"/>
    <s v="-"/>
    <s v="NULL"/>
    <s v="NULL"/>
    <s v="-"/>
  </r>
  <r>
    <n v="136652"/>
    <n v="8505402"/>
    <s v="The Arnewood School Academy"/>
    <x v="1"/>
    <s v="South East"/>
    <x v="115"/>
    <s v="New Forest West"/>
    <s v="BH25 6RS"/>
    <s v="Academy Converter"/>
    <x v="3"/>
    <d v="2013-01-23T00:00:00"/>
    <x v="0"/>
    <n v="1"/>
    <n v="9"/>
    <n v="2"/>
    <n v="1"/>
    <n v="1"/>
    <s v="-"/>
    <d v="2008-10-09T00:00:00"/>
    <n v="2"/>
    <s v="-"/>
  </r>
  <r>
    <n v="136653"/>
    <n v="8732087"/>
    <s v="Alderman Jacobs School"/>
    <x v="7"/>
    <s v="East of England"/>
    <x v="87"/>
    <s v="North East Cambridgeshire"/>
    <s v="PE7 1XJ"/>
    <s v="Academy Converter"/>
    <x v="0"/>
    <d v="2013-06-20T00:00:00"/>
    <x v="2"/>
    <n v="3"/>
    <n v="9"/>
    <n v="2"/>
    <n v="3"/>
    <n v="3"/>
    <s v="-"/>
    <d v="2009-10-02T00:00:00"/>
    <n v="1"/>
    <s v="-"/>
  </r>
  <r>
    <n v="136654"/>
    <n v="8504127"/>
    <s v="Wildern School"/>
    <x v="1"/>
    <s v="South East"/>
    <x v="115"/>
    <s v="Eastleigh"/>
    <s v="SO30 4EJ"/>
    <s v="Academy Converter"/>
    <x v="3"/>
    <d v="2012-11-22T00:00:00"/>
    <x v="0"/>
    <n v="1"/>
    <n v="9"/>
    <n v="1"/>
    <n v="1"/>
    <n v="1"/>
    <s v="-"/>
    <d v="2008-12-04T00:00:00"/>
    <n v="1"/>
    <s v="-"/>
  </r>
  <r>
    <n v="136655"/>
    <n v="8954226"/>
    <s v="Congleton High School"/>
    <x v="3"/>
    <s v="North West"/>
    <x v="89"/>
    <s v="Congleton"/>
    <s v="CW12 4NS"/>
    <s v="Academy Converter"/>
    <x v="3"/>
    <d v="2010-01-21T00:00:00"/>
    <x v="1"/>
    <n v="2"/>
    <n v="9"/>
    <n v="2"/>
    <n v="2"/>
    <n v="2"/>
    <s v="-"/>
    <d v="2006-11-30T00:00:00"/>
    <n v="3"/>
    <s v="-"/>
  </r>
  <r>
    <n v="136656"/>
    <n v="3045400"/>
    <s v="Claremont High School"/>
    <x v="0"/>
    <s v="London"/>
    <x v="16"/>
    <s v="Brent North"/>
    <s v="HA3 0UH"/>
    <s v="Academy Converter"/>
    <x v="3"/>
    <d v="2010-05-13T00:00:00"/>
    <x v="0"/>
    <n v="1"/>
    <n v="9"/>
    <n v="1"/>
    <n v="2"/>
    <n v="1"/>
    <s v="-"/>
    <d v="2006-10-06T00:00:00"/>
    <n v="2"/>
    <s v="-"/>
  </r>
  <r>
    <n v="136657"/>
    <n v="8505403"/>
    <s v="Ringwood School Academy"/>
    <x v="1"/>
    <s v="South East"/>
    <x v="115"/>
    <s v="New Forest West"/>
    <s v="BH24 1SE"/>
    <s v="Academy Converter"/>
    <x v="3"/>
    <d v="2008-11-11T00:00:00"/>
    <x v="0"/>
    <n v="9"/>
    <n v="1"/>
    <n v="1"/>
    <n v="1"/>
    <n v="1"/>
    <s v="-"/>
    <s v="NULL"/>
    <s v="NULL"/>
    <s v="-"/>
  </r>
  <r>
    <n v="136658"/>
    <n v="3024212"/>
    <s v="East Barnet School"/>
    <x v="0"/>
    <s v="London"/>
    <x v="14"/>
    <s v="Chipping Barnet"/>
    <s v="EN4 8PU"/>
    <s v="Academy Converter"/>
    <x v="3"/>
    <d v="2012-04-26T00:00:00"/>
    <x v="1"/>
    <n v="2"/>
    <n v="9"/>
    <n v="1"/>
    <n v="2"/>
    <n v="1"/>
    <s v="-"/>
    <d v="2007-02-07T00:00:00"/>
    <n v="1"/>
    <s v="-"/>
  </r>
  <r>
    <n v="136659"/>
    <n v="8802468"/>
    <s v="Shiphay Learning Academy"/>
    <x v="5"/>
    <s v="South West"/>
    <x v="103"/>
    <s v="Torbay"/>
    <s v="TQ2 7NF"/>
    <s v="Academy Converter"/>
    <x v="0"/>
    <d v="2007-10-31T00:00:00"/>
    <x v="0"/>
    <n v="9"/>
    <n v="1"/>
    <n v="1"/>
    <n v="1"/>
    <n v="1"/>
    <s v="-"/>
    <s v="NULL"/>
    <s v="NULL"/>
    <s v="-"/>
  </r>
  <r>
    <n v="136660"/>
    <n v="8222014"/>
    <s v="Queen's Park Academy"/>
    <x v="7"/>
    <s v="East of England"/>
    <x v="77"/>
    <s v="Bedford"/>
    <s v="MK40 4HA"/>
    <s v="Academy Converter"/>
    <x v="0"/>
    <d v="2012-05-02T00:00:00"/>
    <x v="1"/>
    <n v="2"/>
    <n v="9"/>
    <n v="2"/>
    <n v="2"/>
    <n v="2"/>
    <s v="-"/>
    <d v="2008-10-16T00:00:00"/>
    <n v="1"/>
    <s v="-"/>
  </r>
  <r>
    <n v="136661"/>
    <n v="3515201"/>
    <s v="Yesoiday Hatorah School"/>
    <x v="3"/>
    <s v="North West"/>
    <x v="49"/>
    <s v="Bury South"/>
    <s v="M25 0JW"/>
    <s v="Academy Converter"/>
    <x v="0"/>
    <d v="2010-12-15T00:00:00"/>
    <x v="1"/>
    <n v="2"/>
    <n v="9"/>
    <n v="2"/>
    <n v="2"/>
    <n v="1"/>
    <s v="-"/>
    <d v="2007-11-27T00:00:00"/>
    <n v="2"/>
    <s v="-"/>
  </r>
  <r>
    <n v="136662"/>
    <n v="8874530"/>
    <s v="Sir Joseph Williamson's Mathematical School"/>
    <x v="1"/>
    <s v="South East"/>
    <x v="126"/>
    <s v="Rochester and Strood"/>
    <s v="ME1 3EL"/>
    <s v="Academy Converter"/>
    <x v="3"/>
    <d v="2008-11-26T00:00:00"/>
    <x v="0"/>
    <n v="9"/>
    <n v="1"/>
    <n v="1"/>
    <n v="1"/>
    <n v="1"/>
    <s v="-"/>
    <d v="2005-12-01T00:00:00"/>
    <n v="1"/>
    <s v="-"/>
  </r>
  <r>
    <n v="136663"/>
    <n v="3115401"/>
    <s v="Abbs Cross Academy and Arts College"/>
    <x v="0"/>
    <s v="London"/>
    <x v="26"/>
    <s v="Hornchurch and Upminster"/>
    <s v="RM12 4YB"/>
    <s v="Academy Converter"/>
    <x v="3"/>
    <d v="2012-11-16T00:00:00"/>
    <x v="1"/>
    <n v="2"/>
    <n v="9"/>
    <n v="2"/>
    <n v="2"/>
    <n v="2"/>
    <s v="-"/>
    <d v="2008-03-27T00:00:00"/>
    <n v="1"/>
    <s v="-"/>
  </r>
  <r>
    <n v="136664"/>
    <n v="8154518"/>
    <s v="Skipton Girls' High School"/>
    <x v="2"/>
    <s v="Yorkshire and the Humber"/>
    <x v="136"/>
    <s v="Skipton and Ripon"/>
    <s v="BD23 1QL"/>
    <s v="Academy Converter"/>
    <x v="3"/>
    <d v="2008-03-05T00:00:00"/>
    <x v="0"/>
    <n v="9"/>
    <n v="1"/>
    <n v="1"/>
    <n v="1"/>
    <n v="1"/>
    <s v="-"/>
    <s v="NULL"/>
    <s v="NULL"/>
    <s v="-"/>
  </r>
  <r>
    <n v="136665"/>
    <n v="2102169"/>
    <s v="Dulwich Hamlet Junior School"/>
    <x v="0"/>
    <s v="London"/>
    <x v="9"/>
    <s v="Dulwich and West Norwood"/>
    <s v="SE21 7AL"/>
    <s v="Academy Converter"/>
    <x v="0"/>
    <d v="2008-09-16T00:00:00"/>
    <x v="0"/>
    <n v="9"/>
    <n v="1"/>
    <n v="1"/>
    <n v="1"/>
    <n v="1"/>
    <s v="-"/>
    <d v="2005-11-17T00:00:00"/>
    <n v="1"/>
    <s v="-"/>
  </r>
  <r>
    <n v="136666"/>
    <n v="9164002"/>
    <s v="High School for Girls"/>
    <x v="5"/>
    <s v="South West"/>
    <x v="113"/>
    <s v="Gloucester"/>
    <s v="GL1 3JN"/>
    <s v="Academy Converter"/>
    <x v="3"/>
    <d v="2006-09-21T00:00:00"/>
    <x v="0"/>
    <n v="9"/>
    <n v="1"/>
    <n v="1"/>
    <n v="1"/>
    <n v="1"/>
    <s v="-"/>
    <s v="NULL"/>
    <s v="NULL"/>
    <s v="-"/>
  </r>
  <r>
    <n v="136667"/>
    <n v="8114056"/>
    <s v="South Hunsley School and Sixth Form College"/>
    <x v="2"/>
    <s v="Yorkshire and the Humber"/>
    <x v="121"/>
    <s v="Haltemprice and Howden"/>
    <s v="HU14 3HS"/>
    <s v="Academy Converter"/>
    <x v="3"/>
    <d v="2013-05-15T00:00:00"/>
    <x v="0"/>
    <n v="1"/>
    <n v="9"/>
    <n v="1"/>
    <n v="1"/>
    <n v="1"/>
    <s v="-"/>
    <d v="2007-11-15T00:00:00"/>
    <n v="2"/>
    <s v="-"/>
  </r>
  <r>
    <n v="136668"/>
    <n v="8794187"/>
    <s v="Lipson Community College"/>
    <x v="5"/>
    <s v="South West"/>
    <x v="102"/>
    <s v="Plymouth, Sutton and Devonport"/>
    <s v="PL4 7PG"/>
    <s v="Academy Converter"/>
    <x v="3"/>
    <d v="2012-01-19T00:00:00"/>
    <x v="1"/>
    <n v="2"/>
    <n v="9"/>
    <n v="1"/>
    <n v="2"/>
    <n v="2"/>
    <s v="-"/>
    <d v="2008-11-13T00:00:00"/>
    <n v="1"/>
    <s v="-"/>
  </r>
  <r>
    <n v="136669"/>
    <n v="3164031"/>
    <s v="Brampton Manor Academy"/>
    <x v="0"/>
    <s v="London"/>
    <x v="31"/>
    <s v="East Ham"/>
    <s v="E6 3SQ"/>
    <s v="Academy Converter"/>
    <x v="3"/>
    <d v="2012-06-14T00:00:00"/>
    <x v="0"/>
    <n v="1"/>
    <n v="9"/>
    <n v="1"/>
    <n v="1"/>
    <n v="1"/>
    <s v="-"/>
    <d v="2007-02-01T00:00:00"/>
    <n v="2"/>
    <s v="-"/>
  </r>
  <r>
    <n v="136670"/>
    <n v="8732072"/>
    <s v="Leverington Primary Academy"/>
    <x v="7"/>
    <s v="East of England"/>
    <x v="87"/>
    <s v="North East Cambridgeshire"/>
    <s v="PE13 5DE"/>
    <s v="Academy Converter"/>
    <x v="0"/>
    <d v="2010-02-02T00:00:00"/>
    <x v="0"/>
    <n v="1"/>
    <n v="9"/>
    <n v="1"/>
    <n v="1"/>
    <n v="1"/>
    <s v="-"/>
    <d v="2006-12-15T00:00:00"/>
    <n v="2"/>
    <s v="-"/>
  </r>
  <r>
    <n v="136671"/>
    <n v="9095400"/>
    <s v="Kirkbie Kendal School"/>
    <x v="3"/>
    <s v="North West"/>
    <x v="98"/>
    <s v="Westmorland and Lonsdale"/>
    <s v="LA9 7EQ"/>
    <s v="Academy Converter"/>
    <x v="3"/>
    <d v="2009-11-11T00:00:00"/>
    <x v="1"/>
    <n v="2"/>
    <n v="9"/>
    <n v="2"/>
    <n v="2"/>
    <n v="2"/>
    <s v="-"/>
    <d v="2007-03-08T00:00:00"/>
    <n v="2"/>
    <s v="-"/>
  </r>
  <r>
    <n v="136672"/>
    <n v="3715400"/>
    <s v="The Hayfield School"/>
    <x v="2"/>
    <s v="Yorkshire and the Humber"/>
    <x v="59"/>
    <s v="Don Valley"/>
    <s v="DN9 3HG"/>
    <s v="Academy Converter"/>
    <x v="3"/>
    <d v="2009-06-11T00:00:00"/>
    <x v="1"/>
    <n v="9"/>
    <n v="2"/>
    <n v="2"/>
    <n v="2"/>
    <n v="2"/>
    <s v="-"/>
    <d v="2006-03-28T00:00:00"/>
    <n v="1"/>
    <s v="-"/>
  </r>
  <r>
    <n v="136673"/>
    <n v="8784005"/>
    <s v="The King's School"/>
    <x v="5"/>
    <s v="South West"/>
    <x v="101"/>
    <s v="East Devon"/>
    <s v="EX11 1RA"/>
    <s v="Academy Converter"/>
    <x v="3"/>
    <d v="2011-02-03T00:00:00"/>
    <x v="0"/>
    <n v="1"/>
    <n v="9"/>
    <n v="1"/>
    <n v="2"/>
    <n v="1"/>
    <s v="-"/>
    <d v="2007-09-27T00:00:00"/>
    <n v="2"/>
    <s v="-"/>
  </r>
  <r>
    <n v="136674"/>
    <n v="3824040"/>
    <s v="The Mirfield Free Grammar and Sixth Form"/>
    <x v="2"/>
    <s v="Yorkshire and the Humber"/>
    <x v="63"/>
    <s v="Dewsbury"/>
    <s v="WF14 9EZ"/>
    <s v="Academy Converter"/>
    <x v="3"/>
    <d v="2012-05-29T00:00:00"/>
    <x v="0"/>
    <n v="1"/>
    <n v="9"/>
    <n v="1"/>
    <n v="1"/>
    <n v="1"/>
    <s v="-"/>
    <d v="2008-02-07T00:00:00"/>
    <n v="1"/>
    <s v="-"/>
  </r>
  <r>
    <n v="136675"/>
    <n v="3714608"/>
    <s v="Rossington All Saints Academy"/>
    <x v="2"/>
    <s v="Yorkshire and the Humber"/>
    <x v="59"/>
    <s v="Don Valley"/>
    <s v="DN11 0BZ"/>
    <s v="Academy Sponsor Led"/>
    <x v="3"/>
    <d v="2013-05-02T00:00:00"/>
    <x v="1"/>
    <n v="2"/>
    <n v="9"/>
    <n v="2"/>
    <n v="2"/>
    <n v="1"/>
    <s v="-"/>
    <s v="NULL"/>
    <s v="NULL"/>
    <s v="-"/>
  </r>
  <r>
    <n v="136676"/>
    <n v="8951100"/>
    <s v="Cheshire East Pupil Referral Unit"/>
    <x v="3"/>
    <s v="North West"/>
    <x v="89"/>
    <s v="Crewe and Nantwich"/>
    <s v="CW1 2PZ"/>
    <s v="Pupil Referral Unit"/>
    <x v="2"/>
    <d v="2012-06-28T00:00:00"/>
    <x v="2"/>
    <n v="3"/>
    <n v="9"/>
    <n v="3"/>
    <n v="3"/>
    <n v="3"/>
    <s v="-"/>
    <s v="NULL"/>
    <s v="NULL"/>
    <s v="-"/>
  </r>
  <r>
    <n v="136677"/>
    <n v="8734002"/>
    <s v="Bottisham Village College"/>
    <x v="7"/>
    <s v="East of England"/>
    <x v="87"/>
    <s v="South East Cambridgeshire"/>
    <s v="CB25 9DL"/>
    <s v="Academy Converter"/>
    <x v="3"/>
    <d v="2012-06-15T00:00:00"/>
    <x v="0"/>
    <n v="1"/>
    <n v="9"/>
    <n v="1"/>
    <n v="1"/>
    <n v="1"/>
    <s v="-"/>
    <d v="2007-09-27T00:00:00"/>
    <n v="2"/>
    <s v="-"/>
  </r>
  <r>
    <n v="136680"/>
    <n v="8614712"/>
    <s v="Ormiston Horizon Academy"/>
    <x v="4"/>
    <s v="West Midlands"/>
    <x v="144"/>
    <s v="Stoke-on-Trent North"/>
    <s v="ST6 6JT"/>
    <s v="Academy Sponsor Led"/>
    <x v="3"/>
    <d v="2013-01-17T00:00:00"/>
    <x v="2"/>
    <n v="3"/>
    <n v="9"/>
    <n v="2"/>
    <n v="3"/>
    <n v="2"/>
    <s v="-"/>
    <s v="NULL"/>
    <s v="NULL"/>
    <s v="-"/>
  </r>
  <r>
    <n v="136681"/>
    <n v="8614714"/>
    <s v="Discovery Academy"/>
    <x v="4"/>
    <s v="West Midlands"/>
    <x v="144"/>
    <s v="Stoke-on-Trent South"/>
    <s v="ST3 2NA"/>
    <s v="Academy Sponsor Led"/>
    <x v="3"/>
    <d v="2013-01-16T00:00:00"/>
    <x v="2"/>
    <n v="3"/>
    <n v="9"/>
    <n v="3"/>
    <n v="3"/>
    <n v="3"/>
    <s v="-"/>
    <s v="NULL"/>
    <s v="NULL"/>
    <s v="-"/>
  </r>
  <r>
    <n v="136683"/>
    <n v="8404054"/>
    <s v="The Hermitage Academy"/>
    <x v="2"/>
    <s v="North East"/>
    <x v="75"/>
    <s v="North Durham"/>
    <s v="DH2 3AD"/>
    <s v="Academy Converter"/>
    <x v="3"/>
    <d v="2007-10-11T00:00:00"/>
    <x v="0"/>
    <n v="9"/>
    <n v="1"/>
    <n v="1"/>
    <n v="1"/>
    <n v="1"/>
    <s v="-"/>
    <s v="NULL"/>
    <s v="NULL"/>
    <s v="-"/>
  </r>
  <r>
    <n v="136684"/>
    <n v="8251112"/>
    <s v="The Buckinghamshire Primary Pupil Referral Unit"/>
    <x v="1"/>
    <s v="South East"/>
    <x v="85"/>
    <s v="Aylesbury"/>
    <s v="HP19 9NS"/>
    <s v="Pupil Referral Unit"/>
    <x v="2"/>
    <d v="2013-01-18T00:00:00"/>
    <x v="0"/>
    <n v="1"/>
    <n v="9"/>
    <n v="1"/>
    <n v="1"/>
    <n v="1"/>
    <s v="-"/>
    <s v="NULL"/>
    <s v="NULL"/>
    <s v="-"/>
  </r>
  <r>
    <n v="136686"/>
    <n v="3413967"/>
    <s v="St Teresa of Lisieux Catholic Primary School"/>
    <x v="3"/>
    <s v="North West"/>
    <x v="21"/>
    <s v="Liverpool, West Derby"/>
    <s v="L11 1DB"/>
    <s v="Voluntary Aided School"/>
    <x v="0"/>
    <d v="2013-04-26T00:00:00"/>
    <x v="2"/>
    <n v="3"/>
    <n v="9"/>
    <n v="2"/>
    <n v="3"/>
    <n v="3"/>
    <s v="-"/>
    <s v="NULL"/>
    <s v="NULL"/>
    <s v="-"/>
  </r>
  <r>
    <n v="136708"/>
    <n v="8024145"/>
    <s v="Hans Price Academy"/>
    <x v="5"/>
    <s v="South West"/>
    <x v="74"/>
    <s v="Weston-Super-Mare"/>
    <s v="BS23 3QP"/>
    <s v="Academy Sponsor Led"/>
    <x v="3"/>
    <d v="2013-06-12T00:00:00"/>
    <x v="1"/>
    <n v="2"/>
    <n v="9"/>
    <n v="2"/>
    <n v="2"/>
    <n v="1"/>
    <s v="-"/>
    <s v="NULL"/>
    <s v="NULL"/>
    <s v="-"/>
  </r>
  <r>
    <n v="136709"/>
    <n v="3055400"/>
    <s v="Bullers Wood School"/>
    <x v="0"/>
    <s v="London"/>
    <x v="19"/>
    <s v="Bromley and Chislehurst"/>
    <s v="BR7 5LJ"/>
    <s v="Academy Converter"/>
    <x v="3"/>
    <d v="2011-05-26T00:00:00"/>
    <x v="0"/>
    <n v="1"/>
    <n v="9"/>
    <n v="2"/>
    <n v="2"/>
    <n v="1"/>
    <s v="-"/>
    <d v="2008-02-28T00:00:00"/>
    <n v="2"/>
    <s v="-"/>
  </r>
  <r>
    <n v="136711"/>
    <n v="3125403"/>
    <s v="Queensmead School"/>
    <x v="0"/>
    <s v="London"/>
    <x v="27"/>
    <s v="Uxbridge and South Ruislip"/>
    <s v="HA4 0LS"/>
    <s v="Academy Converter"/>
    <x v="3"/>
    <d v="2008-03-04T00:00:00"/>
    <x v="0"/>
    <n v="9"/>
    <n v="2"/>
    <n v="1"/>
    <n v="2"/>
    <n v="1"/>
    <s v="-"/>
    <s v="NULL"/>
    <s v="NULL"/>
    <s v="-"/>
  </r>
  <r>
    <n v="136712"/>
    <n v="8682186"/>
    <s v="Lowbrook Academy"/>
    <x v="1"/>
    <s v="South East"/>
    <x v="81"/>
    <s v="Maidenhead"/>
    <s v="SL6 3AR"/>
    <s v="Academy Converter"/>
    <x v="0"/>
    <d v="2008-01-29T00:00:00"/>
    <x v="0"/>
    <n v="9"/>
    <n v="1"/>
    <n v="1"/>
    <n v="1"/>
    <n v="1"/>
    <s v="-"/>
    <s v="NULL"/>
    <s v="NULL"/>
    <s v="-"/>
  </r>
  <r>
    <n v="136713"/>
    <n v="8234034"/>
    <s v="Robert Bloomfield Middle School"/>
    <x v="7"/>
    <s v="East of England"/>
    <x v="78"/>
    <s v="Mid Bedfordshire"/>
    <s v="SG17 5BU"/>
    <s v="Academy Converter"/>
    <x v="3"/>
    <d v="2008-05-15T00:00:00"/>
    <x v="0"/>
    <n v="9"/>
    <n v="1"/>
    <n v="1"/>
    <n v="1"/>
    <n v="1"/>
    <s v="-"/>
    <s v="NULL"/>
    <s v="NULL"/>
    <s v="-"/>
  </r>
  <r>
    <n v="136714"/>
    <n v="3062019"/>
    <s v="Gonville Academy"/>
    <x v="0"/>
    <s v="London"/>
    <x v="20"/>
    <s v="Croydon North"/>
    <s v="CR7 6DL"/>
    <s v="Academy Converter"/>
    <x v="0"/>
    <d v="2012-06-26T00:00:00"/>
    <x v="1"/>
    <n v="2"/>
    <n v="9"/>
    <n v="1"/>
    <n v="2"/>
    <n v="2"/>
    <s v="-"/>
    <d v="2008-11-21T00:00:00"/>
    <n v="1"/>
    <s v="-"/>
  </r>
  <r>
    <n v="136715"/>
    <n v="8504175"/>
    <s v="Thornden School"/>
    <x v="1"/>
    <s v="South East"/>
    <x v="115"/>
    <s v="Winchester"/>
    <s v="SO53 2DW"/>
    <s v="Academy Converter"/>
    <x v="3"/>
    <d v="2007-06-07T00:00:00"/>
    <x v="0"/>
    <n v="9"/>
    <n v="1"/>
    <n v="1"/>
    <n v="1"/>
    <n v="1"/>
    <s v="-"/>
    <s v="NULL"/>
    <s v="NULL"/>
    <s v="-"/>
  </r>
  <r>
    <n v="136716"/>
    <n v="8304052"/>
    <s v="The Long Eaton School"/>
    <x v="6"/>
    <s v="East Midlands"/>
    <x v="99"/>
    <s v="Erewash"/>
    <s v="NG10 3NP"/>
    <s v="Academy Converter"/>
    <x v="3"/>
    <d v="2012-04-27T00:00:00"/>
    <x v="1"/>
    <n v="2"/>
    <n v="9"/>
    <n v="2"/>
    <n v="2"/>
    <n v="2"/>
    <s v="-"/>
    <d v="2009-01-27T00:00:00"/>
    <n v="1"/>
    <s v="-"/>
  </r>
  <r>
    <n v="136717"/>
    <n v="8884010"/>
    <s v="Hodgson Academy"/>
    <x v="3"/>
    <s v="North West"/>
    <x v="127"/>
    <s v="Wyre and Preston North"/>
    <s v="FY6 7EU"/>
    <s v="Academy Converter"/>
    <x v="3"/>
    <d v="2008-09-24T00:00:00"/>
    <x v="0"/>
    <n v="9"/>
    <n v="1"/>
    <n v="1"/>
    <n v="1"/>
    <n v="1"/>
    <s v="-"/>
    <d v="2005-09-15T00:00:00"/>
    <n v="1"/>
    <s v="-"/>
  </r>
  <r>
    <n v="136718"/>
    <n v="3724021"/>
    <s v="Aston Academy"/>
    <x v="2"/>
    <s v="Yorkshire and the Humber"/>
    <x v="60"/>
    <s v="Rother Valley"/>
    <s v="S26 4SF"/>
    <s v="Academy Converter"/>
    <x v="3"/>
    <d v="2010-11-30T00:00:00"/>
    <x v="0"/>
    <n v="2"/>
    <n v="9"/>
    <n v="2"/>
    <n v="2"/>
    <n v="1"/>
    <s v="-"/>
    <d v="2007-11-29T00:00:00"/>
    <n v="3"/>
    <s v="-"/>
  </r>
  <r>
    <n v="136719"/>
    <n v="8505401"/>
    <s v="The Burgate School and Sixth Form Centre"/>
    <x v="1"/>
    <s v="South East"/>
    <x v="115"/>
    <s v="New Forest West"/>
    <s v="SP6 1EZ"/>
    <s v="Academy Converter"/>
    <x v="3"/>
    <d v="2013-01-16T00:00:00"/>
    <x v="1"/>
    <n v="2"/>
    <n v="9"/>
    <n v="1"/>
    <n v="2"/>
    <n v="2"/>
    <s v="-"/>
    <d v="2011-02-17T00:00:00"/>
    <n v="3"/>
    <s v="-"/>
  </r>
  <r>
    <n v="136720"/>
    <n v="3034021"/>
    <s v="Welling School"/>
    <x v="0"/>
    <s v="London"/>
    <x v="15"/>
    <s v="Bexleyheath and Crayford"/>
    <s v="DA16 1LB"/>
    <s v="Academy Converter"/>
    <x v="3"/>
    <d v="2013-02-08T00:00:00"/>
    <x v="2"/>
    <n v="3"/>
    <n v="9"/>
    <n v="2"/>
    <n v="2"/>
    <n v="2"/>
    <s v="-"/>
    <d v="2011-02-03T00:00:00"/>
    <n v="3"/>
    <s v="-"/>
  </r>
  <r>
    <n v="136721"/>
    <n v="8742288"/>
    <s v="Bishop Creighton Primary School"/>
    <x v="7"/>
    <s v="East of England"/>
    <x v="88"/>
    <s v="Peterborough"/>
    <s v="PE1 5DB"/>
    <s v="Academy Converter"/>
    <x v="0"/>
    <d v="2012-05-04T00:00:00"/>
    <x v="2"/>
    <n v="3"/>
    <n v="9"/>
    <n v="3"/>
    <n v="3"/>
    <n v="3"/>
    <s v="-"/>
    <d v="2008-11-18T00:00:00"/>
    <n v="1"/>
    <s v="-"/>
  </r>
  <r>
    <n v="136722"/>
    <n v="8024129"/>
    <s v="Backwell School"/>
    <x v="5"/>
    <s v="South West"/>
    <x v="74"/>
    <s v="North Somerset"/>
    <s v="BS48 3BX"/>
    <s v="Academy Converter"/>
    <x v="3"/>
    <d v="2013-05-23T00:00:00"/>
    <x v="0"/>
    <n v="1"/>
    <n v="9"/>
    <n v="1"/>
    <n v="1"/>
    <n v="1"/>
    <s v="-"/>
    <d v="2008-11-20T00:00:00"/>
    <n v="1"/>
    <s v="-"/>
  </r>
  <r>
    <n v="136723"/>
    <n v="8254503"/>
    <s v="Wycombe High School"/>
    <x v="1"/>
    <s v="South East"/>
    <x v="85"/>
    <s v="Wycombe"/>
    <s v="HP11 1TB"/>
    <s v="Academy Converter"/>
    <x v="3"/>
    <d v="2012-06-28T00:00:00"/>
    <x v="0"/>
    <n v="1"/>
    <n v="9"/>
    <n v="1"/>
    <n v="1"/>
    <n v="1"/>
    <s v="-"/>
    <d v="2007-04-26T00:00:00"/>
    <n v="2"/>
    <s v="-"/>
  </r>
  <r>
    <n v="136724"/>
    <n v="8924064"/>
    <s v="Fernwood School"/>
    <x v="6"/>
    <s v="East Midlands"/>
    <x v="140"/>
    <s v="Nottingham South"/>
    <s v="NG8 2FT"/>
    <s v="Academy Converter"/>
    <x v="3"/>
    <d v="2012-04-19T00:00:00"/>
    <x v="0"/>
    <n v="1"/>
    <n v="9"/>
    <n v="1"/>
    <n v="1"/>
    <n v="1"/>
    <s v="-"/>
    <d v="2007-05-17T00:00:00"/>
    <n v="2"/>
    <s v="-"/>
  </r>
  <r>
    <n v="136725"/>
    <n v="9165418"/>
    <s v="Cheltenham Bournside School and Sixth Form Centre"/>
    <x v="5"/>
    <s v="South West"/>
    <x v="113"/>
    <s v="Cheltenham"/>
    <s v="GL51 3EF"/>
    <s v="Academy Converter"/>
    <x v="3"/>
    <d v="2012-05-11T00:00:00"/>
    <x v="1"/>
    <n v="2"/>
    <n v="9"/>
    <n v="2"/>
    <n v="2"/>
    <n v="2"/>
    <s v="-"/>
    <d v="2009-03-05T00:00:00"/>
    <n v="3"/>
    <s v="-"/>
  </r>
  <r>
    <n v="136726"/>
    <n v="8253322"/>
    <s v="Chalfont St Peter CofE School"/>
    <x v="1"/>
    <s v="South East"/>
    <x v="85"/>
    <s v="Chesham and Amersham"/>
    <s v="SL9 9SS"/>
    <s v="Academy Converter"/>
    <x v="0"/>
    <d v="2009-06-10T00:00:00"/>
    <x v="0"/>
    <n v="1"/>
    <n v="9"/>
    <n v="1"/>
    <n v="1"/>
    <n v="1"/>
    <s v="-"/>
    <d v="2006-06-14T00:00:00"/>
    <n v="1"/>
    <s v="-"/>
  </r>
  <r>
    <n v="136727"/>
    <n v="8865422"/>
    <s v="Oakwood Park Grammar School"/>
    <x v="1"/>
    <s v="South East"/>
    <x v="125"/>
    <s v="Maidstone and The Weald"/>
    <s v="ME16 8AH"/>
    <s v="Academy Converter"/>
    <x v="3"/>
    <d v="2011-12-02T00:00:00"/>
    <x v="0"/>
    <n v="1"/>
    <n v="9"/>
    <n v="2"/>
    <n v="2"/>
    <n v="1"/>
    <s v="-"/>
    <d v="2008-11-19T00:00:00"/>
    <n v="2"/>
    <s v="-"/>
  </r>
  <r>
    <n v="136728"/>
    <n v="8154152"/>
    <s v="Norton College"/>
    <x v="2"/>
    <s v="Yorkshire and the Humber"/>
    <x v="136"/>
    <s v="Thirsk and Malton"/>
    <s v="YO17 9PT"/>
    <s v="Academy Converter"/>
    <x v="3"/>
    <d v="2012-06-15T00:00:00"/>
    <x v="3"/>
    <n v="4"/>
    <n v="9"/>
    <n v="3"/>
    <n v="3"/>
    <n v="3"/>
    <s v="NTI"/>
    <d v="2007-11-21T00:00:00"/>
    <n v="1"/>
    <s v="-"/>
  </r>
  <r>
    <n v="136729"/>
    <n v="8814400"/>
    <s v="The Honywood Community Science School"/>
    <x v="7"/>
    <s v="East of England"/>
    <x v="110"/>
    <s v="Witham"/>
    <s v="CO6 1PZ"/>
    <s v="Academy Converter"/>
    <x v="3"/>
    <d v="2013-06-07T00:00:00"/>
    <x v="1"/>
    <n v="2"/>
    <n v="9"/>
    <n v="1"/>
    <n v="2"/>
    <n v="2"/>
    <s v="-"/>
    <d v="2009-03-04T00:00:00"/>
    <n v="1"/>
    <s v="-"/>
  </r>
  <r>
    <n v="136730"/>
    <n v="8264097"/>
    <s v="Shenley Brook End School"/>
    <x v="1"/>
    <s v="South East"/>
    <x v="86"/>
    <s v="Milton Keynes South"/>
    <s v="MK5 7ZT"/>
    <s v="Academy Converter"/>
    <x v="3"/>
    <d v="2009-03-25T00:00:00"/>
    <x v="0"/>
    <n v="9"/>
    <n v="1"/>
    <n v="1"/>
    <n v="1"/>
    <n v="1"/>
    <s v="-"/>
    <d v="2006-06-22T00:00:00"/>
    <n v="1"/>
    <s v="-"/>
  </r>
  <r>
    <n v="136731"/>
    <n v="8884689"/>
    <s v="Ripley St Thomas Church of England Academy"/>
    <x v="3"/>
    <s v="North West"/>
    <x v="127"/>
    <s v="Lancaster and Fleetwood"/>
    <s v="LA1 4RS"/>
    <s v="Academy Converter"/>
    <x v="3"/>
    <d v="2011-12-08T00:00:00"/>
    <x v="0"/>
    <n v="1"/>
    <n v="9"/>
    <n v="1"/>
    <n v="1"/>
    <n v="1"/>
    <s v="-"/>
    <d v="2008-01-23T00:00:00"/>
    <n v="1"/>
    <s v="-"/>
  </r>
  <r>
    <n v="136732"/>
    <n v="9095401"/>
    <s v="Queen Elizabeth Grammar School"/>
    <x v="3"/>
    <s v="North West"/>
    <x v="98"/>
    <s v="Penrith and The Border"/>
    <s v="CA11 7EG"/>
    <s v="Academy Converter"/>
    <x v="3"/>
    <d v="2009-04-24T00:00:00"/>
    <x v="0"/>
    <n v="9"/>
    <n v="1"/>
    <n v="1"/>
    <n v="1"/>
    <n v="1"/>
    <s v="-"/>
    <d v="2006-03-08T00:00:00"/>
    <n v="2"/>
    <s v="-"/>
  </r>
  <r>
    <n v="136733"/>
    <n v="8694038"/>
    <s v="Park House School"/>
    <x v="1"/>
    <s v="South East"/>
    <x v="82"/>
    <s v="Newbury"/>
    <s v="RG14 6NQ"/>
    <s v="Academy Converter"/>
    <x v="3"/>
    <d v="2012-05-11T00:00:00"/>
    <x v="1"/>
    <n v="2"/>
    <n v="9"/>
    <n v="2"/>
    <n v="2"/>
    <n v="2"/>
    <s v="-"/>
    <d v="2008-09-18T00:00:00"/>
    <n v="2"/>
    <s v="-"/>
  </r>
  <r>
    <n v="136734"/>
    <n v="8815238"/>
    <s v="Buttsbury Junior School"/>
    <x v="7"/>
    <s v="East of England"/>
    <x v="110"/>
    <s v="Basildon and Billericay"/>
    <s v="CM12 0QR"/>
    <s v="Academy Converter"/>
    <x v="0"/>
    <d v="2013-05-10T00:00:00"/>
    <x v="2"/>
    <n v="3"/>
    <n v="9"/>
    <n v="2"/>
    <n v="3"/>
    <n v="3"/>
    <s v="-"/>
    <d v="2010-02-05T00:00:00"/>
    <n v="1"/>
    <s v="-"/>
  </r>
  <r>
    <n v="136735"/>
    <n v="3415900"/>
    <s v="St Edward's College"/>
    <x v="3"/>
    <s v="North West"/>
    <x v="21"/>
    <s v="Liverpool, West Derby"/>
    <s v="L12 1LF"/>
    <s v="Academy Converter"/>
    <x v="3"/>
    <d v="2009-05-11T00:00:00"/>
    <x v="0"/>
    <n v="9"/>
    <n v="1"/>
    <n v="1"/>
    <n v="1"/>
    <n v="1"/>
    <s v="-"/>
    <d v="2005-11-16T00:00:00"/>
    <n v="1"/>
    <s v="-"/>
  </r>
  <r>
    <n v="136736"/>
    <n v="8154210"/>
    <s v="South Craven School"/>
    <x v="2"/>
    <s v="Yorkshire and the Humber"/>
    <x v="136"/>
    <s v="Skipton and Ripon"/>
    <s v="BD20 7RL"/>
    <s v="Academy Converter"/>
    <x v="3"/>
    <d v="2013-03-13T00:00:00"/>
    <x v="0"/>
    <n v="1"/>
    <n v="9"/>
    <n v="1"/>
    <n v="1"/>
    <n v="1"/>
    <s v="-"/>
    <d v="2008-05-20T00:00:00"/>
    <n v="2"/>
    <s v="-"/>
  </r>
  <r>
    <n v="136737"/>
    <n v="3075200"/>
    <s v="Wood End Academy"/>
    <x v="0"/>
    <s v="London"/>
    <x v="22"/>
    <s v="Ealing North"/>
    <s v="UB6 0EQ"/>
    <s v="Academy Converter"/>
    <x v="0"/>
    <d v="2011-02-17T00:00:00"/>
    <x v="1"/>
    <n v="2"/>
    <n v="9"/>
    <n v="2"/>
    <n v="2"/>
    <n v="2"/>
    <s v="-"/>
    <d v="2008-06-06T00:00:00"/>
    <n v="2"/>
    <s v="-"/>
  </r>
  <r>
    <n v="136739"/>
    <n v="9263434"/>
    <s v="Lingwood Primary and Nursery School"/>
    <x v="7"/>
    <s v="East of England"/>
    <x v="134"/>
    <s v="Broadland"/>
    <s v="NR13 4NX"/>
    <s v="Community School"/>
    <x v="0"/>
    <d v="2012-10-25T00:00:00"/>
    <x v="2"/>
    <n v="3"/>
    <n v="9"/>
    <n v="2"/>
    <n v="3"/>
    <n v="3"/>
    <s v="-"/>
    <s v="NULL"/>
    <s v="NULL"/>
    <s v="-"/>
  </r>
  <r>
    <n v="136742"/>
    <n v="8885401"/>
    <s v="Lancaster Royal Grammar School"/>
    <x v="3"/>
    <s v="North West"/>
    <x v="127"/>
    <s v="Lancaster and Fleetwood"/>
    <s v="LA1 3EF"/>
    <s v="Academy Converter"/>
    <x v="3"/>
    <d v="2007-01-18T00:00:00"/>
    <x v="0"/>
    <n v="9"/>
    <n v="1"/>
    <n v="1"/>
    <n v="1"/>
    <n v="1"/>
    <s v="-"/>
    <s v="NULL"/>
    <s v="NULL"/>
    <s v="-"/>
  </r>
  <r>
    <n v="136743"/>
    <n v="3521105"/>
    <s v="Manchester KS3/4 PRU"/>
    <x v="3"/>
    <s v="North West"/>
    <x v="50"/>
    <s v="Manchester, Gorton"/>
    <s v="M18 8BA"/>
    <s v="Pupil Referral Unit"/>
    <x v="2"/>
    <d v="2012-05-11T00:00:00"/>
    <x v="2"/>
    <n v="3"/>
    <n v="9"/>
    <n v="3"/>
    <n v="3"/>
    <n v="2"/>
    <s v="-"/>
    <s v="NULL"/>
    <s v="NULL"/>
    <s v="-"/>
  </r>
  <r>
    <n v="136744"/>
    <n v="8731108"/>
    <s v="The County School"/>
    <x v="7"/>
    <s v="East of England"/>
    <x v="87"/>
    <s v="Huntingdon"/>
    <s v="PE29 1NL"/>
    <s v="Pupil Referral Unit"/>
    <x v="2"/>
    <d v="2013-01-16T00:00:00"/>
    <x v="1"/>
    <n v="2"/>
    <n v="9"/>
    <n v="2"/>
    <n v="2"/>
    <n v="2"/>
    <s v="-"/>
    <s v="NULL"/>
    <s v="NULL"/>
    <s v="-"/>
  </r>
  <r>
    <n v="136745"/>
    <n v="8404000"/>
    <s v="The North Durham Academy"/>
    <x v="2"/>
    <s v="North East"/>
    <x v="75"/>
    <s v="North Durham"/>
    <s v="DH9 6PZ"/>
    <s v="Academy Sponsor Led"/>
    <x v="3"/>
    <d v="2013-06-27T00:00:00"/>
    <x v="2"/>
    <n v="3"/>
    <n v="9"/>
    <n v="3"/>
    <n v="3"/>
    <n v="3"/>
    <s v="-"/>
    <s v="NULL"/>
    <s v="NULL"/>
    <s v="-"/>
  </r>
  <r>
    <n v="136750"/>
    <n v="2054000"/>
    <s v="West London Free School"/>
    <x v="0"/>
    <s v="London"/>
    <x v="4"/>
    <s v="Hammersmith"/>
    <s v="W6 0LB"/>
    <s v="Free Schools"/>
    <x v="3"/>
    <d v="2013-07-04T00:00:00"/>
    <x v="1"/>
    <n v="2"/>
    <n v="9"/>
    <n v="1"/>
    <n v="2"/>
    <n v="2"/>
    <s v="-"/>
    <s v="NULL"/>
    <s v="NULL"/>
    <s v="-"/>
  </r>
  <r>
    <n v="136751"/>
    <n v="9214000"/>
    <s v="Sandown Bay Academy"/>
    <x v="1"/>
    <s v="South East"/>
    <x v="124"/>
    <s v="Isle of Wight"/>
    <s v="PO36 9LH"/>
    <s v="Academy Sponsor Led"/>
    <x v="3"/>
    <d v="2013-01-17T00:00:00"/>
    <x v="3"/>
    <n v="4"/>
    <n v="9"/>
    <n v="4"/>
    <n v="4"/>
    <n v="4"/>
    <s v="SM "/>
    <s v="NULL"/>
    <s v="NULL"/>
    <s v="-"/>
  </r>
  <r>
    <n v="136753"/>
    <n v="9214001"/>
    <s v="Ryde Academy"/>
    <x v="1"/>
    <s v="South East"/>
    <x v="124"/>
    <s v="Isle of Wight"/>
    <s v="PO33 3LN"/>
    <s v="Academy Sponsor Led"/>
    <x v="3"/>
    <d v="2013-04-25T00:00:00"/>
    <x v="3"/>
    <n v="3"/>
    <n v="9"/>
    <n v="4"/>
    <n v="3"/>
    <n v="3"/>
    <s v="SWK"/>
    <s v="NULL"/>
    <s v="NULL"/>
    <s v="-"/>
  </r>
  <r>
    <n v="136754"/>
    <n v="8551102"/>
    <s v="Oakfield School"/>
    <x v="6"/>
    <s v="East Midlands"/>
    <x v="130"/>
    <s v="South Leicestershire"/>
    <s v="LE8 4FE"/>
    <s v="Pupil Referral Unit"/>
    <x v="2"/>
    <d v="2012-05-10T00:00:00"/>
    <x v="3"/>
    <n v="4"/>
    <n v="9"/>
    <n v="4"/>
    <n v="4"/>
    <n v="4"/>
    <s v="SM "/>
    <s v="NULL"/>
    <s v="NULL"/>
    <s v="-"/>
  </r>
  <r>
    <n v="136755"/>
    <n v="9362001"/>
    <s v="Pewley Down Infant School"/>
    <x v="1"/>
    <s v="South East"/>
    <x v="147"/>
    <s v="Guildford"/>
    <s v="GU1 3PT"/>
    <s v="Voluntary Aided School"/>
    <x v="0"/>
    <d v="2012-07-12T00:00:00"/>
    <x v="0"/>
    <n v="1"/>
    <n v="9"/>
    <n v="1"/>
    <n v="1"/>
    <n v="1"/>
    <s v="-"/>
    <s v="NULL"/>
    <s v="NULL"/>
    <s v="-"/>
  </r>
  <r>
    <n v="136756"/>
    <n v="3194019"/>
    <s v="Overton Grange School"/>
    <x v="0"/>
    <s v="London"/>
    <x v="34"/>
    <s v="Sutton and Cheam"/>
    <s v="SM2 6TQ"/>
    <s v="Academy Converter"/>
    <x v="3"/>
    <d v="2009-05-14T00:00:00"/>
    <x v="1"/>
    <n v="2"/>
    <n v="9"/>
    <n v="2"/>
    <n v="2"/>
    <n v="2"/>
    <s v="-"/>
    <d v="2005-09-22T00:00:00"/>
    <n v="2"/>
    <s v="-"/>
  </r>
  <r>
    <n v="136757"/>
    <n v="9354001"/>
    <s v="Stour Valley Community School"/>
    <x v="7"/>
    <s v="East of England"/>
    <x v="146"/>
    <s v="South Suffolk"/>
    <s v="CO10 8PJ"/>
    <s v="Free Schools"/>
    <x v="3"/>
    <d v="2013-07-11T00:00:00"/>
    <x v="1"/>
    <n v="2"/>
    <n v="9"/>
    <n v="1"/>
    <n v="2"/>
    <n v="1"/>
    <s v="-"/>
    <s v="NULL"/>
    <s v="NULL"/>
    <s v="-"/>
  </r>
  <r>
    <n v="136758"/>
    <n v="8815405"/>
    <s v="West Hatch High School"/>
    <x v="7"/>
    <s v="East of England"/>
    <x v="110"/>
    <s v="Epping Forest"/>
    <s v="IG7 5BT"/>
    <s v="Academy Converter"/>
    <x v="3"/>
    <d v="2012-04-26T00:00:00"/>
    <x v="2"/>
    <n v="3"/>
    <n v="9"/>
    <n v="3"/>
    <n v="3"/>
    <n v="3"/>
    <s v="-"/>
    <d v="2009-03-12T00:00:00"/>
    <n v="2"/>
    <s v="-"/>
  </r>
  <r>
    <n v="136759"/>
    <n v="8842094"/>
    <s v="King's Caple Primary Academy"/>
    <x v="4"/>
    <s v="West Midlands"/>
    <x v="117"/>
    <s v="North Herefordshire"/>
    <s v="HR1 4TZ"/>
    <s v="Academy Converter"/>
    <x v="0"/>
    <d v="2012-05-09T00:00:00"/>
    <x v="0"/>
    <n v="1"/>
    <n v="9"/>
    <n v="1"/>
    <n v="1"/>
    <n v="1"/>
    <s v="-"/>
    <d v="2009-06-25T00:00:00"/>
    <n v="2"/>
    <s v="-"/>
  </r>
  <r>
    <n v="136760"/>
    <n v="9082449"/>
    <s v="Charlestown Primary School"/>
    <x v="5"/>
    <s v="South West"/>
    <x v="97"/>
    <s v="St. Austell and Newquay"/>
    <s v="PL25 3PB"/>
    <s v="Academy Converter"/>
    <x v="0"/>
    <d v="2012-07-12T00:00:00"/>
    <x v="1"/>
    <n v="2"/>
    <n v="9"/>
    <n v="2"/>
    <n v="2"/>
    <n v="2"/>
    <s v="-"/>
    <d v="2006-09-14T00:00:00"/>
    <n v="2"/>
    <s v="-"/>
  </r>
  <r>
    <n v="136761"/>
    <n v="8842061"/>
    <s v="Lord Scudamore Primary School"/>
    <x v="4"/>
    <s v="West Midlands"/>
    <x v="117"/>
    <s v="Hereford and South Herefordshire"/>
    <s v="HR4 0AS"/>
    <s v="Academy Converter"/>
    <x v="0"/>
    <d v="2013-05-09T00:00:00"/>
    <x v="1"/>
    <n v="2"/>
    <n v="9"/>
    <n v="2"/>
    <n v="2"/>
    <n v="1"/>
    <s v="-"/>
    <d v="2009-09-22T00:00:00"/>
    <n v="2"/>
    <s v="-"/>
  </r>
  <r>
    <n v="136762"/>
    <n v="8602141"/>
    <s v="The Violet Way Academy"/>
    <x v="4"/>
    <s v="West Midlands"/>
    <x v="145"/>
    <s v="Burton"/>
    <s v="DE15 9ES"/>
    <s v="Academy Converter"/>
    <x v="0"/>
    <d v="2012-06-14T00:00:00"/>
    <x v="0"/>
    <n v="1"/>
    <n v="9"/>
    <n v="1"/>
    <n v="1"/>
    <n v="1"/>
    <s v="-"/>
    <d v="2007-03-21T00:00:00"/>
    <n v="2"/>
    <s v="-"/>
  </r>
  <r>
    <n v="136763"/>
    <n v="8355406"/>
    <s v="Highcliffe School"/>
    <x v="5"/>
    <s v="South West"/>
    <x v="104"/>
    <s v="Christchurch"/>
    <s v="BH23 4QD"/>
    <s v="Academy Converter"/>
    <x v="3"/>
    <d v="2013-03-13T00:00:00"/>
    <x v="1"/>
    <n v="2"/>
    <n v="9"/>
    <n v="2"/>
    <n v="2"/>
    <n v="2"/>
    <s v="-"/>
    <d v="2008-02-12T00:00:00"/>
    <n v="2"/>
    <s v="-"/>
  </r>
  <r>
    <n v="136764"/>
    <n v="9165417"/>
    <s v="Winchcombe School"/>
    <x v="5"/>
    <s v="South West"/>
    <x v="113"/>
    <s v="Tewkesbury"/>
    <s v="GL54 5LB"/>
    <s v="Academy Converter"/>
    <x v="3"/>
    <d v="2013-05-17T00:00:00"/>
    <x v="2"/>
    <n v="3"/>
    <n v="9"/>
    <n v="2"/>
    <n v="3"/>
    <n v="2"/>
    <s v="-"/>
    <d v="2009-11-26T00:00:00"/>
    <n v="2"/>
    <s v="-"/>
  </r>
  <r>
    <n v="136765"/>
    <n v="8842154"/>
    <s v="Sutton Primary School"/>
    <x v="4"/>
    <s v="West Midlands"/>
    <x v="117"/>
    <s v="North Herefordshire"/>
    <s v="HR1 3AZ"/>
    <s v="Academy Converter"/>
    <x v="0"/>
    <d v="2012-05-09T00:00:00"/>
    <x v="1"/>
    <n v="2"/>
    <n v="9"/>
    <n v="1"/>
    <n v="2"/>
    <n v="2"/>
    <s v="-"/>
    <d v="2008-11-06T00:00:00"/>
    <n v="2"/>
    <s v="-"/>
  </r>
  <r>
    <n v="136766"/>
    <n v="8234077"/>
    <s v="Linslade Academy Trust"/>
    <x v="7"/>
    <s v="East of England"/>
    <x v="78"/>
    <s v="South West Bedfordshire"/>
    <s v="LU7 2PA"/>
    <s v="Academy Converter"/>
    <x v="3"/>
    <d v="2012-04-25T00:00:00"/>
    <x v="2"/>
    <n v="3"/>
    <n v="9"/>
    <n v="2"/>
    <n v="3"/>
    <n v="3"/>
    <s v="-"/>
    <d v="2009-05-07T00:00:00"/>
    <n v="2"/>
    <s v="-"/>
  </r>
  <r>
    <n v="136767"/>
    <n v="9165400"/>
    <s v="Ribston Hall High School"/>
    <x v="5"/>
    <s v="South West"/>
    <x v="113"/>
    <s v="Gloucester"/>
    <s v="GL1 5LE"/>
    <s v="Academy Converter"/>
    <x v="3"/>
    <d v="2012-06-14T00:00:00"/>
    <x v="1"/>
    <n v="1"/>
    <n v="9"/>
    <n v="1"/>
    <n v="2"/>
    <n v="2"/>
    <s v="-"/>
    <d v="2008-02-28T00:00:00"/>
    <n v="2"/>
    <s v="-"/>
  </r>
  <r>
    <n v="136768"/>
    <n v="3125404"/>
    <s v="Uxbridge High School"/>
    <x v="0"/>
    <s v="London"/>
    <x v="27"/>
    <s v="Uxbridge and South Ruislip"/>
    <s v="UB8 2PR"/>
    <s v="Academy Converter"/>
    <x v="3"/>
    <d v="2011-02-17T00:00:00"/>
    <x v="0"/>
    <n v="2"/>
    <n v="9"/>
    <n v="2"/>
    <n v="2"/>
    <n v="1"/>
    <s v="-"/>
    <d v="2008-02-05T00:00:00"/>
    <n v="2"/>
    <s v="-"/>
  </r>
  <r>
    <n v="136769"/>
    <n v="3062046"/>
    <s v="West Thornton Primary School"/>
    <x v="0"/>
    <s v="London"/>
    <x v="20"/>
    <s v="Croydon North"/>
    <s v="CR0 3BS"/>
    <s v="Academy Converter"/>
    <x v="0"/>
    <d v="2012-09-27T00:00:00"/>
    <x v="0"/>
    <n v="1"/>
    <n v="9"/>
    <n v="1"/>
    <n v="1"/>
    <n v="1"/>
    <s v="-"/>
    <d v="2007-11-01T00:00:00"/>
    <n v="2"/>
    <s v="-"/>
  </r>
  <r>
    <n v="136770"/>
    <n v="8404178"/>
    <s v="King James I Academy Bishop Auckland"/>
    <x v="2"/>
    <s v="North East"/>
    <x v="75"/>
    <s v="Bishop Auckland"/>
    <s v="DL14 7JZ"/>
    <s v="Academy Converter"/>
    <x v="3"/>
    <d v="2012-05-17T00:00:00"/>
    <x v="1"/>
    <n v="2"/>
    <n v="9"/>
    <n v="2"/>
    <n v="2"/>
    <n v="2"/>
    <s v="-"/>
    <d v="2007-01-25T00:00:00"/>
    <n v="2"/>
    <s v="-"/>
  </r>
  <r>
    <n v="136771"/>
    <n v="8254009"/>
    <s v="John Hampden Grammar School"/>
    <x v="1"/>
    <s v="South East"/>
    <x v="85"/>
    <s v="Wycombe"/>
    <s v="HP11 1SZ"/>
    <s v="Academy Converter"/>
    <x v="3"/>
    <d v="2008-05-21T00:00:00"/>
    <x v="0"/>
    <n v="9"/>
    <n v="2"/>
    <n v="1"/>
    <n v="2"/>
    <n v="1"/>
    <s v="-"/>
    <s v="NULL"/>
    <s v="NULL"/>
    <s v="-"/>
  </r>
  <r>
    <n v="136772"/>
    <n v="9164024"/>
    <s v="Cleeve School"/>
    <x v="5"/>
    <s v="South West"/>
    <x v="113"/>
    <s v="Tewkesbury"/>
    <s v="GL52 8AE"/>
    <s v="Academy Converter"/>
    <x v="3"/>
    <d v="2012-10-11T00:00:00"/>
    <x v="1"/>
    <n v="2"/>
    <n v="9"/>
    <n v="1"/>
    <n v="2"/>
    <n v="1"/>
    <s v="-"/>
    <d v="2007-05-17T00:00:00"/>
    <n v="1"/>
    <s v="-"/>
  </r>
  <r>
    <n v="136773"/>
    <n v="3355404"/>
    <s v="Queen Mary's Grammar School"/>
    <x v="4"/>
    <s v="West Midlands"/>
    <x v="42"/>
    <s v="Walsall South"/>
    <s v="WS1 2PG"/>
    <s v="Academy Converter"/>
    <x v="3"/>
    <d v="2008-11-20T00:00:00"/>
    <x v="0"/>
    <n v="9"/>
    <n v="1"/>
    <n v="1"/>
    <n v="2"/>
    <n v="2"/>
    <s v="-"/>
    <d v="2005-11-10T00:00:00"/>
    <n v="2"/>
    <s v="-"/>
  </r>
  <r>
    <n v="136774"/>
    <n v="9334290"/>
    <s v="Minehead Middle School"/>
    <x v="5"/>
    <s v="South West"/>
    <x v="143"/>
    <s v="Bridgwater and West Somerset"/>
    <s v="TA24 5RH"/>
    <s v="Academy Converter"/>
    <x v="3"/>
    <d v="2010-12-02T00:00:00"/>
    <x v="1"/>
    <n v="2"/>
    <n v="9"/>
    <n v="2"/>
    <n v="2"/>
    <n v="2"/>
    <s v="-"/>
    <d v="2007-12-12T00:00:00"/>
    <n v="3"/>
    <s v="-"/>
  </r>
  <r>
    <n v="136775"/>
    <n v="8735408"/>
    <s v="Sawston Village College"/>
    <x v="7"/>
    <s v="East of England"/>
    <x v="87"/>
    <s v="South Cambridgeshire"/>
    <s v="CB22 3BP"/>
    <s v="Academy Converter"/>
    <x v="3"/>
    <d v="2008-11-06T00:00:00"/>
    <x v="1"/>
    <n v="9"/>
    <n v="2"/>
    <n v="1"/>
    <n v="2"/>
    <n v="1"/>
    <s v="-"/>
    <d v="2006-02-23T00:00:00"/>
    <n v="2"/>
    <s v="-"/>
  </r>
  <r>
    <n v="136776"/>
    <n v="8815408"/>
    <s v="Saffron Walden County High School"/>
    <x v="7"/>
    <s v="East of England"/>
    <x v="110"/>
    <s v="Saffron Walden"/>
    <s v="CB11 4UH"/>
    <s v="Academy Converter"/>
    <x v="3"/>
    <d v="2012-05-17T00:00:00"/>
    <x v="0"/>
    <n v="1"/>
    <n v="9"/>
    <n v="1"/>
    <n v="1"/>
    <n v="1"/>
    <s v="-"/>
    <d v="2007-02-21T00:00:00"/>
    <n v="2"/>
    <s v="-"/>
  </r>
  <r>
    <n v="136777"/>
    <n v="3355403"/>
    <s v="Queen Mary's High School"/>
    <x v="4"/>
    <s v="West Midlands"/>
    <x v="42"/>
    <s v="Walsall South"/>
    <s v="WS4 2AE"/>
    <s v="Academy Converter"/>
    <x v="3"/>
    <d v="2007-03-22T00:00:00"/>
    <x v="0"/>
    <n v="9"/>
    <n v="2"/>
    <n v="1"/>
    <n v="2"/>
    <n v="1"/>
    <s v="-"/>
    <s v="NULL"/>
    <s v="NULL"/>
    <s v="-"/>
  </r>
  <r>
    <n v="136778"/>
    <n v="3304300"/>
    <s v="Sutton Coldfield Grammar School for Girls"/>
    <x v="4"/>
    <s v="West Midlands"/>
    <x v="36"/>
    <s v="Sutton Coldfield"/>
    <s v="B73 5PT"/>
    <s v="Academy Converter"/>
    <x v="3"/>
    <d v="2008-02-28T00:00:00"/>
    <x v="0"/>
    <n v="9"/>
    <n v="1"/>
    <n v="1"/>
    <n v="2"/>
    <n v="1"/>
    <s v="-"/>
    <s v="NULL"/>
    <s v="NULL"/>
    <s v="-"/>
  </r>
  <r>
    <n v="136779"/>
    <n v="8764103"/>
    <s v="The Heath School"/>
    <x v="3"/>
    <s v="North West"/>
    <x v="92"/>
    <s v="Halton"/>
    <s v="WA7 4SY"/>
    <s v="Academy Converter"/>
    <x v="3"/>
    <d v="2010-09-23T00:00:00"/>
    <x v="0"/>
    <n v="1"/>
    <n v="9"/>
    <n v="1"/>
    <n v="1"/>
    <n v="1"/>
    <s v="-"/>
    <d v="2007-11-21T00:00:00"/>
    <n v="2"/>
    <s v="-"/>
  </r>
  <r>
    <n v="136780"/>
    <n v="3445900"/>
    <s v="St Anselm's College"/>
    <x v="3"/>
    <s v="North West"/>
    <x v="37"/>
    <s v="Birkenhead"/>
    <s v="CH43 1UQ"/>
    <s v="Academy Converter"/>
    <x v="3"/>
    <d v="2008-02-05T00:00:00"/>
    <x v="0"/>
    <n v="9"/>
    <n v="1"/>
    <n v="1"/>
    <n v="2"/>
    <n v="1"/>
    <s v="-"/>
    <s v="NULL"/>
    <s v="NULL"/>
    <s v="-"/>
  </r>
  <r>
    <n v="136781"/>
    <n v="8254505"/>
    <s v="Sir William Borlase's Grammar School"/>
    <x v="1"/>
    <s v="South East"/>
    <x v="85"/>
    <s v="Beaconsfield"/>
    <s v="SL7 2BR"/>
    <s v="Academy Converter"/>
    <x v="3"/>
    <d v="2012-06-28T00:00:00"/>
    <x v="0"/>
    <n v="1"/>
    <n v="9"/>
    <n v="1"/>
    <n v="1"/>
    <n v="1"/>
    <s v="-"/>
    <d v="2007-02-06T00:00:00"/>
    <n v="2"/>
    <s v="-"/>
  </r>
  <r>
    <n v="136782"/>
    <n v="9354040"/>
    <s v="Thomas Mills High School"/>
    <x v="7"/>
    <s v="East of England"/>
    <x v="146"/>
    <s v="Central Suffolk and North Ipswich"/>
    <s v="IP13 9HE"/>
    <s v="Academy Converter"/>
    <x v="3"/>
    <d v="2006-10-05T00:00:00"/>
    <x v="0"/>
    <n v="9"/>
    <n v="1"/>
    <n v="1"/>
    <n v="1"/>
    <n v="1"/>
    <s v="-"/>
    <s v="NULL"/>
    <s v="NULL"/>
    <s v="-"/>
  </r>
  <r>
    <n v="136783"/>
    <n v="9334583"/>
    <s v="The Kings of Wessex Academy"/>
    <x v="5"/>
    <s v="South West"/>
    <x v="143"/>
    <s v="Wells"/>
    <s v="BS27 3AQ"/>
    <s v="Academy Converter"/>
    <x v="3"/>
    <d v="2010-02-04T00:00:00"/>
    <x v="0"/>
    <n v="1"/>
    <n v="9"/>
    <n v="1"/>
    <n v="1"/>
    <n v="1"/>
    <s v="-"/>
    <d v="2007-04-26T00:00:00"/>
    <n v="2"/>
    <s v="-"/>
  </r>
  <r>
    <n v="136784"/>
    <n v="9095209"/>
    <s v="Eaglesfield Paddle CofE Primary Academy"/>
    <x v="3"/>
    <s v="North West"/>
    <x v="98"/>
    <s v="Copeland"/>
    <s v="CA13 0QY"/>
    <s v="Academy Converter"/>
    <x v="0"/>
    <d v="2008-11-11T00:00:00"/>
    <x v="0"/>
    <n v="9"/>
    <n v="1"/>
    <n v="1"/>
    <n v="1"/>
    <n v="1"/>
    <s v="-"/>
    <d v="2005-10-20T00:00:00"/>
    <n v="1"/>
    <s v="-"/>
  </r>
  <r>
    <n v="136785"/>
    <n v="3195403"/>
    <s v="Cheam High School"/>
    <x v="0"/>
    <s v="London"/>
    <x v="34"/>
    <s v="Sutton and Cheam"/>
    <s v="SM3 8PW"/>
    <s v="Academy Converter"/>
    <x v="3"/>
    <d v="2010-05-13T00:00:00"/>
    <x v="0"/>
    <n v="1"/>
    <n v="9"/>
    <n v="2"/>
    <n v="2"/>
    <n v="1"/>
    <s v="-"/>
    <d v="2007-01-11T00:00:00"/>
    <n v="1"/>
    <s v="-"/>
  </r>
  <r>
    <n v="136786"/>
    <n v="9375408"/>
    <s v="Studley High School  - A Humanities and Music College"/>
    <x v="4"/>
    <s v="West Midlands"/>
    <x v="138"/>
    <s v="Stratford-on-Avon"/>
    <s v="B80 7QX"/>
    <s v="Academy Converter"/>
    <x v="3"/>
    <d v="2011-11-17T00:00:00"/>
    <x v="0"/>
    <n v="1"/>
    <n v="9"/>
    <n v="1"/>
    <n v="1"/>
    <n v="1"/>
    <s v="-"/>
    <d v="2007-04-26T00:00:00"/>
    <n v="2"/>
    <s v="-"/>
  </r>
  <r>
    <n v="136787"/>
    <n v="3195404"/>
    <s v="Sutton Grammar School"/>
    <x v="0"/>
    <s v="London"/>
    <x v="34"/>
    <s v="Sutton and Cheam"/>
    <s v="SM1 4AS"/>
    <s v="Academy Converter"/>
    <x v="3"/>
    <d v="2008-11-28T00:00:00"/>
    <x v="0"/>
    <n v="9"/>
    <n v="1"/>
    <n v="1"/>
    <n v="1"/>
    <n v="1"/>
    <s v="-"/>
    <d v="2005-11-17T00:00:00"/>
    <n v="2"/>
    <s v="-"/>
  </r>
  <r>
    <n v="136788"/>
    <n v="3815400"/>
    <s v="The North Halifax Grammar School"/>
    <x v="2"/>
    <s v="Yorkshire and the Humber"/>
    <x v="62"/>
    <s v="Halifax"/>
    <s v="HX2 9SU"/>
    <s v="Academy Converter"/>
    <x v="3"/>
    <d v="2011-01-20T00:00:00"/>
    <x v="0"/>
    <n v="1"/>
    <n v="9"/>
    <n v="1"/>
    <n v="2"/>
    <n v="2"/>
    <s v="-"/>
    <d v="2007-12-11T00:00:00"/>
    <n v="2"/>
    <s v="-"/>
  </r>
  <r>
    <n v="136789"/>
    <n v="3195405"/>
    <s v="Wallington High School for Girls"/>
    <x v="0"/>
    <s v="London"/>
    <x v="34"/>
    <s v="Carshalton and Wallington"/>
    <s v="SM6 0PH"/>
    <s v="Academy Converter"/>
    <x v="3"/>
    <d v="2011-01-13T00:00:00"/>
    <x v="1"/>
    <n v="1"/>
    <n v="9"/>
    <n v="1"/>
    <n v="2"/>
    <n v="2"/>
    <s v="-"/>
    <d v="2008-02-12T00:00:00"/>
    <n v="2"/>
    <s v="-"/>
  </r>
  <r>
    <n v="136790"/>
    <n v="9252057"/>
    <s v="Fosse Way Academy"/>
    <x v="6"/>
    <s v="East Midlands"/>
    <x v="133"/>
    <s v="Sleaford and North Hykeham"/>
    <s v="LN6 8DU"/>
    <s v="Academy Converter"/>
    <x v="0"/>
    <d v="2013-06-14T00:00:00"/>
    <x v="1"/>
    <n v="2"/>
    <n v="9"/>
    <n v="1"/>
    <n v="2"/>
    <n v="2"/>
    <s v="-"/>
    <d v="2010-07-07T00:00:00"/>
    <n v="1"/>
    <s v="-"/>
  </r>
  <r>
    <n v="136791"/>
    <n v="9334291"/>
    <s v="The West Somerset Community College"/>
    <x v="5"/>
    <s v="South West"/>
    <x v="143"/>
    <s v="Bridgwater and West Somerset"/>
    <s v="TA24 6AY"/>
    <s v="Academy Converter"/>
    <x v="3"/>
    <d v="2012-06-20T00:00:00"/>
    <x v="1"/>
    <n v="2"/>
    <n v="9"/>
    <n v="2"/>
    <n v="2"/>
    <n v="2"/>
    <s v="-"/>
    <d v="2009-04-30T00:00:00"/>
    <n v="2"/>
    <s v="-"/>
  </r>
  <r>
    <n v="136792"/>
    <n v="8262082"/>
    <s v="Olney Infant Academy"/>
    <x v="1"/>
    <s v="South East"/>
    <x v="86"/>
    <s v="Milton Keynes North"/>
    <s v="MK46 5AD"/>
    <s v="Academy Converter"/>
    <x v="0"/>
    <d v="2008-10-15T00:00:00"/>
    <x v="0"/>
    <n v="9"/>
    <n v="1"/>
    <n v="1"/>
    <n v="1"/>
    <n v="1"/>
    <s v="-"/>
    <d v="2005-09-15T00:00:00"/>
    <n v="2"/>
    <s v="-"/>
  </r>
  <r>
    <n v="136793"/>
    <n v="9255221"/>
    <s v="Boston Tower Road Primary School"/>
    <x v="6"/>
    <s v="East Midlands"/>
    <x v="133"/>
    <s v="Boston and Skegness"/>
    <s v="PE21 9PX"/>
    <s v="Academy Converter"/>
    <x v="0"/>
    <d v="2009-06-04T00:00:00"/>
    <x v="1"/>
    <n v="9"/>
    <n v="2"/>
    <n v="1"/>
    <n v="2"/>
    <n v="2"/>
    <s v="-"/>
    <d v="2006-07-11T00:00:00"/>
    <n v="2"/>
    <s v="-"/>
  </r>
  <r>
    <n v="136794"/>
    <n v="8862249"/>
    <s v="Regis Manor Community Primary School"/>
    <x v="1"/>
    <s v="South East"/>
    <x v="125"/>
    <s v="Sittingbourne and Sheppey"/>
    <s v="ME10 2HT"/>
    <s v="Academy Converter"/>
    <x v="0"/>
    <d v="2011-07-08T00:00:00"/>
    <x v="1"/>
    <n v="2"/>
    <n v="9"/>
    <n v="1"/>
    <n v="2"/>
    <n v="2"/>
    <s v="-"/>
    <d v="2008-06-25T00:00:00"/>
    <n v="2"/>
    <s v="-"/>
  </r>
  <r>
    <n v="136795"/>
    <n v="3195401"/>
    <s v="Nonsuch High School for Girls"/>
    <x v="0"/>
    <s v="London"/>
    <x v="34"/>
    <s v="Epsom and Ewell"/>
    <s v="SM3 8AB"/>
    <s v="Academy Converter"/>
    <x v="3"/>
    <d v="2008-01-30T00:00:00"/>
    <x v="1"/>
    <n v="9"/>
    <n v="2"/>
    <n v="1"/>
    <n v="2"/>
    <n v="1"/>
    <s v="-"/>
    <s v="NULL"/>
    <s v="NULL"/>
    <s v="-"/>
  </r>
  <r>
    <n v="136796"/>
    <n v="3192045"/>
    <s v="Westbourne Primary School"/>
    <x v="0"/>
    <s v="London"/>
    <x v="34"/>
    <s v="Sutton and Cheam"/>
    <s v="SM1 2NT"/>
    <s v="Academy Converter"/>
    <x v="0"/>
    <d v="2010-05-13T00:00:00"/>
    <x v="0"/>
    <n v="1"/>
    <n v="9"/>
    <n v="1"/>
    <n v="1"/>
    <n v="1"/>
    <s v="-"/>
    <d v="2006-10-06T00:00:00"/>
    <n v="1"/>
    <s v="-"/>
  </r>
  <r>
    <n v="136797"/>
    <n v="3194002"/>
    <s v="Carshalton High School for Girls"/>
    <x v="0"/>
    <s v="London"/>
    <x v="34"/>
    <s v="Carshalton and Wallington"/>
    <s v="SM5 2QX"/>
    <s v="Academy Converter"/>
    <x v="3"/>
    <d v="2011-01-13T00:00:00"/>
    <x v="1"/>
    <n v="2"/>
    <n v="9"/>
    <n v="2"/>
    <n v="2"/>
    <n v="2"/>
    <s v="-"/>
    <d v="2007-11-29T00:00:00"/>
    <n v="3"/>
    <s v="-"/>
  </r>
  <r>
    <n v="136798"/>
    <n v="3195407"/>
    <s v="Wallington County Grammar School"/>
    <x v="0"/>
    <s v="London"/>
    <x v="34"/>
    <s v="Carshalton and Wallington"/>
    <s v="SM6 7PH"/>
    <s v="Academy Converter"/>
    <x v="3"/>
    <d v="2012-11-15T00:00:00"/>
    <x v="1"/>
    <n v="1"/>
    <n v="9"/>
    <n v="1"/>
    <n v="2"/>
    <n v="1"/>
    <s v="-"/>
    <d v="2008-03-27T00:00:00"/>
    <n v="2"/>
    <s v="-"/>
  </r>
  <r>
    <n v="136799"/>
    <n v="3194000"/>
    <s v="Carshalton Boys Sports College"/>
    <x v="0"/>
    <s v="London"/>
    <x v="34"/>
    <s v="Carshalton and Wallington"/>
    <s v="SM5 1RW"/>
    <s v="Academy Converter"/>
    <x v="3"/>
    <d v="2013-06-12T00:00:00"/>
    <x v="1"/>
    <n v="2"/>
    <n v="9"/>
    <n v="2"/>
    <n v="2"/>
    <n v="2"/>
    <s v="-"/>
    <d v="2008-09-25T00:00:00"/>
    <n v="2"/>
    <s v="-"/>
  </r>
  <r>
    <n v="136800"/>
    <n v="3194007"/>
    <s v="Greenshaw High School"/>
    <x v="0"/>
    <s v="London"/>
    <x v="34"/>
    <s v="Sutton and Cheam"/>
    <s v="SM1 3DY"/>
    <s v="Academy Converter"/>
    <x v="3"/>
    <d v="2012-06-14T00:00:00"/>
    <x v="1"/>
    <n v="2"/>
    <n v="9"/>
    <n v="1"/>
    <n v="2"/>
    <n v="1"/>
    <s v="-"/>
    <d v="2007-05-01T00:00:00"/>
    <n v="2"/>
    <s v="-"/>
  </r>
  <r>
    <n v="136801"/>
    <n v="8884001"/>
    <s v="Preston Muslim Girls High School"/>
    <x v="3"/>
    <s v="North West"/>
    <x v="127"/>
    <s v="Preston"/>
    <s v="PR1 6QQ"/>
    <s v="Voluntary Aided School"/>
    <x v="3"/>
    <d v="2013-01-16T00:00:00"/>
    <x v="1"/>
    <n v="2"/>
    <n v="9"/>
    <n v="2"/>
    <n v="2"/>
    <n v="2"/>
    <s v="-"/>
    <s v="NULL"/>
    <s v="NULL"/>
    <s v="-"/>
  </r>
  <r>
    <n v="136803"/>
    <n v="8844058"/>
    <s v="John Masefield High School"/>
    <x v="4"/>
    <s v="West Midlands"/>
    <x v="117"/>
    <s v="North Herefordshire"/>
    <s v="HR8 2HF"/>
    <s v="Academy Converter"/>
    <x v="3"/>
    <d v="2011-02-10T00:00:00"/>
    <x v="1"/>
    <n v="2"/>
    <n v="9"/>
    <n v="2"/>
    <n v="2"/>
    <n v="1"/>
    <s v="-"/>
    <d v="2008-02-20T00:00:00"/>
    <n v="2"/>
    <s v="-"/>
  </r>
  <r>
    <n v="136804"/>
    <n v="8003447"/>
    <s v="Academy of Trinity CofE Primary"/>
    <x v="5"/>
    <s v="South West"/>
    <x v="72"/>
    <s v="North East Somerset"/>
    <s v="BA3 3DE"/>
    <s v="Academy Converter"/>
    <x v="0"/>
    <d v="2013-06-28T00:00:00"/>
    <x v="0"/>
    <n v="1"/>
    <n v="9"/>
    <n v="1"/>
    <n v="1"/>
    <n v="1"/>
    <s v="-"/>
    <d v="2009-10-15T00:00:00"/>
    <n v="1"/>
    <s v="-"/>
  </r>
  <r>
    <n v="136806"/>
    <n v="8965205"/>
    <s v="Chester Blue Coat Church of England Primary School"/>
    <x v="3"/>
    <s v="North West"/>
    <x v="90"/>
    <s v="City of Chester"/>
    <s v="CH1 4HG"/>
    <s v="Voluntary Aided School"/>
    <x v="0"/>
    <d v="2013-01-31T00:00:00"/>
    <x v="1"/>
    <n v="2"/>
    <n v="9"/>
    <n v="2"/>
    <n v="2"/>
    <n v="2"/>
    <s v="-"/>
    <s v="NULL"/>
    <s v="NULL"/>
    <s v="-"/>
  </r>
  <r>
    <n v="136807"/>
    <n v="2022000"/>
    <s v="St Luke's Church of England Primary"/>
    <x v="0"/>
    <s v="London"/>
    <x v="1"/>
    <s v="Hampstead and Kilburn"/>
    <s v="NW3 7SU"/>
    <s v="Free Schools"/>
    <x v="0"/>
    <d v="2013-07-04T00:00:00"/>
    <x v="1"/>
    <n v="2"/>
    <n v="9"/>
    <n v="2"/>
    <n v="2"/>
    <n v="2"/>
    <s v="-"/>
    <s v="NULL"/>
    <s v="NULL"/>
    <s v="-"/>
  </r>
  <r>
    <n v="136808"/>
    <n v="3092011"/>
    <s v="Eden Primary"/>
    <x v="0"/>
    <s v="London"/>
    <x v="24"/>
    <s v="Hornsey and Wood Green"/>
    <s v="N10 1NR"/>
    <s v="Free Schools"/>
    <x v="0"/>
    <d v="2013-07-03T00:00:00"/>
    <x v="1"/>
    <n v="2"/>
    <n v="9"/>
    <n v="2"/>
    <n v="2"/>
    <n v="2"/>
    <s v="-"/>
    <s v="NULL"/>
    <s v="NULL"/>
    <s v="-"/>
  </r>
  <r>
    <n v="136809"/>
    <n v="3132004"/>
    <s v="Cranford Primary"/>
    <x v="0"/>
    <s v="London"/>
    <x v="28"/>
    <s v="Feltham and Heston"/>
    <s v="TW4 6LB"/>
    <s v="Community School"/>
    <x v="0"/>
    <d v="2013-03-06T00:00:00"/>
    <x v="1"/>
    <n v="2"/>
    <n v="9"/>
    <n v="2"/>
    <n v="2"/>
    <n v="2"/>
    <s v="-"/>
    <s v="NULL"/>
    <s v="NULL"/>
    <s v="-"/>
  </r>
  <r>
    <n v="136810"/>
    <n v="3412007"/>
    <s v="Mosspits Lane Primary School"/>
    <x v="3"/>
    <s v="North West"/>
    <x v="21"/>
    <s v="Liverpool, Wavertree"/>
    <s v="L15 6UN"/>
    <s v="Community School"/>
    <x v="0"/>
    <d v="2013-01-16T00:00:00"/>
    <x v="1"/>
    <n v="2"/>
    <n v="9"/>
    <n v="1"/>
    <n v="2"/>
    <n v="2"/>
    <s v="-"/>
    <s v="NULL"/>
    <s v="NULL"/>
    <s v="-"/>
  </r>
  <r>
    <n v="136813"/>
    <n v="3412009"/>
    <s v="Woolton Primary School"/>
    <x v="3"/>
    <s v="North West"/>
    <x v="21"/>
    <s v="Garston and Halewood"/>
    <s v="L25 5NN"/>
    <s v="Community School"/>
    <x v="0"/>
    <d v="2013-01-17T00:00:00"/>
    <x v="1"/>
    <n v="2"/>
    <n v="9"/>
    <n v="2"/>
    <n v="2"/>
    <n v="2"/>
    <s v="-"/>
    <s v="NULL"/>
    <s v="NULL"/>
    <s v="-"/>
  </r>
  <r>
    <n v="136814"/>
    <n v="8732001"/>
    <s v="Thorndown Primary School"/>
    <x v="7"/>
    <s v="East of England"/>
    <x v="87"/>
    <s v="Huntingdon"/>
    <s v="PE27 6SE"/>
    <s v="Community School"/>
    <x v="0"/>
    <d v="2013-06-13T00:00:00"/>
    <x v="2"/>
    <n v="3"/>
    <n v="9"/>
    <n v="2"/>
    <n v="3"/>
    <n v="2"/>
    <s v="-"/>
    <s v="NULL"/>
    <s v="NULL"/>
    <s v="-"/>
  </r>
  <r>
    <n v="136815"/>
    <n v="3302026"/>
    <s v="Banners Gate Primary School"/>
    <x v="4"/>
    <s v="West Midlands"/>
    <x v="36"/>
    <s v="Sutton Coldfield"/>
    <s v="B73 6UE"/>
    <s v="Community School"/>
    <x v="0"/>
    <d v="2013-01-16T00:00:00"/>
    <x v="2"/>
    <n v="3"/>
    <n v="9"/>
    <n v="2"/>
    <n v="3"/>
    <n v="3"/>
    <s v="-"/>
    <s v="NULL"/>
    <s v="NULL"/>
    <s v="-"/>
  </r>
  <r>
    <n v="136821"/>
    <n v="9262020"/>
    <s v="The Free School Norwich"/>
    <x v="7"/>
    <s v="East of England"/>
    <x v="134"/>
    <s v="Norwich South"/>
    <s v="NR1 3NX"/>
    <s v="Free Schools"/>
    <x v="0"/>
    <d v="2013-07-11T00:00:00"/>
    <x v="1"/>
    <n v="2"/>
    <n v="9"/>
    <n v="2"/>
    <n v="2"/>
    <n v="2"/>
    <s v="-"/>
    <s v="NULL"/>
    <s v="NULL"/>
    <s v="-"/>
  </r>
  <r>
    <n v="136822"/>
    <n v="8014001"/>
    <s v="Bristol Free School"/>
    <x v="5"/>
    <s v="South West"/>
    <x v="71"/>
    <s v="Bristol North West"/>
    <s v="BS10 6NJ"/>
    <s v="Free Schools"/>
    <x v="3"/>
    <d v="2013-02-20T00:00:00"/>
    <x v="1"/>
    <n v="2"/>
    <n v="9"/>
    <n v="1"/>
    <n v="2"/>
    <n v="1"/>
    <s v="-"/>
    <s v="NULL"/>
    <s v="NULL"/>
    <s v="-"/>
  </r>
  <r>
    <n v="136824"/>
    <n v="8614000"/>
    <s v="St Peter's Academy"/>
    <x v="4"/>
    <s v="West Midlands"/>
    <x v="144"/>
    <s v="Stoke-on-Trent Central"/>
    <s v="ST4 7LG"/>
    <s v="Academy Sponsor Led"/>
    <x v="3"/>
    <d v="2013-06-13T00:00:00"/>
    <x v="2"/>
    <n v="3"/>
    <n v="9"/>
    <n v="3"/>
    <n v="3"/>
    <n v="3"/>
    <s v="-"/>
    <s v="NULL"/>
    <s v="NULL"/>
    <s v="-"/>
  </r>
  <r>
    <n v="136825"/>
    <n v="3532003"/>
    <s v="St. Theresa's"/>
    <x v="3"/>
    <s v="North West"/>
    <x v="51"/>
    <s v="Oldham East and Saddleworth"/>
    <s v="OL1 4NA"/>
    <s v="Voluntary Aided School"/>
    <x v="0"/>
    <d v="2013-01-16T00:00:00"/>
    <x v="1"/>
    <n v="2"/>
    <n v="9"/>
    <n v="2"/>
    <n v="2"/>
    <n v="2"/>
    <s v="-"/>
    <s v="NULL"/>
    <s v="NULL"/>
    <s v="-"/>
  </r>
  <r>
    <n v="136826"/>
    <n v="3834000"/>
    <s v="E-ACT Leeds East Academy"/>
    <x v="2"/>
    <s v="Yorkshire and the Humber"/>
    <x v="64"/>
    <s v="Leeds East"/>
    <s v="LS14 6TY"/>
    <s v="Academy Sponsor Led"/>
    <x v="3"/>
    <d v="2013-06-13T00:00:00"/>
    <x v="3"/>
    <n v="4"/>
    <n v="9"/>
    <n v="4"/>
    <n v="4"/>
    <n v="3"/>
    <s v="SWK"/>
    <s v="NULL"/>
    <s v="NULL"/>
    <s v="-"/>
  </r>
  <r>
    <n v="136827"/>
    <n v="9354092"/>
    <s v="Copleston High School"/>
    <x v="7"/>
    <s v="East of England"/>
    <x v="146"/>
    <s v="Ipswich"/>
    <s v="IP4 5HD"/>
    <s v="Academy Converter"/>
    <x v="3"/>
    <d v="2013-04-25T00:00:00"/>
    <x v="1"/>
    <n v="2"/>
    <n v="9"/>
    <n v="1"/>
    <n v="2"/>
    <n v="2"/>
    <s v="-"/>
    <d v="2009-03-04T00:00:00"/>
    <n v="2"/>
    <s v="-"/>
  </r>
  <r>
    <n v="136828"/>
    <n v="9365401"/>
    <s v="Collingwood College"/>
    <x v="1"/>
    <s v="South East"/>
    <x v="147"/>
    <s v="Surrey Heath"/>
    <s v="GU15 4AE"/>
    <s v="Academy Converter"/>
    <x v="3"/>
    <d v="2013-05-23T00:00:00"/>
    <x v="1"/>
    <n v="2"/>
    <n v="9"/>
    <n v="2"/>
    <n v="2"/>
    <n v="1"/>
    <s v="-"/>
    <d v="2010-04-29T00:00:00"/>
    <n v="2"/>
    <s v="-"/>
  </r>
  <r>
    <n v="136829"/>
    <n v="8234040"/>
    <s v="Arnold Academy"/>
    <x v="7"/>
    <s v="East of England"/>
    <x v="78"/>
    <s v="Mid Bedfordshire"/>
    <s v="MK45 4JZ"/>
    <s v="Academy Converter"/>
    <x v="3"/>
    <d v="2010-07-08T00:00:00"/>
    <x v="1"/>
    <n v="2"/>
    <n v="9"/>
    <n v="2"/>
    <n v="2"/>
    <n v="2"/>
    <s v="-"/>
    <d v="2006-10-06T00:00:00"/>
    <n v="3"/>
    <s v="-"/>
  </r>
  <r>
    <n v="136830"/>
    <n v="8012112"/>
    <s v="Elmlea Junior School"/>
    <x v="5"/>
    <s v="South West"/>
    <x v="71"/>
    <s v="Bristol North West"/>
    <s v="BS9 3UF"/>
    <s v="Academy Converter"/>
    <x v="0"/>
    <d v="2008-05-08T00:00:00"/>
    <x v="0"/>
    <n v="9"/>
    <n v="1"/>
    <n v="1"/>
    <n v="1"/>
    <n v="1"/>
    <s v="-"/>
    <s v="NULL"/>
    <s v="NULL"/>
    <s v="-"/>
  </r>
  <r>
    <n v="136831"/>
    <n v="9082222"/>
    <s v="Trewirgie Junior School"/>
    <x v="5"/>
    <s v="South West"/>
    <x v="97"/>
    <s v="Camborne and Redruth"/>
    <s v="TR15 2QN"/>
    <s v="Academy Converter"/>
    <x v="0"/>
    <d v="2012-06-14T00:00:00"/>
    <x v="1"/>
    <n v="2"/>
    <n v="9"/>
    <n v="2"/>
    <n v="2"/>
    <n v="2"/>
    <s v="-"/>
    <d v="2008-02-06T00:00:00"/>
    <n v="1"/>
    <s v="-"/>
  </r>
  <r>
    <n v="136832"/>
    <n v="9364464"/>
    <s v="Thomas Knyvett College"/>
    <x v="1"/>
    <s v="South East"/>
    <x v="147"/>
    <s v="Spelthorne"/>
    <s v="TW15 3DU"/>
    <s v="Academy Converter"/>
    <x v="3"/>
    <d v="2012-05-11T00:00:00"/>
    <x v="2"/>
    <n v="3"/>
    <n v="9"/>
    <n v="3"/>
    <n v="2"/>
    <n v="2"/>
    <s v="-"/>
    <d v="2009-02-26T00:00:00"/>
    <n v="3"/>
    <s v="-"/>
  </r>
  <r>
    <n v="136833"/>
    <n v="9364036"/>
    <s v="Howard of Effingham School"/>
    <x v="1"/>
    <s v="South East"/>
    <x v="147"/>
    <s v="Mole Valley"/>
    <s v="KT24 5JR"/>
    <s v="Academy Converter"/>
    <x v="3"/>
    <d v="2009-02-26T00:00:00"/>
    <x v="0"/>
    <n v="9"/>
    <n v="1"/>
    <n v="1"/>
    <n v="2"/>
    <n v="1"/>
    <s v="-"/>
    <d v="2006-03-02T00:00:00"/>
    <n v="1"/>
    <s v="-"/>
  </r>
  <r>
    <n v="136834"/>
    <n v="9354076"/>
    <s v="Farlingaye High School"/>
    <x v="7"/>
    <s v="East of England"/>
    <x v="146"/>
    <s v="Suffolk Coastal"/>
    <s v="IP12 4JX"/>
    <s v="Academy Converter"/>
    <x v="3"/>
    <d v="2013-04-26T00:00:00"/>
    <x v="0"/>
    <n v="1"/>
    <n v="9"/>
    <n v="1"/>
    <n v="1"/>
    <n v="1"/>
    <s v="-"/>
    <d v="2007-03-22T00:00:00"/>
    <n v="1"/>
    <s v="-"/>
  </r>
  <r>
    <n v="136836"/>
    <n v="8412663"/>
    <s v="Reid Street Primary School"/>
    <x v="2"/>
    <s v="North East"/>
    <x v="107"/>
    <s v="Darlington"/>
    <s v="DL3 6EX"/>
    <s v="Academy Converter"/>
    <x v="0"/>
    <d v="2012-05-11T00:00:00"/>
    <x v="1"/>
    <n v="2"/>
    <n v="9"/>
    <n v="1"/>
    <n v="2"/>
    <n v="2"/>
    <s v="-"/>
    <d v="2008-03-05T00:00:00"/>
    <n v="2"/>
    <s v="-"/>
  </r>
  <r>
    <n v="136838"/>
    <n v="8414288"/>
    <s v="Hummersknott Academy"/>
    <x v="2"/>
    <s v="North East"/>
    <x v="107"/>
    <s v="Darlington"/>
    <s v="DL3 8AR"/>
    <s v="Academy Converter"/>
    <x v="3"/>
    <d v="2008-11-13T00:00:00"/>
    <x v="1"/>
    <n v="9"/>
    <n v="2"/>
    <n v="2"/>
    <n v="2"/>
    <n v="2"/>
    <s v="-"/>
    <d v="2005-12-09T00:00:00"/>
    <n v="2"/>
    <s v="-"/>
  </r>
  <r>
    <n v="136839"/>
    <n v="9334250"/>
    <s v="Ansford Academy Trust"/>
    <x v="5"/>
    <s v="South West"/>
    <x v="143"/>
    <s v="Somerton and Frome"/>
    <s v="BA7 7JJ"/>
    <s v="Academy Converter"/>
    <x v="3"/>
    <d v="2012-12-06T00:00:00"/>
    <x v="1"/>
    <n v="2"/>
    <n v="9"/>
    <n v="2"/>
    <n v="2"/>
    <n v="2"/>
    <s v="-"/>
    <d v="2010-10-07T00:00:00"/>
    <n v="3"/>
    <s v="-"/>
  </r>
  <r>
    <n v="136840"/>
    <n v="3314044"/>
    <s v="Whitley Academy"/>
    <x v="4"/>
    <s v="West Midlands"/>
    <x v="38"/>
    <s v="Coventry South"/>
    <s v="CV3 4BD"/>
    <s v="Academy Converter"/>
    <x v="3"/>
    <d v="2010-09-23T00:00:00"/>
    <x v="0"/>
    <n v="1"/>
    <n v="9"/>
    <n v="1"/>
    <n v="2"/>
    <n v="1"/>
    <s v="-"/>
    <d v="2008-04-17T00:00:00"/>
    <n v="2"/>
    <s v="-"/>
  </r>
  <r>
    <n v="136841"/>
    <n v="9332250"/>
    <s v="Wedmore First School"/>
    <x v="5"/>
    <s v="South West"/>
    <x v="143"/>
    <s v="Wells"/>
    <s v="BS28 4BS"/>
    <s v="Academy Converter"/>
    <x v="0"/>
    <d v="2009-06-04T00:00:00"/>
    <x v="1"/>
    <n v="9"/>
    <n v="2"/>
    <n v="1"/>
    <n v="2"/>
    <n v="2"/>
    <s v="-"/>
    <d v="2006-06-22T00:00:00"/>
    <n v="2"/>
    <s v="-"/>
  </r>
  <r>
    <n v="136842"/>
    <n v="8264000"/>
    <s v="Walton High"/>
    <x v="1"/>
    <s v="South East"/>
    <x v="86"/>
    <s v="Milton Keynes South"/>
    <s v="MK7 7WH"/>
    <s v="Academy Converter"/>
    <x v="3"/>
    <d v="2008-09-25T00:00:00"/>
    <x v="0"/>
    <n v="9"/>
    <n v="1"/>
    <n v="1"/>
    <n v="2"/>
    <n v="1"/>
    <s v="-"/>
    <d v="2005-12-08T00:00:00"/>
    <n v="1"/>
    <s v="-"/>
  </r>
  <r>
    <n v="136844"/>
    <n v="8264704"/>
    <s v="The Hazeley Academy"/>
    <x v="1"/>
    <s v="South East"/>
    <x v="86"/>
    <s v="Milton Keynes South"/>
    <s v="MK8 0PT"/>
    <s v="Academy Converter"/>
    <x v="3"/>
    <d v="2009-11-26T00:00:00"/>
    <x v="1"/>
    <n v="2"/>
    <n v="9"/>
    <n v="2"/>
    <n v="2"/>
    <n v="2"/>
    <s v="-"/>
    <d v="2006-12-13T00:00:00"/>
    <n v="1"/>
    <s v="-"/>
  </r>
  <r>
    <n v="136845"/>
    <n v="8254065"/>
    <s v="Sir Henry Floyd Grammar School"/>
    <x v="1"/>
    <s v="South East"/>
    <x v="85"/>
    <s v="Aylesbury"/>
    <s v="HP21 8PE"/>
    <s v="Academy Converter"/>
    <x v="3"/>
    <d v="2011-05-19T00:00:00"/>
    <x v="1"/>
    <n v="1"/>
    <n v="9"/>
    <n v="1"/>
    <n v="2"/>
    <n v="2"/>
    <s v="-"/>
    <d v="2008-01-31T00:00:00"/>
    <n v="2"/>
    <s v="-"/>
  </r>
  <r>
    <n v="136846"/>
    <n v="8254058"/>
    <s v="Aylesbury High School"/>
    <x v="1"/>
    <s v="South East"/>
    <x v="85"/>
    <s v="Aylesbury"/>
    <s v="HP21 7SX"/>
    <s v="Academy Converter"/>
    <x v="3"/>
    <d v="2012-06-22T00:00:00"/>
    <x v="0"/>
    <n v="1"/>
    <n v="9"/>
    <n v="1"/>
    <n v="1"/>
    <n v="1"/>
    <s v="-"/>
    <d v="2006-12-01T00:00:00"/>
    <n v="2"/>
    <s v="-"/>
  </r>
  <r>
    <n v="136847"/>
    <n v="8865439"/>
    <s v="Mascalls School"/>
    <x v="1"/>
    <s v="South East"/>
    <x v="125"/>
    <s v="Tunbridge Wells"/>
    <s v="TN12 6LT"/>
    <s v="Academy Converter"/>
    <x v="3"/>
    <d v="2012-05-03T00:00:00"/>
    <x v="1"/>
    <n v="2"/>
    <n v="9"/>
    <n v="2"/>
    <n v="2"/>
    <n v="2"/>
    <s v="-"/>
    <d v="2007-05-17T00:00:00"/>
    <n v="2"/>
    <s v="-"/>
  </r>
  <r>
    <n v="136848"/>
    <n v="9332113"/>
    <s v="Brookside Community Primary School"/>
    <x v="5"/>
    <s v="South West"/>
    <x v="143"/>
    <s v="Wells"/>
    <s v="BA16 0PR"/>
    <s v="Academy Converter"/>
    <x v="0"/>
    <d v="2013-06-27T00:00:00"/>
    <x v="1"/>
    <n v="2"/>
    <n v="9"/>
    <n v="1"/>
    <n v="2"/>
    <n v="2"/>
    <s v="-"/>
    <d v="2008-10-15T00:00:00"/>
    <n v="1"/>
    <s v="-"/>
  </r>
  <r>
    <n v="136849"/>
    <n v="8655403"/>
    <s v="Pewsey Vale School"/>
    <x v="5"/>
    <s v="South West"/>
    <x v="150"/>
    <s v="Devizes"/>
    <s v="SN9 5EW"/>
    <s v="Academy Converter"/>
    <x v="3"/>
    <d v="2013-06-13T00:00:00"/>
    <x v="1"/>
    <n v="2"/>
    <n v="9"/>
    <n v="2"/>
    <n v="2"/>
    <n v="2"/>
    <s v="-"/>
    <d v="2010-01-27T00:00:00"/>
    <n v="2"/>
    <s v="-"/>
  </r>
  <r>
    <n v="136850"/>
    <n v="8365409"/>
    <s v="Poole Grammar School"/>
    <x v="5"/>
    <s v="South West"/>
    <x v="105"/>
    <s v="Mid Dorset and North Poole"/>
    <s v="BH17 9JU"/>
    <s v="Academy Converter"/>
    <x v="3"/>
    <d v="2009-05-14T00:00:00"/>
    <x v="1"/>
    <n v="9"/>
    <n v="2"/>
    <n v="2"/>
    <n v="2"/>
    <n v="2"/>
    <s v="-"/>
    <d v="2006-03-16T00:00:00"/>
    <n v="2"/>
    <s v="-"/>
  </r>
  <r>
    <n v="136851"/>
    <n v="9334100"/>
    <s v="Bishop Fox's School"/>
    <x v="5"/>
    <s v="South West"/>
    <x v="143"/>
    <s v="Taunton Deane"/>
    <s v="TA1 3HQ"/>
    <s v="Academy Converter"/>
    <x v="3"/>
    <d v="2013-04-19T00:00:00"/>
    <x v="1"/>
    <n v="2"/>
    <n v="9"/>
    <n v="2"/>
    <n v="2"/>
    <n v="2"/>
    <s v="-"/>
    <d v="2010-07-01T00:00:00"/>
    <n v="2"/>
    <s v="-"/>
  </r>
  <r>
    <n v="136852"/>
    <n v="9084149"/>
    <s v="Penryn College"/>
    <x v="5"/>
    <s v="South West"/>
    <x v="97"/>
    <s v="Truro and Falmouth"/>
    <s v="TR10 8PZ"/>
    <s v="Academy Converter"/>
    <x v="3"/>
    <d v="2012-04-26T00:00:00"/>
    <x v="1"/>
    <n v="2"/>
    <n v="9"/>
    <n v="2"/>
    <n v="2"/>
    <n v="1"/>
    <s v="-"/>
    <d v="2009-03-12T00:00:00"/>
    <n v="1"/>
    <s v="-"/>
  </r>
  <r>
    <n v="136853"/>
    <n v="8263388"/>
    <s v="Oxley Park Primary School "/>
    <x v="1"/>
    <s v="South East"/>
    <x v="86"/>
    <s v="Milton Keynes South"/>
    <s v="MK4 4TA"/>
    <s v="Academy Converter"/>
    <x v="0"/>
    <d v="2010-03-03T00:00:00"/>
    <x v="1"/>
    <n v="2"/>
    <n v="9"/>
    <n v="2"/>
    <n v="2"/>
    <n v="2"/>
    <s v="-"/>
    <d v="2007-01-31T00:00:00"/>
    <n v="1"/>
    <s v="-"/>
  </r>
  <r>
    <n v="136854"/>
    <n v="8835439"/>
    <s v="Gable Hall School"/>
    <x v="7"/>
    <s v="East of England"/>
    <x v="111"/>
    <s v="South Basildon and East Thurrock"/>
    <s v="SS17 8JT"/>
    <s v="Academy Converter"/>
    <x v="3"/>
    <d v="2012-04-27T00:00:00"/>
    <x v="1"/>
    <n v="2"/>
    <n v="9"/>
    <n v="1"/>
    <n v="2"/>
    <n v="2"/>
    <s v="-"/>
    <d v="2007-11-01T00:00:00"/>
    <n v="1"/>
    <s v="-"/>
  </r>
  <r>
    <n v="136855"/>
    <n v="8812200"/>
    <s v="Moulsham Infant School"/>
    <x v="7"/>
    <s v="East of England"/>
    <x v="110"/>
    <s v="Chelmsford"/>
    <s v="CM2 9DG"/>
    <s v="Academy Converter"/>
    <x v="0"/>
    <d v="2013-05-17T00:00:00"/>
    <x v="1"/>
    <n v="2"/>
    <n v="9"/>
    <n v="2"/>
    <n v="2"/>
    <n v="2"/>
    <s v="-"/>
    <d v="2006-09-29T00:00:00"/>
    <n v="1"/>
    <s v="-"/>
  </r>
  <r>
    <n v="136856"/>
    <n v="8024135"/>
    <s v="Gordano School"/>
    <x v="5"/>
    <s v="South West"/>
    <x v="74"/>
    <s v="North Somerset"/>
    <s v="BS20 7QR"/>
    <s v="Academy Converter"/>
    <x v="3"/>
    <d v="2012-04-25T00:00:00"/>
    <x v="0"/>
    <n v="1"/>
    <n v="9"/>
    <n v="1"/>
    <n v="1"/>
    <n v="1"/>
    <s v="-"/>
    <d v="2007-06-07T00:00:00"/>
    <n v="2"/>
    <s v="-"/>
  </r>
  <r>
    <n v="136857"/>
    <n v="9192003"/>
    <s v="Bovingdon Primary Academy"/>
    <x v="7"/>
    <s v="East of England"/>
    <x v="119"/>
    <s v="South West Hertfordshire"/>
    <s v="HP3 0HL"/>
    <s v="Academy Converter"/>
    <x v="0"/>
    <d v="2008-04-21T00:00:00"/>
    <x v="0"/>
    <n v="9"/>
    <n v="1"/>
    <n v="1"/>
    <n v="1"/>
    <n v="1"/>
    <s v="-"/>
    <s v="NULL"/>
    <s v="NULL"/>
    <s v="-"/>
  </r>
  <r>
    <n v="136858"/>
    <n v="8254001"/>
    <s v="Highcrest Academy"/>
    <x v="1"/>
    <s v="South East"/>
    <x v="85"/>
    <s v="Wycombe"/>
    <s v="HP13 7NQ"/>
    <s v="Academy Converter"/>
    <x v="3"/>
    <d v="2010-11-04T00:00:00"/>
    <x v="0"/>
    <n v="2"/>
    <n v="9"/>
    <n v="2"/>
    <n v="2"/>
    <n v="1"/>
    <s v="-"/>
    <d v="2007-11-01T00:00:00"/>
    <n v="2"/>
    <s v="-"/>
  </r>
  <r>
    <n v="136859"/>
    <n v="8872588"/>
    <s v="Cliffe Woods Primary School"/>
    <x v="1"/>
    <s v="South East"/>
    <x v="126"/>
    <s v="Rochester and Strood"/>
    <s v="ME3 8UJ"/>
    <s v="Academy Converter"/>
    <x v="0"/>
    <d v="2010-01-21T00:00:00"/>
    <x v="1"/>
    <n v="2"/>
    <n v="9"/>
    <n v="2"/>
    <n v="2"/>
    <n v="2"/>
    <s v="-"/>
    <d v="2007-02-02T00:00:00"/>
    <n v="3"/>
    <s v="-"/>
  </r>
  <r>
    <n v="136860"/>
    <n v="8664074"/>
    <s v="Highworth Warneford School"/>
    <x v="5"/>
    <s v="South West"/>
    <x v="149"/>
    <s v="North Swindon"/>
    <s v="SN6 7BZ"/>
    <s v="Academy Converter"/>
    <x v="3"/>
    <d v="2013-05-16T00:00:00"/>
    <x v="1"/>
    <n v="2"/>
    <n v="9"/>
    <n v="1"/>
    <n v="2"/>
    <n v="2"/>
    <s v="-"/>
    <d v="2008-02-13T00:00:00"/>
    <n v="1"/>
    <s v="-"/>
  </r>
  <r>
    <n v="136861"/>
    <n v="8815468"/>
    <s v="The Billericay School"/>
    <x v="7"/>
    <s v="East of England"/>
    <x v="110"/>
    <s v="Basildon and Billericay"/>
    <s v="CM12 9LH"/>
    <s v="Academy Converter"/>
    <x v="3"/>
    <d v="2011-01-20T00:00:00"/>
    <x v="0"/>
    <n v="2"/>
    <n v="9"/>
    <n v="1"/>
    <n v="2"/>
    <n v="1"/>
    <s v="-"/>
    <d v="2008-03-05T00:00:00"/>
    <n v="2"/>
    <s v="-"/>
  </r>
  <r>
    <n v="136862"/>
    <n v="9082431"/>
    <s v="St Columb Major Academy"/>
    <x v="5"/>
    <s v="South West"/>
    <x v="97"/>
    <s v="St. Austell and Newquay"/>
    <s v="TR9 6RW"/>
    <s v="Academy Converter"/>
    <x v="0"/>
    <d v="2012-06-14T00:00:00"/>
    <x v="0"/>
    <n v="1"/>
    <n v="9"/>
    <n v="1"/>
    <n v="1"/>
    <n v="1"/>
    <s v="-"/>
    <d v="2008-11-27T00:00:00"/>
    <n v="2"/>
    <s v="-"/>
  </r>
  <r>
    <n v="136863"/>
    <n v="8814480"/>
    <s v="Moulsham High School"/>
    <x v="7"/>
    <s v="East of England"/>
    <x v="110"/>
    <s v="Chelmsford"/>
    <s v="CM2 9ES"/>
    <s v="Academy Converter"/>
    <x v="3"/>
    <d v="2011-11-11T00:00:00"/>
    <x v="1"/>
    <n v="2"/>
    <n v="9"/>
    <n v="2"/>
    <n v="2"/>
    <n v="2"/>
    <s v="-"/>
    <d v="2008-09-25T00:00:00"/>
    <n v="2"/>
    <s v="-"/>
  </r>
  <r>
    <n v="136864"/>
    <n v="8875420"/>
    <s v="Rainham Mark Grammar School"/>
    <x v="1"/>
    <s v="South East"/>
    <x v="126"/>
    <s v="Gillingham and Rainham"/>
    <s v="ME8 7AJ"/>
    <s v="Academy Converter"/>
    <x v="3"/>
    <d v="2008-10-16T00:00:00"/>
    <x v="1"/>
    <n v="9"/>
    <n v="2"/>
    <n v="1"/>
    <n v="2"/>
    <n v="2"/>
    <s v="-"/>
    <s v="NULL"/>
    <s v="NULL"/>
    <s v="-"/>
  </r>
  <r>
    <n v="136865"/>
    <n v="9382134"/>
    <s v="Southwater Junior Academy"/>
    <x v="1"/>
    <s v="South East"/>
    <x v="148"/>
    <s v="Horsham"/>
    <s v="RH13 9JH"/>
    <s v="Academy Converter"/>
    <x v="0"/>
    <d v="2013-05-09T00:00:00"/>
    <x v="1"/>
    <n v="2"/>
    <n v="9"/>
    <n v="2"/>
    <n v="2"/>
    <n v="2"/>
    <s v="-"/>
    <d v="2008-07-03T00:00:00"/>
    <n v="1"/>
    <s v="-"/>
  </r>
  <r>
    <n v="136866"/>
    <n v="9382136"/>
    <s v="Southwater Infant Academy"/>
    <x v="1"/>
    <s v="South East"/>
    <x v="148"/>
    <s v="Horsham"/>
    <s v="RH13 9JH"/>
    <s v="Academy Converter"/>
    <x v="0"/>
    <d v="2008-06-04T00:00:00"/>
    <x v="0"/>
    <n v="9"/>
    <n v="1"/>
    <n v="1"/>
    <n v="1"/>
    <n v="1"/>
    <s v="-"/>
    <s v="NULL"/>
    <s v="NULL"/>
    <s v="-"/>
  </r>
  <r>
    <n v="136867"/>
    <n v="8784060"/>
    <s v="Pilton Community College"/>
    <x v="5"/>
    <s v="South West"/>
    <x v="101"/>
    <s v="North Devon"/>
    <s v="EX31 1RB"/>
    <s v="Academy Converter"/>
    <x v="3"/>
    <d v="2012-06-21T00:00:00"/>
    <x v="1"/>
    <n v="2"/>
    <n v="9"/>
    <n v="2"/>
    <n v="2"/>
    <n v="2"/>
    <s v="-"/>
    <d v="2009-03-18T00:00:00"/>
    <n v="2"/>
    <s v="-"/>
  </r>
  <r>
    <n v="136868"/>
    <n v="8815421"/>
    <s v="The King Edmund School"/>
    <x v="7"/>
    <s v="East of England"/>
    <x v="110"/>
    <s v="Rayleigh and Wickford"/>
    <s v="SS4 1TL"/>
    <s v="Academy Converter"/>
    <x v="3"/>
    <d v="2013-05-01T00:00:00"/>
    <x v="2"/>
    <n v="3"/>
    <n v="9"/>
    <n v="2"/>
    <n v="3"/>
    <n v="3"/>
    <s v="-"/>
    <d v="2009-12-10T00:00:00"/>
    <n v="2"/>
    <s v="-"/>
  </r>
  <r>
    <n v="136869"/>
    <n v="9082454"/>
    <s v="St Columb Minor Academy"/>
    <x v="5"/>
    <s v="South West"/>
    <x v="97"/>
    <s v="St. Austell and Newquay"/>
    <s v="TR7 3JF"/>
    <s v="Academy Converter"/>
    <x v="0"/>
    <d v="2010-06-30T00:00:00"/>
    <x v="1"/>
    <n v="2"/>
    <n v="9"/>
    <n v="2"/>
    <n v="2"/>
    <n v="2"/>
    <s v="-"/>
    <d v="2007-06-27T00:00:00"/>
    <n v="2"/>
    <s v="-"/>
  </r>
  <r>
    <n v="136870"/>
    <n v="9253508"/>
    <s v="Ermine Primary Academy"/>
    <x v="6"/>
    <s v="East Midlands"/>
    <x v="133"/>
    <s v="Lincoln"/>
    <s v="LN2 2HG"/>
    <s v="Academy Converter"/>
    <x v="0"/>
    <d v="2012-12-07T00:00:00"/>
    <x v="1"/>
    <n v="2"/>
    <n v="9"/>
    <n v="2"/>
    <n v="2"/>
    <n v="2"/>
    <s v="-"/>
    <d v="2010-05-19T00:00:00"/>
    <n v="3"/>
    <s v="-"/>
  </r>
  <r>
    <n v="136871"/>
    <n v="9255412"/>
    <s v="North Kesteven School"/>
    <x v="6"/>
    <s v="East Midlands"/>
    <x v="133"/>
    <s v="Sleaford and North Hykeham"/>
    <s v="LN6 9AG"/>
    <s v="Academy Converter"/>
    <x v="3"/>
    <d v="2011-05-11T00:00:00"/>
    <x v="1"/>
    <n v="2"/>
    <n v="9"/>
    <n v="2"/>
    <n v="2"/>
    <n v="2"/>
    <s v="-"/>
    <d v="2008-05-08T00:00:00"/>
    <n v="2"/>
    <s v="-"/>
  </r>
  <r>
    <n v="136873"/>
    <n v="9084172"/>
    <s v="Mounts Bay Academy"/>
    <x v="5"/>
    <s v="South West"/>
    <x v="97"/>
    <s v="St. Ives"/>
    <s v="TR18 3JT"/>
    <s v="Academy Converter"/>
    <x v="3"/>
    <d v="2012-06-28T00:00:00"/>
    <x v="0"/>
    <n v="1"/>
    <n v="9"/>
    <n v="1"/>
    <n v="1"/>
    <n v="1"/>
    <s v="-"/>
    <d v="2007-01-25T00:00:00"/>
    <n v="2"/>
    <s v="-"/>
  </r>
  <r>
    <n v="136874"/>
    <n v="9165402"/>
    <s v="Stroud High School"/>
    <x v="5"/>
    <s v="South West"/>
    <x v="113"/>
    <s v="Stroud"/>
    <s v="GL5 4HF"/>
    <s v="Academy Converter"/>
    <x v="3"/>
    <d v="2010-12-09T00:00:00"/>
    <x v="0"/>
    <n v="1"/>
    <n v="9"/>
    <n v="1"/>
    <n v="2"/>
    <n v="1"/>
    <s v="-"/>
    <d v="2007-11-15T00:00:00"/>
    <n v="2"/>
    <s v="-"/>
  </r>
  <r>
    <n v="136875"/>
    <n v="8815433"/>
    <s v="St Martin's School Brentwood"/>
    <x v="7"/>
    <s v="East of England"/>
    <x v="110"/>
    <s v="Brentwood and Ongar"/>
    <s v="CM13 2HG"/>
    <s v="Academy Converter"/>
    <x v="3"/>
    <d v="2013-05-17T00:00:00"/>
    <x v="0"/>
    <n v="1"/>
    <n v="9"/>
    <n v="1"/>
    <n v="1"/>
    <n v="1"/>
    <s v="-"/>
    <d v="2007-12-11T00:00:00"/>
    <n v="2"/>
    <s v="-"/>
  </r>
  <r>
    <n v="136876"/>
    <n v="8705410"/>
    <s v="Prospect School"/>
    <x v="1"/>
    <s v="South East"/>
    <x v="80"/>
    <s v="Reading West"/>
    <s v="RG30 4EX"/>
    <s v="Academy Converter"/>
    <x v="3"/>
    <d v="2010-01-21T00:00:00"/>
    <x v="1"/>
    <n v="2"/>
    <n v="9"/>
    <n v="2"/>
    <n v="3"/>
    <n v="2"/>
    <s v="-"/>
    <d v="2006-11-09T00:00:00"/>
    <n v="3"/>
    <s v="-"/>
  </r>
  <r>
    <n v="136877"/>
    <n v="9195410"/>
    <s v="Queens' School"/>
    <x v="7"/>
    <s v="East of England"/>
    <x v="119"/>
    <s v="Hertsmere"/>
    <s v="WD23 2TY"/>
    <s v="Academy Converter"/>
    <x v="3"/>
    <d v="2012-04-27T00:00:00"/>
    <x v="1"/>
    <n v="2"/>
    <n v="9"/>
    <n v="2"/>
    <n v="2"/>
    <n v="2"/>
    <s v="-"/>
    <d v="2006-09-28T00:00:00"/>
    <n v="2"/>
    <s v="-"/>
  </r>
  <r>
    <n v="136878"/>
    <n v="8914404"/>
    <s v="Toot Hill School"/>
    <x v="6"/>
    <s v="East Midlands"/>
    <x v="76"/>
    <s v="Newark"/>
    <s v="NG13 8BL"/>
    <s v="Academy Converter"/>
    <x v="3"/>
    <d v="2011-12-08T00:00:00"/>
    <x v="0"/>
    <n v="1"/>
    <n v="9"/>
    <n v="2"/>
    <n v="1"/>
    <n v="1"/>
    <s v="-"/>
    <d v="2009-02-10T00:00:00"/>
    <n v="2"/>
    <s v="-"/>
  </r>
  <r>
    <n v="136879"/>
    <n v="9082017"/>
    <s v="St Hilary School"/>
    <x v="5"/>
    <s v="South West"/>
    <x v="97"/>
    <s v="St. Ives"/>
    <s v="TR20 9DR"/>
    <s v="Academy Converter"/>
    <x v="0"/>
    <d v="2013-06-13T00:00:00"/>
    <x v="1"/>
    <n v="2"/>
    <n v="9"/>
    <n v="1"/>
    <n v="2"/>
    <n v="2"/>
    <s v="-"/>
    <d v="2009-05-20T00:00:00"/>
    <n v="1"/>
    <s v="-"/>
  </r>
  <r>
    <n v="136880"/>
    <n v="8724047"/>
    <s v="The Holt School"/>
    <x v="1"/>
    <s v="South East"/>
    <x v="17"/>
    <s v="Wokingham"/>
    <s v="RG41 1EE"/>
    <s v="Academy Converter"/>
    <x v="3"/>
    <d v="2008-06-05T00:00:00"/>
    <x v="0"/>
    <n v="9"/>
    <n v="1"/>
    <n v="1"/>
    <n v="2"/>
    <n v="1"/>
    <s v="-"/>
    <s v="NULL"/>
    <s v="NULL"/>
    <s v="-"/>
  </r>
  <r>
    <n v="136881"/>
    <n v="9082223"/>
    <s v="Trewirgie Infant School"/>
    <x v="5"/>
    <s v="South West"/>
    <x v="97"/>
    <s v="Camborne and Redruth"/>
    <s v="TR15 2SZ"/>
    <s v="Academy Converter"/>
    <x v="0"/>
    <d v="2009-05-13T00:00:00"/>
    <x v="1"/>
    <n v="9"/>
    <n v="2"/>
    <n v="1"/>
    <n v="2"/>
    <n v="2"/>
    <s v="-"/>
    <d v="2006-06-28T00:00:00"/>
    <n v="2"/>
    <s v="-"/>
  </r>
  <r>
    <n v="136882"/>
    <n v="3304220"/>
    <s v="Aston Manor Academy"/>
    <x v="4"/>
    <s v="West Midlands"/>
    <x v="36"/>
    <s v="Birmingham, Ladywood"/>
    <s v="B6 4PZ"/>
    <s v="Academy Converter"/>
    <x v="3"/>
    <d v="2013-02-27T00:00:00"/>
    <x v="1"/>
    <n v="2"/>
    <n v="9"/>
    <n v="1"/>
    <n v="2"/>
    <n v="1"/>
    <s v="-"/>
    <d v="2007-10-16T00:00:00"/>
    <n v="2"/>
    <s v="-"/>
  </r>
  <r>
    <n v="136883"/>
    <n v="2124328"/>
    <s v="Chestnut Grove School"/>
    <x v="0"/>
    <s v="London"/>
    <x v="11"/>
    <s v="Tooting"/>
    <s v="SW12 8JZ"/>
    <s v="Academy Converter"/>
    <x v="3"/>
    <d v="2008-03-13T00:00:00"/>
    <x v="0"/>
    <n v="9"/>
    <n v="1"/>
    <n v="2"/>
    <n v="2"/>
    <n v="1"/>
    <s v="-"/>
    <s v="NULL"/>
    <s v="NULL"/>
    <s v="-"/>
  </r>
  <r>
    <n v="136884"/>
    <n v="8254500"/>
    <s v="Aylesbury Grammar School"/>
    <x v="1"/>
    <s v="South East"/>
    <x v="85"/>
    <s v="Aylesbury"/>
    <s v="HP21 7RP"/>
    <s v="Academy Converter"/>
    <x v="3"/>
    <d v="2009-02-12T00:00:00"/>
    <x v="0"/>
    <n v="1"/>
    <n v="9"/>
    <n v="1"/>
    <n v="2"/>
    <n v="1"/>
    <s v="-"/>
    <d v="2006-04-27T00:00:00"/>
    <n v="2"/>
    <s v="-"/>
  </r>
  <r>
    <n v="136885"/>
    <n v="3355406"/>
    <s v="Barr Beacon School"/>
    <x v="4"/>
    <s v="West Midlands"/>
    <x v="42"/>
    <s v="Walsall South"/>
    <s v="WS9 0RF"/>
    <s v="Academy Converter"/>
    <x v="3"/>
    <d v="2011-01-13T00:00:00"/>
    <x v="1"/>
    <n v="2"/>
    <n v="9"/>
    <n v="1"/>
    <n v="2"/>
    <n v="2"/>
    <s v="-"/>
    <d v="2008-04-17T00:00:00"/>
    <n v="3"/>
    <s v="-"/>
  </r>
  <r>
    <n v="136886"/>
    <n v="8605404"/>
    <s v="Erasmus Darwin Academy"/>
    <x v="4"/>
    <s v="West Midlands"/>
    <x v="145"/>
    <s v="Lichfield"/>
    <s v="WS7 3QW"/>
    <s v="Academy Converter"/>
    <x v="3"/>
    <d v="2009-11-12T00:00:00"/>
    <x v="1"/>
    <n v="2"/>
    <n v="9"/>
    <n v="2"/>
    <n v="2"/>
    <n v="1"/>
    <s v="-"/>
    <d v="2007-04-26T00:00:00"/>
    <n v="3"/>
    <s v="-"/>
  </r>
  <r>
    <n v="136887"/>
    <n v="8734029"/>
    <s v="Chesterton Community College Academy"/>
    <x v="7"/>
    <s v="East of England"/>
    <x v="87"/>
    <s v="Cambridge"/>
    <s v="CB4 3NY"/>
    <s v="Academy Converter"/>
    <x v="3"/>
    <d v="2008-10-14T00:00:00"/>
    <x v="1"/>
    <n v="9"/>
    <n v="2"/>
    <n v="2"/>
    <n v="2"/>
    <n v="2"/>
    <s v="-"/>
    <d v="2005-11-29T00:00:00"/>
    <n v="2"/>
    <s v="-"/>
  </r>
  <r>
    <n v="136888"/>
    <n v="9362479"/>
    <s v="South Farnham School"/>
    <x v="1"/>
    <s v="South East"/>
    <x v="147"/>
    <s v="South West Surrey"/>
    <s v="GU9 8DY"/>
    <s v="Academy Converter"/>
    <x v="0"/>
    <d v="2012-06-15T00:00:00"/>
    <x v="0"/>
    <n v="1"/>
    <n v="9"/>
    <n v="1"/>
    <n v="1"/>
    <n v="1"/>
    <s v="-"/>
    <d v="2007-09-19T00:00:00"/>
    <n v="1"/>
    <s v="-"/>
  </r>
  <r>
    <n v="136889"/>
    <n v="3503368"/>
    <s v="St Bede CofE Primary School, Morris Green"/>
    <x v="3"/>
    <s v="North West"/>
    <x v="48"/>
    <s v="Bolton South East"/>
    <s v="BL3 3LJ"/>
    <s v="Academy Converter"/>
    <x v="0"/>
    <d v="2009-12-02T00:00:00"/>
    <x v="0"/>
    <n v="1"/>
    <n v="9"/>
    <n v="1"/>
    <n v="1"/>
    <n v="1"/>
    <s v="-"/>
    <d v="2007-01-18T00:00:00"/>
    <n v="2"/>
    <s v="-"/>
  </r>
  <r>
    <n v="136890"/>
    <n v="8854432"/>
    <s v="Christopher Whitehead Language College"/>
    <x v="4"/>
    <s v="West Midlands"/>
    <x v="118"/>
    <s v="Worcester"/>
    <s v="WR2 4AF"/>
    <s v="Academy Converter"/>
    <x v="3"/>
    <d v="2013-05-10T00:00:00"/>
    <x v="1"/>
    <n v="2"/>
    <n v="9"/>
    <n v="1"/>
    <n v="2"/>
    <n v="2"/>
    <s v="-"/>
    <d v="2010-06-30T00:00:00"/>
    <n v="1"/>
    <s v="-"/>
  </r>
  <r>
    <n v="136891"/>
    <n v="8724505"/>
    <s v="The Piggott School"/>
    <x v="1"/>
    <s v="South East"/>
    <x v="17"/>
    <s v="Maidenhead"/>
    <s v="RG10 8DS"/>
    <s v="Academy Converter"/>
    <x v="3"/>
    <d v="2010-12-02T00:00:00"/>
    <x v="0"/>
    <n v="1"/>
    <n v="9"/>
    <n v="1"/>
    <n v="2"/>
    <n v="1"/>
    <s v="-"/>
    <d v="2007-09-26T00:00:00"/>
    <n v="2"/>
    <s v="-"/>
  </r>
  <r>
    <n v="136892"/>
    <n v="8803751"/>
    <s v="Eden Park Primary School Academy"/>
    <x v="5"/>
    <s v="South West"/>
    <x v="103"/>
    <s v="Totnes"/>
    <s v="TQ5 9NH"/>
    <s v="Academy Converter"/>
    <x v="0"/>
    <d v="2013-06-20T00:00:00"/>
    <x v="1"/>
    <n v="2"/>
    <n v="9"/>
    <n v="2"/>
    <n v="2"/>
    <n v="2"/>
    <s v="-"/>
    <d v="2010-04-28T00:00:00"/>
    <n v="3"/>
    <s v="-"/>
  </r>
  <r>
    <n v="136893"/>
    <n v="8884686"/>
    <s v="St Michael's Church of England High School"/>
    <x v="3"/>
    <s v="North West"/>
    <x v="127"/>
    <s v="Chorley"/>
    <s v="PR7 1RS"/>
    <s v="Academy Converter"/>
    <x v="3"/>
    <d v="2009-07-09T00:00:00"/>
    <x v="0"/>
    <n v="9"/>
    <n v="1"/>
    <n v="1"/>
    <n v="2"/>
    <n v="1"/>
    <s v="-"/>
    <d v="2006-02-16T00:00:00"/>
    <n v="2"/>
    <s v="-"/>
  </r>
  <r>
    <n v="136894"/>
    <n v="9334455"/>
    <s v="Preston School Academy"/>
    <x v="5"/>
    <s v="South West"/>
    <x v="143"/>
    <s v="Yeovil"/>
    <s v="BA21 3JD"/>
    <s v="Academy Converter"/>
    <x v="3"/>
    <d v="2012-04-25T00:00:00"/>
    <x v="1"/>
    <n v="2"/>
    <n v="9"/>
    <n v="2"/>
    <n v="2"/>
    <n v="2"/>
    <s v="-"/>
    <d v="2009-03-19T00:00:00"/>
    <n v="2"/>
    <s v="-"/>
  </r>
  <r>
    <n v="136895"/>
    <n v="3444067"/>
    <s v="The Oldershaw School and Business and Enterprise College"/>
    <x v="3"/>
    <s v="North West"/>
    <x v="37"/>
    <s v="Wallasey"/>
    <s v="CH45 4RJ"/>
    <s v="Academy Converter"/>
    <x v="3"/>
    <d v="2013-05-09T00:00:00"/>
    <x v="1"/>
    <n v="2"/>
    <n v="9"/>
    <n v="2"/>
    <n v="2"/>
    <n v="2"/>
    <s v="-"/>
    <d v="2010-02-02T00:00:00"/>
    <n v="2"/>
    <s v="-"/>
  </r>
  <r>
    <n v="136896"/>
    <n v="8154217"/>
    <s v="Rossett School"/>
    <x v="2"/>
    <s v="Yorkshire and the Humber"/>
    <x v="136"/>
    <s v="Harrogate and Knaresborough"/>
    <s v="HG2 9JP"/>
    <s v="Academy Converter"/>
    <x v="3"/>
    <d v="2010-06-24T00:00:00"/>
    <x v="0"/>
    <n v="1"/>
    <n v="9"/>
    <n v="2"/>
    <n v="2"/>
    <n v="1"/>
    <s v="-"/>
    <d v="2007-01-16T00:00:00"/>
    <n v="3"/>
    <s v="-"/>
  </r>
  <r>
    <n v="136897"/>
    <n v="8854435"/>
    <s v="The Chantry School"/>
    <x v="4"/>
    <s v="West Midlands"/>
    <x v="118"/>
    <s v="West Worcestershire"/>
    <s v="WR6 6QA"/>
    <s v="Academy Converter"/>
    <x v="3"/>
    <d v="2009-07-09T00:00:00"/>
    <x v="0"/>
    <n v="9"/>
    <n v="1"/>
    <n v="1"/>
    <n v="1"/>
    <n v="1"/>
    <s v="-"/>
    <d v="2006-06-29T00:00:00"/>
    <n v="2"/>
    <s v="-"/>
  </r>
  <r>
    <n v="136898"/>
    <n v="8854010"/>
    <s v="Haybridge High School and Sixth Form"/>
    <x v="4"/>
    <s v="West Midlands"/>
    <x v="118"/>
    <s v="Bromsgrove"/>
    <s v="DY8 2XS"/>
    <s v="Academy Converter"/>
    <x v="3"/>
    <d v="2008-12-10T00:00:00"/>
    <x v="0"/>
    <n v="9"/>
    <n v="1"/>
    <n v="1"/>
    <n v="1"/>
    <n v="1"/>
    <s v="-"/>
    <d v="2005-10-06T00:00:00"/>
    <n v="1"/>
    <s v="-"/>
  </r>
  <r>
    <n v="136899"/>
    <n v="9195404"/>
    <s v="Parmiter's School"/>
    <x v="7"/>
    <s v="East of England"/>
    <x v="119"/>
    <s v="Watford"/>
    <s v="WD25 0UU"/>
    <s v="Academy Converter"/>
    <x v="3"/>
    <d v="2011-09-22T00:00:00"/>
    <x v="0"/>
    <n v="1"/>
    <n v="9"/>
    <n v="1"/>
    <n v="2"/>
    <n v="1"/>
    <s v="-"/>
    <d v="2006-12-01T00:00:00"/>
    <n v="2"/>
    <s v="-"/>
  </r>
  <r>
    <n v="136900"/>
    <n v="8895406"/>
    <s v="St Wilfrid's Church of England Academy"/>
    <x v="3"/>
    <s v="North West"/>
    <x v="128"/>
    <s v="Blackburn"/>
    <s v="BB2 2JR"/>
    <s v="Academy Converter"/>
    <x v="3"/>
    <d v="2011-05-12T00:00:00"/>
    <x v="1"/>
    <n v="1"/>
    <n v="9"/>
    <n v="1"/>
    <n v="2"/>
    <n v="2"/>
    <s v="-"/>
    <d v="2008-03-03T00:00:00"/>
    <n v="2"/>
    <s v="-"/>
  </r>
  <r>
    <n v="136901"/>
    <n v="9195421"/>
    <s v="St Clement Danes School"/>
    <x v="7"/>
    <s v="East of England"/>
    <x v="119"/>
    <s v="South West Hertfordshire"/>
    <s v="WD3 6EW"/>
    <s v="Academy Converter"/>
    <x v="3"/>
    <d v="2011-10-14T00:00:00"/>
    <x v="0"/>
    <n v="1"/>
    <n v="9"/>
    <n v="1"/>
    <n v="1"/>
    <n v="1"/>
    <s v="-"/>
    <d v="2007-01-25T00:00:00"/>
    <n v="2"/>
    <s v="-"/>
  </r>
  <r>
    <n v="136902"/>
    <n v="9095414"/>
    <s v="Keswick School"/>
    <x v="3"/>
    <s v="North West"/>
    <x v="98"/>
    <s v="Copeland"/>
    <s v="CA12 5QB"/>
    <s v="Academy Converter"/>
    <x v="3"/>
    <d v="2011-07-07T00:00:00"/>
    <x v="0"/>
    <n v="1"/>
    <n v="9"/>
    <n v="1"/>
    <n v="1"/>
    <n v="1"/>
    <s v="-"/>
    <d v="2007-12-06T00:00:00"/>
    <n v="2"/>
    <s v="-"/>
  </r>
  <r>
    <n v="136903"/>
    <n v="8505418"/>
    <s v="The Petersfield School"/>
    <x v="1"/>
    <s v="South East"/>
    <x v="115"/>
    <s v="East Hampshire"/>
    <s v="GU32 3LU"/>
    <s v="Academy Converter"/>
    <x v="3"/>
    <d v="2010-06-11T00:00:00"/>
    <x v="0"/>
    <n v="2"/>
    <n v="9"/>
    <n v="1"/>
    <n v="2"/>
    <n v="1"/>
    <s v="-"/>
    <d v="2007-03-15T00:00:00"/>
    <n v="3"/>
    <s v="-"/>
  </r>
  <r>
    <n v="136904"/>
    <n v="8814390"/>
    <s v="Great Baddow High School"/>
    <x v="7"/>
    <s v="East of England"/>
    <x v="110"/>
    <s v="Chelmsford"/>
    <s v="CM2 9RZ"/>
    <s v="Academy Converter"/>
    <x v="3"/>
    <d v="2013-05-17T00:00:00"/>
    <x v="1"/>
    <n v="2"/>
    <n v="9"/>
    <n v="2"/>
    <n v="2"/>
    <n v="2"/>
    <s v="-"/>
    <d v="2008-10-09T00:00:00"/>
    <n v="2"/>
    <s v="-"/>
  </r>
  <r>
    <n v="136905"/>
    <n v="3804502"/>
    <s v="Ilkley Grammar School"/>
    <x v="2"/>
    <s v="Yorkshire and the Humber"/>
    <x v="18"/>
    <s v="Keighley"/>
    <s v="LS29 8TR"/>
    <s v="Academy Converter"/>
    <x v="3"/>
    <d v="2011-10-11T00:00:00"/>
    <x v="1"/>
    <n v="1"/>
    <n v="9"/>
    <n v="2"/>
    <n v="2"/>
    <n v="2"/>
    <s v="-"/>
    <d v="2007-05-17T00:00:00"/>
    <n v="2"/>
    <s v="-"/>
  </r>
  <r>
    <n v="136906"/>
    <n v="9364456"/>
    <s v="George Abbot School"/>
    <x v="1"/>
    <s v="South East"/>
    <x v="147"/>
    <s v="Guildford"/>
    <s v="GU1 1XX"/>
    <s v="Academy Converter"/>
    <x v="3"/>
    <d v="2006-10-03T00:00:00"/>
    <x v="0"/>
    <n v="9"/>
    <n v="2"/>
    <n v="1"/>
    <n v="1"/>
    <n v="1"/>
    <s v="-"/>
    <s v="NULL"/>
    <s v="NULL"/>
    <s v="-"/>
  </r>
  <r>
    <n v="136907"/>
    <n v="9375403"/>
    <s v="Myton School"/>
    <x v="4"/>
    <s v="West Midlands"/>
    <x v="138"/>
    <s v="Warwick and Leamington"/>
    <s v="CV34 6PJ"/>
    <s v="Academy Converter"/>
    <x v="3"/>
    <d v="2012-02-02T00:00:00"/>
    <x v="1"/>
    <n v="2"/>
    <n v="9"/>
    <n v="2"/>
    <n v="2"/>
    <n v="2"/>
    <s v="-"/>
    <d v="2006-11-16T00:00:00"/>
    <n v="2"/>
    <s v="-"/>
  </r>
  <r>
    <n v="136908"/>
    <n v="3305410"/>
    <s v="Fairfax"/>
    <x v="4"/>
    <s v="West Midlands"/>
    <x v="36"/>
    <s v="Sutton Coldfield"/>
    <s v="B75 7JT"/>
    <s v="Academy Converter"/>
    <x v="3"/>
    <d v="2011-02-11T00:00:00"/>
    <x v="1"/>
    <n v="2"/>
    <n v="9"/>
    <n v="1"/>
    <n v="2"/>
    <n v="2"/>
    <s v="-"/>
    <d v="2008-03-05T00:00:00"/>
    <n v="2"/>
    <s v="-"/>
  </r>
  <r>
    <n v="136909"/>
    <n v="3344030"/>
    <s v="Heart of England School"/>
    <x v="4"/>
    <s v="West Midlands"/>
    <x v="41"/>
    <s v="Meriden"/>
    <s v="CV7 7FW"/>
    <s v="Academy Converter"/>
    <x v="3"/>
    <d v="2008-09-25T00:00:00"/>
    <x v="1"/>
    <n v="9"/>
    <n v="2"/>
    <n v="2"/>
    <n v="2"/>
    <n v="2"/>
    <s v="-"/>
    <d v="2005-11-03T00:00:00"/>
    <n v="2"/>
    <s v="-"/>
  </r>
  <r>
    <n v="136910"/>
    <n v="3145400"/>
    <s v="Tiffin School"/>
    <x v="0"/>
    <s v="London"/>
    <x v="29"/>
    <s v="Kingston and Surbiton"/>
    <s v="KT2 6RL"/>
    <s v="Academy Converter"/>
    <x v="3"/>
    <d v="2007-11-01T00:00:00"/>
    <x v="0"/>
    <n v="9"/>
    <n v="1"/>
    <n v="1"/>
    <n v="1"/>
    <n v="1"/>
    <s v="-"/>
    <s v="NULL"/>
    <s v="NULL"/>
    <s v="-"/>
  </r>
  <r>
    <n v="136911"/>
    <n v="8654067"/>
    <s v="Royal Wootton Bassett Academy"/>
    <x v="5"/>
    <s v="South West"/>
    <x v="150"/>
    <s v="North Wiltshire"/>
    <s v="SN4 7HG"/>
    <s v="Academy Converter"/>
    <x v="3"/>
    <d v="2010-11-11T00:00:00"/>
    <x v="0"/>
    <n v="1"/>
    <n v="9"/>
    <n v="1"/>
    <n v="1"/>
    <n v="1"/>
    <s v="-"/>
    <d v="2007-11-08T00:00:00"/>
    <n v="2"/>
    <s v="-"/>
  </r>
  <r>
    <n v="136912"/>
    <n v="8784004"/>
    <s v="Honiton Community College"/>
    <x v="5"/>
    <s v="South West"/>
    <x v="101"/>
    <s v="Tiverton and Honiton"/>
    <s v="EX14 1QT"/>
    <s v="Academy Converter"/>
    <x v="3"/>
    <d v="2011-06-09T00:00:00"/>
    <x v="1"/>
    <n v="2"/>
    <n v="9"/>
    <n v="2"/>
    <n v="2"/>
    <n v="2"/>
    <s v="-"/>
    <d v="2008-05-21T00:00:00"/>
    <n v="2"/>
    <s v="-"/>
  </r>
  <r>
    <n v="136913"/>
    <n v="9334283"/>
    <s v="Crispin School Academy"/>
    <x v="5"/>
    <s v="South West"/>
    <x v="143"/>
    <s v="Wells"/>
    <s v="BA16 0AD"/>
    <s v="Academy Converter"/>
    <x v="3"/>
    <d v="2009-12-10T00:00:00"/>
    <x v="1"/>
    <n v="2"/>
    <n v="9"/>
    <n v="2"/>
    <n v="2"/>
    <n v="2"/>
    <s v="-"/>
    <d v="2006-11-14T00:00:00"/>
    <n v="1"/>
    <s v="-"/>
  </r>
  <r>
    <n v="136914"/>
    <n v="3194011"/>
    <s v="Glenthorne High School"/>
    <x v="0"/>
    <s v="London"/>
    <x v="34"/>
    <s v="Sutton and Cheam"/>
    <s v="SM3 9PS"/>
    <s v="Academy Converter"/>
    <x v="3"/>
    <d v="2012-05-31T00:00:00"/>
    <x v="0"/>
    <n v="1"/>
    <n v="9"/>
    <n v="1"/>
    <n v="1"/>
    <n v="1"/>
    <s v="-"/>
    <d v="2006-11-15T00:00:00"/>
    <n v="2"/>
    <s v="-"/>
  </r>
  <r>
    <n v="136915"/>
    <n v="3052056"/>
    <s v="Warren Road Primary School"/>
    <x v="0"/>
    <s v="London"/>
    <x v="19"/>
    <s v="Orpington"/>
    <s v="BR6 6JF"/>
    <s v="Academy Converter"/>
    <x v="0"/>
    <d v="2008-03-27T00:00:00"/>
    <x v="0"/>
    <n v="9"/>
    <n v="1"/>
    <n v="1"/>
    <n v="1"/>
    <n v="1"/>
    <s v="-"/>
    <s v="NULL"/>
    <s v="NULL"/>
    <s v="-"/>
  </r>
  <r>
    <n v="136916"/>
    <n v="9334358"/>
    <s v="The Castle School"/>
    <x v="5"/>
    <s v="South West"/>
    <x v="143"/>
    <s v="Taunton Deane"/>
    <s v="TA1 5AU"/>
    <s v="Academy Converter"/>
    <x v="3"/>
    <d v="2009-06-04T00:00:00"/>
    <x v="0"/>
    <n v="9"/>
    <n v="1"/>
    <n v="1"/>
    <n v="1"/>
    <n v="1"/>
    <s v="-"/>
    <d v="2006-01-26T00:00:00"/>
    <n v="2"/>
    <s v="-"/>
  </r>
  <r>
    <n v="136917"/>
    <n v="9334309"/>
    <s v="Haygrove School"/>
    <x v="5"/>
    <s v="South West"/>
    <x v="143"/>
    <s v="Bridgwater and West Somerset"/>
    <s v="TA6 7HW"/>
    <s v="Academy Converter"/>
    <x v="3"/>
    <d v="2012-06-28T00:00:00"/>
    <x v="1"/>
    <n v="2"/>
    <n v="9"/>
    <n v="2"/>
    <n v="2"/>
    <n v="2"/>
    <s v="-"/>
    <d v="2009-02-05T00:00:00"/>
    <n v="3"/>
    <s v="-"/>
  </r>
  <r>
    <n v="136918"/>
    <n v="9354017"/>
    <s v="Hadleigh High School"/>
    <x v="7"/>
    <s v="East of England"/>
    <x v="146"/>
    <s v="South Suffolk"/>
    <s v="IP7 5HU"/>
    <s v="Academy Converter"/>
    <x v="3"/>
    <d v="2012-05-22T00:00:00"/>
    <x v="1"/>
    <n v="2"/>
    <n v="9"/>
    <n v="2"/>
    <n v="2"/>
    <n v="2"/>
    <s v="-"/>
    <d v="2008-09-18T00:00:00"/>
    <n v="2"/>
    <s v="-"/>
  </r>
  <r>
    <n v="136919"/>
    <n v="8783110"/>
    <s v="Ilsington Church of England Primary School"/>
    <x v="5"/>
    <s v="South West"/>
    <x v="101"/>
    <s v="Central Devon"/>
    <s v="TQ13 9RE"/>
    <s v="Academy Converter"/>
    <x v="0"/>
    <d v="2012-06-28T00:00:00"/>
    <x v="1"/>
    <n v="2"/>
    <n v="9"/>
    <n v="2"/>
    <n v="2"/>
    <n v="2"/>
    <s v="-"/>
    <d v="2008-06-11T00:00:00"/>
    <n v="2"/>
    <s v="-"/>
  </r>
  <r>
    <n v="136920"/>
    <n v="3055205"/>
    <s v="Hayes Primary School"/>
    <x v="0"/>
    <s v="London"/>
    <x v="19"/>
    <s v="Beckenham"/>
    <s v="BR2 7LQ"/>
    <s v="Academy Converter"/>
    <x v="0"/>
    <d v="2013-03-15T00:00:00"/>
    <x v="1"/>
    <n v="2"/>
    <n v="9"/>
    <n v="2"/>
    <n v="2"/>
    <n v="2"/>
    <s v="-"/>
    <d v="2008-07-10T00:00:00"/>
    <n v="2"/>
    <s v="-"/>
  </r>
  <r>
    <n v="136921"/>
    <n v="8114058"/>
    <s v="Cottingham High School and Sixth Form College"/>
    <x v="2"/>
    <s v="Yorkshire and the Humber"/>
    <x v="121"/>
    <s v="Haltemprice and Howden"/>
    <s v="HU16 5PX"/>
    <s v="Academy Converter"/>
    <x v="3"/>
    <d v="2013-05-22T00:00:00"/>
    <x v="2"/>
    <n v="3"/>
    <n v="9"/>
    <n v="3"/>
    <n v="3"/>
    <n v="3"/>
    <s v="-"/>
    <d v="2011-03-09T00:00:00"/>
    <n v="3"/>
    <s v="-"/>
  </r>
  <r>
    <n v="136922"/>
    <n v="9194802"/>
    <s v="Yavneh College"/>
    <x v="7"/>
    <s v="East of England"/>
    <x v="119"/>
    <s v="Hertsmere"/>
    <s v="WD6 1HL"/>
    <s v="Academy Converter"/>
    <x v="3"/>
    <d v="2011-03-09T00:00:00"/>
    <x v="0"/>
    <n v="1"/>
    <n v="9"/>
    <n v="1"/>
    <n v="1"/>
    <n v="1"/>
    <s v="-"/>
    <d v="2008-05-14T00:00:00"/>
    <n v="2"/>
    <s v="-"/>
  </r>
  <r>
    <n v="136923"/>
    <n v="8864000"/>
    <s v="St Augustine Academy"/>
    <x v="1"/>
    <s v="South East"/>
    <x v="125"/>
    <s v="Maidstone and The Weald"/>
    <s v="ME16 8AE"/>
    <s v="Academy Sponsor Led"/>
    <x v="3"/>
    <d v="2012-12-12T00:00:00"/>
    <x v="2"/>
    <n v="3"/>
    <n v="9"/>
    <n v="2"/>
    <n v="3"/>
    <n v="2"/>
    <s v="-"/>
    <s v="NULL"/>
    <s v="NULL"/>
    <s v="-"/>
  </r>
  <r>
    <n v="136924"/>
    <n v="8854017"/>
    <s v="Woodrush Community High School"/>
    <x v="4"/>
    <s v="West Midlands"/>
    <x v="118"/>
    <s v="Bromsgrove"/>
    <s v="B47 5JW"/>
    <s v="Academy Converter"/>
    <x v="3"/>
    <d v="2010-10-05T00:00:00"/>
    <x v="0"/>
    <n v="1"/>
    <n v="9"/>
    <n v="1"/>
    <n v="1"/>
    <n v="2"/>
    <s v="-"/>
    <d v="2008-04-15T00:00:00"/>
    <n v="2"/>
    <s v="-"/>
  </r>
  <r>
    <n v="136925"/>
    <n v="8854030"/>
    <s v="Pershore High School"/>
    <x v="4"/>
    <s v="West Midlands"/>
    <x v="118"/>
    <s v="West Worcestershire"/>
    <s v="WR10 2BX"/>
    <s v="Academy Converter"/>
    <x v="3"/>
    <d v="2008-10-23T00:00:00"/>
    <x v="1"/>
    <n v="9"/>
    <n v="2"/>
    <n v="2"/>
    <n v="2"/>
    <n v="2"/>
    <s v="-"/>
    <d v="2006-01-12T00:00:00"/>
    <n v="2"/>
    <s v="-"/>
  </r>
  <r>
    <n v="136926"/>
    <n v="9332329"/>
    <s v="The Redstart Primary School"/>
    <x v="5"/>
    <s v="South West"/>
    <x v="143"/>
    <s v="Yeovil"/>
    <s v="TA20 1SD"/>
    <s v="Academy Converter"/>
    <x v="0"/>
    <d v="2012-05-10T00:00:00"/>
    <x v="2"/>
    <n v="3"/>
    <n v="9"/>
    <n v="1"/>
    <n v="3"/>
    <n v="3"/>
    <s v="-"/>
    <d v="2008-03-14T00:00:00"/>
    <n v="2"/>
    <s v="-"/>
  </r>
  <r>
    <n v="136927"/>
    <n v="8854005"/>
    <s v="Droitwich Spa High School and Sixth Form Centre"/>
    <x v="4"/>
    <s v="West Midlands"/>
    <x v="118"/>
    <s v="Mid Worcestershire"/>
    <s v="WR9 0AA"/>
    <s v="Academy Converter"/>
    <x v="3"/>
    <d v="2012-11-22T00:00:00"/>
    <x v="1"/>
    <n v="2"/>
    <n v="9"/>
    <n v="2"/>
    <n v="2"/>
    <n v="1"/>
    <s v="-"/>
    <d v="2011-10-06T00:00:00"/>
    <n v="4"/>
    <s v="NTI"/>
  </r>
  <r>
    <n v="136930"/>
    <n v="8562001"/>
    <s v="Krishna-Avanti Primary School"/>
    <x v="6"/>
    <s v="East Midlands"/>
    <x v="131"/>
    <s v="Leicester East"/>
    <s v="LE5 6HN"/>
    <s v="Free Schools"/>
    <x v="0"/>
    <d v="2013-05-15T00:00:00"/>
    <x v="1"/>
    <n v="2"/>
    <n v="9"/>
    <n v="1"/>
    <n v="2"/>
    <n v="2"/>
    <s v="-"/>
    <s v="NULL"/>
    <s v="NULL"/>
    <s v="-"/>
  </r>
  <r>
    <n v="136931"/>
    <n v="8731000"/>
    <s v="King's Hedges Nursery School"/>
    <x v="7"/>
    <s v="East of England"/>
    <x v="87"/>
    <s v="Cambridge"/>
    <s v="CB4 2HU"/>
    <s v="LA Nursery School"/>
    <x v="1"/>
    <d v="2013-06-28T00:00:00"/>
    <x v="1"/>
    <n v="2"/>
    <n v="9"/>
    <n v="1"/>
    <n v="2"/>
    <n v="2"/>
    <s v="-"/>
    <s v="NULL"/>
    <s v="NULL"/>
    <s v="-"/>
  </r>
  <r>
    <n v="136932"/>
    <n v="3032020"/>
    <s v="Willow Bank Primary School"/>
    <x v="0"/>
    <s v="London"/>
    <x v="15"/>
    <s v="Erith and Thamesmead"/>
    <s v="SE2 9XB"/>
    <s v="Academy Sponsor Led"/>
    <x v="0"/>
    <d v="2013-02-01T00:00:00"/>
    <x v="1"/>
    <n v="2"/>
    <n v="9"/>
    <n v="2"/>
    <n v="2"/>
    <n v="2"/>
    <s v="-"/>
    <s v="NULL"/>
    <s v="NULL"/>
    <s v="-"/>
  </r>
  <r>
    <n v="136933"/>
    <n v="3354000"/>
    <s v="Black Country UTC"/>
    <x v="4"/>
    <s v="West Midlands"/>
    <x v="42"/>
    <s v="Walsall North"/>
    <s v="WS3 2PA"/>
    <s v="University Technical College"/>
    <x v="3"/>
    <d v="2013-01-30T00:00:00"/>
    <x v="2"/>
    <n v="3"/>
    <n v="9"/>
    <n v="3"/>
    <n v="3"/>
    <n v="2"/>
    <s v="-"/>
    <s v="NULL"/>
    <s v="NULL"/>
    <s v="-"/>
  </r>
  <r>
    <n v="136934"/>
    <n v="3172000"/>
    <s v="Aldborough E-ACT Free School"/>
    <x v="0"/>
    <s v="London"/>
    <x v="32"/>
    <s v="Ilford South"/>
    <s v="IG3 8HZ"/>
    <s v="Free Schools"/>
    <x v="0"/>
    <d v="2013-02-07T00:00:00"/>
    <x v="1"/>
    <n v="2"/>
    <n v="9"/>
    <n v="2"/>
    <n v="2"/>
    <n v="2"/>
    <s v="-"/>
    <s v="NULL"/>
    <s v="NULL"/>
    <s v="-"/>
  </r>
  <r>
    <n v="136938"/>
    <n v="3022001"/>
    <s v="Etz Chaim Jewish Primary School"/>
    <x v="0"/>
    <s v="London"/>
    <x v="14"/>
    <s v="Hendon"/>
    <s v="NW7 4SL"/>
    <s v="Free Schools"/>
    <x v="0"/>
    <d v="2013-01-31T00:00:00"/>
    <x v="1"/>
    <n v="2"/>
    <n v="9"/>
    <n v="2"/>
    <n v="2"/>
    <n v="2"/>
    <s v="-"/>
    <s v="NULL"/>
    <s v="NULL"/>
    <s v="-"/>
  </r>
  <r>
    <n v="136941"/>
    <n v="3702000"/>
    <s v="Penistone St John's Voluntary Aided Primary School"/>
    <x v="2"/>
    <s v="Yorkshire and the Humber"/>
    <x v="58"/>
    <s v="Penistone and Stocksbridge"/>
    <s v="S36 6BS"/>
    <s v="Voluntary Aided School"/>
    <x v="0"/>
    <d v="2013-02-27T00:00:00"/>
    <x v="0"/>
    <n v="1"/>
    <n v="9"/>
    <n v="1"/>
    <n v="1"/>
    <n v="1"/>
    <s v="-"/>
    <s v="NULL"/>
    <s v="NULL"/>
    <s v="-"/>
  </r>
  <r>
    <n v="136943"/>
    <n v="8052000"/>
    <s v="Ward Jackson Primary School"/>
    <x v="2"/>
    <s v="North East"/>
    <x v="93"/>
    <s v="Hartlepool"/>
    <s v="TS24 7LE"/>
    <s v="Voluntary Aided School"/>
    <x v="0"/>
    <d v="2012-09-13T00:00:00"/>
    <x v="1"/>
    <n v="2"/>
    <n v="9"/>
    <n v="2"/>
    <n v="2"/>
    <n v="2"/>
    <s v="-"/>
    <s v="NULL"/>
    <s v="NULL"/>
    <s v="-"/>
  </r>
  <r>
    <n v="136944"/>
    <n v="3304000"/>
    <s v="Birmingham Ormiston Academy 14-19"/>
    <x v="4"/>
    <s v="West Midlands"/>
    <x v="36"/>
    <s v="Birmingham, Ladywood"/>
    <s v="B4 7XG"/>
    <s v="Academy Sponsor Led"/>
    <x v="3"/>
    <d v="2013-05-22T00:00:00"/>
    <x v="1"/>
    <n v="2"/>
    <n v="9"/>
    <n v="1"/>
    <n v="2"/>
    <n v="2"/>
    <s v="-"/>
    <s v="NULL"/>
    <s v="NULL"/>
    <s v="-"/>
  </r>
  <r>
    <n v="136951"/>
    <n v="8712000"/>
    <s v="Langley Hall Primary Academy"/>
    <x v="1"/>
    <s v="South East"/>
    <x v="83"/>
    <s v="Slough"/>
    <s v="SL3 8BY"/>
    <s v="Free Schools"/>
    <x v="0"/>
    <d v="2013-02-14T00:00:00"/>
    <x v="1"/>
    <n v="2"/>
    <n v="9"/>
    <n v="2"/>
    <n v="2"/>
    <n v="2"/>
    <s v="-"/>
    <s v="NULL"/>
    <s v="NULL"/>
    <s v="-"/>
  </r>
  <r>
    <n v="136952"/>
    <n v="3082000"/>
    <s v="Woodpecker Hall Primary Academy"/>
    <x v="0"/>
    <s v="London"/>
    <x v="23"/>
    <s v="Edmonton"/>
    <s v="N9 8BF"/>
    <s v="Free Schools"/>
    <x v="0"/>
    <d v="2013-01-24T00:00:00"/>
    <x v="1"/>
    <n v="1"/>
    <n v="9"/>
    <n v="1"/>
    <n v="2"/>
    <n v="2"/>
    <s v="-"/>
    <s v="NULL"/>
    <s v="NULL"/>
    <s v="-"/>
  </r>
  <r>
    <n v="136957"/>
    <n v="9082754"/>
    <s v="Brunel Primary and Nursery School"/>
    <x v="5"/>
    <s v="South West"/>
    <x v="97"/>
    <s v="South East Cornwall"/>
    <s v="PL12 6DX"/>
    <s v="Academy Converter"/>
    <x v="0"/>
    <d v="2010-11-25T00:00:00"/>
    <x v="1"/>
    <n v="2"/>
    <n v="9"/>
    <n v="2"/>
    <n v="2"/>
    <n v="2"/>
    <s v="-"/>
    <d v="2008-07-09T00:00:00"/>
    <n v="2"/>
    <s v="-"/>
  </r>
  <r>
    <n v="136958"/>
    <n v="9254049"/>
    <s v="Caistor Yarborough Academy"/>
    <x v="6"/>
    <s v="East Midlands"/>
    <x v="133"/>
    <s v="Gainsborough"/>
    <s v="LN7 6QZ"/>
    <s v="Academy Converter"/>
    <x v="3"/>
    <d v="2013-02-14T00:00:00"/>
    <x v="2"/>
    <n v="3"/>
    <n v="9"/>
    <n v="3"/>
    <n v="3"/>
    <n v="3"/>
    <s v="-"/>
    <d v="2012-02-01T00:00:00"/>
    <n v="4"/>
    <s v="NTI"/>
  </r>
  <r>
    <n v="136959"/>
    <n v="8604153"/>
    <s v="The Cheadle Academy"/>
    <x v="4"/>
    <s v="West Midlands"/>
    <x v="145"/>
    <s v="Stone"/>
    <s v="ST10 1LH"/>
    <s v="Academy Converter"/>
    <x v="3"/>
    <d v="2013-02-13T00:00:00"/>
    <x v="2"/>
    <n v="3"/>
    <n v="9"/>
    <n v="2"/>
    <n v="3"/>
    <n v="3"/>
    <s v="-"/>
    <d v="2010-05-25T00:00:00"/>
    <n v="2"/>
    <s v="-"/>
  </r>
  <r>
    <n v="136960"/>
    <n v="9165414"/>
    <s v="Chipping Campden School"/>
    <x v="5"/>
    <s v="South West"/>
    <x v="113"/>
    <s v="The Cotswolds"/>
    <s v="GL55 6HU"/>
    <s v="Academy Converter"/>
    <x v="3"/>
    <d v="2012-10-05T00:00:00"/>
    <x v="1"/>
    <n v="2"/>
    <n v="9"/>
    <n v="2"/>
    <n v="2"/>
    <n v="2"/>
    <s v="-"/>
    <d v="2007-11-22T00:00:00"/>
    <n v="1"/>
    <s v="-"/>
  </r>
  <r>
    <n v="136961"/>
    <n v="8604612"/>
    <s v="Christ Church Academy"/>
    <x v="4"/>
    <s v="West Midlands"/>
    <x v="145"/>
    <s v="Stone"/>
    <s v="ST15 8JD"/>
    <s v="Academy Converter"/>
    <x v="3"/>
    <d v="2012-12-06T00:00:00"/>
    <x v="1"/>
    <n v="2"/>
    <n v="9"/>
    <n v="2"/>
    <n v="2"/>
    <n v="2"/>
    <s v="-"/>
    <d v="2008-07-02T00:00:00"/>
    <n v="1"/>
    <s v="-"/>
  </r>
  <r>
    <n v="136962"/>
    <n v="3804613"/>
    <s v="Feversham College"/>
    <x v="2"/>
    <s v="Yorkshire and the Humber"/>
    <x v="18"/>
    <s v="Bradford East"/>
    <s v="BD3 0LT"/>
    <s v="Academy Converter"/>
    <x v="3"/>
    <d v="2008-01-17T00:00:00"/>
    <x v="0"/>
    <n v="9"/>
    <n v="1"/>
    <n v="1"/>
    <n v="1"/>
    <n v="1"/>
    <s v="-"/>
    <s v="NULL"/>
    <s v="NULL"/>
    <s v="-"/>
  </r>
  <r>
    <n v="136963"/>
    <n v="3314037"/>
    <s v="Finham Park School"/>
    <x v="4"/>
    <s v="West Midlands"/>
    <x v="38"/>
    <s v="Coventry South"/>
    <s v="CV3 6EA"/>
    <s v="Academy Converter"/>
    <x v="3"/>
    <d v="2010-12-09T00:00:00"/>
    <x v="0"/>
    <n v="1"/>
    <n v="9"/>
    <n v="1"/>
    <n v="2"/>
    <n v="1"/>
    <s v="-"/>
    <d v="2008-01-21T00:00:00"/>
    <n v="2"/>
    <s v="-"/>
  </r>
  <r>
    <n v="136964"/>
    <n v="8255409"/>
    <s v="Great Marlow School"/>
    <x v="1"/>
    <s v="South East"/>
    <x v="85"/>
    <s v="Beaconsfield"/>
    <s v="SL7 1JE"/>
    <s v="Academy Converter"/>
    <x v="3"/>
    <d v="2013-04-19T00:00:00"/>
    <x v="1"/>
    <n v="2"/>
    <n v="9"/>
    <n v="2"/>
    <n v="2"/>
    <n v="2"/>
    <s v="-"/>
    <d v="2010-07-08T00:00:00"/>
    <n v="2"/>
    <s v="-"/>
  </r>
  <r>
    <n v="136965"/>
    <n v="3584014"/>
    <s v="Flixton Girls' School"/>
    <x v="3"/>
    <s v="North West"/>
    <x v="55"/>
    <s v="Stretford and Urmston"/>
    <s v="M41 5DR"/>
    <s v="Academy Converter"/>
    <x v="3"/>
    <d v="2011-03-04T00:00:00"/>
    <x v="1"/>
    <n v="2"/>
    <n v="9"/>
    <n v="2"/>
    <n v="2"/>
    <n v="2"/>
    <s v="-"/>
    <d v="2008-06-26T00:00:00"/>
    <n v="3"/>
    <s v="-"/>
  </r>
  <r>
    <n v="136966"/>
    <n v="8004107"/>
    <s v="Hayesfield Girls School"/>
    <x v="5"/>
    <s v="South West"/>
    <x v="72"/>
    <s v="Bath"/>
    <s v="BA2 3LA"/>
    <s v="Academy Converter"/>
    <x v="3"/>
    <d v="2013-04-12T00:00:00"/>
    <x v="1"/>
    <n v="2"/>
    <n v="9"/>
    <n v="1"/>
    <n v="2"/>
    <n v="1"/>
    <s v="-"/>
    <d v="2009-02-11T00:00:00"/>
    <n v="1"/>
    <s v="-"/>
  </r>
  <r>
    <n v="136967"/>
    <n v="8815278"/>
    <s v="Holy Cross Catholic Primary School, Harlow"/>
    <x v="7"/>
    <s v="East of England"/>
    <x v="110"/>
    <s v="Harlow"/>
    <s v="CM18 6JJ"/>
    <s v="Academy Converter"/>
    <x v="0"/>
    <d v="2012-01-18T00:00:00"/>
    <x v="1"/>
    <n v="2"/>
    <n v="9"/>
    <n v="2"/>
    <n v="2"/>
    <n v="2"/>
    <s v="-"/>
    <d v="2008-09-24T00:00:00"/>
    <n v="2"/>
    <s v="-"/>
  </r>
  <r>
    <n v="136968"/>
    <n v="9254048"/>
    <s v="John Spendluffe Foundation Technology College"/>
    <x v="6"/>
    <s v="East Midlands"/>
    <x v="133"/>
    <s v="Louth and Horncastle"/>
    <s v="LN13 9BL"/>
    <s v="Academy Converter"/>
    <x v="3"/>
    <d v="2010-03-04T00:00:00"/>
    <x v="0"/>
    <n v="2"/>
    <n v="9"/>
    <n v="1"/>
    <n v="1"/>
    <n v="1"/>
    <s v="-"/>
    <d v="2006-11-21T00:00:00"/>
    <n v="2"/>
    <s v="-"/>
  </r>
  <r>
    <n v="136969"/>
    <n v="9354099"/>
    <s v="Kesgrave High School"/>
    <x v="7"/>
    <s v="East of England"/>
    <x v="146"/>
    <s v="Central Suffolk and North Ipswich"/>
    <s v="IP5 2PB"/>
    <s v="Academy Converter"/>
    <x v="3"/>
    <d v="2008-11-12T00:00:00"/>
    <x v="0"/>
    <n v="9"/>
    <n v="1"/>
    <n v="1"/>
    <n v="1"/>
    <n v="1"/>
    <s v="-"/>
    <d v="2005-11-24T00:00:00"/>
    <n v="2"/>
    <s v="-"/>
  </r>
  <r>
    <n v="136970"/>
    <n v="9334257"/>
    <s v="Oakfield School"/>
    <x v="5"/>
    <s v="South West"/>
    <x v="143"/>
    <s v="Somerton and Frome"/>
    <s v="BA11 4JF"/>
    <s v="Academy Converter"/>
    <x v="3"/>
    <d v="2011-06-23T00:00:00"/>
    <x v="1"/>
    <n v="2"/>
    <n v="9"/>
    <n v="2"/>
    <n v="2"/>
    <n v="2"/>
    <s v="-"/>
    <d v="2008-06-26T00:00:00"/>
    <n v="3"/>
    <s v="-"/>
  </r>
  <r>
    <n v="136971"/>
    <n v="8404047"/>
    <s v="Park View School"/>
    <x v="2"/>
    <s v="North East"/>
    <x v="75"/>
    <s v="North Durham"/>
    <s v="DH3 3QA"/>
    <s v="Academy Converter"/>
    <x v="3"/>
    <d v="2012-12-06T00:00:00"/>
    <x v="1"/>
    <n v="2"/>
    <n v="9"/>
    <n v="1"/>
    <n v="2"/>
    <n v="2"/>
    <s v="-"/>
    <d v="2008-04-24T00:00:00"/>
    <n v="2"/>
    <s v="-"/>
  </r>
  <r>
    <n v="136972"/>
    <n v="8304500"/>
    <s v="Queen Elizabeth's Grammar School"/>
    <x v="6"/>
    <s v="East Midlands"/>
    <x v="99"/>
    <s v="Derbyshire Dales"/>
    <s v="DE6 1EP"/>
    <s v="Academy Converter"/>
    <x v="3"/>
    <d v="2013-04-25T00:00:00"/>
    <x v="2"/>
    <n v="3"/>
    <n v="9"/>
    <n v="2"/>
    <n v="3"/>
    <n v="3"/>
    <s v="-"/>
    <d v="2008-10-21T00:00:00"/>
    <n v="2"/>
    <s v="-"/>
  </r>
  <r>
    <n v="136973"/>
    <n v="9194070"/>
    <s v="Roundwood Park School"/>
    <x v="7"/>
    <s v="East of England"/>
    <x v="119"/>
    <s v="Hitchin and Harpenden"/>
    <s v="AL5 3AE"/>
    <s v="Academy Converter"/>
    <x v="3"/>
    <d v="2009-05-14T00:00:00"/>
    <x v="0"/>
    <n v="9"/>
    <n v="1"/>
    <n v="1"/>
    <n v="1"/>
    <n v="1"/>
    <s v="-"/>
    <d v="2006-05-10T00:00:00"/>
    <n v="2"/>
    <s v="-"/>
  </r>
  <r>
    <n v="136974"/>
    <n v="8735403"/>
    <s v="Sawtry Community College"/>
    <x v="7"/>
    <s v="East of England"/>
    <x v="87"/>
    <s v="North West Cambridgeshire"/>
    <s v="PE28 5TQ"/>
    <s v="Academy Converter"/>
    <x v="3"/>
    <d v="2013-02-07T00:00:00"/>
    <x v="2"/>
    <n v="3"/>
    <n v="9"/>
    <n v="2"/>
    <n v="3"/>
    <n v="3"/>
    <s v="-"/>
    <d v="2011-05-26T00:00:00"/>
    <n v="3"/>
    <s v="-"/>
  </r>
  <r>
    <n v="136975"/>
    <n v="8122176"/>
    <s v="Signhills Junior School"/>
    <x v="2"/>
    <s v="Yorkshire and the Humber"/>
    <x v="122"/>
    <s v="Cleethorpes"/>
    <s v="DN35 0DN"/>
    <s v="Academy Converter"/>
    <x v="0"/>
    <d v="2006-11-09T00:00:00"/>
    <x v="0"/>
    <n v="9"/>
    <n v="1"/>
    <n v="1"/>
    <n v="1"/>
    <n v="1"/>
    <s v="-"/>
    <s v="NULL"/>
    <s v="NULL"/>
    <s v="-"/>
  </r>
  <r>
    <n v="136976"/>
    <n v="9285400"/>
    <s v="Southfield School for Girls"/>
    <x v="6"/>
    <s v="East Midlands"/>
    <x v="137"/>
    <s v="Kettering"/>
    <s v="NN15 6HE"/>
    <s v="Academy Converter"/>
    <x v="3"/>
    <d v="2010-11-11T00:00:00"/>
    <x v="1"/>
    <n v="2"/>
    <n v="9"/>
    <n v="1"/>
    <n v="2"/>
    <n v="2"/>
    <s v="-"/>
    <d v="2008-02-07T00:00:00"/>
    <n v="2"/>
    <s v="-"/>
  </r>
  <r>
    <n v="136977"/>
    <n v="8815253"/>
    <s v="St Helen's Catholic Junior School"/>
    <x v="7"/>
    <s v="East of England"/>
    <x v="110"/>
    <s v="Brentwood and Ongar"/>
    <s v="CM15 9BY"/>
    <s v="Academy Converter"/>
    <x v="0"/>
    <d v="2009-01-22T00:00:00"/>
    <x v="0"/>
    <n v="9"/>
    <n v="1"/>
    <n v="1"/>
    <n v="1"/>
    <n v="1"/>
    <s v="-"/>
    <d v="2006-03-02T00:00:00"/>
    <n v="2"/>
    <s v="-"/>
  </r>
  <r>
    <n v="136978"/>
    <n v="3165400"/>
    <s v="Stratford School"/>
    <x v="0"/>
    <s v="London"/>
    <x v="31"/>
    <s v="West Ham"/>
    <s v="E7 9PR"/>
    <s v="Academy Converter"/>
    <x v="3"/>
    <d v="2011-04-01T00:00:00"/>
    <x v="1"/>
    <n v="2"/>
    <n v="9"/>
    <n v="2"/>
    <n v="2"/>
    <n v="2"/>
    <s v="-"/>
    <d v="2008-04-29T00:00:00"/>
    <n v="2"/>
    <s v="-"/>
  </r>
  <r>
    <n v="136979"/>
    <n v="8934437"/>
    <s v="The Marches School and Technology College"/>
    <x v="4"/>
    <s v="West Midlands"/>
    <x v="142"/>
    <s v="North Shropshire"/>
    <s v="SY11 2AR"/>
    <s v="Academy Converter"/>
    <x v="3"/>
    <d v="2010-09-16T00:00:00"/>
    <x v="0"/>
    <n v="1"/>
    <n v="9"/>
    <n v="1"/>
    <n v="2"/>
    <n v="1"/>
    <s v="-"/>
    <d v="2007-11-01T00:00:00"/>
    <n v="2"/>
    <s v="-"/>
  </r>
  <r>
    <n v="136980"/>
    <n v="8665409"/>
    <s v="St Joseph's Catholic College"/>
    <x v="5"/>
    <s v="South West"/>
    <x v="149"/>
    <s v="South Swindon"/>
    <s v="SN3 3LR"/>
    <s v="Academy Converter"/>
    <x v="3"/>
    <d v="2008-10-02T00:00:00"/>
    <x v="0"/>
    <n v="9"/>
    <n v="1"/>
    <n v="1"/>
    <n v="1"/>
    <n v="1"/>
    <s v="-"/>
    <d v="2005-09-15T00:00:00"/>
    <n v="3"/>
    <s v="-"/>
  </r>
  <r>
    <n v="136981"/>
    <n v="8665211"/>
    <s v="Holy Rood Catholic Junior School"/>
    <x v="5"/>
    <s v="South West"/>
    <x v="149"/>
    <s v="South Swindon"/>
    <s v="SN3 1DH"/>
    <s v="Academy Converter"/>
    <x v="0"/>
    <d v="2009-10-23T00:00:00"/>
    <x v="1"/>
    <n v="2"/>
    <n v="9"/>
    <n v="1"/>
    <n v="2"/>
    <n v="2"/>
    <s v="-"/>
    <d v="2007-02-07T00:00:00"/>
    <n v="3"/>
    <s v="-"/>
  </r>
  <r>
    <n v="136982"/>
    <n v="9164600"/>
    <s v="St Peter's Catholic High School and Sixth Form Centre"/>
    <x v="5"/>
    <s v="South West"/>
    <x v="113"/>
    <s v="Gloucester"/>
    <s v="GL4 0DD"/>
    <s v="Academy Converter"/>
    <x v="3"/>
    <d v="2012-11-16T00:00:00"/>
    <x v="1"/>
    <n v="2"/>
    <n v="9"/>
    <n v="1"/>
    <n v="2"/>
    <n v="2"/>
    <s v="-"/>
    <d v="2009-02-26T00:00:00"/>
    <n v="1"/>
    <s v="-"/>
  </r>
  <r>
    <n v="136983"/>
    <n v="8852153"/>
    <s v="Suckley Primary School"/>
    <x v="4"/>
    <s v="West Midlands"/>
    <x v="118"/>
    <s v="West Worcestershire"/>
    <s v="WR6 5DE"/>
    <s v="Academy Converter"/>
    <x v="0"/>
    <d v="2012-01-24T00:00:00"/>
    <x v="0"/>
    <n v="2"/>
    <n v="9"/>
    <n v="1"/>
    <n v="1"/>
    <n v="1"/>
    <s v="-"/>
    <d v="2009-07-13T00:00:00"/>
    <n v="2"/>
    <s v="-"/>
  </r>
  <r>
    <n v="136984"/>
    <n v="8852105"/>
    <s v="Great Malvern Primary School"/>
    <x v="4"/>
    <s v="West Midlands"/>
    <x v="118"/>
    <s v="West Worcestershire"/>
    <s v="WR14 2BY"/>
    <s v="Academy Converter"/>
    <x v="0"/>
    <d v="2012-11-21T00:00:00"/>
    <x v="1"/>
    <n v="2"/>
    <n v="9"/>
    <n v="2"/>
    <n v="2"/>
    <n v="2"/>
    <s v="-"/>
    <d v="2011-03-17T00:00:00"/>
    <n v="3"/>
    <s v="-"/>
  </r>
  <r>
    <n v="136985"/>
    <n v="9165428"/>
    <s v="Sir William Romney's School"/>
    <x v="5"/>
    <s v="South West"/>
    <x v="113"/>
    <s v="The Cotswolds"/>
    <s v="GL8 8AE"/>
    <s v="Academy Converter"/>
    <x v="3"/>
    <d v="2012-05-31T00:00:00"/>
    <x v="2"/>
    <n v="3"/>
    <n v="9"/>
    <n v="2"/>
    <n v="3"/>
    <n v="2"/>
    <s v="-"/>
    <d v="2008-12-04T00:00:00"/>
    <n v="3"/>
    <s v="-"/>
  </r>
  <r>
    <n v="136986"/>
    <n v="9374233"/>
    <s v="The Coleshill School"/>
    <x v="4"/>
    <s v="West Midlands"/>
    <x v="138"/>
    <s v="North Warwickshire"/>
    <s v="B46 3EX"/>
    <s v="Academy Converter"/>
    <x v="3"/>
    <d v="2012-10-03T00:00:00"/>
    <x v="2"/>
    <n v="3"/>
    <n v="9"/>
    <n v="2"/>
    <n v="3"/>
    <n v="2"/>
    <s v="-"/>
    <d v="2010-06-30T00:00:00"/>
    <n v="3"/>
    <s v="-"/>
  </r>
  <r>
    <n v="136987"/>
    <n v="3554050"/>
    <s v="The Swinton High School"/>
    <x v="3"/>
    <s v="North West"/>
    <x v="53"/>
    <s v="Salford and Eccles"/>
    <s v="M27 6JU"/>
    <s v="Academy Converter"/>
    <x v="3"/>
    <d v="2012-03-07T00:00:00"/>
    <x v="1"/>
    <n v="2"/>
    <n v="9"/>
    <n v="2"/>
    <n v="2"/>
    <n v="2"/>
    <s v="-"/>
    <d v="2007-05-22T00:00:00"/>
    <n v="2"/>
    <s v="-"/>
  </r>
  <r>
    <n v="136988"/>
    <n v="8412666"/>
    <s v="Abbey Infants' School"/>
    <x v="2"/>
    <s v="North East"/>
    <x v="107"/>
    <s v="Darlington"/>
    <s v="DL3 8JA"/>
    <s v="Academy Converter"/>
    <x v="0"/>
    <d v="2008-06-09T00:00:00"/>
    <x v="0"/>
    <n v="9"/>
    <n v="1"/>
    <n v="1"/>
    <n v="1"/>
    <n v="1"/>
    <s v="-"/>
    <s v="NULL"/>
    <s v="NULL"/>
    <s v="-"/>
  </r>
  <r>
    <n v="136989"/>
    <n v="8412647"/>
    <s v="Abbey Junior School"/>
    <x v="2"/>
    <s v="North East"/>
    <x v="107"/>
    <s v="Darlington"/>
    <s v="DL3 8NN"/>
    <s v="Academy Converter"/>
    <x v="0"/>
    <d v="2012-12-19T00:00:00"/>
    <x v="1"/>
    <n v="2"/>
    <n v="9"/>
    <n v="2"/>
    <n v="2"/>
    <n v="2"/>
    <s v="-"/>
    <d v="2010-11-24T00:00:00"/>
    <n v="3"/>
    <s v="-"/>
  </r>
  <r>
    <n v="136990"/>
    <n v="9354000"/>
    <s v="Bury St Edmunds County Upper School"/>
    <x v="7"/>
    <s v="East of England"/>
    <x v="146"/>
    <s v="Bury St. Edmunds"/>
    <s v="IP32 6RF"/>
    <s v="Academy Converter"/>
    <x v="3"/>
    <d v="2008-02-07T00:00:00"/>
    <x v="0"/>
    <n v="9"/>
    <n v="2"/>
    <n v="2"/>
    <n v="2"/>
    <n v="1"/>
    <s v="-"/>
    <s v="NULL"/>
    <s v="NULL"/>
    <s v="-"/>
  </r>
  <r>
    <n v="136991"/>
    <n v="9374108"/>
    <s v="Henley in Arden High School"/>
    <x v="4"/>
    <s v="West Midlands"/>
    <x v="138"/>
    <s v="Stratford-on-Avon"/>
    <s v="B95 6AF"/>
    <s v="Academy Converter"/>
    <x v="3"/>
    <d v="2012-01-12T00:00:00"/>
    <x v="2"/>
    <n v="3"/>
    <n v="9"/>
    <n v="3"/>
    <n v="3"/>
    <n v="3"/>
    <s v="-"/>
    <d v="2008-12-10T00:00:00"/>
    <n v="3"/>
    <s v="-"/>
  </r>
  <r>
    <n v="136992"/>
    <n v="8735411"/>
    <s v="Longsands Academy"/>
    <x v="7"/>
    <s v="East of England"/>
    <x v="87"/>
    <s v="Huntingdon"/>
    <s v="PE19 1LQ"/>
    <s v="Academy Converter"/>
    <x v="3"/>
    <d v="2009-11-19T00:00:00"/>
    <x v="1"/>
    <n v="2"/>
    <n v="9"/>
    <n v="2"/>
    <n v="2"/>
    <n v="2"/>
    <s v="-"/>
    <d v="2007-02-06T00:00:00"/>
    <n v="2"/>
    <s v="-"/>
  </r>
  <r>
    <n v="136994"/>
    <n v="3344015"/>
    <s v="Alderbrook Leading Edge School and Arts College"/>
    <x v="4"/>
    <s v="West Midlands"/>
    <x v="41"/>
    <s v="Solihull"/>
    <s v="B91 1SN"/>
    <s v="Academy Converter"/>
    <x v="3"/>
    <d v="2009-03-20T00:00:00"/>
    <x v="1"/>
    <n v="9"/>
    <n v="2"/>
    <n v="2"/>
    <n v="2"/>
    <n v="2"/>
    <s v="-"/>
    <d v="2006-06-15T00:00:00"/>
    <n v="2"/>
    <s v="-"/>
  </r>
  <r>
    <n v="136995"/>
    <n v="8114625"/>
    <s v="Beverley Grammar School"/>
    <x v="2"/>
    <s v="Yorkshire and the Humber"/>
    <x v="121"/>
    <s v="Beverley and Holderness"/>
    <s v="HU17 8NF"/>
    <s v="Academy Converter"/>
    <x v="3"/>
    <d v="2013-04-25T00:00:00"/>
    <x v="2"/>
    <n v="3"/>
    <n v="9"/>
    <n v="2"/>
    <n v="3"/>
    <n v="3"/>
    <s v="-"/>
    <d v="2008-09-25T00:00:00"/>
    <n v="1"/>
    <s v="-"/>
  </r>
  <r>
    <n v="136996"/>
    <n v="8375405"/>
    <s v="Bournemouth School for Girls"/>
    <x v="5"/>
    <s v="South West"/>
    <x v="106"/>
    <s v="Bournemouth East"/>
    <s v="BH8 9UJ"/>
    <s v="Academy Converter"/>
    <x v="3"/>
    <d v="2012-10-11T00:00:00"/>
    <x v="0"/>
    <n v="1"/>
    <n v="9"/>
    <n v="1"/>
    <n v="1"/>
    <n v="1"/>
    <s v="-"/>
    <d v="2008-04-17T00:00:00"/>
    <n v="2"/>
    <s v="-"/>
  </r>
  <r>
    <n v="136997"/>
    <n v="8884041"/>
    <s v="Bowland High"/>
    <x v="3"/>
    <s v="North West"/>
    <x v="127"/>
    <s v="Ribble Valley"/>
    <s v="BB7 4QS"/>
    <s v="Academy Converter"/>
    <x v="3"/>
    <d v="2013-07-04T00:00:00"/>
    <x v="1"/>
    <n v="2"/>
    <n v="9"/>
    <n v="1"/>
    <n v="2"/>
    <n v="2"/>
    <s v="-"/>
    <d v="2009-06-04T00:00:00"/>
    <n v="1"/>
    <s v="-"/>
  </r>
  <r>
    <n v="136998"/>
    <n v="9354075"/>
    <s v="Bungay High School"/>
    <x v="7"/>
    <s v="East of England"/>
    <x v="146"/>
    <s v="Waveney"/>
    <s v="NR35 1RW"/>
    <s v="Academy Converter"/>
    <x v="3"/>
    <d v="2011-06-23T00:00:00"/>
    <x v="0"/>
    <n v="1"/>
    <n v="9"/>
    <n v="2"/>
    <n v="2"/>
    <n v="1"/>
    <s v="-"/>
    <d v="2008-03-05T00:00:00"/>
    <n v="2"/>
    <s v="-"/>
  </r>
  <r>
    <n v="136999"/>
    <n v="9165207"/>
    <s v="Charlton Kings Infant School"/>
    <x v="5"/>
    <s v="South West"/>
    <x v="113"/>
    <s v="Cheltenham"/>
    <s v="GL53 8AY"/>
    <s v="Academy Converter"/>
    <x v="0"/>
    <d v="2009-01-13T00:00:00"/>
    <x v="0"/>
    <n v="9"/>
    <n v="1"/>
    <n v="1"/>
    <n v="1"/>
    <n v="1"/>
    <s v="-"/>
    <d v="2005-10-06T00:00:00"/>
    <n v="2"/>
    <s v="-"/>
  </r>
  <r>
    <n v="137000"/>
    <n v="8024139"/>
    <s v="Churchill Academy"/>
    <x v="5"/>
    <s v="South West"/>
    <x v="74"/>
    <s v="Weston-Super-Mare"/>
    <s v="BS25 5QN"/>
    <s v="Academy Converter"/>
    <x v="3"/>
    <d v="2010-05-06T00:00:00"/>
    <x v="1"/>
    <n v="2"/>
    <n v="9"/>
    <n v="2"/>
    <n v="2"/>
    <n v="2"/>
    <s v="-"/>
    <d v="2007-05-17T00:00:00"/>
    <n v="2"/>
    <s v="-"/>
  </r>
  <r>
    <n v="137001"/>
    <n v="3844029"/>
    <s v="Crofton Academy"/>
    <x v="2"/>
    <s v="Yorkshire and the Humber"/>
    <x v="65"/>
    <s v="Hemsworth"/>
    <s v="WF4 1NF"/>
    <s v="Academy Converter"/>
    <x v="3"/>
    <d v="2011-11-29T00:00:00"/>
    <x v="0"/>
    <n v="1"/>
    <n v="9"/>
    <n v="1"/>
    <n v="2"/>
    <n v="1"/>
    <s v="-"/>
    <d v="2007-01-16T00:00:00"/>
    <n v="2"/>
    <s v="-"/>
  </r>
  <r>
    <n v="137002"/>
    <n v="9194141"/>
    <s v="Freman College"/>
    <x v="7"/>
    <s v="East of England"/>
    <x v="119"/>
    <s v="North East Hertfordshire"/>
    <s v="SG9 9BT"/>
    <s v="Academy Converter"/>
    <x v="3"/>
    <d v="2012-01-12T00:00:00"/>
    <x v="1"/>
    <n v="2"/>
    <n v="9"/>
    <n v="2"/>
    <n v="2"/>
    <n v="2"/>
    <s v="-"/>
    <d v="2009-05-19T00:00:00"/>
    <n v="2"/>
    <s v="-"/>
  </r>
  <r>
    <n v="137003"/>
    <n v="9365413"/>
    <s v="Fullbrook School"/>
    <x v="1"/>
    <s v="South East"/>
    <x v="147"/>
    <s v="Runnymede and Weybridge"/>
    <s v="KT15 3HW"/>
    <s v="Academy Converter"/>
    <x v="3"/>
    <d v="2013-04-25T00:00:00"/>
    <x v="1"/>
    <n v="2"/>
    <n v="9"/>
    <n v="2"/>
    <n v="2"/>
    <n v="2"/>
    <s v="-"/>
    <d v="2010-04-28T00:00:00"/>
    <n v="2"/>
    <s v="-"/>
  </r>
  <r>
    <n v="137004"/>
    <n v="8134076"/>
    <s v="Invenio Academy"/>
    <x v="2"/>
    <s v="Yorkshire and the Humber"/>
    <x v="123"/>
    <s v="Scunthorpe"/>
    <s v="DN15 8LJ"/>
    <s v="Academy Converter"/>
    <x v="3"/>
    <d v="2012-05-01T00:00:00"/>
    <x v="2"/>
    <n v="3"/>
    <n v="9"/>
    <n v="2"/>
    <n v="3"/>
    <n v="2"/>
    <s v="-"/>
    <d v="2007-09-20T00:00:00"/>
    <n v="2"/>
    <s v="-"/>
  </r>
  <r>
    <n v="137005"/>
    <n v="2125400"/>
    <s v="Graveney School"/>
    <x v="0"/>
    <s v="London"/>
    <x v="11"/>
    <s v="Tooting"/>
    <s v="SW17 9BU"/>
    <s v="Academy Converter"/>
    <x v="3"/>
    <d v="2011-05-12T00:00:00"/>
    <x v="0"/>
    <n v="1"/>
    <n v="9"/>
    <n v="1"/>
    <n v="2"/>
    <n v="1"/>
    <s v="-"/>
    <d v="2007-12-11T00:00:00"/>
    <n v="2"/>
    <s v="-"/>
  </r>
  <r>
    <n v="137006"/>
    <n v="3055412"/>
    <s v="Langley Park School for Girls"/>
    <x v="0"/>
    <s v="London"/>
    <x v="19"/>
    <s v="Beckenham"/>
    <s v="BR3 3BE"/>
    <s v="Academy Converter"/>
    <x v="3"/>
    <d v="2012-04-26T00:00:00"/>
    <x v="1"/>
    <n v="2"/>
    <n v="9"/>
    <n v="2"/>
    <n v="2"/>
    <n v="2"/>
    <s v="-"/>
    <d v="2009-02-10T00:00:00"/>
    <n v="1"/>
    <s v="-"/>
  </r>
  <r>
    <n v="137007"/>
    <n v="3344012"/>
    <s v="Langley School, Specialist College for the Performing Arts, Languages and Training"/>
    <x v="4"/>
    <s v="West Midlands"/>
    <x v="41"/>
    <s v="Solihull"/>
    <s v="B92 7ER"/>
    <s v="Academy Converter"/>
    <x v="3"/>
    <d v="2013-05-02T00:00:00"/>
    <x v="1"/>
    <n v="2"/>
    <n v="9"/>
    <n v="1"/>
    <n v="2"/>
    <n v="2"/>
    <s v="-"/>
    <d v="2006-10-05T00:00:00"/>
    <n v="1"/>
    <s v="-"/>
  </r>
  <r>
    <n v="137008"/>
    <n v="3344019"/>
    <s v="Lode Heath School"/>
    <x v="4"/>
    <s v="West Midlands"/>
    <x v="41"/>
    <s v="Solihull"/>
    <s v="B91 2HW"/>
    <s v="Academy Converter"/>
    <x v="3"/>
    <d v="2009-03-03T00:00:00"/>
    <x v="0"/>
    <n v="9"/>
    <n v="1"/>
    <n v="1"/>
    <n v="1"/>
    <n v="1"/>
    <s v="-"/>
    <d v="2006-02-24T00:00:00"/>
    <n v="2"/>
    <s v="-"/>
  </r>
  <r>
    <n v="137009"/>
    <n v="3134022"/>
    <s v="Rivers Academy West London"/>
    <x v="0"/>
    <s v="London"/>
    <x v="28"/>
    <s v="Feltham and Heston"/>
    <s v="TW14 9PE"/>
    <s v="Academy Converter"/>
    <x v="3"/>
    <d v="2012-05-24T00:00:00"/>
    <x v="1"/>
    <n v="2"/>
    <n v="9"/>
    <n v="1"/>
    <n v="2"/>
    <n v="1"/>
    <s v="-"/>
    <d v="2009-04-30T00:00:00"/>
    <n v="2"/>
    <s v="-"/>
  </r>
  <r>
    <n v="137010"/>
    <n v="8715208"/>
    <s v="Lynch Hill (Foundation Primary) School"/>
    <x v="1"/>
    <s v="South East"/>
    <x v="83"/>
    <s v="Slough"/>
    <s v="SL2 2AN"/>
    <s v="Academy Converter"/>
    <x v="0"/>
    <d v="2008-07-11T00:00:00"/>
    <x v="0"/>
    <n v="9"/>
    <n v="1"/>
    <n v="1"/>
    <n v="1"/>
    <n v="1"/>
    <s v="-"/>
    <s v="NULL"/>
    <s v="NULL"/>
    <s v="-"/>
  </r>
  <r>
    <n v="137011"/>
    <n v="3844030"/>
    <s v="Minsthorpe Community College, A Specialist Science College"/>
    <x v="2"/>
    <s v="Yorkshire and the Humber"/>
    <x v="65"/>
    <s v="Hemsworth"/>
    <s v="WF9 2UJ"/>
    <s v="Academy Converter"/>
    <x v="3"/>
    <d v="2012-03-15T00:00:00"/>
    <x v="2"/>
    <n v="3"/>
    <n v="9"/>
    <n v="2"/>
    <n v="3"/>
    <n v="3"/>
    <s v="-"/>
    <d v="2009-06-18T00:00:00"/>
    <n v="2"/>
    <s v="-"/>
  </r>
  <r>
    <n v="137012"/>
    <n v="8782258"/>
    <s v="Newport Community School Primary Academy"/>
    <x v="5"/>
    <s v="South West"/>
    <x v="101"/>
    <s v="North Devon"/>
    <s v="EX32 9BW"/>
    <s v="Academy Converter"/>
    <x v="0"/>
    <d v="2008-06-05T00:00:00"/>
    <x v="0"/>
    <n v="9"/>
    <n v="1"/>
    <n v="1"/>
    <n v="1"/>
    <n v="1"/>
    <s v="-"/>
    <s v="NULL"/>
    <s v="NULL"/>
    <s v="-"/>
  </r>
  <r>
    <n v="137013"/>
    <n v="8814420"/>
    <s v="Notley High School and Braintree Sixth Form"/>
    <x v="7"/>
    <s v="East of England"/>
    <x v="110"/>
    <s v="Braintree"/>
    <s v="CM7 1WY"/>
    <s v="Academy Converter"/>
    <x v="3"/>
    <d v="2012-05-25T00:00:00"/>
    <x v="1"/>
    <n v="2"/>
    <n v="9"/>
    <n v="2"/>
    <n v="2"/>
    <n v="2"/>
    <s v="-"/>
    <d v="2009-03-05T00:00:00"/>
    <n v="1"/>
    <s v="-"/>
  </r>
  <r>
    <n v="137014"/>
    <n v="9362309"/>
    <s v="The Raleigh School"/>
    <x v="1"/>
    <s v="South East"/>
    <x v="147"/>
    <s v="Mole Valley"/>
    <s v="KT24 6LX"/>
    <s v="Academy Converter"/>
    <x v="0"/>
    <d v="2012-09-28T00:00:00"/>
    <x v="1"/>
    <n v="2"/>
    <n v="9"/>
    <n v="1"/>
    <n v="2"/>
    <n v="2"/>
    <s v="-"/>
    <d v="2008-07-04T00:00:00"/>
    <n v="2"/>
    <s v="-"/>
  </r>
  <r>
    <n v="137016"/>
    <n v="2112000"/>
    <s v="Canary Wharf College"/>
    <x v="0"/>
    <s v="London"/>
    <x v="10"/>
    <s v="Poplar and Limehouse"/>
    <s v="E14 3BA"/>
    <s v="Free Schools"/>
    <x v="0"/>
    <d v="2013-07-04T00:00:00"/>
    <x v="0"/>
    <n v="1"/>
    <n v="9"/>
    <n v="1"/>
    <n v="1"/>
    <n v="1"/>
    <s v="-"/>
    <s v="NULL"/>
    <s v="NULL"/>
    <s v="-"/>
  </r>
  <r>
    <n v="137019"/>
    <n v="9364165"/>
    <s v="Rodborough Technology College"/>
    <x v="1"/>
    <s v="South East"/>
    <x v="147"/>
    <s v="South West Surrey"/>
    <s v="GU8 5BZ"/>
    <s v="Academy Converter"/>
    <x v="3"/>
    <d v="2013-06-06T00:00:00"/>
    <x v="1"/>
    <n v="2"/>
    <n v="9"/>
    <n v="1"/>
    <n v="2"/>
    <n v="1"/>
    <s v="-"/>
    <d v="2009-12-10T00:00:00"/>
    <n v="1"/>
    <s v="-"/>
  </r>
  <r>
    <n v="137020"/>
    <n v="3575401"/>
    <s v="West Hill School"/>
    <x v="3"/>
    <s v="North West"/>
    <x v="56"/>
    <s v="Stalybridge and Hyde"/>
    <s v="SK15 1LX"/>
    <s v="Academy Converter"/>
    <x v="3"/>
    <d v="2010-12-09T00:00:00"/>
    <x v="1"/>
    <n v="2"/>
    <n v="9"/>
    <n v="2"/>
    <n v="2"/>
    <n v="2"/>
    <s v="-"/>
    <d v="2008-05-15T00:00:00"/>
    <n v="2"/>
    <s v="-"/>
  </r>
  <r>
    <n v="137021"/>
    <n v="8413211"/>
    <s v="Bishopton Redmarshall CofE Primary School"/>
    <x v="2"/>
    <s v="North East"/>
    <x v="107"/>
    <s v="Sedgefield"/>
    <s v="TS21 1HD"/>
    <s v="Academy Converter"/>
    <x v="0"/>
    <d v="2012-01-19T00:00:00"/>
    <x v="1"/>
    <n v="2"/>
    <n v="9"/>
    <n v="1"/>
    <n v="2"/>
    <n v="2"/>
    <s v="-"/>
    <d v="2006-10-12T00:00:00"/>
    <n v="2"/>
    <s v="-"/>
  </r>
  <r>
    <n v="137022"/>
    <n v="8413132"/>
    <s v="Heighington Church of England Primary School"/>
    <x v="2"/>
    <s v="North East"/>
    <x v="107"/>
    <s v="Sedgefield"/>
    <s v="DL5 6PH"/>
    <s v="Academy Converter"/>
    <x v="0"/>
    <d v="2007-05-22T00:00:00"/>
    <x v="0"/>
    <n v="9"/>
    <n v="1"/>
    <n v="9"/>
    <n v="1"/>
    <n v="1"/>
    <s v="-"/>
    <s v="NULL"/>
    <s v="NULL"/>
    <s v="-"/>
  </r>
  <r>
    <n v="137023"/>
    <n v="8782219"/>
    <s v="Chulmleigh Primary School "/>
    <x v="5"/>
    <s v="South West"/>
    <x v="101"/>
    <s v="North Devon"/>
    <s v="EX18 7AA"/>
    <s v="Academy Converter"/>
    <x v="0"/>
    <d v="2006-11-06T00:00:00"/>
    <x v="0"/>
    <n v="9"/>
    <n v="1"/>
    <n v="1"/>
    <n v="1"/>
    <n v="1"/>
    <s v="-"/>
    <s v="NULL"/>
    <s v="NULL"/>
    <s v="-"/>
  </r>
  <r>
    <n v="137024"/>
    <n v="8784054"/>
    <s v="Chulmleigh Community College"/>
    <x v="5"/>
    <s v="South West"/>
    <x v="101"/>
    <s v="North Devon"/>
    <s v="EX18 7AA"/>
    <s v="Academy Converter"/>
    <x v="3"/>
    <d v="2010-02-04T00:00:00"/>
    <x v="1"/>
    <n v="2"/>
    <n v="9"/>
    <n v="2"/>
    <n v="2"/>
    <n v="2"/>
    <s v="-"/>
    <d v="2007-01-25T00:00:00"/>
    <n v="3"/>
    <s v="-"/>
  </r>
  <r>
    <n v="137025"/>
    <n v="8782224"/>
    <s v="East Worlington Primary School"/>
    <x v="5"/>
    <s v="South West"/>
    <x v="101"/>
    <s v="North Devon"/>
    <s v="EX17 4TS"/>
    <s v="Academy Converter"/>
    <x v="0"/>
    <d v="2012-11-16T00:00:00"/>
    <x v="2"/>
    <n v="3"/>
    <n v="9"/>
    <n v="2"/>
    <n v="3"/>
    <n v="3"/>
    <s v="-"/>
    <d v="2011-07-08T00:00:00"/>
    <n v="3"/>
    <s v="-"/>
  </r>
  <r>
    <n v="137026"/>
    <n v="8783058"/>
    <s v="Burrington Church of England Controlled Primary School"/>
    <x v="5"/>
    <s v="South West"/>
    <x v="101"/>
    <s v="North Devon"/>
    <s v="EX37 9JG"/>
    <s v="Academy Converter"/>
    <x v="0"/>
    <d v="2013-06-20T00:00:00"/>
    <x v="1"/>
    <n v="2"/>
    <n v="9"/>
    <n v="1"/>
    <n v="2"/>
    <n v="1"/>
    <s v="-"/>
    <d v="2009-10-07T00:00:00"/>
    <n v="2"/>
    <s v="-"/>
  </r>
  <r>
    <n v="137027"/>
    <n v="8815254"/>
    <s v="Hadleigh Infant and Nursery School"/>
    <x v="7"/>
    <s v="East of England"/>
    <x v="110"/>
    <s v="Castle Point"/>
    <s v="SS7 2HQ"/>
    <s v="Academy Converter"/>
    <x v="0"/>
    <d v="2009-03-19T00:00:00"/>
    <x v="1"/>
    <n v="9"/>
    <n v="2"/>
    <n v="1"/>
    <n v="2"/>
    <n v="2"/>
    <s v="-"/>
    <d v="2006-02-23T00:00:00"/>
    <n v="2"/>
    <s v="-"/>
  </r>
  <r>
    <n v="137028"/>
    <n v="3104024"/>
    <s v="Nower Hill High School"/>
    <x v="0"/>
    <s v="London"/>
    <x v="25"/>
    <s v="Harrow West"/>
    <s v="HA5 5RP"/>
    <s v="Academy Converter"/>
    <x v="3"/>
    <d v="2012-05-11T00:00:00"/>
    <x v="0"/>
    <n v="1"/>
    <n v="9"/>
    <n v="1"/>
    <n v="1"/>
    <n v="1"/>
    <s v="-"/>
    <d v="2007-05-03T00:00:00"/>
    <n v="2"/>
    <s v="-"/>
  </r>
  <r>
    <n v="137029"/>
    <n v="8815222"/>
    <s v="South Benfleet Primary School"/>
    <x v="7"/>
    <s v="East of England"/>
    <x v="110"/>
    <s v="Castle Point"/>
    <s v="SS7 5HA"/>
    <s v="Academy Converter"/>
    <x v="0"/>
    <d v="2011-12-06T00:00:00"/>
    <x v="1"/>
    <n v="2"/>
    <n v="9"/>
    <n v="2"/>
    <n v="2"/>
    <n v="2"/>
    <s v="-"/>
    <d v="2007-03-15T00:00:00"/>
    <n v="2"/>
    <s v="-"/>
  </r>
  <r>
    <n v="137030"/>
    <n v="8812915"/>
    <s v="Westwood Academy"/>
    <x v="7"/>
    <s v="East of England"/>
    <x v="110"/>
    <s v="Castle Point"/>
    <s v="SS7 2SU"/>
    <s v="Academy Converter"/>
    <x v="0"/>
    <d v="2012-09-21T00:00:00"/>
    <x v="1"/>
    <n v="2"/>
    <n v="9"/>
    <n v="2"/>
    <n v="2"/>
    <n v="2"/>
    <s v="-"/>
    <d v="2010-01-27T00:00:00"/>
    <n v="3"/>
    <s v="-"/>
  </r>
  <r>
    <n v="137031"/>
    <n v="9163358"/>
    <s v="St Mary's Catholic Primary School"/>
    <x v="5"/>
    <s v="South West"/>
    <x v="113"/>
    <s v="Tewkesbury"/>
    <s v="GL3 1HU"/>
    <s v="Academy Converter"/>
    <x v="0"/>
    <d v="2007-11-21T00:00:00"/>
    <x v="0"/>
    <n v="9"/>
    <n v="1"/>
    <n v="1"/>
    <n v="1"/>
    <n v="1"/>
    <s v="-"/>
    <s v="NULL"/>
    <s v="NULL"/>
    <s v="-"/>
  </r>
  <r>
    <n v="137032"/>
    <n v="3052040"/>
    <s v="Darrick Wood Infant School"/>
    <x v="0"/>
    <s v="London"/>
    <x v="19"/>
    <s v="Orpington"/>
    <s v="BR6 8ER"/>
    <s v="Academy Converter"/>
    <x v="0"/>
    <d v="2009-11-13T00:00:00"/>
    <x v="0"/>
    <n v="1"/>
    <n v="9"/>
    <n v="1"/>
    <n v="1"/>
    <n v="1"/>
    <s v="-"/>
    <d v="2007-01-11T00:00:00"/>
    <n v="2"/>
    <s v="-"/>
  </r>
  <r>
    <n v="137033"/>
    <n v="9165406"/>
    <s v="Katharine Lady Berkeley's School"/>
    <x v="5"/>
    <s v="South West"/>
    <x v="113"/>
    <s v="The Cotswolds"/>
    <s v="GL12 8RB"/>
    <s v="Academy Converter"/>
    <x v="3"/>
    <d v="2012-10-04T00:00:00"/>
    <x v="1"/>
    <n v="2"/>
    <n v="9"/>
    <n v="1"/>
    <n v="2"/>
    <n v="2"/>
    <s v="-"/>
    <d v="2008-01-16T00:00:00"/>
    <n v="2"/>
    <s v="-"/>
  </r>
  <r>
    <n v="137034"/>
    <n v="3304241"/>
    <s v="Holyhead School"/>
    <x v="4"/>
    <s v="West Midlands"/>
    <x v="36"/>
    <s v="Birmingham, Ladywood"/>
    <s v="B21 0HN"/>
    <s v="Academy Converter"/>
    <x v="3"/>
    <d v="2009-07-02T00:00:00"/>
    <x v="1"/>
    <n v="9"/>
    <n v="2"/>
    <n v="2"/>
    <n v="2"/>
    <n v="2"/>
    <s v="-"/>
    <d v="2006-06-29T00:00:00"/>
    <n v="2"/>
    <s v="-"/>
  </r>
  <r>
    <n v="137035"/>
    <n v="3052011"/>
    <s v="Stewart Fleming Primary School"/>
    <x v="0"/>
    <s v="London"/>
    <x v="19"/>
    <s v="Lewisham West and Penge"/>
    <s v="SE20 7YB"/>
    <s v="Academy Converter"/>
    <x v="0"/>
    <d v="2011-06-16T00:00:00"/>
    <x v="1"/>
    <n v="2"/>
    <n v="9"/>
    <n v="2"/>
    <n v="2"/>
    <n v="2"/>
    <s v="-"/>
    <d v="2009-03-18T00:00:00"/>
    <n v="2"/>
    <s v="-"/>
  </r>
  <r>
    <n v="137036"/>
    <n v="3815404"/>
    <s v="Hipperholme and Lightcliffe High School and Sports College"/>
    <x v="2"/>
    <s v="Yorkshire and the Humber"/>
    <x v="62"/>
    <s v="Calder Valley"/>
    <s v="HX3 8TL"/>
    <s v="Academy Converter"/>
    <x v="3"/>
    <d v="2011-02-16T00:00:00"/>
    <x v="1"/>
    <n v="2"/>
    <n v="9"/>
    <n v="2"/>
    <n v="2"/>
    <n v="2"/>
    <s v="-"/>
    <d v="2007-10-04T00:00:00"/>
    <n v="3"/>
    <s v="-"/>
  </r>
  <r>
    <n v="137037"/>
    <n v="8524275"/>
    <s v="Upper Shirley High School"/>
    <x v="1"/>
    <s v="South East"/>
    <x v="116"/>
    <s v="Southampton, Test"/>
    <s v="SO15 7QU"/>
    <s v="Academy Converter"/>
    <x v="3"/>
    <d v="2011-05-20T00:00:00"/>
    <x v="1"/>
    <n v="2"/>
    <n v="9"/>
    <n v="2"/>
    <n v="2"/>
    <n v="1"/>
    <s v="-"/>
    <d v="2008-06-12T00:00:00"/>
    <n v="3"/>
    <s v="-"/>
  </r>
  <r>
    <n v="137038"/>
    <n v="9194011"/>
    <s v="Verulam School"/>
    <x v="7"/>
    <s v="East of England"/>
    <x v="119"/>
    <s v="St. Albans"/>
    <s v="AL1 4PR"/>
    <s v="Academy Converter"/>
    <x v="3"/>
    <d v="2011-09-20T00:00:00"/>
    <x v="1"/>
    <n v="2"/>
    <n v="9"/>
    <n v="2"/>
    <n v="2"/>
    <n v="2"/>
    <s v="-"/>
    <d v="2008-12-04T00:00:00"/>
    <n v="3"/>
    <s v="-"/>
  </r>
  <r>
    <n v="137039"/>
    <n v="3534011"/>
    <s v="The Hathershaw College of Technology &amp; Sport"/>
    <x v="3"/>
    <s v="North West"/>
    <x v="51"/>
    <s v="Oldham West and Royton"/>
    <s v="OL8 3EP"/>
    <s v="Academy Converter"/>
    <x v="3"/>
    <d v="2010-10-07T00:00:00"/>
    <x v="1"/>
    <n v="2"/>
    <n v="9"/>
    <n v="2"/>
    <n v="2"/>
    <n v="2"/>
    <s v="-"/>
    <d v="2007-11-29T00:00:00"/>
    <n v="2"/>
    <s v="-"/>
  </r>
  <r>
    <n v="137040"/>
    <n v="3114700"/>
    <s v="The Campion School"/>
    <x v="0"/>
    <s v="London"/>
    <x v="26"/>
    <s v="Hornchurch and Upminster"/>
    <s v="RM11 3BX"/>
    <s v="Academy Converter"/>
    <x v="3"/>
    <d v="2012-05-24T00:00:00"/>
    <x v="1"/>
    <n v="2"/>
    <n v="9"/>
    <n v="2"/>
    <n v="2"/>
    <n v="2"/>
    <s v="-"/>
    <d v="2007-02-06T00:00:00"/>
    <n v="2"/>
    <s v="-"/>
  </r>
  <r>
    <n v="137042"/>
    <n v="8412002"/>
    <s v="West Park Academy"/>
    <x v="2"/>
    <s v="North East"/>
    <x v="107"/>
    <s v="Darlington"/>
    <s v="DL2 2GF"/>
    <s v="Academy Converter"/>
    <x v="0"/>
    <d v="2010-01-29T00:00:00"/>
    <x v="1"/>
    <n v="2"/>
    <n v="9"/>
    <n v="2"/>
    <n v="2"/>
    <n v="2"/>
    <s v="-"/>
    <d v="2007-01-12T00:00:00"/>
    <n v="3"/>
    <s v="-"/>
  </r>
  <r>
    <n v="137043"/>
    <n v="3305408"/>
    <s v="King Edward VI Aston School"/>
    <x v="4"/>
    <s v="West Midlands"/>
    <x v="36"/>
    <s v="Birmingham, Ladywood"/>
    <s v="B6 6DJ"/>
    <s v="Academy Converter"/>
    <x v="3"/>
    <d v="2008-03-13T00:00:00"/>
    <x v="0"/>
    <n v="9"/>
    <n v="1"/>
    <n v="1"/>
    <n v="2"/>
    <n v="1"/>
    <s v="-"/>
    <s v="NULL"/>
    <s v="NULL"/>
    <s v="-"/>
  </r>
  <r>
    <n v="137044"/>
    <n v="3305406"/>
    <s v="King Edward VI Camp Hill School for Girls"/>
    <x v="4"/>
    <s v="West Midlands"/>
    <x v="36"/>
    <s v="Birmingham, Hall Green"/>
    <s v="B14 7QJ"/>
    <s v="Academy Converter"/>
    <x v="3"/>
    <d v="2007-05-03T00:00:00"/>
    <x v="0"/>
    <n v="9"/>
    <n v="1"/>
    <n v="1"/>
    <n v="2"/>
    <n v="1"/>
    <s v="-"/>
    <s v="NULL"/>
    <s v="NULL"/>
    <s v="-"/>
  </r>
  <r>
    <n v="137045"/>
    <n v="3305407"/>
    <s v="King Edward VI Camp Hill School for Boys"/>
    <x v="4"/>
    <s v="West Midlands"/>
    <x v="36"/>
    <s v="Birmingham, Hall Green"/>
    <s v="B14 7QJ"/>
    <s v="Academy Converter"/>
    <x v="3"/>
    <d v="2009-04-29T00:00:00"/>
    <x v="0"/>
    <n v="9"/>
    <n v="1"/>
    <n v="1"/>
    <n v="2"/>
    <n v="1"/>
    <s v="-"/>
    <d v="2006-05-16T00:00:00"/>
    <n v="1"/>
    <s v="-"/>
  </r>
  <r>
    <n v="137046"/>
    <n v="3305405"/>
    <s v="King Edward VI Five Ways School"/>
    <x v="4"/>
    <s v="West Midlands"/>
    <x v="36"/>
    <s v="Birmingham, Edgbaston"/>
    <s v="B32 4BT"/>
    <s v="Academy Converter"/>
    <x v="3"/>
    <d v="2008-11-27T00:00:00"/>
    <x v="0"/>
    <n v="9"/>
    <n v="1"/>
    <n v="1"/>
    <n v="2"/>
    <n v="1"/>
    <s v="-"/>
    <d v="2005-11-24T00:00:00"/>
    <n v="1"/>
    <s v="-"/>
  </r>
  <r>
    <n v="137047"/>
    <n v="3305404"/>
    <s v="King Edward VI Handsworth School"/>
    <x v="4"/>
    <s v="West Midlands"/>
    <x v="36"/>
    <s v="Birmingham, Perry Barr"/>
    <s v="B21 9AR"/>
    <s v="Academy Converter"/>
    <x v="3"/>
    <d v="2008-04-16T00:00:00"/>
    <x v="0"/>
    <n v="9"/>
    <n v="1"/>
    <n v="1"/>
    <n v="1"/>
    <n v="1"/>
    <s v="-"/>
    <s v="NULL"/>
    <s v="NULL"/>
    <s v="-"/>
  </r>
  <r>
    <n v="137048"/>
    <n v="8814471"/>
    <s v="Mayflower High School"/>
    <x v="7"/>
    <s v="East of England"/>
    <x v="110"/>
    <s v="Basildon and Billericay"/>
    <s v="CM12 0RT"/>
    <s v="Academy Converter"/>
    <x v="3"/>
    <d v="2012-01-25T00:00:00"/>
    <x v="1"/>
    <n v="2"/>
    <n v="9"/>
    <n v="1"/>
    <n v="2"/>
    <n v="2"/>
    <s v="-"/>
    <d v="2009-05-14T00:00:00"/>
    <n v="2"/>
    <s v="-"/>
  </r>
  <r>
    <n v="137049"/>
    <n v="9284015"/>
    <s v="Montsaye Academy"/>
    <x v="6"/>
    <s v="East Midlands"/>
    <x v="137"/>
    <s v="Kettering"/>
    <s v="NN14 6BB"/>
    <s v="Academy Converter"/>
    <x v="3"/>
    <d v="2013-04-26T00:00:00"/>
    <x v="1"/>
    <n v="2"/>
    <n v="9"/>
    <n v="2"/>
    <n v="2"/>
    <n v="2"/>
    <s v="-"/>
    <d v="2010-01-21T00:00:00"/>
    <n v="2"/>
    <s v="-"/>
  </r>
  <r>
    <n v="137051"/>
    <n v="8854434"/>
    <s v="Nunnery Wood High School"/>
    <x v="4"/>
    <s v="West Midlands"/>
    <x v="118"/>
    <s v="Worcester"/>
    <s v="WR5 2LT"/>
    <s v="Academy Converter"/>
    <x v="3"/>
    <d v="2012-06-21T00:00:00"/>
    <x v="1"/>
    <n v="2"/>
    <n v="9"/>
    <n v="2"/>
    <n v="2"/>
    <n v="2"/>
    <s v="-"/>
    <d v="2008-10-02T00:00:00"/>
    <n v="1"/>
    <s v="-"/>
  </r>
  <r>
    <n v="137052"/>
    <n v="8264018"/>
    <s v="Ousedale School"/>
    <x v="1"/>
    <s v="South East"/>
    <x v="86"/>
    <s v="Milton Keynes North"/>
    <s v="MK16 0BJ"/>
    <s v="Academy Converter"/>
    <x v="3"/>
    <d v="2012-05-11T00:00:00"/>
    <x v="1"/>
    <n v="2"/>
    <n v="9"/>
    <n v="2"/>
    <n v="2"/>
    <n v="2"/>
    <s v="-"/>
    <d v="2008-10-16T00:00:00"/>
    <n v="2"/>
    <s v="-"/>
  </r>
  <r>
    <n v="137053"/>
    <n v="3304331"/>
    <s v="Plantsbrook School"/>
    <x v="4"/>
    <s v="West Midlands"/>
    <x v="36"/>
    <s v="Sutton Coldfield"/>
    <s v="B72 1RB"/>
    <s v="Academy Converter"/>
    <x v="3"/>
    <d v="2011-09-15T00:00:00"/>
    <x v="0"/>
    <n v="1"/>
    <n v="9"/>
    <n v="1"/>
    <n v="1"/>
    <n v="1"/>
    <s v="-"/>
    <d v="2006-09-21T00:00:00"/>
    <n v="2"/>
    <s v="-"/>
  </r>
  <r>
    <n v="137054"/>
    <n v="8812901"/>
    <s v="Runwell Community Primary School"/>
    <x v="7"/>
    <s v="East of England"/>
    <x v="110"/>
    <s v="Maldon"/>
    <s v="SS11 7BJ"/>
    <s v="Academy Converter"/>
    <x v="0"/>
    <d v="2009-06-11T00:00:00"/>
    <x v="1"/>
    <n v="9"/>
    <n v="2"/>
    <n v="2"/>
    <n v="2"/>
    <n v="2"/>
    <s v="-"/>
    <d v="2006-06-07T00:00:00"/>
    <n v="3"/>
    <s v="-"/>
  </r>
  <r>
    <n v="137055"/>
    <n v="9354056"/>
    <s v="Sir John Leman High School"/>
    <x v="7"/>
    <s v="East of England"/>
    <x v="146"/>
    <s v="Waveney"/>
    <s v="NR34 9PG"/>
    <s v="Academy Converter"/>
    <x v="3"/>
    <d v="2011-10-13T00:00:00"/>
    <x v="1"/>
    <n v="2"/>
    <n v="9"/>
    <n v="2"/>
    <n v="2"/>
    <n v="2"/>
    <s v="-"/>
    <d v="2009-02-26T00:00:00"/>
    <n v="2"/>
    <s v="-"/>
  </r>
  <r>
    <n v="137056"/>
    <n v="8815234"/>
    <s v="St Alban's Catholic Primary School"/>
    <x v="7"/>
    <s v="East of England"/>
    <x v="110"/>
    <s v="Harlow"/>
    <s v="CM20 2NP"/>
    <s v="Academy Converter"/>
    <x v="0"/>
    <d v="2010-05-05T00:00:00"/>
    <x v="1"/>
    <n v="2"/>
    <n v="9"/>
    <n v="2"/>
    <n v="2"/>
    <n v="2"/>
    <s v="-"/>
    <d v="2007-04-24T00:00:00"/>
    <n v="2"/>
    <s v="-"/>
  </r>
  <r>
    <n v="137057"/>
    <n v="8654537"/>
    <s v="St Laurence School"/>
    <x v="5"/>
    <s v="South West"/>
    <x v="150"/>
    <s v="Chippenham"/>
    <s v="BA15 1DZ"/>
    <s v="Academy Converter"/>
    <x v="3"/>
    <d v="2013-02-08T00:00:00"/>
    <x v="1"/>
    <n v="2"/>
    <n v="9"/>
    <n v="2"/>
    <n v="2"/>
    <n v="2"/>
    <s v="-"/>
    <d v="2010-01-21T00:00:00"/>
    <n v="2"/>
    <s v="-"/>
  </r>
  <r>
    <n v="137058"/>
    <n v="8815458"/>
    <s v="St Mark's West Essex Catholic School"/>
    <x v="7"/>
    <s v="East of England"/>
    <x v="110"/>
    <s v="Harlow"/>
    <s v="CM18 6AA"/>
    <s v="Academy Converter"/>
    <x v="3"/>
    <d v="2013-07-04T00:00:00"/>
    <x v="1"/>
    <n v="2"/>
    <n v="9"/>
    <n v="1"/>
    <n v="2"/>
    <n v="2"/>
    <s v="-"/>
    <d v="2012-03-08T00:00:00"/>
    <n v="4"/>
    <s v="NTI"/>
  </r>
  <r>
    <n v="137059"/>
    <n v="9164068"/>
    <s v="Thomas Keble School"/>
    <x v="5"/>
    <s v="South West"/>
    <x v="113"/>
    <s v="Stroud"/>
    <s v="GL6 7DY"/>
    <s v="Academy Converter"/>
    <x v="3"/>
    <d v="2009-10-01T00:00:00"/>
    <x v="1"/>
    <n v="2"/>
    <n v="9"/>
    <n v="2"/>
    <n v="2"/>
    <n v="2"/>
    <s v="-"/>
    <d v="2007-01-24T00:00:00"/>
    <n v="2"/>
    <s v="-"/>
  </r>
  <r>
    <n v="137060"/>
    <n v="3144011"/>
    <s v="Tolworth Girls' School &amp; Sixth Form"/>
    <x v="0"/>
    <s v="London"/>
    <x v="29"/>
    <s v="Kingston and Surbiton"/>
    <s v="KT6 7LQ"/>
    <s v="Academy Converter"/>
    <x v="3"/>
    <d v="2012-09-27T00:00:00"/>
    <x v="1"/>
    <n v="2"/>
    <n v="9"/>
    <n v="1"/>
    <n v="2"/>
    <n v="1"/>
    <s v="-"/>
    <d v="2007-02-15T00:00:00"/>
    <n v="1"/>
    <s v="-"/>
  </r>
  <r>
    <n v="137061"/>
    <n v="8265207"/>
    <s v="Two Mile Ash School"/>
    <x v="1"/>
    <s v="South East"/>
    <x v="86"/>
    <s v="Milton Keynes South"/>
    <s v="MK8 8LH"/>
    <s v="Academy Converter"/>
    <x v="0"/>
    <d v="2009-07-02T00:00:00"/>
    <x v="0"/>
    <n v="9"/>
    <n v="1"/>
    <n v="1"/>
    <n v="1"/>
    <n v="1"/>
    <s v="-"/>
    <d v="2006-01-17T00:00:00"/>
    <n v="1"/>
    <s v="-"/>
  </r>
  <r>
    <n v="137062"/>
    <n v="8013026"/>
    <s v="Westbury-On-Trym Church of England Academy"/>
    <x v="5"/>
    <s v="South West"/>
    <x v="71"/>
    <s v="Bristol North West"/>
    <s v="BS9 3HZ"/>
    <s v="Academy Converter"/>
    <x v="0"/>
    <d v="2007-03-21T00:00:00"/>
    <x v="0"/>
    <n v="9"/>
    <n v="2"/>
    <n v="1"/>
    <n v="2"/>
    <n v="1"/>
    <s v="-"/>
    <s v="NULL"/>
    <s v="NULL"/>
    <s v="-"/>
  </r>
  <r>
    <n v="137063"/>
    <n v="8464001"/>
    <s v="Portslade Aldridge Community Academy"/>
    <x v="1"/>
    <s v="South East"/>
    <x v="108"/>
    <s v="Hove"/>
    <s v="BN41 2WS"/>
    <s v="Academy Sponsor Led"/>
    <x v="3"/>
    <d v="2012-12-07T00:00:00"/>
    <x v="2"/>
    <n v="3"/>
    <n v="9"/>
    <n v="3"/>
    <n v="3"/>
    <n v="3"/>
    <s v="-"/>
    <s v="NULL"/>
    <s v="NULL"/>
    <s v="-"/>
  </r>
  <r>
    <n v="137064"/>
    <n v="8954001"/>
    <s v="The Macclesfield Academy"/>
    <x v="3"/>
    <s v="North West"/>
    <x v="89"/>
    <s v="Macclesfield"/>
    <s v="SK11 8JR"/>
    <s v="Academy Sponsor Led"/>
    <x v="3"/>
    <d v="2013-05-22T00:00:00"/>
    <x v="2"/>
    <n v="3"/>
    <n v="9"/>
    <n v="2"/>
    <n v="3"/>
    <n v="2"/>
    <s v="-"/>
    <s v="NULL"/>
    <s v="NULL"/>
    <s v="-"/>
  </r>
  <r>
    <n v="137066"/>
    <n v="3714000"/>
    <s v="Ash Hill Academy"/>
    <x v="2"/>
    <s v="Yorkshire and the Humber"/>
    <x v="59"/>
    <s v="Don Valley"/>
    <s v="DN7 6JH"/>
    <s v="Academy Sponsor Led"/>
    <x v="3"/>
    <d v="2013-05-22T00:00:00"/>
    <x v="2"/>
    <n v="3"/>
    <n v="9"/>
    <n v="3"/>
    <n v="3"/>
    <n v="3"/>
    <s v="-"/>
    <s v="NULL"/>
    <s v="NULL"/>
    <s v="-"/>
  </r>
  <r>
    <n v="137067"/>
    <n v="3052043"/>
    <s v="Green Street Green Primary School"/>
    <x v="0"/>
    <s v="London"/>
    <x v="19"/>
    <s v="Orpington"/>
    <s v="BR6 6DT"/>
    <s v="Academy Converter"/>
    <x v="0"/>
    <d v="2009-05-12T00:00:00"/>
    <x v="0"/>
    <n v="9"/>
    <n v="1"/>
    <n v="2"/>
    <n v="1"/>
    <n v="1"/>
    <s v="-"/>
    <d v="2006-05-11T00:00:00"/>
    <n v="2"/>
    <s v="-"/>
  </r>
  <r>
    <n v="137068"/>
    <n v="8012030"/>
    <s v="St Ursula's E-ACT Academy"/>
    <x v="5"/>
    <s v="South West"/>
    <x v="71"/>
    <s v="Bristol North West"/>
    <s v="BS9 4DT"/>
    <s v="Academy Sponsor Led"/>
    <x v="0"/>
    <d v="2013-01-17T00:00:00"/>
    <x v="2"/>
    <n v="3"/>
    <n v="9"/>
    <n v="2"/>
    <n v="3"/>
    <n v="3"/>
    <s v="-"/>
    <s v="NULL"/>
    <s v="NULL"/>
    <s v="-"/>
  </r>
  <r>
    <n v="137069"/>
    <n v="3052017"/>
    <s v="Pickhurst Infant School"/>
    <x v="0"/>
    <s v="London"/>
    <x v="19"/>
    <s v="Beckenham"/>
    <s v="BR4 0HL"/>
    <s v="Academy Converter"/>
    <x v="0"/>
    <d v="2007-11-23T00:00:00"/>
    <x v="0"/>
    <n v="9"/>
    <n v="1"/>
    <n v="1"/>
    <n v="1"/>
    <n v="1"/>
    <s v="-"/>
    <s v="NULL"/>
    <s v="NULL"/>
    <s v="-"/>
  </r>
  <r>
    <n v="137070"/>
    <n v="3052018"/>
    <s v="Pickhurst Junior School"/>
    <x v="0"/>
    <s v="London"/>
    <x v="19"/>
    <s v="Beckenham"/>
    <s v="BR4 0HL"/>
    <s v="Academy Converter"/>
    <x v="0"/>
    <d v="2011-07-05T00:00:00"/>
    <x v="0"/>
    <n v="1"/>
    <n v="9"/>
    <n v="1"/>
    <n v="2"/>
    <n v="1"/>
    <s v="-"/>
    <d v="2008-03-28T00:00:00"/>
    <n v="2"/>
    <s v="-"/>
  </r>
  <r>
    <n v="137072"/>
    <n v="8815455"/>
    <s v="Hylands School"/>
    <x v="7"/>
    <s v="East of England"/>
    <x v="110"/>
    <s v="Saffron Walden"/>
    <s v="CM1 3ET"/>
    <s v="Academy Converter"/>
    <x v="3"/>
    <d v="2013-03-13T00:00:00"/>
    <x v="1"/>
    <n v="2"/>
    <n v="9"/>
    <n v="2"/>
    <n v="2"/>
    <n v="2"/>
    <s v="-"/>
    <d v="2010-01-19T00:00:00"/>
    <n v="3"/>
    <s v="-"/>
  </r>
  <r>
    <n v="137073"/>
    <n v="8844021"/>
    <s v="Kingstone High School"/>
    <x v="4"/>
    <s v="West Midlands"/>
    <x v="117"/>
    <s v="Hereford and South Herefordshire"/>
    <s v="HR2 9HJ"/>
    <s v="Academy Converter"/>
    <x v="3"/>
    <d v="2013-05-03T00:00:00"/>
    <x v="2"/>
    <n v="3"/>
    <n v="9"/>
    <n v="2"/>
    <n v="3"/>
    <n v="3"/>
    <s v="-"/>
    <d v="2009-07-08T00:00:00"/>
    <n v="2"/>
    <s v="-"/>
  </r>
  <r>
    <n v="137074"/>
    <n v="8663426"/>
    <s v="Holy Rood Catholic Infant School"/>
    <x v="5"/>
    <s v="South West"/>
    <x v="149"/>
    <s v="South Swindon"/>
    <s v="SN1 2LU"/>
    <s v="Academy Converter"/>
    <x v="0"/>
    <d v="2011-07-15T00:00:00"/>
    <x v="0"/>
    <n v="1"/>
    <n v="9"/>
    <n v="1"/>
    <n v="1"/>
    <n v="1"/>
    <s v="-"/>
    <d v="2008-02-12T00:00:00"/>
    <n v="2"/>
    <s v="-"/>
  </r>
  <r>
    <n v="137075"/>
    <n v="3104021"/>
    <s v="Park High School"/>
    <x v="0"/>
    <s v="London"/>
    <x v="25"/>
    <s v="Harrow East"/>
    <s v="HA7 1PL"/>
    <s v="Academy Converter"/>
    <x v="3"/>
    <d v="2013-05-15T00:00:00"/>
    <x v="0"/>
    <n v="1"/>
    <n v="9"/>
    <n v="1"/>
    <n v="1"/>
    <n v="1"/>
    <s v="-"/>
    <d v="2009-01-15T00:00:00"/>
    <n v="1"/>
    <s v="-"/>
  </r>
  <r>
    <n v="137076"/>
    <n v="9082000"/>
    <s v="Treverbyn Academy"/>
    <x v="5"/>
    <s v="South West"/>
    <x v="97"/>
    <s v="St. Austell and Newquay"/>
    <s v="PL26 8TL"/>
    <s v="Academy Sponsor Led"/>
    <x v="0"/>
    <d v="2013-05-09T00:00:00"/>
    <x v="2"/>
    <n v="3"/>
    <n v="9"/>
    <n v="2"/>
    <n v="2"/>
    <n v="2"/>
    <s v="-"/>
    <s v="NULL"/>
    <s v="NULL"/>
    <s v="-"/>
  </r>
  <r>
    <n v="137077"/>
    <n v="3125406"/>
    <s v="Rosedale College"/>
    <x v="0"/>
    <s v="London"/>
    <x v="27"/>
    <s v="Hayes and Harlington"/>
    <s v="UB3 2SE"/>
    <s v="Academy Converter"/>
    <x v="3"/>
    <d v="2012-11-21T00:00:00"/>
    <x v="1"/>
    <n v="2"/>
    <n v="9"/>
    <n v="2"/>
    <n v="2"/>
    <n v="2"/>
    <s v="-"/>
    <d v="2010-04-29T00:00:00"/>
    <n v="1"/>
    <s v="-"/>
  </r>
  <r>
    <n v="137078"/>
    <n v="3125407"/>
    <s v="Hewens College"/>
    <x v="0"/>
    <s v="London"/>
    <x v="27"/>
    <s v="Hayes and Harlington"/>
    <s v="UB4 8JP"/>
    <s v="Academy Converter"/>
    <x v="3"/>
    <d v="2012-06-27T00:00:00"/>
    <x v="1"/>
    <n v="2"/>
    <n v="9"/>
    <n v="3"/>
    <n v="2"/>
    <n v="2"/>
    <s v="-"/>
    <d v="2009-05-14T00:00:00"/>
    <n v="3"/>
    <s v="-"/>
  </r>
  <r>
    <n v="137079"/>
    <n v="9374000"/>
    <s v="The George Eliot School"/>
    <x v="4"/>
    <s v="West Midlands"/>
    <x v="138"/>
    <s v="Nuneaton"/>
    <s v="CV11 4QP"/>
    <s v="Academy Sponsor Led"/>
    <x v="3"/>
    <d v="2013-02-14T00:00:00"/>
    <x v="2"/>
    <n v="2"/>
    <n v="9"/>
    <n v="2"/>
    <n v="2"/>
    <n v="3"/>
    <s v="-"/>
    <s v="NULL"/>
    <s v="NULL"/>
    <s v="-"/>
  </r>
  <r>
    <n v="137080"/>
    <n v="9334450"/>
    <s v="Stanchester Academy"/>
    <x v="5"/>
    <s v="South West"/>
    <x v="143"/>
    <s v="Yeovil"/>
    <s v="TA14 6UG"/>
    <s v="Academy Converter"/>
    <x v="3"/>
    <d v="2012-07-04T00:00:00"/>
    <x v="2"/>
    <n v="3"/>
    <n v="9"/>
    <n v="3"/>
    <n v="3"/>
    <n v="3"/>
    <s v="-"/>
    <d v="2009-03-19T00:00:00"/>
    <n v="3"/>
    <s v="-"/>
  </r>
  <r>
    <n v="137081"/>
    <n v="8815223"/>
    <s v="St Thomas More Catholic Primary School, Saffron Walden"/>
    <x v="7"/>
    <s v="East of England"/>
    <x v="110"/>
    <s v="Saffron Walden"/>
    <s v="CB11 3DW"/>
    <s v="Academy Converter"/>
    <x v="0"/>
    <d v="2008-02-28T00:00:00"/>
    <x v="0"/>
    <n v="9"/>
    <n v="1"/>
    <n v="1"/>
    <n v="1"/>
    <n v="1"/>
    <s v="-"/>
    <s v="NULL"/>
    <s v="NULL"/>
    <s v="-"/>
  </r>
  <r>
    <n v="137083"/>
    <n v="3835400"/>
    <s v="Abbey Grange Church of England Academy"/>
    <x v="2"/>
    <s v="Yorkshire and the Humber"/>
    <x v="64"/>
    <s v="Leeds West"/>
    <s v="LS16 5EA"/>
    <s v="Academy Converter"/>
    <x v="3"/>
    <d v="2012-02-09T00:00:00"/>
    <x v="1"/>
    <n v="2"/>
    <n v="9"/>
    <n v="2"/>
    <n v="2"/>
    <n v="2"/>
    <s v="-"/>
    <d v="2009-05-07T00:00:00"/>
    <n v="2"/>
    <s v="-"/>
  </r>
  <r>
    <n v="137084"/>
    <n v="8744001"/>
    <s v="The Voyager Academy"/>
    <x v="7"/>
    <s v="East of England"/>
    <x v="88"/>
    <s v="Peterborough"/>
    <s v="PE4 6HX"/>
    <s v="Academy Sponsor Led"/>
    <x v="3"/>
    <d v="2013-07-04T00:00:00"/>
    <x v="2"/>
    <n v="3"/>
    <n v="9"/>
    <n v="3"/>
    <n v="3"/>
    <n v="2"/>
    <s v="-"/>
    <s v="NULL"/>
    <s v="NULL"/>
    <s v="-"/>
  </r>
  <r>
    <n v="137085"/>
    <n v="8914005"/>
    <s v="Carlton Academy"/>
    <x v="6"/>
    <s v="East Midlands"/>
    <x v="76"/>
    <s v="Gedling"/>
    <s v="NG4 3SH"/>
    <s v="Academy Sponsor Led"/>
    <x v="3"/>
    <d v="2013-05-01T00:00:00"/>
    <x v="1"/>
    <n v="2"/>
    <n v="9"/>
    <n v="2"/>
    <n v="2"/>
    <n v="2"/>
    <s v="-"/>
    <s v="NULL"/>
    <s v="NULL"/>
    <s v="-"/>
  </r>
  <r>
    <n v="137086"/>
    <n v="9284601"/>
    <s v="Bishop Stopford School"/>
    <x v="6"/>
    <s v="East Midlands"/>
    <x v="137"/>
    <s v="Kettering"/>
    <s v="NN15 6BJ"/>
    <s v="Academy Converter"/>
    <x v="3"/>
    <d v="2008-03-27T00:00:00"/>
    <x v="0"/>
    <n v="9"/>
    <n v="1"/>
    <n v="1"/>
    <n v="2"/>
    <n v="1"/>
    <s v="-"/>
    <s v="NULL"/>
    <s v="NULL"/>
    <s v="-"/>
  </r>
  <r>
    <n v="137087"/>
    <n v="9284051"/>
    <s v="Campion School"/>
    <x v="6"/>
    <s v="East Midlands"/>
    <x v="137"/>
    <s v="Daventry"/>
    <s v="NN7 3QG"/>
    <s v="Academy Converter"/>
    <x v="3"/>
    <d v="2011-09-16T00:00:00"/>
    <x v="1"/>
    <n v="2"/>
    <n v="9"/>
    <n v="2"/>
    <n v="2"/>
    <n v="2"/>
    <s v="-"/>
    <d v="2009-03-12T00:00:00"/>
    <n v="3"/>
    <s v="-"/>
  </r>
  <r>
    <n v="137088"/>
    <n v="3174800"/>
    <s v="The Palmer Catholic Academy"/>
    <x v="0"/>
    <s v="London"/>
    <x v="32"/>
    <s v="Ilford South"/>
    <s v="IG3 8EU"/>
    <s v="Academy Converter"/>
    <x v="3"/>
    <d v="2012-10-10T00:00:00"/>
    <x v="1"/>
    <n v="2"/>
    <n v="9"/>
    <n v="2"/>
    <n v="2"/>
    <n v="2"/>
    <s v="-"/>
    <d v="2007-05-17T00:00:00"/>
    <n v="1"/>
    <s v="-"/>
  </r>
  <r>
    <n v="137089"/>
    <n v="9284005"/>
    <s v="Caroline Chisholm School"/>
    <x v="6"/>
    <s v="East Midlands"/>
    <x v="137"/>
    <s v="South Northamptonshire"/>
    <s v="NN4 6TP"/>
    <s v="Academy Converter"/>
    <x v="3"/>
    <d v="2012-09-27T00:00:00"/>
    <x v="1"/>
    <n v="2"/>
    <n v="9"/>
    <n v="2"/>
    <n v="2"/>
    <n v="2"/>
    <s v="-"/>
    <d v="2009-06-17T00:00:00"/>
    <n v="1"/>
    <s v="-"/>
  </r>
  <r>
    <n v="137090"/>
    <n v="9194498"/>
    <s v="The Chauncy School"/>
    <x v="7"/>
    <s v="East of England"/>
    <x v="119"/>
    <s v="Hertford and Stortford"/>
    <s v="SG12 0DP"/>
    <s v="Academy Converter"/>
    <x v="3"/>
    <d v="2013-01-24T00:00:00"/>
    <x v="1"/>
    <n v="2"/>
    <n v="9"/>
    <n v="1"/>
    <n v="2"/>
    <n v="2"/>
    <s v="-"/>
    <d v="2008-03-13T00:00:00"/>
    <n v="2"/>
    <s v="-"/>
  </r>
  <r>
    <n v="137091"/>
    <n v="8254079"/>
    <s v="Chesham Grammar School"/>
    <x v="1"/>
    <s v="South East"/>
    <x v="85"/>
    <s v="Chesham and Amersham"/>
    <s v="HP5 1BA"/>
    <s v="Academy Converter"/>
    <x v="3"/>
    <d v="2009-02-12T00:00:00"/>
    <x v="1"/>
    <n v="9"/>
    <n v="2"/>
    <n v="1"/>
    <n v="2"/>
    <n v="2"/>
    <s v="-"/>
    <d v="2005-12-15T00:00:00"/>
    <n v="3"/>
    <s v="-"/>
  </r>
  <r>
    <n v="137092"/>
    <n v="9264089"/>
    <s v="Diss High School"/>
    <x v="7"/>
    <s v="East of England"/>
    <x v="134"/>
    <s v="South Norfolk"/>
    <s v="IP22 4DH"/>
    <s v="Academy Converter"/>
    <x v="3"/>
    <d v="2008-10-08T00:00:00"/>
    <x v="1"/>
    <n v="9"/>
    <n v="2"/>
    <n v="1"/>
    <n v="2"/>
    <n v="2"/>
    <s v="-"/>
    <d v="2005-09-29T00:00:00"/>
    <n v="2"/>
    <s v="-"/>
  </r>
  <r>
    <n v="137093"/>
    <n v="2085402"/>
    <s v="Dunraven School"/>
    <x v="0"/>
    <s v="London"/>
    <x v="7"/>
    <s v="Streatham"/>
    <s v="SW16 2QB"/>
    <s v="Academy Converter"/>
    <x v="3"/>
    <d v="2009-05-13T00:00:00"/>
    <x v="1"/>
    <n v="9"/>
    <n v="2"/>
    <n v="2"/>
    <n v="2"/>
    <n v="1"/>
    <s v="-"/>
    <d v="2005-11-17T00:00:00"/>
    <n v="2"/>
    <s v="-"/>
  </r>
  <r>
    <n v="137094"/>
    <n v="3085404"/>
    <s v="Enfield Grammar School"/>
    <x v="0"/>
    <s v="London"/>
    <x v="23"/>
    <s v="Enfield North"/>
    <s v="EN2 6LN"/>
    <s v="Academy Converter"/>
    <x v="3"/>
    <d v="2010-10-21T00:00:00"/>
    <x v="1"/>
    <n v="2"/>
    <n v="9"/>
    <n v="2"/>
    <n v="3"/>
    <n v="2"/>
    <s v="-"/>
    <d v="2008-01-31T00:00:00"/>
    <n v="3"/>
    <s v="-"/>
  </r>
  <r>
    <n v="137096"/>
    <n v="9384004"/>
    <s v="The Academy, Selsey"/>
    <x v="1"/>
    <s v="South East"/>
    <x v="148"/>
    <s v="Chichester"/>
    <s v="PO20 9EH"/>
    <s v="Academy Sponsor Led"/>
    <x v="3"/>
    <d v="2013-01-31T00:00:00"/>
    <x v="3"/>
    <n v="4"/>
    <n v="9"/>
    <n v="3"/>
    <n v="4"/>
    <n v="3"/>
    <s v="SWK"/>
    <s v="NULL"/>
    <s v="NULL"/>
    <s v="-"/>
  </r>
  <r>
    <n v="137097"/>
    <n v="9164513"/>
    <s v="Farmor's School"/>
    <x v="5"/>
    <s v="South West"/>
    <x v="113"/>
    <s v="The Cotswolds"/>
    <s v="GL7 4JQ"/>
    <s v="Academy Converter"/>
    <x v="3"/>
    <d v="2013-06-27T00:00:00"/>
    <x v="1"/>
    <n v="2"/>
    <n v="9"/>
    <n v="2"/>
    <n v="2"/>
    <n v="2"/>
    <s v="-"/>
    <d v="2010-03-18T00:00:00"/>
    <n v="1"/>
    <s v="-"/>
  </r>
  <r>
    <n v="137099"/>
    <n v="8865465"/>
    <s v="Gravesend Grammar School"/>
    <x v="1"/>
    <s v="South East"/>
    <x v="125"/>
    <s v="Gravesham"/>
    <s v="DA12 2PR"/>
    <s v="Academy Converter"/>
    <x v="3"/>
    <d v="2012-05-17T00:00:00"/>
    <x v="1"/>
    <n v="2"/>
    <n v="9"/>
    <n v="2"/>
    <n v="2"/>
    <n v="2"/>
    <s v="-"/>
    <d v="2007-06-07T00:00:00"/>
    <n v="2"/>
    <s v="-"/>
  </r>
  <r>
    <n v="137100"/>
    <n v="8604002"/>
    <s v="Fair Oak Academy"/>
    <x v="4"/>
    <s v="West Midlands"/>
    <x v="145"/>
    <s v="Cannock Chase"/>
    <s v="WS15 2UE"/>
    <s v="Academy Sponsor Led"/>
    <x v="3"/>
    <d v="2013-04-24T00:00:00"/>
    <x v="1"/>
    <n v="2"/>
    <n v="9"/>
    <n v="2"/>
    <n v="2"/>
    <n v="2"/>
    <s v="-"/>
    <s v="NULL"/>
    <s v="NULL"/>
    <s v="-"/>
  </r>
  <r>
    <n v="137101"/>
    <n v="8854500"/>
    <s v="Hanley Castle High School"/>
    <x v="4"/>
    <s v="West Midlands"/>
    <x v="118"/>
    <s v="West Worcestershire"/>
    <s v="WR8 0BL"/>
    <s v="Academy Converter"/>
    <x v="3"/>
    <d v="2013-05-03T00:00:00"/>
    <x v="1"/>
    <n v="2"/>
    <n v="9"/>
    <n v="2"/>
    <n v="2"/>
    <n v="2"/>
    <s v="-"/>
    <d v="2009-02-05T00:00:00"/>
    <n v="2"/>
    <s v="-"/>
  </r>
  <r>
    <n v="137102"/>
    <n v="9163084"/>
    <s v="Highnam CofE Primary Academy"/>
    <x v="5"/>
    <s v="South West"/>
    <x v="113"/>
    <s v="Forest of Dean"/>
    <s v="GL2 8LW"/>
    <s v="Academy Converter"/>
    <x v="0"/>
    <d v="2008-09-16T00:00:00"/>
    <x v="0"/>
    <n v="9"/>
    <n v="1"/>
    <n v="1"/>
    <n v="1"/>
    <n v="1"/>
    <s v="-"/>
    <s v="NULL"/>
    <s v="NULL"/>
    <s v="-"/>
  </r>
  <r>
    <n v="137103"/>
    <n v="8604003"/>
    <s v="Hagley Park Academy"/>
    <x v="4"/>
    <s v="West Midlands"/>
    <x v="145"/>
    <s v="Cannock Chase"/>
    <s v="WS15 2HZ"/>
    <s v="Academy Sponsor Led"/>
    <x v="3"/>
    <d v="2013-04-24T00:00:00"/>
    <x v="2"/>
    <n v="3"/>
    <n v="9"/>
    <n v="3"/>
    <n v="3"/>
    <n v="2"/>
    <s v="-"/>
    <s v="NULL"/>
    <s v="NULL"/>
    <s v="-"/>
  </r>
  <r>
    <n v="137104"/>
    <n v="8865450"/>
    <s v="Hillview School for Girls"/>
    <x v="1"/>
    <s v="South East"/>
    <x v="125"/>
    <s v="Tonbridge and Malling"/>
    <s v="TN9 2HE"/>
    <s v="Academy Converter"/>
    <x v="3"/>
    <d v="2010-11-11T00:00:00"/>
    <x v="0"/>
    <n v="1"/>
    <n v="9"/>
    <n v="1"/>
    <n v="2"/>
    <n v="1"/>
    <s v="-"/>
    <d v="2008-01-31T00:00:00"/>
    <n v="2"/>
    <s v="-"/>
  </r>
  <r>
    <n v="137106"/>
    <n v="8034003"/>
    <s v="King's Oak Academy"/>
    <x v="5"/>
    <s v="South West"/>
    <x v="73"/>
    <s v="Kingswood"/>
    <s v="BS15 4JT"/>
    <s v="Academy Sponsor Led"/>
    <x v="3"/>
    <d v="2013-06-12T00:00:00"/>
    <x v="1"/>
    <n v="2"/>
    <n v="9"/>
    <n v="2"/>
    <n v="2"/>
    <n v="2"/>
    <s v="-"/>
    <s v="NULL"/>
    <s v="NULL"/>
    <s v="-"/>
  </r>
  <r>
    <n v="137107"/>
    <n v="9095406"/>
    <s v="Kirkby Stephen Grammar School"/>
    <x v="3"/>
    <s v="North West"/>
    <x v="98"/>
    <s v="Penrith and The Border"/>
    <s v="CA17 4HA"/>
    <s v="Academy Converter"/>
    <x v="3"/>
    <d v="2013-05-16T00:00:00"/>
    <x v="1"/>
    <n v="2"/>
    <n v="9"/>
    <n v="2"/>
    <n v="2"/>
    <n v="2"/>
    <s v="-"/>
    <d v="2007-12-04T00:00:00"/>
    <n v="1"/>
    <s v="-"/>
  </r>
  <r>
    <n v="137108"/>
    <n v="8812578"/>
    <s v="Lee Chapel Primary School"/>
    <x v="7"/>
    <s v="East of England"/>
    <x v="110"/>
    <s v="South Basildon and East Thurrock"/>
    <s v="SS16 5RU"/>
    <s v="Academy Converter"/>
    <x v="0"/>
    <d v="2007-11-06T00:00:00"/>
    <x v="0"/>
    <n v="9"/>
    <n v="1"/>
    <n v="1"/>
    <n v="1"/>
    <n v="1"/>
    <s v="-"/>
    <s v="NULL"/>
    <s v="NULL"/>
    <s v="-"/>
  </r>
  <r>
    <n v="137109"/>
    <n v="8304002"/>
    <s v="Ormiston Ilkeston Enterprise Academy"/>
    <x v="6"/>
    <s v="East Midlands"/>
    <x v="99"/>
    <s v="Erewash"/>
    <s v="DE7 8PF"/>
    <s v="Academy Sponsor Led"/>
    <x v="3"/>
    <d v="2013-01-24T00:00:00"/>
    <x v="3"/>
    <n v="4"/>
    <n v="9"/>
    <n v="3"/>
    <n v="4"/>
    <n v="4"/>
    <s v="SM "/>
    <s v="NULL"/>
    <s v="NULL"/>
    <s v="-"/>
  </r>
  <r>
    <n v="137110"/>
    <n v="9194080"/>
    <s v="Longdean School"/>
    <x v="7"/>
    <s v="East of England"/>
    <x v="119"/>
    <s v="Hemel Hempstead"/>
    <s v="HP3 8JB"/>
    <s v="Academy Converter"/>
    <x v="3"/>
    <d v="2013-04-25T00:00:00"/>
    <x v="1"/>
    <n v="2"/>
    <n v="9"/>
    <n v="2"/>
    <n v="2"/>
    <n v="2"/>
    <s v="-"/>
    <d v="2010-01-27T00:00:00"/>
    <n v="2"/>
    <s v="-"/>
  </r>
  <r>
    <n v="137111"/>
    <n v="8884193"/>
    <s v="Lostock Hall Academy Trust"/>
    <x v="3"/>
    <s v="North West"/>
    <x v="127"/>
    <s v="Ribble Valley"/>
    <s v="PR5 5UR"/>
    <s v="Academy Converter"/>
    <x v="3"/>
    <d v="2012-06-14T00:00:00"/>
    <x v="2"/>
    <n v="3"/>
    <n v="9"/>
    <n v="2"/>
    <n v="3"/>
    <n v="2"/>
    <s v="-"/>
    <d v="2007-10-02T00:00:00"/>
    <n v="1"/>
    <s v="-"/>
  </r>
  <r>
    <n v="137112"/>
    <n v="8914000"/>
    <s v="South Nottinghamshire Academy"/>
    <x v="6"/>
    <s v="East Midlands"/>
    <x v="76"/>
    <s v="Rushcliffe"/>
    <s v="NG12 2FQ"/>
    <s v="Academy Sponsor Led"/>
    <x v="3"/>
    <d v="2013-05-09T00:00:00"/>
    <x v="1"/>
    <n v="2"/>
    <n v="9"/>
    <n v="2"/>
    <n v="2"/>
    <n v="2"/>
    <s v="-"/>
    <s v="NULL"/>
    <s v="NULL"/>
    <s v="-"/>
  </r>
  <r>
    <n v="137114"/>
    <n v="3062013"/>
    <s v="ARK Oval Primary Academy"/>
    <x v="0"/>
    <s v="London"/>
    <x v="20"/>
    <s v="Croydon Central"/>
    <s v="CR0 6BA"/>
    <s v="Academy Sponsor Led"/>
    <x v="0"/>
    <d v="2012-12-06T00:00:00"/>
    <x v="1"/>
    <n v="2"/>
    <n v="9"/>
    <n v="2"/>
    <n v="2"/>
    <n v="2"/>
    <s v="-"/>
    <s v="NULL"/>
    <s v="NULL"/>
    <s v="-"/>
  </r>
  <r>
    <n v="137115"/>
    <n v="8554015"/>
    <s v="Lutterworth High School"/>
    <x v="6"/>
    <s v="East Midlands"/>
    <x v="130"/>
    <s v="South Leicestershire"/>
    <s v="LE17 4QH"/>
    <s v="Academy Converter"/>
    <x v="3"/>
    <d v="2012-01-19T00:00:00"/>
    <x v="0"/>
    <n v="1"/>
    <n v="9"/>
    <n v="1"/>
    <n v="1"/>
    <n v="1"/>
    <s v="-"/>
    <d v="2008-12-10T00:00:00"/>
    <n v="2"/>
    <s v="-"/>
  </r>
  <r>
    <n v="137116"/>
    <n v="9364160"/>
    <s v="The Magna Carta School"/>
    <x v="1"/>
    <s v="South East"/>
    <x v="147"/>
    <s v="Runnymede and Weybridge"/>
    <s v="TW18 3HJ"/>
    <s v="Academy Converter"/>
    <x v="3"/>
    <d v="2010-01-27T00:00:00"/>
    <x v="1"/>
    <n v="2"/>
    <n v="9"/>
    <n v="2"/>
    <n v="2"/>
    <n v="2"/>
    <s v="-"/>
    <d v="2007-06-26T00:00:00"/>
    <n v="2"/>
    <s v="-"/>
  </r>
  <r>
    <n v="137117"/>
    <n v="8914001"/>
    <s v="Retford Oaks Academy"/>
    <x v="6"/>
    <s v="East Midlands"/>
    <x v="76"/>
    <s v="Bassetlaw"/>
    <s v="DN22 7NJ"/>
    <s v="Academy Sponsor Led"/>
    <x v="3"/>
    <d v="2013-06-26T00:00:00"/>
    <x v="2"/>
    <n v="3"/>
    <n v="9"/>
    <n v="2"/>
    <n v="2"/>
    <n v="2"/>
    <s v="-"/>
    <s v="NULL"/>
    <s v="NULL"/>
    <s v="-"/>
  </r>
  <r>
    <n v="137118"/>
    <n v="9334287"/>
    <s v="Maiden Beech Academy"/>
    <x v="5"/>
    <s v="South West"/>
    <x v="143"/>
    <s v="Yeovil"/>
    <s v="TA18 8HG"/>
    <s v="Academy Converter"/>
    <x v="3"/>
    <d v="2012-05-10T00:00:00"/>
    <x v="1"/>
    <n v="2"/>
    <n v="9"/>
    <n v="2"/>
    <n v="2"/>
    <n v="2"/>
    <s v="-"/>
    <d v="2008-11-13T00:00:00"/>
    <n v="2"/>
    <s v="-"/>
  </r>
  <r>
    <n v="137119"/>
    <n v="8874000"/>
    <s v="The Hundred of Hoo School"/>
    <x v="1"/>
    <s v="South East"/>
    <x v="126"/>
    <s v="Rochester and Strood"/>
    <s v="ME3 9HH"/>
    <s v="Academy Sponsor Led"/>
    <x v="3"/>
    <d v="2012-12-13T00:00:00"/>
    <x v="1"/>
    <n v="2"/>
    <n v="9"/>
    <n v="2"/>
    <n v="2"/>
    <n v="2"/>
    <s v="-"/>
    <s v="NULL"/>
    <s v="NULL"/>
    <s v="-"/>
  </r>
  <r>
    <n v="137120"/>
    <n v="8554043"/>
    <s v="Manor High School"/>
    <x v="6"/>
    <s v="East Midlands"/>
    <x v="130"/>
    <s v="Harborough"/>
    <s v="LE2 4FU"/>
    <s v="Academy Converter"/>
    <x v="3"/>
    <d v="2012-06-29T00:00:00"/>
    <x v="1"/>
    <n v="2"/>
    <n v="9"/>
    <n v="2"/>
    <n v="2"/>
    <n v="2"/>
    <s v="-"/>
    <d v="2007-12-06T00:00:00"/>
    <n v="1"/>
    <s v="-"/>
  </r>
  <r>
    <n v="137123"/>
    <n v="9165401"/>
    <s v="Marling School"/>
    <x v="5"/>
    <s v="South West"/>
    <x v="113"/>
    <s v="Stroud"/>
    <s v="GL5 4HE"/>
    <s v="Academy Converter"/>
    <x v="3"/>
    <d v="2010-12-09T00:00:00"/>
    <x v="1"/>
    <n v="2"/>
    <n v="9"/>
    <n v="1"/>
    <n v="2"/>
    <n v="2"/>
    <s v="-"/>
    <d v="2007-11-22T00:00:00"/>
    <n v="3"/>
    <s v="-"/>
  </r>
  <r>
    <n v="137124"/>
    <n v="8785404"/>
    <s v="Newton Abbot College"/>
    <x v="5"/>
    <s v="South West"/>
    <x v="101"/>
    <s v="Newton Abbot"/>
    <s v="TQ12 2NF"/>
    <s v="Academy Converter"/>
    <x v="3"/>
    <d v="2011-03-03T00:00:00"/>
    <x v="1"/>
    <n v="2"/>
    <n v="9"/>
    <n v="2"/>
    <n v="2"/>
    <n v="2"/>
    <s v="-"/>
    <d v="2008-01-31T00:00:00"/>
    <n v="3"/>
    <s v="-"/>
  </r>
  <r>
    <n v="137125"/>
    <n v="8504128"/>
    <s v="Noadswood School"/>
    <x v="1"/>
    <s v="South East"/>
    <x v="115"/>
    <s v="New Forest East"/>
    <s v="SO45 4ZF"/>
    <s v="Academy Converter"/>
    <x v="3"/>
    <d v="2013-06-27T00:00:00"/>
    <x v="1"/>
    <n v="2"/>
    <n v="9"/>
    <n v="1"/>
    <n v="2"/>
    <n v="2"/>
    <s v="-"/>
    <d v="2009-06-17T00:00:00"/>
    <n v="2"/>
    <s v="-"/>
  </r>
  <r>
    <n v="137126"/>
    <n v="9332216"/>
    <s v="North Town Primary School"/>
    <x v="5"/>
    <s v="South West"/>
    <x v="143"/>
    <s v="Taunton Deane"/>
    <s v="TA1 1DF"/>
    <s v="Academy Converter"/>
    <x v="0"/>
    <d v="2013-05-01T00:00:00"/>
    <x v="1"/>
    <n v="2"/>
    <n v="9"/>
    <n v="2"/>
    <n v="2"/>
    <n v="1"/>
    <s v="-"/>
    <d v="2008-06-06T00:00:00"/>
    <n v="1"/>
    <s v="-"/>
  </r>
  <r>
    <n v="137127"/>
    <n v="8883451"/>
    <s v="Parbold Douglas Church of England Academy"/>
    <x v="3"/>
    <s v="North West"/>
    <x v="127"/>
    <s v="West Lancashire"/>
    <s v="WN8 7HS"/>
    <s v="Academy Converter"/>
    <x v="0"/>
    <d v="2009-01-14T00:00:00"/>
    <x v="0"/>
    <n v="9"/>
    <n v="1"/>
    <n v="1"/>
    <n v="1"/>
    <n v="1"/>
    <s v="-"/>
    <d v="2006-06-23T00:00:00"/>
    <n v="2"/>
    <s v="-"/>
  </r>
  <r>
    <n v="137128"/>
    <n v="8504130"/>
    <s v="Perins School A Community Sports College"/>
    <x v="1"/>
    <s v="South East"/>
    <x v="115"/>
    <s v="Winchester"/>
    <s v="SO24 9BS"/>
    <s v="Academy Converter"/>
    <x v="3"/>
    <d v="2013-06-21T00:00:00"/>
    <x v="1"/>
    <n v="2"/>
    <n v="9"/>
    <n v="2"/>
    <n v="2"/>
    <n v="2"/>
    <s v="-"/>
    <d v="2010-03-18T00:00:00"/>
    <n v="1"/>
    <s v="-"/>
  </r>
  <r>
    <n v="137129"/>
    <n v="8504129"/>
    <s v="Priestlands School"/>
    <x v="1"/>
    <s v="South East"/>
    <x v="115"/>
    <s v="New Forest West"/>
    <s v="SO41 8FZ"/>
    <s v="Academy Converter"/>
    <x v="3"/>
    <d v="2012-05-31T00:00:00"/>
    <x v="1"/>
    <n v="2"/>
    <n v="9"/>
    <n v="1"/>
    <n v="2"/>
    <n v="2"/>
    <s v="-"/>
    <d v="2008-11-20T00:00:00"/>
    <n v="1"/>
    <s v="-"/>
  </r>
  <r>
    <n v="137130"/>
    <n v="3444010"/>
    <s v="Prenton High School for Girls"/>
    <x v="3"/>
    <s v="North West"/>
    <x v="37"/>
    <s v="Birkenhead"/>
    <s v="CH42 6RR"/>
    <s v="Academy Converter"/>
    <x v="3"/>
    <d v="2011-05-20T00:00:00"/>
    <x v="0"/>
    <n v="2"/>
    <n v="9"/>
    <n v="1"/>
    <n v="2"/>
    <n v="1"/>
    <s v="-"/>
    <d v="2007-10-03T00:00:00"/>
    <n v="1"/>
    <s v="-"/>
  </r>
  <r>
    <n v="137131"/>
    <n v="3024208"/>
    <s v="Queen Elizabeth's Girls' School"/>
    <x v="0"/>
    <s v="London"/>
    <x v="14"/>
    <s v="Chipping Barnet"/>
    <s v="EN5 5RR"/>
    <s v="Academy Converter"/>
    <x v="3"/>
    <d v="2007-11-21T00:00:00"/>
    <x v="0"/>
    <n v="9"/>
    <n v="1"/>
    <n v="1"/>
    <n v="1"/>
    <n v="1"/>
    <s v="-"/>
    <s v="NULL"/>
    <s v="NULL"/>
    <s v="-"/>
  </r>
  <r>
    <n v="137132"/>
    <n v="9163064"/>
    <s v="Redmarley Church of England Primary School"/>
    <x v="5"/>
    <s v="South West"/>
    <x v="113"/>
    <s v="Forest of Dean"/>
    <s v="GL19 3HS"/>
    <s v="Academy Converter"/>
    <x v="0"/>
    <d v="2008-05-13T00:00:00"/>
    <x v="0"/>
    <n v="9"/>
    <n v="1"/>
    <n v="1"/>
    <n v="1"/>
    <n v="1"/>
    <s v="-"/>
    <s v="NULL"/>
    <s v="NULL"/>
    <s v="-"/>
  </r>
  <r>
    <n v="137133"/>
    <n v="3534600"/>
    <s v="The Blue Coat CofE School"/>
    <x v="3"/>
    <s v="North West"/>
    <x v="51"/>
    <s v="Oldham East and Saddleworth"/>
    <s v="OL1 3SQ"/>
    <s v="Academy Converter"/>
    <x v="3"/>
    <d v="2011-12-09T00:00:00"/>
    <x v="0"/>
    <n v="1"/>
    <n v="9"/>
    <n v="1"/>
    <n v="1"/>
    <n v="1"/>
    <s v="-"/>
    <d v="2008-02-28T00:00:00"/>
    <n v="1"/>
    <s v="-"/>
  </r>
  <r>
    <n v="137134"/>
    <n v="9354002"/>
    <s v="East Point Academy"/>
    <x v="7"/>
    <s v="East of England"/>
    <x v="146"/>
    <s v="Waveney"/>
    <s v="NR33 0UQ"/>
    <s v="Academy Sponsor Led"/>
    <x v="3"/>
    <d v="2013-03-07T00:00:00"/>
    <x v="3"/>
    <n v="4"/>
    <n v="9"/>
    <n v="4"/>
    <n v="4"/>
    <n v="4"/>
    <s v="SM "/>
    <s v="NULL"/>
    <s v="NULL"/>
    <s v="-"/>
  </r>
  <r>
    <n v="137135"/>
    <n v="9255413"/>
    <s v="Sir Robert Pattinson Academy"/>
    <x v="6"/>
    <s v="East Midlands"/>
    <x v="133"/>
    <s v="Sleaford and North Hykeham"/>
    <s v="LN6 9AF"/>
    <s v="Academy Converter"/>
    <x v="3"/>
    <d v="2011-05-11T00:00:00"/>
    <x v="1"/>
    <n v="2"/>
    <n v="9"/>
    <n v="2"/>
    <n v="2"/>
    <n v="2"/>
    <s v="-"/>
    <d v="2008-01-31T00:00:00"/>
    <n v="3"/>
    <s v="-"/>
  </r>
  <r>
    <n v="137137"/>
    <n v="9364193"/>
    <s v="Rydens Enterprise School and Sixth Form College"/>
    <x v="1"/>
    <s v="South East"/>
    <x v="147"/>
    <s v="Esher and Walton"/>
    <s v="KT12 5PY"/>
    <s v="Academy Converter"/>
    <x v="3"/>
    <d v="2012-05-10T00:00:00"/>
    <x v="2"/>
    <n v="3"/>
    <n v="9"/>
    <n v="3"/>
    <n v="3"/>
    <n v="3"/>
    <s v="-"/>
    <d v="2009-03-19T00:00:00"/>
    <n v="2"/>
    <s v="-"/>
  </r>
  <r>
    <n v="137139"/>
    <n v="8154611"/>
    <s v="St Aidan's Church of England High School"/>
    <x v="2"/>
    <s v="Yorkshire and the Humber"/>
    <x v="136"/>
    <s v="Harrogate and Knaresborough"/>
    <s v="HG2 8JR"/>
    <s v="Academy Converter"/>
    <x v="3"/>
    <d v="2006-10-17T00:00:00"/>
    <x v="0"/>
    <n v="9"/>
    <n v="1"/>
    <n v="1"/>
    <n v="1"/>
    <n v="1"/>
    <s v="-"/>
    <s v="NULL"/>
    <s v="NULL"/>
    <s v="-"/>
  </r>
  <r>
    <n v="137140"/>
    <n v="9314142"/>
    <s v="King Alfred's (A Specialist Sports College)"/>
    <x v="1"/>
    <s v="South East"/>
    <x v="141"/>
    <s v="Wantage"/>
    <s v="OX12 9BY"/>
    <s v="Academy Converter"/>
    <x v="3"/>
    <d v="2011-02-11T00:00:00"/>
    <x v="0"/>
    <n v="1"/>
    <n v="9"/>
    <n v="1"/>
    <n v="1"/>
    <n v="1"/>
    <s v="-"/>
    <d v="2007-11-07T00:00:00"/>
    <n v="2"/>
    <s v="-"/>
  </r>
  <r>
    <n v="137141"/>
    <n v="8914002"/>
    <s v="Serlby Park Academy"/>
    <x v="6"/>
    <s v="East Midlands"/>
    <x v="76"/>
    <s v="Bassetlaw"/>
    <s v="DN11 8EF"/>
    <s v="Academy Sponsor Led"/>
    <x v="3"/>
    <d v="2013-02-13T00:00:00"/>
    <x v="1"/>
    <n v="2"/>
    <n v="9"/>
    <n v="2"/>
    <n v="2"/>
    <n v="2"/>
    <s v="-"/>
    <s v="NULL"/>
    <s v="NULL"/>
    <s v="-"/>
  </r>
  <r>
    <n v="137142"/>
    <n v="9082756"/>
    <s v="St Breock Primary School"/>
    <x v="5"/>
    <s v="South West"/>
    <x v="97"/>
    <s v="North Cornwall"/>
    <s v="PL27 7XL"/>
    <s v="Academy Converter"/>
    <x v="0"/>
    <d v="2012-06-21T00:00:00"/>
    <x v="1"/>
    <n v="2"/>
    <n v="9"/>
    <n v="1"/>
    <n v="2"/>
    <n v="2"/>
    <s v="-"/>
    <d v="2009-01-28T00:00:00"/>
    <n v="2"/>
    <s v="-"/>
  </r>
  <r>
    <n v="137145"/>
    <n v="3114600"/>
    <s v="St Edward's Church of England School &amp; Sixth Form College"/>
    <x v="0"/>
    <s v="London"/>
    <x v="26"/>
    <s v="Romford"/>
    <s v="RM7 9NX"/>
    <s v="Academy Converter"/>
    <x v="3"/>
    <d v="2010-09-23T00:00:00"/>
    <x v="1"/>
    <n v="2"/>
    <n v="9"/>
    <n v="2"/>
    <n v="2"/>
    <n v="2"/>
    <s v="-"/>
    <d v="2008-03-13T00:00:00"/>
    <n v="2"/>
    <s v="-"/>
  </r>
  <r>
    <n v="137146"/>
    <n v="8604004"/>
    <s v="Landau Forte Academy, QEMS"/>
    <x v="4"/>
    <s v="West Midlands"/>
    <x v="145"/>
    <s v="Tamworth"/>
    <s v="B79 8AH"/>
    <s v="Academy Sponsor Led"/>
    <x v="3"/>
    <d v="2013-07-03T00:00:00"/>
    <x v="1"/>
    <n v="2"/>
    <n v="9"/>
    <n v="2"/>
    <n v="2"/>
    <n v="2"/>
    <s v="-"/>
    <s v="NULL"/>
    <s v="NULL"/>
    <s v="-"/>
  </r>
  <r>
    <n v="137147"/>
    <n v="8665220"/>
    <s v="St Mary's Catholic Primary School"/>
    <x v="5"/>
    <s v="South West"/>
    <x v="149"/>
    <s v="North Swindon"/>
    <s v="SN2 1PE"/>
    <s v="Academy Converter"/>
    <x v="0"/>
    <d v="2010-02-09T00:00:00"/>
    <x v="1"/>
    <n v="2"/>
    <n v="9"/>
    <n v="2"/>
    <n v="2"/>
    <n v="2"/>
    <s v="-"/>
    <d v="2007-03-14T00:00:00"/>
    <n v="3"/>
    <s v="-"/>
  </r>
  <r>
    <n v="137148"/>
    <n v="3842142"/>
    <s v="Jerry Clay Academy"/>
    <x v="2"/>
    <s v="Yorkshire and the Humber"/>
    <x v="65"/>
    <s v="Morley and Outwood"/>
    <s v="WF2 0NP"/>
    <s v="Academy Converter"/>
    <x v="0"/>
    <d v="2013-07-10T00:00:00"/>
    <x v="1"/>
    <n v="2"/>
    <n v="9"/>
    <n v="2"/>
    <n v="2"/>
    <n v="2"/>
    <s v="-"/>
    <d v="2007-12-06T00:00:00"/>
    <n v="1"/>
    <s v="-"/>
  </r>
  <r>
    <n v="137149"/>
    <n v="9163366"/>
    <s v="Staunton and Corse Church of England Primary School"/>
    <x v="5"/>
    <s v="South West"/>
    <x v="113"/>
    <s v="Forest of Dean"/>
    <s v="GL19 3RA"/>
    <s v="Academy Converter"/>
    <x v="0"/>
    <d v="2010-03-17T00:00:00"/>
    <x v="1"/>
    <n v="2"/>
    <n v="9"/>
    <n v="2"/>
    <n v="2"/>
    <n v="1"/>
    <s v="-"/>
    <d v="2007-02-08T00:00:00"/>
    <n v="3"/>
    <s v="-"/>
  </r>
  <r>
    <n v="137151"/>
    <n v="8112769"/>
    <s v="Swanland Primary School Academy Trust"/>
    <x v="2"/>
    <s v="Yorkshire and the Humber"/>
    <x v="121"/>
    <s v="Haltemprice and Howden"/>
    <s v="HU14 3NE"/>
    <s v="Academy Converter"/>
    <x v="0"/>
    <d v="2013-05-22T00:00:00"/>
    <x v="0"/>
    <n v="1"/>
    <n v="9"/>
    <n v="1"/>
    <n v="1"/>
    <n v="1"/>
    <s v="-"/>
    <d v="2010-05-14T00:00:00"/>
    <n v="1"/>
    <s v="-"/>
  </r>
  <r>
    <n v="137153"/>
    <n v="8404174"/>
    <s v="Teesdale School"/>
    <x v="2"/>
    <s v="North East"/>
    <x v="75"/>
    <s v="Bishop Auckland"/>
    <s v="DL12 8HH"/>
    <s v="Academy Converter"/>
    <x v="3"/>
    <d v="2010-05-25T00:00:00"/>
    <x v="1"/>
    <n v="1"/>
    <n v="9"/>
    <n v="2"/>
    <n v="2"/>
    <n v="2"/>
    <s v="-"/>
    <d v="2007-01-18T00:00:00"/>
    <n v="3"/>
    <s v="-"/>
  </r>
  <r>
    <n v="137154"/>
    <n v="8864242"/>
    <s v="The Abbey School"/>
    <x v="1"/>
    <s v="South East"/>
    <x v="125"/>
    <s v="Faversham and Mid Kent"/>
    <s v="ME13 8RZ"/>
    <s v="Academy Converter"/>
    <x v="3"/>
    <d v="2013-05-10T00:00:00"/>
    <x v="1"/>
    <n v="2"/>
    <n v="9"/>
    <n v="2"/>
    <n v="2"/>
    <n v="2"/>
    <s v="-"/>
    <d v="2009-12-03T00:00:00"/>
    <n v="2"/>
    <s v="-"/>
  </r>
  <r>
    <n v="137155"/>
    <n v="3305201"/>
    <s v="The Deanery Church of England Primary School"/>
    <x v="4"/>
    <s v="West Midlands"/>
    <x v="36"/>
    <s v="Sutton Coldfield"/>
    <s v="B76 2RD"/>
    <s v="Academy Converter"/>
    <x v="0"/>
    <d v="2013-06-13T00:00:00"/>
    <x v="0"/>
    <n v="1"/>
    <n v="9"/>
    <n v="1"/>
    <n v="1"/>
    <n v="1"/>
    <s v="-"/>
    <d v="2008-07-02T00:00:00"/>
    <n v="1"/>
    <s v="-"/>
  </r>
  <r>
    <n v="137156"/>
    <n v="9195416"/>
    <s v="Leventhorpe"/>
    <x v="7"/>
    <s v="East of England"/>
    <x v="119"/>
    <s v="Hertford and Stortford"/>
    <s v="CM21 9BY"/>
    <s v="Academy Converter"/>
    <x v="3"/>
    <d v="2012-01-13T00:00:00"/>
    <x v="0"/>
    <n v="1"/>
    <n v="9"/>
    <n v="1"/>
    <n v="1"/>
    <n v="1"/>
    <s v="-"/>
    <d v="2006-11-17T00:00:00"/>
    <n v="2"/>
    <s v="-"/>
  </r>
  <r>
    <n v="137157"/>
    <n v="2055400"/>
    <s v="The London Oratory School"/>
    <x v="0"/>
    <s v="London"/>
    <x v="4"/>
    <s v="Chelsea and Fulham"/>
    <s v="SW6 1RX"/>
    <s v="Academy Converter"/>
    <x v="3"/>
    <d v="2009-03-19T00:00:00"/>
    <x v="0"/>
    <n v="9"/>
    <n v="1"/>
    <n v="1"/>
    <n v="1"/>
    <n v="1"/>
    <s v="-"/>
    <d v="2006-05-18T00:00:00"/>
    <n v="1"/>
    <s v="-"/>
  </r>
  <r>
    <n v="137158"/>
    <n v="8914032"/>
    <s v="The Manor School"/>
    <x v="6"/>
    <s v="East Midlands"/>
    <x v="76"/>
    <s v="Mansfield"/>
    <s v="NG19 8QA"/>
    <s v="Academy Converter"/>
    <x v="3"/>
    <d v="2012-12-05T00:00:00"/>
    <x v="2"/>
    <n v="3"/>
    <n v="9"/>
    <n v="2"/>
    <n v="3"/>
    <n v="2"/>
    <s v="-"/>
    <d v="2011-10-06T00:00:00"/>
    <n v="4"/>
    <s v="SM "/>
  </r>
  <r>
    <n v="137159"/>
    <n v="8914635"/>
    <s v="The National CofE Academy"/>
    <x v="6"/>
    <s v="East Midlands"/>
    <x v="76"/>
    <s v="Sherwood"/>
    <s v="NG15 7DB"/>
    <s v="Academy Converter"/>
    <x v="3"/>
    <d v="2010-01-14T00:00:00"/>
    <x v="1"/>
    <n v="2"/>
    <n v="9"/>
    <n v="2"/>
    <n v="2"/>
    <n v="2"/>
    <s v="-"/>
    <d v="2007-06-07T00:00:00"/>
    <n v="3"/>
    <s v="-"/>
  </r>
  <r>
    <n v="137160"/>
    <n v="8665417"/>
    <s v="The Ridgeway School &amp; Sixth Form College"/>
    <x v="5"/>
    <s v="South West"/>
    <x v="149"/>
    <s v="South Swindon"/>
    <s v="SN4 9DJ"/>
    <s v="Academy Converter"/>
    <x v="3"/>
    <d v="2012-09-13T00:00:00"/>
    <x v="1"/>
    <n v="2"/>
    <n v="9"/>
    <n v="2"/>
    <n v="2"/>
    <n v="2"/>
    <s v="-"/>
    <d v="2008-11-20T00:00:00"/>
    <n v="1"/>
    <s v="-"/>
  </r>
  <r>
    <n v="137161"/>
    <n v="8554003"/>
    <s v="The Robert Smyth Academy"/>
    <x v="6"/>
    <s v="East Midlands"/>
    <x v="130"/>
    <s v="Harborough"/>
    <s v="LE16 7JG"/>
    <s v="Academy Converter"/>
    <x v="3"/>
    <d v="2010-11-10T00:00:00"/>
    <x v="1"/>
    <n v="2"/>
    <n v="9"/>
    <n v="2"/>
    <n v="2"/>
    <n v="2"/>
    <s v="-"/>
    <d v="2008-04-17T00:00:00"/>
    <n v="2"/>
    <s v="-"/>
  </r>
  <r>
    <n v="137162"/>
    <n v="8854004"/>
    <s v="The Stourport High School and Sixth Form Centre"/>
    <x v="4"/>
    <s v="West Midlands"/>
    <x v="118"/>
    <s v="Wyre Forest"/>
    <s v="DY13 8AX"/>
    <s v="Academy Converter"/>
    <x v="3"/>
    <d v="2012-09-27T00:00:00"/>
    <x v="0"/>
    <n v="1"/>
    <n v="9"/>
    <n v="1"/>
    <n v="1"/>
    <n v="1"/>
    <s v="-"/>
    <d v="2009-01-21T00:00:00"/>
    <n v="1"/>
    <s v="-"/>
  </r>
  <r>
    <n v="137163"/>
    <n v="8354615"/>
    <s v="The Thomas Hardye School"/>
    <x v="5"/>
    <s v="South West"/>
    <x v="104"/>
    <s v="West Dorset"/>
    <s v="DT1 2ET"/>
    <s v="Academy Converter"/>
    <x v="3"/>
    <d v="2007-10-17T00:00:00"/>
    <x v="0"/>
    <n v="9"/>
    <n v="1"/>
    <n v="1"/>
    <n v="1"/>
    <n v="1"/>
    <s v="-"/>
    <s v="NULL"/>
    <s v="NULL"/>
    <s v="-"/>
  </r>
  <r>
    <n v="137164"/>
    <n v="8604005"/>
    <s v="Staffordshire University Academy"/>
    <x v="4"/>
    <s v="West Midlands"/>
    <x v="145"/>
    <s v="Cannock Chase"/>
    <s v="WS12 4JH"/>
    <s v="Academy Sponsor Led"/>
    <x v="3"/>
    <d v="2013-03-20T00:00:00"/>
    <x v="2"/>
    <n v="3"/>
    <n v="9"/>
    <n v="2"/>
    <n v="3"/>
    <n v="3"/>
    <s v="-"/>
    <s v="NULL"/>
    <s v="NULL"/>
    <s v="-"/>
  </r>
  <r>
    <n v="137165"/>
    <n v="3314027"/>
    <s v="Woodlands Academy"/>
    <x v="4"/>
    <s v="West Midlands"/>
    <x v="38"/>
    <s v="Coventry North West"/>
    <s v="CV5 7FF"/>
    <s v="Academy Converter"/>
    <x v="3"/>
    <d v="2013-05-02T00:00:00"/>
    <x v="2"/>
    <n v="3"/>
    <n v="9"/>
    <n v="2"/>
    <n v="3"/>
    <n v="3"/>
    <s v="-"/>
    <d v="2009-02-12T00:00:00"/>
    <n v="2"/>
    <s v="-"/>
  </r>
  <r>
    <n v="137166"/>
    <n v="9255402"/>
    <s v="The King's School, Grantham"/>
    <x v="6"/>
    <s v="East Midlands"/>
    <x v="133"/>
    <s v="Grantham and Stamford"/>
    <s v="NG31 6RP"/>
    <s v="Academy Converter"/>
    <x v="3"/>
    <d v="2008-05-21T00:00:00"/>
    <x v="0"/>
    <n v="9"/>
    <n v="1"/>
    <n v="2"/>
    <n v="2"/>
    <n v="1"/>
    <s v="-"/>
    <s v="NULL"/>
    <s v="NULL"/>
    <s v="-"/>
  </r>
  <r>
    <n v="137167"/>
    <n v="8854437"/>
    <s v="Trinity High School and Sixth Form Centre"/>
    <x v="4"/>
    <s v="West Midlands"/>
    <x v="118"/>
    <s v="Redditch"/>
    <s v="B98 8HB"/>
    <s v="Academy Converter"/>
    <x v="3"/>
    <d v="2010-10-05T00:00:00"/>
    <x v="1"/>
    <n v="2"/>
    <n v="9"/>
    <n v="2"/>
    <n v="2"/>
    <n v="2"/>
    <s v="-"/>
    <d v="2007-11-15T00:00:00"/>
    <n v="3"/>
    <s v="-"/>
  </r>
  <r>
    <n v="137168"/>
    <n v="3302481"/>
    <s v="Rookery School"/>
    <x v="4"/>
    <s v="West Midlands"/>
    <x v="36"/>
    <s v="Birmingham, Perry Barr"/>
    <s v="B21 9PY"/>
    <s v="Academy Converter"/>
    <x v="0"/>
    <d v="2013-07-04T00:00:00"/>
    <x v="1"/>
    <n v="2"/>
    <n v="9"/>
    <n v="1"/>
    <n v="2"/>
    <n v="2"/>
    <s v="-"/>
    <d v="2010-05-26T00:00:00"/>
    <n v="2"/>
    <s v="-"/>
  </r>
  <r>
    <n v="137169"/>
    <n v="8234096"/>
    <s v="Vandyke Upper School and Community College"/>
    <x v="7"/>
    <s v="East of England"/>
    <x v="78"/>
    <s v="South West Bedfordshire"/>
    <s v="LU7 3DY"/>
    <s v="Academy Converter"/>
    <x v="3"/>
    <d v="2013-04-25T00:00:00"/>
    <x v="2"/>
    <n v="3"/>
    <n v="9"/>
    <n v="2"/>
    <n v="3"/>
    <n v="3"/>
    <s v="-"/>
    <d v="2010-03-24T00:00:00"/>
    <n v="2"/>
    <s v="-"/>
  </r>
  <r>
    <n v="137170"/>
    <n v="8554017"/>
    <s v="Welland Park Academy"/>
    <x v="6"/>
    <s v="East Midlands"/>
    <x v="130"/>
    <s v="Harborough"/>
    <s v="LE16 9DR"/>
    <s v="Academy Converter"/>
    <x v="3"/>
    <d v="2012-05-10T00:00:00"/>
    <x v="0"/>
    <n v="1"/>
    <n v="9"/>
    <n v="1"/>
    <n v="1"/>
    <n v="1"/>
    <s v="-"/>
    <d v="2009-06-18T00:00:00"/>
    <n v="1"/>
    <s v="-"/>
  </r>
  <r>
    <n v="137171"/>
    <n v="3444052"/>
    <s v="Wirral Grammar School for Girls"/>
    <x v="3"/>
    <s v="North West"/>
    <x v="37"/>
    <s v="Wirral South"/>
    <s v="CH63 3AF"/>
    <s v="Academy Converter"/>
    <x v="3"/>
    <d v="2008-01-09T00:00:00"/>
    <x v="0"/>
    <n v="9"/>
    <n v="1"/>
    <n v="1"/>
    <n v="1"/>
    <n v="1"/>
    <s v="-"/>
    <s v="NULL"/>
    <s v="NULL"/>
    <s v="-"/>
  </r>
  <r>
    <n v="137172"/>
    <n v="9374240"/>
    <s v="Alcester Academy"/>
    <x v="4"/>
    <s v="West Midlands"/>
    <x v="138"/>
    <s v="Stratford-on-Avon"/>
    <s v="B49 6QQ"/>
    <s v="Academy Converter"/>
    <x v="3"/>
    <d v="2012-01-19T00:00:00"/>
    <x v="2"/>
    <n v="3"/>
    <n v="9"/>
    <n v="3"/>
    <n v="3"/>
    <n v="2"/>
    <s v="-"/>
    <d v="2008-09-25T00:00:00"/>
    <n v="2"/>
    <s v="-"/>
  </r>
  <r>
    <n v="137173"/>
    <n v="9162144"/>
    <s v="Churchdown Village Infant School"/>
    <x v="5"/>
    <s v="South West"/>
    <x v="113"/>
    <s v="Tewkesbury"/>
    <s v="GL3 2NB"/>
    <s v="Academy Converter"/>
    <x v="0"/>
    <d v="2008-02-14T00:00:00"/>
    <x v="0"/>
    <n v="9"/>
    <n v="1"/>
    <n v="1"/>
    <n v="1"/>
    <n v="1"/>
    <s v="-"/>
    <s v="NULL"/>
    <s v="NULL"/>
    <s v="-"/>
  </r>
  <r>
    <n v="137174"/>
    <n v="9332102"/>
    <s v="Avishayes Community Primary School"/>
    <x v="5"/>
    <s v="South West"/>
    <x v="143"/>
    <s v="Yeovil"/>
    <s v="TA20 1NS"/>
    <s v="Academy Converter"/>
    <x v="0"/>
    <d v="2013-05-15T00:00:00"/>
    <x v="2"/>
    <n v="3"/>
    <n v="9"/>
    <n v="2"/>
    <n v="3"/>
    <n v="3"/>
    <s v="-"/>
    <d v="2009-01-14T00:00:00"/>
    <n v="2"/>
    <s v="-"/>
  </r>
  <r>
    <n v="137175"/>
    <n v="9332070"/>
    <s v="Tatworth Primary School"/>
    <x v="5"/>
    <s v="South West"/>
    <x v="143"/>
    <s v="Yeovil"/>
    <s v="TA20 2RX"/>
    <s v="Academy Converter"/>
    <x v="0"/>
    <d v="2013-06-13T00:00:00"/>
    <x v="2"/>
    <n v="3"/>
    <n v="9"/>
    <n v="3"/>
    <n v="3"/>
    <n v="3"/>
    <s v="-"/>
    <d v="2010-05-05T00:00:00"/>
    <n v="2"/>
    <s v="-"/>
  </r>
  <r>
    <n v="137176"/>
    <n v="8784112"/>
    <s v="Coombeshead College"/>
    <x v="5"/>
    <s v="South West"/>
    <x v="101"/>
    <s v="Newton Abbot"/>
    <s v="TQ12 1PT"/>
    <s v="Academy Converter"/>
    <x v="3"/>
    <d v="2011-03-03T00:00:00"/>
    <x v="2"/>
    <n v="3"/>
    <n v="9"/>
    <n v="3"/>
    <n v="3"/>
    <n v="2"/>
    <s v="-"/>
    <d v="2010-03-03T00:00:00"/>
    <n v="4"/>
    <s v="NTI"/>
  </r>
  <r>
    <n v="137177"/>
    <n v="3104033"/>
    <s v="Harrow High School"/>
    <x v="0"/>
    <s v="London"/>
    <x v="25"/>
    <s v="Harrow West"/>
    <s v="HA1 2JG"/>
    <s v="Academy Converter"/>
    <x v="3"/>
    <d v="2011-06-09T00:00:00"/>
    <x v="1"/>
    <n v="2"/>
    <n v="9"/>
    <n v="2"/>
    <n v="2"/>
    <n v="1"/>
    <s v="-"/>
    <d v="2008-06-12T00:00:00"/>
    <n v="1"/>
    <s v="-"/>
  </r>
  <r>
    <n v="137178"/>
    <n v="3104032"/>
    <s v="Bentley Wood High School"/>
    <x v="0"/>
    <s v="London"/>
    <x v="25"/>
    <s v="Harrow East"/>
    <s v="HA7 3NA"/>
    <s v="Academy Converter"/>
    <x v="3"/>
    <d v="2012-05-11T00:00:00"/>
    <x v="0"/>
    <n v="1"/>
    <n v="9"/>
    <n v="1"/>
    <n v="1"/>
    <n v="1"/>
    <s v="-"/>
    <d v="2007-05-03T00:00:00"/>
    <n v="2"/>
    <s v="-"/>
  </r>
  <r>
    <n v="137179"/>
    <n v="9354029"/>
    <s v="Horringer Court Middle School"/>
    <x v="7"/>
    <s v="East of England"/>
    <x v="146"/>
    <s v="Bury St. Edmunds"/>
    <s v="IP33 2EX"/>
    <s v="Academy Converter"/>
    <x v="3"/>
    <d v="2013-02-14T00:00:00"/>
    <x v="1"/>
    <n v="2"/>
    <n v="9"/>
    <n v="2"/>
    <n v="2"/>
    <n v="2"/>
    <s v="-"/>
    <d v="2011-06-29T00:00:00"/>
    <n v="3"/>
    <s v="-"/>
  </r>
  <r>
    <n v="137180"/>
    <n v="9354030"/>
    <s v="Westley Middle School"/>
    <x v="7"/>
    <s v="East of England"/>
    <x v="146"/>
    <s v="Bury St. Edmunds"/>
    <s v="IP33 3JB"/>
    <s v="Academy Converter"/>
    <x v="3"/>
    <d v="2013-06-19T00:00:00"/>
    <x v="1"/>
    <n v="2"/>
    <n v="9"/>
    <n v="1"/>
    <n v="2"/>
    <n v="2"/>
    <s v="-"/>
    <d v="2010-05-20T00:00:00"/>
    <n v="2"/>
    <s v="-"/>
  </r>
  <r>
    <n v="137182"/>
    <n v="8922081"/>
    <s v="Djanogly Northgate Academy - Primary"/>
    <x v="6"/>
    <s v="East Midlands"/>
    <x v="140"/>
    <s v="Nottingham East"/>
    <s v="NG7 7GB"/>
    <s v="Academy Converter"/>
    <x v="0"/>
    <d v="2009-06-03T00:00:00"/>
    <x v="1"/>
    <n v="9"/>
    <n v="2"/>
    <n v="2"/>
    <n v="2"/>
    <n v="2"/>
    <s v="-"/>
    <d v="2006-05-16T00:00:00"/>
    <n v="3"/>
    <s v="-"/>
  </r>
  <r>
    <n v="137183"/>
    <n v="9082511"/>
    <s v="Padstow School"/>
    <x v="5"/>
    <s v="South West"/>
    <x v="97"/>
    <s v="North Cornwall"/>
    <s v="PL28 8EX"/>
    <s v="Academy Converter"/>
    <x v="0"/>
    <d v="2013-03-21T00:00:00"/>
    <x v="1"/>
    <n v="2"/>
    <n v="9"/>
    <n v="2"/>
    <n v="2"/>
    <n v="2"/>
    <s v="-"/>
    <d v="2010-03-12T00:00:00"/>
    <n v="3"/>
    <s v="-"/>
  </r>
  <r>
    <n v="137184"/>
    <n v="8924000"/>
    <s v="Nottingham Girls' Academy"/>
    <x v="6"/>
    <s v="East Midlands"/>
    <x v="140"/>
    <s v="Nottingham South"/>
    <s v="NG8 3LD"/>
    <s v="Academy Sponsor Led"/>
    <x v="3"/>
    <d v="2013-02-13T00:00:00"/>
    <x v="1"/>
    <n v="2"/>
    <n v="9"/>
    <n v="2"/>
    <n v="2"/>
    <n v="2"/>
    <s v="-"/>
    <s v="NULL"/>
    <s v="NULL"/>
    <s v="-"/>
  </r>
  <r>
    <n v="137185"/>
    <n v="8853354"/>
    <s v="St Matthias Church of England Primary School"/>
    <x v="4"/>
    <s v="West Midlands"/>
    <x v="118"/>
    <s v="West Worcestershire"/>
    <s v="WR14 1NA"/>
    <s v="Academy Converter"/>
    <x v="0"/>
    <d v="2012-07-10T00:00:00"/>
    <x v="1"/>
    <n v="2"/>
    <n v="9"/>
    <n v="2"/>
    <n v="2"/>
    <n v="2"/>
    <s v="-"/>
    <d v="2010-07-08T00:00:00"/>
    <n v="3"/>
    <s v="-"/>
  </r>
  <r>
    <n v="137186"/>
    <n v="8854801"/>
    <s v="Dyson Perrins CofE Sports College"/>
    <x v="4"/>
    <s v="West Midlands"/>
    <x v="118"/>
    <s v="West Worcestershire"/>
    <s v="WR14 1WD"/>
    <s v="Academy Converter"/>
    <x v="3"/>
    <d v="2013-02-14T00:00:00"/>
    <x v="2"/>
    <n v="3"/>
    <n v="9"/>
    <n v="2"/>
    <n v="3"/>
    <n v="3"/>
    <s v="-"/>
    <d v="2010-12-09T00:00:00"/>
    <n v="3"/>
    <s v="-"/>
  </r>
  <r>
    <n v="137187"/>
    <n v="8734077"/>
    <s v="Ernulf Academy"/>
    <x v="7"/>
    <s v="East of England"/>
    <x v="87"/>
    <s v="Huntingdon"/>
    <s v="PE19 2SH"/>
    <s v="Academy Converter"/>
    <x v="3"/>
    <d v="2011-03-10T00:00:00"/>
    <x v="2"/>
    <n v="3"/>
    <n v="9"/>
    <n v="2"/>
    <n v="2"/>
    <n v="1"/>
    <s v="-"/>
    <d v="2009-03-12T00:00:00"/>
    <n v="4"/>
    <s v="SM "/>
  </r>
  <r>
    <n v="137188"/>
    <n v="8815432"/>
    <s v="Tendring Technology College"/>
    <x v="7"/>
    <s v="East of England"/>
    <x v="110"/>
    <s v="Clacton"/>
    <s v="CO13 0AZ"/>
    <s v="Academy Converter"/>
    <x v="3"/>
    <d v="2011-09-22T00:00:00"/>
    <x v="1"/>
    <n v="2"/>
    <n v="9"/>
    <n v="2"/>
    <n v="2"/>
    <n v="1"/>
    <s v="-"/>
    <d v="2007-01-31T00:00:00"/>
    <n v="2"/>
    <s v="-"/>
  </r>
  <r>
    <n v="137189"/>
    <n v="3114038"/>
    <s v="The Albany, A Business and Enterprise College"/>
    <x v="0"/>
    <s v="London"/>
    <x v="26"/>
    <s v="Romford"/>
    <s v="RM12 4AJ"/>
    <s v="Academy Converter"/>
    <x v="3"/>
    <d v="2013-03-21T00:00:00"/>
    <x v="2"/>
    <n v="3"/>
    <n v="9"/>
    <n v="3"/>
    <n v="3"/>
    <n v="2"/>
    <s v="-"/>
    <d v="2010-03-04T00:00:00"/>
    <n v="3"/>
    <s v="-"/>
  </r>
  <r>
    <n v="137190"/>
    <n v="8665410"/>
    <s v="The Commonweal School"/>
    <x v="5"/>
    <s v="South West"/>
    <x v="149"/>
    <s v="South Swindon"/>
    <s v="SN1 4JE"/>
    <s v="Academy Converter"/>
    <x v="3"/>
    <d v="2011-06-23T00:00:00"/>
    <x v="0"/>
    <n v="1"/>
    <n v="9"/>
    <n v="2"/>
    <n v="2"/>
    <n v="1"/>
    <s v="-"/>
    <d v="2008-01-17T00:00:00"/>
    <n v="2"/>
    <s v="-"/>
  </r>
  <r>
    <n v="137191"/>
    <n v="8663000"/>
    <s v="Lethbridge Primary School"/>
    <x v="5"/>
    <s v="South West"/>
    <x v="149"/>
    <s v="South Swindon"/>
    <s v="SN1 4BY"/>
    <s v="Academy Converter"/>
    <x v="0"/>
    <d v="2013-06-19T00:00:00"/>
    <x v="1"/>
    <n v="2"/>
    <n v="9"/>
    <n v="1"/>
    <n v="2"/>
    <n v="2"/>
    <s v="-"/>
    <d v="2010-01-29T00:00:00"/>
    <n v="3"/>
    <s v="-"/>
  </r>
  <r>
    <n v="137192"/>
    <n v="9334282"/>
    <s v="Whitstone"/>
    <x v="5"/>
    <s v="South West"/>
    <x v="143"/>
    <s v="Wells"/>
    <s v="BA4 5PF"/>
    <s v="Academy Converter"/>
    <x v="3"/>
    <d v="2013-02-21T00:00:00"/>
    <x v="1"/>
    <n v="2"/>
    <n v="9"/>
    <n v="2"/>
    <n v="2"/>
    <n v="2"/>
    <s v="-"/>
    <d v="2010-10-07T00:00:00"/>
    <n v="3"/>
    <s v="-"/>
  </r>
  <r>
    <n v="137193"/>
    <n v="9334451"/>
    <s v="Bucklers Mead Academy"/>
    <x v="5"/>
    <s v="South West"/>
    <x v="143"/>
    <s v="Yeovil"/>
    <s v="BA21 4NH"/>
    <s v="Academy Converter"/>
    <x v="3"/>
    <d v="2012-10-10T00:00:00"/>
    <x v="2"/>
    <n v="3"/>
    <n v="9"/>
    <n v="2"/>
    <n v="3"/>
    <n v="2"/>
    <s v="-"/>
    <d v="2011-05-06T00:00:00"/>
    <n v="3"/>
    <s v="-"/>
  </r>
  <r>
    <n v="137194"/>
    <n v="9162164"/>
    <s v="Springbank Primary Academy"/>
    <x v="5"/>
    <s v="South West"/>
    <x v="113"/>
    <s v="Cheltenham"/>
    <s v="GL51 0PH"/>
    <s v="Academy Converter"/>
    <x v="0"/>
    <d v="2012-06-15T00:00:00"/>
    <x v="1"/>
    <n v="2"/>
    <n v="9"/>
    <n v="2"/>
    <n v="2"/>
    <n v="1"/>
    <s v="-"/>
    <d v="2010-03-10T00:00:00"/>
    <n v="2"/>
    <s v="-"/>
  </r>
  <r>
    <n v="137195"/>
    <n v="3062008"/>
    <s v="David Livingstone Primary School"/>
    <x v="0"/>
    <s v="London"/>
    <x v="20"/>
    <s v="Croydon North"/>
    <s v="CR7 8HX"/>
    <s v="Academy Converter"/>
    <x v="0"/>
    <d v="2012-04-24T00:00:00"/>
    <x v="1"/>
    <n v="2"/>
    <n v="9"/>
    <n v="2"/>
    <n v="2"/>
    <n v="2"/>
    <s v="-"/>
    <d v="2008-12-02T00:00:00"/>
    <n v="3"/>
    <s v="-"/>
  </r>
  <r>
    <n v="137196"/>
    <n v="8124009"/>
    <s v="Ormiston Maritime Academy"/>
    <x v="2"/>
    <s v="Yorkshire and the Humber"/>
    <x v="122"/>
    <s v="Great Grimsby"/>
    <s v="DN34 5AH"/>
    <s v="Academy Converter"/>
    <x v="3"/>
    <d v="2012-12-12T00:00:00"/>
    <x v="3"/>
    <n v="4"/>
    <n v="9"/>
    <n v="3"/>
    <n v="3"/>
    <n v="3"/>
    <s v="SWK"/>
    <d v="2010-01-28T00:00:00"/>
    <n v="3"/>
    <s v="-"/>
  </r>
  <r>
    <n v="137197"/>
    <n v="3114000"/>
    <s v="Hall Mead School"/>
    <x v="0"/>
    <s v="London"/>
    <x v="26"/>
    <s v="Hornchurch and Upminster"/>
    <s v="RM14 1SF"/>
    <s v="Academy Converter"/>
    <x v="3"/>
    <d v="2013-02-07T00:00:00"/>
    <x v="0"/>
    <n v="1"/>
    <n v="9"/>
    <n v="1"/>
    <n v="1"/>
    <n v="1"/>
    <s v="-"/>
    <d v="2008-03-12T00:00:00"/>
    <n v="2"/>
    <s v="-"/>
  </r>
  <r>
    <n v="137198"/>
    <n v="3104027"/>
    <s v="Rooks Heath High School"/>
    <x v="0"/>
    <s v="London"/>
    <x v="25"/>
    <s v="Harrow West"/>
    <s v="HA2 9AH"/>
    <s v="Academy Converter"/>
    <x v="3"/>
    <d v="2012-07-05T00:00:00"/>
    <x v="0"/>
    <n v="1"/>
    <n v="9"/>
    <n v="1"/>
    <n v="1"/>
    <n v="1"/>
    <s v="-"/>
    <d v="2008-01-29T00:00:00"/>
    <n v="1"/>
    <s v="-"/>
  </r>
  <r>
    <n v="137199"/>
    <n v="3104022"/>
    <s v="Canons High School"/>
    <x v="0"/>
    <s v="London"/>
    <x v="25"/>
    <s v="Harrow East"/>
    <s v="HA8 6AN"/>
    <s v="Academy Converter"/>
    <x v="3"/>
    <d v="2013-06-19T00:00:00"/>
    <x v="0"/>
    <n v="1"/>
    <n v="9"/>
    <n v="1"/>
    <n v="1"/>
    <n v="1"/>
    <s v="-"/>
    <d v="2010-04-29T00:00:00"/>
    <n v="1"/>
    <s v="-"/>
  </r>
  <r>
    <n v="137200"/>
    <n v="8124092"/>
    <s v="Humberston Academy"/>
    <x v="2"/>
    <s v="Yorkshire and the Humber"/>
    <x v="122"/>
    <s v="Cleethorpes"/>
    <s v="DN36 4TF"/>
    <s v="Academy Converter"/>
    <x v="3"/>
    <d v="2013-03-13T00:00:00"/>
    <x v="0"/>
    <n v="1"/>
    <n v="9"/>
    <n v="1"/>
    <n v="1"/>
    <n v="1"/>
    <s v="-"/>
    <d v="2010-11-25T00:00:00"/>
    <n v="2"/>
    <s v="-"/>
  </r>
  <r>
    <n v="137201"/>
    <n v="9252075"/>
    <s v="Heighington Millfield Primary Academy"/>
    <x v="6"/>
    <s v="East Midlands"/>
    <x v="133"/>
    <s v="Sleaford and North Hykeham"/>
    <s v="LN4 1RQ"/>
    <s v="Academy Converter"/>
    <x v="0"/>
    <d v="2011-10-06T00:00:00"/>
    <x v="1"/>
    <n v="2"/>
    <n v="9"/>
    <n v="2"/>
    <n v="2"/>
    <n v="2"/>
    <s v="-"/>
    <d v="2009-01-27T00:00:00"/>
    <n v="3"/>
    <s v="-"/>
  </r>
  <r>
    <n v="137202"/>
    <n v="9334258"/>
    <s v="St Dunstan's School"/>
    <x v="5"/>
    <s v="South West"/>
    <x v="143"/>
    <s v="Wells"/>
    <s v="BA6 9BY"/>
    <s v="Academy Converter"/>
    <x v="3"/>
    <d v="2013-01-11T00:00:00"/>
    <x v="2"/>
    <n v="3"/>
    <n v="9"/>
    <n v="3"/>
    <n v="3"/>
    <n v="3"/>
    <s v="-"/>
    <d v="2010-10-07T00:00:00"/>
    <n v="3"/>
    <s v="-"/>
  </r>
  <r>
    <n v="137203"/>
    <n v="9334201"/>
    <s v="Westfield Community School"/>
    <x v="5"/>
    <s v="South West"/>
    <x v="143"/>
    <s v="Yeovil"/>
    <s v="BA21 3EP"/>
    <s v="Academy Converter"/>
    <x v="3"/>
    <d v="2013-01-23T00:00:00"/>
    <x v="2"/>
    <n v="3"/>
    <n v="9"/>
    <n v="2"/>
    <n v="3"/>
    <n v="2"/>
    <s v="-"/>
    <d v="2011-05-06T00:00:00"/>
    <n v="3"/>
    <s v="-"/>
  </r>
  <r>
    <n v="137204"/>
    <n v="3104020"/>
    <s v="Hatch End High School"/>
    <x v="0"/>
    <s v="London"/>
    <x v="25"/>
    <s v="Ruislip, Northwood and Pinner"/>
    <s v="HA3 6NR"/>
    <s v="Academy Converter"/>
    <x v="3"/>
    <d v="2009-02-05T00:00:00"/>
    <x v="1"/>
    <n v="9"/>
    <n v="2"/>
    <n v="2"/>
    <n v="2"/>
    <n v="2"/>
    <s v="-"/>
    <d v="2006-03-16T00:00:00"/>
    <n v="2"/>
    <s v="-"/>
  </r>
  <r>
    <n v="137205"/>
    <n v="9095405"/>
    <s v="Dallam School"/>
    <x v="3"/>
    <s v="North West"/>
    <x v="98"/>
    <s v="Westmorland and Lonsdale"/>
    <s v="LA7 7DD"/>
    <s v="Academy Converter"/>
    <x v="3"/>
    <d v="2013-05-01T00:00:00"/>
    <x v="1"/>
    <n v="2"/>
    <n v="9"/>
    <n v="1"/>
    <n v="2"/>
    <n v="2"/>
    <s v="-"/>
    <d v="2010-01-28T00:00:00"/>
    <n v="1"/>
    <s v="-"/>
  </r>
  <r>
    <n v="137206"/>
    <n v="8794186"/>
    <s v="Tor Bridge High"/>
    <x v="5"/>
    <s v="South West"/>
    <x v="102"/>
    <s v="Plymouth, Moor View"/>
    <s v="PL6 8UN"/>
    <s v="Academy Converter"/>
    <x v="3"/>
    <d v="2013-07-03T00:00:00"/>
    <x v="2"/>
    <n v="3"/>
    <n v="9"/>
    <n v="2"/>
    <n v="3"/>
    <n v="3"/>
    <s v="-"/>
    <d v="2010-03-11T00:00:00"/>
    <n v="2"/>
    <s v="-"/>
  </r>
  <r>
    <n v="137207"/>
    <n v="9162069"/>
    <s v="Gotherington Primary School"/>
    <x v="5"/>
    <s v="South West"/>
    <x v="113"/>
    <s v="Tewkesbury"/>
    <s v="GL52 9QT"/>
    <s v="Academy Converter"/>
    <x v="0"/>
    <d v="2009-03-04T00:00:00"/>
    <x v="0"/>
    <n v="1"/>
    <n v="9"/>
    <n v="1"/>
    <n v="1"/>
    <n v="1"/>
    <s v="-"/>
    <d v="2005-11-03T00:00:00"/>
    <n v="1"/>
    <s v="-"/>
  </r>
  <r>
    <n v="137208"/>
    <n v="9354098"/>
    <s v="Holbrook Academy"/>
    <x v="7"/>
    <s v="East of England"/>
    <x v="146"/>
    <s v="South Suffolk"/>
    <s v="IP9 2QX"/>
    <s v="Academy Converter"/>
    <x v="3"/>
    <d v="2012-03-01T00:00:00"/>
    <x v="3"/>
    <n v="4"/>
    <n v="9"/>
    <n v="4"/>
    <n v="4"/>
    <n v="4"/>
    <s v="SM "/>
    <d v="2009-02-04T00:00:00"/>
    <n v="2"/>
    <s v="-"/>
  </r>
  <r>
    <n v="137209"/>
    <n v="3314033"/>
    <s v="Tile Hill Wood School and Language College"/>
    <x v="4"/>
    <s v="West Midlands"/>
    <x v="38"/>
    <s v="Coventry North West"/>
    <s v="CV4 9PW"/>
    <s v="Academy Converter"/>
    <x v="3"/>
    <d v="2009-10-01T00:00:00"/>
    <x v="1"/>
    <n v="2"/>
    <n v="9"/>
    <n v="1"/>
    <n v="2"/>
    <n v="2"/>
    <s v="-"/>
    <d v="2007-03-14T00:00:00"/>
    <n v="2"/>
    <s v="-"/>
  </r>
  <r>
    <n v="137212"/>
    <n v="8012017"/>
    <s v="Waycroft Academy"/>
    <x v="5"/>
    <s v="South West"/>
    <x v="71"/>
    <s v="Bristol East"/>
    <s v="BS14 8PS"/>
    <s v="Academy Converter"/>
    <x v="0"/>
    <d v="2007-01-24T00:00:00"/>
    <x v="0"/>
    <n v="9"/>
    <n v="1"/>
    <n v="1"/>
    <n v="1"/>
    <n v="1"/>
    <s v="-"/>
    <s v="NULL"/>
    <s v="NULL"/>
    <s v="-"/>
  </r>
  <r>
    <n v="137213"/>
    <n v="9255403"/>
    <s v="Carre's Grammar School"/>
    <x v="6"/>
    <s v="East Midlands"/>
    <x v="133"/>
    <s v="Sleaford and North Hykeham"/>
    <s v="NG34 7DD"/>
    <s v="Academy Converter"/>
    <x v="3"/>
    <d v="2013-01-24T00:00:00"/>
    <x v="1"/>
    <n v="2"/>
    <n v="9"/>
    <n v="1"/>
    <n v="2"/>
    <n v="1"/>
    <s v="-"/>
    <d v="2008-03-28T00:00:00"/>
    <n v="2"/>
    <s v="-"/>
  </r>
  <r>
    <n v="137214"/>
    <n v="8835438"/>
    <s v="William Edwards School"/>
    <x v="7"/>
    <s v="East of England"/>
    <x v="111"/>
    <s v="Thurrock"/>
    <s v="RM16 3NJ"/>
    <s v="Academy Converter"/>
    <x v="3"/>
    <d v="2010-12-09T00:00:00"/>
    <x v="0"/>
    <n v="1"/>
    <n v="9"/>
    <n v="2"/>
    <n v="2"/>
    <n v="1"/>
    <s v="-"/>
    <d v="2007-02-22T00:00:00"/>
    <n v="2"/>
    <s v="-"/>
  </r>
  <r>
    <n v="137215"/>
    <n v="8255403"/>
    <s v="The Chalfonts Community College"/>
    <x v="1"/>
    <s v="South East"/>
    <x v="85"/>
    <s v="Chesham and Amersham"/>
    <s v="SL9 8TP"/>
    <s v="Academy Converter"/>
    <x v="3"/>
    <d v="2011-01-28T00:00:00"/>
    <x v="0"/>
    <n v="2"/>
    <n v="9"/>
    <n v="2"/>
    <n v="2"/>
    <n v="1"/>
    <s v="-"/>
    <d v="2007-10-04T00:00:00"/>
    <n v="2"/>
    <s v="-"/>
  </r>
  <r>
    <n v="137216"/>
    <n v="3052002"/>
    <s v="Balgowan Primary School"/>
    <x v="0"/>
    <s v="London"/>
    <x v="19"/>
    <s v="Lewisham West and Penge"/>
    <s v="BR3 4HJ"/>
    <s v="Academy Converter"/>
    <x v="0"/>
    <d v="2013-03-20T00:00:00"/>
    <x v="1"/>
    <n v="2"/>
    <n v="9"/>
    <n v="2"/>
    <n v="2"/>
    <n v="2"/>
    <s v="-"/>
    <d v="2008-01-30T00:00:00"/>
    <n v="2"/>
    <s v="-"/>
  </r>
  <r>
    <n v="137217"/>
    <n v="9165419"/>
    <s v="Cirencester Kingshill School"/>
    <x v="5"/>
    <s v="South West"/>
    <x v="113"/>
    <s v="The Cotswolds"/>
    <s v="GL7 1HS"/>
    <s v="Academy Converter"/>
    <x v="3"/>
    <d v="2013-05-09T00:00:00"/>
    <x v="1"/>
    <n v="2"/>
    <n v="9"/>
    <n v="2"/>
    <n v="2"/>
    <n v="2"/>
    <s v="-"/>
    <d v="2007-11-08T00:00:00"/>
    <n v="1"/>
    <s v="-"/>
  </r>
  <r>
    <n v="137218"/>
    <n v="9354097"/>
    <s v="East Bergholt High School"/>
    <x v="7"/>
    <s v="East of England"/>
    <x v="146"/>
    <s v="South Suffolk"/>
    <s v="CO7 6RJ"/>
    <s v="Academy Converter"/>
    <x v="3"/>
    <d v="2012-02-10T00:00:00"/>
    <x v="2"/>
    <n v="3"/>
    <n v="9"/>
    <n v="3"/>
    <n v="3"/>
    <n v="3"/>
    <s v="-"/>
    <d v="2007-05-24T00:00:00"/>
    <n v="2"/>
    <s v="-"/>
  </r>
  <r>
    <n v="137219"/>
    <n v="8254061"/>
    <s v="Dr Challoner's High School"/>
    <x v="1"/>
    <s v="South East"/>
    <x v="85"/>
    <s v="Chesham and Amersham"/>
    <s v="HP7 9QB"/>
    <s v="Academy Converter"/>
    <x v="3"/>
    <d v="2012-05-30T00:00:00"/>
    <x v="0"/>
    <n v="1"/>
    <n v="9"/>
    <n v="1"/>
    <n v="1"/>
    <n v="1"/>
    <s v="-"/>
    <d v="2006-10-12T00:00:00"/>
    <n v="2"/>
    <s v="-"/>
  </r>
  <r>
    <n v="137220"/>
    <n v="8812696"/>
    <s v="Kingston School"/>
    <x v="7"/>
    <s v="East of England"/>
    <x v="110"/>
    <s v="Castle Point"/>
    <s v="SS7 3HG"/>
    <s v="Academy Converter"/>
    <x v="0"/>
    <d v="2009-04-28T00:00:00"/>
    <x v="0"/>
    <n v="9"/>
    <n v="1"/>
    <n v="1"/>
    <n v="1"/>
    <n v="1"/>
    <s v="-"/>
    <d v="2006-06-20T00:00:00"/>
    <n v="1"/>
    <s v="-"/>
  </r>
  <r>
    <n v="137221"/>
    <n v="3075403"/>
    <s v="Drayton Manor High School"/>
    <x v="0"/>
    <s v="London"/>
    <x v="22"/>
    <s v="Ealing North"/>
    <s v="W7 1EU"/>
    <s v="Academy Converter"/>
    <x v="3"/>
    <d v="2012-05-25T00:00:00"/>
    <x v="0"/>
    <n v="1"/>
    <n v="9"/>
    <n v="2"/>
    <n v="1"/>
    <n v="1"/>
    <s v="-"/>
    <d v="2007-03-23T00:00:00"/>
    <n v="2"/>
    <s v="-"/>
  </r>
  <r>
    <n v="137222"/>
    <n v="8414287"/>
    <s v="Longfield School"/>
    <x v="2"/>
    <s v="North East"/>
    <x v="107"/>
    <s v="Darlington"/>
    <s v="DL3 0HT"/>
    <s v="Academy Converter"/>
    <x v="3"/>
    <d v="2009-03-12T00:00:00"/>
    <x v="1"/>
    <n v="2"/>
    <n v="9"/>
    <n v="2"/>
    <n v="2"/>
    <n v="2"/>
    <s v="-"/>
    <d v="2006-03-21T00:00:00"/>
    <n v="3"/>
    <s v="-"/>
  </r>
  <r>
    <n v="137223"/>
    <n v="9084152"/>
    <s v="Falmouth School"/>
    <x v="5"/>
    <s v="South West"/>
    <x v="97"/>
    <s v="Truro and Falmouth"/>
    <s v="TR11 4LH"/>
    <s v="Academy Converter"/>
    <x v="3"/>
    <d v="2012-06-20T00:00:00"/>
    <x v="1"/>
    <n v="2"/>
    <n v="9"/>
    <n v="2"/>
    <n v="2"/>
    <n v="1"/>
    <s v="-"/>
    <d v="2009-01-29T00:00:00"/>
    <n v="2"/>
    <s v="-"/>
  </r>
  <r>
    <n v="137224"/>
    <n v="9195411"/>
    <s v="Mount Grace School"/>
    <x v="7"/>
    <s v="East of England"/>
    <x v="119"/>
    <s v="Hertsmere"/>
    <s v="EN6 1EZ"/>
    <s v="Academy Converter"/>
    <x v="3"/>
    <d v="2013-01-24T00:00:00"/>
    <x v="2"/>
    <n v="3"/>
    <n v="9"/>
    <n v="3"/>
    <n v="3"/>
    <n v="3"/>
    <s v="-"/>
    <d v="2011-03-17T00:00:00"/>
    <n v="3"/>
    <s v="-"/>
  </r>
  <r>
    <n v="137225"/>
    <n v="3314043"/>
    <s v="The Westwood Academy"/>
    <x v="4"/>
    <s v="West Midlands"/>
    <x v="38"/>
    <s v="Coventry South"/>
    <s v="CV4 8DY"/>
    <s v="Academy Converter"/>
    <x v="3"/>
    <d v="2013-06-14T00:00:00"/>
    <x v="1"/>
    <n v="2"/>
    <n v="9"/>
    <n v="2"/>
    <n v="2"/>
    <n v="2"/>
    <s v="-"/>
    <d v="2010-03-18T00:00:00"/>
    <n v="2"/>
    <s v="-"/>
  </r>
  <r>
    <n v="137226"/>
    <n v="8812598"/>
    <s v="Great Berry Primary School"/>
    <x v="7"/>
    <s v="East of England"/>
    <x v="110"/>
    <s v="South Basildon and East Thurrock"/>
    <s v="SS16 6SG"/>
    <s v="Academy Converter"/>
    <x v="0"/>
    <d v="2012-01-31T00:00:00"/>
    <x v="0"/>
    <n v="1"/>
    <n v="9"/>
    <n v="1"/>
    <n v="1"/>
    <n v="1"/>
    <s v="-"/>
    <d v="2006-11-28T00:00:00"/>
    <n v="2"/>
    <s v="-"/>
  </r>
  <r>
    <n v="137227"/>
    <n v="8865403"/>
    <s v="Wilmington Grammar School for Boys"/>
    <x v="1"/>
    <s v="South East"/>
    <x v="125"/>
    <s v="Dartford"/>
    <s v="DA2 7DA"/>
    <s v="Academy Converter"/>
    <x v="3"/>
    <d v="2013-03-06T00:00:00"/>
    <x v="1"/>
    <n v="2"/>
    <n v="9"/>
    <n v="2"/>
    <n v="2"/>
    <n v="2"/>
    <s v="-"/>
    <d v="2010-10-14T00:00:00"/>
    <n v="3"/>
    <s v="-"/>
  </r>
  <r>
    <n v="137228"/>
    <n v="8784055"/>
    <s v="Great Torrington School"/>
    <x v="5"/>
    <s v="South West"/>
    <x v="101"/>
    <s v="Torridge and West Devon"/>
    <s v="EX38 7DJ"/>
    <s v="Academy Converter"/>
    <x v="3"/>
    <d v="2012-05-31T00:00:00"/>
    <x v="1"/>
    <n v="2"/>
    <n v="9"/>
    <n v="2"/>
    <n v="2"/>
    <n v="2"/>
    <s v="-"/>
    <d v="2006-10-05T00:00:00"/>
    <n v="2"/>
    <s v="-"/>
  </r>
  <r>
    <n v="137229"/>
    <n v="8504168"/>
    <s v="Hounsdown School"/>
    <x v="1"/>
    <s v="South East"/>
    <x v="115"/>
    <s v="New Forest East"/>
    <s v="SO40 9FT"/>
    <s v="Academy Converter"/>
    <x v="3"/>
    <d v="2012-12-12T00:00:00"/>
    <x v="1"/>
    <n v="2"/>
    <n v="9"/>
    <n v="2"/>
    <n v="2"/>
    <n v="2"/>
    <s v="-"/>
    <d v="2008-10-09T00:00:00"/>
    <n v="1"/>
    <s v="-"/>
  </r>
  <r>
    <n v="137230"/>
    <n v="8654072"/>
    <s v="Warminster Kingdown"/>
    <x v="5"/>
    <s v="South West"/>
    <x v="150"/>
    <s v="South West Wiltshire"/>
    <s v="BA12 9DR"/>
    <s v="Academy Converter"/>
    <x v="3"/>
    <d v="2008-03-12T00:00:00"/>
    <x v="0"/>
    <n v="9"/>
    <n v="2"/>
    <n v="2"/>
    <n v="1"/>
    <n v="1"/>
    <s v="-"/>
    <s v="NULL"/>
    <s v="NULL"/>
    <s v="-"/>
  </r>
  <r>
    <n v="137231"/>
    <n v="3344018"/>
    <s v="Light Hall School Specialist Mathematics and Computing College"/>
    <x v="4"/>
    <s v="West Midlands"/>
    <x v="41"/>
    <s v="Solihull"/>
    <s v="B90 2PZ"/>
    <s v="Academy Converter"/>
    <x v="3"/>
    <d v="2013-06-05T00:00:00"/>
    <x v="1"/>
    <n v="2"/>
    <n v="9"/>
    <n v="2"/>
    <n v="2"/>
    <n v="2"/>
    <s v="-"/>
    <d v="2009-12-03T00:00:00"/>
    <n v="2"/>
    <s v="-"/>
  </r>
  <r>
    <n v="137232"/>
    <n v="8454041"/>
    <s v="Ringmer Community College"/>
    <x v="1"/>
    <s v="South East"/>
    <x v="109"/>
    <s v="Lewes"/>
    <s v="BN8 5RB"/>
    <s v="Academy Converter"/>
    <x v="3"/>
    <d v="2010-11-18T00:00:00"/>
    <x v="1"/>
    <n v="2"/>
    <n v="9"/>
    <n v="2"/>
    <n v="2"/>
    <n v="2"/>
    <s v="-"/>
    <d v="2008-01-31T00:00:00"/>
    <n v="3"/>
    <s v="-"/>
  </r>
  <r>
    <n v="137233"/>
    <n v="3115403"/>
    <s v="Sacred Heart of Mary Girls' School"/>
    <x v="0"/>
    <s v="London"/>
    <x v="26"/>
    <s v="Hornchurch and Upminster"/>
    <s v="RM14 2QR"/>
    <s v="Academy Converter"/>
    <x v="3"/>
    <d v="2009-04-30T00:00:00"/>
    <x v="0"/>
    <n v="9"/>
    <n v="1"/>
    <n v="1"/>
    <n v="2"/>
    <n v="1"/>
    <s v="-"/>
    <d v="2006-05-11T00:00:00"/>
    <n v="1"/>
    <s v="-"/>
  </r>
  <r>
    <n v="137234"/>
    <n v="8404171"/>
    <s v="Staindrop School An Academy"/>
    <x v="2"/>
    <s v="North East"/>
    <x v="75"/>
    <s v="Bishop Auckland"/>
    <s v="DL2 3JU"/>
    <s v="Academy Converter"/>
    <x v="3"/>
    <d v="2011-01-21T00:00:00"/>
    <x v="1"/>
    <n v="2"/>
    <n v="9"/>
    <n v="2"/>
    <n v="2"/>
    <n v="3"/>
    <s v="-"/>
    <d v="2007-12-07T00:00:00"/>
    <n v="2"/>
    <s v="-"/>
  </r>
  <r>
    <n v="137235"/>
    <n v="9374002"/>
    <s v="Stratford Girls' Grammar School"/>
    <x v="4"/>
    <s v="West Midlands"/>
    <x v="138"/>
    <s v="Stratford-on-Avon"/>
    <s v="CV37 9HA"/>
    <s v="Academy Converter"/>
    <x v="3"/>
    <d v="2009-02-26T00:00:00"/>
    <x v="0"/>
    <n v="1"/>
    <n v="9"/>
    <n v="1"/>
    <n v="2"/>
    <n v="1"/>
    <s v="-"/>
    <d v="2006-03-09T00:00:00"/>
    <n v="2"/>
    <s v="-"/>
  </r>
  <r>
    <n v="137236"/>
    <n v="9374124"/>
    <s v="Stratford Upon Avon School"/>
    <x v="4"/>
    <s v="West Midlands"/>
    <x v="138"/>
    <s v="Stratford-on-Avon"/>
    <s v="CV37 9DH"/>
    <s v="Academy Converter"/>
    <x v="3"/>
    <d v="2012-07-05T00:00:00"/>
    <x v="2"/>
    <n v="3"/>
    <n v="9"/>
    <n v="2"/>
    <n v="3"/>
    <n v="2"/>
    <s v="-"/>
    <d v="2008-09-25T00:00:00"/>
    <n v="2"/>
    <s v="-"/>
  </r>
  <r>
    <n v="137237"/>
    <n v="9365410"/>
    <s v="Thamesmead School"/>
    <x v="1"/>
    <s v="South East"/>
    <x v="147"/>
    <s v="Spelthorne"/>
    <s v="TW17 9EE"/>
    <s v="Academy Converter"/>
    <x v="3"/>
    <d v="2012-06-14T00:00:00"/>
    <x v="1"/>
    <n v="2"/>
    <n v="9"/>
    <n v="2"/>
    <n v="2"/>
    <n v="2"/>
    <s v="-"/>
    <d v="2006-12-05T00:00:00"/>
    <n v="2"/>
    <s v="-"/>
  </r>
  <r>
    <n v="137238"/>
    <n v="9192337"/>
    <s v="Hammond Academy"/>
    <x v="7"/>
    <s v="East of England"/>
    <x v="119"/>
    <s v="Hemel Hempstead"/>
    <s v="HP2 5TD"/>
    <s v="Academy Converter"/>
    <x v="0"/>
    <d v="2009-06-26T00:00:00"/>
    <x v="0"/>
    <n v="9"/>
    <n v="1"/>
    <n v="1"/>
    <n v="1"/>
    <n v="1"/>
    <s v="-"/>
    <d v="2006-05-11T00:00:00"/>
    <n v="1"/>
    <s v="-"/>
  </r>
  <r>
    <n v="137239"/>
    <n v="8504143"/>
    <s v="The Romsey School"/>
    <x v="1"/>
    <s v="South East"/>
    <x v="115"/>
    <s v="Romsey and Southampton North"/>
    <s v="SO51 8ZB"/>
    <s v="Academy Converter"/>
    <x v="3"/>
    <d v="2013-01-18T00:00:00"/>
    <x v="1"/>
    <n v="2"/>
    <n v="9"/>
    <n v="1"/>
    <n v="2"/>
    <n v="2"/>
    <s v="-"/>
    <d v="2007-11-29T00:00:00"/>
    <n v="2"/>
    <s v="-"/>
  </r>
  <r>
    <n v="137240"/>
    <n v="8815463"/>
    <s v="The Sandon School"/>
    <x v="7"/>
    <s v="East of England"/>
    <x v="110"/>
    <s v="Maldon"/>
    <s v="CM2 7AQ"/>
    <s v="Academy Converter"/>
    <x v="3"/>
    <d v="2011-03-03T00:00:00"/>
    <x v="1"/>
    <n v="2"/>
    <n v="9"/>
    <n v="2"/>
    <n v="2"/>
    <n v="2"/>
    <s v="-"/>
    <d v="2007-09-28T00:00:00"/>
    <n v="2"/>
    <s v="-"/>
  </r>
  <r>
    <n v="137241"/>
    <n v="8815413"/>
    <s v="Thurstable School Sports College and Sixth Form Centre"/>
    <x v="7"/>
    <s v="East of England"/>
    <x v="110"/>
    <s v="Witham"/>
    <s v="CO5 0EW"/>
    <s v="Academy Converter"/>
    <x v="3"/>
    <d v="2011-03-24T00:00:00"/>
    <x v="1"/>
    <n v="2"/>
    <n v="9"/>
    <n v="2"/>
    <n v="2"/>
    <n v="2"/>
    <s v="-"/>
    <d v="2008-03-13T00:00:00"/>
    <n v="2"/>
    <s v="-"/>
  </r>
  <r>
    <n v="137242"/>
    <n v="3052024"/>
    <s v="Valley Primary School"/>
    <x v="0"/>
    <s v="London"/>
    <x v="19"/>
    <s v="Bromley and Chislehurst"/>
    <s v="BR2 0DA"/>
    <s v="Academy Converter"/>
    <x v="0"/>
    <d v="2008-12-10T00:00:00"/>
    <x v="0"/>
    <n v="9"/>
    <n v="1"/>
    <n v="2"/>
    <n v="1"/>
    <n v="1"/>
    <s v="-"/>
    <s v="NULL"/>
    <s v="NULL"/>
    <s v="-"/>
  </r>
  <r>
    <n v="137243"/>
    <n v="3444056"/>
    <s v="West Kirby Grammar School"/>
    <x v="3"/>
    <s v="North West"/>
    <x v="37"/>
    <s v="Wirral West"/>
    <s v="CH48 5DP"/>
    <s v="Academy Converter"/>
    <x v="3"/>
    <d v="2009-01-15T00:00:00"/>
    <x v="0"/>
    <n v="9"/>
    <n v="1"/>
    <n v="1"/>
    <n v="1"/>
    <n v="1"/>
    <s v="-"/>
    <d v="2005-10-13T00:00:00"/>
    <n v="2"/>
    <s v="-"/>
  </r>
  <r>
    <n v="137244"/>
    <n v="3053510"/>
    <s v="Biggin Hill Primary School"/>
    <x v="0"/>
    <s v="London"/>
    <x v="19"/>
    <s v="Orpington"/>
    <s v="TN16 3LY"/>
    <s v="Academy Converter"/>
    <x v="0"/>
    <d v="2013-05-09T00:00:00"/>
    <x v="3"/>
    <n v="3"/>
    <n v="9"/>
    <n v="3"/>
    <n v="3"/>
    <n v="4"/>
    <s v="SM "/>
    <d v="2012-05-11T00:00:00"/>
    <n v="4"/>
    <s v="NTI"/>
  </r>
  <r>
    <n v="137245"/>
    <n v="8812891"/>
    <s v="Hilltop Junior School"/>
    <x v="7"/>
    <s v="East of England"/>
    <x v="110"/>
    <s v="Rayleigh and Wickford"/>
    <s v="SS11 8LT"/>
    <s v="Academy Converter"/>
    <x v="0"/>
    <d v="2011-11-11T00:00:00"/>
    <x v="2"/>
    <n v="3"/>
    <n v="9"/>
    <n v="2"/>
    <n v="3"/>
    <n v="3"/>
    <s v="-"/>
    <d v="2009-05-06T00:00:00"/>
    <n v="2"/>
    <s v="-"/>
  </r>
  <r>
    <n v="137246"/>
    <n v="8815243"/>
    <s v="The Robert Drake Primary School"/>
    <x v="7"/>
    <s v="East of England"/>
    <x v="110"/>
    <s v="Castle Point"/>
    <s v="SS7 3HT"/>
    <s v="Academy Converter"/>
    <x v="0"/>
    <d v="2008-11-20T00:00:00"/>
    <x v="0"/>
    <n v="9"/>
    <n v="1"/>
    <n v="1"/>
    <n v="1"/>
    <n v="1"/>
    <s v="-"/>
    <d v="2005-10-14T00:00:00"/>
    <n v="1"/>
    <s v="-"/>
  </r>
  <r>
    <n v="137247"/>
    <n v="8815211"/>
    <s v="Jotmans Hall Primary School"/>
    <x v="7"/>
    <s v="East of England"/>
    <x v="110"/>
    <s v="Castle Point"/>
    <s v="SS7 5RG"/>
    <s v="Academy Converter"/>
    <x v="0"/>
    <d v="2013-06-06T00:00:00"/>
    <x v="1"/>
    <n v="2"/>
    <n v="9"/>
    <n v="2"/>
    <n v="2"/>
    <n v="2"/>
    <s v="-"/>
    <d v="2011-02-17T00:00:00"/>
    <n v="3"/>
    <s v="-"/>
  </r>
  <r>
    <n v="137248"/>
    <n v="8735412"/>
    <s v="St Peter's School"/>
    <x v="7"/>
    <s v="East of England"/>
    <x v="87"/>
    <s v="Huntingdon"/>
    <s v="PE29 7DD"/>
    <s v="Academy Converter"/>
    <x v="3"/>
    <d v="2013-01-30T00:00:00"/>
    <x v="2"/>
    <n v="3"/>
    <n v="9"/>
    <n v="2"/>
    <n v="3"/>
    <n v="3"/>
    <s v="-"/>
    <d v="2009-11-12T00:00:00"/>
    <n v="3"/>
    <s v="-"/>
  </r>
  <r>
    <n v="137249"/>
    <n v="8234099"/>
    <s v="Alameda Middle School"/>
    <x v="7"/>
    <s v="East of England"/>
    <x v="78"/>
    <s v="Mid Bedfordshire"/>
    <s v="MK45 2QR"/>
    <s v="Academy Converter"/>
    <x v="3"/>
    <d v="2009-07-09T00:00:00"/>
    <x v="1"/>
    <n v="9"/>
    <n v="2"/>
    <n v="1"/>
    <n v="2"/>
    <n v="2"/>
    <s v="-"/>
    <d v="2006-07-06T00:00:00"/>
    <n v="2"/>
    <s v="-"/>
  </r>
  <r>
    <n v="137250"/>
    <n v="8865400"/>
    <s v="Wilmington Grammar School for Girls"/>
    <x v="1"/>
    <s v="South East"/>
    <x v="125"/>
    <s v="Dartford"/>
    <s v="DA2 7BB"/>
    <s v="Academy Converter"/>
    <x v="3"/>
    <d v="2012-05-03T00:00:00"/>
    <x v="1"/>
    <n v="2"/>
    <n v="9"/>
    <n v="2"/>
    <n v="2"/>
    <n v="2"/>
    <s v="-"/>
    <d v="2009-01-22T00:00:00"/>
    <n v="2"/>
    <s v="-"/>
  </r>
  <r>
    <n v="137251"/>
    <n v="9095407"/>
    <s v="Appleby Grammar School"/>
    <x v="3"/>
    <s v="North West"/>
    <x v="98"/>
    <s v="Penrith and The Border"/>
    <s v="CA16 6XU"/>
    <s v="Academy Converter"/>
    <x v="3"/>
    <d v="2011-09-22T00:00:00"/>
    <x v="2"/>
    <n v="3"/>
    <n v="9"/>
    <n v="2"/>
    <n v="3"/>
    <n v="3"/>
    <s v="-"/>
    <d v="2008-11-19T00:00:00"/>
    <n v="2"/>
    <s v="-"/>
  </r>
  <r>
    <n v="137252"/>
    <n v="9095412"/>
    <s v="William Howard School"/>
    <x v="3"/>
    <s v="North West"/>
    <x v="98"/>
    <s v="Penrith and The Border"/>
    <s v="CA8 1AR"/>
    <s v="Academy Converter"/>
    <x v="3"/>
    <d v="2012-01-24T00:00:00"/>
    <x v="1"/>
    <n v="1"/>
    <n v="9"/>
    <n v="2"/>
    <n v="2"/>
    <n v="2"/>
    <s v="-"/>
    <d v="2009-07-07T00:00:00"/>
    <n v="2"/>
    <s v="-"/>
  </r>
  <r>
    <n v="137254"/>
    <n v="9095413"/>
    <s v="Caldew School"/>
    <x v="3"/>
    <s v="North West"/>
    <x v="98"/>
    <s v="Carlisle"/>
    <s v="CA5 7NN"/>
    <s v="Academy Converter"/>
    <x v="3"/>
    <d v="2013-04-18T00:00:00"/>
    <x v="1"/>
    <n v="2"/>
    <n v="9"/>
    <n v="2"/>
    <n v="2"/>
    <n v="2"/>
    <s v="-"/>
    <d v="2011-03-30T00:00:00"/>
    <n v="3"/>
    <s v="-"/>
  </r>
  <r>
    <n v="137255"/>
    <n v="9162157"/>
    <s v="Rowanfield Junior School"/>
    <x v="5"/>
    <s v="South West"/>
    <x v="113"/>
    <s v="Cheltenham"/>
    <s v="GL51 8HY"/>
    <s v="Academy Converter"/>
    <x v="0"/>
    <d v="2011-05-11T00:00:00"/>
    <x v="0"/>
    <n v="2"/>
    <n v="9"/>
    <n v="1"/>
    <n v="2"/>
    <n v="1"/>
    <s v="-"/>
    <d v="2008-01-25T00:00:00"/>
    <n v="1"/>
    <s v="-"/>
  </r>
  <r>
    <n v="137256"/>
    <n v="8254084"/>
    <s v="Sir William Ramsay School"/>
    <x v="1"/>
    <s v="South East"/>
    <x v="85"/>
    <s v="Wycombe"/>
    <s v="HP15 7UB"/>
    <s v="Academy Converter"/>
    <x v="3"/>
    <d v="2012-07-04T00:00:00"/>
    <x v="1"/>
    <n v="2"/>
    <n v="9"/>
    <n v="2"/>
    <n v="2"/>
    <n v="2"/>
    <s v="-"/>
    <d v="2009-03-18T00:00:00"/>
    <n v="2"/>
    <s v="-"/>
  </r>
  <r>
    <n v="137257"/>
    <n v="9083876"/>
    <s v="Sir Robert Geffery's Voluntary Aided Church of England Primary School"/>
    <x v="5"/>
    <s v="South West"/>
    <x v="97"/>
    <s v="South East Cornwall"/>
    <s v="PL12 5EA"/>
    <s v="Academy Converter"/>
    <x v="0"/>
    <d v="2012-06-28T00:00:00"/>
    <x v="0"/>
    <n v="1"/>
    <n v="9"/>
    <n v="1"/>
    <n v="1"/>
    <n v="1"/>
    <s v="-"/>
    <d v="2009-01-27T00:00:00"/>
    <n v="2"/>
    <s v="-"/>
  </r>
  <r>
    <n v="137258"/>
    <n v="9083549"/>
    <s v="Archbishop Benson CofE Primary School"/>
    <x v="5"/>
    <s v="South West"/>
    <x v="97"/>
    <s v="Truro and Falmouth"/>
    <s v="TR1 1BN"/>
    <s v="Academy Converter"/>
    <x v="0"/>
    <d v="2009-07-08T00:00:00"/>
    <x v="1"/>
    <n v="9"/>
    <n v="2"/>
    <n v="1"/>
    <n v="2"/>
    <n v="2"/>
    <s v="-"/>
    <d v="2006-06-16T00:00:00"/>
    <n v="2"/>
    <s v="-"/>
  </r>
  <r>
    <n v="137259"/>
    <n v="8714082"/>
    <s v="Baylis Court School"/>
    <x v="1"/>
    <s v="South East"/>
    <x v="83"/>
    <s v="Slough"/>
    <s v="SL1 3AH"/>
    <s v="Academy Converter"/>
    <x v="3"/>
    <d v="2007-10-15T00:00:00"/>
    <x v="0"/>
    <n v="9"/>
    <n v="1"/>
    <n v="1"/>
    <n v="1"/>
    <n v="1"/>
    <s v="-"/>
    <s v="NULL"/>
    <s v="NULL"/>
    <s v="-"/>
  </r>
  <r>
    <n v="137260"/>
    <n v="8815429"/>
    <s v="Chelmer Valley High School"/>
    <x v="7"/>
    <s v="East of England"/>
    <x v="110"/>
    <s v="Saffron Walden"/>
    <s v="CM1 7ER"/>
    <s v="Academy Converter"/>
    <x v="3"/>
    <d v="2011-07-12T00:00:00"/>
    <x v="0"/>
    <n v="2"/>
    <n v="9"/>
    <n v="1"/>
    <n v="2"/>
    <n v="1"/>
    <s v="-"/>
    <d v="2007-09-27T00:00:00"/>
    <n v="1"/>
    <s v="-"/>
  </r>
  <r>
    <n v="137261"/>
    <n v="8254044"/>
    <s v="John Colet School"/>
    <x v="1"/>
    <s v="South East"/>
    <x v="85"/>
    <s v="Aylesbury"/>
    <s v="HP22 6HF"/>
    <s v="Academy Converter"/>
    <x v="3"/>
    <d v="2010-12-09T00:00:00"/>
    <x v="1"/>
    <n v="2"/>
    <n v="9"/>
    <n v="2"/>
    <n v="2"/>
    <n v="2"/>
    <s v="-"/>
    <d v="2008-01-17T00:00:00"/>
    <n v="3"/>
    <s v="-"/>
  </r>
  <r>
    <n v="137262"/>
    <n v="3944072"/>
    <s v="Kepier"/>
    <x v="2"/>
    <s v="North East"/>
    <x v="70"/>
    <s v="Houghton and Sunderland South"/>
    <s v="DH4 5BH"/>
    <s v="Academy Converter"/>
    <x v="3"/>
    <d v="2012-02-09T00:00:00"/>
    <x v="2"/>
    <n v="3"/>
    <n v="9"/>
    <n v="2"/>
    <n v="3"/>
    <n v="2"/>
    <s v="-"/>
    <d v="2009-01-22T00:00:00"/>
    <n v="2"/>
    <s v="-"/>
  </r>
  <r>
    <n v="137263"/>
    <n v="9384029"/>
    <s v="Hazelwick School"/>
    <x v="1"/>
    <s v="South East"/>
    <x v="148"/>
    <s v="Crawley"/>
    <s v="RH10 1SX"/>
    <s v="Academy Converter"/>
    <x v="3"/>
    <d v="2012-06-14T00:00:00"/>
    <x v="1"/>
    <n v="2"/>
    <n v="9"/>
    <n v="2"/>
    <n v="2"/>
    <n v="2"/>
    <s v="-"/>
    <d v="2008-12-10T00:00:00"/>
    <n v="1"/>
    <s v="-"/>
  </r>
  <r>
    <n v="137264"/>
    <n v="8664086"/>
    <s v="Lydiard Park Academy"/>
    <x v="5"/>
    <s v="South West"/>
    <x v="149"/>
    <s v="South Swindon"/>
    <s v="SN5 6HN"/>
    <s v="Academy Converter"/>
    <x v="3"/>
    <d v="2011-06-23T00:00:00"/>
    <x v="1"/>
    <n v="2"/>
    <n v="9"/>
    <n v="2"/>
    <n v="2"/>
    <n v="2"/>
    <s v="-"/>
    <d v="2008-06-12T00:00:00"/>
    <n v="2"/>
    <s v="-"/>
  </r>
  <r>
    <n v="137265"/>
    <n v="8665407"/>
    <s v="Kingsdown School"/>
    <x v="5"/>
    <s v="South West"/>
    <x v="149"/>
    <s v="North Swindon"/>
    <s v="SN2 7SH"/>
    <s v="Academy Converter"/>
    <x v="3"/>
    <d v="2012-07-03T00:00:00"/>
    <x v="2"/>
    <n v="3"/>
    <n v="9"/>
    <n v="2"/>
    <n v="3"/>
    <n v="2"/>
    <s v="-"/>
    <d v="2008-10-15T00:00:00"/>
    <n v="2"/>
    <s v="-"/>
  </r>
  <r>
    <n v="137266"/>
    <n v="9165206"/>
    <s v="Charlton Kings Junior School"/>
    <x v="5"/>
    <s v="South West"/>
    <x v="113"/>
    <s v="Cheltenham"/>
    <s v="GL53 8QE"/>
    <s v="Academy Converter"/>
    <x v="0"/>
    <d v="2010-06-30T00:00:00"/>
    <x v="1"/>
    <n v="2"/>
    <n v="9"/>
    <n v="1"/>
    <n v="2"/>
    <n v="2"/>
    <s v="-"/>
    <d v="2007-06-18T00:00:00"/>
    <n v="2"/>
    <s v="-"/>
  </r>
  <r>
    <n v="137267"/>
    <n v="8674603"/>
    <s v="Ranelagh School"/>
    <x v="1"/>
    <s v="South East"/>
    <x v="84"/>
    <s v="Bracknell"/>
    <s v="RG12 9DA"/>
    <s v="Academy Converter"/>
    <x v="3"/>
    <d v="2009-05-19T00:00:00"/>
    <x v="0"/>
    <n v="9"/>
    <n v="1"/>
    <n v="1"/>
    <n v="1"/>
    <n v="1"/>
    <s v="-"/>
    <d v="2006-02-02T00:00:00"/>
    <n v="1"/>
    <s v="-"/>
  </r>
  <r>
    <n v="137268"/>
    <n v="8602230"/>
    <s v="Chadsmead Primary School"/>
    <x v="4"/>
    <s v="West Midlands"/>
    <x v="145"/>
    <s v="Lichfield"/>
    <s v="WS13 7HJ"/>
    <s v="Academy Converter"/>
    <x v="0"/>
    <d v="2009-03-18T00:00:00"/>
    <x v="0"/>
    <n v="9"/>
    <n v="1"/>
    <n v="1"/>
    <n v="1"/>
    <n v="1"/>
    <s v="-"/>
    <d v="2006-01-31T00:00:00"/>
    <n v="2"/>
    <s v="-"/>
  </r>
  <r>
    <n v="137269"/>
    <n v="9094060"/>
    <s v="Settlebeck High School"/>
    <x v="3"/>
    <s v="North West"/>
    <x v="98"/>
    <s v="Westmorland and Lonsdale"/>
    <s v="LA10 5AL"/>
    <s v="Academy Converter"/>
    <x v="3"/>
    <d v="2011-03-30T00:00:00"/>
    <x v="0"/>
    <n v="2"/>
    <n v="9"/>
    <n v="1"/>
    <n v="2"/>
    <n v="2"/>
    <s v="-"/>
    <d v="2007-10-04T00:00:00"/>
    <n v="2"/>
    <s v="-"/>
  </r>
  <r>
    <n v="137270"/>
    <n v="9194028"/>
    <s v="Sir John Lawes School"/>
    <x v="7"/>
    <s v="East of England"/>
    <x v="119"/>
    <s v="Hitchin and Harpenden"/>
    <s v="AL5 4QP"/>
    <s v="Academy Converter"/>
    <x v="3"/>
    <d v="2008-02-27T00:00:00"/>
    <x v="0"/>
    <n v="9"/>
    <n v="1"/>
    <n v="1"/>
    <n v="1"/>
    <n v="1"/>
    <s v="-"/>
    <s v="NULL"/>
    <s v="NULL"/>
    <s v="-"/>
  </r>
  <r>
    <n v="137271"/>
    <n v="9162135"/>
    <s v="Bishops Cleeve Primary School"/>
    <x v="5"/>
    <s v="South West"/>
    <x v="113"/>
    <s v="Tewkesbury"/>
    <s v="GL52 8NN"/>
    <s v="Academy Converter"/>
    <x v="0"/>
    <d v="2011-06-30T00:00:00"/>
    <x v="0"/>
    <n v="1"/>
    <n v="9"/>
    <n v="1"/>
    <n v="2"/>
    <n v="1"/>
    <s v="-"/>
    <d v="2008-03-20T00:00:00"/>
    <n v="2"/>
    <s v="-"/>
  </r>
  <r>
    <n v="137272"/>
    <n v="3314800"/>
    <s v="Blue Coat Church of England School and Music College"/>
    <x v="4"/>
    <s v="West Midlands"/>
    <x v="38"/>
    <s v="Coventry South"/>
    <s v="CV1 2BA"/>
    <s v="Academy Converter"/>
    <x v="3"/>
    <d v="2010-02-04T00:00:00"/>
    <x v="0"/>
    <n v="1"/>
    <n v="9"/>
    <n v="2"/>
    <n v="2"/>
    <n v="1"/>
    <s v="-"/>
    <d v="2006-09-22T00:00:00"/>
    <n v="2"/>
    <s v="-"/>
  </r>
  <r>
    <n v="137277"/>
    <n v="3804004"/>
    <s v="Kings Science Academy"/>
    <x v="2"/>
    <s v="Yorkshire and the Humber"/>
    <x v="18"/>
    <s v="Bradford West"/>
    <s v="BD8 7HP"/>
    <s v="Free Schools"/>
    <x v="3"/>
    <d v="2013-02-13T00:00:00"/>
    <x v="2"/>
    <n v="3"/>
    <n v="9"/>
    <n v="3"/>
    <n v="3"/>
    <n v="3"/>
    <s v="-"/>
    <s v="NULL"/>
    <s v="NULL"/>
    <s v="-"/>
  </r>
  <r>
    <n v="137280"/>
    <n v="8254000"/>
    <s v="Chiltern Hills Academy"/>
    <x v="1"/>
    <s v="South East"/>
    <x v="85"/>
    <s v="Chesham and Amersham"/>
    <s v="HP5 2RG"/>
    <s v="Academy Sponsor Led"/>
    <x v="3"/>
    <d v="2013-02-28T00:00:00"/>
    <x v="1"/>
    <n v="2"/>
    <n v="9"/>
    <n v="2"/>
    <n v="2"/>
    <n v="2"/>
    <s v="-"/>
    <s v="NULL"/>
    <s v="NULL"/>
    <s v="-"/>
  </r>
  <r>
    <n v="137281"/>
    <n v="8702002"/>
    <s v="All Saints Junior School"/>
    <x v="1"/>
    <s v="South East"/>
    <x v="80"/>
    <s v="Reading West"/>
    <s v="RG1 6NN"/>
    <s v="Free Schools"/>
    <x v="0"/>
    <d v="2013-07-10T00:00:00"/>
    <x v="0"/>
    <n v="1"/>
    <n v="9"/>
    <n v="1"/>
    <n v="1"/>
    <n v="1"/>
    <s v="-"/>
    <s v="NULL"/>
    <s v="NULL"/>
    <s v="-"/>
  </r>
  <r>
    <n v="137282"/>
    <n v="9254001"/>
    <s v="University Academy Holbeach"/>
    <x v="6"/>
    <s v="East Midlands"/>
    <x v="133"/>
    <s v="South Holland and The Deepings"/>
    <s v="PE12 7PU"/>
    <s v="Academy Sponsor Led"/>
    <x v="3"/>
    <d v="2013-01-16T00:00:00"/>
    <x v="1"/>
    <n v="2"/>
    <n v="9"/>
    <n v="2"/>
    <n v="2"/>
    <n v="2"/>
    <s v="-"/>
    <s v="NULL"/>
    <s v="NULL"/>
    <s v="-"/>
  </r>
  <r>
    <n v="137283"/>
    <n v="3312001"/>
    <s v="Christ The King Catholic Primary School"/>
    <x v="4"/>
    <s v="West Midlands"/>
    <x v="38"/>
    <s v="Coventry North West"/>
    <s v="CV6 2DJ"/>
    <s v="Voluntary Aided School"/>
    <x v="0"/>
    <d v="2013-03-13T00:00:00"/>
    <x v="1"/>
    <n v="2"/>
    <n v="9"/>
    <n v="1"/>
    <n v="2"/>
    <n v="2"/>
    <s v="-"/>
    <s v="NULL"/>
    <s v="NULL"/>
    <s v="-"/>
  </r>
  <r>
    <n v="137284"/>
    <n v="8825414"/>
    <s v="The Eastwood Academy"/>
    <x v="7"/>
    <s v="East of England"/>
    <x v="112"/>
    <s v="Southend West"/>
    <s v="SS9 5UU"/>
    <s v="Academy Converter"/>
    <x v="3"/>
    <d v="2010-11-04T00:00:00"/>
    <x v="1"/>
    <n v="2"/>
    <n v="9"/>
    <n v="2"/>
    <n v="2"/>
    <n v="2"/>
    <s v="-"/>
    <d v="2007-12-06T00:00:00"/>
    <n v="2"/>
    <s v="-"/>
  </r>
  <r>
    <n v="137285"/>
    <n v="9334504"/>
    <s v="The Blue School"/>
    <x v="5"/>
    <s v="South West"/>
    <x v="143"/>
    <s v="Wells"/>
    <s v="BA5 2NR"/>
    <s v="Academy Converter"/>
    <x v="3"/>
    <d v="2010-05-27T00:00:00"/>
    <x v="1"/>
    <n v="2"/>
    <n v="9"/>
    <n v="1"/>
    <n v="2"/>
    <n v="2"/>
    <s v="-"/>
    <d v="2007-01-18T00:00:00"/>
    <n v="1"/>
    <s v="-"/>
  </r>
  <r>
    <n v="137286"/>
    <n v="8365951"/>
    <s v="Montacute School"/>
    <x v="5"/>
    <s v="South West"/>
    <x v="105"/>
    <s v="Mid Dorset and North Poole"/>
    <s v="BH17 9NG"/>
    <s v="Academy Special Converter"/>
    <x v="4"/>
    <d v="2010-06-25T00:00:00"/>
    <x v="0"/>
    <n v="1"/>
    <n v="9"/>
    <n v="1"/>
    <n v="1"/>
    <n v="1"/>
    <s v="-"/>
    <d v="2007-02-28T00:00:00"/>
    <n v="1"/>
    <s v="-"/>
  </r>
  <r>
    <n v="137287"/>
    <n v="8714510"/>
    <s v="Slough and Eton CofE Business and Enterprise College"/>
    <x v="1"/>
    <s v="South East"/>
    <x v="83"/>
    <s v="Slough"/>
    <s v="SL1 2PU"/>
    <s v="Academy Converter"/>
    <x v="3"/>
    <d v="2011-05-06T00:00:00"/>
    <x v="0"/>
    <n v="2"/>
    <n v="9"/>
    <n v="2"/>
    <n v="2"/>
    <n v="1"/>
    <s v="-"/>
    <d v="2008-02-28T00:00:00"/>
    <n v="2"/>
    <s v="-"/>
  </r>
  <r>
    <n v="137288"/>
    <n v="9194009"/>
    <s v="Hitchin Girls' School"/>
    <x v="7"/>
    <s v="East of England"/>
    <x v="119"/>
    <s v="Hitchin and Harpenden"/>
    <s v="SG4 9RS"/>
    <s v="Academy Converter"/>
    <x v="3"/>
    <d v="2013-06-20T00:00:00"/>
    <x v="0"/>
    <n v="1"/>
    <n v="9"/>
    <n v="1"/>
    <n v="1"/>
    <n v="1"/>
    <s v="-"/>
    <d v="2008-11-05T00:00:00"/>
    <n v="2"/>
    <s v="-"/>
  </r>
  <r>
    <n v="137289"/>
    <n v="3585407"/>
    <s v="Altrincham Grammar School for Girls"/>
    <x v="3"/>
    <s v="North West"/>
    <x v="55"/>
    <s v="Altrincham and Sale West"/>
    <s v="WA14 2NL"/>
    <s v="Academy Converter"/>
    <x v="3"/>
    <d v="2008-09-18T00:00:00"/>
    <x v="0"/>
    <n v="9"/>
    <n v="1"/>
    <n v="1"/>
    <n v="1"/>
    <n v="1"/>
    <s v="-"/>
    <d v="2005-11-10T00:00:00"/>
    <n v="1"/>
    <s v="-"/>
  </r>
  <r>
    <n v="137290"/>
    <n v="8233007"/>
    <s v="Greenfield and Pulloxhill Academy"/>
    <x v="7"/>
    <s v="East of England"/>
    <x v="78"/>
    <s v="Mid Bedfordshire"/>
    <s v="MK45 5ES"/>
    <s v="Academy Converter"/>
    <x v="0"/>
    <d v="2009-06-30T00:00:00"/>
    <x v="0"/>
    <n v="9"/>
    <n v="1"/>
    <n v="1"/>
    <n v="1"/>
    <n v="1"/>
    <s v="-"/>
    <d v="2006-05-09T00:00:00"/>
    <n v="1"/>
    <s v="-"/>
  </r>
  <r>
    <n v="137291"/>
    <n v="8232154"/>
    <s v="Greenfield and Pulloxhill Academy"/>
    <x v="7"/>
    <s v="East of England"/>
    <x v="78"/>
    <s v="Mid Bedfordshire"/>
    <s v="MK45 5HN"/>
    <s v="Academy Converter"/>
    <x v="0"/>
    <d v="2008-05-06T00:00:00"/>
    <x v="0"/>
    <n v="9"/>
    <n v="1"/>
    <n v="1"/>
    <n v="1"/>
    <n v="1"/>
    <s v="-"/>
    <s v="NULL"/>
    <s v="NULL"/>
    <s v="-"/>
  </r>
  <r>
    <n v="137292"/>
    <n v="8852204"/>
    <s v="Somers Park Primary School"/>
    <x v="4"/>
    <s v="West Midlands"/>
    <x v="118"/>
    <s v="West Worcestershire"/>
    <s v="WR14 1SE"/>
    <s v="Academy Converter"/>
    <x v="0"/>
    <d v="2007-12-11T00:00:00"/>
    <x v="0"/>
    <n v="9"/>
    <n v="1"/>
    <n v="1"/>
    <n v="2"/>
    <n v="1"/>
    <s v="-"/>
    <s v="NULL"/>
    <s v="NULL"/>
    <s v="-"/>
  </r>
  <r>
    <n v="137293"/>
    <n v="8523656"/>
    <s v="Springhill Catholic Primary School"/>
    <x v="1"/>
    <s v="South East"/>
    <x v="116"/>
    <s v="Southampton, Itchen"/>
    <s v="SO15 2HW"/>
    <s v="Academy Converter"/>
    <x v="0"/>
    <d v="2007-11-13T00:00:00"/>
    <x v="0"/>
    <n v="9"/>
    <n v="1"/>
    <n v="1"/>
    <n v="1"/>
    <n v="1"/>
    <s v="-"/>
    <s v="NULL"/>
    <s v="NULL"/>
    <s v="-"/>
  </r>
  <r>
    <n v="137294"/>
    <n v="3534605"/>
    <s v="The Crompton House Church of England Academy"/>
    <x v="3"/>
    <s v="North West"/>
    <x v="51"/>
    <s v="Oldham East and Saddleworth"/>
    <s v="OL2 7HS"/>
    <s v="Academy Converter"/>
    <x v="3"/>
    <d v="2012-06-21T00:00:00"/>
    <x v="1"/>
    <n v="2"/>
    <n v="9"/>
    <n v="1"/>
    <n v="2"/>
    <n v="2"/>
    <s v="-"/>
    <d v="2006-11-01T00:00:00"/>
    <n v="2"/>
    <s v="-"/>
  </r>
  <r>
    <n v="137295"/>
    <n v="2085202"/>
    <s v="Corpus Christi Catholic Primary School"/>
    <x v="0"/>
    <s v="London"/>
    <x v="7"/>
    <s v="Streatham"/>
    <s v="SW2 5BL"/>
    <s v="Academy Converter"/>
    <x v="0"/>
    <d v="2010-01-29T00:00:00"/>
    <x v="0"/>
    <n v="1"/>
    <n v="9"/>
    <n v="1"/>
    <n v="1"/>
    <n v="1"/>
    <s v="-"/>
    <d v="2006-10-09T00:00:00"/>
    <n v="1"/>
    <s v="-"/>
  </r>
  <r>
    <n v="137296"/>
    <n v="8884626"/>
    <s v="Bishop Rawstorne Church of England Academy"/>
    <x v="3"/>
    <s v="North West"/>
    <x v="127"/>
    <s v="South Ribble"/>
    <s v="PR26 9HH"/>
    <s v="Academy Converter"/>
    <x v="3"/>
    <d v="2007-05-17T00:00:00"/>
    <x v="0"/>
    <n v="9"/>
    <n v="1"/>
    <n v="9"/>
    <n v="1"/>
    <n v="1"/>
    <s v="-"/>
    <s v="NULL"/>
    <s v="NULL"/>
    <s v="-"/>
  </r>
  <r>
    <n v="137297"/>
    <n v="3434108"/>
    <s v="Birkdale High School"/>
    <x v="3"/>
    <s v="North West"/>
    <x v="46"/>
    <s v="Southport"/>
    <s v="PR8 3DT"/>
    <s v="Academy Converter"/>
    <x v="3"/>
    <d v="2011-12-13T00:00:00"/>
    <x v="3"/>
    <n v="4"/>
    <n v="9"/>
    <n v="4"/>
    <n v="4"/>
    <n v="4"/>
    <s v="SM "/>
    <d v="2007-01-31T00:00:00"/>
    <n v="2"/>
    <s v="-"/>
  </r>
  <r>
    <n v="137298"/>
    <n v="9164064"/>
    <s v="Severn Vale School"/>
    <x v="5"/>
    <s v="South West"/>
    <x v="113"/>
    <s v="Gloucester"/>
    <s v="GL2 4PR"/>
    <s v="Academy Converter"/>
    <x v="3"/>
    <d v="2011-01-20T00:00:00"/>
    <x v="1"/>
    <n v="2"/>
    <n v="9"/>
    <n v="2"/>
    <n v="2"/>
    <n v="2"/>
    <s v="-"/>
    <d v="2008-06-05T00:00:00"/>
    <n v="2"/>
    <s v="-"/>
  </r>
  <r>
    <n v="137299"/>
    <n v="3145401"/>
    <s v="Richard Challoner School"/>
    <x v="0"/>
    <s v="London"/>
    <x v="29"/>
    <s v="Kingston and Surbiton"/>
    <s v="KT3 5PE"/>
    <s v="Academy Converter"/>
    <x v="3"/>
    <d v="2007-06-14T00:00:00"/>
    <x v="0"/>
    <n v="9"/>
    <n v="1"/>
    <n v="1"/>
    <n v="1"/>
    <n v="1"/>
    <s v="-"/>
    <s v="NULL"/>
    <s v="NULL"/>
    <s v="-"/>
  </r>
  <r>
    <n v="137300"/>
    <n v="8024143"/>
    <s v="Priory Community School"/>
    <x v="5"/>
    <s v="South West"/>
    <x v="74"/>
    <s v="Weston-Super-Mare"/>
    <s v="BS22 6BP"/>
    <s v="Academy Converter"/>
    <x v="3"/>
    <d v="2010-07-01T00:00:00"/>
    <x v="1"/>
    <n v="2"/>
    <n v="9"/>
    <n v="1"/>
    <n v="2"/>
    <n v="2"/>
    <s v="-"/>
    <d v="2006-10-04T00:00:00"/>
    <n v="2"/>
    <s v="-"/>
  </r>
  <r>
    <n v="137301"/>
    <n v="8762724"/>
    <s v="Palace Fields Primary Academy"/>
    <x v="3"/>
    <s v="North West"/>
    <x v="92"/>
    <s v="Weaver Vale"/>
    <s v="WA7 2QW"/>
    <s v="Academy Converter"/>
    <x v="0"/>
    <d v="2008-12-10T00:00:00"/>
    <x v="1"/>
    <n v="9"/>
    <n v="2"/>
    <n v="2"/>
    <n v="2"/>
    <n v="2"/>
    <s v="-"/>
    <d v="2006-05-23T00:00:00"/>
    <n v="2"/>
    <s v="-"/>
  </r>
  <r>
    <n v="137302"/>
    <n v="9374601"/>
    <s v="King Edward VI School"/>
    <x v="4"/>
    <s v="West Midlands"/>
    <x v="138"/>
    <s v="Stratford-on-Avon"/>
    <s v="CV37 6HB"/>
    <s v="Academy Converter"/>
    <x v="3"/>
    <d v="2006-09-28T00:00:00"/>
    <x v="0"/>
    <n v="9"/>
    <n v="1"/>
    <n v="1"/>
    <n v="2"/>
    <n v="1"/>
    <s v="-"/>
    <s v="NULL"/>
    <s v="NULL"/>
    <s v="-"/>
  </r>
  <r>
    <n v="137303"/>
    <n v="3023515"/>
    <s v="Independent Jewish Day School"/>
    <x v="0"/>
    <s v="London"/>
    <x v="14"/>
    <s v="Hendon"/>
    <s v="NW4 2AH"/>
    <s v="Academy Converter"/>
    <x v="0"/>
    <d v="2007-12-11T00:00:00"/>
    <x v="0"/>
    <n v="9"/>
    <n v="1"/>
    <n v="2"/>
    <n v="1"/>
    <n v="1"/>
    <s v="-"/>
    <s v="NULL"/>
    <s v="NULL"/>
    <s v="-"/>
  </r>
  <r>
    <n v="137304"/>
    <n v="8803119"/>
    <s v="Ilsham Church of England Academy"/>
    <x v="5"/>
    <s v="South West"/>
    <x v="103"/>
    <s v="Torbay"/>
    <s v="TQ1 2JQ"/>
    <s v="Academy Converter"/>
    <x v="0"/>
    <d v="2008-03-27T00:00:00"/>
    <x v="0"/>
    <n v="9"/>
    <n v="1"/>
    <n v="1"/>
    <n v="1"/>
    <n v="1"/>
    <s v="-"/>
    <s v="NULL"/>
    <s v="NULL"/>
    <s v="-"/>
  </r>
  <r>
    <n v="137305"/>
    <n v="8734064"/>
    <s v="St Ivo School"/>
    <x v="7"/>
    <s v="East of England"/>
    <x v="87"/>
    <s v="Huntingdon"/>
    <s v="PE27 6RR"/>
    <s v="Academy Converter"/>
    <x v="3"/>
    <d v="2011-05-26T00:00:00"/>
    <x v="1"/>
    <n v="1"/>
    <n v="9"/>
    <n v="2"/>
    <n v="2"/>
    <n v="2"/>
    <s v="-"/>
    <d v="2007-10-11T00:00:00"/>
    <n v="3"/>
    <s v="-"/>
  </r>
  <r>
    <n v="137306"/>
    <n v="8114053"/>
    <s v="Hessle High School and Sixth Form College"/>
    <x v="2"/>
    <s v="Yorkshire and the Humber"/>
    <x v="121"/>
    <s v="Kingston upon Hull West and Hessle"/>
    <s v="HU13 0JQ"/>
    <s v="Academy Converter"/>
    <x v="3"/>
    <d v="2013-04-12T00:00:00"/>
    <x v="2"/>
    <n v="3"/>
    <n v="9"/>
    <n v="3"/>
    <n v="3"/>
    <n v="3"/>
    <s v="-"/>
    <d v="2010-06-24T00:00:00"/>
    <n v="2"/>
    <s v="-"/>
  </r>
  <r>
    <n v="137307"/>
    <n v="8112729"/>
    <s v="Hessle Penshurst Primary School"/>
    <x v="2"/>
    <s v="Yorkshire and the Humber"/>
    <x v="121"/>
    <s v="Kingston upon Hull West and Hessle"/>
    <s v="HU13 9EX"/>
    <s v="Academy Converter"/>
    <x v="0"/>
    <d v="2011-01-19T00:00:00"/>
    <x v="1"/>
    <n v="2"/>
    <n v="9"/>
    <n v="1"/>
    <n v="2"/>
    <n v="2"/>
    <s v="-"/>
    <d v="2008-11-18T00:00:00"/>
    <n v="3"/>
    <s v="-"/>
  </r>
  <r>
    <n v="137308"/>
    <n v="8654064"/>
    <s v="Malmesbury School"/>
    <x v="5"/>
    <s v="South West"/>
    <x v="150"/>
    <s v="North Wiltshire"/>
    <s v="SN16 0DF"/>
    <s v="Academy Converter"/>
    <x v="3"/>
    <d v="2012-05-10T00:00:00"/>
    <x v="0"/>
    <n v="1"/>
    <n v="9"/>
    <n v="1"/>
    <n v="1"/>
    <n v="1"/>
    <s v="-"/>
    <d v="2006-11-09T00:00:00"/>
    <n v="2"/>
    <s v="-"/>
  </r>
  <r>
    <n v="137309"/>
    <n v="3524810"/>
    <s v="The King David High School"/>
    <x v="3"/>
    <s v="North West"/>
    <x v="50"/>
    <s v="Blackley and Broughton"/>
    <s v="M8 5DY"/>
    <s v="Academy Converter"/>
    <x v="3"/>
    <d v="2011-02-03T00:00:00"/>
    <x v="1"/>
    <n v="1"/>
    <n v="9"/>
    <n v="2"/>
    <n v="2"/>
    <n v="1"/>
    <s v="-"/>
    <d v="2007-10-31T00:00:00"/>
    <n v="2"/>
    <s v="-"/>
  </r>
  <r>
    <n v="137310"/>
    <n v="8825447"/>
    <s v="St Thomas More High School"/>
    <x v="7"/>
    <s v="East of England"/>
    <x v="112"/>
    <s v="Southend West"/>
    <s v="SS0 0BW"/>
    <s v="Academy Converter"/>
    <x v="3"/>
    <d v="2008-09-11T00:00:00"/>
    <x v="1"/>
    <n v="9"/>
    <n v="2"/>
    <n v="2"/>
    <n v="2"/>
    <n v="2"/>
    <s v="-"/>
    <d v="2005-11-24T00:00:00"/>
    <n v="2"/>
    <s v="-"/>
  </r>
  <r>
    <n v="137311"/>
    <n v="9263053"/>
    <s v="St Mary's Church of England Junior School"/>
    <x v="7"/>
    <s v="East of England"/>
    <x v="134"/>
    <s v="South Norfolk"/>
    <s v="NR15 2UY"/>
    <s v="Academy Converter"/>
    <x v="0"/>
    <d v="2009-10-01T00:00:00"/>
    <x v="1"/>
    <n v="2"/>
    <n v="9"/>
    <n v="2"/>
    <n v="2"/>
    <n v="2"/>
    <s v="-"/>
    <d v="2007-05-01T00:00:00"/>
    <n v="3"/>
    <s v="-"/>
  </r>
  <r>
    <n v="137312"/>
    <n v="8825465"/>
    <s v="St Bernard's High School and Arts College"/>
    <x v="7"/>
    <s v="East of England"/>
    <x v="112"/>
    <s v="Rochford and Southend East"/>
    <s v="SS0 7JS"/>
    <s v="Academy Converter"/>
    <x v="3"/>
    <d v="2012-06-01T00:00:00"/>
    <x v="1"/>
    <n v="2"/>
    <n v="9"/>
    <n v="1"/>
    <n v="2"/>
    <n v="2"/>
    <s v="-"/>
    <d v="2006-10-05T00:00:00"/>
    <n v="1"/>
    <s v="-"/>
  </r>
  <r>
    <n v="137313"/>
    <n v="9335400"/>
    <s v="Sexey's School"/>
    <x v="5"/>
    <s v="South West"/>
    <x v="143"/>
    <s v="Somerton and Frome"/>
    <s v="BA10 0DF"/>
    <s v="Academy Converter"/>
    <x v="3"/>
    <d v="2013-01-23T00:00:00"/>
    <x v="1"/>
    <n v="2"/>
    <n v="9"/>
    <n v="1"/>
    <n v="2"/>
    <n v="2"/>
    <s v="-"/>
    <d v="2010-02-10T00:00:00"/>
    <n v="2"/>
    <s v="-"/>
  </r>
  <r>
    <n v="137314"/>
    <n v="9364067"/>
    <s v="Woolmer Hill School"/>
    <x v="1"/>
    <s v="South East"/>
    <x v="147"/>
    <s v="South West Surrey"/>
    <s v="GU27 1QB"/>
    <s v="Academy Converter"/>
    <x v="3"/>
    <d v="2009-11-26T00:00:00"/>
    <x v="1"/>
    <n v="2"/>
    <n v="9"/>
    <n v="2"/>
    <n v="2"/>
    <n v="2"/>
    <s v="-"/>
    <d v="2006-12-06T00:00:00"/>
    <n v="3"/>
    <s v="-"/>
  </r>
  <r>
    <n v="137315"/>
    <n v="8505406"/>
    <s v="Testwood Sports College"/>
    <x v="1"/>
    <s v="South East"/>
    <x v="115"/>
    <s v="New Forest East"/>
    <s v="SO40 3ZW"/>
    <s v="Academy Converter"/>
    <x v="3"/>
    <d v="2010-11-04T00:00:00"/>
    <x v="1"/>
    <n v="2"/>
    <n v="9"/>
    <n v="2"/>
    <n v="3"/>
    <n v="2"/>
    <s v="-"/>
    <d v="2008-03-13T00:00:00"/>
    <n v="3"/>
    <s v="-"/>
  </r>
  <r>
    <n v="137316"/>
    <n v="8114007"/>
    <s v="Goole High School"/>
    <x v="2"/>
    <s v="Yorkshire and the Humber"/>
    <x v="121"/>
    <s v="Brigg and Goole"/>
    <s v="DN14 6AN"/>
    <s v="Academy Converter"/>
    <x v="3"/>
    <d v="2011-09-21T00:00:00"/>
    <x v="2"/>
    <n v="3"/>
    <n v="9"/>
    <n v="2"/>
    <n v="3"/>
    <n v="2"/>
    <s v="-"/>
    <d v="2009-01-22T00:00:00"/>
    <n v="2"/>
    <s v="-"/>
  </r>
  <r>
    <n v="137317"/>
    <n v="8554004"/>
    <s v="Stephenson Studio School"/>
    <x v="6"/>
    <s v="East Midlands"/>
    <x v="130"/>
    <s v="North West Leicestershire"/>
    <s v="LE67 3TN"/>
    <s v="Studio Schools"/>
    <x v="3"/>
    <d v="2013-06-06T00:00:00"/>
    <x v="2"/>
    <n v="3"/>
    <n v="9"/>
    <n v="2"/>
    <n v="3"/>
    <n v="3"/>
    <s v="-"/>
    <s v="NULL"/>
    <s v="NULL"/>
    <s v="-"/>
  </r>
  <r>
    <n v="137319"/>
    <n v="8914452"/>
    <s v="Tuxford Academy"/>
    <x v="6"/>
    <s v="East Midlands"/>
    <x v="76"/>
    <s v="Newark"/>
    <s v="NG22 0JH"/>
    <s v="Academy Converter"/>
    <x v="3"/>
    <d v="2012-05-10T00:00:00"/>
    <x v="0"/>
    <n v="1"/>
    <n v="9"/>
    <n v="1"/>
    <n v="2"/>
    <n v="1"/>
    <s v="-"/>
    <d v="2009-05-07T00:00:00"/>
    <n v="1"/>
    <s v="-"/>
  </r>
  <r>
    <n v="137320"/>
    <n v="3802000"/>
    <s v="Rainbow Primary School"/>
    <x v="2"/>
    <s v="Yorkshire and the Humber"/>
    <x v="18"/>
    <s v="Bradford West"/>
    <s v="BD8 7HP"/>
    <s v="Free Schools"/>
    <x v="0"/>
    <d v="2013-02-13T00:00:00"/>
    <x v="1"/>
    <n v="2"/>
    <n v="9"/>
    <n v="2"/>
    <n v="2"/>
    <n v="2"/>
    <s v="-"/>
    <s v="NULL"/>
    <s v="NULL"/>
    <s v="-"/>
  </r>
  <r>
    <n v="137321"/>
    <n v="9354003"/>
    <s v="Felixstowe Academy"/>
    <x v="7"/>
    <s v="East of England"/>
    <x v="146"/>
    <s v="Suffolk Coastal"/>
    <s v="IP11 9EF"/>
    <s v="Academy Sponsor Led"/>
    <x v="3"/>
    <d v="2013-06-13T00:00:00"/>
    <x v="2"/>
    <n v="3"/>
    <n v="9"/>
    <n v="3"/>
    <n v="3"/>
    <n v="3"/>
    <s v="-"/>
    <s v="NULL"/>
    <s v="NULL"/>
    <s v="-"/>
  </r>
  <r>
    <n v="137322"/>
    <n v="3571103"/>
    <s v="Tameside Pupil Referral Service"/>
    <x v="3"/>
    <s v="North West"/>
    <x v="56"/>
    <s v="Denton and Reddish"/>
    <s v="SK16 4UJ"/>
    <s v="Pupil Referral Unit"/>
    <x v="2"/>
    <d v="2013-01-16T00:00:00"/>
    <x v="1"/>
    <n v="2"/>
    <n v="9"/>
    <n v="2"/>
    <n v="2"/>
    <n v="2"/>
    <s v="-"/>
    <s v="NULL"/>
    <s v="NULL"/>
    <s v="-"/>
  </r>
  <r>
    <n v="137323"/>
    <n v="2132000"/>
    <s v="ARK Atwood Primary Academy"/>
    <x v="0"/>
    <s v="London"/>
    <x v="12"/>
    <s v="Westminster North"/>
    <s v="W10 4RS"/>
    <s v="Free Schools"/>
    <x v="0"/>
    <d v="2013-07-11T00:00:00"/>
    <x v="0"/>
    <n v="1"/>
    <n v="9"/>
    <n v="1"/>
    <n v="1"/>
    <n v="1"/>
    <s v="-"/>
    <s v="NULL"/>
    <s v="NULL"/>
    <s v="-"/>
  </r>
  <r>
    <n v="137324"/>
    <n v="8212005"/>
    <s v="Barnfield Moorlands Free School"/>
    <x v="7"/>
    <s v="East of England"/>
    <x v="79"/>
    <s v="Luton North"/>
    <s v="LU4 9LE"/>
    <s v="Free Schools"/>
    <x v="0"/>
    <d v="2013-07-04T00:00:00"/>
    <x v="1"/>
    <n v="2"/>
    <n v="9"/>
    <n v="2"/>
    <n v="2"/>
    <n v="2"/>
    <s v="-"/>
    <s v="NULL"/>
    <s v="NULL"/>
    <s v="-"/>
  </r>
  <r>
    <n v="137326"/>
    <n v="9382002"/>
    <s v="Discovery New School"/>
    <x v="1"/>
    <s v="South East"/>
    <x v="148"/>
    <s v="Crawley"/>
    <s v="RH11 9RZ"/>
    <s v="Free Schools"/>
    <x v="0"/>
    <d v="2013-05-02T00:00:00"/>
    <x v="3"/>
    <n v="4"/>
    <n v="9"/>
    <n v="3"/>
    <n v="4"/>
    <n v="4"/>
    <s v="SM "/>
    <s v="NULL"/>
    <s v="NULL"/>
    <s v="-"/>
  </r>
  <r>
    <n v="137328"/>
    <n v="3201107"/>
    <s v="Burnside Secondary PRU"/>
    <x v="0"/>
    <s v="London"/>
    <x v="35"/>
    <s v="Chingford and Woodford Green"/>
    <s v="E4 8YJ"/>
    <s v="Pupil Referral Unit"/>
    <x v="2"/>
    <d v="2013-06-20T00:00:00"/>
    <x v="1"/>
    <n v="2"/>
    <n v="9"/>
    <n v="2"/>
    <n v="2"/>
    <n v="2"/>
    <s v="-"/>
    <s v="NULL"/>
    <s v="NULL"/>
    <s v="-"/>
  </r>
  <r>
    <n v="137331"/>
    <n v="2052000"/>
    <s v="ARK Conway Primary Academy"/>
    <x v="0"/>
    <s v="London"/>
    <x v="4"/>
    <s v="Hammersmith"/>
    <s v="W12 0QT"/>
    <s v="Free Schools"/>
    <x v="0"/>
    <d v="2013-07-04T00:00:00"/>
    <x v="0"/>
    <n v="1"/>
    <n v="9"/>
    <n v="1"/>
    <n v="1"/>
    <n v="1"/>
    <s v="-"/>
    <s v="NULL"/>
    <s v="NULL"/>
    <s v="-"/>
  </r>
  <r>
    <n v="137335"/>
    <n v="3712143"/>
    <s v="Auckley School"/>
    <x v="2"/>
    <s v="Yorkshire and the Humber"/>
    <x v="59"/>
    <s v="Don Valley"/>
    <s v="DN9 3JN"/>
    <s v="Academy Converter"/>
    <x v="0"/>
    <d v="2012-12-05T00:00:00"/>
    <x v="1"/>
    <n v="2"/>
    <n v="9"/>
    <n v="2"/>
    <n v="2"/>
    <n v="2"/>
    <s v="-"/>
    <d v="2010-12-09T00:00:00"/>
    <n v="3"/>
    <s v="-"/>
  </r>
  <r>
    <n v="137336"/>
    <n v="8935401"/>
    <s v="The Corbet School Technology College"/>
    <x v="4"/>
    <s v="West Midlands"/>
    <x v="142"/>
    <s v="North Shropshire"/>
    <s v="SY4 2AX"/>
    <s v="Academy Converter"/>
    <x v="3"/>
    <d v="2013-06-07T00:00:00"/>
    <x v="1"/>
    <n v="2"/>
    <n v="9"/>
    <n v="1"/>
    <n v="2"/>
    <n v="2"/>
    <s v="-"/>
    <d v="2008-04-16T00:00:00"/>
    <n v="1"/>
    <s v="-"/>
  </r>
  <r>
    <n v="137337"/>
    <n v="3812019"/>
    <s v="Beech Hill Junior and Infant School"/>
    <x v="2"/>
    <s v="Yorkshire and the Humber"/>
    <x v="62"/>
    <s v="Halifax"/>
    <s v="HX1 5TN"/>
    <s v="Academy Converter"/>
    <x v="0"/>
    <d v="2011-01-27T00:00:00"/>
    <x v="1"/>
    <n v="2"/>
    <n v="9"/>
    <n v="2"/>
    <n v="2"/>
    <n v="2"/>
    <s v="-"/>
    <d v="2008-01-24T00:00:00"/>
    <n v="3"/>
    <s v="-"/>
  </r>
  <r>
    <n v="137338"/>
    <n v="9095410"/>
    <s v="Cartmel Priory CofE School"/>
    <x v="3"/>
    <s v="North West"/>
    <x v="98"/>
    <s v="Westmorland and Lonsdale"/>
    <s v="LA11 7SA"/>
    <s v="Academy Converter"/>
    <x v="3"/>
    <d v="2013-06-13T00:00:00"/>
    <x v="1"/>
    <n v="2"/>
    <n v="9"/>
    <n v="1"/>
    <n v="2"/>
    <n v="2"/>
    <s v="-"/>
    <d v="2010-04-16T00:00:00"/>
    <n v="1"/>
    <s v="-"/>
  </r>
  <r>
    <n v="137339"/>
    <n v="9194083"/>
    <s v="St Albans Girls' School"/>
    <x v="7"/>
    <s v="East of England"/>
    <x v="119"/>
    <s v="St. Albans"/>
    <s v="AL3 6DB"/>
    <s v="Academy Converter"/>
    <x v="3"/>
    <d v="2013-01-23T00:00:00"/>
    <x v="0"/>
    <n v="1"/>
    <n v="9"/>
    <n v="1"/>
    <n v="1"/>
    <n v="1"/>
    <s v="-"/>
    <d v="2008-02-07T00:00:00"/>
    <n v="2"/>
    <s v="-"/>
  </r>
  <r>
    <n v="137340"/>
    <n v="8575405"/>
    <s v="Casterton Business &amp; Enterprise College"/>
    <x v="6"/>
    <s v="East Midlands"/>
    <x v="132"/>
    <s v="Rutland and Melton"/>
    <s v="PE9 4AT"/>
    <s v="Academy Converter"/>
    <x v="3"/>
    <d v="2010-11-18T00:00:00"/>
    <x v="0"/>
    <n v="2"/>
    <n v="9"/>
    <n v="2"/>
    <n v="2"/>
    <n v="1"/>
    <s v="-"/>
    <d v="2008-01-17T00:00:00"/>
    <n v="2"/>
    <s v="-"/>
  </r>
  <r>
    <n v="137341"/>
    <n v="3812056"/>
    <s v="Scout Road Primary School"/>
    <x v="2"/>
    <s v="Yorkshire and the Humber"/>
    <x v="62"/>
    <s v="Calder Valley"/>
    <s v="HX7 5JR"/>
    <s v="Academy Converter"/>
    <x v="0"/>
    <d v="2013-05-09T00:00:00"/>
    <x v="1"/>
    <n v="2"/>
    <n v="9"/>
    <n v="2"/>
    <n v="2"/>
    <n v="2"/>
    <s v="-"/>
    <d v="2007-11-20T00:00:00"/>
    <n v="1"/>
    <s v="-"/>
  </r>
  <r>
    <n v="137342"/>
    <n v="8884160"/>
    <s v="Garstang Community Academy"/>
    <x v="3"/>
    <s v="North West"/>
    <x v="127"/>
    <s v="Wyre and Preston North"/>
    <s v="PR3 1YE"/>
    <s v="Academy Converter"/>
    <x v="3"/>
    <d v="2010-03-03T00:00:00"/>
    <x v="1"/>
    <n v="2"/>
    <n v="9"/>
    <n v="2"/>
    <n v="2"/>
    <n v="2"/>
    <s v="-"/>
    <d v="2006-11-16T00:00:00"/>
    <n v="3"/>
    <s v="-"/>
  </r>
  <r>
    <n v="137343"/>
    <n v="8254095"/>
    <s v="Amersham School"/>
    <x v="1"/>
    <s v="South East"/>
    <x v="85"/>
    <s v="Chesham and Amersham"/>
    <s v="HP7 9HH"/>
    <s v="Academy Converter"/>
    <x v="3"/>
    <d v="2011-03-03T00:00:00"/>
    <x v="1"/>
    <n v="2"/>
    <n v="9"/>
    <n v="2"/>
    <n v="2"/>
    <n v="2"/>
    <s v="-"/>
    <d v="2007-11-29T00:00:00"/>
    <n v="3"/>
    <s v="-"/>
  </r>
  <r>
    <n v="137344"/>
    <n v="8254501"/>
    <s v="Royal Latin School"/>
    <x v="1"/>
    <s v="South East"/>
    <x v="85"/>
    <s v="Buckingham"/>
    <s v="MK18 1AX"/>
    <s v="Academy Converter"/>
    <x v="3"/>
    <d v="2009-05-07T00:00:00"/>
    <x v="0"/>
    <n v="1"/>
    <n v="9"/>
    <n v="1"/>
    <n v="2"/>
    <n v="1"/>
    <s v="-"/>
    <d v="2006-05-25T00:00:00"/>
    <n v="2"/>
    <s v="-"/>
  </r>
  <r>
    <n v="137345"/>
    <n v="8505411"/>
    <s v="Oaklands Catholic School"/>
    <x v="1"/>
    <s v="South East"/>
    <x v="115"/>
    <s v="Havant"/>
    <s v="PO7 7BW"/>
    <s v="Academy Converter"/>
    <x v="3"/>
    <d v="2013-01-17T00:00:00"/>
    <x v="1"/>
    <n v="2"/>
    <n v="9"/>
    <n v="2"/>
    <n v="2"/>
    <n v="2"/>
    <s v="-"/>
    <d v="2008-04-30T00:00:00"/>
    <n v="2"/>
    <s v="-"/>
  </r>
  <r>
    <n v="137346"/>
    <n v="3304012"/>
    <s v="Hillcrest School A Specialist Maths and Computing College and Sixth Form Centre"/>
    <x v="4"/>
    <s v="West Midlands"/>
    <x v="36"/>
    <s v="Birmingham, Edgbaston"/>
    <s v="B32 3AE"/>
    <s v="Academy Converter"/>
    <x v="3"/>
    <d v="2012-05-18T00:00:00"/>
    <x v="2"/>
    <n v="3"/>
    <n v="9"/>
    <n v="2"/>
    <n v="2"/>
    <n v="2"/>
    <s v="-"/>
    <d v="2009-01-20T00:00:00"/>
    <n v="1"/>
    <s v="-"/>
  </r>
  <r>
    <n v="137347"/>
    <n v="3815200"/>
    <s v="Salterlee Primary School"/>
    <x v="2"/>
    <s v="Yorkshire and the Humber"/>
    <x v="62"/>
    <s v="Halifax"/>
    <s v="HX3 7AY"/>
    <s v="Academy Converter"/>
    <x v="0"/>
    <d v="2013-06-21T00:00:00"/>
    <x v="0"/>
    <n v="1"/>
    <n v="9"/>
    <n v="1"/>
    <n v="1"/>
    <n v="1"/>
    <s v="-"/>
    <d v="2009-03-26T00:00:00"/>
    <n v="1"/>
    <s v="-"/>
  </r>
  <r>
    <n v="137348"/>
    <n v="8152047"/>
    <s v="Great Smeaton Academy Primary School"/>
    <x v="2"/>
    <s v="Yorkshire and the Humber"/>
    <x v="136"/>
    <s v="Richmond (Yorks)"/>
    <s v="DL6 2EQ"/>
    <s v="Academy Converter"/>
    <x v="0"/>
    <d v="2008-12-11T00:00:00"/>
    <x v="1"/>
    <n v="9"/>
    <n v="2"/>
    <n v="1"/>
    <n v="2"/>
    <n v="1"/>
    <s v="-"/>
    <d v="2005-11-17T00:00:00"/>
    <n v="2"/>
    <s v="-"/>
  </r>
  <r>
    <n v="137349"/>
    <n v="8375408"/>
    <s v="St Peter's Catholic Comprehensive School"/>
    <x v="5"/>
    <s v="South West"/>
    <x v="106"/>
    <s v="Bournemouth East"/>
    <s v="BH6 4AH"/>
    <s v="Academy Converter"/>
    <x v="3"/>
    <d v="2012-09-14T00:00:00"/>
    <x v="2"/>
    <n v="3"/>
    <n v="9"/>
    <n v="2"/>
    <n v="3"/>
    <n v="3"/>
    <s v="-"/>
    <d v="2009-03-11T00:00:00"/>
    <n v="2"/>
    <s v="-"/>
  </r>
  <r>
    <n v="137350"/>
    <n v="8304111"/>
    <s v="Hope Valley College"/>
    <x v="6"/>
    <s v="East Midlands"/>
    <x v="99"/>
    <s v="High Peak"/>
    <s v="S33 6SD"/>
    <s v="Academy Converter"/>
    <x v="3"/>
    <d v="2012-09-27T00:00:00"/>
    <x v="2"/>
    <n v="3"/>
    <n v="9"/>
    <n v="2"/>
    <n v="3"/>
    <n v="3"/>
    <s v="-"/>
    <d v="2008-07-09T00:00:00"/>
    <n v="2"/>
    <s v="-"/>
  </r>
  <r>
    <n v="137351"/>
    <n v="9193986"/>
    <s v="Summercroft Primary School"/>
    <x v="7"/>
    <s v="East of England"/>
    <x v="119"/>
    <s v="Hertford and Stortford"/>
    <s v="CM23 5BJ"/>
    <s v="Academy Converter"/>
    <x v="0"/>
    <d v="2010-06-18T00:00:00"/>
    <x v="0"/>
    <n v="1"/>
    <n v="9"/>
    <n v="1"/>
    <n v="2"/>
    <n v="1"/>
    <s v="-"/>
    <d v="2007-05-17T00:00:00"/>
    <n v="2"/>
    <s v="-"/>
  </r>
  <r>
    <n v="137352"/>
    <n v="3824049"/>
    <s v="Shelley College"/>
    <x v="2"/>
    <s v="Yorkshire and the Humber"/>
    <x v="63"/>
    <s v="Dewsbury"/>
    <s v="HD8 8NL"/>
    <s v="Academy Converter"/>
    <x v="3"/>
    <d v="2013-05-16T00:00:00"/>
    <x v="0"/>
    <n v="1"/>
    <n v="9"/>
    <n v="2"/>
    <n v="1"/>
    <n v="1"/>
    <s v="-"/>
    <d v="2010-02-09T00:00:00"/>
    <n v="2"/>
    <s v="-"/>
  </r>
  <r>
    <n v="137353"/>
    <n v="2134673"/>
    <s v="The St Marylebone CofE School"/>
    <x v="0"/>
    <s v="London"/>
    <x v="12"/>
    <s v="Cities of London and Westminster"/>
    <s v="W1U 5BA"/>
    <s v="Academy Converter"/>
    <x v="3"/>
    <d v="2007-11-07T00:00:00"/>
    <x v="0"/>
    <n v="9"/>
    <n v="1"/>
    <n v="1"/>
    <n v="1"/>
    <n v="1"/>
    <s v="-"/>
    <s v="NULL"/>
    <s v="NULL"/>
    <s v="-"/>
  </r>
  <r>
    <n v="137354"/>
    <n v="9287017"/>
    <s v="Northgate School Arts College"/>
    <x v="6"/>
    <s v="East Midlands"/>
    <x v="137"/>
    <s v="Northampton North"/>
    <s v="NN2 6LR"/>
    <s v="Academy Special Converter"/>
    <x v="4"/>
    <d v="2013-02-01T00:00:00"/>
    <x v="0"/>
    <n v="1"/>
    <n v="9"/>
    <n v="1"/>
    <n v="1"/>
    <n v="1"/>
    <s v="-"/>
    <d v="2010-01-12T00:00:00"/>
    <n v="1"/>
    <s v="-"/>
  </r>
  <r>
    <n v="137355"/>
    <n v="8255408"/>
    <s v="Waddesdon Church of England School"/>
    <x v="1"/>
    <s v="South East"/>
    <x v="85"/>
    <s v="Buckingham"/>
    <s v="HP18 0LQ"/>
    <s v="Academy Converter"/>
    <x v="3"/>
    <d v="2006-09-19T00:00:00"/>
    <x v="0"/>
    <n v="9"/>
    <n v="1"/>
    <n v="1"/>
    <n v="2"/>
    <n v="1"/>
    <s v="-"/>
    <s v="NULL"/>
    <s v="NULL"/>
    <s v="-"/>
  </r>
  <r>
    <n v="137356"/>
    <n v="8604143"/>
    <s v="Biddulph High School"/>
    <x v="4"/>
    <s v="West Midlands"/>
    <x v="145"/>
    <s v="Staffordshire Moorlands"/>
    <s v="ST8 7AR"/>
    <s v="Academy Converter"/>
    <x v="3"/>
    <d v="2013-05-10T00:00:00"/>
    <x v="1"/>
    <n v="2"/>
    <n v="9"/>
    <n v="1"/>
    <n v="2"/>
    <n v="2"/>
    <s v="-"/>
    <d v="2010-06-10T00:00:00"/>
    <n v="1"/>
    <s v="-"/>
  </r>
  <r>
    <n v="137357"/>
    <n v="9314140"/>
    <s v="Wallingford School"/>
    <x v="1"/>
    <s v="South East"/>
    <x v="141"/>
    <s v="Wantage"/>
    <s v="OX10 8HH"/>
    <s v="Academy Converter"/>
    <x v="3"/>
    <d v="2012-11-23T00:00:00"/>
    <x v="1"/>
    <n v="2"/>
    <n v="9"/>
    <n v="2"/>
    <n v="2"/>
    <n v="2"/>
    <s v="-"/>
    <d v="2011-05-12T00:00:00"/>
    <n v="3"/>
    <s v="-"/>
  </r>
  <r>
    <n v="137358"/>
    <n v="8572316"/>
    <s v="Brooke Hill Primary School"/>
    <x v="6"/>
    <s v="East Midlands"/>
    <x v="132"/>
    <s v="Rutland and Melton"/>
    <s v="LE15 6HQ"/>
    <s v="Academy Converter"/>
    <x v="0"/>
    <d v="2008-11-05T00:00:00"/>
    <x v="0"/>
    <n v="9"/>
    <n v="1"/>
    <n v="1"/>
    <n v="1"/>
    <n v="1"/>
    <s v="-"/>
    <d v="2005-10-13T00:00:00"/>
    <n v="1"/>
    <s v="-"/>
  </r>
  <r>
    <n v="137359"/>
    <n v="8902222"/>
    <s v="Westcliff Primary School"/>
    <x v="3"/>
    <s v="North West"/>
    <x v="129"/>
    <s v="Blackpool North and Cleveleys"/>
    <s v="FY2 9BY"/>
    <s v="Academy Converter"/>
    <x v="0"/>
    <d v="2013-05-23T00:00:00"/>
    <x v="1"/>
    <n v="2"/>
    <n v="9"/>
    <n v="1"/>
    <n v="2"/>
    <n v="2"/>
    <s v="-"/>
    <d v="2009-01-29T00:00:00"/>
    <n v="1"/>
    <s v="-"/>
  </r>
  <r>
    <n v="137360"/>
    <n v="3904029"/>
    <s v="Whickham School"/>
    <x v="2"/>
    <s v="North East"/>
    <x v="66"/>
    <s v="Blaydon"/>
    <s v="NE16 5AR"/>
    <s v="Academy Converter"/>
    <x v="3"/>
    <d v="2010-11-23T00:00:00"/>
    <x v="1"/>
    <n v="2"/>
    <n v="9"/>
    <n v="2"/>
    <n v="2"/>
    <n v="2"/>
    <s v="-"/>
    <d v="2007-01-23T00:00:00"/>
    <n v="2"/>
    <s v="-"/>
  </r>
  <r>
    <n v="137361"/>
    <n v="3024012"/>
    <s v="Whitefield School"/>
    <x v="0"/>
    <s v="London"/>
    <x v="14"/>
    <s v="Finchley and Golders Green"/>
    <s v="NW2 1TR"/>
    <s v="Academy Converter"/>
    <x v="3"/>
    <d v="2012-05-31T00:00:00"/>
    <x v="1"/>
    <n v="2"/>
    <n v="9"/>
    <n v="2"/>
    <n v="2"/>
    <n v="2"/>
    <s v="-"/>
    <d v="2008-03-12T00:00:00"/>
    <n v="1"/>
    <s v="-"/>
  </r>
  <r>
    <n v="137362"/>
    <n v="8912634"/>
    <s v="Norbridge Academy"/>
    <x v="6"/>
    <s v="East Midlands"/>
    <x v="76"/>
    <s v="Bassetlaw"/>
    <s v="S81 7HX"/>
    <s v="Academy Converter"/>
    <x v="0"/>
    <d v="2010-07-02T00:00:00"/>
    <x v="1"/>
    <n v="2"/>
    <n v="9"/>
    <n v="1"/>
    <n v="2"/>
    <n v="2"/>
    <s v="-"/>
    <d v="2006-12-12T00:00:00"/>
    <n v="3"/>
    <s v="-"/>
  </r>
  <r>
    <n v="137363"/>
    <n v="8127033"/>
    <s v="Cambridge Park Academy"/>
    <x v="2"/>
    <s v="Yorkshire and the Humber"/>
    <x v="122"/>
    <s v="Great Grimsby"/>
    <s v="DN34 5EB"/>
    <s v="Academy Special Converter"/>
    <x v="4"/>
    <d v="2013-02-27T00:00:00"/>
    <x v="1"/>
    <n v="2"/>
    <n v="9"/>
    <n v="1"/>
    <n v="2"/>
    <n v="2"/>
    <s v="-"/>
    <d v="2010-01-26T00:00:00"/>
    <n v="1"/>
    <s v="-"/>
  </r>
  <r>
    <n v="137364"/>
    <n v="8835449"/>
    <s v="Hassenbrook Academy"/>
    <x v="7"/>
    <s v="East of England"/>
    <x v="111"/>
    <s v="South Basildon and East Thurrock"/>
    <s v="SS17 0NS"/>
    <s v="Academy Converter"/>
    <x v="3"/>
    <d v="2012-06-15T00:00:00"/>
    <x v="2"/>
    <n v="3"/>
    <n v="9"/>
    <n v="2"/>
    <n v="3"/>
    <n v="2"/>
    <s v="-"/>
    <d v="2009-07-09T00:00:00"/>
    <n v="3"/>
    <s v="-"/>
  </r>
  <r>
    <n v="137365"/>
    <n v="8662200"/>
    <s v="Eastrop Infant School"/>
    <x v="5"/>
    <s v="South West"/>
    <x v="149"/>
    <s v="North Swindon"/>
    <s v="SN6 7AP"/>
    <s v="Academy Converter"/>
    <x v="0"/>
    <d v="2008-07-02T00:00:00"/>
    <x v="0"/>
    <n v="9"/>
    <n v="1"/>
    <n v="1"/>
    <n v="1"/>
    <n v="1"/>
    <s v="-"/>
    <s v="NULL"/>
    <s v="NULL"/>
    <s v="-"/>
  </r>
  <r>
    <n v="137366"/>
    <n v="9082742"/>
    <s v="Wadebridge Primary Academy"/>
    <x v="5"/>
    <s v="South West"/>
    <x v="97"/>
    <s v="North Cornwall"/>
    <s v="PL27 6BL"/>
    <s v="Academy Converter"/>
    <x v="0"/>
    <d v="2012-11-08T00:00:00"/>
    <x v="1"/>
    <n v="2"/>
    <n v="9"/>
    <n v="2"/>
    <n v="2"/>
    <n v="2"/>
    <s v="-"/>
    <d v="2010-11-30T00:00:00"/>
    <n v="3"/>
    <s v="-"/>
  </r>
  <r>
    <n v="137367"/>
    <n v="8554014"/>
    <s v="Limehurst Academy"/>
    <x v="6"/>
    <s v="East Midlands"/>
    <x v="130"/>
    <s v="Loughborough"/>
    <s v="LE11 1NH"/>
    <s v="Academy Converter"/>
    <x v="3"/>
    <d v="2013-05-01T00:00:00"/>
    <x v="1"/>
    <n v="2"/>
    <n v="9"/>
    <n v="1"/>
    <n v="2"/>
    <n v="2"/>
    <s v="-"/>
    <d v="2010-01-28T00:00:00"/>
    <n v="1"/>
    <s v="-"/>
  </r>
  <r>
    <n v="137368"/>
    <n v="3035404"/>
    <s v="Hurstmere School"/>
    <x v="0"/>
    <s v="London"/>
    <x v="15"/>
    <s v="Old Bexley and Sidcup"/>
    <s v="DA15 9AW"/>
    <s v="Academy Converter"/>
    <x v="3"/>
    <d v="2011-05-24T00:00:00"/>
    <x v="1"/>
    <n v="2"/>
    <n v="9"/>
    <n v="2"/>
    <n v="2"/>
    <n v="1"/>
    <s v="-"/>
    <d v="2007-12-04T00:00:00"/>
    <n v="2"/>
    <s v="-"/>
  </r>
  <r>
    <n v="137369"/>
    <n v="9095402"/>
    <s v="Trinity School"/>
    <x v="3"/>
    <s v="North West"/>
    <x v="98"/>
    <s v="Carlisle"/>
    <s v="CA1 1JB"/>
    <s v="Academy Converter"/>
    <x v="3"/>
    <d v="2012-02-02T00:00:00"/>
    <x v="1"/>
    <n v="2"/>
    <n v="9"/>
    <n v="2"/>
    <n v="2"/>
    <n v="2"/>
    <s v="-"/>
    <d v="2009-05-13T00:00:00"/>
    <n v="2"/>
    <s v="-"/>
  </r>
  <r>
    <n v="137370"/>
    <n v="9382194"/>
    <s v="Medmerry Primary School"/>
    <x v="1"/>
    <s v="South East"/>
    <x v="148"/>
    <s v="Chichester"/>
    <s v="PO20 0QJ"/>
    <s v="Academy Converter"/>
    <x v="0"/>
    <d v="2010-03-10T00:00:00"/>
    <x v="1"/>
    <n v="2"/>
    <n v="9"/>
    <n v="2"/>
    <n v="2"/>
    <n v="2"/>
    <s v="-"/>
    <d v="2007-03-20T00:00:00"/>
    <n v="3"/>
    <s v="-"/>
  </r>
  <r>
    <n v="137371"/>
    <n v="8655214"/>
    <s v="St Joseph's Catholic Primary School, Devizes"/>
    <x v="5"/>
    <s v="South West"/>
    <x v="150"/>
    <s v="Devizes"/>
    <s v="SN10 1DD"/>
    <s v="Academy Converter"/>
    <x v="0"/>
    <d v="2013-02-20T00:00:00"/>
    <x v="2"/>
    <n v="3"/>
    <n v="9"/>
    <n v="3"/>
    <n v="3"/>
    <n v="3"/>
    <s v="-"/>
    <d v="2008-03-11T00:00:00"/>
    <n v="2"/>
    <s v="-"/>
  </r>
  <r>
    <n v="137372"/>
    <n v="8254036"/>
    <s v="Princes Risborough"/>
    <x v="1"/>
    <s v="South East"/>
    <x v="85"/>
    <s v="Buckingham"/>
    <s v="HP27 0DT"/>
    <s v="Academy Converter"/>
    <x v="3"/>
    <d v="2013-05-09T00:00:00"/>
    <x v="2"/>
    <n v="3"/>
    <n v="9"/>
    <n v="2"/>
    <n v="3"/>
    <n v="2"/>
    <s v="-"/>
    <d v="2009-10-01T00:00:00"/>
    <n v="2"/>
    <s v="-"/>
  </r>
  <r>
    <n v="137373"/>
    <n v="9163355"/>
    <s v="St Dominic's Catholic Primary School"/>
    <x v="5"/>
    <s v="South West"/>
    <x v="113"/>
    <s v="Stroud"/>
    <s v="GL5 5HP"/>
    <s v="Academy Converter"/>
    <x v="0"/>
    <d v="2013-03-14T00:00:00"/>
    <x v="1"/>
    <n v="2"/>
    <n v="9"/>
    <n v="1"/>
    <n v="2"/>
    <n v="2"/>
    <s v="-"/>
    <d v="2007-12-05T00:00:00"/>
    <n v="2"/>
    <s v="-"/>
  </r>
  <r>
    <n v="137374"/>
    <n v="3024009"/>
    <s v="The Totteridge Academy"/>
    <x v="0"/>
    <s v="London"/>
    <x v="14"/>
    <s v="Chipping Barnet"/>
    <s v="N20 8AZ"/>
    <s v="Academy Converter"/>
    <x v="3"/>
    <d v="2011-09-15T00:00:00"/>
    <x v="1"/>
    <n v="2"/>
    <n v="9"/>
    <n v="2"/>
    <n v="2"/>
    <n v="2"/>
    <s v="-"/>
    <d v="2008-01-17T00:00:00"/>
    <n v="1"/>
    <s v="-"/>
  </r>
  <r>
    <n v="137375"/>
    <n v="8655400"/>
    <s v="St Augustine's Catholic College"/>
    <x v="5"/>
    <s v="South West"/>
    <x v="150"/>
    <s v="South West Wiltshire"/>
    <s v="BA14 9EN"/>
    <s v="Academy Converter"/>
    <x v="3"/>
    <d v="2007-03-22T00:00:00"/>
    <x v="0"/>
    <n v="9"/>
    <n v="1"/>
    <n v="1"/>
    <n v="1"/>
    <n v="1"/>
    <s v="-"/>
    <s v="NULL"/>
    <s v="NULL"/>
    <s v="-"/>
  </r>
  <r>
    <n v="137376"/>
    <n v="8875451"/>
    <s v="The Thomas Aveling School"/>
    <x v="1"/>
    <s v="South East"/>
    <x v="126"/>
    <s v="Rochester and Strood"/>
    <s v="ME1 2UW"/>
    <s v="Academy Converter"/>
    <x v="3"/>
    <d v="2012-01-25T00:00:00"/>
    <x v="1"/>
    <n v="2"/>
    <n v="9"/>
    <n v="2"/>
    <n v="2"/>
    <n v="2"/>
    <s v="-"/>
    <d v="2008-11-26T00:00:00"/>
    <n v="2"/>
    <s v="-"/>
  </r>
  <r>
    <n v="137377"/>
    <n v="8734603"/>
    <s v="Abbey College, Ramsey"/>
    <x v="7"/>
    <s v="East of England"/>
    <x v="87"/>
    <s v="North West Cambridgeshire"/>
    <s v="PE26 1DG"/>
    <s v="Academy Converter"/>
    <x v="3"/>
    <d v="2011-05-26T00:00:00"/>
    <x v="1"/>
    <n v="2"/>
    <n v="9"/>
    <n v="2"/>
    <n v="2"/>
    <n v="2"/>
    <s v="-"/>
    <d v="2007-11-22T00:00:00"/>
    <n v="3"/>
    <s v="-"/>
  </r>
  <r>
    <n v="137378"/>
    <n v="8815235"/>
    <s v="Ashingdon School"/>
    <x v="7"/>
    <s v="East of England"/>
    <x v="110"/>
    <s v="Rayleigh and Wickford"/>
    <s v="SS4 3LN"/>
    <s v="Academy Converter"/>
    <x v="0"/>
    <d v="2013-02-28T00:00:00"/>
    <x v="1"/>
    <n v="2"/>
    <n v="9"/>
    <n v="1"/>
    <n v="2"/>
    <n v="2"/>
    <s v="-"/>
    <d v="2007-12-13T00:00:00"/>
    <n v="2"/>
    <s v="-"/>
  </r>
  <r>
    <n v="137379"/>
    <n v="3054002"/>
    <s v="Harris Academy Bromley"/>
    <x v="0"/>
    <s v="London"/>
    <x v="19"/>
    <s v="Lewisham West and Penge"/>
    <s v="BR3 1QR"/>
    <s v="Academy Converter"/>
    <x v="3"/>
    <d v="2011-11-29T00:00:00"/>
    <x v="2"/>
    <n v="3"/>
    <n v="9"/>
    <n v="2"/>
    <n v="3"/>
    <n v="2"/>
    <s v="-"/>
    <d v="2009-02-11T00:00:00"/>
    <n v="3"/>
    <s v="-"/>
  </r>
  <r>
    <n v="137380"/>
    <n v="3032081"/>
    <s v="Northumberland Heath Primary School"/>
    <x v="0"/>
    <s v="London"/>
    <x v="15"/>
    <s v="Erith and Thamesmead"/>
    <s v="DA8 1JE"/>
    <s v="Academy Converter"/>
    <x v="0"/>
    <d v="2010-11-24T00:00:00"/>
    <x v="1"/>
    <n v="2"/>
    <n v="9"/>
    <n v="2"/>
    <n v="2"/>
    <n v="1"/>
    <s v="-"/>
    <d v="2007-09-13T00:00:00"/>
    <n v="2"/>
    <s v="-"/>
  </r>
  <r>
    <n v="137381"/>
    <n v="8815233"/>
    <s v="Plumberow Primary School"/>
    <x v="7"/>
    <s v="East of England"/>
    <x v="110"/>
    <s v="Rayleigh and Wickford"/>
    <s v="SS5 5BX"/>
    <s v="Academy Converter"/>
    <x v="0"/>
    <d v="2009-06-19T00:00:00"/>
    <x v="1"/>
    <n v="9"/>
    <n v="2"/>
    <n v="1"/>
    <n v="2"/>
    <n v="2"/>
    <s v="-"/>
    <d v="2006-05-04T00:00:00"/>
    <n v="2"/>
    <s v="-"/>
  </r>
  <r>
    <n v="137382"/>
    <n v="9165415"/>
    <s v="Wyedean School and 6th Form Centre"/>
    <x v="5"/>
    <s v="South West"/>
    <x v="113"/>
    <s v="Forest of Dean"/>
    <s v="NP16 7AA"/>
    <s v="Academy Converter"/>
    <x v="3"/>
    <d v="2010-10-21T00:00:00"/>
    <x v="1"/>
    <n v="2"/>
    <n v="9"/>
    <n v="1"/>
    <n v="2"/>
    <n v="2"/>
    <s v="-"/>
    <d v="2007-11-02T00:00:00"/>
    <n v="2"/>
    <s v="-"/>
  </r>
  <r>
    <n v="137383"/>
    <n v="3834105"/>
    <s v="Woodkirk Academy"/>
    <x v="2"/>
    <s v="Yorkshire and the Humber"/>
    <x v="64"/>
    <s v="Morley and Outwood"/>
    <s v="WF3 1JQ"/>
    <s v="Academy Converter"/>
    <x v="3"/>
    <d v="2011-01-20T00:00:00"/>
    <x v="1"/>
    <n v="2"/>
    <n v="9"/>
    <n v="2"/>
    <n v="2"/>
    <n v="2"/>
    <s v="-"/>
    <d v="2008-04-15T00:00:00"/>
    <n v="3"/>
    <s v="-"/>
  </r>
  <r>
    <n v="137384"/>
    <n v="8605401"/>
    <s v="Cannock Chase High School"/>
    <x v="4"/>
    <s v="West Midlands"/>
    <x v="145"/>
    <s v="Cannock Chase"/>
    <s v="WS11 1JT"/>
    <s v="Academy Converter"/>
    <x v="3"/>
    <d v="2012-03-15T00:00:00"/>
    <x v="2"/>
    <n v="3"/>
    <n v="9"/>
    <n v="3"/>
    <n v="3"/>
    <n v="3"/>
    <s v="-"/>
    <d v="2009-03-19T00:00:00"/>
    <n v="2"/>
    <s v="-"/>
  </r>
  <r>
    <n v="137386"/>
    <n v="3025402"/>
    <s v="Mill Hill County High School"/>
    <x v="0"/>
    <s v="London"/>
    <x v="14"/>
    <s v="Hendon"/>
    <s v="NW7 4LL"/>
    <s v="Academy Converter"/>
    <x v="3"/>
    <d v="2012-03-07T00:00:00"/>
    <x v="1"/>
    <n v="2"/>
    <n v="9"/>
    <n v="1"/>
    <n v="2"/>
    <n v="2"/>
    <s v="-"/>
    <d v="2007-04-25T00:00:00"/>
    <n v="2"/>
    <s v="-"/>
  </r>
  <r>
    <n v="137387"/>
    <n v="9165422"/>
    <s v="Dene Magna School"/>
    <x v="5"/>
    <s v="South West"/>
    <x v="113"/>
    <s v="Forest of Dean"/>
    <s v="GL17 0DU"/>
    <s v="Academy Converter"/>
    <x v="3"/>
    <d v="2012-11-23T00:00:00"/>
    <x v="0"/>
    <n v="1"/>
    <n v="9"/>
    <n v="1"/>
    <n v="1"/>
    <n v="1"/>
    <s v="-"/>
    <d v="2008-09-17T00:00:00"/>
    <n v="1"/>
    <s v="-"/>
  </r>
  <r>
    <n v="137388"/>
    <n v="3024211"/>
    <s v="Christ's College Finchley"/>
    <x v="0"/>
    <s v="London"/>
    <x v="14"/>
    <s v="Finchley and Golders Green"/>
    <s v="N2 0SE"/>
    <s v="Academy Converter"/>
    <x v="3"/>
    <d v="2010-09-17T00:00:00"/>
    <x v="1"/>
    <n v="2"/>
    <n v="9"/>
    <n v="2"/>
    <n v="3"/>
    <n v="2"/>
    <s v="-"/>
    <d v="2008-05-15T00:00:00"/>
    <n v="3"/>
    <s v="-"/>
  </r>
  <r>
    <n v="137389"/>
    <n v="8875429"/>
    <s v="Chatham Grammar School for Girls"/>
    <x v="1"/>
    <s v="South East"/>
    <x v="126"/>
    <s v="Chatham and Aylesford"/>
    <s v="ME5 7EH"/>
    <s v="Academy Converter"/>
    <x v="3"/>
    <d v="2012-11-30T00:00:00"/>
    <x v="1"/>
    <n v="2"/>
    <n v="9"/>
    <n v="1"/>
    <n v="2"/>
    <n v="2"/>
    <s v="-"/>
    <d v="2007-12-12T00:00:00"/>
    <n v="2"/>
    <s v="-"/>
  </r>
  <r>
    <n v="137390"/>
    <n v="3325405"/>
    <s v="The Holly Hall Academy"/>
    <x v="4"/>
    <s v="West Midlands"/>
    <x v="39"/>
    <s v="Dudley North"/>
    <s v="DY1 2DU"/>
    <s v="Academy Converter"/>
    <x v="3"/>
    <d v="2013-05-09T00:00:00"/>
    <x v="2"/>
    <n v="3"/>
    <n v="9"/>
    <n v="2"/>
    <n v="3"/>
    <n v="3"/>
    <s v="-"/>
    <d v="2008-09-30T00:00:00"/>
    <n v="2"/>
    <s v="-"/>
  </r>
  <r>
    <n v="137391"/>
    <n v="3812053"/>
    <s v="Burnley Road Junior Infant and Nursery School"/>
    <x v="2"/>
    <s v="Yorkshire and the Humber"/>
    <x v="62"/>
    <s v="Calder Valley"/>
    <s v="HX7 5DE"/>
    <s v="Academy Converter"/>
    <x v="0"/>
    <d v="2011-02-02T00:00:00"/>
    <x v="1"/>
    <n v="2"/>
    <n v="9"/>
    <n v="2"/>
    <n v="2"/>
    <n v="2"/>
    <s v="-"/>
    <d v="2008-01-24T00:00:00"/>
    <n v="3"/>
    <s v="-"/>
  </r>
  <r>
    <n v="137392"/>
    <n v="3812063"/>
    <s v="Bolton Brow Primary Academy"/>
    <x v="2"/>
    <s v="Yorkshire and the Humber"/>
    <x v="62"/>
    <s v="Halifax"/>
    <s v="HX6 2BA"/>
    <s v="Academy Converter"/>
    <x v="0"/>
    <d v="2013-03-06T00:00:00"/>
    <x v="1"/>
    <n v="2"/>
    <n v="9"/>
    <n v="1"/>
    <n v="2"/>
    <n v="2"/>
    <s v="-"/>
    <d v="2008-03-05T00:00:00"/>
    <n v="2"/>
    <s v="-"/>
  </r>
  <r>
    <n v="137393"/>
    <n v="2063644"/>
    <s v="The New North Academy"/>
    <x v="0"/>
    <s v="London"/>
    <x v="5"/>
    <s v="Islington South and Finsbury"/>
    <s v="N1 8SJ"/>
    <s v="Academy Converter"/>
    <x v="0"/>
    <d v="2011-11-10T00:00:00"/>
    <x v="1"/>
    <n v="2"/>
    <n v="9"/>
    <n v="2"/>
    <n v="2"/>
    <n v="2"/>
    <s v="-"/>
    <d v="2007-02-07T00:00:00"/>
    <n v="2"/>
    <s v="-"/>
  </r>
  <r>
    <n v="137394"/>
    <n v="8127011"/>
    <s v="Humberston Park School"/>
    <x v="2"/>
    <s v="Yorkshire and the Humber"/>
    <x v="122"/>
    <s v="Cleethorpes"/>
    <s v="DN36 4HS"/>
    <s v="Academy Special Converter"/>
    <x v="4"/>
    <d v="2010-06-24T00:00:00"/>
    <x v="0"/>
    <n v="1"/>
    <n v="9"/>
    <n v="1"/>
    <n v="1"/>
    <n v="1"/>
    <s v="-"/>
    <d v="2007-03-21T00:00:00"/>
    <n v="1"/>
    <s v="-"/>
  </r>
  <r>
    <n v="137395"/>
    <n v="8812971"/>
    <s v="Kents Hill Infant School"/>
    <x v="7"/>
    <s v="East of England"/>
    <x v="110"/>
    <s v="Castle Point"/>
    <s v="SS7 5PS"/>
    <s v="Academy Converter"/>
    <x v="0"/>
    <d v="2007-02-27T00:00:00"/>
    <x v="0"/>
    <n v="9"/>
    <n v="1"/>
    <n v="2"/>
    <n v="1"/>
    <n v="1"/>
    <s v="-"/>
    <s v="NULL"/>
    <s v="NULL"/>
    <s v="-"/>
  </r>
  <r>
    <n v="137396"/>
    <n v="3114001"/>
    <s v="Redden Court School"/>
    <x v="0"/>
    <s v="London"/>
    <x v="26"/>
    <s v="Hornchurch and Upminster"/>
    <s v="RM3 0TS"/>
    <s v="Academy Converter"/>
    <x v="3"/>
    <d v="2011-11-08T00:00:00"/>
    <x v="1"/>
    <n v="2"/>
    <n v="9"/>
    <n v="1"/>
    <n v="2"/>
    <n v="1"/>
    <s v="-"/>
    <d v="2009-01-15T00:00:00"/>
    <n v="3"/>
    <s v="-"/>
  </r>
  <r>
    <n v="137397"/>
    <n v="8862246"/>
    <s v="Sheldwich Primary School"/>
    <x v="1"/>
    <s v="South East"/>
    <x v="125"/>
    <s v="Faversham and Mid Kent"/>
    <s v="ME13 0LU"/>
    <s v="Academy Converter"/>
    <x v="0"/>
    <d v="2012-11-09T00:00:00"/>
    <x v="0"/>
    <n v="1"/>
    <n v="9"/>
    <n v="1"/>
    <n v="1"/>
    <n v="1"/>
    <s v="-"/>
    <d v="2008-02-27T00:00:00"/>
    <n v="2"/>
    <s v="-"/>
  </r>
  <r>
    <n v="137398"/>
    <n v="3812083"/>
    <s v="Old Earth Primary School"/>
    <x v="2"/>
    <s v="Yorkshire and the Humber"/>
    <x v="62"/>
    <s v="Calder Valley"/>
    <s v="HX5 9PL"/>
    <s v="Academy Converter"/>
    <x v="0"/>
    <d v="2010-12-07T00:00:00"/>
    <x v="1"/>
    <n v="2"/>
    <n v="9"/>
    <n v="2"/>
    <n v="2"/>
    <n v="2"/>
    <s v="-"/>
    <d v="2006-10-11T00:00:00"/>
    <n v="2"/>
    <s v="-"/>
  </r>
  <r>
    <n v="137399"/>
    <n v="3825400"/>
    <s v="Castle Hall Academy"/>
    <x v="2"/>
    <s v="Yorkshire and the Humber"/>
    <x v="63"/>
    <s v="Dewsbury"/>
    <s v="WF14 9PH"/>
    <s v="Academy Converter"/>
    <x v="3"/>
    <d v="2013-03-14T00:00:00"/>
    <x v="2"/>
    <n v="3"/>
    <n v="9"/>
    <n v="3"/>
    <n v="3"/>
    <n v="3"/>
    <s v="-"/>
    <d v="2011-05-06T00:00:00"/>
    <n v="3"/>
    <s v="-"/>
  </r>
  <r>
    <n v="137400"/>
    <n v="3734253"/>
    <s v="Yewlands School Technology College"/>
    <x v="2"/>
    <s v="Yorkshire and the Humber"/>
    <x v="61"/>
    <s v="Sheffield, Brightside and Hillsborough"/>
    <s v="S35 8NN"/>
    <s v="Academy Converter"/>
    <x v="3"/>
    <d v="2011-03-18T00:00:00"/>
    <x v="1"/>
    <n v="2"/>
    <n v="9"/>
    <n v="2"/>
    <n v="2"/>
    <n v="2"/>
    <s v="-"/>
    <d v="2008-04-17T00:00:00"/>
    <n v="3"/>
    <s v="-"/>
  </r>
  <r>
    <n v="137401"/>
    <n v="8554268"/>
    <s v="Woodbrook Vale High School"/>
    <x v="6"/>
    <s v="East Midlands"/>
    <x v="130"/>
    <s v="Loughborough"/>
    <s v="LE11 2ST"/>
    <s v="Academy Converter"/>
    <x v="3"/>
    <d v="2013-03-20T00:00:00"/>
    <x v="1"/>
    <n v="2"/>
    <n v="9"/>
    <n v="2"/>
    <n v="2"/>
    <n v="2"/>
    <s v="-"/>
    <d v="2010-05-12T00:00:00"/>
    <n v="2"/>
    <s v="-"/>
  </r>
  <r>
    <n v="137402"/>
    <n v="9082437"/>
    <s v="St Mewan Community Primary School"/>
    <x v="5"/>
    <s v="South West"/>
    <x v="97"/>
    <s v="St. Austell and Newquay"/>
    <s v="PL26 7DP"/>
    <s v="Academy Converter"/>
    <x v="0"/>
    <d v="2009-03-12T00:00:00"/>
    <x v="1"/>
    <n v="9"/>
    <n v="2"/>
    <n v="1"/>
    <n v="2"/>
    <n v="2"/>
    <s v="-"/>
    <d v="2006-06-29T00:00:00"/>
    <n v="2"/>
    <s v="-"/>
  </r>
  <r>
    <n v="137403"/>
    <n v="8503662"/>
    <s v="St Anthony's Catholic Primary School"/>
    <x v="1"/>
    <s v="South East"/>
    <x v="115"/>
    <s v="Fareham"/>
    <s v="PO14 4RP"/>
    <s v="Academy Converter"/>
    <x v="0"/>
    <d v="2011-11-22T00:00:00"/>
    <x v="1"/>
    <n v="1"/>
    <n v="9"/>
    <n v="2"/>
    <n v="2"/>
    <n v="2"/>
    <s v="-"/>
    <d v="2009-02-12T00:00:00"/>
    <n v="2"/>
    <s v="-"/>
  </r>
  <r>
    <n v="137405"/>
    <n v="8815232"/>
    <s v="Westerings Primary Academy"/>
    <x v="7"/>
    <s v="East of England"/>
    <x v="110"/>
    <s v="Rayleigh and Wickford"/>
    <s v="SS5 4NZ"/>
    <s v="Academy Converter"/>
    <x v="0"/>
    <d v="2012-04-27T00:00:00"/>
    <x v="1"/>
    <n v="2"/>
    <n v="9"/>
    <n v="2"/>
    <n v="2"/>
    <n v="2"/>
    <s v="-"/>
    <d v="2009-01-29T00:00:00"/>
    <n v="3"/>
    <s v="-"/>
  </r>
  <r>
    <n v="137407"/>
    <n v="3124600"/>
    <s v="Bishop Ramsey Church of England School"/>
    <x v="0"/>
    <s v="London"/>
    <x v="27"/>
    <s v="Ruislip, Northwood and Pinner"/>
    <s v="HA4 8EE"/>
    <s v="Academy Converter"/>
    <x v="3"/>
    <d v="2006-11-14T00:00:00"/>
    <x v="0"/>
    <n v="9"/>
    <n v="1"/>
    <n v="1"/>
    <n v="1"/>
    <n v="1"/>
    <s v="-"/>
    <s v="NULL"/>
    <s v="NULL"/>
    <s v="-"/>
  </r>
  <r>
    <n v="137408"/>
    <n v="8664065"/>
    <s v="Churchfields Academy"/>
    <x v="5"/>
    <s v="South West"/>
    <x v="149"/>
    <s v="South Swindon"/>
    <s v="SN3 1ER"/>
    <s v="Academy Converter"/>
    <x v="3"/>
    <d v="2013-02-22T00:00:00"/>
    <x v="1"/>
    <n v="2"/>
    <n v="9"/>
    <n v="2"/>
    <n v="2"/>
    <n v="2"/>
    <s v="-"/>
    <d v="2011-07-14T00:00:00"/>
    <n v="3"/>
    <s v="-"/>
  </r>
  <r>
    <n v="137409"/>
    <n v="8914617"/>
    <s v="The Becket School"/>
    <x v="6"/>
    <s v="East Midlands"/>
    <x v="76"/>
    <s v="Rushcliffe"/>
    <s v="NG2 7QY"/>
    <s v="Academy Converter"/>
    <x v="3"/>
    <d v="2012-10-11T00:00:00"/>
    <x v="1"/>
    <n v="2"/>
    <n v="9"/>
    <n v="2"/>
    <n v="2"/>
    <n v="2"/>
    <s v="-"/>
    <d v="2006-09-27T00:00:00"/>
    <n v="1"/>
    <s v="-"/>
  </r>
  <r>
    <n v="137410"/>
    <n v="9163357"/>
    <s v="The Rosary Catholic Primary School"/>
    <x v="5"/>
    <s v="South West"/>
    <x v="113"/>
    <s v="Stroud"/>
    <s v="GL5 4AB"/>
    <s v="Academy Converter"/>
    <x v="0"/>
    <d v="2011-06-23T00:00:00"/>
    <x v="1"/>
    <n v="2"/>
    <n v="9"/>
    <n v="2"/>
    <n v="2"/>
    <n v="2"/>
    <s v="-"/>
    <d v="2008-06-18T00:00:00"/>
    <n v="2"/>
    <s v="-"/>
  </r>
  <r>
    <n v="137411"/>
    <n v="8653456"/>
    <s v="The Holy Trinity Church of England Primary Academy"/>
    <x v="5"/>
    <s v="South West"/>
    <x v="150"/>
    <s v="Devizes"/>
    <s v="SN10 5TL"/>
    <s v="Academy Converter"/>
    <x v="0"/>
    <d v="2008-03-26T00:00:00"/>
    <x v="0"/>
    <n v="9"/>
    <n v="1"/>
    <n v="1"/>
    <n v="1"/>
    <n v="1"/>
    <s v="-"/>
    <s v="NULL"/>
    <s v="NULL"/>
    <s v="-"/>
  </r>
  <r>
    <n v="137412"/>
    <n v="8154203"/>
    <s v="Outwood Academy Ripon"/>
    <x v="2"/>
    <s v="Yorkshire and the Humber"/>
    <x v="136"/>
    <s v="Skipton and Ripon"/>
    <s v="HG4 2DE"/>
    <s v="Academy Converter"/>
    <x v="3"/>
    <d v="2012-03-27T00:00:00"/>
    <x v="1"/>
    <n v="2"/>
    <n v="9"/>
    <n v="2"/>
    <n v="2"/>
    <n v="2"/>
    <s v="-"/>
    <d v="2008-10-16T00:00:00"/>
    <n v="3"/>
    <s v="-"/>
  </r>
  <r>
    <n v="137413"/>
    <n v="2102857"/>
    <s v="Harris Primary Academy Peckham Park"/>
    <x v="0"/>
    <s v="London"/>
    <x v="9"/>
    <s v="Camberwell and Peckham"/>
    <s v="SE15 5TD"/>
    <s v="Academy Converter"/>
    <x v="0"/>
    <d v="2013-01-18T00:00:00"/>
    <x v="2"/>
    <n v="3"/>
    <n v="9"/>
    <n v="2"/>
    <n v="3"/>
    <n v="3"/>
    <s v="-"/>
    <d v="2010-06-16T00:00:00"/>
    <n v="3"/>
    <s v="-"/>
  </r>
  <r>
    <n v="137414"/>
    <n v="3114006"/>
    <s v="Emerson Park School"/>
    <x v="0"/>
    <s v="London"/>
    <x v="26"/>
    <s v="Hornchurch and Upminster"/>
    <s v="RM11 3AD"/>
    <s v="Academy Converter"/>
    <x v="3"/>
    <d v="2011-11-10T00:00:00"/>
    <x v="1"/>
    <n v="2"/>
    <n v="9"/>
    <n v="2"/>
    <n v="2"/>
    <n v="2"/>
    <s v="-"/>
    <d v="2009-06-04T00:00:00"/>
    <n v="3"/>
    <s v="-"/>
  </r>
  <r>
    <n v="137415"/>
    <n v="8842095"/>
    <s v="Kingstone and Thruxton Primary School"/>
    <x v="4"/>
    <s v="West Midlands"/>
    <x v="117"/>
    <s v="Hereford and South Herefordshire"/>
    <s v="HR2 9HJ"/>
    <s v="Academy Converter"/>
    <x v="0"/>
    <d v="2013-05-03T00:00:00"/>
    <x v="2"/>
    <n v="3"/>
    <n v="9"/>
    <n v="3"/>
    <n v="3"/>
    <n v="3"/>
    <s v="-"/>
    <d v="2010-11-17T00:00:00"/>
    <n v="3"/>
    <s v="-"/>
  </r>
  <r>
    <n v="137416"/>
    <n v="9384103"/>
    <s v="Warden Park School"/>
    <x v="1"/>
    <s v="South East"/>
    <x v="148"/>
    <s v="Mid Sussex"/>
    <s v="RH17 5DP"/>
    <s v="Academy Converter"/>
    <x v="3"/>
    <d v="2012-02-02T00:00:00"/>
    <x v="1"/>
    <n v="2"/>
    <n v="9"/>
    <n v="2"/>
    <n v="2"/>
    <n v="2"/>
    <s v="-"/>
    <d v="2007-06-07T00:00:00"/>
    <n v="2"/>
    <s v="-"/>
  </r>
  <r>
    <n v="137417"/>
    <n v="3032029"/>
    <s v="Peareswood Primary School"/>
    <x v="0"/>
    <s v="London"/>
    <x v="15"/>
    <s v="Bexleyheath and Crayford"/>
    <s v="DA8 3PR"/>
    <s v="Academy Converter"/>
    <x v="0"/>
    <d v="2012-12-12T00:00:00"/>
    <x v="1"/>
    <n v="2"/>
    <n v="9"/>
    <n v="2"/>
    <n v="2"/>
    <n v="2"/>
    <s v="-"/>
    <d v="2010-07-14T00:00:00"/>
    <n v="3"/>
    <s v="-"/>
  </r>
  <r>
    <n v="137418"/>
    <n v="3174605"/>
    <s v="The Ursuline Academy Ilford"/>
    <x v="0"/>
    <s v="London"/>
    <x v="32"/>
    <s v="Ilford South"/>
    <s v="IG1 4JU"/>
    <s v="Academy Converter"/>
    <x v="3"/>
    <d v="2012-03-15T00:00:00"/>
    <x v="1"/>
    <n v="2"/>
    <n v="9"/>
    <n v="2"/>
    <n v="2"/>
    <n v="2"/>
    <s v="-"/>
    <d v="2006-10-12T00:00:00"/>
    <n v="2"/>
    <s v="-"/>
  </r>
  <r>
    <n v="137419"/>
    <n v="9353314"/>
    <s v="St Mary's Church of England Academy"/>
    <x v="7"/>
    <s v="East of England"/>
    <x v="146"/>
    <s v="West Suffolk"/>
    <s v="IP28 7LR"/>
    <s v="Academy Converter"/>
    <x v="0"/>
    <d v="2010-06-10T00:00:00"/>
    <x v="1"/>
    <n v="2"/>
    <n v="9"/>
    <n v="2"/>
    <n v="2"/>
    <n v="2"/>
    <s v="-"/>
    <d v="2007-03-20T00:00:00"/>
    <n v="3"/>
    <s v="-"/>
  </r>
  <r>
    <n v="137420"/>
    <n v="8314181"/>
    <s v="Lees Brook Community School"/>
    <x v="6"/>
    <s v="East Midlands"/>
    <x v="100"/>
    <s v="Derby North"/>
    <s v="DE21 4QX"/>
    <s v="Academy Converter"/>
    <x v="3"/>
    <d v="2011-11-17T00:00:00"/>
    <x v="1"/>
    <n v="2"/>
    <n v="9"/>
    <n v="2"/>
    <n v="2"/>
    <n v="2"/>
    <s v="-"/>
    <d v="2006-09-21T00:00:00"/>
    <n v="2"/>
    <s v="-"/>
  </r>
  <r>
    <n v="137421"/>
    <n v="8884630"/>
    <s v="Accrington St Christopher's Church of England High School"/>
    <x v="3"/>
    <s v="North West"/>
    <x v="127"/>
    <s v="Hyndburn"/>
    <s v="BB5 4AY"/>
    <s v="Academy Converter"/>
    <x v="3"/>
    <d v="2011-11-04T00:00:00"/>
    <x v="0"/>
    <n v="1"/>
    <n v="9"/>
    <n v="1"/>
    <n v="2"/>
    <n v="1"/>
    <s v="-"/>
    <d v="2007-01-31T00:00:00"/>
    <n v="2"/>
    <s v="-"/>
  </r>
  <r>
    <n v="137422"/>
    <n v="8505204"/>
    <s v="St Joseph's Catholic Primary School"/>
    <x v="1"/>
    <s v="South East"/>
    <x v="115"/>
    <s v="Aldershot"/>
    <s v="GU11 3DD"/>
    <s v="Academy Converter"/>
    <x v="0"/>
    <d v="2011-09-14T00:00:00"/>
    <x v="0"/>
    <n v="1"/>
    <n v="9"/>
    <n v="2"/>
    <n v="1"/>
    <n v="1"/>
    <s v="-"/>
    <d v="2007-05-02T00:00:00"/>
    <n v="2"/>
    <s v="-"/>
  </r>
  <r>
    <n v="137423"/>
    <n v="3034009"/>
    <s v="Chislehurst and Sidcup Grammar School"/>
    <x v="0"/>
    <s v="London"/>
    <x v="15"/>
    <s v="Old Bexley and Sidcup"/>
    <s v="DA15 9AG"/>
    <s v="Academy Converter"/>
    <x v="3"/>
    <d v="2009-04-29T00:00:00"/>
    <x v="1"/>
    <n v="9"/>
    <n v="2"/>
    <n v="2"/>
    <n v="2"/>
    <n v="2"/>
    <s v="-"/>
    <s v="NULL"/>
    <s v="NULL"/>
    <s v="-"/>
  </r>
  <r>
    <n v="137424"/>
    <n v="3824048"/>
    <s v="Batley Girls' High School - Visual Arts College"/>
    <x v="2"/>
    <s v="Yorkshire and the Humber"/>
    <x v="63"/>
    <s v="Batley and Spen"/>
    <s v="WF17 0LD"/>
    <s v="Academy Converter"/>
    <x v="3"/>
    <d v="2009-03-05T00:00:00"/>
    <x v="1"/>
    <n v="2"/>
    <n v="9"/>
    <n v="2"/>
    <n v="2"/>
    <n v="2"/>
    <s v="-"/>
    <d v="2005-09-22T00:00:00"/>
    <n v="3"/>
    <s v="-"/>
  </r>
  <r>
    <n v="137425"/>
    <n v="8923319"/>
    <s v="Blessed Robert Widmerpool Catholic Primary and Nursery School"/>
    <x v="6"/>
    <s v="East Midlands"/>
    <x v="140"/>
    <s v="Nottingham South"/>
    <s v="NG11 9BH"/>
    <s v="Academy Converter"/>
    <x v="0"/>
    <d v="2007-12-13T00:00:00"/>
    <x v="0"/>
    <n v="9"/>
    <n v="1"/>
    <n v="1"/>
    <n v="1"/>
    <n v="1"/>
    <s v="-"/>
    <s v="NULL"/>
    <s v="NULL"/>
    <s v="-"/>
  </r>
  <r>
    <n v="137426"/>
    <n v="8655204"/>
    <s v="Saint Edmund's Roman Catholic Primary School"/>
    <x v="5"/>
    <s v="South West"/>
    <x v="150"/>
    <s v="North Wiltshire"/>
    <s v="SN11 9BX"/>
    <s v="Academy Converter"/>
    <x v="0"/>
    <d v="2012-05-10T00:00:00"/>
    <x v="0"/>
    <n v="1"/>
    <n v="9"/>
    <n v="1"/>
    <n v="1"/>
    <n v="1"/>
    <s v="-"/>
    <d v="2006-12-05T00:00:00"/>
    <n v="2"/>
    <s v="-"/>
  </r>
  <r>
    <n v="137427"/>
    <n v="8735401"/>
    <s v="Bassingbourn Village College"/>
    <x v="7"/>
    <s v="East of England"/>
    <x v="87"/>
    <s v="South Cambridgeshire"/>
    <s v="SG8 5NJ"/>
    <s v="Academy Converter"/>
    <x v="3"/>
    <d v="2013-02-28T00:00:00"/>
    <x v="1"/>
    <n v="2"/>
    <n v="9"/>
    <n v="2"/>
    <n v="2"/>
    <n v="2"/>
    <s v="-"/>
    <d v="2010-01-14T00:00:00"/>
    <n v="3"/>
    <s v="-"/>
  </r>
  <r>
    <n v="137428"/>
    <n v="8913765"/>
    <s v="St Edmund Campion Catholic Primary School"/>
    <x v="6"/>
    <s v="East Midlands"/>
    <x v="76"/>
    <s v="Rushcliffe"/>
    <s v="NG2 5ND"/>
    <s v="Academy Converter"/>
    <x v="0"/>
    <d v="2009-02-05T00:00:00"/>
    <x v="0"/>
    <n v="9"/>
    <n v="1"/>
    <n v="1"/>
    <n v="1"/>
    <n v="1"/>
    <s v="-"/>
    <d v="2006-02-01T00:00:00"/>
    <n v="1"/>
    <s v="-"/>
  </r>
  <r>
    <n v="137429"/>
    <n v="8815460"/>
    <s v="Colne Community School and College"/>
    <x v="7"/>
    <s v="East of England"/>
    <x v="110"/>
    <s v="Harwich and North Essex"/>
    <s v="CO7 0QL"/>
    <s v="Academy Converter"/>
    <x v="3"/>
    <d v="2013-03-06T00:00:00"/>
    <x v="0"/>
    <n v="1"/>
    <n v="9"/>
    <n v="1"/>
    <n v="1"/>
    <n v="1"/>
    <s v="-"/>
    <d v="2011-01-20T00:00:00"/>
    <n v="3"/>
    <s v="-"/>
  </r>
  <r>
    <n v="137430"/>
    <n v="2082332"/>
    <s v="Oasis Academy Johanna"/>
    <x v="0"/>
    <s v="London"/>
    <x v="7"/>
    <s v="Vauxhall"/>
    <s v="SE1 7RH"/>
    <s v="Academy Converter"/>
    <x v="0"/>
    <d v="2010-06-16T00:00:00"/>
    <x v="1"/>
    <n v="2"/>
    <n v="9"/>
    <n v="2"/>
    <n v="2"/>
    <n v="2"/>
    <s v="-"/>
    <d v="2007-07-06T00:00:00"/>
    <n v="3"/>
    <s v="-"/>
  </r>
  <r>
    <n v="137431"/>
    <n v="9265401"/>
    <s v="Cromer Academy Trust"/>
    <x v="7"/>
    <s v="East of England"/>
    <x v="134"/>
    <s v="North Norfolk"/>
    <s v="NR27 0EX"/>
    <s v="Academy Converter"/>
    <x v="3"/>
    <d v="2013-06-05T00:00:00"/>
    <x v="1"/>
    <n v="2"/>
    <n v="9"/>
    <n v="2"/>
    <n v="2"/>
    <n v="2"/>
    <s v="-"/>
    <d v="2010-05-07T00:00:00"/>
    <n v="2"/>
    <s v="-"/>
  </r>
  <r>
    <n v="137432"/>
    <n v="9162168"/>
    <s v="Field Court Junior School"/>
    <x v="5"/>
    <s v="South West"/>
    <x v="113"/>
    <s v="Gloucester"/>
    <s v="GL2 4UF"/>
    <s v="Academy Converter"/>
    <x v="0"/>
    <d v="2010-01-21T00:00:00"/>
    <x v="1"/>
    <n v="2"/>
    <n v="9"/>
    <n v="2"/>
    <n v="2"/>
    <n v="2"/>
    <s v="-"/>
    <d v="2008-11-26T00:00:00"/>
    <n v="4"/>
    <s v="NTI"/>
  </r>
  <r>
    <n v="137433"/>
    <n v="9357000"/>
    <s v="Priory School"/>
    <x v="7"/>
    <s v="East of England"/>
    <x v="146"/>
    <s v="Bury St. Edmunds"/>
    <s v="IP32 7BH"/>
    <s v="Academy Special Converter"/>
    <x v="4"/>
    <d v="2010-01-27T00:00:00"/>
    <x v="0"/>
    <n v="2"/>
    <n v="9"/>
    <n v="1"/>
    <n v="2"/>
    <n v="1"/>
    <s v="-"/>
    <d v="2007-01-17T00:00:00"/>
    <n v="2"/>
    <s v="-"/>
  </r>
  <r>
    <n v="137434"/>
    <n v="8734038"/>
    <s v="Cottenham Village College"/>
    <x v="7"/>
    <s v="East of England"/>
    <x v="87"/>
    <s v="South Cambridgeshire"/>
    <s v="CB24 8UA"/>
    <s v="Academy Converter"/>
    <x v="3"/>
    <d v="2009-05-07T00:00:00"/>
    <x v="1"/>
    <n v="9"/>
    <n v="2"/>
    <n v="2"/>
    <n v="2"/>
    <n v="2"/>
    <s v="-"/>
    <d v="2006-06-15T00:00:00"/>
    <n v="2"/>
    <s v="-"/>
  </r>
  <r>
    <n v="137435"/>
    <n v="8707001"/>
    <s v="The Avenue Special School"/>
    <x v="1"/>
    <s v="South East"/>
    <x v="80"/>
    <s v="Reading West"/>
    <s v="RG30 4BZ"/>
    <s v="Academy Special Converter"/>
    <x v="4"/>
    <d v="2011-03-11T00:00:00"/>
    <x v="0"/>
    <n v="2"/>
    <n v="9"/>
    <n v="1"/>
    <n v="2"/>
    <n v="1"/>
    <s v="-"/>
    <d v="2008-05-08T00:00:00"/>
    <n v="1"/>
    <s v="-"/>
  </r>
  <r>
    <n v="137436"/>
    <n v="3434101"/>
    <s v="Formby High School"/>
    <x v="3"/>
    <s v="North West"/>
    <x v="46"/>
    <s v="Sefton Central"/>
    <s v="L37 3HW"/>
    <s v="Academy Converter"/>
    <x v="3"/>
    <d v="2008-05-08T00:00:00"/>
    <x v="0"/>
    <n v="9"/>
    <n v="1"/>
    <n v="1"/>
    <n v="1"/>
    <n v="1"/>
    <s v="-"/>
    <s v="NULL"/>
    <s v="NULL"/>
    <s v="-"/>
  </r>
  <r>
    <n v="137437"/>
    <n v="9335203"/>
    <s v="Enmore Church of England Primary School"/>
    <x v="5"/>
    <s v="South West"/>
    <x v="143"/>
    <s v="Bridgwater and West Somerset"/>
    <s v="TA5 2DX"/>
    <s v="Academy Converter"/>
    <x v="0"/>
    <d v="2009-06-04T00:00:00"/>
    <x v="0"/>
    <n v="9"/>
    <n v="1"/>
    <n v="1"/>
    <n v="1"/>
    <n v="1"/>
    <s v="-"/>
    <d v="2006-07-12T00:00:00"/>
    <n v="2"/>
    <s v="-"/>
  </r>
  <r>
    <n v="137438"/>
    <n v="3842131"/>
    <s v="Rooks Nest Academy"/>
    <x v="2"/>
    <s v="Yorkshire and the Humber"/>
    <x v="65"/>
    <s v="Morley and Outwood"/>
    <s v="WF1 3DX"/>
    <s v="Academy Converter"/>
    <x v="0"/>
    <d v="2007-10-11T00:00:00"/>
    <x v="0"/>
    <n v="9"/>
    <n v="1"/>
    <n v="1"/>
    <n v="1"/>
    <n v="1"/>
    <s v="-"/>
    <s v="NULL"/>
    <s v="NULL"/>
    <s v="-"/>
  </r>
  <r>
    <n v="137439"/>
    <n v="8923320"/>
    <s v="Our Lady &amp; St Edward Primary &amp; Nursery Catholic Voluntary Academy"/>
    <x v="6"/>
    <s v="East Midlands"/>
    <x v="140"/>
    <s v="Nottingham East"/>
    <s v="NG3 2LG"/>
    <s v="Academy Converter"/>
    <x v="0"/>
    <d v="2012-02-01T00:00:00"/>
    <x v="1"/>
    <n v="2"/>
    <n v="9"/>
    <n v="1"/>
    <n v="2"/>
    <n v="1"/>
    <s v="-"/>
    <d v="2008-10-07T00:00:00"/>
    <n v="2"/>
    <s v="-"/>
  </r>
  <r>
    <n v="137440"/>
    <n v="8014100"/>
    <s v="Cotham School"/>
    <x v="5"/>
    <s v="South West"/>
    <x v="71"/>
    <s v="Bristol West"/>
    <s v="BS6 6DT"/>
    <s v="Academy Converter"/>
    <x v="3"/>
    <d v="2010-09-15T00:00:00"/>
    <x v="0"/>
    <n v="1"/>
    <n v="9"/>
    <n v="2"/>
    <n v="2"/>
    <n v="1"/>
    <s v="-"/>
    <d v="2008-05-22T00:00:00"/>
    <n v="2"/>
    <s v="-"/>
  </r>
  <r>
    <n v="137441"/>
    <n v="2092599"/>
    <s v="Tidemill Academy"/>
    <x v="0"/>
    <s v="London"/>
    <x v="8"/>
    <s v="Lewisham, Deptford"/>
    <s v="SE8 4RJ"/>
    <s v="Academy Converter"/>
    <x v="0"/>
    <d v="2008-06-12T00:00:00"/>
    <x v="0"/>
    <n v="9"/>
    <n v="1"/>
    <n v="1"/>
    <n v="1"/>
    <n v="1"/>
    <s v="-"/>
    <s v="NULL"/>
    <s v="NULL"/>
    <s v="-"/>
  </r>
  <r>
    <n v="137442"/>
    <n v="2044302"/>
    <s v="Clapton Girls' Academy"/>
    <x v="0"/>
    <s v="London"/>
    <x v="3"/>
    <s v="Hackney North and Stoke Newington"/>
    <s v="E5 0RB"/>
    <s v="Academy Converter"/>
    <x v="3"/>
    <d v="2013-05-22T00:00:00"/>
    <x v="0"/>
    <n v="1"/>
    <n v="9"/>
    <n v="1"/>
    <n v="1"/>
    <n v="1"/>
    <s v="-"/>
    <d v="2008-05-21T00:00:00"/>
    <n v="1"/>
    <s v="-"/>
  </r>
  <r>
    <n v="137443"/>
    <n v="8922898"/>
    <s v="Warren Primary School"/>
    <x v="6"/>
    <s v="East Midlands"/>
    <x v="140"/>
    <s v="Gedling"/>
    <s v="NG5 9PJ"/>
    <s v="Academy Converter"/>
    <x v="0"/>
    <d v="2013-01-16T00:00:00"/>
    <x v="0"/>
    <n v="1"/>
    <n v="9"/>
    <n v="1"/>
    <n v="1"/>
    <n v="1"/>
    <s v="-"/>
    <d v="2010-01-12T00:00:00"/>
    <n v="2"/>
    <s v="-"/>
  </r>
  <r>
    <n v="137444"/>
    <n v="3815402"/>
    <s v="Rastrick High School"/>
    <x v="2"/>
    <s v="Yorkshire and the Humber"/>
    <x v="62"/>
    <s v="Calder Valley"/>
    <s v="HD6 3XB"/>
    <s v="Academy Converter"/>
    <x v="3"/>
    <d v="2010-06-17T00:00:00"/>
    <x v="1"/>
    <n v="2"/>
    <n v="9"/>
    <n v="2"/>
    <n v="2"/>
    <n v="2"/>
    <s v="-"/>
    <d v="2006-11-13T00:00:00"/>
    <n v="2"/>
    <s v="-"/>
  </r>
  <r>
    <n v="137445"/>
    <n v="8814323"/>
    <s v="Passmores Academy"/>
    <x v="7"/>
    <s v="East of England"/>
    <x v="110"/>
    <s v="Harlow"/>
    <s v="CM18 6JH"/>
    <s v="Academy Converter"/>
    <x v="3"/>
    <d v="2008-11-13T00:00:00"/>
    <x v="0"/>
    <n v="9"/>
    <n v="1"/>
    <n v="2"/>
    <n v="2"/>
    <n v="1"/>
    <s v="-"/>
    <d v="2005-12-01T00:00:00"/>
    <n v="2"/>
    <s v="-"/>
  </r>
  <r>
    <n v="137446"/>
    <n v="8945400"/>
    <s v="Adams' Grammar School"/>
    <x v="4"/>
    <s v="West Midlands"/>
    <x v="47"/>
    <s v="The Wrekin"/>
    <s v="TF10 7BD"/>
    <s v="Academy Converter"/>
    <x v="3"/>
    <d v="2008-01-24T00:00:00"/>
    <x v="0"/>
    <n v="9"/>
    <n v="1"/>
    <n v="1"/>
    <n v="2"/>
    <n v="1"/>
    <s v="-"/>
    <s v="NULL"/>
    <s v="NULL"/>
    <s v="-"/>
  </r>
  <r>
    <n v="137447"/>
    <n v="9255408"/>
    <s v="Lincoln Christ's Hospital School"/>
    <x v="6"/>
    <s v="East Midlands"/>
    <x v="133"/>
    <s v="Lincoln"/>
    <s v="LN2 4PN"/>
    <s v="Academy Converter"/>
    <x v="3"/>
    <d v="2013-06-26T00:00:00"/>
    <x v="1"/>
    <n v="2"/>
    <n v="9"/>
    <n v="2"/>
    <n v="2"/>
    <n v="2"/>
    <s v="-"/>
    <d v="2009-03-12T00:00:00"/>
    <n v="2"/>
    <s v="-"/>
  </r>
  <r>
    <n v="137448"/>
    <n v="3594025"/>
    <s v="Fred Longworth High School"/>
    <x v="3"/>
    <s v="North West"/>
    <x v="57"/>
    <s v="Leigh"/>
    <s v="M29 8JN"/>
    <s v="Academy Converter"/>
    <x v="3"/>
    <d v="2010-05-11T00:00:00"/>
    <x v="0"/>
    <n v="1"/>
    <n v="9"/>
    <n v="1"/>
    <n v="1"/>
    <n v="1"/>
    <s v="-"/>
    <d v="2007-03-01T00:00:00"/>
    <n v="2"/>
    <s v="-"/>
  </r>
  <r>
    <n v="137449"/>
    <n v="8954165"/>
    <s v="Holmes Chapel Comprehensive School"/>
    <x v="3"/>
    <s v="North West"/>
    <x v="89"/>
    <s v="Congleton"/>
    <s v="CW4 7DX"/>
    <s v="Academy Converter"/>
    <x v="3"/>
    <d v="2007-10-12T00:00:00"/>
    <x v="0"/>
    <n v="9"/>
    <n v="1"/>
    <n v="1"/>
    <n v="1"/>
    <n v="1"/>
    <s v="-"/>
    <s v="NULL"/>
    <s v="NULL"/>
    <s v="-"/>
  </r>
  <r>
    <n v="137450"/>
    <n v="8952133"/>
    <s v="Lacey Green Primary Academy"/>
    <x v="3"/>
    <s v="North West"/>
    <x v="89"/>
    <s v="Tatton"/>
    <s v="SK9 4DP"/>
    <s v="Academy Converter"/>
    <x v="0"/>
    <d v="2009-03-11T00:00:00"/>
    <x v="0"/>
    <n v="1"/>
    <n v="9"/>
    <n v="1"/>
    <n v="2"/>
    <n v="1"/>
    <s v="-"/>
    <d v="2006-03-01T00:00:00"/>
    <n v="1"/>
    <s v="-"/>
  </r>
  <r>
    <n v="137451"/>
    <n v="9255224"/>
    <s v="Westgate Academy"/>
    <x v="6"/>
    <s v="East Midlands"/>
    <x v="133"/>
    <s v="Lincoln"/>
    <s v="LN1 3BQ"/>
    <s v="Academy Converter"/>
    <x v="0"/>
    <d v="2009-11-26T00:00:00"/>
    <x v="1"/>
    <n v="2"/>
    <n v="9"/>
    <n v="2"/>
    <n v="2"/>
    <n v="2"/>
    <s v="-"/>
    <d v="2007-01-26T00:00:00"/>
    <n v="3"/>
    <s v="-"/>
  </r>
  <r>
    <n v="137452"/>
    <n v="8375400"/>
    <s v="Bournemouth School"/>
    <x v="5"/>
    <s v="South West"/>
    <x v="106"/>
    <s v="Bournemouth East"/>
    <s v="BH8 9PY"/>
    <s v="Academy Converter"/>
    <x v="3"/>
    <d v="2011-09-14T00:00:00"/>
    <x v="0"/>
    <n v="1"/>
    <n v="9"/>
    <n v="2"/>
    <n v="2"/>
    <n v="2"/>
    <s v="-"/>
    <d v="2007-03-01T00:00:00"/>
    <n v="2"/>
    <s v="-"/>
  </r>
  <r>
    <n v="137453"/>
    <n v="8134091"/>
    <s v="The Vale Academy"/>
    <x v="2"/>
    <s v="Yorkshire and the Humber"/>
    <x v="123"/>
    <s v="Brigg and Goole"/>
    <s v="DN20 8BA"/>
    <s v="Academy Converter"/>
    <x v="3"/>
    <d v="2013-03-07T00:00:00"/>
    <x v="1"/>
    <n v="2"/>
    <n v="9"/>
    <n v="1"/>
    <n v="2"/>
    <n v="1"/>
    <s v="-"/>
    <d v="2010-06-24T00:00:00"/>
    <n v="3"/>
    <s v="-"/>
  </r>
  <r>
    <n v="137454"/>
    <n v="8783023"/>
    <s v="Stockland Church of England Primary School"/>
    <x v="5"/>
    <s v="South West"/>
    <x v="101"/>
    <s v="Tiverton and Honiton"/>
    <s v="EX14 9EF"/>
    <s v="Academy Converter"/>
    <x v="0"/>
    <d v="2007-11-27T00:00:00"/>
    <x v="0"/>
    <n v="9"/>
    <n v="1"/>
    <n v="1"/>
    <n v="1"/>
    <n v="1"/>
    <s v="-"/>
    <s v="NULL"/>
    <s v="NULL"/>
    <s v="-"/>
  </r>
  <r>
    <n v="137455"/>
    <n v="3712091"/>
    <s v="Pheasant Bank Academy"/>
    <x v="2"/>
    <s v="Yorkshire and the Humber"/>
    <x v="59"/>
    <s v="Don Valley"/>
    <s v="DN11 0PQ"/>
    <s v="Academy Converter"/>
    <x v="0"/>
    <d v="2013-01-31T00:00:00"/>
    <x v="2"/>
    <n v="3"/>
    <n v="9"/>
    <n v="2"/>
    <n v="3"/>
    <n v="3"/>
    <s v="-"/>
    <d v="2010-01-20T00:00:00"/>
    <n v="3"/>
    <s v="-"/>
  </r>
  <r>
    <n v="137456"/>
    <n v="8835440"/>
    <s v="St Clere's School"/>
    <x v="7"/>
    <s v="East of England"/>
    <x v="111"/>
    <s v="South Basildon and East Thurrock"/>
    <s v="SS17 0NW"/>
    <s v="Academy Converter"/>
    <x v="3"/>
    <d v="2010-01-14T00:00:00"/>
    <x v="1"/>
    <n v="2"/>
    <n v="9"/>
    <n v="2"/>
    <n v="2"/>
    <n v="2"/>
    <s v="-"/>
    <d v="2006-11-30T00:00:00"/>
    <n v="3"/>
    <s v="-"/>
  </r>
  <r>
    <n v="137457"/>
    <n v="9294424"/>
    <s v="Cramlington Learning Village"/>
    <x v="2"/>
    <s v="North East"/>
    <x v="139"/>
    <s v="Blyth Valley"/>
    <s v="NE23 6BN"/>
    <s v="Academy Converter"/>
    <x v="3"/>
    <d v="2013-05-02T00:00:00"/>
    <x v="0"/>
    <n v="1"/>
    <n v="9"/>
    <n v="1"/>
    <n v="1"/>
    <n v="1"/>
    <s v="-"/>
    <d v="2009-02-11T00:00:00"/>
    <n v="1"/>
    <s v="-"/>
  </r>
  <r>
    <n v="137458"/>
    <n v="8865466"/>
    <s v="Brockhill Park Performing Arts College"/>
    <x v="1"/>
    <s v="South East"/>
    <x v="125"/>
    <s v="Folkestone and Hythe"/>
    <s v="CT21 4HL"/>
    <s v="Academy Converter"/>
    <x v="3"/>
    <d v="2012-01-13T00:00:00"/>
    <x v="1"/>
    <n v="2"/>
    <n v="9"/>
    <n v="2"/>
    <n v="2"/>
    <n v="2"/>
    <s v="-"/>
    <d v="2008-11-13T00:00:00"/>
    <n v="2"/>
    <s v="-"/>
  </r>
  <r>
    <n v="137459"/>
    <n v="9357003"/>
    <s v="The Ashley School Academy Trust"/>
    <x v="7"/>
    <s v="East of England"/>
    <x v="146"/>
    <s v="Waveney"/>
    <s v="NR32 4EU"/>
    <s v="Academy Special Converter"/>
    <x v="4"/>
    <d v="2009-03-11T00:00:00"/>
    <x v="0"/>
    <n v="2"/>
    <n v="9"/>
    <n v="1"/>
    <n v="2"/>
    <n v="2"/>
    <s v="-"/>
    <d v="2006-06-15T00:00:00"/>
    <n v="1"/>
    <s v="-"/>
  </r>
  <r>
    <n v="137460"/>
    <n v="8662051"/>
    <s v="Southfield Junior School"/>
    <x v="5"/>
    <s v="South West"/>
    <x v="149"/>
    <s v="North Swindon"/>
    <s v="SN6 7BZ"/>
    <s v="Academy Converter"/>
    <x v="0"/>
    <d v="2011-11-11T00:00:00"/>
    <x v="1"/>
    <n v="2"/>
    <n v="9"/>
    <n v="2"/>
    <n v="2"/>
    <n v="2"/>
    <s v="-"/>
    <d v="2009-03-18T00:00:00"/>
    <n v="2"/>
    <s v="-"/>
  </r>
  <r>
    <n v="137461"/>
    <n v="9264060"/>
    <s v="Wymondham High Academy Trust"/>
    <x v="7"/>
    <s v="East of England"/>
    <x v="134"/>
    <s v="Mid Norfolk"/>
    <s v="NR18 0QT"/>
    <s v="Academy Converter"/>
    <x v="3"/>
    <d v="2009-12-03T00:00:00"/>
    <x v="2"/>
    <n v="3"/>
    <n v="9"/>
    <n v="2"/>
    <n v="3"/>
    <n v="2"/>
    <s v="-"/>
    <d v="2007-01-09T00:00:00"/>
    <n v="2"/>
    <s v="-"/>
  </r>
  <r>
    <n v="137462"/>
    <n v="8234011"/>
    <s v="Cedars Upper School"/>
    <x v="7"/>
    <s v="East of England"/>
    <x v="78"/>
    <s v="South West Bedfordshire"/>
    <s v="LU7 2AE"/>
    <s v="Academy Converter"/>
    <x v="3"/>
    <d v="2011-11-24T00:00:00"/>
    <x v="2"/>
    <n v="3"/>
    <n v="9"/>
    <n v="2"/>
    <n v="3"/>
    <n v="2"/>
    <s v="-"/>
    <d v="2006-11-02T00:00:00"/>
    <n v="2"/>
    <s v="-"/>
  </r>
  <r>
    <n v="137463"/>
    <n v="3942177"/>
    <s v="Redby Primary School"/>
    <x v="2"/>
    <s v="North East"/>
    <x v="70"/>
    <s v="Sunderland Central"/>
    <s v="SR6 9QP"/>
    <s v="Academy Converter"/>
    <x v="0"/>
    <d v="2010-04-22T00:00:00"/>
    <x v="1"/>
    <n v="2"/>
    <n v="9"/>
    <n v="2"/>
    <n v="2"/>
    <n v="2"/>
    <s v="-"/>
    <d v="2007-04-20T00:00:00"/>
    <n v="3"/>
    <s v="-"/>
  </r>
  <r>
    <n v="137464"/>
    <n v="8124011"/>
    <s v="John Whitgift Academy"/>
    <x v="2"/>
    <s v="Yorkshire and the Humber"/>
    <x v="122"/>
    <s v="Great Grimsby"/>
    <s v="DN37 9EH"/>
    <s v="Academy Converter"/>
    <x v="3"/>
    <d v="2012-04-26T00:00:00"/>
    <x v="2"/>
    <n v="3"/>
    <n v="9"/>
    <n v="3"/>
    <n v="3"/>
    <n v="3"/>
    <s v="-"/>
    <d v="2008-11-13T00:00:00"/>
    <n v="3"/>
    <s v="-"/>
  </r>
  <r>
    <n v="137465"/>
    <n v="8695402"/>
    <s v="St Bartholomew's School"/>
    <x v="1"/>
    <s v="South East"/>
    <x v="82"/>
    <s v="Newbury"/>
    <s v="RG14 6JP"/>
    <s v="Academy Converter"/>
    <x v="3"/>
    <d v="2009-12-03T00:00:00"/>
    <x v="1"/>
    <n v="1"/>
    <n v="9"/>
    <n v="2"/>
    <n v="3"/>
    <n v="2"/>
    <s v="-"/>
    <d v="2007-05-03T00:00:00"/>
    <n v="2"/>
    <s v="-"/>
  </r>
  <r>
    <n v="137466"/>
    <n v="9082032"/>
    <s v="Ludgvan Community Primary School"/>
    <x v="5"/>
    <s v="South West"/>
    <x v="97"/>
    <s v="St. Ives"/>
    <s v="TR20 8EX"/>
    <s v="Academy Converter"/>
    <x v="0"/>
    <d v="2008-12-03T00:00:00"/>
    <x v="0"/>
    <n v="9"/>
    <n v="2"/>
    <n v="2"/>
    <n v="2"/>
    <n v="1"/>
    <s v="-"/>
    <d v="2005-10-31T00:00:00"/>
    <n v="3"/>
    <s v="-"/>
  </r>
  <r>
    <n v="137467"/>
    <n v="8862233"/>
    <s v="Lynsted and Norton Primary School"/>
    <x v="1"/>
    <s v="South East"/>
    <x v="125"/>
    <s v="Sittingbourne and Sheppey"/>
    <s v="ME9 0RL"/>
    <s v="Academy Converter"/>
    <x v="0"/>
    <d v="2011-03-24T00:00:00"/>
    <x v="1"/>
    <n v="2"/>
    <n v="9"/>
    <n v="2"/>
    <n v="2"/>
    <n v="2"/>
    <s v="-"/>
    <d v="2008-02-27T00:00:00"/>
    <n v="2"/>
    <s v="-"/>
  </r>
  <r>
    <n v="137468"/>
    <n v="9082030"/>
    <s v="St Ives Infant School"/>
    <x v="5"/>
    <s v="South West"/>
    <x v="97"/>
    <s v="St. Ives"/>
    <s v="TR26 1DH"/>
    <s v="Academy Converter"/>
    <x v="0"/>
    <d v="2008-11-13T00:00:00"/>
    <x v="1"/>
    <n v="9"/>
    <n v="2"/>
    <n v="2"/>
    <n v="2"/>
    <n v="2"/>
    <s v="-"/>
    <s v="NULL"/>
    <s v="NULL"/>
    <s v="-"/>
  </r>
  <r>
    <n v="137469"/>
    <n v="8225951"/>
    <s v="St John's School"/>
    <x v="7"/>
    <s v="East of England"/>
    <x v="77"/>
    <s v="Bedford"/>
    <s v="MK42 8AA"/>
    <s v="Academy Special Converter"/>
    <x v="4"/>
    <d v="2010-05-20T00:00:00"/>
    <x v="0"/>
    <n v="2"/>
    <n v="9"/>
    <n v="1"/>
    <n v="2"/>
    <n v="2"/>
    <s v="-"/>
    <d v="2007-01-11T00:00:00"/>
    <n v="1"/>
    <s v="-"/>
  </r>
  <r>
    <n v="137470"/>
    <n v="8657015"/>
    <s v="Springfields School"/>
    <x v="5"/>
    <s v="South West"/>
    <x v="150"/>
    <s v="North Wiltshire"/>
    <s v="SN11 0DS"/>
    <s v="Academy Special Converter"/>
    <x v="4"/>
    <d v="2013-02-07T00:00:00"/>
    <x v="0"/>
    <n v="1"/>
    <n v="9"/>
    <n v="1"/>
    <n v="1"/>
    <n v="1"/>
    <s v="-"/>
    <d v="2007-11-15T00:00:00"/>
    <n v="1"/>
    <s v="-"/>
  </r>
  <r>
    <n v="137471"/>
    <n v="3545205"/>
    <s v="Bamford Academy"/>
    <x v="3"/>
    <s v="North West"/>
    <x v="52"/>
    <s v="Heywood and Middleton"/>
    <s v="OL11 5PS"/>
    <s v="Academy Converter"/>
    <x v="0"/>
    <d v="2012-01-26T00:00:00"/>
    <x v="2"/>
    <n v="3"/>
    <n v="9"/>
    <n v="2"/>
    <n v="3"/>
    <n v="3"/>
    <s v="-"/>
    <d v="2006-11-27T00:00:00"/>
    <n v="2"/>
    <s v="-"/>
  </r>
  <r>
    <n v="137472"/>
    <n v="3714029"/>
    <s v="Don Valley School and Performing Arts College"/>
    <x v="2"/>
    <s v="Yorkshire and the Humber"/>
    <x v="59"/>
    <s v="Doncaster North"/>
    <s v="DN5 9DD"/>
    <s v="Academy Converter"/>
    <x v="3"/>
    <d v="2012-12-14T00:00:00"/>
    <x v="2"/>
    <n v="3"/>
    <n v="9"/>
    <n v="3"/>
    <n v="3"/>
    <n v="3"/>
    <s v="-"/>
    <d v="2010-03-18T00:00:00"/>
    <n v="3"/>
    <s v="-"/>
  </r>
  <r>
    <n v="137473"/>
    <n v="2034243"/>
    <s v="Corelli College"/>
    <x v="0"/>
    <s v="London"/>
    <x v="2"/>
    <s v="Eltham"/>
    <s v="SE3 8EP"/>
    <s v="Academy Converter"/>
    <x v="3"/>
    <d v="2012-03-20T00:00:00"/>
    <x v="3"/>
    <n v="4"/>
    <n v="9"/>
    <n v="3"/>
    <n v="3"/>
    <n v="3"/>
    <s v="NTI"/>
    <d v="2008-10-01T00:00:00"/>
    <n v="2"/>
    <s v="-"/>
  </r>
  <r>
    <n v="137474"/>
    <n v="8865444"/>
    <s v="Barton Court Grammar School"/>
    <x v="1"/>
    <s v="South East"/>
    <x v="125"/>
    <s v="Canterbury"/>
    <s v="CT1 1PH"/>
    <s v="Academy Converter"/>
    <x v="3"/>
    <d v="2009-03-11T00:00:00"/>
    <x v="0"/>
    <n v="9"/>
    <n v="1"/>
    <n v="1"/>
    <n v="1"/>
    <n v="1"/>
    <s v="-"/>
    <d v="2006-04-27T00:00:00"/>
    <n v="2"/>
    <s v="-"/>
  </r>
  <r>
    <n v="137475"/>
    <n v="8734503"/>
    <s v="Hinchingbrooke School"/>
    <x v="7"/>
    <s v="East of England"/>
    <x v="87"/>
    <s v="Huntingdon"/>
    <s v="PE29 3BN"/>
    <s v="Academy Converter"/>
    <x v="3"/>
    <d v="2011-05-26T00:00:00"/>
    <x v="1"/>
    <n v="2"/>
    <n v="9"/>
    <n v="2"/>
    <n v="2"/>
    <n v="2"/>
    <s v="-"/>
    <d v="2008-04-17T00:00:00"/>
    <n v="3"/>
    <s v="-"/>
  </r>
  <r>
    <n v="137476"/>
    <n v="3445401"/>
    <s v="Wirral Grammar School for Boys"/>
    <x v="3"/>
    <s v="North West"/>
    <x v="37"/>
    <s v="Wirral South"/>
    <s v="CH63 3AQ"/>
    <s v="Academy Converter"/>
    <x v="3"/>
    <d v="2009-04-30T00:00:00"/>
    <x v="0"/>
    <n v="9"/>
    <n v="2"/>
    <n v="1"/>
    <n v="2"/>
    <n v="1"/>
    <s v="-"/>
    <d v="2006-03-23T00:00:00"/>
    <n v="2"/>
    <s v="-"/>
  </r>
  <r>
    <n v="137477"/>
    <n v="9163061"/>
    <s v="Field Court Church of England Infant School"/>
    <x v="5"/>
    <s v="South West"/>
    <x v="113"/>
    <s v="Gloucester"/>
    <s v="GL2 4UF"/>
    <s v="Academy Converter"/>
    <x v="0"/>
    <d v="2010-03-03T00:00:00"/>
    <x v="0"/>
    <n v="1"/>
    <n v="9"/>
    <n v="1"/>
    <n v="1"/>
    <n v="1"/>
    <s v="-"/>
    <d v="2007-03-01T00:00:00"/>
    <n v="2"/>
    <s v="-"/>
  </r>
  <r>
    <n v="137478"/>
    <n v="9087002"/>
    <s v="Pencalenick School"/>
    <x v="5"/>
    <s v="South West"/>
    <x v="97"/>
    <s v="Truro and Falmouth"/>
    <s v="TR1 1TE"/>
    <s v="Academy Special Converter"/>
    <x v="4"/>
    <d v="2008-11-27T00:00:00"/>
    <x v="0"/>
    <n v="9"/>
    <n v="1"/>
    <n v="1"/>
    <n v="1"/>
    <n v="1"/>
    <s v="-"/>
    <d v="2005-09-29T00:00:00"/>
    <n v="1"/>
    <s v="-"/>
  </r>
  <r>
    <n v="137479"/>
    <n v="3532017"/>
    <s v="Oasis Academy Limeside"/>
    <x v="3"/>
    <s v="North West"/>
    <x v="51"/>
    <s v="Oldham West and Royton"/>
    <s v="OL8 3SB"/>
    <s v="Academy Converter"/>
    <x v="0"/>
    <d v="2013-06-21T00:00:00"/>
    <x v="0"/>
    <n v="1"/>
    <n v="9"/>
    <n v="1"/>
    <n v="1"/>
    <n v="1"/>
    <s v="-"/>
    <d v="2007-11-16T00:00:00"/>
    <n v="1"/>
    <s v="-"/>
  </r>
  <r>
    <n v="137480"/>
    <n v="8922110"/>
    <s v="Southwark Primary School"/>
    <x v="6"/>
    <s v="East Midlands"/>
    <x v="140"/>
    <s v="Nottingham North"/>
    <s v="NG6 0DT"/>
    <s v="Academy Converter"/>
    <x v="0"/>
    <d v="2011-06-29T00:00:00"/>
    <x v="0"/>
    <n v="2"/>
    <n v="9"/>
    <n v="1"/>
    <n v="1"/>
    <n v="1"/>
    <s v="-"/>
    <d v="2008-04-15T00:00:00"/>
    <n v="2"/>
    <s v="-"/>
  </r>
  <r>
    <n v="137481"/>
    <n v="8863112"/>
    <s v="Selling Church of England Primary School"/>
    <x v="1"/>
    <s v="South East"/>
    <x v="125"/>
    <s v="Faversham and Mid Kent"/>
    <s v="ME13 9RQ"/>
    <s v="Academy Converter"/>
    <x v="0"/>
    <d v="2011-09-16T00:00:00"/>
    <x v="1"/>
    <n v="1"/>
    <n v="9"/>
    <n v="2"/>
    <n v="2"/>
    <n v="2"/>
    <s v="-"/>
    <d v="2007-07-05T00:00:00"/>
    <n v="2"/>
    <s v="-"/>
  </r>
  <r>
    <n v="137482"/>
    <n v="3712110"/>
    <s v="Grange Lane Infant School"/>
    <x v="2"/>
    <s v="Yorkshire and the Humber"/>
    <x v="59"/>
    <s v="Don Valley"/>
    <s v="DN11 0QY"/>
    <s v="Academy Converter"/>
    <x v="0"/>
    <d v="2011-03-30T00:00:00"/>
    <x v="1"/>
    <n v="2"/>
    <n v="9"/>
    <n v="2"/>
    <n v="2"/>
    <n v="2"/>
    <s v="-"/>
    <d v="2008-07-02T00:00:00"/>
    <n v="2"/>
    <s v="-"/>
  </r>
  <r>
    <n v="137483"/>
    <n v="8863110"/>
    <s v="Milstead and Frinsted Church of England Primary School"/>
    <x v="1"/>
    <s v="South East"/>
    <x v="125"/>
    <s v="Sittingbourne and Sheppey"/>
    <s v="ME9 0SJ"/>
    <s v="Academy Converter"/>
    <x v="0"/>
    <d v="2013-07-03T00:00:00"/>
    <x v="1"/>
    <n v="2"/>
    <n v="9"/>
    <n v="2"/>
    <n v="2"/>
    <n v="2"/>
    <s v="-"/>
    <d v="2010-06-11T00:00:00"/>
    <n v="3"/>
    <s v="-"/>
  </r>
  <r>
    <n v="137484"/>
    <n v="8865408"/>
    <s v="Homewood School and Sixth Form Centre"/>
    <x v="1"/>
    <s v="South East"/>
    <x v="125"/>
    <s v="Ashford"/>
    <s v="TN30 6LT"/>
    <s v="Academy Converter"/>
    <x v="3"/>
    <d v="2012-09-28T00:00:00"/>
    <x v="1"/>
    <n v="2"/>
    <n v="9"/>
    <n v="2"/>
    <n v="2"/>
    <n v="2"/>
    <s v="-"/>
    <d v="2010-11-18T00:00:00"/>
    <n v="3"/>
    <s v="-"/>
  </r>
  <r>
    <n v="137485"/>
    <n v="8815251"/>
    <s v="Hadleigh Junior School"/>
    <x v="7"/>
    <s v="East of England"/>
    <x v="110"/>
    <s v="Castle Point"/>
    <s v="SS7 2DQ"/>
    <s v="Academy Converter"/>
    <x v="0"/>
    <d v="2012-03-06T00:00:00"/>
    <x v="2"/>
    <n v="3"/>
    <n v="9"/>
    <n v="3"/>
    <n v="3"/>
    <n v="3"/>
    <s v="-"/>
    <d v="2009-07-02T00:00:00"/>
    <n v="3"/>
    <s v="-"/>
  </r>
  <r>
    <n v="137487"/>
    <n v="3826012"/>
    <s v="Batley Grammar School"/>
    <x v="2"/>
    <s v="Yorkshire and the Humber"/>
    <x v="63"/>
    <s v="Batley and Spen"/>
    <s v="WF17 0AD"/>
    <s v="Free Schools"/>
    <x v="3"/>
    <d v="2013-01-17T00:00:00"/>
    <x v="2"/>
    <n v="3"/>
    <n v="9"/>
    <n v="2"/>
    <n v="3"/>
    <n v="3"/>
    <s v="-"/>
    <s v="NULL"/>
    <s v="NULL"/>
    <s v="-"/>
  </r>
  <r>
    <n v="137488"/>
    <n v="9372000"/>
    <s v="The Priors School"/>
    <x v="4"/>
    <s v="West Midlands"/>
    <x v="138"/>
    <s v="Kenilworth and Southam"/>
    <s v="CV47 7RR"/>
    <s v="Free Schools"/>
    <x v="0"/>
    <d v="2013-06-20T00:00:00"/>
    <x v="2"/>
    <n v="3"/>
    <n v="9"/>
    <n v="2"/>
    <n v="3"/>
    <n v="3"/>
    <s v="-"/>
    <s v="NULL"/>
    <s v="NULL"/>
    <s v="-"/>
  </r>
  <r>
    <n v="137490"/>
    <n v="9261111"/>
    <s v="Short Stay School for Norfolk"/>
    <x v="7"/>
    <s v="East of England"/>
    <x v="134"/>
    <s v="Norwich South"/>
    <s v="NR4 6LG"/>
    <s v="Pupil Referral Unit"/>
    <x v="2"/>
    <d v="2013-03-21T00:00:00"/>
    <x v="1"/>
    <n v="2"/>
    <n v="9"/>
    <n v="2"/>
    <n v="2"/>
    <n v="2"/>
    <s v="-"/>
    <s v="NULL"/>
    <s v="NULL"/>
    <s v="-"/>
  </r>
  <r>
    <n v="137491"/>
    <n v="8956010"/>
    <s v="Sandbach School"/>
    <x v="3"/>
    <s v="North West"/>
    <x v="89"/>
    <s v="Congleton"/>
    <s v="CW11 3NS"/>
    <s v="Free Schools"/>
    <x v="3"/>
    <d v="2013-01-23T00:00:00"/>
    <x v="2"/>
    <n v="3"/>
    <n v="9"/>
    <n v="2"/>
    <n v="3"/>
    <n v="3"/>
    <s v="-"/>
    <s v="NULL"/>
    <s v="NULL"/>
    <s v="-"/>
  </r>
  <r>
    <n v="137492"/>
    <n v="3302032"/>
    <s v="Nishkam Free School"/>
    <x v="4"/>
    <s v="West Midlands"/>
    <x v="36"/>
    <s v="Birmingham, Ladywood"/>
    <s v="B21 9SN"/>
    <s v="Free Schools"/>
    <x v="0"/>
    <d v="2013-06-12T00:00:00"/>
    <x v="2"/>
    <n v="3"/>
    <n v="9"/>
    <n v="3"/>
    <n v="3"/>
    <n v="3"/>
    <s v="-"/>
    <s v="NULL"/>
    <s v="NULL"/>
    <s v="-"/>
  </r>
  <r>
    <n v="137493"/>
    <n v="8007035"/>
    <s v="Fosse Way School"/>
    <x v="5"/>
    <s v="South West"/>
    <x v="72"/>
    <s v="North East Somerset"/>
    <s v="BA3 3AL"/>
    <s v="Academy Special Converter"/>
    <x v="4"/>
    <d v="2009-03-05T00:00:00"/>
    <x v="0"/>
    <n v="9"/>
    <n v="1"/>
    <n v="1"/>
    <n v="1"/>
    <n v="1"/>
    <s v="-"/>
    <d v="2006-01-16T00:00:00"/>
    <n v="1"/>
    <s v="-"/>
  </r>
  <r>
    <n v="137497"/>
    <n v="3801108"/>
    <s v="Ellar Carr"/>
    <x v="2"/>
    <s v="Yorkshire and the Humber"/>
    <x v="18"/>
    <s v="Bradford East"/>
    <s v="BD10 0TD"/>
    <s v="Pupil Referral Unit"/>
    <x v="2"/>
    <d v="2013-02-06T00:00:00"/>
    <x v="1"/>
    <n v="2"/>
    <n v="9"/>
    <n v="2"/>
    <n v="2"/>
    <n v="2"/>
    <s v="-"/>
    <s v="NULL"/>
    <s v="NULL"/>
    <s v="-"/>
  </r>
  <r>
    <n v="137498"/>
    <n v="8886018"/>
    <s v="Maharishi Free School"/>
    <x v="3"/>
    <s v="North West"/>
    <x v="127"/>
    <s v="West Lancashire"/>
    <s v="L40 6JJ"/>
    <s v="Free Schools"/>
    <x v="3"/>
    <d v="2013-07-04T00:00:00"/>
    <x v="1"/>
    <n v="2"/>
    <n v="9"/>
    <n v="2"/>
    <n v="2"/>
    <n v="2"/>
    <s v="-"/>
    <s v="NULL"/>
    <s v="NULL"/>
    <s v="-"/>
  </r>
  <r>
    <n v="137500"/>
    <n v="3824021"/>
    <s v="Moor End Academy"/>
    <x v="2"/>
    <s v="Yorkshire and the Humber"/>
    <x v="63"/>
    <s v="Colne Valley"/>
    <s v="HD4 5JA"/>
    <s v="Academy Converter"/>
    <x v="3"/>
    <d v="2012-06-28T00:00:00"/>
    <x v="0"/>
    <n v="1"/>
    <n v="9"/>
    <n v="1"/>
    <n v="1"/>
    <n v="1"/>
    <s v="-"/>
    <d v="2009-10-01T00:00:00"/>
    <n v="1"/>
    <s v="-"/>
  </r>
  <r>
    <n v="137507"/>
    <n v="3197005"/>
    <s v="Wandle Valley School"/>
    <x v="0"/>
    <s v="London"/>
    <x v="34"/>
    <s v="Carshalton and Wallington"/>
    <s v="SM5 1LW"/>
    <s v="Academy Special Converter"/>
    <x v="4"/>
    <d v="2010-12-09T00:00:00"/>
    <x v="1"/>
    <n v="2"/>
    <n v="9"/>
    <n v="2"/>
    <n v="2"/>
    <n v="2"/>
    <s v="-"/>
    <d v="2008-02-04T00:00:00"/>
    <n v="2"/>
    <s v="-"/>
  </r>
  <r>
    <n v="137512"/>
    <n v="8885205"/>
    <s v="Belthorn Primary School"/>
    <x v="3"/>
    <s v="North West"/>
    <x v="127"/>
    <s v="Rossendale and Darwen"/>
    <s v="BB1 2NY"/>
    <s v="Academy Converter"/>
    <x v="0"/>
    <d v="2011-06-23T00:00:00"/>
    <x v="1"/>
    <n v="2"/>
    <n v="9"/>
    <n v="1"/>
    <n v="2"/>
    <n v="2"/>
    <s v="-"/>
    <d v="2008-06-06T00:00:00"/>
    <n v="2"/>
    <s v="-"/>
  </r>
  <r>
    <n v="137513"/>
    <n v="9095205"/>
    <s v="Broughton Primary School"/>
    <x v="3"/>
    <s v="North West"/>
    <x v="98"/>
    <s v="Workington"/>
    <s v="CA13 0YT"/>
    <s v="Academy Converter"/>
    <x v="0"/>
    <d v="2011-05-05T00:00:00"/>
    <x v="1"/>
    <n v="2"/>
    <n v="9"/>
    <n v="2"/>
    <n v="2"/>
    <n v="2"/>
    <s v="-"/>
    <d v="2008-02-01T00:00:00"/>
    <n v="3"/>
    <s v="-"/>
  </r>
  <r>
    <n v="137514"/>
    <n v="3434105"/>
    <s v="Chesterfield High School"/>
    <x v="3"/>
    <s v="North West"/>
    <x v="46"/>
    <s v="Sefton Central"/>
    <s v="L23 9YB"/>
    <s v="Academy Converter"/>
    <x v="3"/>
    <d v="2012-06-21T00:00:00"/>
    <x v="2"/>
    <n v="3"/>
    <n v="9"/>
    <n v="2"/>
    <n v="3"/>
    <n v="3"/>
    <s v="-"/>
    <d v="2008-12-09T00:00:00"/>
    <n v="2"/>
    <s v="-"/>
  </r>
  <r>
    <n v="137515"/>
    <n v="8815454"/>
    <s v="Colchester County High School for Girls"/>
    <x v="7"/>
    <s v="East of England"/>
    <x v="110"/>
    <s v="Colchester"/>
    <s v="CO3 3US"/>
    <s v="Academy Converter"/>
    <x v="3"/>
    <d v="2009-01-21T00:00:00"/>
    <x v="0"/>
    <n v="9"/>
    <n v="1"/>
    <n v="1"/>
    <n v="1"/>
    <n v="1"/>
    <s v="-"/>
    <d v="2006-03-15T00:00:00"/>
    <n v="1"/>
    <s v="-"/>
  </r>
  <r>
    <n v="137516"/>
    <n v="8813710"/>
    <s v="Great Chesterford Church of England Voluntary Aided Primary School"/>
    <x v="7"/>
    <s v="East of England"/>
    <x v="110"/>
    <s v="Saffron Walden"/>
    <s v="CB10 1NN"/>
    <s v="Academy Converter"/>
    <x v="0"/>
    <d v="2008-11-25T00:00:00"/>
    <x v="0"/>
    <n v="9"/>
    <n v="1"/>
    <n v="1"/>
    <n v="2"/>
    <n v="1"/>
    <s v="-"/>
    <d v="2005-09-23T00:00:00"/>
    <n v="2"/>
    <s v="-"/>
  </r>
  <r>
    <n v="137517"/>
    <n v="9082704"/>
    <s v="Harrowbarrow School"/>
    <x v="5"/>
    <s v="South West"/>
    <x v="97"/>
    <s v="South East Cornwall"/>
    <s v="PL17 8BQ"/>
    <s v="Academy Converter"/>
    <x v="0"/>
    <d v="2013-06-06T00:00:00"/>
    <x v="2"/>
    <n v="3"/>
    <n v="9"/>
    <n v="2"/>
    <n v="3"/>
    <n v="3"/>
    <s v="-"/>
    <d v="2010-05-26T00:00:00"/>
    <n v="2"/>
    <s v="-"/>
  </r>
  <r>
    <n v="137518"/>
    <n v="8012040"/>
    <s v="Henleaze Junior School"/>
    <x v="5"/>
    <s v="South West"/>
    <x v="71"/>
    <s v="Bristol North West"/>
    <s v="BS9 4LG"/>
    <s v="Academy Converter"/>
    <x v="0"/>
    <d v="2013-05-02T00:00:00"/>
    <x v="0"/>
    <n v="1"/>
    <n v="9"/>
    <n v="1"/>
    <n v="1"/>
    <n v="1"/>
    <s v="-"/>
    <d v="2009-03-18T00:00:00"/>
    <n v="1"/>
    <s v="-"/>
  </r>
  <r>
    <n v="137519"/>
    <n v="3822048"/>
    <s v="Lindley Junior School"/>
    <x v="2"/>
    <s v="Yorkshire and the Humber"/>
    <x v="63"/>
    <s v="Colne Valley"/>
    <s v="HD3 3LY"/>
    <s v="Academy Converter"/>
    <x v="0"/>
    <d v="2008-05-13T00:00:00"/>
    <x v="0"/>
    <n v="9"/>
    <n v="1"/>
    <n v="2"/>
    <n v="1"/>
    <n v="1"/>
    <s v="-"/>
    <s v="NULL"/>
    <s v="NULL"/>
    <s v="-"/>
  </r>
  <r>
    <n v="137520"/>
    <n v="3434113"/>
    <s v="Maghull High School"/>
    <x v="3"/>
    <s v="North West"/>
    <x v="46"/>
    <s v="Sefton Central"/>
    <s v="L31 7AW"/>
    <s v="Academy Converter"/>
    <x v="3"/>
    <d v="2012-07-11T00:00:00"/>
    <x v="2"/>
    <n v="3"/>
    <n v="9"/>
    <n v="2"/>
    <n v="3"/>
    <n v="2"/>
    <s v="-"/>
    <d v="2008-10-03T00:00:00"/>
    <n v="2"/>
    <s v="-"/>
  </r>
  <r>
    <n v="137521"/>
    <n v="3815405"/>
    <s v="The Brooksbank School"/>
    <x v="2"/>
    <s v="Yorkshire and the Humber"/>
    <x v="62"/>
    <s v="Calder Valley"/>
    <s v="HX5 0QG"/>
    <s v="Academy Converter"/>
    <x v="3"/>
    <d v="2011-11-15T00:00:00"/>
    <x v="1"/>
    <n v="2"/>
    <n v="9"/>
    <n v="2"/>
    <n v="2"/>
    <n v="1"/>
    <s v="-"/>
    <d v="2008-09-18T00:00:00"/>
    <n v="2"/>
    <s v="-"/>
  </r>
  <r>
    <n v="137522"/>
    <n v="8225406"/>
    <s v="Wootton Upper School"/>
    <x v="7"/>
    <s v="East of England"/>
    <x v="77"/>
    <s v="Mid Bedfordshire"/>
    <s v="MK43 9HT"/>
    <s v="Academy Converter"/>
    <x v="3"/>
    <d v="2011-03-18T00:00:00"/>
    <x v="1"/>
    <n v="2"/>
    <n v="9"/>
    <n v="2"/>
    <n v="2"/>
    <n v="1"/>
    <s v="-"/>
    <d v="2007-10-09T00:00:00"/>
    <n v="2"/>
    <s v="-"/>
  </r>
  <r>
    <n v="137523"/>
    <n v="8004138"/>
    <s v="Wellsway School"/>
    <x v="5"/>
    <s v="South West"/>
    <x v="72"/>
    <s v="North East Somerset"/>
    <s v="BS31 1PH"/>
    <s v="Academy Converter"/>
    <x v="3"/>
    <d v="2011-03-08T00:00:00"/>
    <x v="0"/>
    <n v="1"/>
    <n v="9"/>
    <n v="1"/>
    <n v="2"/>
    <n v="1"/>
    <s v="-"/>
    <d v="2007-12-06T00:00:00"/>
    <n v="3"/>
    <s v="-"/>
  </r>
  <r>
    <n v="137524"/>
    <n v="3714014"/>
    <s v="Danum Academy"/>
    <x v="2"/>
    <s v="Yorkshire and the Humber"/>
    <x v="59"/>
    <s v="Doncaster Central"/>
    <s v="DN2 5QD"/>
    <s v="Academy Converter"/>
    <x v="3"/>
    <d v="2011-10-20T00:00:00"/>
    <x v="1"/>
    <n v="2"/>
    <n v="9"/>
    <n v="2"/>
    <n v="2"/>
    <n v="2"/>
    <s v="-"/>
    <d v="2009-03-05T00:00:00"/>
    <n v="2"/>
    <s v="-"/>
  </r>
  <r>
    <n v="137525"/>
    <n v="8922074"/>
    <s v="Edna G Olds Academy"/>
    <x v="6"/>
    <s v="East Midlands"/>
    <x v="140"/>
    <s v="Nottingham South"/>
    <s v="NG7 1SJ"/>
    <s v="Academy Converter"/>
    <x v="0"/>
    <d v="2011-10-14T00:00:00"/>
    <x v="2"/>
    <n v="3"/>
    <n v="9"/>
    <n v="2"/>
    <n v="3"/>
    <n v="3"/>
    <s v="-"/>
    <d v="2009-07-10T00:00:00"/>
    <n v="3"/>
    <s v="-"/>
  </r>
  <r>
    <n v="137526"/>
    <n v="8923331"/>
    <s v="St Anns Well Primary School"/>
    <x v="6"/>
    <s v="East Midlands"/>
    <x v="140"/>
    <s v="Nottingham East"/>
    <s v="NG3 3PQ "/>
    <s v="Academy Converter"/>
    <x v="0"/>
    <d v="2010-02-02T00:00:00"/>
    <x v="1"/>
    <n v="2"/>
    <n v="9"/>
    <n v="2"/>
    <n v="2"/>
    <n v="2"/>
    <s v="-"/>
    <s v="NULL"/>
    <s v="NULL"/>
    <s v="-"/>
  </r>
  <r>
    <n v="137527"/>
    <n v="8734040"/>
    <s v="Melbourn Village College"/>
    <x v="7"/>
    <s v="East of England"/>
    <x v="87"/>
    <s v="South Cambridgeshire"/>
    <s v="SG8 6EF"/>
    <s v="Academy Converter"/>
    <x v="3"/>
    <d v="2013-05-22T00:00:00"/>
    <x v="1"/>
    <n v="2"/>
    <n v="9"/>
    <n v="2"/>
    <n v="2"/>
    <n v="2"/>
    <s v="-"/>
    <d v="2009-10-01T00:00:00"/>
    <n v="3"/>
    <s v="-"/>
  </r>
  <r>
    <n v="137528"/>
    <n v="8782474"/>
    <s v="Rydon Primary School"/>
    <x v="5"/>
    <s v="South West"/>
    <x v="101"/>
    <s v="Newton Abbot"/>
    <s v="TQ12 3LP"/>
    <s v="Academy Converter"/>
    <x v="0"/>
    <d v="2012-05-31T00:00:00"/>
    <x v="1"/>
    <n v="2"/>
    <n v="9"/>
    <n v="2"/>
    <n v="2"/>
    <n v="2"/>
    <s v="-"/>
    <d v="2008-10-08T00:00:00"/>
    <n v="2"/>
    <s v="-"/>
  </r>
  <r>
    <n v="137529"/>
    <n v="8862288"/>
    <s v="Smarden Primary School"/>
    <x v="1"/>
    <s v="South East"/>
    <x v="125"/>
    <s v="Ashford"/>
    <s v="TN27 8ND"/>
    <s v="Academy Converter"/>
    <x v="0"/>
    <d v="2013-03-15T00:00:00"/>
    <x v="1"/>
    <n v="2"/>
    <n v="9"/>
    <n v="2"/>
    <n v="2"/>
    <n v="1"/>
    <s v="-"/>
    <d v="2010-10-15T00:00:00"/>
    <n v="3"/>
    <s v="-"/>
  </r>
  <r>
    <n v="137531"/>
    <n v="3094036"/>
    <s v="Alexandra Park School"/>
    <x v="0"/>
    <s v="London"/>
    <x v="24"/>
    <s v="Hornsey and Wood Green"/>
    <s v="N11 2AZ"/>
    <s v="Academy Converter"/>
    <x v="3"/>
    <d v="2011-11-16T00:00:00"/>
    <x v="0"/>
    <n v="1"/>
    <n v="9"/>
    <n v="2"/>
    <n v="1"/>
    <n v="1"/>
    <s v="-"/>
    <d v="2007-05-03T00:00:00"/>
    <n v="2"/>
    <s v="-"/>
  </r>
  <r>
    <n v="137532"/>
    <n v="9195415"/>
    <s v="Goffs School"/>
    <x v="7"/>
    <s v="East of England"/>
    <x v="119"/>
    <s v="Broxbourne"/>
    <s v="EN7 5QW"/>
    <s v="Academy Converter"/>
    <x v="3"/>
    <d v="2012-10-05T00:00:00"/>
    <x v="1"/>
    <n v="2"/>
    <n v="9"/>
    <n v="1"/>
    <n v="2"/>
    <n v="1"/>
    <s v="-"/>
    <d v="2010-11-25T00:00:00"/>
    <n v="3"/>
    <s v="-"/>
  </r>
  <r>
    <n v="137533"/>
    <n v="3434100"/>
    <s v="Deyes High School"/>
    <x v="3"/>
    <s v="North West"/>
    <x v="46"/>
    <s v="Sefton Central"/>
    <s v="L31 6DE"/>
    <s v="Academy Converter"/>
    <x v="3"/>
    <d v="2011-02-02T00:00:00"/>
    <x v="1"/>
    <n v="2"/>
    <n v="9"/>
    <n v="2"/>
    <n v="2"/>
    <n v="2"/>
    <s v="-"/>
    <d v="2007-11-14T00:00:00"/>
    <n v="2"/>
    <s v="-"/>
  </r>
  <r>
    <n v="137535"/>
    <n v="8504100"/>
    <s v="Amery Hill School"/>
    <x v="1"/>
    <s v="South East"/>
    <x v="115"/>
    <s v="East Hampshire"/>
    <s v="GU34 2BZ"/>
    <s v="Academy Converter"/>
    <x v="3"/>
    <d v="2012-12-13T00:00:00"/>
    <x v="1"/>
    <n v="2"/>
    <n v="9"/>
    <n v="1"/>
    <n v="2"/>
    <n v="2"/>
    <s v="-"/>
    <d v="2007-11-06T00:00:00"/>
    <n v="2"/>
    <s v="-"/>
  </r>
  <r>
    <n v="137536"/>
    <n v="8914091"/>
    <s v="Arnold Hill School and Technology College"/>
    <x v="6"/>
    <s v="East Midlands"/>
    <x v="76"/>
    <s v="Gedling"/>
    <s v="NG5 6NZ"/>
    <s v="Academy Converter"/>
    <x v="3"/>
    <d v="2010-09-24T00:00:00"/>
    <x v="1"/>
    <n v="2"/>
    <n v="9"/>
    <n v="2"/>
    <n v="3"/>
    <n v="2"/>
    <s v="-"/>
    <d v="2007-11-22T00:00:00"/>
    <n v="3"/>
    <s v="-"/>
  </r>
  <r>
    <n v="137537"/>
    <n v="9093052"/>
    <s v="Burton Morewood CofE Primary School"/>
    <x v="3"/>
    <s v="North West"/>
    <x v="98"/>
    <s v="Westmorland and Lonsdale"/>
    <s v="LA6 1ND"/>
    <s v="Academy Converter"/>
    <x v="0"/>
    <d v="2010-01-14T00:00:00"/>
    <x v="1"/>
    <n v="2"/>
    <n v="9"/>
    <n v="1"/>
    <n v="2"/>
    <n v="2"/>
    <s v="-"/>
    <d v="2007-03-15T00:00:00"/>
    <n v="2"/>
    <s v="-"/>
  </r>
  <r>
    <n v="137538"/>
    <n v="8505416"/>
    <s v="Cams Hill School"/>
    <x v="1"/>
    <s v="South East"/>
    <x v="115"/>
    <s v="Fareham"/>
    <s v="PO16 8AH"/>
    <s v="Academy Converter"/>
    <x v="3"/>
    <d v="2011-10-20T00:00:00"/>
    <x v="0"/>
    <n v="1"/>
    <n v="9"/>
    <n v="2"/>
    <n v="2"/>
    <n v="1"/>
    <s v="-"/>
    <d v="2007-04-26T00:00:00"/>
    <n v="2"/>
    <s v="-"/>
  </r>
  <r>
    <n v="137539"/>
    <n v="3025409"/>
    <s v="Hasmonean High School"/>
    <x v="0"/>
    <s v="London"/>
    <x v="14"/>
    <s v="Finchley and Golders Green"/>
    <s v="NW4 1NA"/>
    <s v="Academy Converter"/>
    <x v="3"/>
    <d v="2012-11-22T00:00:00"/>
    <x v="0"/>
    <n v="1"/>
    <n v="9"/>
    <n v="1"/>
    <n v="1"/>
    <n v="1"/>
    <s v="-"/>
    <d v="2008-01-09T00:00:00"/>
    <n v="2"/>
    <s v="-"/>
  </r>
  <r>
    <n v="137540"/>
    <n v="8554055"/>
    <s v="Kibworth High School &amp; Community Technology College"/>
    <x v="6"/>
    <s v="East Midlands"/>
    <x v="130"/>
    <s v="Harborough"/>
    <s v="LE8 0LG"/>
    <s v="Academy Converter"/>
    <x v="3"/>
    <d v="2013-04-17T00:00:00"/>
    <x v="1"/>
    <n v="2"/>
    <n v="9"/>
    <n v="1"/>
    <n v="2"/>
    <n v="2"/>
    <s v="-"/>
    <d v="2010-07-01T00:00:00"/>
    <n v="1"/>
    <s v="-"/>
  </r>
  <r>
    <n v="137541"/>
    <n v="9265407"/>
    <s v="Lynn Grove High School"/>
    <x v="7"/>
    <s v="East of England"/>
    <x v="134"/>
    <s v="Great Yarmouth"/>
    <s v="NR31 8AP"/>
    <s v="Academy Converter"/>
    <x v="3"/>
    <d v="2010-10-08T00:00:00"/>
    <x v="0"/>
    <n v="2"/>
    <n v="9"/>
    <n v="1"/>
    <n v="2"/>
    <n v="1"/>
    <s v="-"/>
    <d v="2007-06-14T00:00:00"/>
    <n v="2"/>
    <s v="-"/>
  </r>
  <r>
    <n v="137542"/>
    <n v="3562057"/>
    <s v="Mellor Primary School"/>
    <x v="3"/>
    <s v="North West"/>
    <x v="54"/>
    <s v="Hazel Grove"/>
    <s v="SK6 5PL"/>
    <s v="Academy Converter"/>
    <x v="0"/>
    <d v="2013-04-11T00:00:00"/>
    <x v="1"/>
    <n v="2"/>
    <n v="9"/>
    <n v="1"/>
    <n v="2"/>
    <n v="2"/>
    <s v="-"/>
    <d v="2008-10-22T00:00:00"/>
    <n v="1"/>
    <s v="-"/>
  </r>
  <r>
    <n v="137543"/>
    <n v="8305210"/>
    <s v="Pennine Way Junior Academy"/>
    <x v="6"/>
    <s v="East Midlands"/>
    <x v="99"/>
    <s v="South Derbyshire"/>
    <s v="DE11 9EY"/>
    <s v="Academy Converter"/>
    <x v="0"/>
    <d v="2011-11-03T00:00:00"/>
    <x v="1"/>
    <n v="2"/>
    <n v="9"/>
    <n v="2"/>
    <n v="2"/>
    <n v="2"/>
    <s v="-"/>
    <d v="2008-11-06T00:00:00"/>
    <n v="2"/>
    <s v="-"/>
  </r>
  <r>
    <n v="137544"/>
    <n v="8813460"/>
    <s v="Stisted Church of England Primary Academy"/>
    <x v="7"/>
    <s v="East of England"/>
    <x v="110"/>
    <s v="Braintree"/>
    <s v="CM77 8AN"/>
    <s v="Academy Converter"/>
    <x v="0"/>
    <d v="2008-06-19T00:00:00"/>
    <x v="0"/>
    <n v="9"/>
    <n v="1"/>
    <n v="1"/>
    <n v="1"/>
    <n v="1"/>
    <s v="-"/>
    <s v="NULL"/>
    <s v="NULL"/>
    <s v="-"/>
  </r>
  <r>
    <n v="137545"/>
    <n v="3815203"/>
    <s v="St John's (CofE) Primary Academy, Clifton"/>
    <x v="2"/>
    <s v="Yorkshire and the Humber"/>
    <x v="62"/>
    <s v="Calder Valley"/>
    <s v="HD6 4HP"/>
    <s v="Academy Converter"/>
    <x v="0"/>
    <d v="2008-04-03T00:00:00"/>
    <x v="0"/>
    <n v="9"/>
    <n v="1"/>
    <n v="1"/>
    <n v="1"/>
    <n v="1"/>
    <s v="-"/>
    <s v="NULL"/>
    <s v="NULL"/>
    <s v="-"/>
  </r>
  <r>
    <n v="137546"/>
    <n v="3074602"/>
    <s v="Twyford Church of England High School"/>
    <x v="0"/>
    <s v="London"/>
    <x v="22"/>
    <s v="Ealing Central and Acton"/>
    <s v="W3 9PP"/>
    <s v="Academy Converter"/>
    <x v="3"/>
    <d v="2012-05-03T00:00:00"/>
    <x v="0"/>
    <n v="1"/>
    <n v="9"/>
    <n v="1"/>
    <n v="1"/>
    <n v="1"/>
    <s v="-"/>
    <d v="2007-04-24T00:00:00"/>
    <n v="1"/>
    <s v="-"/>
  </r>
  <r>
    <n v="137547"/>
    <n v="8734055"/>
    <s v="Witchford Village College"/>
    <x v="7"/>
    <s v="East of England"/>
    <x v="87"/>
    <s v="South East Cambridgeshire"/>
    <s v="CB6 2JA"/>
    <s v="Academy Converter"/>
    <x v="3"/>
    <d v="2013-05-16T00:00:00"/>
    <x v="1"/>
    <n v="2"/>
    <n v="9"/>
    <n v="2"/>
    <n v="2"/>
    <n v="2"/>
    <s v="-"/>
    <d v="2010-01-14T00:00:00"/>
    <n v="2"/>
    <s v="-"/>
  </r>
  <r>
    <n v="137548"/>
    <n v="8004134"/>
    <s v="Writhlington School"/>
    <x v="5"/>
    <s v="South West"/>
    <x v="72"/>
    <s v="North East Somerset"/>
    <s v="BA3 3NQ"/>
    <s v="Academy Converter"/>
    <x v="3"/>
    <d v="2011-10-20T00:00:00"/>
    <x v="1"/>
    <n v="2"/>
    <n v="9"/>
    <n v="2"/>
    <n v="2"/>
    <n v="2"/>
    <s v="-"/>
    <d v="2007-02-28T00:00:00"/>
    <n v="2"/>
    <s v="-"/>
  </r>
  <r>
    <n v="137549"/>
    <n v="8834394"/>
    <s v="Harris Academy Chafford Hundred"/>
    <x v="7"/>
    <s v="East of England"/>
    <x v="111"/>
    <s v="Thurrock"/>
    <s v="RM16 6SA"/>
    <s v="Academy Converter"/>
    <x v="3"/>
    <d v="2011-11-08T00:00:00"/>
    <x v="0"/>
    <n v="1"/>
    <n v="9"/>
    <n v="1"/>
    <n v="1"/>
    <n v="1"/>
    <s v="-"/>
    <d v="2008-05-08T00:00:00"/>
    <n v="2"/>
    <s v="-"/>
  </r>
  <r>
    <n v="137550"/>
    <n v="8922939"/>
    <s v="Huntingdon Academy"/>
    <x v="6"/>
    <s v="East Midlands"/>
    <x v="140"/>
    <s v="Nottingham East"/>
    <s v="NG3 4AY"/>
    <s v="Academy Converter"/>
    <x v="0"/>
    <d v="2011-11-22T00:00:00"/>
    <x v="0"/>
    <n v="2"/>
    <n v="9"/>
    <n v="1"/>
    <n v="1"/>
    <n v="1"/>
    <s v="-"/>
    <d v="2007-05-23T00:00:00"/>
    <n v="1"/>
    <s v="-"/>
  </r>
  <r>
    <n v="137551"/>
    <n v="9255227"/>
    <s v="Mount Street Academy"/>
    <x v="6"/>
    <s v="East Midlands"/>
    <x v="133"/>
    <s v="Lincoln"/>
    <s v="LN1 3JG"/>
    <s v="Academy Converter"/>
    <x v="0"/>
    <d v="2010-10-20T00:00:00"/>
    <x v="0"/>
    <n v="1"/>
    <n v="9"/>
    <n v="2"/>
    <n v="1"/>
    <n v="1"/>
    <s v="-"/>
    <d v="2008-01-17T00:00:00"/>
    <n v="2"/>
    <s v="-"/>
  </r>
  <r>
    <n v="137552"/>
    <n v="8814343"/>
    <s v="Stewards Academy - Science Specialist, Harlow"/>
    <x v="7"/>
    <s v="East of England"/>
    <x v="110"/>
    <s v="Harlow"/>
    <s v="CM18 7NQ"/>
    <s v="Academy Converter"/>
    <x v="3"/>
    <d v="2013-06-06T00:00:00"/>
    <x v="1"/>
    <n v="2"/>
    <n v="9"/>
    <n v="1"/>
    <n v="2"/>
    <n v="2"/>
    <s v="-"/>
    <d v="2010-05-07T00:00:00"/>
    <n v="2"/>
    <s v="-"/>
  </r>
  <r>
    <n v="137553"/>
    <n v="8604183"/>
    <s v="The Weston Road Academy"/>
    <x v="4"/>
    <s v="West Midlands"/>
    <x v="145"/>
    <s v="Stafford"/>
    <s v="ST18 0YG"/>
    <s v="Academy Converter"/>
    <x v="3"/>
    <d v="2012-02-28T00:00:00"/>
    <x v="2"/>
    <n v="3"/>
    <n v="9"/>
    <n v="2"/>
    <n v="3"/>
    <n v="2"/>
    <s v="-"/>
    <d v="2008-10-16T00:00:00"/>
    <n v="3"/>
    <s v="-"/>
  </r>
  <r>
    <n v="137554"/>
    <n v="8817063"/>
    <s v="Thriftwood School"/>
    <x v="7"/>
    <s v="East of England"/>
    <x v="110"/>
    <s v="Chelmsford"/>
    <s v="CM2 8RW"/>
    <s v="Academy Special Converter"/>
    <x v="4"/>
    <d v="2011-05-11T00:00:00"/>
    <x v="0"/>
    <n v="2"/>
    <n v="9"/>
    <n v="1"/>
    <n v="1"/>
    <n v="1"/>
    <s v="-"/>
    <d v="2007-09-26T00:00:00"/>
    <n v="1"/>
    <s v="-"/>
  </r>
  <r>
    <n v="137555"/>
    <n v="8232046"/>
    <s v="Eversholt Lower School"/>
    <x v="7"/>
    <s v="East of England"/>
    <x v="78"/>
    <s v="Mid Bedfordshire"/>
    <s v="MK17 9DU"/>
    <s v="Academy Converter"/>
    <x v="0"/>
    <d v="2009-01-26T00:00:00"/>
    <x v="0"/>
    <n v="9"/>
    <n v="1"/>
    <n v="1"/>
    <n v="1"/>
    <n v="1"/>
    <s v="-"/>
    <d v="2005-12-08T00:00:00"/>
    <n v="2"/>
    <s v="-"/>
  </r>
  <r>
    <n v="137556"/>
    <n v="3552090"/>
    <s v="Broadoak Primary School"/>
    <x v="3"/>
    <s v="North West"/>
    <x v="53"/>
    <s v="Worsley and Eccles South"/>
    <s v="M27 0EP"/>
    <s v="Academy Converter"/>
    <x v="0"/>
    <d v="2009-03-12T00:00:00"/>
    <x v="0"/>
    <n v="9"/>
    <n v="2"/>
    <n v="1"/>
    <n v="2"/>
    <n v="1"/>
    <s v="-"/>
    <d v="2006-07-04T00:00:00"/>
    <n v="2"/>
    <s v="-"/>
  </r>
  <r>
    <n v="137558"/>
    <n v="3205400"/>
    <s v="Highams Park School"/>
    <x v="0"/>
    <s v="London"/>
    <x v="35"/>
    <s v="Chingford and Woodford Green"/>
    <s v="E4 9PJ"/>
    <s v="Academy Converter"/>
    <x v="3"/>
    <d v="2013-06-06T00:00:00"/>
    <x v="1"/>
    <n v="2"/>
    <n v="9"/>
    <n v="2"/>
    <n v="2"/>
    <n v="2"/>
    <s v="-"/>
    <d v="2009-03-04T00:00:00"/>
    <n v="1"/>
    <s v="-"/>
  </r>
  <r>
    <n v="137563"/>
    <n v="2122040"/>
    <s v="Belleville Primary School"/>
    <x v="0"/>
    <s v="London"/>
    <x v="11"/>
    <s v="Battersea"/>
    <s v="SW11 6PR"/>
    <s v="Academy Converter"/>
    <x v="0"/>
    <d v="2007-05-10T00:00:00"/>
    <x v="0"/>
    <n v="9"/>
    <n v="1"/>
    <n v="1"/>
    <n v="1"/>
    <n v="1"/>
    <s v="-"/>
    <s v="NULL"/>
    <s v="NULL"/>
    <s v="-"/>
  </r>
  <r>
    <n v="137564"/>
    <n v="8254051"/>
    <s v="Burnham Grammar School"/>
    <x v="1"/>
    <s v="South East"/>
    <x v="85"/>
    <s v="Beaconsfield"/>
    <s v="SL1 7HG"/>
    <s v="Academy Converter"/>
    <x v="3"/>
    <d v="2012-11-23T00:00:00"/>
    <x v="1"/>
    <n v="2"/>
    <n v="9"/>
    <n v="2"/>
    <n v="2"/>
    <n v="2"/>
    <s v="-"/>
    <d v="2007-09-20T00:00:00"/>
    <n v="2"/>
    <s v="-"/>
  </r>
  <r>
    <n v="137565"/>
    <n v="9255203"/>
    <s v="William Alvey School"/>
    <x v="6"/>
    <s v="East Midlands"/>
    <x v="133"/>
    <s v="Sleaford and North Hykeham"/>
    <s v="NG34 7EA"/>
    <s v="Academy Converter"/>
    <x v="0"/>
    <d v="2006-12-06T00:00:00"/>
    <x v="0"/>
    <n v="9"/>
    <n v="1"/>
    <n v="1"/>
    <n v="1"/>
    <n v="1"/>
    <s v="-"/>
    <s v="NULL"/>
    <s v="NULL"/>
    <s v="-"/>
  </r>
  <r>
    <n v="137566"/>
    <n v="2062643"/>
    <s v="William Tyndale Primary School"/>
    <x v="0"/>
    <s v="London"/>
    <x v="5"/>
    <s v="Islington South and Finsbury"/>
    <s v="N1 2GG"/>
    <s v="Academy Converter"/>
    <x v="0"/>
    <d v="2013-03-21T00:00:00"/>
    <x v="0"/>
    <n v="1"/>
    <n v="9"/>
    <n v="1"/>
    <n v="1"/>
    <n v="1"/>
    <s v="-"/>
    <d v="2007-10-04T00:00:00"/>
    <n v="2"/>
    <s v="-"/>
  </r>
  <r>
    <n v="137572"/>
    <n v="9254000"/>
    <s v="Bourne Academy"/>
    <x v="6"/>
    <s v="East Midlands"/>
    <x v="133"/>
    <s v="Grantham and Stamford"/>
    <s v="PE10 9DT"/>
    <s v="Academy Converter"/>
    <x v="3"/>
    <d v="2013-05-16T00:00:00"/>
    <x v="1"/>
    <n v="2"/>
    <n v="9"/>
    <n v="2"/>
    <n v="2"/>
    <n v="2"/>
    <s v="-"/>
    <d v="2008-10-15T00:00:00"/>
    <n v="2"/>
    <s v="-"/>
  </r>
  <r>
    <n v="137594"/>
    <n v="8737092"/>
    <s v="The Centre School"/>
    <x v="7"/>
    <s v="East of England"/>
    <x v="87"/>
    <s v="South Cambridgeshire"/>
    <s v="CB24 8UA"/>
    <s v="Academy Special Converter"/>
    <x v="4"/>
    <d v="2013-05-10T00:00:00"/>
    <x v="1"/>
    <n v="2"/>
    <n v="9"/>
    <n v="1"/>
    <n v="2"/>
    <n v="2"/>
    <s v="-"/>
    <d v="2011-06-29T00:00:00"/>
    <n v="3"/>
    <s v="-"/>
  </r>
  <r>
    <n v="137595"/>
    <n v="9365405"/>
    <s v="Epsom and Ewell High School"/>
    <x v="1"/>
    <s v="South East"/>
    <x v="147"/>
    <s v="Epsom and Ewell"/>
    <s v="KT19 9JW"/>
    <s v="Academy Converter"/>
    <x v="3"/>
    <d v="2012-05-17T00:00:00"/>
    <x v="1"/>
    <n v="2"/>
    <n v="9"/>
    <n v="1"/>
    <n v="2"/>
    <n v="1"/>
    <s v="-"/>
    <d v="2010-03-18T00:00:00"/>
    <n v="2"/>
    <s v="-"/>
  </r>
  <r>
    <n v="137596"/>
    <n v="3731100"/>
    <s v="Sheffield Inclusion Centre"/>
    <x v="2"/>
    <s v="Yorkshire and the Humber"/>
    <x v="61"/>
    <s v="Sheffield, Heeley"/>
    <s v="S2 2JQ"/>
    <s v="Pupil Referral Unit"/>
    <x v="2"/>
    <d v="2013-03-27T00:00:00"/>
    <x v="3"/>
    <n v="4"/>
    <n v="9"/>
    <n v="4"/>
    <n v="4"/>
    <n v="4"/>
    <s v="SM "/>
    <s v="NULL"/>
    <s v="NULL"/>
    <s v="-"/>
  </r>
  <r>
    <n v="137598"/>
    <n v="9294437"/>
    <s v="Berwick Academy"/>
    <x v="2"/>
    <s v="North East"/>
    <x v="139"/>
    <s v="Berwick-upon-Tweed"/>
    <s v="TD15 2JF"/>
    <s v="Academy Converter"/>
    <x v="3"/>
    <d v="2012-03-20T00:00:00"/>
    <x v="2"/>
    <n v="3"/>
    <n v="9"/>
    <n v="3"/>
    <n v="3"/>
    <n v="3"/>
    <s v="-"/>
    <d v="2007-06-21T00:00:00"/>
    <n v="2"/>
    <s v="-"/>
  </r>
  <r>
    <n v="137599"/>
    <n v="9252072"/>
    <s v="Bourne Westfield Primary Academy"/>
    <x v="6"/>
    <s v="East Midlands"/>
    <x v="133"/>
    <s v="Grantham and Stamford"/>
    <s v="PE10 9QS"/>
    <s v="Academy Converter"/>
    <x v="0"/>
    <d v="2012-11-22T00:00:00"/>
    <x v="2"/>
    <n v="3"/>
    <n v="9"/>
    <n v="2"/>
    <n v="3"/>
    <n v="3"/>
    <s v="-"/>
    <d v="2008-11-06T00:00:00"/>
    <n v="1"/>
    <s v="-"/>
  </r>
  <r>
    <n v="137600"/>
    <n v="9254067"/>
    <s v="Stamford Queen Eleanor School"/>
    <x v="6"/>
    <s v="East Midlands"/>
    <x v="133"/>
    <s v="Grantham and Stamford"/>
    <s v="PE9 1HE"/>
    <s v="Academy Converter"/>
    <x v="3"/>
    <d v="2013-03-13T00:00:00"/>
    <x v="2"/>
    <n v="3"/>
    <n v="9"/>
    <n v="2"/>
    <n v="3"/>
    <n v="2"/>
    <s v="-"/>
    <d v="2010-01-14T00:00:00"/>
    <n v="3"/>
    <s v="-"/>
  </r>
  <r>
    <n v="137601"/>
    <n v="3523040"/>
    <s v="Cheetham CofE Community School"/>
    <x v="3"/>
    <s v="North West"/>
    <x v="50"/>
    <s v="Blackley and Broughton"/>
    <s v="M8 9FR"/>
    <s v="Academy Converter"/>
    <x v="0"/>
    <d v="2009-09-29T00:00:00"/>
    <x v="0"/>
    <n v="2"/>
    <n v="9"/>
    <n v="1"/>
    <n v="2"/>
    <n v="1"/>
    <s v="-"/>
    <d v="2006-11-16T00:00:00"/>
    <n v="2"/>
    <s v="-"/>
  </r>
  <r>
    <n v="137602"/>
    <n v="9095211"/>
    <s v="Dearham Primary School"/>
    <x v="3"/>
    <s v="North West"/>
    <x v="98"/>
    <s v="Workington"/>
    <s v="CA15 7HR"/>
    <s v="Academy Converter"/>
    <x v="0"/>
    <d v="2012-12-05T00:00:00"/>
    <x v="0"/>
    <n v="1"/>
    <n v="9"/>
    <n v="1"/>
    <n v="1"/>
    <n v="1"/>
    <s v="-"/>
    <d v="2008-01-23T00:00:00"/>
    <n v="2"/>
    <s v="-"/>
  </r>
  <r>
    <n v="137603"/>
    <n v="3714033"/>
    <s v="Ridgewood School"/>
    <x v="2"/>
    <s v="Yorkshire and the Humber"/>
    <x v="59"/>
    <s v="Doncaster North"/>
    <s v="DN5 7UB"/>
    <s v="Academy Converter"/>
    <x v="3"/>
    <d v="2012-01-19T00:00:00"/>
    <x v="2"/>
    <n v="3"/>
    <n v="9"/>
    <n v="2"/>
    <n v="3"/>
    <n v="3"/>
    <s v="-"/>
    <d v="2009-06-05T00:00:00"/>
    <n v="2"/>
    <s v="-"/>
  </r>
  <r>
    <n v="137604"/>
    <n v="3434109"/>
    <s v="Greenbank High School"/>
    <x v="3"/>
    <s v="North West"/>
    <x v="46"/>
    <s v="Southport"/>
    <s v="PR8 2LT"/>
    <s v="Academy Converter"/>
    <x v="3"/>
    <d v="2010-11-04T00:00:00"/>
    <x v="0"/>
    <n v="2"/>
    <n v="9"/>
    <n v="1"/>
    <n v="2"/>
    <n v="2"/>
    <s v="-"/>
    <d v="2007-12-12T00:00:00"/>
    <n v="3"/>
    <s v="-"/>
  </r>
  <r>
    <n v="137605"/>
    <n v="8507043"/>
    <s v="Dove House School"/>
    <x v="1"/>
    <s v="South East"/>
    <x v="115"/>
    <s v="Basingstoke"/>
    <s v="RG21 5SU"/>
    <s v="Academy Special Converter"/>
    <x v="4"/>
    <d v="2010-06-23T00:00:00"/>
    <x v="0"/>
    <n v="2"/>
    <n v="9"/>
    <n v="1"/>
    <n v="1"/>
    <n v="1"/>
    <s v="-"/>
    <d v="2007-05-16T00:00:00"/>
    <n v="1"/>
    <s v="-"/>
  </r>
  <r>
    <n v="137606"/>
    <n v="8305408"/>
    <s v="Heanor Gate Science College"/>
    <x v="6"/>
    <s v="East Midlands"/>
    <x v="99"/>
    <s v="Amber Valley"/>
    <s v="DE75 7RA"/>
    <s v="Academy Converter"/>
    <x v="3"/>
    <d v="2011-02-17T00:00:00"/>
    <x v="0"/>
    <n v="2"/>
    <n v="9"/>
    <n v="1"/>
    <n v="2"/>
    <n v="1"/>
    <s v="-"/>
    <d v="2008-03-04T00:00:00"/>
    <n v="2"/>
    <s v="-"/>
  </r>
  <r>
    <n v="137607"/>
    <n v="8812850"/>
    <s v="The Tyrrells School"/>
    <x v="7"/>
    <s v="East of England"/>
    <x v="110"/>
    <s v="Chelmsford"/>
    <s v="CM1 6JN"/>
    <s v="Academy Converter"/>
    <x v="0"/>
    <d v="2008-11-19T00:00:00"/>
    <x v="0"/>
    <n v="9"/>
    <n v="1"/>
    <n v="1"/>
    <n v="1"/>
    <n v="1"/>
    <s v="-"/>
    <d v="2005-09-27T00:00:00"/>
    <n v="1"/>
    <s v="-"/>
  </r>
  <r>
    <n v="137608"/>
    <n v="8844022"/>
    <s v="Lady Hawkins High School"/>
    <x v="4"/>
    <s v="West Midlands"/>
    <x v="117"/>
    <s v="North Herefordshire"/>
    <s v="HR5 3AR"/>
    <s v="Academy Converter"/>
    <x v="3"/>
    <d v="2011-02-10T00:00:00"/>
    <x v="1"/>
    <n v="2"/>
    <n v="9"/>
    <n v="2"/>
    <n v="2"/>
    <n v="2"/>
    <s v="-"/>
    <d v="2007-12-13T00:00:00"/>
    <n v="2"/>
    <s v="-"/>
  </r>
  <r>
    <n v="137609"/>
    <n v="8865404"/>
    <s v="Saint George's Church of England School"/>
    <x v="1"/>
    <s v="South East"/>
    <x v="125"/>
    <s v="Gravesham"/>
    <s v="DA11 7LS"/>
    <s v="Academy Converter"/>
    <x v="3"/>
    <d v="2013-05-03T00:00:00"/>
    <x v="1"/>
    <n v="2"/>
    <n v="9"/>
    <n v="2"/>
    <n v="2"/>
    <n v="1"/>
    <s v="-"/>
    <d v="2011-03-23T00:00:00"/>
    <n v="3"/>
    <s v="-"/>
  </r>
  <r>
    <n v="137610"/>
    <n v="8665221"/>
    <s v="St Leonard's Church of England Primary Academy, Blunsdon"/>
    <x v="5"/>
    <s v="South West"/>
    <x v="149"/>
    <s v="North Swindon"/>
    <s v="SN26 7AP"/>
    <s v="Academy Converter"/>
    <x v="0"/>
    <d v="2010-05-13T00:00:00"/>
    <x v="0"/>
    <n v="1"/>
    <n v="9"/>
    <n v="1"/>
    <n v="2"/>
    <n v="1"/>
    <s v="-"/>
    <d v="2007-01-30T00:00:00"/>
    <n v="1"/>
    <s v="-"/>
  </r>
  <r>
    <n v="137611"/>
    <n v="8123300"/>
    <s v="Lisle Marsden CofE Aided Primary School"/>
    <x v="2"/>
    <s v="Yorkshire and the Humber"/>
    <x v="122"/>
    <s v="Great Grimsby"/>
    <s v="DN32 0DF"/>
    <s v="Academy Converter"/>
    <x v="0"/>
    <d v="2009-10-13T00:00:00"/>
    <x v="1"/>
    <n v="2"/>
    <n v="9"/>
    <n v="2"/>
    <n v="2"/>
    <n v="2"/>
    <s v="-"/>
    <d v="2006-11-30T00:00:00"/>
    <n v="2"/>
    <s v="-"/>
  </r>
  <r>
    <n v="137612"/>
    <n v="3434106"/>
    <s v="Range High School"/>
    <x v="3"/>
    <s v="North West"/>
    <x v="46"/>
    <s v="Sefton Central"/>
    <s v="L37 2YN"/>
    <s v="Academy Converter"/>
    <x v="3"/>
    <d v="2013-05-22T00:00:00"/>
    <x v="0"/>
    <n v="1"/>
    <n v="9"/>
    <n v="1"/>
    <n v="1"/>
    <n v="1"/>
    <s v="-"/>
    <d v="2008-11-06T00:00:00"/>
    <n v="1"/>
    <s v="-"/>
  </r>
  <r>
    <n v="137613"/>
    <n v="9285406"/>
    <s v="Manor School Sports College"/>
    <x v="6"/>
    <s v="East Midlands"/>
    <x v="137"/>
    <s v="Corby"/>
    <s v="NN9 6PA"/>
    <s v="Academy Converter"/>
    <x v="3"/>
    <d v="2012-05-30T00:00:00"/>
    <x v="1"/>
    <n v="2"/>
    <n v="9"/>
    <n v="2"/>
    <n v="2"/>
    <n v="2"/>
    <s v="-"/>
    <d v="2009-05-14T00:00:00"/>
    <n v="2"/>
    <s v="-"/>
  </r>
  <r>
    <n v="137614"/>
    <n v="9284022"/>
    <s v="Moulton School and Science College"/>
    <x v="6"/>
    <s v="East Midlands"/>
    <x v="137"/>
    <s v="Daventry"/>
    <s v="NN3 7SD"/>
    <s v="Academy Converter"/>
    <x v="3"/>
    <d v="2009-11-05T00:00:00"/>
    <x v="2"/>
    <n v="3"/>
    <n v="9"/>
    <n v="2"/>
    <n v="3"/>
    <n v="2"/>
    <s v="-"/>
    <d v="2007-05-24T00:00:00"/>
    <n v="3"/>
    <s v="-"/>
  </r>
  <r>
    <n v="137615"/>
    <n v="8863372"/>
    <s v="Maidstone, St John's Church of England Primary School"/>
    <x v="1"/>
    <s v="South East"/>
    <x v="125"/>
    <s v="Faversham and Mid Kent"/>
    <s v="ME14 5TZ"/>
    <s v="Academy Converter"/>
    <x v="0"/>
    <d v="2010-03-23T00:00:00"/>
    <x v="1"/>
    <n v="2"/>
    <n v="9"/>
    <n v="2"/>
    <n v="2"/>
    <n v="2"/>
    <s v="-"/>
    <d v="2006-10-02T00:00:00"/>
    <n v="2"/>
    <s v="-"/>
  </r>
  <r>
    <n v="137616"/>
    <n v="9082134"/>
    <s v="Nansloe Academy"/>
    <x v="5"/>
    <s v="South West"/>
    <x v="97"/>
    <s v="St. Ives"/>
    <s v="TR13 8JF"/>
    <s v="Academy Converter"/>
    <x v="0"/>
    <d v="2011-10-11T00:00:00"/>
    <x v="1"/>
    <n v="2"/>
    <n v="9"/>
    <n v="1"/>
    <n v="2"/>
    <n v="2"/>
    <s v="-"/>
    <d v="2007-03-02T00:00:00"/>
    <n v="2"/>
    <s v="-"/>
  </r>
  <r>
    <n v="137617"/>
    <n v="8554044"/>
    <s v="John Ferneley College"/>
    <x v="6"/>
    <s v="East Midlands"/>
    <x v="130"/>
    <s v="Rutland and Melton"/>
    <s v="LE13 1LH"/>
    <s v="Academy Converter"/>
    <x v="3"/>
    <d v="2010-12-09T00:00:00"/>
    <x v="1"/>
    <n v="2"/>
    <n v="9"/>
    <n v="2"/>
    <n v="2"/>
    <n v="1"/>
    <s v="-"/>
    <d v="2007-06-12T00:00:00"/>
    <n v="2"/>
    <s v="-"/>
  </r>
  <r>
    <n v="137618"/>
    <n v="3134023"/>
    <s v="Feltham Community College"/>
    <x v="0"/>
    <s v="London"/>
    <x v="28"/>
    <s v="Feltham and Heston"/>
    <s v="TW13 7EF"/>
    <s v="Academy Converter"/>
    <x v="3"/>
    <d v="2010-03-11T00:00:00"/>
    <x v="1"/>
    <n v="2"/>
    <n v="9"/>
    <n v="2"/>
    <n v="3"/>
    <n v="2"/>
    <s v="-"/>
    <d v="2006-09-28T00:00:00"/>
    <n v="3"/>
    <s v="-"/>
  </r>
  <r>
    <n v="137619"/>
    <n v="8815404"/>
    <s v="Philip Morant School and College"/>
    <x v="7"/>
    <s v="East of England"/>
    <x v="110"/>
    <s v="Colchester"/>
    <s v="CO3 4QS"/>
    <s v="Academy Converter"/>
    <x v="3"/>
    <d v="2013-04-25T00:00:00"/>
    <x v="2"/>
    <n v="3"/>
    <n v="9"/>
    <n v="3"/>
    <n v="3"/>
    <n v="3"/>
    <s v="-"/>
    <d v="2010-02-04T00:00:00"/>
    <n v="2"/>
    <s v="-"/>
  </r>
  <r>
    <n v="137620"/>
    <n v="8662194"/>
    <s v="Colebrook Infant School"/>
    <x v="5"/>
    <s v="South West"/>
    <x v="149"/>
    <s v="North Swindon"/>
    <s v="SN3 4AS"/>
    <s v="Academy Converter"/>
    <x v="0"/>
    <d v="2009-01-28T00:00:00"/>
    <x v="1"/>
    <n v="9"/>
    <n v="2"/>
    <n v="1"/>
    <n v="2"/>
    <n v="2"/>
    <s v="-"/>
    <d v="2005-11-10T00:00:00"/>
    <n v="2"/>
    <s v="-"/>
  </r>
  <r>
    <n v="137621"/>
    <n v="9265406"/>
    <s v="Sheringham High School and Sixth Form Centre"/>
    <x v="7"/>
    <s v="East of England"/>
    <x v="134"/>
    <s v="North Norfolk"/>
    <s v="NR26 8ND"/>
    <s v="Academy Converter"/>
    <x v="3"/>
    <d v="2009-01-22T00:00:00"/>
    <x v="1"/>
    <n v="9"/>
    <n v="2"/>
    <n v="2"/>
    <n v="2"/>
    <n v="2"/>
    <s v="-"/>
    <d v="2006-01-26T00:00:00"/>
    <n v="3"/>
    <s v="-"/>
  </r>
  <r>
    <n v="137622"/>
    <n v="8414603"/>
    <s v="Carmel College, A Catholic Academy"/>
    <x v="2"/>
    <s v="North East"/>
    <x v="107"/>
    <s v="Darlington"/>
    <s v="DL3 8RW"/>
    <s v="Academy Converter"/>
    <x v="3"/>
    <d v="2009-02-26T00:00:00"/>
    <x v="0"/>
    <n v="1"/>
    <n v="9"/>
    <n v="1"/>
    <n v="1"/>
    <n v="1"/>
    <s v="-"/>
    <d v="2006-03-16T00:00:00"/>
    <n v="2"/>
    <s v="-"/>
  </r>
  <r>
    <n v="137623"/>
    <n v="9082515"/>
    <s v="St Merryn School"/>
    <x v="5"/>
    <s v="South West"/>
    <x v="97"/>
    <s v="North Cornwall"/>
    <s v="PL28 8NP"/>
    <s v="Academy Converter"/>
    <x v="0"/>
    <d v="2010-06-24T00:00:00"/>
    <x v="0"/>
    <n v="1"/>
    <n v="9"/>
    <n v="1"/>
    <n v="1"/>
    <n v="1"/>
    <s v="-"/>
    <d v="2007-07-09T00:00:00"/>
    <n v="2"/>
    <s v="-"/>
  </r>
  <r>
    <n v="137624"/>
    <n v="8842014"/>
    <s v="Brockhampton Primary School"/>
    <x v="4"/>
    <s v="West Midlands"/>
    <x v="117"/>
    <s v="North Herefordshire"/>
    <s v="WR6 5TD"/>
    <s v="Academy Converter"/>
    <x v="0"/>
    <d v="2010-09-16T00:00:00"/>
    <x v="1"/>
    <n v="2"/>
    <n v="9"/>
    <n v="1"/>
    <n v="2"/>
    <n v="2"/>
    <s v="-"/>
    <d v="2007-10-31T00:00:00"/>
    <n v="3"/>
    <s v="-"/>
  </r>
  <r>
    <n v="137625"/>
    <n v="8854028"/>
    <s v="The Chase"/>
    <x v="4"/>
    <s v="West Midlands"/>
    <x v="118"/>
    <s v="West Worcestershire"/>
    <s v="WR14 3NZ"/>
    <s v="Academy Converter"/>
    <x v="3"/>
    <d v="2011-11-10T00:00:00"/>
    <x v="1"/>
    <n v="2"/>
    <n v="9"/>
    <n v="2"/>
    <n v="2"/>
    <n v="2"/>
    <s v="-"/>
    <d v="2009-03-20T00:00:00"/>
    <n v="2"/>
    <s v="-"/>
  </r>
  <r>
    <n v="137626"/>
    <n v="8733002"/>
    <s v="Bourn CofE Primary Academy"/>
    <x v="7"/>
    <s v="East of England"/>
    <x v="87"/>
    <s v="South Cambridgeshire"/>
    <s v="CB23 2SP"/>
    <s v="Academy Converter"/>
    <x v="0"/>
    <d v="2009-11-24T00:00:00"/>
    <x v="0"/>
    <n v="1"/>
    <n v="9"/>
    <n v="1"/>
    <n v="1"/>
    <n v="1"/>
    <s v="-"/>
    <d v="2007-01-16T00:00:00"/>
    <n v="2"/>
    <s v="-"/>
  </r>
  <r>
    <n v="137627"/>
    <n v="8014602"/>
    <s v="St Bede's Catholic College"/>
    <x v="5"/>
    <s v="South West"/>
    <x v="71"/>
    <s v="Bristol North West"/>
    <s v="BS11 0SU"/>
    <s v="Academy Converter"/>
    <x v="3"/>
    <d v="2007-06-07T00:00:00"/>
    <x v="0"/>
    <n v="9"/>
    <n v="1"/>
    <n v="1"/>
    <n v="2"/>
    <n v="1"/>
    <s v="-"/>
    <s v="NULL"/>
    <s v="NULL"/>
    <s v="-"/>
  </r>
  <r>
    <n v="137628"/>
    <n v="8914408"/>
    <s v="Joseph Whitaker School"/>
    <x v="6"/>
    <s v="East Midlands"/>
    <x v="76"/>
    <s v="Sherwood"/>
    <s v="NG21 0AG"/>
    <s v="Academy Converter"/>
    <x v="3"/>
    <d v="2010-11-30T00:00:00"/>
    <x v="1"/>
    <n v="2"/>
    <n v="9"/>
    <n v="2"/>
    <n v="2"/>
    <n v="2"/>
    <s v="-"/>
    <d v="2008-01-16T00:00:00"/>
    <n v="3"/>
    <s v="-"/>
  </r>
  <r>
    <n v="137629"/>
    <n v="3712108"/>
    <s v="Rowena Academy"/>
    <x v="2"/>
    <s v="Yorkshire and the Humber"/>
    <x v="59"/>
    <s v="Don Valley"/>
    <s v="DN12 3JY"/>
    <s v="Academy Converter"/>
    <x v="0"/>
    <d v="2013-06-07T00:00:00"/>
    <x v="0"/>
    <n v="1"/>
    <n v="9"/>
    <n v="1"/>
    <n v="1"/>
    <n v="1"/>
    <s v="-"/>
    <d v="2008-05-13T00:00:00"/>
    <n v="1"/>
    <s v="-"/>
  </r>
  <r>
    <n v="137630"/>
    <n v="8874167"/>
    <s v="Walderslade Girls' School"/>
    <x v="1"/>
    <s v="South East"/>
    <x v="126"/>
    <s v="Chatham and Aylesford"/>
    <s v="ME5 0LE"/>
    <s v="Academy Converter"/>
    <x v="3"/>
    <d v="2011-02-17T00:00:00"/>
    <x v="1"/>
    <n v="2"/>
    <n v="9"/>
    <n v="2"/>
    <n v="2"/>
    <n v="2"/>
    <s v="-"/>
    <d v="2008-01-17T00:00:00"/>
    <n v="2"/>
    <s v="-"/>
  </r>
  <r>
    <n v="137631"/>
    <n v="8812811"/>
    <s v="Kents Hill Junior School"/>
    <x v="7"/>
    <s v="East of England"/>
    <x v="110"/>
    <s v="Castle Point"/>
    <s v="SS7 5PS"/>
    <s v="Academy Converter"/>
    <x v="0"/>
    <d v="2010-10-08T00:00:00"/>
    <x v="2"/>
    <n v="3"/>
    <n v="9"/>
    <n v="2"/>
    <n v="3"/>
    <n v="3"/>
    <s v="-"/>
    <d v="2007-09-14T00:00:00"/>
    <n v="3"/>
    <s v="-"/>
  </r>
  <r>
    <n v="137632"/>
    <n v="8234004"/>
    <s v="Etonbury Academy"/>
    <x v="7"/>
    <s v="East of England"/>
    <x v="78"/>
    <s v="North East Bedfordshire"/>
    <s v="SG15 6XS"/>
    <s v="Academy Converter"/>
    <x v="3"/>
    <d v="2012-10-12T00:00:00"/>
    <x v="1"/>
    <n v="2"/>
    <n v="9"/>
    <n v="2"/>
    <n v="2"/>
    <n v="2"/>
    <s v="-"/>
    <d v="2010-09-30T00:00:00"/>
    <n v="3"/>
    <s v="-"/>
  </r>
  <r>
    <n v="137633"/>
    <n v="3125400"/>
    <s v="Bishopshalt School"/>
    <x v="0"/>
    <s v="London"/>
    <x v="27"/>
    <s v="Uxbridge and South Ruislip"/>
    <s v="UB8 3RF"/>
    <s v="Academy Converter"/>
    <x v="3"/>
    <d v="2012-02-09T00:00:00"/>
    <x v="1"/>
    <n v="2"/>
    <n v="9"/>
    <n v="2"/>
    <n v="2"/>
    <n v="2"/>
    <s v="-"/>
    <d v="2009-01-28T00:00:00"/>
    <n v="3"/>
    <s v="-"/>
  </r>
  <r>
    <n v="137634"/>
    <n v="9165409"/>
    <s v="Churchdown School"/>
    <x v="5"/>
    <s v="South West"/>
    <x v="113"/>
    <s v="Tewkesbury"/>
    <s v="GL3 2RB"/>
    <s v="Academy Converter"/>
    <x v="3"/>
    <d v="2012-07-05T00:00:00"/>
    <x v="1"/>
    <n v="2"/>
    <n v="9"/>
    <n v="3"/>
    <n v="2"/>
    <n v="2"/>
    <s v="-"/>
    <d v="2008-10-09T00:00:00"/>
    <n v="2"/>
    <s v="-"/>
  </r>
  <r>
    <n v="137635"/>
    <n v="3125402"/>
    <s v="Vyners School"/>
    <x v="0"/>
    <s v="London"/>
    <x v="27"/>
    <s v="Ruislip, Northwood and Pinner"/>
    <s v="UB10 8AB"/>
    <s v="Academy Converter"/>
    <x v="3"/>
    <d v="2012-03-22T00:00:00"/>
    <x v="2"/>
    <n v="3"/>
    <n v="9"/>
    <n v="2"/>
    <n v="3"/>
    <n v="3"/>
    <s v="-"/>
    <d v="2008-09-25T00:00:00"/>
    <n v="3"/>
    <s v="-"/>
  </r>
  <r>
    <n v="137636"/>
    <n v="8234038"/>
    <s v="Brooklands Middle School"/>
    <x v="7"/>
    <s v="East of England"/>
    <x v="78"/>
    <s v="South West Bedfordshire"/>
    <s v="LU7 3PF"/>
    <s v="Academy Converter"/>
    <x v="3"/>
    <d v="2013-06-13T00:00:00"/>
    <x v="1"/>
    <n v="2"/>
    <n v="9"/>
    <n v="2"/>
    <n v="2"/>
    <n v="2"/>
    <s v="-"/>
    <d v="2010-06-29T00:00:00"/>
    <n v="2"/>
    <s v="-"/>
  </r>
  <r>
    <n v="137637"/>
    <n v="9194200"/>
    <s v="Birchwood High School"/>
    <x v="7"/>
    <s v="East of England"/>
    <x v="119"/>
    <s v="Hertford and Stortford"/>
    <s v="CM23 5BD"/>
    <s v="Academy Converter"/>
    <x v="3"/>
    <d v="2010-05-20T00:00:00"/>
    <x v="1"/>
    <n v="2"/>
    <n v="9"/>
    <n v="2"/>
    <n v="2"/>
    <n v="2"/>
    <s v="-"/>
    <d v="2006-12-15T00:00:00"/>
    <n v="2"/>
    <s v="-"/>
  </r>
  <r>
    <n v="137639"/>
    <n v="8733063"/>
    <s v="Buckden CofE Primary School"/>
    <x v="7"/>
    <s v="East of England"/>
    <x v="87"/>
    <s v="Huntingdon"/>
    <s v="PE19 5TT"/>
    <s v="Academy Converter"/>
    <x v="0"/>
    <d v="2012-06-28T00:00:00"/>
    <x v="2"/>
    <n v="3"/>
    <n v="9"/>
    <n v="3"/>
    <n v="3"/>
    <n v="3"/>
    <s v="-"/>
    <d v="2009-07-02T00:00:00"/>
    <n v="2"/>
    <s v="-"/>
  </r>
  <r>
    <n v="137640"/>
    <n v="8554505"/>
    <s v="Rawlins Community College"/>
    <x v="6"/>
    <s v="East Midlands"/>
    <x v="130"/>
    <s v="Loughborough"/>
    <s v="LE12 8DX"/>
    <s v="Academy Converter"/>
    <x v="3"/>
    <d v="2013-02-21T00:00:00"/>
    <x v="2"/>
    <n v="3"/>
    <n v="9"/>
    <n v="2"/>
    <n v="3"/>
    <n v="2"/>
    <s v="-"/>
    <d v="2011-02-15T00:00:00"/>
    <n v="3"/>
    <s v="-"/>
  </r>
  <r>
    <n v="137641"/>
    <n v="8883348"/>
    <s v="Clayton-le-Moors All Saints Church of England Primary School"/>
    <x v="3"/>
    <s v="North West"/>
    <x v="127"/>
    <s v="Hyndburn"/>
    <s v="BB5 5HT"/>
    <s v="Academy Converter"/>
    <x v="0"/>
    <d v="2006-10-17T00:00:00"/>
    <x v="0"/>
    <n v="9"/>
    <n v="1"/>
    <n v="1"/>
    <n v="1"/>
    <n v="1"/>
    <s v="-"/>
    <s v="NULL"/>
    <s v="NULL"/>
    <s v="-"/>
  </r>
  <r>
    <n v="137642"/>
    <n v="8783307"/>
    <s v="Lady Seaward's Church of England Primary School"/>
    <x v="5"/>
    <s v="South West"/>
    <x v="101"/>
    <s v="East Devon"/>
    <s v="EX3 0RE"/>
    <s v="Academy Converter"/>
    <x v="0"/>
    <d v="2011-06-15T00:00:00"/>
    <x v="1"/>
    <n v="2"/>
    <n v="9"/>
    <n v="2"/>
    <n v="2"/>
    <n v="2"/>
    <s v="-"/>
    <d v="2007-10-10T00:00:00"/>
    <n v="3"/>
    <s v="-"/>
  </r>
  <r>
    <n v="137643"/>
    <n v="3842061"/>
    <s v="Gawthorpe Community Academy"/>
    <x v="2"/>
    <s v="Yorkshire and the Humber"/>
    <x v="65"/>
    <s v="Wakefield"/>
    <s v="WF5 9QP"/>
    <s v="Academy Converter"/>
    <x v="0"/>
    <d v="2008-11-18T00:00:00"/>
    <x v="0"/>
    <n v="9"/>
    <n v="1"/>
    <n v="1"/>
    <n v="1"/>
    <n v="1"/>
    <s v="-"/>
    <d v="2005-12-06T00:00:00"/>
    <n v="1"/>
    <s v="-"/>
  </r>
  <r>
    <n v="137644"/>
    <n v="8782727"/>
    <s v="Orchard Vale Community School"/>
    <x v="5"/>
    <s v="South West"/>
    <x v="101"/>
    <s v="North Devon"/>
    <s v="EX32 8QY"/>
    <s v="Academy Converter"/>
    <x v="0"/>
    <d v="2011-11-03T00:00:00"/>
    <x v="1"/>
    <n v="1"/>
    <n v="9"/>
    <n v="2"/>
    <n v="2"/>
    <n v="2"/>
    <s v="-"/>
    <d v="2007-03-15T00:00:00"/>
    <n v="2"/>
    <s v="-"/>
  </r>
  <r>
    <n v="137645"/>
    <n v="3025400"/>
    <s v="Hendon School"/>
    <x v="0"/>
    <s v="London"/>
    <x v="14"/>
    <s v="Hendon"/>
    <s v="NW4 2HP"/>
    <s v="Academy Converter"/>
    <x v="3"/>
    <d v="2011-11-22T00:00:00"/>
    <x v="0"/>
    <n v="1"/>
    <n v="9"/>
    <n v="2"/>
    <n v="1"/>
    <n v="1"/>
    <s v="-"/>
    <d v="2007-05-25T00:00:00"/>
    <n v="2"/>
    <s v="-"/>
  </r>
  <r>
    <n v="137646"/>
    <n v="2134295"/>
    <s v="Quintin Kynaston School"/>
    <x v="0"/>
    <s v="London"/>
    <x v="12"/>
    <s v="Westminster North"/>
    <s v="NW8 0NL"/>
    <s v="Academy Converter"/>
    <x v="3"/>
    <d v="2011-12-08T00:00:00"/>
    <x v="0"/>
    <n v="1"/>
    <n v="9"/>
    <n v="2"/>
    <n v="1"/>
    <n v="1"/>
    <s v="-"/>
    <d v="2008-12-10T00:00:00"/>
    <n v="1"/>
    <s v="-"/>
  </r>
  <r>
    <n v="137647"/>
    <n v="8782441"/>
    <s v="South Brent Primary School"/>
    <x v="5"/>
    <s v="South West"/>
    <x v="101"/>
    <s v="Totnes"/>
    <s v="TQ10 9JN"/>
    <s v="Academy Converter"/>
    <x v="0"/>
    <d v="2010-09-29T00:00:00"/>
    <x v="1"/>
    <n v="2"/>
    <n v="9"/>
    <n v="2"/>
    <n v="2"/>
    <n v="2"/>
    <s v="-"/>
    <d v="2007-09-20T00:00:00"/>
    <n v="2"/>
    <s v="-"/>
  </r>
  <r>
    <n v="137648"/>
    <n v="2102500"/>
    <s v="Redriff Primary School"/>
    <x v="0"/>
    <s v="London"/>
    <x v="9"/>
    <s v="Bermondsey and Old Southwark"/>
    <s v="SE16 5LQ"/>
    <s v="Academy Converter"/>
    <x v="0"/>
    <d v="2011-09-14T00:00:00"/>
    <x v="0"/>
    <n v="2"/>
    <n v="9"/>
    <n v="1"/>
    <n v="2"/>
    <n v="1"/>
    <s v="-"/>
    <d v="2007-01-24T00:00:00"/>
    <n v="2"/>
    <s v="-"/>
  </r>
  <r>
    <n v="137649"/>
    <n v="8783020"/>
    <s v="Sidbury Church of England Primary School"/>
    <x v="5"/>
    <s v="South West"/>
    <x v="101"/>
    <s v="East Devon"/>
    <s v="EX10 0SB"/>
    <s v="Academy Converter"/>
    <x v="0"/>
    <d v="2012-07-10T00:00:00"/>
    <x v="1"/>
    <n v="2"/>
    <n v="9"/>
    <n v="1"/>
    <n v="2"/>
    <n v="2"/>
    <s v="-"/>
    <d v="2008-12-03T00:00:00"/>
    <n v="3"/>
    <s v="-"/>
  </r>
  <r>
    <n v="137650"/>
    <n v="8655406"/>
    <s v="The John Bentley School"/>
    <x v="5"/>
    <s v="South West"/>
    <x v="150"/>
    <s v="North Wiltshire"/>
    <s v="SN11 8YH"/>
    <s v="Academy Converter"/>
    <x v="3"/>
    <d v="2013-06-07T00:00:00"/>
    <x v="1"/>
    <n v="2"/>
    <n v="9"/>
    <n v="2"/>
    <n v="2"/>
    <n v="2"/>
    <s v="-"/>
    <d v="2010-06-25T00:00:00"/>
    <n v="2"/>
    <s v="-"/>
  </r>
  <r>
    <n v="137651"/>
    <n v="8783019"/>
    <s v="Sampford Peverell Church of England Primary School"/>
    <x v="5"/>
    <s v="South West"/>
    <x v="101"/>
    <s v="Tiverton and Honiton"/>
    <s v="EX16 7BR"/>
    <s v="Academy Converter"/>
    <x v="0"/>
    <d v="2012-05-23T00:00:00"/>
    <x v="1"/>
    <n v="2"/>
    <n v="9"/>
    <n v="2"/>
    <n v="2"/>
    <n v="2"/>
    <s v="-"/>
    <d v="2009-03-12T00:00:00"/>
    <n v="3"/>
    <s v="-"/>
  </r>
  <r>
    <n v="137652"/>
    <n v="3127002"/>
    <s v="The Willows School Academy Trust"/>
    <x v="0"/>
    <s v="London"/>
    <x v="27"/>
    <s v="Hayes and Harlington"/>
    <s v="UB4 9QB"/>
    <s v="Academy Special Converter"/>
    <x v="4"/>
    <d v="2013-06-07T00:00:00"/>
    <x v="3"/>
    <n v="4"/>
    <n v="9"/>
    <n v="4"/>
    <n v="4"/>
    <n v="4"/>
    <s v="SM "/>
    <d v="2010-03-23T00:00:00"/>
    <n v="1"/>
    <s v="-"/>
  </r>
  <r>
    <n v="137653"/>
    <n v="9095220"/>
    <s v="Castle Carrock School"/>
    <x v="3"/>
    <s v="North West"/>
    <x v="98"/>
    <s v="Penrith and The Border"/>
    <s v="CA8 9LU"/>
    <s v="Academy Converter"/>
    <x v="0"/>
    <d v="2009-03-18T00:00:00"/>
    <x v="1"/>
    <n v="9"/>
    <n v="2"/>
    <n v="1"/>
    <n v="2"/>
    <n v="2"/>
    <s v="-"/>
    <d v="2006-06-16T00:00:00"/>
    <n v="3"/>
    <s v="-"/>
  </r>
  <r>
    <n v="137654"/>
    <n v="8782047"/>
    <s v="Hemyock Primary School"/>
    <x v="5"/>
    <s v="South West"/>
    <x v="101"/>
    <s v="Tiverton and Honiton"/>
    <s v="EX15 3RY"/>
    <s v="Academy Converter"/>
    <x v="0"/>
    <d v="2011-02-03T00:00:00"/>
    <x v="1"/>
    <n v="2"/>
    <n v="9"/>
    <n v="2"/>
    <n v="2"/>
    <n v="2"/>
    <s v="-"/>
    <d v="2008-07-09T00:00:00"/>
    <n v="3"/>
    <s v="-"/>
  </r>
  <r>
    <n v="137655"/>
    <n v="3844504"/>
    <s v="The Freeston Academy"/>
    <x v="2"/>
    <s v="Yorkshire and the Humber"/>
    <x v="65"/>
    <s v="Normanton, Pontefract and Castleford"/>
    <s v="WF6 1HZ"/>
    <s v="Academy Converter"/>
    <x v="3"/>
    <d v="2012-12-05T00:00:00"/>
    <x v="2"/>
    <n v="3"/>
    <n v="9"/>
    <n v="3"/>
    <n v="3"/>
    <n v="3"/>
    <s v="-"/>
    <d v="2010-11-18T00:00:00"/>
    <n v="3"/>
    <s v="-"/>
  </r>
  <r>
    <n v="137656"/>
    <n v="9194140"/>
    <s v="Meridian School"/>
    <x v="7"/>
    <s v="East of England"/>
    <x v="119"/>
    <s v="North East Hertfordshire"/>
    <s v="SG8 7JH"/>
    <s v="Academy Converter"/>
    <x v="3"/>
    <d v="2010-10-21T00:00:00"/>
    <x v="1"/>
    <n v="2"/>
    <n v="9"/>
    <n v="2"/>
    <n v="2"/>
    <n v="2"/>
    <s v="-"/>
    <d v="2007-11-22T00:00:00"/>
    <n v="3"/>
    <s v="-"/>
  </r>
  <r>
    <n v="137657"/>
    <n v="9194149"/>
    <s v="Roysia Middle School"/>
    <x v="7"/>
    <s v="East of England"/>
    <x v="119"/>
    <s v="North East Hertfordshire"/>
    <s v="SG8 5EQ"/>
    <s v="Academy Converter"/>
    <x v="3"/>
    <d v="2013-06-21T00:00:00"/>
    <x v="1"/>
    <n v="2"/>
    <n v="9"/>
    <n v="2"/>
    <n v="2"/>
    <n v="2"/>
    <s v="-"/>
    <d v="2010-07-07T00:00:00"/>
    <n v="2"/>
    <s v="-"/>
  </r>
  <r>
    <n v="137658"/>
    <n v="9194145"/>
    <s v="The Greneway School"/>
    <x v="7"/>
    <s v="East of England"/>
    <x v="119"/>
    <s v="North East Hertfordshire"/>
    <s v="SG8 7JF"/>
    <s v="Academy Converter"/>
    <x v="3"/>
    <d v="2010-12-02T00:00:00"/>
    <x v="1"/>
    <n v="2"/>
    <n v="9"/>
    <n v="2"/>
    <n v="2"/>
    <n v="2"/>
    <s v="-"/>
    <d v="2008-01-16T00:00:00"/>
    <n v="3"/>
    <s v="-"/>
  </r>
  <r>
    <n v="137659"/>
    <n v="8782722"/>
    <s v="Wilcombe Primary School"/>
    <x v="5"/>
    <s v="South West"/>
    <x v="101"/>
    <s v="Tiverton and Honiton"/>
    <s v="EX16 4AL"/>
    <s v="Academy Converter"/>
    <x v="0"/>
    <d v="2010-06-10T00:00:00"/>
    <x v="1"/>
    <n v="2"/>
    <n v="9"/>
    <n v="1"/>
    <n v="2"/>
    <n v="1"/>
    <s v="-"/>
    <d v="2007-06-26T00:00:00"/>
    <n v="2"/>
    <s v="-"/>
  </r>
  <r>
    <n v="137660"/>
    <n v="8862500"/>
    <s v="Joydens Wood Infant School"/>
    <x v="1"/>
    <s v="South East"/>
    <x v="125"/>
    <s v="Dartford"/>
    <s v="DA5 2JD"/>
    <s v="Academy Converter"/>
    <x v="0"/>
    <d v="2012-05-30T00:00:00"/>
    <x v="2"/>
    <n v="3"/>
    <n v="9"/>
    <n v="2"/>
    <n v="3"/>
    <n v="3"/>
    <s v="-"/>
    <d v="2007-12-05T00:00:00"/>
    <n v="1"/>
    <s v="-"/>
  </r>
  <r>
    <n v="137661"/>
    <n v="8862438"/>
    <s v="Joydens Wood Junior School"/>
    <x v="1"/>
    <s v="South East"/>
    <x v="125"/>
    <s v="Dartford"/>
    <s v="DA2 7NE"/>
    <s v="Academy Converter"/>
    <x v="0"/>
    <d v="2007-12-05T00:00:00"/>
    <x v="0"/>
    <n v="9"/>
    <n v="1"/>
    <n v="1"/>
    <n v="1"/>
    <n v="1"/>
    <s v="-"/>
    <s v="NULL"/>
    <s v="NULL"/>
    <s v="-"/>
  </r>
  <r>
    <n v="137662"/>
    <n v="8783124"/>
    <s v="Salcombe Church of England Primary School"/>
    <x v="5"/>
    <s v="South West"/>
    <x v="101"/>
    <s v="Totnes"/>
    <s v="TQ8 8AG"/>
    <s v="Academy Converter"/>
    <x v="0"/>
    <d v="2011-06-15T00:00:00"/>
    <x v="1"/>
    <n v="2"/>
    <n v="9"/>
    <n v="1"/>
    <n v="2"/>
    <n v="2"/>
    <s v="-"/>
    <d v="2007-09-12T00:00:00"/>
    <n v="3"/>
    <s v="-"/>
  </r>
  <r>
    <n v="137663"/>
    <n v="8865219"/>
    <s v="Wilmington Primary School"/>
    <x v="1"/>
    <s v="South East"/>
    <x v="125"/>
    <s v="Dartford"/>
    <s v="DA2 7DF"/>
    <s v="Academy Converter"/>
    <x v="0"/>
    <d v="2013-06-07T00:00:00"/>
    <x v="2"/>
    <n v="3"/>
    <n v="9"/>
    <n v="2"/>
    <n v="3"/>
    <n v="3"/>
    <s v="-"/>
    <d v="2008-06-05T00:00:00"/>
    <n v="2"/>
    <s v="-"/>
  </r>
  <r>
    <n v="137664"/>
    <n v="8783156"/>
    <s v="Newton Ferrers Church of England Primary School"/>
    <x v="5"/>
    <s v="South West"/>
    <x v="101"/>
    <s v="South West Devon"/>
    <s v="PL8 1AS"/>
    <s v="Academy Converter"/>
    <x v="0"/>
    <d v="2011-11-04T00:00:00"/>
    <x v="0"/>
    <n v="1"/>
    <n v="9"/>
    <n v="1"/>
    <n v="1"/>
    <n v="1"/>
    <s v="-"/>
    <d v="2007-03-08T00:00:00"/>
    <n v="2"/>
    <s v="-"/>
  </r>
  <r>
    <n v="137665"/>
    <n v="8783102"/>
    <s v="Blackpool Church of England Primary School"/>
    <x v="5"/>
    <s v="South West"/>
    <x v="101"/>
    <s v="Central Devon"/>
    <s v="TQ12 6JB"/>
    <s v="Academy Converter"/>
    <x v="0"/>
    <d v="2012-03-22T00:00:00"/>
    <x v="0"/>
    <n v="1"/>
    <n v="9"/>
    <n v="1"/>
    <n v="1"/>
    <n v="1"/>
    <s v="-"/>
    <d v="2009-03-11T00:00:00"/>
    <n v="2"/>
    <s v="-"/>
  </r>
  <r>
    <n v="137666"/>
    <n v="8783106"/>
    <s v="Chudleigh Knighton Church of England Primary School"/>
    <x v="5"/>
    <s v="South West"/>
    <x v="101"/>
    <s v="Central Devon"/>
    <s v="TQ13 0EU"/>
    <s v="Academy Converter"/>
    <x v="0"/>
    <d v="2012-03-22T00:00:00"/>
    <x v="1"/>
    <n v="2"/>
    <n v="9"/>
    <n v="1"/>
    <n v="2"/>
    <n v="2"/>
    <s v="-"/>
    <d v="2007-06-12T00:00:00"/>
    <n v="2"/>
    <s v="-"/>
  </r>
  <r>
    <n v="137667"/>
    <n v="9254005"/>
    <s v="Kesteven and Sleaford High School Selective Academy"/>
    <x v="6"/>
    <s v="East Midlands"/>
    <x v="133"/>
    <s v="Sleaford and North Hykeham"/>
    <s v="NG34 7RS"/>
    <s v="Academy Converter"/>
    <x v="3"/>
    <d v="2013-05-09T00:00:00"/>
    <x v="1"/>
    <n v="2"/>
    <n v="9"/>
    <n v="1"/>
    <n v="2"/>
    <n v="2"/>
    <s v="-"/>
    <d v="2007-03-22T00:00:00"/>
    <n v="1"/>
    <s v="-"/>
  </r>
  <r>
    <n v="137674"/>
    <n v="9354006"/>
    <s v="Ormiston Endeavour Academy"/>
    <x v="7"/>
    <s v="East of England"/>
    <x v="146"/>
    <s v="Central Suffolk and North Ipswich"/>
    <s v="IP1 6SG"/>
    <s v="Academy Sponsor Led"/>
    <x v="3"/>
    <d v="2013-03-13T00:00:00"/>
    <x v="2"/>
    <n v="3"/>
    <n v="9"/>
    <n v="3"/>
    <n v="3"/>
    <n v="2"/>
    <s v="-"/>
    <s v="NULL"/>
    <s v="NULL"/>
    <s v="-"/>
  </r>
  <r>
    <n v="137678"/>
    <n v="3145404"/>
    <s v="The Hollyfield School and Sixth Form Centre"/>
    <x v="0"/>
    <s v="London"/>
    <x v="29"/>
    <s v="Kingston and Surbiton"/>
    <s v="KT6 4TU"/>
    <s v="Academy Converter"/>
    <x v="3"/>
    <d v="2011-05-12T00:00:00"/>
    <x v="1"/>
    <n v="2"/>
    <n v="9"/>
    <n v="2"/>
    <n v="2"/>
    <n v="2"/>
    <s v="-"/>
    <d v="2008-02-28T00:00:00"/>
    <n v="2"/>
    <s v="-"/>
  </r>
  <r>
    <n v="137679"/>
    <n v="8215407"/>
    <s v="Icknield High School"/>
    <x v="7"/>
    <s v="East of England"/>
    <x v="79"/>
    <s v="Luton North"/>
    <s v="LU3 2AH"/>
    <s v="Academy Converter"/>
    <x v="3"/>
    <d v="2013-01-24T00:00:00"/>
    <x v="1"/>
    <n v="2"/>
    <n v="9"/>
    <n v="2"/>
    <n v="2"/>
    <n v="2"/>
    <s v="-"/>
    <d v="2008-01-23T00:00:00"/>
    <n v="2"/>
    <s v="-"/>
  </r>
  <r>
    <n v="137680"/>
    <n v="9255205"/>
    <s v="Malcolm Sargent Primary School"/>
    <x v="6"/>
    <s v="East Midlands"/>
    <x v="133"/>
    <s v="Grantham and Stamford"/>
    <s v="PE9 2SR"/>
    <s v="Academy Converter"/>
    <x v="0"/>
    <d v="2011-06-24T00:00:00"/>
    <x v="1"/>
    <n v="1"/>
    <n v="9"/>
    <n v="2"/>
    <n v="2"/>
    <n v="1"/>
    <s v="-"/>
    <d v="2008-01-23T00:00:00"/>
    <n v="3"/>
    <s v="-"/>
  </r>
  <r>
    <n v="137681"/>
    <n v="3035402"/>
    <s v="St Catherine's Catholic School for Girls"/>
    <x v="0"/>
    <s v="London"/>
    <x v="15"/>
    <s v="Bexleyheath and Crayford"/>
    <s v="DA6 7QJ"/>
    <s v="Academy Converter"/>
    <x v="3"/>
    <d v="2009-01-29T00:00:00"/>
    <x v="1"/>
    <n v="9"/>
    <n v="2"/>
    <n v="1"/>
    <n v="2"/>
    <n v="2"/>
    <s v="-"/>
    <d v="2006-04-27T00:00:00"/>
    <n v="2"/>
    <s v="-"/>
  </r>
  <r>
    <n v="137682"/>
    <n v="2112557"/>
    <s v="Sir William Burrough Primary School"/>
    <x v="0"/>
    <s v="London"/>
    <x v="10"/>
    <s v="Poplar and Limehouse"/>
    <s v="E14 7PQ"/>
    <s v="Academy Converter"/>
    <x v="0"/>
    <d v="2008-03-05T00:00:00"/>
    <x v="0"/>
    <n v="9"/>
    <n v="1"/>
    <n v="1"/>
    <n v="1"/>
    <n v="1"/>
    <s v="-"/>
    <s v="NULL"/>
    <s v="NULL"/>
    <s v="-"/>
  </r>
  <r>
    <n v="137683"/>
    <n v="3055200"/>
    <s v="Crofton Junior School"/>
    <x v="0"/>
    <s v="London"/>
    <x v="19"/>
    <s v="Orpington"/>
    <s v="BR5 1EL"/>
    <s v="Academy Converter"/>
    <x v="0"/>
    <d v="2008-11-05T00:00:00"/>
    <x v="1"/>
    <n v="9"/>
    <n v="2"/>
    <n v="1"/>
    <n v="2"/>
    <n v="2"/>
    <s v="-"/>
    <s v="NULL"/>
    <s v="NULL"/>
    <s v="-"/>
  </r>
  <r>
    <n v="137684"/>
    <n v="8664060"/>
    <s v="The Dorcan Academy"/>
    <x v="5"/>
    <s v="South West"/>
    <x v="149"/>
    <s v="South Swindon"/>
    <s v="SN3 5DA"/>
    <s v="Academy Converter"/>
    <x v="3"/>
    <d v="2011-11-24T00:00:00"/>
    <x v="2"/>
    <n v="3"/>
    <n v="9"/>
    <n v="2"/>
    <n v="3"/>
    <n v="2"/>
    <s v="-"/>
    <d v="2009-02-05T00:00:00"/>
    <n v="3"/>
    <s v="-"/>
  </r>
  <r>
    <n v="137685"/>
    <n v="3045402"/>
    <s v="Kingsbury High School"/>
    <x v="0"/>
    <s v="London"/>
    <x v="16"/>
    <s v="Brent North"/>
    <s v="NW9 9JR"/>
    <s v="Academy Converter"/>
    <x v="3"/>
    <d v="2010-07-07T00:00:00"/>
    <x v="1"/>
    <n v="1"/>
    <n v="9"/>
    <n v="2"/>
    <n v="2"/>
    <n v="2"/>
    <s v="-"/>
    <d v="2009-05-14T00:00:00"/>
    <n v="4"/>
    <s v="NTI"/>
  </r>
  <r>
    <n v="137686"/>
    <n v="9093352"/>
    <s v="Arnside National CofE School"/>
    <x v="3"/>
    <s v="North West"/>
    <x v="98"/>
    <s v="Westmorland and Lonsdale"/>
    <s v="LA5 0DW"/>
    <s v="Academy Converter"/>
    <x v="0"/>
    <d v="2007-10-11T00:00:00"/>
    <x v="0"/>
    <n v="9"/>
    <n v="1"/>
    <n v="1"/>
    <n v="1"/>
    <n v="1"/>
    <s v="-"/>
    <s v="NULL"/>
    <s v="NULL"/>
    <s v="-"/>
  </r>
  <r>
    <n v="137691"/>
    <n v="9374238"/>
    <s v="Bilton School"/>
    <x v="4"/>
    <s v="West Midlands"/>
    <x v="138"/>
    <s v="Rugby"/>
    <s v="CV22 7JT"/>
    <s v="Academy Converter"/>
    <x v="3"/>
    <d v="2013-01-24T00:00:00"/>
    <x v="1"/>
    <n v="2"/>
    <n v="9"/>
    <n v="2"/>
    <n v="2"/>
    <n v="2"/>
    <s v="-"/>
    <d v="2010-04-28T00:00:00"/>
    <n v="3"/>
    <s v="-"/>
  </r>
  <r>
    <n v="137693"/>
    <n v="8503017"/>
    <s v="Bransgore Church of England Primary School"/>
    <x v="1"/>
    <s v="South East"/>
    <x v="115"/>
    <s v="New Forest West"/>
    <s v="BH23 8JH"/>
    <s v="Academy Converter"/>
    <x v="0"/>
    <d v="2007-12-07T00:00:00"/>
    <x v="0"/>
    <n v="9"/>
    <n v="1"/>
    <n v="1"/>
    <n v="1"/>
    <n v="1"/>
    <s v="-"/>
    <s v="NULL"/>
    <s v="NULL"/>
    <s v="-"/>
  </r>
  <r>
    <n v="137694"/>
    <n v="8814333"/>
    <s v="Burnt Mill Comprehensive School"/>
    <x v="7"/>
    <s v="East of England"/>
    <x v="110"/>
    <s v="Harlow"/>
    <s v="CM20 2NR"/>
    <s v="Academy Converter"/>
    <x v="3"/>
    <d v="2012-11-21T00:00:00"/>
    <x v="0"/>
    <n v="1"/>
    <n v="9"/>
    <n v="1"/>
    <n v="1"/>
    <n v="1"/>
    <s v="-"/>
    <d v="2010-07-07T00:00:00"/>
    <n v="3"/>
    <s v="-"/>
  </r>
  <r>
    <n v="137695"/>
    <n v="8684056"/>
    <s v="Cox Green School"/>
    <x v="1"/>
    <s v="South East"/>
    <x v="81"/>
    <s v="Maidenhead"/>
    <s v="SL6 3AX"/>
    <s v="Academy Converter"/>
    <x v="3"/>
    <d v="2013-05-01T00:00:00"/>
    <x v="2"/>
    <n v="3"/>
    <n v="9"/>
    <n v="2"/>
    <n v="3"/>
    <n v="3"/>
    <s v="-"/>
    <d v="2009-12-04T00:00:00"/>
    <n v="2"/>
    <s v="-"/>
  </r>
  <r>
    <n v="137696"/>
    <n v="8404190"/>
    <s v="Framwellgate School Durham"/>
    <x v="2"/>
    <s v="North East"/>
    <x v="75"/>
    <s v="City of Durham"/>
    <s v="DH1 5BQ"/>
    <s v="Academy Converter"/>
    <x v="3"/>
    <d v="2012-01-19T00:00:00"/>
    <x v="1"/>
    <n v="2"/>
    <n v="9"/>
    <n v="2"/>
    <n v="2"/>
    <n v="2"/>
    <s v="-"/>
    <d v="2008-10-08T00:00:00"/>
    <n v="2"/>
    <s v="-"/>
  </r>
  <r>
    <n v="137697"/>
    <n v="8852915"/>
    <s v="Coppice Primary School"/>
    <x v="4"/>
    <s v="West Midlands"/>
    <x v="118"/>
    <s v="Bromsgrove"/>
    <s v="B47 5JN"/>
    <s v="Academy Converter"/>
    <x v="0"/>
    <d v="2012-09-21T00:00:00"/>
    <x v="1"/>
    <n v="2"/>
    <n v="9"/>
    <n v="2"/>
    <n v="2"/>
    <n v="2"/>
    <s v="-"/>
    <d v="2008-05-21T00:00:00"/>
    <n v="2"/>
    <s v="-"/>
  </r>
  <r>
    <n v="137698"/>
    <n v="8815218"/>
    <s v="Hutton All Saints' Church of England Primary School"/>
    <x v="7"/>
    <s v="East of England"/>
    <x v="110"/>
    <s v="Brentwood and Ongar"/>
    <s v="CM13 1JW"/>
    <s v="Academy Converter"/>
    <x v="0"/>
    <d v="2009-05-11T00:00:00"/>
    <x v="0"/>
    <n v="9"/>
    <n v="1"/>
    <n v="1"/>
    <n v="1"/>
    <n v="1"/>
    <s v="-"/>
    <d v="2006-05-04T00:00:00"/>
    <n v="2"/>
    <s v="-"/>
  </r>
  <r>
    <n v="137699"/>
    <n v="3812064"/>
    <s v="Luddendenfoot Junior and Infant School"/>
    <x v="2"/>
    <s v="Yorkshire and the Humber"/>
    <x v="62"/>
    <s v="Calder Valley"/>
    <s v="HX2 6AU"/>
    <s v="Academy Converter"/>
    <x v="0"/>
    <d v="2012-03-13T00:00:00"/>
    <x v="1"/>
    <n v="2"/>
    <n v="9"/>
    <n v="1"/>
    <n v="2"/>
    <n v="2"/>
    <s v="-"/>
    <d v="2008-11-12T00:00:00"/>
    <n v="2"/>
    <s v="-"/>
  </r>
  <r>
    <n v="137701"/>
    <n v="3334110"/>
    <s v="Oldbury Academy"/>
    <x v="4"/>
    <s v="West Midlands"/>
    <x v="40"/>
    <s v="Warley"/>
    <s v="B68 8NE"/>
    <s v="Academy Converter"/>
    <x v="3"/>
    <d v="2011-02-17T00:00:00"/>
    <x v="0"/>
    <n v="2"/>
    <n v="9"/>
    <n v="2"/>
    <n v="2"/>
    <n v="1"/>
    <s v="-"/>
    <d v="2008-07-03T00:00:00"/>
    <n v="3"/>
    <s v="-"/>
  </r>
  <r>
    <n v="137702"/>
    <n v="8404681"/>
    <s v="St John's School &amp; Sixth Form College - A Catholic Academy"/>
    <x v="2"/>
    <s v="North East"/>
    <x v="75"/>
    <s v="Bishop Auckland"/>
    <s v="DL14 6JT"/>
    <s v="Academy Converter"/>
    <x v="3"/>
    <d v="2010-05-25T00:00:00"/>
    <x v="0"/>
    <n v="1"/>
    <n v="9"/>
    <n v="1"/>
    <n v="2"/>
    <n v="1"/>
    <s v="-"/>
    <d v="2007-05-23T00:00:00"/>
    <n v="2"/>
    <s v="-"/>
  </r>
  <r>
    <n v="137703"/>
    <n v="8844004"/>
    <s v="Queen Elizabeth Humanities College"/>
    <x v="4"/>
    <s v="West Midlands"/>
    <x v="117"/>
    <s v="North Herefordshire"/>
    <s v="HR7 4QS"/>
    <s v="Academy Converter"/>
    <x v="3"/>
    <d v="2011-12-07T00:00:00"/>
    <x v="1"/>
    <n v="2"/>
    <n v="9"/>
    <n v="2"/>
    <n v="2"/>
    <n v="2"/>
    <s v="-"/>
    <d v="2009-01-22T00:00:00"/>
    <n v="3"/>
    <s v="-"/>
  </r>
  <r>
    <n v="137704"/>
    <n v="3834501"/>
    <s v="Otley Prince Henry's Grammar School Specialist Language College"/>
    <x v="2"/>
    <s v="Yorkshire and the Humber"/>
    <x v="64"/>
    <s v="Leeds North West"/>
    <s v="LS21 2BB"/>
    <s v="Academy Converter"/>
    <x v="3"/>
    <d v="2013-02-13T00:00:00"/>
    <x v="1"/>
    <n v="2"/>
    <n v="9"/>
    <n v="1"/>
    <n v="2"/>
    <n v="1"/>
    <s v="-"/>
    <d v="2007-12-11T00:00:00"/>
    <n v="2"/>
    <s v="-"/>
  </r>
  <r>
    <n v="137705"/>
    <n v="3325403"/>
    <s v="The High Arcal School"/>
    <x v="4"/>
    <s v="West Midlands"/>
    <x v="39"/>
    <s v="Dudley North"/>
    <s v="DY3 1BP"/>
    <s v="Academy Converter"/>
    <x v="3"/>
    <d v="2010-11-18T00:00:00"/>
    <x v="0"/>
    <n v="2"/>
    <n v="9"/>
    <n v="1"/>
    <n v="2"/>
    <n v="1"/>
    <s v="-"/>
    <d v="2007-09-13T00:00:00"/>
    <n v="2"/>
    <s v="-"/>
  </r>
  <r>
    <n v="137707"/>
    <n v="3355400"/>
    <s v="The Streetly Academy"/>
    <x v="4"/>
    <s v="West Midlands"/>
    <x v="42"/>
    <s v="Aldridge-Brownhills"/>
    <s v="B74 2EX"/>
    <s v="Academy Converter"/>
    <x v="3"/>
    <d v="2012-12-13T00:00:00"/>
    <x v="0"/>
    <n v="1"/>
    <n v="9"/>
    <n v="1"/>
    <n v="1"/>
    <n v="1"/>
    <s v="-"/>
    <d v="2009-11-13T00:00:00"/>
    <n v="3"/>
    <s v="-"/>
  </r>
  <r>
    <n v="137708"/>
    <n v="3914716"/>
    <s v="Sacred Heart Catholic High School"/>
    <x v="2"/>
    <s v="North East"/>
    <x v="67"/>
    <s v="Newcastle upon Tyne Central"/>
    <s v="NE4 9YH"/>
    <s v="Academy Converter"/>
    <x v="3"/>
    <d v="2007-11-21T00:00:00"/>
    <x v="0"/>
    <n v="9"/>
    <n v="1"/>
    <n v="1"/>
    <n v="1"/>
    <n v="1"/>
    <s v="-"/>
    <s v="NULL"/>
    <s v="NULL"/>
    <s v="-"/>
  </r>
  <r>
    <n v="137726"/>
    <n v="8715407"/>
    <s v="Herschel Grammar School"/>
    <x v="1"/>
    <s v="South East"/>
    <x v="83"/>
    <s v="Slough"/>
    <s v="SL1 3BW"/>
    <s v="Academy Converter"/>
    <x v="3"/>
    <d v="2012-09-19T00:00:00"/>
    <x v="0"/>
    <n v="1"/>
    <n v="9"/>
    <n v="1"/>
    <n v="1"/>
    <n v="1"/>
    <s v="-"/>
    <d v="2008-05-09T00:00:00"/>
    <n v="2"/>
    <s v="-"/>
  </r>
  <r>
    <n v="137727"/>
    <n v="8815442"/>
    <s v="Anglo European School"/>
    <x v="7"/>
    <s v="East of England"/>
    <x v="110"/>
    <s v="Brentwood and Ongar"/>
    <s v="CM4 0DJ"/>
    <s v="Academy Converter"/>
    <x v="3"/>
    <d v="2013-05-03T00:00:00"/>
    <x v="1"/>
    <n v="2"/>
    <n v="9"/>
    <n v="1"/>
    <n v="2"/>
    <n v="2"/>
    <s v="-"/>
    <d v="2011-01-19T00:00:00"/>
    <n v="3"/>
    <s v="-"/>
  </r>
  <r>
    <n v="137728"/>
    <n v="8863025"/>
    <s v="Chiddingstone Church of England School"/>
    <x v="1"/>
    <s v="South East"/>
    <x v="125"/>
    <s v="Tonbridge and Malling"/>
    <s v="TN8 7AH"/>
    <s v="Academy Converter"/>
    <x v="0"/>
    <d v="2007-01-09T00:00:00"/>
    <x v="0"/>
    <n v="9"/>
    <n v="1"/>
    <n v="1"/>
    <n v="1"/>
    <n v="1"/>
    <s v="-"/>
    <s v="NULL"/>
    <s v="NULL"/>
    <s v="-"/>
  </r>
  <r>
    <n v="137729"/>
    <n v="3074031"/>
    <s v="Featherstone High School"/>
    <x v="0"/>
    <s v="London"/>
    <x v="22"/>
    <s v="Ealing, Southall"/>
    <s v="UB2 5HF"/>
    <s v="Academy Converter"/>
    <x v="3"/>
    <d v="2007-01-11T00:00:00"/>
    <x v="0"/>
    <n v="9"/>
    <n v="2"/>
    <n v="1"/>
    <n v="1"/>
    <n v="1"/>
    <s v="-"/>
    <s v="NULL"/>
    <s v="NULL"/>
    <s v="-"/>
  </r>
  <r>
    <n v="137730"/>
    <n v="3364134"/>
    <s v="Heath Park"/>
    <x v="4"/>
    <s v="West Midlands"/>
    <x v="43"/>
    <s v="Wolverhampton North East"/>
    <s v="WV11 1RD"/>
    <s v="Academy Converter"/>
    <x v="3"/>
    <d v="2006-11-21T00:00:00"/>
    <x v="0"/>
    <n v="9"/>
    <n v="2"/>
    <n v="2"/>
    <n v="2"/>
    <n v="1"/>
    <s v="-"/>
    <s v="NULL"/>
    <s v="NULL"/>
    <s v="-"/>
  </r>
  <r>
    <n v="137731"/>
    <n v="8843055"/>
    <s v="Holmer CofE Academy"/>
    <x v="4"/>
    <s v="West Midlands"/>
    <x v="117"/>
    <s v="Hereford and South Herefordshire"/>
    <s v="HR4 9RX"/>
    <s v="Academy Converter"/>
    <x v="0"/>
    <d v="2012-01-12T00:00:00"/>
    <x v="2"/>
    <n v="3"/>
    <n v="9"/>
    <n v="2"/>
    <n v="3"/>
    <n v="3"/>
    <s v="-"/>
    <d v="2007-01-24T00:00:00"/>
    <n v="2"/>
    <s v="-"/>
  </r>
  <r>
    <n v="137732"/>
    <n v="8782049"/>
    <s v="Littletown Primary Academy"/>
    <x v="5"/>
    <s v="South West"/>
    <x v="101"/>
    <s v="Tiverton and Honiton"/>
    <s v="EX14 2EG"/>
    <s v="Academy Converter"/>
    <x v="0"/>
    <d v="2010-03-18T00:00:00"/>
    <x v="1"/>
    <n v="2"/>
    <n v="9"/>
    <n v="2"/>
    <n v="2"/>
    <n v="2"/>
    <s v="-"/>
    <d v="2007-01-31T00:00:00"/>
    <n v="3"/>
    <s v="-"/>
  </r>
  <r>
    <n v="137733"/>
    <n v="8824034"/>
    <s v="Shoeburyness High School"/>
    <x v="7"/>
    <s v="East of England"/>
    <x v="112"/>
    <s v="Rochford and Southend East"/>
    <s v="SS3 9LL"/>
    <s v="Academy Converter"/>
    <x v="3"/>
    <d v="2013-05-17T00:00:00"/>
    <x v="1"/>
    <n v="2"/>
    <n v="9"/>
    <n v="2"/>
    <n v="2"/>
    <n v="2"/>
    <s v="-"/>
    <d v="2010-04-27T00:00:00"/>
    <n v="2"/>
    <s v="-"/>
  </r>
  <r>
    <n v="137734"/>
    <n v="3924605"/>
    <s v="St Thomas More Roman Catholic Academy"/>
    <x v="2"/>
    <s v="North East"/>
    <x v="68"/>
    <s v="Tynemouth"/>
    <s v="NE29 8LF"/>
    <s v="Academy Converter"/>
    <x v="3"/>
    <d v="2007-09-27T00:00:00"/>
    <x v="0"/>
    <n v="9"/>
    <n v="1"/>
    <n v="1"/>
    <n v="2"/>
    <n v="1"/>
    <s v="-"/>
    <s v="NULL"/>
    <s v="NULL"/>
    <s v="-"/>
  </r>
  <r>
    <n v="137735"/>
    <n v="9365406"/>
    <s v="The Beacon School"/>
    <x v="1"/>
    <s v="South East"/>
    <x v="147"/>
    <s v="Epsom and Ewell"/>
    <s v="SM7 1AG"/>
    <s v="Academy Converter"/>
    <x v="3"/>
    <d v="2012-10-19T00:00:00"/>
    <x v="1"/>
    <n v="2"/>
    <n v="9"/>
    <n v="2"/>
    <n v="2"/>
    <n v="2"/>
    <s v="-"/>
    <d v="2010-09-29T00:00:00"/>
    <n v="3"/>
    <s v="-"/>
  </r>
  <r>
    <n v="137736"/>
    <n v="9365407"/>
    <s v="Rosebery School"/>
    <x v="1"/>
    <s v="South East"/>
    <x v="147"/>
    <s v="Epsom and Ewell"/>
    <s v="KT18 7NQ"/>
    <s v="Academy Converter"/>
    <x v="3"/>
    <d v="2013-01-31T00:00:00"/>
    <x v="1"/>
    <n v="2"/>
    <n v="9"/>
    <n v="2"/>
    <n v="2"/>
    <n v="2"/>
    <s v="-"/>
    <d v="2007-09-18T00:00:00"/>
    <n v="2"/>
    <s v="-"/>
  </r>
  <r>
    <n v="137737"/>
    <n v="3842116"/>
    <s v="South Ossett Infant School"/>
    <x v="2"/>
    <s v="Yorkshire and the Humber"/>
    <x v="65"/>
    <s v="Wakefield"/>
    <s v="WF5 0BE"/>
    <s v="Academy Converter"/>
    <x v="0"/>
    <d v="2010-07-21T00:00:00"/>
    <x v="0"/>
    <n v="1"/>
    <n v="9"/>
    <n v="1"/>
    <n v="1"/>
    <n v="1"/>
    <s v="-"/>
    <d v="2008-03-04T00:00:00"/>
    <n v="1"/>
    <s v="-"/>
  </r>
  <r>
    <n v="137739"/>
    <n v="8865416"/>
    <s v="Cranbrook School"/>
    <x v="1"/>
    <s v="South East"/>
    <x v="125"/>
    <s v="Maidstone and The Weald"/>
    <s v="TN17 3JD"/>
    <s v="Academy Converter"/>
    <x v="3"/>
    <d v="2011-07-07T00:00:00"/>
    <x v="0"/>
    <n v="1"/>
    <n v="9"/>
    <n v="1"/>
    <n v="2"/>
    <n v="2"/>
    <s v="-"/>
    <d v="2007-11-22T00:00:00"/>
    <n v="2"/>
    <s v="-"/>
  </r>
  <r>
    <n v="137740"/>
    <n v="8684055"/>
    <s v="Furze Platt Senior School"/>
    <x v="1"/>
    <s v="South East"/>
    <x v="81"/>
    <s v="Maidenhead"/>
    <s v="SL6 7NQ"/>
    <s v="Academy Converter"/>
    <x v="3"/>
    <d v="2010-03-04T00:00:00"/>
    <x v="1"/>
    <n v="2"/>
    <n v="9"/>
    <n v="2"/>
    <n v="2"/>
    <n v="2"/>
    <s v="-"/>
    <d v="2007-02-07T00:00:00"/>
    <n v="3"/>
    <s v="-"/>
  </r>
  <r>
    <n v="137741"/>
    <n v="9334552"/>
    <s v="Selwood Academy"/>
    <x v="5"/>
    <s v="South West"/>
    <x v="143"/>
    <s v="Somerton and Frome"/>
    <s v="BA11 2EF"/>
    <s v="Academy Converter"/>
    <x v="3"/>
    <d v="2012-01-12T00:00:00"/>
    <x v="1"/>
    <n v="2"/>
    <n v="9"/>
    <n v="2"/>
    <n v="2"/>
    <n v="2"/>
    <s v="-"/>
    <d v="2009-04-30T00:00:00"/>
    <n v="2"/>
    <s v="-"/>
  </r>
  <r>
    <n v="137742"/>
    <n v="8134083"/>
    <s v="South Axholme  Academy"/>
    <x v="2"/>
    <s v="Yorkshire and the Humber"/>
    <x v="123"/>
    <s v="Brigg and Goole"/>
    <s v="DN9 1BY"/>
    <s v="Academy Converter"/>
    <x v="3"/>
    <d v="2013-01-31T00:00:00"/>
    <x v="1"/>
    <n v="2"/>
    <n v="9"/>
    <n v="2"/>
    <n v="2"/>
    <n v="2"/>
    <s v="-"/>
    <d v="2010-04-27T00:00:00"/>
    <n v="3"/>
    <s v="-"/>
  </r>
  <r>
    <n v="137744"/>
    <n v="8813101"/>
    <s v="Wickford Church of England Voluntary Controlled Infant School"/>
    <x v="7"/>
    <s v="East of England"/>
    <x v="110"/>
    <s v="Rayleigh and Wickford"/>
    <s v="SS11 8HE"/>
    <s v="Academy Converter"/>
    <x v="0"/>
    <d v="2008-03-19T00:00:00"/>
    <x v="0"/>
    <n v="9"/>
    <n v="2"/>
    <n v="2"/>
    <n v="2"/>
    <n v="1"/>
    <s v="-"/>
    <s v="NULL"/>
    <s v="NULL"/>
    <s v="-"/>
  </r>
  <r>
    <n v="137745"/>
    <n v="3094034"/>
    <s v="Woodside High School"/>
    <x v="0"/>
    <s v="London"/>
    <x v="24"/>
    <s v="Hornsey and Wood Green"/>
    <s v="N22 5QJ"/>
    <s v="Academy Converter"/>
    <x v="3"/>
    <d v="2011-02-03T00:00:00"/>
    <x v="0"/>
    <n v="2"/>
    <n v="9"/>
    <n v="1"/>
    <n v="2"/>
    <n v="1"/>
    <s v="-"/>
    <d v="2007-11-07T00:00:00"/>
    <n v="3"/>
    <s v="-"/>
  </r>
  <r>
    <n v="137746"/>
    <n v="9294501"/>
    <s v="The King Edward VI School"/>
    <x v="2"/>
    <s v="North East"/>
    <x v="139"/>
    <s v="Wansbeck"/>
    <s v="NE61 1DN"/>
    <s v="Academy Converter"/>
    <x v="3"/>
    <d v="2008-07-10T00:00:00"/>
    <x v="0"/>
    <n v="9"/>
    <n v="1"/>
    <n v="1"/>
    <n v="2"/>
    <n v="1"/>
    <s v="-"/>
    <s v="NULL"/>
    <s v="NULL"/>
    <s v="-"/>
  </r>
  <r>
    <n v="137747"/>
    <n v="9294000"/>
    <s v="Morpeth Chantry Middle School"/>
    <x v="2"/>
    <s v="North East"/>
    <x v="139"/>
    <s v="Wansbeck"/>
    <s v="NE61 1RQ"/>
    <s v="Academy Converter"/>
    <x v="3"/>
    <d v="2012-06-22T00:00:00"/>
    <x v="1"/>
    <n v="2"/>
    <n v="9"/>
    <n v="2"/>
    <n v="2"/>
    <n v="2"/>
    <s v="-"/>
    <d v="2008-10-01T00:00:00"/>
    <n v="3"/>
    <s v="-"/>
  </r>
  <r>
    <n v="137748"/>
    <n v="9294309"/>
    <s v="Morpeth Newminster Middle School"/>
    <x v="2"/>
    <s v="North East"/>
    <x v="139"/>
    <s v="Wansbeck"/>
    <s v="NE61 1RH"/>
    <s v="Academy Converter"/>
    <x v="3"/>
    <d v="2009-07-09T00:00:00"/>
    <x v="1"/>
    <n v="9"/>
    <n v="2"/>
    <n v="1"/>
    <n v="2"/>
    <n v="2"/>
    <s v="-"/>
    <d v="2006-06-22T00:00:00"/>
    <n v="2"/>
    <s v="-"/>
  </r>
  <r>
    <n v="137750"/>
    <n v="8461104"/>
    <s v="The Connected Hub"/>
    <x v="1"/>
    <s v="South East"/>
    <x v="108"/>
    <s v="Brighton, Pavilion"/>
    <s v="BN1 7GU"/>
    <s v="Pupil Referral Unit"/>
    <x v="2"/>
    <d v="2013-01-11T00:00:00"/>
    <x v="2"/>
    <n v="3"/>
    <n v="9"/>
    <n v="3"/>
    <n v="3"/>
    <n v="3"/>
    <s v="-"/>
    <s v="NULL"/>
    <s v="NULL"/>
    <s v="-"/>
  </r>
  <r>
    <n v="137752"/>
    <n v="9165405"/>
    <s v="Tewkesbury School"/>
    <x v="5"/>
    <s v="South West"/>
    <x v="113"/>
    <s v="Tewkesbury"/>
    <s v="GL20 8DF"/>
    <s v="Academy Converter"/>
    <x v="3"/>
    <d v="2010-05-13T00:00:00"/>
    <x v="1"/>
    <n v="2"/>
    <n v="9"/>
    <n v="2"/>
    <n v="2"/>
    <n v="2"/>
    <s v="-"/>
    <d v="2007-01-25T00:00:00"/>
    <n v="2"/>
    <s v="-"/>
  </r>
  <r>
    <n v="137753"/>
    <n v="8034104"/>
    <s v="Bradley Stoke Community School"/>
    <x v="5"/>
    <s v="South West"/>
    <x v="73"/>
    <s v="Filton and Bradley Stoke"/>
    <s v="BS32 9BS"/>
    <s v="Academy Converter"/>
    <x v="3"/>
    <d v="2013-04-12T00:00:00"/>
    <x v="1"/>
    <n v="2"/>
    <n v="9"/>
    <n v="1"/>
    <n v="2"/>
    <n v="1"/>
    <s v="-"/>
    <d v="2009-11-12T00:00:00"/>
    <n v="1"/>
    <s v="-"/>
  </r>
  <r>
    <n v="137754"/>
    <n v="3065406"/>
    <s v="Norbury Manor Business and Enterprise College for Girls"/>
    <x v="0"/>
    <s v="London"/>
    <x v="20"/>
    <s v="Croydon North"/>
    <s v="CR7 8BT"/>
    <s v="Academy Converter"/>
    <x v="3"/>
    <d v="2013-06-07T00:00:00"/>
    <x v="1"/>
    <n v="2"/>
    <n v="9"/>
    <n v="2"/>
    <n v="2"/>
    <n v="2"/>
    <s v="-"/>
    <d v="2010-06-10T00:00:00"/>
    <n v="1"/>
    <s v="-"/>
  </r>
  <r>
    <n v="137755"/>
    <n v="8804118"/>
    <s v="Brixham College"/>
    <x v="5"/>
    <s v="South West"/>
    <x v="103"/>
    <s v="Totnes"/>
    <s v="TQ5 9HF"/>
    <s v="Academy Converter"/>
    <x v="3"/>
    <d v="2011-09-14T00:00:00"/>
    <x v="1"/>
    <n v="2"/>
    <n v="9"/>
    <n v="2"/>
    <n v="2"/>
    <n v="2"/>
    <s v="-"/>
    <d v="2008-11-20T00:00:00"/>
    <n v="2"/>
    <s v="-"/>
  </r>
  <r>
    <n v="137756"/>
    <n v="8232195"/>
    <s v="The Firs Lower School"/>
    <x v="7"/>
    <s v="East of England"/>
    <x v="78"/>
    <s v="Mid Bedfordshire"/>
    <s v="MK45 2QR"/>
    <s v="Academy Converter"/>
    <x v="0"/>
    <d v="2012-01-27T00:00:00"/>
    <x v="2"/>
    <n v="3"/>
    <n v="9"/>
    <n v="3"/>
    <n v="3"/>
    <n v="3"/>
    <s v="-"/>
    <d v="2007-03-15T00:00:00"/>
    <n v="2"/>
    <s v="-"/>
  </r>
  <r>
    <n v="137757"/>
    <n v="9194099"/>
    <s v="Bishop's Hatfield Girls' School"/>
    <x v="7"/>
    <s v="East of England"/>
    <x v="119"/>
    <s v="Welwyn Hatfield"/>
    <s v="AL10 8NL"/>
    <s v="Academy Converter"/>
    <x v="3"/>
    <d v="2010-10-07T00:00:00"/>
    <x v="1"/>
    <n v="2"/>
    <n v="9"/>
    <n v="2"/>
    <n v="2"/>
    <n v="2"/>
    <s v="-"/>
    <d v="2007-09-20T00:00:00"/>
    <n v="2"/>
    <s v="-"/>
  </r>
  <r>
    <n v="137758"/>
    <n v="9082745"/>
    <s v="Biscovey Academy"/>
    <x v="5"/>
    <s v="South West"/>
    <x v="97"/>
    <s v="St. Austell and Newquay"/>
    <s v="PL24 2DB"/>
    <s v="Academy Converter"/>
    <x v="0"/>
    <d v="2009-10-01T00:00:00"/>
    <x v="1"/>
    <n v="2"/>
    <n v="9"/>
    <n v="1"/>
    <n v="2"/>
    <n v="1"/>
    <s v="-"/>
    <d v="2006-11-03T00:00:00"/>
    <n v="3"/>
    <s v="-"/>
  </r>
  <r>
    <n v="137759"/>
    <n v="8134082"/>
    <s v="The Axholme Academy"/>
    <x v="2"/>
    <s v="Yorkshire and the Humber"/>
    <x v="123"/>
    <s v="Brigg and Goole"/>
    <s v="DN17 4HU"/>
    <s v="Academy Converter"/>
    <x v="3"/>
    <d v="2010-11-11T00:00:00"/>
    <x v="1"/>
    <n v="2"/>
    <n v="9"/>
    <n v="2"/>
    <n v="3"/>
    <n v="2"/>
    <s v="-"/>
    <d v="2009-10-07T00:00:00"/>
    <n v="4"/>
    <s v="NTI"/>
  </r>
  <r>
    <n v="137760"/>
    <n v="8123518"/>
    <s v="Waltham Leas Primary Academy"/>
    <x v="2"/>
    <s v="Yorkshire and the Humber"/>
    <x v="122"/>
    <s v="Cleethorpes"/>
    <s v="DN37 0NU"/>
    <s v="Academy Converter"/>
    <x v="0"/>
    <d v="2011-06-22T00:00:00"/>
    <x v="1"/>
    <n v="2"/>
    <n v="9"/>
    <n v="2"/>
    <n v="2"/>
    <n v="2"/>
    <s v="-"/>
    <s v="NULL"/>
    <s v="NULL"/>
    <s v="-"/>
  </r>
  <r>
    <n v="137761"/>
    <n v="8122124"/>
    <s v="New Waltham Primary School"/>
    <x v="2"/>
    <s v="Yorkshire and the Humber"/>
    <x v="122"/>
    <s v="Cleethorpes"/>
    <s v="DN36 4NH"/>
    <s v="Academy Converter"/>
    <x v="0"/>
    <d v="2009-12-01T00:00:00"/>
    <x v="1"/>
    <n v="2"/>
    <n v="9"/>
    <n v="2"/>
    <n v="2"/>
    <n v="2"/>
    <s v="-"/>
    <d v="2007-03-09T00:00:00"/>
    <n v="2"/>
    <s v="-"/>
  </r>
  <r>
    <n v="137762"/>
    <n v="8013436"/>
    <s v="West Town Lane Academy"/>
    <x v="5"/>
    <s v="South West"/>
    <x v="71"/>
    <s v="Bristol East"/>
    <s v="BS4 5DT"/>
    <s v="Academy Converter"/>
    <x v="0"/>
    <d v="2010-09-24T00:00:00"/>
    <x v="1"/>
    <n v="2"/>
    <n v="9"/>
    <n v="2"/>
    <n v="2"/>
    <n v="2"/>
    <s v="-"/>
    <d v="2008-03-06T00:00:00"/>
    <n v="3"/>
    <s v="-"/>
  </r>
  <r>
    <n v="137763"/>
    <n v="8914463"/>
    <s v="The Brunts Academy"/>
    <x v="6"/>
    <s v="East Midlands"/>
    <x v="76"/>
    <s v="Mansfield"/>
    <s v="NG18 2AT"/>
    <s v="Academy Converter"/>
    <x v="3"/>
    <d v="2013-04-26T00:00:00"/>
    <x v="1"/>
    <n v="2"/>
    <n v="9"/>
    <n v="2"/>
    <n v="2"/>
    <n v="2"/>
    <s v="-"/>
    <d v="2009-09-17T00:00:00"/>
    <n v="3"/>
    <s v="-"/>
  </r>
  <r>
    <n v="137764"/>
    <n v="3844506"/>
    <s v="Cathedral Academy"/>
    <x v="2"/>
    <s v="Yorkshire and the Humber"/>
    <x v="65"/>
    <s v="Wakefield"/>
    <s v="WF2 8QF"/>
    <s v="Academy Converter"/>
    <x v="3"/>
    <d v="2010-03-23T00:00:00"/>
    <x v="1"/>
    <n v="2"/>
    <n v="9"/>
    <n v="2"/>
    <n v="2"/>
    <n v="2"/>
    <s v="-"/>
    <d v="2007-01-25T00:00:00"/>
    <n v="3"/>
    <s v="-"/>
  </r>
  <r>
    <n v="137765"/>
    <n v="3712117"/>
    <s v="Conisbrough Ivanhoe Primary Academy"/>
    <x v="2"/>
    <s v="Yorkshire and the Humber"/>
    <x v="59"/>
    <s v="Don Valley"/>
    <s v="DN12 3LR"/>
    <s v="Academy Converter"/>
    <x v="0"/>
    <d v="2010-12-15T00:00:00"/>
    <x v="1"/>
    <n v="2"/>
    <n v="9"/>
    <n v="1"/>
    <n v="2"/>
    <n v="2"/>
    <s v="-"/>
    <d v="2006-10-12T00:00:00"/>
    <n v="2"/>
    <s v="-"/>
  </r>
  <r>
    <n v="137766"/>
    <n v="9374192"/>
    <s v="Campion School"/>
    <x v="4"/>
    <s v="West Midlands"/>
    <x v="138"/>
    <s v="Warwick and Leamington"/>
    <s v="CV31 1QH"/>
    <s v="Academy Converter"/>
    <x v="3"/>
    <d v="2009-10-23T00:00:00"/>
    <x v="1"/>
    <n v="2"/>
    <n v="9"/>
    <n v="2"/>
    <n v="2"/>
    <n v="2"/>
    <s v="-"/>
    <d v="2006-12-06T00:00:00"/>
    <n v="2"/>
    <s v="-"/>
  </r>
  <r>
    <n v="137767"/>
    <n v="9374153"/>
    <s v="Higham Lane School, A Business &amp; Enterprise College"/>
    <x v="4"/>
    <s v="West Midlands"/>
    <x v="138"/>
    <s v="Nuneaton"/>
    <s v="CV10 0BJ"/>
    <s v="Academy Converter"/>
    <x v="3"/>
    <d v="2009-02-05T00:00:00"/>
    <x v="1"/>
    <n v="9"/>
    <n v="2"/>
    <n v="2"/>
    <n v="2"/>
    <n v="1"/>
    <s v="-"/>
    <d v="2006-06-08T00:00:00"/>
    <n v="3"/>
    <s v="-"/>
  </r>
  <r>
    <n v="137768"/>
    <n v="8884178"/>
    <s v="Tarleton Academy"/>
    <x v="3"/>
    <s v="North West"/>
    <x v="127"/>
    <s v="South Ribble"/>
    <s v="PR4 6AQ"/>
    <s v="Academy Converter"/>
    <x v="3"/>
    <d v="2010-01-21T00:00:00"/>
    <x v="1"/>
    <n v="1"/>
    <n v="9"/>
    <n v="2"/>
    <n v="2"/>
    <n v="2"/>
    <s v="-"/>
    <d v="2006-11-16T00:00:00"/>
    <n v="2"/>
    <s v="-"/>
  </r>
  <r>
    <n v="137769"/>
    <n v="3034001"/>
    <s v="Townley Grammar School"/>
    <x v="0"/>
    <s v="London"/>
    <x v="15"/>
    <s v="Bexleyheath and Crayford"/>
    <s v="DA6 7AB"/>
    <s v="Academy Converter"/>
    <x v="3"/>
    <d v="2011-02-03T00:00:00"/>
    <x v="1"/>
    <n v="1"/>
    <n v="9"/>
    <n v="1"/>
    <n v="2"/>
    <n v="2"/>
    <s v="-"/>
    <d v="2007-11-13T00:00:00"/>
    <n v="2"/>
    <s v="-"/>
  </r>
  <r>
    <n v="137770"/>
    <n v="9374190"/>
    <s v="Aylesford School and Sixth Form College"/>
    <x v="4"/>
    <s v="West Midlands"/>
    <x v="138"/>
    <s v="Warwick and Leamington"/>
    <s v="CV34 6XR"/>
    <s v="Academy Converter"/>
    <x v="3"/>
    <d v="2012-09-27T00:00:00"/>
    <x v="1"/>
    <n v="2"/>
    <n v="9"/>
    <n v="2"/>
    <n v="2"/>
    <n v="2"/>
    <s v="-"/>
    <d v="2010-02-11T00:00:00"/>
    <n v="3"/>
    <s v="-"/>
  </r>
  <r>
    <n v="137771"/>
    <n v="9374004"/>
    <s v="Etone College"/>
    <x v="4"/>
    <s v="West Midlands"/>
    <x v="138"/>
    <s v="Nuneaton"/>
    <s v="CV11 6AA"/>
    <s v="Academy Converter"/>
    <x v="3"/>
    <d v="2013-04-24T00:00:00"/>
    <x v="3"/>
    <n v="4"/>
    <n v="9"/>
    <n v="2"/>
    <n v="4"/>
    <n v="4"/>
    <s v="SM "/>
    <d v="2010-05-11T00:00:00"/>
    <n v="2"/>
    <s v="-"/>
  </r>
  <r>
    <n v="137772"/>
    <n v="3065407"/>
    <s v="Shirley High School Performing Arts College"/>
    <x v="0"/>
    <s v="London"/>
    <x v="20"/>
    <s v="Croydon Central"/>
    <s v="CR0 5EF"/>
    <s v="Academy Converter"/>
    <x v="3"/>
    <d v="2009-06-11T00:00:00"/>
    <x v="1"/>
    <n v="9"/>
    <n v="2"/>
    <n v="2"/>
    <n v="2"/>
    <n v="2"/>
    <s v="-"/>
    <d v="2006-05-25T00:00:00"/>
    <n v="2"/>
    <s v="-"/>
  </r>
  <r>
    <n v="137773"/>
    <n v="3325402"/>
    <s v="The Kingswinford School &amp; Science College"/>
    <x v="4"/>
    <s v="West Midlands"/>
    <x v="39"/>
    <s v="Dudley South"/>
    <s v="DY6 7AD"/>
    <s v="Academy Converter"/>
    <x v="3"/>
    <d v="2012-05-31T00:00:00"/>
    <x v="1"/>
    <n v="2"/>
    <n v="9"/>
    <n v="2"/>
    <n v="2"/>
    <n v="2"/>
    <s v="-"/>
    <d v="2007-03-01T00:00:00"/>
    <n v="2"/>
    <s v="-"/>
  </r>
  <r>
    <n v="137774"/>
    <n v="8255210"/>
    <s v="The Gerrards Cross CofE School"/>
    <x v="1"/>
    <s v="South East"/>
    <x v="85"/>
    <s v="Beaconsfield"/>
    <s v="SL9 8BD"/>
    <s v="Academy Converter"/>
    <x v="0"/>
    <d v="2008-12-09T00:00:00"/>
    <x v="0"/>
    <n v="9"/>
    <n v="1"/>
    <n v="1"/>
    <n v="1"/>
    <n v="1"/>
    <s v="-"/>
    <s v="NULL"/>
    <s v="NULL"/>
    <s v="-"/>
  </r>
  <r>
    <n v="137775"/>
    <n v="3834115"/>
    <s v="Horsforth School"/>
    <x v="2"/>
    <s v="Yorkshire and the Humber"/>
    <x v="64"/>
    <s v="Pudsey"/>
    <s v="LS18 5RF"/>
    <s v="Academy Converter"/>
    <x v="3"/>
    <d v="2008-09-25T00:00:00"/>
    <x v="1"/>
    <n v="9"/>
    <n v="2"/>
    <n v="1"/>
    <n v="2"/>
    <n v="2"/>
    <s v="-"/>
    <d v="2005-09-29T00:00:00"/>
    <n v="2"/>
    <s v="-"/>
  </r>
  <r>
    <n v="137776"/>
    <n v="8783165"/>
    <s v="Bickleigh on Exe Church of England Primary School"/>
    <x v="5"/>
    <s v="South West"/>
    <x v="101"/>
    <s v="Central Devon"/>
    <s v="EX16 8RE"/>
    <s v="Academy Converter"/>
    <x v="0"/>
    <d v="2010-09-22T00:00:00"/>
    <x v="1"/>
    <n v="2"/>
    <n v="9"/>
    <n v="2"/>
    <n v="2"/>
    <n v="2"/>
    <s v="-"/>
    <d v="2008-04-30T00:00:00"/>
    <n v="2"/>
    <s v="-"/>
  </r>
  <r>
    <n v="137777"/>
    <n v="8695404"/>
    <s v="Denefield School"/>
    <x v="1"/>
    <s v="South East"/>
    <x v="82"/>
    <s v="Reading West"/>
    <s v="RG31 6XY"/>
    <s v="Academy Converter"/>
    <x v="3"/>
    <d v="2012-12-13T00:00:00"/>
    <x v="3"/>
    <n v="4"/>
    <n v="9"/>
    <n v="2"/>
    <n v="3"/>
    <n v="3"/>
    <s v="SWK"/>
    <d v="2010-11-25T00:00:00"/>
    <n v="3"/>
    <s v="-"/>
  </r>
  <r>
    <n v="137778"/>
    <n v="8232168"/>
    <s v="Hadrian Academy"/>
    <x v="7"/>
    <s v="East of England"/>
    <x v="78"/>
    <s v="South West Bedfordshire"/>
    <s v="LU5 4SR"/>
    <s v="Academy Converter"/>
    <x v="0"/>
    <d v="2011-05-26T00:00:00"/>
    <x v="1"/>
    <n v="2"/>
    <n v="9"/>
    <n v="2"/>
    <n v="2"/>
    <n v="2"/>
    <s v="-"/>
    <d v="2008-04-25T00:00:00"/>
    <n v="2"/>
    <s v="-"/>
  </r>
  <r>
    <n v="137779"/>
    <n v="8734083"/>
    <s v="Ely College"/>
    <x v="7"/>
    <s v="East of England"/>
    <x v="87"/>
    <s v="South East Cambridgeshire"/>
    <s v="CB6 2SH"/>
    <s v="Academy Converter"/>
    <x v="3"/>
    <d v="2013-02-27T00:00:00"/>
    <x v="1"/>
    <n v="2"/>
    <n v="9"/>
    <n v="2"/>
    <n v="2"/>
    <n v="2"/>
    <s v="-"/>
    <d v="2010-11-04T00:00:00"/>
    <n v="3"/>
    <s v="-"/>
  </r>
  <r>
    <n v="137780"/>
    <n v="8782260"/>
    <s v="Lapford Community Primary School"/>
    <x v="5"/>
    <s v="South West"/>
    <x v="101"/>
    <s v="Central Devon"/>
    <s v="EX17 6QE"/>
    <s v="Academy Converter"/>
    <x v="0"/>
    <d v="2012-01-18T00:00:00"/>
    <x v="2"/>
    <n v="3"/>
    <n v="9"/>
    <n v="3"/>
    <n v="3"/>
    <n v="2"/>
    <s v="-"/>
    <d v="2008-09-23T00:00:00"/>
    <n v="3"/>
    <s v="-"/>
  </r>
  <r>
    <n v="137781"/>
    <n v="9375401"/>
    <s v="Ash Green School"/>
    <x v="4"/>
    <s v="West Midlands"/>
    <x v="138"/>
    <s v="North Warwickshire"/>
    <s v="CV7 9AH"/>
    <s v="Academy Converter"/>
    <x v="3"/>
    <d v="2013-05-15T00:00:00"/>
    <x v="1"/>
    <n v="2"/>
    <n v="9"/>
    <n v="2"/>
    <n v="2"/>
    <n v="1"/>
    <s v="-"/>
    <d v="2010-05-11T00:00:00"/>
    <n v="3"/>
    <s v="-"/>
  </r>
  <r>
    <n v="137783"/>
    <n v="3594002"/>
    <s v="Lowton Church of England High School"/>
    <x v="3"/>
    <s v="North West"/>
    <x v="57"/>
    <s v="Leigh"/>
    <s v="WA3 1DU"/>
    <s v="Foundation School"/>
    <x v="3"/>
    <d v="2013-02-28T00:00:00"/>
    <x v="2"/>
    <n v="3"/>
    <n v="9"/>
    <n v="2"/>
    <n v="3"/>
    <n v="2"/>
    <s v="-"/>
    <s v="NULL"/>
    <s v="NULL"/>
    <s v="-"/>
  </r>
  <r>
    <n v="137786"/>
    <n v="8923330"/>
    <s v="Sycamore Academy"/>
    <x v="6"/>
    <s v="East Midlands"/>
    <x v="140"/>
    <s v="Nottingham East"/>
    <s v="NG3 4QP"/>
    <s v="Academy Converter"/>
    <x v="0"/>
    <d v="2010-01-29T00:00:00"/>
    <x v="1"/>
    <n v="2"/>
    <n v="9"/>
    <n v="2"/>
    <n v="2"/>
    <n v="2"/>
    <s v="-"/>
    <s v="NULL"/>
    <s v="NULL"/>
    <s v="-"/>
  </r>
  <r>
    <n v="137787"/>
    <n v="8122930"/>
    <s v="Scartho Junior School"/>
    <x v="2"/>
    <s v="Yorkshire and the Humber"/>
    <x v="122"/>
    <s v="Great Grimsby"/>
    <s v="DN33 2DH"/>
    <s v="Academy Converter"/>
    <x v="0"/>
    <d v="2009-06-04T00:00:00"/>
    <x v="1"/>
    <n v="9"/>
    <n v="2"/>
    <n v="2"/>
    <n v="2"/>
    <n v="2"/>
    <s v="-"/>
    <d v="2006-03-20T00:00:00"/>
    <n v="2"/>
    <s v="-"/>
  </r>
  <r>
    <n v="137788"/>
    <n v="8683350"/>
    <s v="Datchet St Mary's CofE Primary School"/>
    <x v="1"/>
    <s v="South East"/>
    <x v="81"/>
    <s v="Windsor"/>
    <s v="SL3 9EJ"/>
    <s v="Academy Converter"/>
    <x v="0"/>
    <d v="2007-11-14T00:00:00"/>
    <x v="0"/>
    <n v="9"/>
    <n v="1"/>
    <n v="1"/>
    <n v="1"/>
    <n v="1"/>
    <s v="-"/>
    <s v="NULL"/>
    <s v="NULL"/>
    <s v="-"/>
  </r>
  <r>
    <n v="137789"/>
    <n v="2114284"/>
    <s v="Bethnal Green Academy"/>
    <x v="0"/>
    <s v="London"/>
    <x v="10"/>
    <s v="Bethnal Green and Bow"/>
    <s v="E2 6NW"/>
    <s v="Academy Converter"/>
    <x v="3"/>
    <d v="2012-12-12T00:00:00"/>
    <x v="0"/>
    <n v="1"/>
    <n v="9"/>
    <n v="1"/>
    <n v="1"/>
    <n v="1"/>
    <s v="-"/>
    <d v="2009-12-10T00:00:00"/>
    <n v="3"/>
    <s v="-"/>
  </r>
  <r>
    <n v="137790"/>
    <n v="8815402"/>
    <s v="Plume School"/>
    <x v="7"/>
    <s v="East of England"/>
    <x v="110"/>
    <s v="Maldon"/>
    <s v="CM9 6AB"/>
    <s v="Academy Converter"/>
    <x v="3"/>
    <d v="2011-03-03T00:00:00"/>
    <x v="1"/>
    <n v="2"/>
    <n v="9"/>
    <n v="2"/>
    <n v="2"/>
    <n v="2"/>
    <s v="-"/>
    <d v="2007-09-20T00:00:00"/>
    <n v="2"/>
    <s v="-"/>
  </r>
  <r>
    <n v="137791"/>
    <n v="8505408"/>
    <s v="Bay House School"/>
    <x v="1"/>
    <s v="South East"/>
    <x v="115"/>
    <s v="Gosport"/>
    <s v="PO12 2QP"/>
    <s v="Academy Converter"/>
    <x v="3"/>
    <d v="2011-03-10T00:00:00"/>
    <x v="0"/>
    <n v="1"/>
    <n v="9"/>
    <n v="2"/>
    <n v="2"/>
    <n v="1"/>
    <s v="-"/>
    <d v="2008-03-13T00:00:00"/>
    <n v="2"/>
    <s v="-"/>
  </r>
  <r>
    <n v="137792"/>
    <n v="9194154"/>
    <s v="Onslow St Audrey's School"/>
    <x v="7"/>
    <s v="East of England"/>
    <x v="119"/>
    <s v="Welwyn Hatfield"/>
    <s v="AL10 8AB"/>
    <s v="Academy Converter"/>
    <x v="3"/>
    <d v="2009-05-14T00:00:00"/>
    <x v="1"/>
    <n v="9"/>
    <n v="2"/>
    <n v="2"/>
    <n v="3"/>
    <n v="2"/>
    <s v="-"/>
    <d v="2006-07-05T00:00:00"/>
    <n v="3"/>
    <s v="-"/>
  </r>
  <r>
    <n v="137793"/>
    <n v="9254501"/>
    <s v="Bourne Grammar School"/>
    <x v="6"/>
    <s v="East Midlands"/>
    <x v="133"/>
    <s v="Grantham and Stamford"/>
    <s v="PE10 9JE"/>
    <s v="Academy Converter"/>
    <x v="3"/>
    <d v="2008-03-06T00:00:00"/>
    <x v="0"/>
    <n v="9"/>
    <n v="1"/>
    <n v="1"/>
    <n v="2"/>
    <n v="1"/>
    <s v="-"/>
    <s v="NULL"/>
    <s v="NULL"/>
    <s v="-"/>
  </r>
  <r>
    <n v="137794"/>
    <n v="9252009"/>
    <s v="Bracebridge Heath St John's Primary School"/>
    <x v="6"/>
    <s v="East Midlands"/>
    <x v="133"/>
    <s v="Lincoln"/>
    <s v="LN4 2LD"/>
    <s v="Academy Converter"/>
    <x v="0"/>
    <d v="2012-01-13T00:00:00"/>
    <x v="1"/>
    <n v="2"/>
    <n v="9"/>
    <n v="2"/>
    <n v="2"/>
    <n v="2"/>
    <s v="-"/>
    <d v="2006-11-09T00:00:00"/>
    <n v="2"/>
    <s v="-"/>
  </r>
  <r>
    <n v="137796"/>
    <n v="3301000"/>
    <s v="Selly Oak Nursery School"/>
    <x v="4"/>
    <s v="West Midlands"/>
    <x v="36"/>
    <s v="Birmingham, Selly Oak"/>
    <s v="B29 6BP"/>
    <s v="LA Nursery School"/>
    <x v="1"/>
    <d v="2013-06-13T00:00:00"/>
    <x v="0"/>
    <n v="1"/>
    <n v="9"/>
    <n v="1"/>
    <n v="1"/>
    <n v="1"/>
    <s v="-"/>
    <s v="NULL"/>
    <s v="NULL"/>
    <s v="-"/>
  </r>
  <r>
    <n v="137797"/>
    <n v="3355201"/>
    <s v="Park Hall Junior Academy"/>
    <x v="4"/>
    <s v="West Midlands"/>
    <x v="42"/>
    <s v="Walsall South"/>
    <s v="WS5 3HF"/>
    <s v="Academy Converter"/>
    <x v="0"/>
    <d v="2012-03-09T00:00:00"/>
    <x v="1"/>
    <n v="2"/>
    <n v="9"/>
    <n v="2"/>
    <n v="2"/>
    <n v="2"/>
    <s v="-"/>
    <d v="2009-01-14T00:00:00"/>
    <n v="3"/>
    <s v="-"/>
  </r>
  <r>
    <n v="137798"/>
    <n v="8924615"/>
    <s v="Bluecoat Academy"/>
    <x v="6"/>
    <s v="East Midlands"/>
    <x v="140"/>
    <s v="Nottingham South"/>
    <s v="NG8 5GY"/>
    <s v="Academy Converter"/>
    <x v="3"/>
    <d v="2011-03-10T00:00:00"/>
    <x v="1"/>
    <n v="2"/>
    <n v="9"/>
    <n v="2"/>
    <n v="2"/>
    <n v="1"/>
    <s v="-"/>
    <d v="2008-02-21T00:00:00"/>
    <n v="2"/>
    <s v="-"/>
  </r>
  <r>
    <n v="137799"/>
    <n v="8554000"/>
    <s v="Humphrey Perkins School"/>
    <x v="6"/>
    <s v="East Midlands"/>
    <x v="130"/>
    <s v="Loughborough"/>
    <s v="LE12 8JU"/>
    <s v="Academy Converter"/>
    <x v="3"/>
    <d v="2013-05-01T00:00:00"/>
    <x v="1"/>
    <n v="2"/>
    <n v="9"/>
    <n v="2"/>
    <n v="2"/>
    <n v="2"/>
    <s v="-"/>
    <d v="2012-02-09T00:00:00"/>
    <n v="4"/>
    <s v="NTI"/>
  </r>
  <r>
    <n v="137800"/>
    <n v="8864527"/>
    <s v="Borden Grammar School"/>
    <x v="1"/>
    <s v="South East"/>
    <x v="125"/>
    <s v="Sittingbourne and Sheppey"/>
    <s v="ME10 4DB"/>
    <s v="Academy Converter"/>
    <x v="3"/>
    <d v="2008-10-15T00:00:00"/>
    <x v="1"/>
    <n v="9"/>
    <n v="2"/>
    <n v="2"/>
    <n v="2"/>
    <n v="2"/>
    <s v="-"/>
    <s v="NULL"/>
    <s v="NULL"/>
    <s v="-"/>
  </r>
  <r>
    <n v="137801"/>
    <n v="3524765"/>
    <s v="Trinity CofE High School"/>
    <x v="3"/>
    <s v="North West"/>
    <x v="50"/>
    <s v="Manchester Central"/>
    <s v="M15 6HP"/>
    <s v="Academy Converter"/>
    <x v="3"/>
    <d v="2010-11-18T00:00:00"/>
    <x v="1"/>
    <n v="2"/>
    <n v="9"/>
    <n v="2"/>
    <n v="2"/>
    <n v="2"/>
    <s v="-"/>
    <d v="2006-11-15T00:00:00"/>
    <n v="2"/>
    <s v="-"/>
  </r>
  <r>
    <n v="137811"/>
    <n v="8123060"/>
    <s v="East Ravendale CofE Primary School"/>
    <x v="2"/>
    <s v="Yorkshire and the Humber"/>
    <x v="122"/>
    <s v="Cleethorpes"/>
    <s v="DN37 0RX"/>
    <s v="Academy Converter"/>
    <x v="0"/>
    <d v="2012-07-05T00:00:00"/>
    <x v="1"/>
    <n v="2"/>
    <n v="9"/>
    <n v="2"/>
    <n v="2"/>
    <n v="2"/>
    <s v="-"/>
    <d v="2009-03-31T00:00:00"/>
    <n v="3"/>
    <s v="-"/>
  </r>
  <r>
    <n v="137812"/>
    <n v="3324106"/>
    <s v="The Earls High School"/>
    <x v="4"/>
    <s v="West Midlands"/>
    <x v="39"/>
    <s v="Halesowen and Rowley Regis"/>
    <s v="B63 3SL"/>
    <s v="Academy Converter"/>
    <x v="3"/>
    <d v="2011-11-16T00:00:00"/>
    <x v="0"/>
    <n v="1"/>
    <n v="9"/>
    <n v="2"/>
    <n v="1"/>
    <n v="1"/>
    <s v="-"/>
    <d v="2008-10-16T00:00:00"/>
    <n v="2"/>
    <s v="-"/>
  </r>
  <r>
    <n v="137813"/>
    <n v="9255220"/>
    <s v="Hartsholme Academy"/>
    <x v="6"/>
    <s v="East Midlands"/>
    <x v="133"/>
    <s v="Lincoln"/>
    <s v="LN6 0DE"/>
    <s v="Academy Converter"/>
    <x v="0"/>
    <d v="2011-07-06T00:00:00"/>
    <x v="0"/>
    <n v="2"/>
    <n v="9"/>
    <n v="1"/>
    <n v="1"/>
    <n v="1"/>
    <s v="-"/>
    <d v="2009-06-24T00:00:00"/>
    <n v="3"/>
    <s v="-"/>
  </r>
  <r>
    <n v="137814"/>
    <n v="8815443"/>
    <s v="Colchester Royal Grammar School"/>
    <x v="7"/>
    <s v="East of England"/>
    <x v="110"/>
    <s v="Colchester"/>
    <s v="CO3 3ND"/>
    <s v="Academy Converter"/>
    <x v="3"/>
    <d v="2007-11-08T00:00:00"/>
    <x v="0"/>
    <n v="9"/>
    <n v="1"/>
    <n v="1"/>
    <n v="1"/>
    <n v="1"/>
    <s v="-"/>
    <s v="NULL"/>
    <s v="NULL"/>
    <s v="-"/>
  </r>
  <r>
    <n v="137815"/>
    <n v="3444069"/>
    <s v="Weatherhead High School"/>
    <x v="3"/>
    <s v="North West"/>
    <x v="37"/>
    <s v="Wallasey"/>
    <s v="CH44 3HS"/>
    <s v="Academy Converter"/>
    <x v="3"/>
    <d v="2012-12-05T00:00:00"/>
    <x v="0"/>
    <n v="1"/>
    <n v="9"/>
    <n v="1"/>
    <n v="1"/>
    <n v="1"/>
    <s v="-"/>
    <d v="2008-01-29T00:00:00"/>
    <n v="2"/>
    <s v="-"/>
  </r>
  <r>
    <n v="137816"/>
    <n v="8074001"/>
    <s v="Eston Park Academy"/>
    <x v="2"/>
    <s v="North East"/>
    <x v="94"/>
    <s v="Redcar"/>
    <s v="TS6 9AW"/>
    <s v="Academy Converter"/>
    <x v="3"/>
    <d v="2013-05-23T00:00:00"/>
    <x v="3"/>
    <n v="4"/>
    <n v="9"/>
    <n v="3"/>
    <n v="4"/>
    <n v="4"/>
    <s v="SM "/>
    <d v="2009-11-24T00:00:00"/>
    <n v="2"/>
    <s v="-"/>
  </r>
  <r>
    <n v="137818"/>
    <n v="3721111"/>
    <s v="Riverside"/>
    <x v="2"/>
    <s v="Yorkshire and the Humber"/>
    <x v="60"/>
    <s v="Rotherham"/>
    <s v="S60 5SW"/>
    <s v="Pupil Referral Unit"/>
    <x v="2"/>
    <d v="2013-02-28T00:00:00"/>
    <x v="2"/>
    <n v="3"/>
    <n v="9"/>
    <n v="3"/>
    <n v="3"/>
    <n v="3"/>
    <s v="-"/>
    <s v="NULL"/>
    <s v="NULL"/>
    <s v="-"/>
  </r>
  <r>
    <n v="137823"/>
    <n v="3721112"/>
    <s v="St Mary's PRU"/>
    <x v="2"/>
    <s v="Yorkshire and the Humber"/>
    <x v="60"/>
    <s v="Wentworth and Dearne"/>
    <s v="S62 5AF"/>
    <s v="Pupil Referral Unit"/>
    <x v="2"/>
    <d v="2013-03-27T00:00:00"/>
    <x v="1"/>
    <n v="2"/>
    <n v="9"/>
    <n v="2"/>
    <n v="2"/>
    <n v="2"/>
    <s v="-"/>
    <s v="NULL"/>
    <s v="NULL"/>
    <s v="-"/>
  </r>
  <r>
    <n v="137825"/>
    <n v="8852904"/>
    <s v="Lickhill Primary School"/>
    <x v="4"/>
    <s v="West Midlands"/>
    <x v="118"/>
    <s v="Wyre Forest"/>
    <s v="DY13 8UA"/>
    <s v="Academy Converter"/>
    <x v="0"/>
    <d v="2013-02-08T00:00:00"/>
    <x v="0"/>
    <n v="1"/>
    <n v="9"/>
    <n v="1"/>
    <n v="1"/>
    <n v="1"/>
    <s v="-"/>
    <d v="2010-11-10T00:00:00"/>
    <n v="2"/>
    <s v="-"/>
  </r>
  <r>
    <n v="137826"/>
    <n v="8734004"/>
    <s v="Impington Village College"/>
    <x v="7"/>
    <s v="East of England"/>
    <x v="87"/>
    <s v="South East Cambridgeshire"/>
    <s v="CB4 9LX"/>
    <s v="Academy Converter"/>
    <x v="3"/>
    <d v="2012-05-31T00:00:00"/>
    <x v="1"/>
    <n v="2"/>
    <n v="9"/>
    <n v="1"/>
    <n v="2"/>
    <n v="2"/>
    <s v="-"/>
    <d v="2006-10-05T00:00:00"/>
    <n v="2"/>
    <s v="-"/>
  </r>
  <r>
    <n v="137827"/>
    <n v="8654511"/>
    <s v="St Edmund's Girls' School"/>
    <x v="5"/>
    <s v="South West"/>
    <x v="150"/>
    <s v="Salisbury"/>
    <s v="SP1 1RD"/>
    <s v="Academy Converter"/>
    <x v="3"/>
    <d v="2011-01-13T00:00:00"/>
    <x v="1"/>
    <n v="2"/>
    <n v="9"/>
    <n v="1"/>
    <n v="2"/>
    <n v="2"/>
    <s v="-"/>
    <d v="2007-10-04T00:00:00"/>
    <n v="2"/>
    <s v="-"/>
  </r>
  <r>
    <n v="137828"/>
    <n v="8554032"/>
    <s v="The Martin High School Anstey"/>
    <x v="6"/>
    <s v="East Midlands"/>
    <x v="130"/>
    <s v="Charnwood"/>
    <s v="LE7 7EB"/>
    <s v="Academy Converter"/>
    <x v="3"/>
    <d v="2012-05-10T00:00:00"/>
    <x v="1"/>
    <n v="2"/>
    <n v="9"/>
    <n v="1"/>
    <n v="2"/>
    <n v="2"/>
    <s v="-"/>
    <d v="2009-03-03T00:00:00"/>
    <n v="1"/>
    <s v="-"/>
  </r>
  <r>
    <n v="137829"/>
    <n v="3125405"/>
    <s v="Northwood School"/>
    <x v="0"/>
    <s v="London"/>
    <x v="27"/>
    <s v="Ruislip, Northwood and Pinner"/>
    <s v="HA6 1QG"/>
    <s v="Academy Converter"/>
    <x v="3"/>
    <d v="2011-07-06T00:00:00"/>
    <x v="1"/>
    <n v="2"/>
    <n v="9"/>
    <n v="2"/>
    <n v="2"/>
    <n v="2"/>
    <s v="-"/>
    <d v="2008-05-20T00:00:00"/>
    <n v="3"/>
    <s v="-"/>
  </r>
  <r>
    <n v="137830"/>
    <n v="3354007"/>
    <s v="Joseph Leckie Academy"/>
    <x v="4"/>
    <s v="West Midlands"/>
    <x v="42"/>
    <s v="Walsall South"/>
    <s v="WS5 4PG"/>
    <s v="Academy Converter"/>
    <x v="3"/>
    <d v="2013-04-25T00:00:00"/>
    <x v="1"/>
    <n v="2"/>
    <n v="9"/>
    <n v="2"/>
    <n v="2"/>
    <n v="2"/>
    <s v="-"/>
    <d v="2009-10-08T00:00:00"/>
    <n v="2"/>
    <s v="-"/>
  </r>
  <r>
    <n v="137831"/>
    <n v="3943322"/>
    <s v="Benedict Biscop Church of England Academy"/>
    <x v="2"/>
    <s v="North East"/>
    <x v="70"/>
    <s v="Houghton and Sunderland South"/>
    <s v="SR3 2RE"/>
    <s v="Academy Converter"/>
    <x v="0"/>
    <d v="2012-01-26T00:00:00"/>
    <x v="0"/>
    <n v="1"/>
    <n v="9"/>
    <n v="1"/>
    <n v="1"/>
    <n v="1"/>
    <s v="-"/>
    <d v="2006-11-22T00:00:00"/>
    <n v="2"/>
    <s v="-"/>
  </r>
  <r>
    <n v="137832"/>
    <n v="8134074"/>
    <s v="Huntcliff School"/>
    <x v="2"/>
    <s v="Yorkshire and the Humber"/>
    <x v="123"/>
    <s v="Scunthorpe"/>
    <s v="DN21 4NN"/>
    <s v="Academy Converter"/>
    <x v="3"/>
    <d v="2010-07-01T00:00:00"/>
    <x v="1"/>
    <n v="2"/>
    <n v="9"/>
    <n v="2"/>
    <n v="2"/>
    <n v="2"/>
    <s v="-"/>
    <d v="2006-10-10T00:00:00"/>
    <n v="3"/>
    <s v="-"/>
  </r>
  <r>
    <n v="137833"/>
    <n v="8865401"/>
    <s v="The Maplesden Noakes School"/>
    <x v="1"/>
    <s v="South East"/>
    <x v="125"/>
    <s v="Maidstone and The Weald"/>
    <s v="ME16 0TJ"/>
    <s v="Academy Converter"/>
    <x v="3"/>
    <d v="2010-06-29T00:00:00"/>
    <x v="1"/>
    <n v="2"/>
    <n v="9"/>
    <n v="2"/>
    <n v="2"/>
    <n v="2"/>
    <s v="-"/>
    <d v="2007-05-17T00:00:00"/>
    <n v="2"/>
    <s v="-"/>
  </r>
  <r>
    <n v="137834"/>
    <n v="8865467"/>
    <s v="Mayfield Grammar School, Gravesend"/>
    <x v="1"/>
    <s v="South East"/>
    <x v="125"/>
    <s v="Gravesham"/>
    <s v="DA11 0JE"/>
    <s v="Academy Converter"/>
    <x v="3"/>
    <d v="2013-06-12T00:00:00"/>
    <x v="0"/>
    <n v="1"/>
    <n v="9"/>
    <n v="1"/>
    <n v="1"/>
    <n v="1"/>
    <s v="-"/>
    <d v="2008-02-27T00:00:00"/>
    <n v="2"/>
    <s v="-"/>
  </r>
  <r>
    <n v="137836"/>
    <n v="8862684"/>
    <s v="Wentworth Primary School"/>
    <x v="1"/>
    <s v="South East"/>
    <x v="125"/>
    <s v="Dartford"/>
    <s v="DA1 3NG"/>
    <s v="Academy Converter"/>
    <x v="0"/>
    <d v="2013-02-01T00:00:00"/>
    <x v="1"/>
    <n v="2"/>
    <n v="9"/>
    <n v="2"/>
    <n v="2"/>
    <n v="2"/>
    <s v="-"/>
    <d v="2009-11-11T00:00:00"/>
    <n v="3"/>
    <s v="-"/>
  </r>
  <r>
    <n v="137837"/>
    <n v="8865437"/>
    <s v="The Folkestone School for Girls"/>
    <x v="1"/>
    <s v="South East"/>
    <x v="125"/>
    <s v="Folkestone and Hythe"/>
    <s v="CT20 3RB"/>
    <s v="Academy Converter"/>
    <x v="3"/>
    <d v="2012-10-12T00:00:00"/>
    <x v="0"/>
    <n v="1"/>
    <n v="9"/>
    <n v="1"/>
    <n v="1"/>
    <n v="1"/>
    <s v="-"/>
    <d v="2008-03-18T00:00:00"/>
    <n v="2"/>
    <s v="-"/>
  </r>
  <r>
    <n v="137838"/>
    <n v="9357006"/>
    <s v="Thomas Wolsey School"/>
    <x v="7"/>
    <s v="East of England"/>
    <x v="146"/>
    <s v="Central Suffolk and North Ipswich"/>
    <s v="IP1 6SG"/>
    <s v="Academy Special Converter"/>
    <x v="4"/>
    <d v="2012-02-24T00:00:00"/>
    <x v="0"/>
    <n v="1"/>
    <n v="9"/>
    <n v="1"/>
    <n v="1"/>
    <n v="1"/>
    <s v="-"/>
    <d v="2009-06-30T00:00:00"/>
    <n v="1"/>
    <s v="-"/>
  </r>
  <r>
    <n v="137839"/>
    <n v="9084168"/>
    <s v="Looe Community Academy"/>
    <x v="5"/>
    <s v="South West"/>
    <x v="97"/>
    <s v="South East Cornwall"/>
    <s v="PL13 1NQ"/>
    <s v="Academy Converter"/>
    <x v="3"/>
    <d v="2010-05-20T00:00:00"/>
    <x v="1"/>
    <n v="2"/>
    <n v="9"/>
    <n v="2"/>
    <n v="2"/>
    <n v="2"/>
    <s v="-"/>
    <d v="2007-02-15T00:00:00"/>
    <n v="2"/>
    <s v="-"/>
  </r>
  <r>
    <n v="137840"/>
    <n v="8024142"/>
    <s v="Broadoak Mathematics and Computing College"/>
    <x v="5"/>
    <s v="South West"/>
    <x v="74"/>
    <s v="Weston-Super-Mare"/>
    <s v="BS23 4NP"/>
    <s v="Academy Converter"/>
    <x v="3"/>
    <d v="2012-11-22T00:00:00"/>
    <x v="1"/>
    <n v="2"/>
    <n v="9"/>
    <n v="2"/>
    <n v="2"/>
    <n v="2"/>
    <s v="-"/>
    <d v="2011-05-12T00:00:00"/>
    <n v="3"/>
    <s v="-"/>
  </r>
  <r>
    <n v="137842"/>
    <n v="3714062"/>
    <s v="Hall Cross Academy"/>
    <x v="2"/>
    <s v="Yorkshire and the Humber"/>
    <x v="59"/>
    <s v="Doncaster Central"/>
    <s v="DN1 2HY"/>
    <s v="Academy Converter"/>
    <x v="3"/>
    <d v="2012-12-13T00:00:00"/>
    <x v="2"/>
    <n v="3"/>
    <n v="9"/>
    <n v="2"/>
    <n v="3"/>
    <n v="3"/>
    <s v="-"/>
    <d v="2010-09-24T00:00:00"/>
    <n v="3"/>
    <s v="-"/>
  </r>
  <r>
    <n v="137843"/>
    <n v="3564039"/>
    <s v="Cheadle Hulme High School"/>
    <x v="3"/>
    <s v="North West"/>
    <x v="54"/>
    <s v="Cheadle"/>
    <s v="SK8 7JY"/>
    <s v="Academy Converter"/>
    <x v="3"/>
    <d v="2011-09-21T00:00:00"/>
    <x v="0"/>
    <n v="1"/>
    <n v="9"/>
    <n v="1"/>
    <n v="1"/>
    <n v="1"/>
    <s v="-"/>
    <d v="2007-01-18T00:00:00"/>
    <n v="2"/>
    <s v="-"/>
  </r>
  <r>
    <n v="137844"/>
    <n v="3125412"/>
    <s v="Barnhill Community High School"/>
    <x v="0"/>
    <s v="London"/>
    <x v="27"/>
    <s v="Hayes and Harlington"/>
    <s v="UB4 9LE"/>
    <s v="Academy Converter"/>
    <x v="3"/>
    <d v="2012-03-01T00:00:00"/>
    <x v="1"/>
    <n v="2"/>
    <n v="9"/>
    <n v="2"/>
    <n v="2"/>
    <n v="2"/>
    <s v="-"/>
    <d v="2008-09-18T00:00:00"/>
    <n v="2"/>
    <s v="-"/>
  </r>
  <r>
    <n v="137845"/>
    <n v="3702137"/>
    <s v="Oakhill Primary School"/>
    <x v="2"/>
    <s v="Yorkshire and the Humber"/>
    <x v="58"/>
    <s v="Barnsley East"/>
    <s v="S71 5AG"/>
    <s v="Academy Converter"/>
    <x v="0"/>
    <d v="2011-10-05T00:00:00"/>
    <x v="1"/>
    <n v="2"/>
    <n v="9"/>
    <n v="1"/>
    <n v="2"/>
    <n v="2"/>
    <s v="-"/>
    <d v="2007-06-12T00:00:00"/>
    <n v="2"/>
    <s v="-"/>
  </r>
  <r>
    <n v="137847"/>
    <n v="9194014"/>
    <s v="Stanborough School"/>
    <x v="7"/>
    <s v="East of England"/>
    <x v="119"/>
    <s v="Welwyn Hatfield"/>
    <s v="AL8 6YR"/>
    <s v="Academy Converter"/>
    <x v="3"/>
    <d v="2009-11-05T00:00:00"/>
    <x v="2"/>
    <n v="3"/>
    <n v="9"/>
    <n v="2"/>
    <n v="3"/>
    <n v="2"/>
    <s v="-"/>
    <d v="2007-03-15T00:00:00"/>
    <n v="3"/>
    <s v="-"/>
  </r>
  <r>
    <n v="137848"/>
    <n v="3144004"/>
    <s v="Coombe Girls' School"/>
    <x v="0"/>
    <s v="London"/>
    <x v="29"/>
    <s v="Richmond Park"/>
    <s v="KT3 3TU"/>
    <s v="Academy Converter"/>
    <x v="3"/>
    <d v="2013-05-16T00:00:00"/>
    <x v="0"/>
    <n v="1"/>
    <n v="9"/>
    <n v="1"/>
    <n v="1"/>
    <n v="1"/>
    <s v="-"/>
    <d v="2007-11-29T00:00:00"/>
    <n v="1"/>
    <s v="-"/>
  </r>
  <r>
    <n v="137849"/>
    <n v="9354603"/>
    <s v="St Alban's Catholic High School"/>
    <x v="7"/>
    <s v="East of England"/>
    <x v="146"/>
    <s v="Ipswich"/>
    <s v="IP4 3NJ"/>
    <s v="Academy Converter"/>
    <x v="3"/>
    <d v="2013-05-17T00:00:00"/>
    <x v="1"/>
    <n v="2"/>
    <n v="9"/>
    <n v="1"/>
    <n v="2"/>
    <n v="2"/>
    <s v="-"/>
    <d v="2009-11-26T00:00:00"/>
    <n v="1"/>
    <s v="-"/>
  </r>
  <r>
    <n v="137850"/>
    <n v="9362943"/>
    <s v="Goldsworth Primary School"/>
    <x v="1"/>
    <s v="South East"/>
    <x v="147"/>
    <s v="Woking"/>
    <s v="GU21 6NL"/>
    <s v="Academy Converter"/>
    <x v="0"/>
    <d v="2010-09-23T00:00:00"/>
    <x v="0"/>
    <n v="2"/>
    <n v="9"/>
    <n v="2"/>
    <n v="2"/>
    <n v="1"/>
    <s v="-"/>
    <d v="2008-03-12T00:00:00"/>
    <n v="2"/>
    <s v="-"/>
  </r>
  <r>
    <n v="137851"/>
    <n v="3904606"/>
    <s v="St Thomas More Catholic School"/>
    <x v="2"/>
    <s v="North East"/>
    <x v="66"/>
    <s v="Blaydon"/>
    <s v="NE21 4BQ"/>
    <s v="Academy Converter"/>
    <x v="3"/>
    <d v="2007-02-13T00:00:00"/>
    <x v="0"/>
    <n v="9"/>
    <n v="1"/>
    <n v="1"/>
    <n v="1"/>
    <n v="1"/>
    <s v="-"/>
    <s v="NULL"/>
    <s v="NULL"/>
    <s v="-"/>
  </r>
  <r>
    <n v="137852"/>
    <n v="3904605"/>
    <s v="Cardinal Hume Catholic School"/>
    <x v="2"/>
    <s v="North East"/>
    <x v="66"/>
    <s v="Gateshead"/>
    <s v="NE9 6RZ"/>
    <s v="Academy Converter"/>
    <x v="3"/>
    <d v="2008-11-06T00:00:00"/>
    <x v="0"/>
    <n v="2"/>
    <n v="9"/>
    <n v="1"/>
    <n v="2"/>
    <n v="1"/>
    <s v="-"/>
    <d v="2006-03-02T00:00:00"/>
    <n v="2"/>
    <s v="-"/>
  </r>
  <r>
    <n v="137853"/>
    <n v="8233005"/>
    <s v="Cranfield Church of England Academy"/>
    <x v="7"/>
    <s v="East of England"/>
    <x v="78"/>
    <s v="Mid Bedfordshire"/>
    <s v="MK43 0DR"/>
    <s v="Academy Converter"/>
    <x v="0"/>
    <d v="2010-06-15T00:00:00"/>
    <x v="1"/>
    <n v="2"/>
    <n v="9"/>
    <n v="2"/>
    <n v="2"/>
    <n v="2"/>
    <s v="-"/>
    <d v="2007-01-19T00:00:00"/>
    <n v="3"/>
    <s v="-"/>
  </r>
  <r>
    <n v="137854"/>
    <n v="9162113"/>
    <s v="Gretton Primary School"/>
    <x v="5"/>
    <s v="South West"/>
    <x v="113"/>
    <s v="Tewkesbury"/>
    <s v="GL54 5EY"/>
    <s v="Academy Converter"/>
    <x v="0"/>
    <d v="2008-06-11T00:00:00"/>
    <x v="0"/>
    <n v="9"/>
    <n v="1"/>
    <n v="1"/>
    <n v="1"/>
    <n v="1"/>
    <s v="-"/>
    <s v="NULL"/>
    <s v="NULL"/>
    <s v="-"/>
  </r>
  <r>
    <n v="137855"/>
    <n v="9365416"/>
    <s v="Hinchley Wood School"/>
    <x v="1"/>
    <s v="South East"/>
    <x v="147"/>
    <s v="Esher and Walton"/>
    <s v="KT10 0AQ"/>
    <s v="Academy Converter"/>
    <x v="3"/>
    <d v="2011-09-22T00:00:00"/>
    <x v="0"/>
    <n v="1"/>
    <n v="9"/>
    <n v="1"/>
    <n v="2"/>
    <n v="1"/>
    <s v="-"/>
    <d v="2007-04-24T00:00:00"/>
    <n v="2"/>
    <s v="-"/>
  </r>
  <r>
    <n v="137856"/>
    <n v="3143503"/>
    <s v="St Agatha's Catholic Primary School"/>
    <x v="0"/>
    <s v="London"/>
    <x v="29"/>
    <s v="Richmond Park"/>
    <s v="KT2 5TY"/>
    <s v="Academy Converter"/>
    <x v="0"/>
    <d v="2008-02-04T00:00:00"/>
    <x v="0"/>
    <n v="9"/>
    <n v="1"/>
    <n v="1"/>
    <n v="1"/>
    <n v="1"/>
    <s v="-"/>
    <s v="NULL"/>
    <s v="NULL"/>
    <s v="-"/>
  </r>
  <r>
    <n v="137857"/>
    <n v="8914068"/>
    <s v="Quarrydale School"/>
    <x v="6"/>
    <s v="East Midlands"/>
    <x v="76"/>
    <s v="Ashfield"/>
    <s v="NG17 2DU"/>
    <s v="Academy Converter"/>
    <x v="3"/>
    <d v="2013-06-05T00:00:00"/>
    <x v="1"/>
    <n v="2"/>
    <n v="9"/>
    <n v="2"/>
    <n v="2"/>
    <n v="2"/>
    <s v="-"/>
    <d v="2009-05-15T00:00:00"/>
    <n v="2"/>
    <s v="-"/>
  </r>
  <r>
    <n v="137858"/>
    <n v="3305409"/>
    <s v="Hall Green School"/>
    <x v="4"/>
    <s v="West Midlands"/>
    <x v="36"/>
    <s v="Birmingham, Hall Green"/>
    <s v="B28 0AA"/>
    <s v="Academy Converter"/>
    <x v="3"/>
    <d v="2011-09-28T00:00:00"/>
    <x v="1"/>
    <n v="2"/>
    <n v="9"/>
    <n v="2"/>
    <n v="2"/>
    <n v="2"/>
    <s v="-"/>
    <d v="2008-11-07T00:00:00"/>
    <n v="3"/>
    <s v="-"/>
  </r>
  <r>
    <n v="137859"/>
    <n v="3145403"/>
    <s v="Coombe Boys' School"/>
    <x v="0"/>
    <s v="London"/>
    <x v="29"/>
    <s v="Kingston and Surbiton"/>
    <s v="KT3 6NU"/>
    <s v="Academy Converter"/>
    <x v="3"/>
    <d v="2012-05-03T00:00:00"/>
    <x v="2"/>
    <n v="3"/>
    <n v="9"/>
    <n v="3"/>
    <n v="3"/>
    <n v="2"/>
    <s v="-"/>
    <d v="2008-11-06T00:00:00"/>
    <n v="3"/>
    <s v="-"/>
  </r>
  <r>
    <n v="137860"/>
    <n v="9092026"/>
    <s v="Great Corby Primary School"/>
    <x v="3"/>
    <s v="North West"/>
    <x v="98"/>
    <s v="Penrith and The Border"/>
    <s v="CA4 8NE"/>
    <s v="Academy Converter"/>
    <x v="0"/>
    <d v="2009-02-13T00:00:00"/>
    <x v="1"/>
    <n v="9"/>
    <n v="2"/>
    <n v="1"/>
    <n v="2"/>
    <n v="2"/>
    <s v="-"/>
    <d v="2006-01-12T00:00:00"/>
    <n v="2"/>
    <s v="-"/>
  </r>
  <r>
    <n v="137861"/>
    <n v="9195208"/>
    <s v="Little Reddings Primary School"/>
    <x v="7"/>
    <s v="East of England"/>
    <x v="119"/>
    <s v="Hertsmere"/>
    <s v="WD23 3PR"/>
    <s v="Academy Converter"/>
    <x v="0"/>
    <d v="2010-01-20T00:00:00"/>
    <x v="1"/>
    <n v="2"/>
    <n v="9"/>
    <n v="1"/>
    <n v="2"/>
    <n v="2"/>
    <s v="-"/>
    <d v="2007-06-07T00:00:00"/>
    <n v="2"/>
    <s v="-"/>
  </r>
  <r>
    <n v="137869"/>
    <n v="3824013"/>
    <s v="Salendine Nook High School"/>
    <x v="2"/>
    <s v="Yorkshire and the Humber"/>
    <x v="63"/>
    <s v="Colne Valley"/>
    <s v="HD3 4GN"/>
    <s v="Academy Converter"/>
    <x v="3"/>
    <d v="2011-05-06T00:00:00"/>
    <x v="1"/>
    <n v="1"/>
    <n v="9"/>
    <n v="1"/>
    <n v="2"/>
    <n v="2"/>
    <s v="-"/>
    <d v="2008-01-29T00:00:00"/>
    <n v="2"/>
    <s v="-"/>
  </r>
  <r>
    <n v="137870"/>
    <n v="3703302"/>
    <s v="St Mary's Church of England Voluntary Aided Primary School, Barnsley"/>
    <x v="2"/>
    <s v="Yorkshire and the Humber"/>
    <x v="58"/>
    <s v="Barnsley Central"/>
    <s v="S75 2DF"/>
    <s v="Academy Converter"/>
    <x v="0"/>
    <d v="2013-02-20T00:00:00"/>
    <x v="0"/>
    <n v="1"/>
    <n v="9"/>
    <n v="1"/>
    <n v="1"/>
    <n v="1"/>
    <s v="-"/>
    <d v="2007-10-25T00:00:00"/>
    <n v="2"/>
    <s v="-"/>
  </r>
  <r>
    <n v="137871"/>
    <n v="8862229"/>
    <s v="Graveney Primary School"/>
    <x v="1"/>
    <s v="South East"/>
    <x v="125"/>
    <s v="Faversham and Mid Kent"/>
    <s v="ME13 9DU"/>
    <s v="Academy Converter"/>
    <x v="0"/>
    <d v="2010-10-21T00:00:00"/>
    <x v="1"/>
    <n v="2"/>
    <n v="9"/>
    <n v="1"/>
    <n v="2"/>
    <n v="2"/>
    <s v="-"/>
    <d v="2008-04-29T00:00:00"/>
    <n v="3"/>
    <s v="-"/>
  </r>
  <r>
    <n v="137872"/>
    <n v="9195408"/>
    <s v="Bushey Meads School"/>
    <x v="7"/>
    <s v="East of England"/>
    <x v="119"/>
    <s v="Hertsmere"/>
    <s v="WD23 4PA"/>
    <s v="Academy Converter"/>
    <x v="3"/>
    <d v="2012-02-24T00:00:00"/>
    <x v="1"/>
    <n v="2"/>
    <n v="9"/>
    <n v="1"/>
    <n v="2"/>
    <n v="2"/>
    <s v="-"/>
    <d v="2007-05-17T00:00:00"/>
    <n v="2"/>
    <s v="-"/>
  </r>
  <r>
    <n v="137873"/>
    <n v="9254010"/>
    <s v="The Deepings School"/>
    <x v="6"/>
    <s v="East Midlands"/>
    <x v="133"/>
    <s v="South Holland and The Deepings"/>
    <s v="PE6 8NF"/>
    <s v="Academy Converter"/>
    <x v="3"/>
    <d v="2013-05-09T00:00:00"/>
    <x v="0"/>
    <n v="1"/>
    <n v="9"/>
    <n v="1"/>
    <n v="1"/>
    <n v="1"/>
    <s v="-"/>
    <d v="2009-11-24T00:00:00"/>
    <n v="1"/>
    <s v="-"/>
  </r>
  <r>
    <n v="137874"/>
    <n v="8815416"/>
    <s v="The Boswells School"/>
    <x v="7"/>
    <s v="East of England"/>
    <x v="110"/>
    <s v="Chelmsford"/>
    <s v="CM1 6LY"/>
    <s v="Academy Converter"/>
    <x v="3"/>
    <d v="2013-04-25T00:00:00"/>
    <x v="1"/>
    <n v="2"/>
    <n v="9"/>
    <n v="2"/>
    <n v="2"/>
    <n v="2"/>
    <s v="-"/>
    <d v="2010-03-04T00:00:00"/>
    <n v="2"/>
    <s v="-"/>
  </r>
  <r>
    <n v="137875"/>
    <n v="9287026"/>
    <s v="Kingsley School"/>
    <x v="6"/>
    <s v="East Midlands"/>
    <x v="137"/>
    <s v="Kettering"/>
    <s v="NN15 5DP"/>
    <s v="Academy Special Converter"/>
    <x v="4"/>
    <d v="2011-09-27T00:00:00"/>
    <x v="0"/>
    <n v="1"/>
    <n v="9"/>
    <n v="1"/>
    <n v="1"/>
    <n v="1"/>
    <s v="-"/>
    <d v="2009-02-09T00:00:00"/>
    <n v="1"/>
    <s v="-"/>
  </r>
  <r>
    <n v="137876"/>
    <n v="8792699"/>
    <s v="Old Priory Junior School"/>
    <x v="5"/>
    <s v="South West"/>
    <x v="102"/>
    <s v="South West Devon"/>
    <s v="PL7 1QN"/>
    <s v="Academy Converter"/>
    <x v="0"/>
    <d v="2011-05-13T00:00:00"/>
    <x v="1"/>
    <n v="2"/>
    <n v="9"/>
    <n v="2"/>
    <n v="2"/>
    <n v="2"/>
    <s v="-"/>
    <d v="2008-03-12T00:00:00"/>
    <n v="2"/>
    <s v="-"/>
  </r>
  <r>
    <n v="137877"/>
    <n v="8815467"/>
    <s v="Shenfield High School"/>
    <x v="7"/>
    <s v="East of England"/>
    <x v="110"/>
    <s v="Brentwood and Ongar"/>
    <s v="CM15 8RY"/>
    <s v="Academy Converter"/>
    <x v="3"/>
    <d v="2012-11-29T00:00:00"/>
    <x v="2"/>
    <n v="3"/>
    <n v="9"/>
    <n v="3"/>
    <n v="3"/>
    <n v="3"/>
    <s v="-"/>
    <d v="2009-09-24T00:00:00"/>
    <n v="3"/>
    <s v="-"/>
  </r>
  <r>
    <n v="137878"/>
    <n v="9284089"/>
    <s v="Chenderit School"/>
    <x v="6"/>
    <s v="East Midlands"/>
    <x v="137"/>
    <s v="South Northamptonshire"/>
    <s v="OX17 2QR"/>
    <s v="Academy Converter"/>
    <x v="3"/>
    <d v="2011-05-26T00:00:00"/>
    <x v="0"/>
    <n v="1"/>
    <n v="9"/>
    <n v="2"/>
    <n v="2"/>
    <n v="1"/>
    <s v="-"/>
    <d v="2008-05-15T00:00:00"/>
    <n v="2"/>
    <s v="-"/>
  </r>
  <r>
    <n v="137883"/>
    <n v="8867066"/>
    <s v="Milestone Academy"/>
    <x v="1"/>
    <s v="South East"/>
    <x v="125"/>
    <s v="Dartford"/>
    <s v="DA3 8JZ"/>
    <s v="Academy Special Converter"/>
    <x v="4"/>
    <d v="2011-11-16T00:00:00"/>
    <x v="0"/>
    <n v="1"/>
    <n v="9"/>
    <n v="1"/>
    <n v="1"/>
    <n v="1"/>
    <s v="-"/>
    <d v="2009-05-20T00:00:00"/>
    <n v="2"/>
    <s v="-"/>
  </r>
  <r>
    <n v="137884"/>
    <n v="8024136"/>
    <s v="Clevedon School"/>
    <x v="5"/>
    <s v="South West"/>
    <x v="74"/>
    <s v="North Somerset"/>
    <s v="BS21 6AH"/>
    <s v="Academy Converter"/>
    <x v="3"/>
    <d v="2011-10-20T00:00:00"/>
    <x v="0"/>
    <n v="2"/>
    <n v="9"/>
    <n v="2"/>
    <n v="2"/>
    <n v="1"/>
    <s v="-"/>
    <d v="2009-03-12T00:00:00"/>
    <n v="3"/>
    <s v="-"/>
  </r>
  <r>
    <n v="137885"/>
    <n v="3564033"/>
    <s v="Reddish Vale Technology College"/>
    <x v="3"/>
    <s v="North West"/>
    <x v="54"/>
    <s v="Denton and Reddish"/>
    <s v="SK5 7HD"/>
    <s v="Academy Converter"/>
    <x v="3"/>
    <d v="2011-06-09T00:00:00"/>
    <x v="1"/>
    <n v="2"/>
    <n v="9"/>
    <n v="2"/>
    <n v="2"/>
    <n v="2"/>
    <s v="-"/>
    <d v="2007-09-20T00:00:00"/>
    <n v="2"/>
    <s v="-"/>
  </r>
  <r>
    <n v="137886"/>
    <n v="8234005"/>
    <s v="Stratton Upper School"/>
    <x v="7"/>
    <s v="East of England"/>
    <x v="78"/>
    <s v="North East Bedfordshire"/>
    <s v="SG18 8JB"/>
    <s v="Academy Converter"/>
    <x v="3"/>
    <d v="2013-04-25T00:00:00"/>
    <x v="2"/>
    <n v="3"/>
    <n v="9"/>
    <n v="2"/>
    <n v="3"/>
    <n v="3"/>
    <s v="-"/>
    <d v="2009-11-19T00:00:00"/>
    <n v="2"/>
    <s v="-"/>
  </r>
  <r>
    <n v="137895"/>
    <n v="9195413"/>
    <s v="The John Henry Newman Catholic School"/>
    <x v="7"/>
    <s v="East of England"/>
    <x v="119"/>
    <s v="Stevenage"/>
    <s v="SG1 4AE"/>
    <s v="Academy Converter"/>
    <x v="3"/>
    <d v="2006-09-21T00:00:00"/>
    <x v="0"/>
    <n v="9"/>
    <n v="1"/>
    <n v="1"/>
    <n v="1"/>
    <n v="1"/>
    <s v="-"/>
    <s v="NULL"/>
    <s v="NULL"/>
    <s v="-"/>
  </r>
  <r>
    <n v="137896"/>
    <n v="8237006"/>
    <s v="Weatherfield School"/>
    <x v="7"/>
    <s v="East of England"/>
    <x v="78"/>
    <s v="South West Bedfordshire"/>
    <s v="LU6 1AF"/>
    <s v="Academy Special Converter"/>
    <x v="4"/>
    <d v="2012-03-02T00:00:00"/>
    <x v="2"/>
    <n v="3"/>
    <n v="9"/>
    <n v="3"/>
    <n v="3"/>
    <n v="3"/>
    <s v="-"/>
    <d v="2009-05-18T00:00:00"/>
    <n v="2"/>
    <s v="-"/>
  </r>
  <r>
    <n v="137897"/>
    <n v="8305206"/>
    <s v="Redhill Primary School"/>
    <x v="6"/>
    <s v="East Midlands"/>
    <x v="99"/>
    <s v="Mid Derbyshire"/>
    <s v="DE72 3SF"/>
    <s v="Academy Converter"/>
    <x v="0"/>
    <d v="2009-02-02T00:00:00"/>
    <x v="0"/>
    <n v="9"/>
    <n v="1"/>
    <n v="1"/>
    <n v="1"/>
    <n v="1"/>
    <s v="-"/>
    <d v="2005-12-13T00:00:00"/>
    <n v="2"/>
    <s v="-"/>
  </r>
  <r>
    <n v="137898"/>
    <n v="3904043"/>
    <s v="Joseph Swan Academy"/>
    <x v="2"/>
    <s v="North East"/>
    <x v="66"/>
    <s v="Gateshead"/>
    <s v="NE9 6LE"/>
    <s v="Academy Converter"/>
    <x v="3"/>
    <d v="2010-03-04T00:00:00"/>
    <x v="1"/>
    <n v="2"/>
    <n v="9"/>
    <n v="2"/>
    <n v="2"/>
    <n v="2"/>
    <s v="-"/>
    <d v="2007-04-26T00:00:00"/>
    <n v="2"/>
    <s v="-"/>
  </r>
  <r>
    <n v="137899"/>
    <n v="3714040"/>
    <s v="Hungerhill School A Specialist Centre for Science, Mathematics and Computing"/>
    <x v="2"/>
    <s v="Yorkshire and the Humber"/>
    <x v="59"/>
    <s v="Doncaster Central"/>
    <s v="DN3 2JY"/>
    <s v="Academy Converter"/>
    <x v="3"/>
    <d v="2012-10-18T00:00:00"/>
    <x v="0"/>
    <n v="1"/>
    <n v="9"/>
    <n v="1"/>
    <n v="1"/>
    <n v="1"/>
    <s v="-"/>
    <d v="2008-03-04T00:00:00"/>
    <n v="2"/>
    <s v="-"/>
  </r>
  <r>
    <n v="137900"/>
    <n v="3914715"/>
    <s v="St Cuthbert's High School"/>
    <x v="2"/>
    <s v="North East"/>
    <x v="67"/>
    <s v="Newcastle upon Tyne Central"/>
    <s v="NE15 7PX"/>
    <s v="Academy Converter"/>
    <x v="3"/>
    <d v="2011-11-17T00:00:00"/>
    <x v="1"/>
    <n v="2"/>
    <n v="9"/>
    <n v="2"/>
    <n v="2"/>
    <n v="2"/>
    <s v="-"/>
    <d v="2007-01-31T00:00:00"/>
    <n v="2"/>
    <s v="-"/>
  </r>
  <r>
    <n v="137901"/>
    <n v="9354051"/>
    <s v="Stradbroke High School"/>
    <x v="7"/>
    <s v="East of England"/>
    <x v="146"/>
    <s v="Central Suffolk and North Ipswich"/>
    <s v="IP21 5JN"/>
    <s v="Academy Converter"/>
    <x v="3"/>
    <d v="2010-10-01T00:00:00"/>
    <x v="1"/>
    <n v="2"/>
    <n v="9"/>
    <n v="2"/>
    <n v="2"/>
    <n v="2"/>
    <s v="-"/>
    <d v="2007-11-29T00:00:00"/>
    <n v="2"/>
    <s v="-"/>
  </r>
  <r>
    <n v="137902"/>
    <n v="8305400"/>
    <s v="Netherthorpe School"/>
    <x v="6"/>
    <s v="East Midlands"/>
    <x v="99"/>
    <s v="North East Derbyshire"/>
    <s v="S43 3PU"/>
    <s v="Academy Converter"/>
    <x v="3"/>
    <d v="2013-05-02T00:00:00"/>
    <x v="1"/>
    <n v="2"/>
    <n v="9"/>
    <n v="2"/>
    <n v="2"/>
    <n v="2"/>
    <s v="-"/>
    <d v="2009-11-26T00:00:00"/>
    <n v="2"/>
    <s v="-"/>
  </r>
  <r>
    <n v="137903"/>
    <n v="8404128"/>
    <s v="Parkside Sports College"/>
    <x v="2"/>
    <s v="North East"/>
    <x v="75"/>
    <s v="North West Durham"/>
    <s v="DL15 0QF"/>
    <s v="Academy Converter"/>
    <x v="3"/>
    <d v="2011-03-15T00:00:00"/>
    <x v="0"/>
    <n v="2"/>
    <n v="9"/>
    <n v="1"/>
    <n v="2"/>
    <n v="1"/>
    <s v="-"/>
    <d v="2008-05-15T00:00:00"/>
    <n v="3"/>
    <s v="-"/>
  </r>
  <r>
    <n v="137904"/>
    <n v="8234043"/>
    <s v="Fulbrook Middle School"/>
    <x v="7"/>
    <s v="East of England"/>
    <x v="78"/>
    <s v="Mid Bedfordshire"/>
    <s v="MK17 8NP"/>
    <s v="Academy Converter"/>
    <x v="3"/>
    <d v="2010-06-24T00:00:00"/>
    <x v="1"/>
    <n v="1"/>
    <n v="9"/>
    <n v="2"/>
    <n v="2"/>
    <n v="1"/>
    <s v="-"/>
    <d v="2006-11-23T00:00:00"/>
    <n v="2"/>
    <s v="-"/>
  </r>
  <r>
    <n v="137905"/>
    <n v="8557008"/>
    <s v="Forest Way School"/>
    <x v="6"/>
    <s v="East Midlands"/>
    <x v="130"/>
    <s v="North West Leicestershire"/>
    <s v="LE67 4UU"/>
    <s v="Academy Special Converter"/>
    <x v="4"/>
    <d v="2010-11-04T00:00:00"/>
    <x v="0"/>
    <n v="1"/>
    <n v="9"/>
    <n v="1"/>
    <n v="1"/>
    <n v="1"/>
    <s v="-"/>
    <d v="2007-09-11T00:00:00"/>
    <n v="1"/>
    <s v="-"/>
  </r>
  <r>
    <n v="137906"/>
    <n v="9365417"/>
    <s v="Blenheim High School"/>
    <x v="1"/>
    <s v="South East"/>
    <x v="147"/>
    <s v="Epsom and Ewell"/>
    <s v="KT19 9BH"/>
    <s v="Academy Converter"/>
    <x v="3"/>
    <d v="2013-06-07T00:00:00"/>
    <x v="1"/>
    <n v="2"/>
    <n v="9"/>
    <n v="2"/>
    <n v="2"/>
    <n v="2"/>
    <s v="-"/>
    <d v="2010-02-11T00:00:00"/>
    <n v="3"/>
    <s v="-"/>
  </r>
  <r>
    <n v="137907"/>
    <n v="3134020"/>
    <s v="Chiswick School"/>
    <x v="0"/>
    <s v="London"/>
    <x v="28"/>
    <s v="Brentford and Isleworth"/>
    <s v="W4 3UN"/>
    <s v="Academy Converter"/>
    <x v="3"/>
    <d v="2012-03-22T00:00:00"/>
    <x v="1"/>
    <n v="2"/>
    <n v="9"/>
    <n v="2"/>
    <n v="2"/>
    <n v="2"/>
    <s v="-"/>
    <d v="2008-11-20T00:00:00"/>
    <n v="3"/>
    <s v="-"/>
  </r>
  <r>
    <n v="137908"/>
    <n v="8305415"/>
    <s v="Saint John Houghton Catholic Voluntary Academy"/>
    <x v="6"/>
    <s v="East Midlands"/>
    <x v="99"/>
    <s v="Erewash"/>
    <s v="DE7 4HX"/>
    <s v="Academy Converter"/>
    <x v="3"/>
    <d v="2013-06-06T00:00:00"/>
    <x v="1"/>
    <n v="2"/>
    <n v="9"/>
    <n v="2"/>
    <n v="2"/>
    <n v="2"/>
    <s v="-"/>
    <d v="2009-03-25T00:00:00"/>
    <n v="2"/>
    <s v="-"/>
  </r>
  <r>
    <n v="137909"/>
    <n v="8913763"/>
    <s v="Priory Catholic Primary School, Eastwood"/>
    <x v="6"/>
    <s v="East Midlands"/>
    <x v="76"/>
    <s v="Ashfield"/>
    <s v="NG16 3GT"/>
    <s v="Academy Converter"/>
    <x v="0"/>
    <d v="2009-12-09T00:00:00"/>
    <x v="1"/>
    <n v="2"/>
    <n v="9"/>
    <n v="2"/>
    <n v="2"/>
    <n v="2"/>
    <s v="-"/>
    <d v="2007-05-03T00:00:00"/>
    <n v="2"/>
    <s v="-"/>
  </r>
  <r>
    <n v="137910"/>
    <n v="9313837"/>
    <s v="Hanwell Fields Community School"/>
    <x v="1"/>
    <s v="South East"/>
    <x v="141"/>
    <s v="Banbury"/>
    <s v="OX16 1ER"/>
    <s v="Academy Converter"/>
    <x v="0"/>
    <d v="2013-05-03T00:00:00"/>
    <x v="2"/>
    <n v="3"/>
    <n v="9"/>
    <n v="3"/>
    <n v="3"/>
    <n v="3"/>
    <s v="-"/>
    <d v="2009-11-18T00:00:00"/>
    <n v="2"/>
    <s v="-"/>
  </r>
  <r>
    <n v="137911"/>
    <n v="8315414"/>
    <s v="Woodlands School"/>
    <x v="6"/>
    <s v="East Midlands"/>
    <x v="100"/>
    <s v="Mid Derbyshire"/>
    <s v="DE22 2LW"/>
    <s v="Academy Converter"/>
    <x v="3"/>
    <d v="2012-11-15T00:00:00"/>
    <x v="2"/>
    <n v="3"/>
    <n v="9"/>
    <n v="2"/>
    <n v="3"/>
    <n v="3"/>
    <s v="-"/>
    <d v="2009-09-17T00:00:00"/>
    <n v="3"/>
    <s v="-"/>
  </r>
  <r>
    <n v="137912"/>
    <n v="9285409"/>
    <s v="Sir Christopher Hatton School"/>
    <x v="6"/>
    <s v="East Midlands"/>
    <x v="137"/>
    <s v="Wellingborough"/>
    <s v="NN8 4RP"/>
    <s v="Academy Converter"/>
    <x v="3"/>
    <d v="2011-02-17T00:00:00"/>
    <x v="1"/>
    <n v="2"/>
    <n v="9"/>
    <n v="2"/>
    <n v="2"/>
    <n v="1"/>
    <s v="-"/>
    <d v="2008-06-05T00:00:00"/>
    <n v="3"/>
    <s v="-"/>
  </r>
  <r>
    <n v="137913"/>
    <n v="9264605"/>
    <s v="Notre Dame High School, Norwich"/>
    <x v="7"/>
    <s v="East of England"/>
    <x v="134"/>
    <s v="Norwich South"/>
    <s v="NR1 3PB"/>
    <s v="Academy Converter"/>
    <x v="3"/>
    <d v="2011-09-22T00:00:00"/>
    <x v="0"/>
    <n v="1"/>
    <n v="9"/>
    <n v="1"/>
    <n v="2"/>
    <n v="1"/>
    <s v="-"/>
    <d v="2007-05-15T00:00:00"/>
    <n v="2"/>
    <s v="-"/>
  </r>
  <r>
    <n v="137914"/>
    <n v="9195418"/>
    <s v="Saint Joan of Arc Catholic School"/>
    <x v="7"/>
    <s v="East of England"/>
    <x v="119"/>
    <s v="South West Hertfordshire"/>
    <s v="WD3 1HG"/>
    <s v="Academy Converter"/>
    <x v="3"/>
    <d v="2011-02-09T00:00:00"/>
    <x v="0"/>
    <n v="1"/>
    <n v="9"/>
    <n v="2"/>
    <n v="2"/>
    <n v="1"/>
    <s v="-"/>
    <d v="2008-05-15T00:00:00"/>
    <n v="2"/>
    <s v="-"/>
  </r>
  <r>
    <n v="137915"/>
    <n v="8927026"/>
    <s v="Nethergate School"/>
    <x v="6"/>
    <s v="East Midlands"/>
    <x v="140"/>
    <s v="Nottingham South"/>
    <s v="NG11 8HX"/>
    <s v="Academy Special Converter"/>
    <x v="4"/>
    <d v="2011-02-09T00:00:00"/>
    <x v="0"/>
    <n v="2"/>
    <n v="9"/>
    <n v="1"/>
    <n v="2"/>
    <n v="1"/>
    <s v="-"/>
    <d v="2008-02-08T00:00:00"/>
    <n v="2"/>
    <s v="-"/>
  </r>
  <r>
    <n v="137916"/>
    <n v="3415404"/>
    <s v="The Blue Coat School"/>
    <x v="3"/>
    <s v="North West"/>
    <x v="21"/>
    <s v="Liverpool, Wavertree"/>
    <s v="L15 9EE"/>
    <s v="Academy Converter"/>
    <x v="3"/>
    <d v="2012-11-01T00:00:00"/>
    <x v="0"/>
    <n v="1"/>
    <n v="9"/>
    <n v="1"/>
    <n v="1"/>
    <n v="1"/>
    <s v="-"/>
    <d v="2008-02-21T00:00:00"/>
    <n v="2"/>
    <s v="-"/>
  </r>
  <r>
    <n v="137917"/>
    <n v="3144009"/>
    <s v="Southborough High School"/>
    <x v="0"/>
    <s v="London"/>
    <x v="29"/>
    <s v="Kingston and Surbiton"/>
    <s v="KT6 5AS"/>
    <s v="Academy Converter"/>
    <x v="3"/>
    <d v="2010-09-15T00:00:00"/>
    <x v="1"/>
    <n v="2"/>
    <n v="9"/>
    <n v="2"/>
    <n v="2"/>
    <n v="2"/>
    <s v="-"/>
    <d v="2008-01-17T00:00:00"/>
    <n v="3"/>
    <s v="-"/>
  </r>
  <r>
    <n v="137918"/>
    <n v="9282228"/>
    <s v="Woodland View Primary School"/>
    <x v="6"/>
    <s v="East Midlands"/>
    <x v="137"/>
    <s v="South Northamptonshire"/>
    <s v="NN4 5FZ"/>
    <s v="Academy Converter"/>
    <x v="0"/>
    <d v="2008-01-18T00:00:00"/>
    <x v="0"/>
    <n v="9"/>
    <n v="1"/>
    <n v="1"/>
    <n v="1"/>
    <n v="1"/>
    <s v="-"/>
    <s v="NULL"/>
    <s v="NULL"/>
    <s v="-"/>
  </r>
  <r>
    <n v="137919"/>
    <n v="9314054"/>
    <s v="Bartholomew School"/>
    <x v="1"/>
    <s v="South East"/>
    <x v="141"/>
    <s v="Witney"/>
    <s v="OX29 4AP"/>
    <s v="Academy Converter"/>
    <x v="3"/>
    <d v="2013-05-22T00:00:00"/>
    <x v="0"/>
    <n v="1"/>
    <n v="9"/>
    <n v="1"/>
    <n v="1"/>
    <n v="1"/>
    <s v="-"/>
    <d v="2009-05-19T00:00:00"/>
    <n v="1"/>
    <s v="-"/>
  </r>
  <r>
    <n v="137920"/>
    <n v="9312574"/>
    <s v="Rush Common School"/>
    <x v="1"/>
    <s v="South East"/>
    <x v="141"/>
    <s v="Oxford West and Abingdon"/>
    <s v="OX14 2AW"/>
    <s v="Academy Converter"/>
    <x v="0"/>
    <d v="2011-11-16T00:00:00"/>
    <x v="0"/>
    <n v="1"/>
    <n v="9"/>
    <n v="1"/>
    <n v="2"/>
    <n v="1"/>
    <s v="-"/>
    <d v="2007-06-07T00:00:00"/>
    <n v="2"/>
    <s v="-"/>
  </r>
  <r>
    <n v="137921"/>
    <n v="9314055"/>
    <s v="Gillotts School"/>
    <x v="1"/>
    <s v="South East"/>
    <x v="141"/>
    <s v="Henley"/>
    <s v="RG9 1PS"/>
    <s v="Academy Converter"/>
    <x v="3"/>
    <d v="2012-06-14T00:00:00"/>
    <x v="1"/>
    <n v="2"/>
    <n v="9"/>
    <n v="2"/>
    <n v="2"/>
    <n v="2"/>
    <s v="-"/>
    <d v="2007-03-15T00:00:00"/>
    <n v="2"/>
    <s v="-"/>
  </r>
  <r>
    <n v="137922"/>
    <n v="9195417"/>
    <s v="Saint Michael's Catholic High School"/>
    <x v="7"/>
    <s v="East of England"/>
    <x v="119"/>
    <s v="Watford"/>
    <s v="WD25 0SS"/>
    <s v="Academy Converter"/>
    <x v="3"/>
    <d v="2007-10-18T00:00:00"/>
    <x v="0"/>
    <n v="9"/>
    <n v="1"/>
    <n v="1"/>
    <n v="2"/>
    <n v="1"/>
    <s v="-"/>
    <s v="NULL"/>
    <s v="NULL"/>
    <s v="-"/>
  </r>
  <r>
    <n v="137923"/>
    <n v="3564036"/>
    <s v="Hazel Grove High School"/>
    <x v="3"/>
    <s v="North West"/>
    <x v="54"/>
    <s v="Cheadle"/>
    <s v="SK7 5JX"/>
    <s v="Academy Converter"/>
    <x v="3"/>
    <d v="2013-02-21T00:00:00"/>
    <x v="1"/>
    <n v="2"/>
    <n v="9"/>
    <n v="2"/>
    <n v="2"/>
    <n v="2"/>
    <s v="-"/>
    <d v="2011-06-09T00:00:00"/>
    <n v="3"/>
    <s v="-"/>
  </r>
  <r>
    <n v="137924"/>
    <n v="8734602"/>
    <s v="St Bede's Inter-Church School"/>
    <x v="7"/>
    <s v="East of England"/>
    <x v="87"/>
    <s v="Cambridge"/>
    <s v="CB1 3TD"/>
    <s v="Academy Converter"/>
    <x v="3"/>
    <d v="2011-03-17T00:00:00"/>
    <x v="0"/>
    <n v="1"/>
    <n v="9"/>
    <n v="2"/>
    <n v="2"/>
    <n v="1"/>
    <s v="-"/>
    <d v="2007-11-15T00:00:00"/>
    <n v="2"/>
    <s v="-"/>
  </r>
  <r>
    <n v="137925"/>
    <n v="3125408"/>
    <s v="The Douay Martyrs Catholic School"/>
    <x v="0"/>
    <s v="London"/>
    <x v="27"/>
    <s v="Ruislip, Northwood and Pinner"/>
    <s v="UB10 8QY"/>
    <s v="Academy Converter"/>
    <x v="3"/>
    <d v="2008-11-20T00:00:00"/>
    <x v="1"/>
    <n v="9"/>
    <n v="2"/>
    <n v="2"/>
    <n v="2"/>
    <n v="2"/>
    <s v="-"/>
    <s v="NULL"/>
    <s v="NULL"/>
    <s v="-"/>
  </r>
  <r>
    <n v="137926"/>
    <n v="8815441"/>
    <s v="The Gilberd School"/>
    <x v="7"/>
    <s v="East of England"/>
    <x v="110"/>
    <s v="Colchester"/>
    <s v="CO4 9PU"/>
    <s v="Academy Converter"/>
    <x v="3"/>
    <d v="2010-09-23T00:00:00"/>
    <x v="1"/>
    <n v="2"/>
    <n v="9"/>
    <n v="2"/>
    <n v="2"/>
    <n v="2"/>
    <s v="-"/>
    <d v="2008-01-16T00:00:00"/>
    <n v="2"/>
    <s v="-"/>
  </r>
  <r>
    <n v="137927"/>
    <n v="8815462"/>
    <s v="The Stanway School"/>
    <x v="7"/>
    <s v="East of England"/>
    <x v="110"/>
    <s v="Witham"/>
    <s v="CO3 0QA"/>
    <s v="Academy Converter"/>
    <x v="3"/>
    <d v="2013-05-02T00:00:00"/>
    <x v="1"/>
    <n v="2"/>
    <n v="9"/>
    <n v="2"/>
    <n v="2"/>
    <n v="2"/>
    <s v="-"/>
    <d v="2010-07-01T00:00:00"/>
    <n v="2"/>
    <s v="-"/>
  </r>
  <r>
    <n v="137928"/>
    <n v="3135400"/>
    <s v="Gumley House RC Convent School, FCJ"/>
    <x v="0"/>
    <s v="London"/>
    <x v="28"/>
    <s v="Brentford and Isleworth"/>
    <s v="TW7 6XF"/>
    <s v="Academy Converter"/>
    <x v="3"/>
    <d v="2006-10-19T00:00:00"/>
    <x v="0"/>
    <n v="9"/>
    <n v="1"/>
    <n v="1"/>
    <n v="1"/>
    <n v="1"/>
    <s v="-"/>
    <s v="NULL"/>
    <s v="NULL"/>
    <s v="-"/>
  </r>
  <r>
    <n v="137929"/>
    <n v="3445901"/>
    <s v="Upton Hall School FCJ"/>
    <x v="3"/>
    <s v="North West"/>
    <x v="37"/>
    <s v="Wirral West"/>
    <s v="CH49 6LJ"/>
    <s v="Academy Converter"/>
    <x v="3"/>
    <d v="2006-10-04T00:00:00"/>
    <x v="0"/>
    <n v="9"/>
    <n v="1"/>
    <n v="1"/>
    <n v="1"/>
    <n v="1"/>
    <s v="-"/>
    <s v="NULL"/>
    <s v="NULL"/>
    <s v="-"/>
  </r>
  <r>
    <n v="137930"/>
    <n v="3055207"/>
    <s v="Tubbenden Primary School"/>
    <x v="0"/>
    <s v="London"/>
    <x v="19"/>
    <s v="Orpington"/>
    <s v="BR6 9SD"/>
    <s v="Academy Converter"/>
    <x v="0"/>
    <d v="2013-03-06T00:00:00"/>
    <x v="1"/>
    <n v="2"/>
    <n v="9"/>
    <n v="2"/>
    <n v="2"/>
    <n v="2"/>
    <s v="-"/>
    <d v="2011-01-13T00:00:00"/>
    <n v="3"/>
    <s v="-"/>
  </r>
  <r>
    <n v="137931"/>
    <n v="8555402"/>
    <s v="South Wigston High School"/>
    <x v="6"/>
    <s v="East Midlands"/>
    <x v="130"/>
    <s v="Harborough"/>
    <s v="LE18 4TA"/>
    <s v="Academy Converter"/>
    <x v="3"/>
    <d v="2013-04-19T00:00:00"/>
    <x v="1"/>
    <n v="2"/>
    <n v="9"/>
    <n v="2"/>
    <n v="2"/>
    <n v="2"/>
    <s v="-"/>
    <d v="2010-06-17T00:00:00"/>
    <n v="1"/>
    <s v="-"/>
  </r>
  <r>
    <n v="137932"/>
    <n v="8552322"/>
    <s v="Glen Hills Primary School"/>
    <x v="6"/>
    <s v="East Midlands"/>
    <x v="130"/>
    <s v="South Leicestershire"/>
    <s v="LE2 9NY"/>
    <s v="Academy Converter"/>
    <x v="0"/>
    <d v="2008-04-22T00:00:00"/>
    <x v="0"/>
    <n v="9"/>
    <n v="1"/>
    <n v="1"/>
    <n v="1"/>
    <n v="1"/>
    <s v="-"/>
    <s v="NULL"/>
    <s v="NULL"/>
    <s v="-"/>
  </r>
  <r>
    <n v="137933"/>
    <n v="8552158"/>
    <s v="Fairfield Community Primary School"/>
    <x v="6"/>
    <s v="East Midlands"/>
    <x v="130"/>
    <s v="Harborough"/>
    <s v="LE18 4WA"/>
    <s v="Academy Converter"/>
    <x v="0"/>
    <d v="2010-10-28T00:00:00"/>
    <x v="1"/>
    <n v="2"/>
    <n v="9"/>
    <n v="1"/>
    <n v="2"/>
    <n v="2"/>
    <s v="-"/>
    <d v="2008-05-20T00:00:00"/>
    <n v="2"/>
    <s v="-"/>
  </r>
  <r>
    <n v="137934"/>
    <n v="8257003"/>
    <s v="Alfriston School"/>
    <x v="1"/>
    <s v="South East"/>
    <x v="85"/>
    <s v="Chesham and Amersham"/>
    <s v="HP9 2TS"/>
    <s v="Academy Special Converter"/>
    <x v="4"/>
    <d v="2009-11-19T00:00:00"/>
    <x v="0"/>
    <n v="2"/>
    <n v="9"/>
    <n v="1"/>
    <n v="2"/>
    <n v="1"/>
    <s v="-"/>
    <d v="2006-10-11T00:00:00"/>
    <n v="3"/>
    <s v="-"/>
  </r>
  <r>
    <n v="137935"/>
    <n v="2054620"/>
    <s v="Sacred Heart High School"/>
    <x v="0"/>
    <s v="London"/>
    <x v="4"/>
    <s v="Hammersmith"/>
    <s v="W6 7DG"/>
    <s v="Academy Converter"/>
    <x v="3"/>
    <d v="2009-01-14T00:00:00"/>
    <x v="0"/>
    <n v="9"/>
    <n v="1"/>
    <n v="1"/>
    <n v="1"/>
    <n v="1"/>
    <s v="-"/>
    <d v="2006-01-26T00:00:00"/>
    <n v="1"/>
    <s v="-"/>
  </r>
  <r>
    <n v="137936"/>
    <n v="9314010"/>
    <s v="Chipping Norton School"/>
    <x v="1"/>
    <s v="South East"/>
    <x v="141"/>
    <s v="Witney"/>
    <s v="OX7 5DY"/>
    <s v="Academy Converter"/>
    <x v="3"/>
    <d v="2012-04-26T00:00:00"/>
    <x v="1"/>
    <n v="2"/>
    <n v="9"/>
    <n v="2"/>
    <n v="2"/>
    <n v="2"/>
    <s v="-"/>
    <d v="2007-02-22T00:00:00"/>
    <n v="2"/>
    <s v="-"/>
  </r>
  <r>
    <n v="137937"/>
    <n v="8814020"/>
    <s v="The Thomas Lord Audley School"/>
    <x v="7"/>
    <s v="East of England"/>
    <x v="110"/>
    <s v="Colchester"/>
    <s v="CO2 8NJ"/>
    <s v="Academy Converter"/>
    <x v="3"/>
    <d v="2012-01-26T00:00:00"/>
    <x v="2"/>
    <n v="3"/>
    <n v="9"/>
    <n v="3"/>
    <n v="3"/>
    <n v="3"/>
    <s v="-"/>
    <d v="2008-10-16T00:00:00"/>
    <n v="3"/>
    <s v="-"/>
  </r>
  <r>
    <n v="137938"/>
    <n v="9195412"/>
    <s v="Nicholas Breakspear Catholic School"/>
    <x v="7"/>
    <s v="East of England"/>
    <x v="119"/>
    <s v="St. Albans"/>
    <s v="AL4 0TT"/>
    <s v="Academy Converter"/>
    <x v="3"/>
    <d v="2011-10-19T00:00:00"/>
    <x v="2"/>
    <n v="3"/>
    <n v="9"/>
    <n v="2"/>
    <n v="3"/>
    <n v="3"/>
    <s v="-"/>
    <d v="2009-03-19T00:00:00"/>
    <n v="3"/>
    <s v="-"/>
  </r>
  <r>
    <n v="137939"/>
    <n v="8252340"/>
    <s v="Bourton Meadow School"/>
    <x v="1"/>
    <s v="South East"/>
    <x v="85"/>
    <s v="Buckingham"/>
    <s v="MK18 7HX"/>
    <s v="Academy Converter"/>
    <x v="0"/>
    <d v="2010-02-12T00:00:00"/>
    <x v="0"/>
    <n v="1"/>
    <n v="9"/>
    <n v="1"/>
    <n v="2"/>
    <n v="1"/>
    <s v="-"/>
    <d v="2007-01-23T00:00:00"/>
    <n v="1"/>
    <s v="-"/>
  </r>
  <r>
    <n v="137940"/>
    <n v="3134500"/>
    <s v="Isleworth and Syon School for Boys"/>
    <x v="0"/>
    <s v="London"/>
    <x v="28"/>
    <s v="Brentford and Isleworth"/>
    <s v="TW7 5LJ"/>
    <s v="Academy Converter"/>
    <x v="3"/>
    <d v="2013-05-02T00:00:00"/>
    <x v="1"/>
    <n v="2"/>
    <n v="9"/>
    <n v="1"/>
    <n v="2"/>
    <n v="2"/>
    <s v="-"/>
    <d v="2010-05-13T00:00:00"/>
    <n v="2"/>
    <s v="-"/>
  </r>
  <r>
    <n v="137941"/>
    <n v="8234083"/>
    <s v="Harlington Upper School"/>
    <x v="7"/>
    <s v="East of England"/>
    <x v="78"/>
    <s v="Mid Bedfordshire"/>
    <s v="LU5 6NX"/>
    <s v="Academy Converter"/>
    <x v="3"/>
    <d v="2008-09-25T00:00:00"/>
    <x v="1"/>
    <n v="9"/>
    <n v="2"/>
    <n v="2"/>
    <n v="2"/>
    <n v="2"/>
    <s v="-"/>
    <d v="2005-11-24T00:00:00"/>
    <n v="3"/>
    <s v="-"/>
  </r>
  <r>
    <n v="137942"/>
    <n v="3904027"/>
    <s v="Lord Lawson of Beamish Community School"/>
    <x v="2"/>
    <s v="North East"/>
    <x v="66"/>
    <s v="Blaydon"/>
    <s v="DH3 2LP"/>
    <s v="Academy Converter"/>
    <x v="3"/>
    <d v="2013-04-25T00:00:00"/>
    <x v="1"/>
    <n v="2"/>
    <n v="9"/>
    <n v="2"/>
    <n v="2"/>
    <n v="2"/>
    <s v="-"/>
    <d v="2009-11-06T00:00:00"/>
    <n v="2"/>
    <s v="-"/>
  </r>
  <r>
    <n v="137943"/>
    <n v="9192454"/>
    <s v="Applecroft School"/>
    <x v="7"/>
    <s v="East of England"/>
    <x v="119"/>
    <s v="Welwyn Hatfield"/>
    <s v="AL8 6JZ"/>
    <s v="Academy Converter"/>
    <x v="0"/>
    <d v="2008-12-10T00:00:00"/>
    <x v="0"/>
    <n v="9"/>
    <n v="1"/>
    <n v="1"/>
    <n v="1"/>
    <n v="1"/>
    <s v="-"/>
    <d v="2005-10-11T00:00:00"/>
    <n v="2"/>
    <s v="-"/>
  </r>
  <r>
    <n v="137944"/>
    <n v="8815448"/>
    <s v="St Helena School"/>
    <x v="7"/>
    <s v="East of England"/>
    <x v="110"/>
    <s v="Colchester"/>
    <s v="CO3 3LE"/>
    <s v="Academy Converter"/>
    <x v="3"/>
    <d v="2013-02-28T00:00:00"/>
    <x v="2"/>
    <n v="3"/>
    <n v="9"/>
    <n v="3"/>
    <n v="3"/>
    <n v="3"/>
    <s v="-"/>
    <d v="2010-05-27T00:00:00"/>
    <n v="3"/>
    <s v="-"/>
  </r>
  <r>
    <n v="137945"/>
    <n v="8815470"/>
    <s v="Manningtree High School"/>
    <x v="7"/>
    <s v="East of England"/>
    <x v="110"/>
    <s v="Harwich and North Essex"/>
    <s v="CO11 2BW"/>
    <s v="Academy Converter"/>
    <x v="3"/>
    <d v="2013-06-05T00:00:00"/>
    <x v="2"/>
    <n v="3"/>
    <n v="9"/>
    <n v="2"/>
    <n v="3"/>
    <n v="3"/>
    <s v="-"/>
    <d v="2010-01-27T00:00:00"/>
    <n v="2"/>
    <s v="-"/>
  </r>
  <r>
    <n v="137946"/>
    <n v="8815453"/>
    <s v="The Harwich School"/>
    <x v="7"/>
    <s v="East of England"/>
    <x v="110"/>
    <s v="Harwich and North Essex"/>
    <s v="CO12 3TG"/>
    <s v="Academy Converter"/>
    <x v="3"/>
    <d v="2012-10-11T00:00:00"/>
    <x v="2"/>
    <n v="3"/>
    <n v="9"/>
    <n v="3"/>
    <n v="3"/>
    <n v="2"/>
    <s v="-"/>
    <d v="2009-09-24T00:00:00"/>
    <n v="3"/>
    <s v="-"/>
  </r>
  <r>
    <n v="137947"/>
    <n v="8234006"/>
    <s v="Biggleswade Academy Trust - Holmemead Middle School"/>
    <x v="7"/>
    <s v="East of England"/>
    <x v="78"/>
    <s v="North East Bedfordshire"/>
    <s v="SG18 8JU"/>
    <s v="Academy Converter"/>
    <x v="3"/>
    <d v="2011-06-29T00:00:00"/>
    <x v="1"/>
    <n v="2"/>
    <n v="9"/>
    <n v="2"/>
    <n v="3"/>
    <n v="2"/>
    <s v="-"/>
    <d v="2008-03-13T00:00:00"/>
    <n v="3"/>
    <s v="-"/>
  </r>
  <r>
    <n v="137948"/>
    <n v="8234079"/>
    <s v="Samuel Whitbread Academy"/>
    <x v="7"/>
    <s v="East of England"/>
    <x v="78"/>
    <s v="Mid Bedfordshire"/>
    <s v="SG17 5QS"/>
    <s v="Academy Converter"/>
    <x v="3"/>
    <d v="2012-10-03T00:00:00"/>
    <x v="2"/>
    <n v="3"/>
    <n v="9"/>
    <n v="3"/>
    <n v="3"/>
    <n v="3"/>
    <s v="-"/>
    <d v="2010-02-04T00:00:00"/>
    <n v="3"/>
    <s v="-"/>
  </r>
  <r>
    <n v="137949"/>
    <n v="9264031"/>
    <s v="Wayland Academy"/>
    <x v="7"/>
    <s v="East of England"/>
    <x v="134"/>
    <s v="Mid Norfolk"/>
    <s v="IP25 6BA"/>
    <s v="Academy Converter"/>
    <x v="3"/>
    <d v="2013-02-28T00:00:00"/>
    <x v="1"/>
    <n v="2"/>
    <n v="9"/>
    <n v="2"/>
    <n v="2"/>
    <n v="2"/>
    <s v="-"/>
    <d v="2011-03-11T00:00:00"/>
    <n v="3"/>
    <s v="-"/>
  </r>
  <r>
    <n v="137955"/>
    <n v="8861106"/>
    <s v="North West Kent Alternative Provision Service"/>
    <x v="1"/>
    <s v="South East"/>
    <x v="125"/>
    <s v="Dartford"/>
    <s v="DA2 7DP"/>
    <s v="Pupil Referral Unit"/>
    <x v="2"/>
    <d v="2013-06-26T00:00:00"/>
    <x v="0"/>
    <n v="1"/>
    <n v="9"/>
    <n v="1"/>
    <n v="1"/>
    <n v="1"/>
    <s v="-"/>
    <s v="NULL"/>
    <s v="NULL"/>
    <s v="-"/>
  </r>
  <r>
    <n v="137958"/>
    <n v="3053507"/>
    <s v="St James' Roman Catholic Primary School"/>
    <x v="0"/>
    <s v="London"/>
    <x v="19"/>
    <s v="Orpington"/>
    <s v="BR5 1BL"/>
    <s v="Academy Converter"/>
    <x v="0"/>
    <d v="2007-09-20T00:00:00"/>
    <x v="0"/>
    <n v="9"/>
    <n v="1"/>
    <n v="1"/>
    <n v="1"/>
    <n v="1"/>
    <s v="-"/>
    <s v="NULL"/>
    <s v="NULL"/>
    <s v="-"/>
  </r>
  <r>
    <n v="137959"/>
    <n v="3065201"/>
    <s v="St James the Great RC Primary and Nursery School"/>
    <x v="0"/>
    <s v="London"/>
    <x v="20"/>
    <s v="Croydon North"/>
    <s v="CR7 8HJ"/>
    <s v="Academy Converter"/>
    <x v="0"/>
    <d v="2012-10-25T00:00:00"/>
    <x v="0"/>
    <n v="1"/>
    <n v="9"/>
    <n v="1"/>
    <n v="1"/>
    <n v="1"/>
    <s v="-"/>
    <d v="2008-07-02T00:00:00"/>
    <n v="2"/>
    <s v="-"/>
  </r>
  <r>
    <n v="137960"/>
    <n v="8852134"/>
    <s v="The Vaynor First School"/>
    <x v="4"/>
    <s v="West Midlands"/>
    <x v="118"/>
    <s v="Redditch"/>
    <s v="B97 5BL"/>
    <s v="Academy Converter"/>
    <x v="0"/>
    <d v="2010-12-10T00:00:00"/>
    <x v="1"/>
    <n v="2"/>
    <n v="9"/>
    <n v="2"/>
    <n v="2"/>
    <n v="2"/>
    <s v="-"/>
    <d v="2008-01-31T00:00:00"/>
    <n v="3"/>
    <s v="-"/>
  </r>
  <r>
    <n v="137961"/>
    <n v="8862264"/>
    <s v="Hampton Primary School"/>
    <x v="1"/>
    <s v="South East"/>
    <x v="125"/>
    <s v="North Thanet"/>
    <s v="CT6 8NB"/>
    <s v="Academy Converter"/>
    <x v="0"/>
    <d v="2012-12-14T00:00:00"/>
    <x v="1"/>
    <n v="2"/>
    <n v="9"/>
    <n v="2"/>
    <n v="2"/>
    <n v="2"/>
    <s v="-"/>
    <d v="2010-09-16T00:00:00"/>
    <n v="3"/>
    <s v="-"/>
  </r>
  <r>
    <n v="137962"/>
    <n v="9092319"/>
    <s v="Stramongate Primary School"/>
    <x v="3"/>
    <s v="North West"/>
    <x v="98"/>
    <s v="Westmorland and Lonsdale"/>
    <s v="LA9 4BT"/>
    <s v="Academy Converter"/>
    <x v="0"/>
    <d v="2011-02-09T00:00:00"/>
    <x v="1"/>
    <n v="1"/>
    <n v="9"/>
    <n v="2"/>
    <n v="2"/>
    <n v="2"/>
    <s v="-"/>
    <d v="2008-02-01T00:00:00"/>
    <n v="3"/>
    <s v="-"/>
  </r>
  <r>
    <n v="137963"/>
    <n v="8782709"/>
    <s v="Stowford School"/>
    <x v="5"/>
    <s v="South West"/>
    <x v="101"/>
    <s v="South West Devon"/>
    <s v="PL21 0BG"/>
    <s v="Academy Converter"/>
    <x v="0"/>
    <d v="2009-05-07T00:00:00"/>
    <x v="1"/>
    <n v="9"/>
    <n v="2"/>
    <n v="2"/>
    <n v="2"/>
    <n v="2"/>
    <s v="-"/>
    <d v="2006-05-03T00:00:00"/>
    <n v="2"/>
    <s v="-"/>
  </r>
  <r>
    <n v="137964"/>
    <n v="8255202"/>
    <s v="Hamilton Academy"/>
    <x v="1"/>
    <s v="South East"/>
    <x v="85"/>
    <s v="Wycombe"/>
    <s v="HP13 6SG"/>
    <s v="Academy Converter"/>
    <x v="0"/>
    <d v="2013-06-21T00:00:00"/>
    <x v="2"/>
    <n v="3"/>
    <n v="9"/>
    <n v="2"/>
    <n v="3"/>
    <n v="3"/>
    <s v="-"/>
    <d v="2011-06-09T00:00:00"/>
    <n v="3"/>
    <s v="-"/>
  </r>
  <r>
    <n v="137965"/>
    <n v="3034008"/>
    <s v="Blackfen School for Girls"/>
    <x v="0"/>
    <s v="London"/>
    <x v="15"/>
    <s v="Old Bexley and Sidcup"/>
    <s v="DA15 9NU"/>
    <s v="Academy Converter"/>
    <x v="3"/>
    <d v="2011-11-24T00:00:00"/>
    <x v="1"/>
    <n v="2"/>
    <n v="9"/>
    <n v="2"/>
    <n v="2"/>
    <n v="2"/>
    <s v="-"/>
    <d v="2009-04-30T00:00:00"/>
    <n v="3"/>
    <s v="-"/>
  </r>
  <r>
    <n v="137966"/>
    <n v="2085404"/>
    <s v="St Martin in the Fields High School for Girls"/>
    <x v="0"/>
    <s v="London"/>
    <x v="7"/>
    <s v="Dulwich and West Norwood"/>
    <s v="SW2 3UP"/>
    <s v="Academy Converter"/>
    <x v="3"/>
    <d v="2007-06-06T00:00:00"/>
    <x v="0"/>
    <n v="9"/>
    <n v="1"/>
    <n v="2"/>
    <n v="2"/>
    <n v="1"/>
    <s v="-"/>
    <s v="NULL"/>
    <s v="NULL"/>
    <s v="-"/>
  </r>
  <r>
    <n v="137967"/>
    <n v="3843006"/>
    <s v="Horbury Bridge Church of England Junior and Infant Academy"/>
    <x v="2"/>
    <s v="Yorkshire and the Humber"/>
    <x v="65"/>
    <s v="Wakefield"/>
    <s v="WF4 5PS"/>
    <s v="Academy Converter"/>
    <x v="0"/>
    <d v="2010-03-25T00:00:00"/>
    <x v="0"/>
    <n v="2"/>
    <n v="9"/>
    <n v="1"/>
    <n v="2"/>
    <n v="1"/>
    <s v="-"/>
    <d v="2006-12-12T00:00:00"/>
    <n v="2"/>
    <s v="-"/>
  </r>
  <r>
    <n v="137968"/>
    <n v="8554053"/>
    <s v="Redmoor High School"/>
    <x v="6"/>
    <s v="East Midlands"/>
    <x v="130"/>
    <s v="Bosworth"/>
    <s v="LE10 0EP"/>
    <s v="Academy Converter"/>
    <x v="3"/>
    <d v="2013-06-06T00:00:00"/>
    <x v="1"/>
    <n v="2"/>
    <n v="9"/>
    <n v="2"/>
    <n v="2"/>
    <n v="2"/>
    <s v="-"/>
    <d v="2009-11-26T00:00:00"/>
    <n v="1"/>
    <s v="-"/>
  </r>
  <r>
    <n v="137969"/>
    <n v="8554048"/>
    <s v="Bosworth Academy"/>
    <x v="6"/>
    <s v="East Midlands"/>
    <x v="130"/>
    <s v="Bosworth"/>
    <s v="LE9 9JL"/>
    <s v="Academy Converter"/>
    <x v="3"/>
    <d v="2010-11-04T00:00:00"/>
    <x v="1"/>
    <n v="2"/>
    <n v="9"/>
    <n v="2"/>
    <n v="2"/>
    <n v="2"/>
    <s v="-"/>
    <d v="2007-09-27T00:00:00"/>
    <n v="3"/>
    <s v="-"/>
  </r>
  <r>
    <n v="137970"/>
    <n v="9314116"/>
    <s v="The Cherwell School"/>
    <x v="1"/>
    <s v="South East"/>
    <x v="141"/>
    <s v="Oxford West and Abingdon"/>
    <s v="OX2 7EE"/>
    <s v="Academy Converter"/>
    <x v="3"/>
    <d v="2008-01-29T00:00:00"/>
    <x v="0"/>
    <n v="9"/>
    <n v="1"/>
    <n v="1"/>
    <n v="1"/>
    <n v="1"/>
    <s v="-"/>
    <s v="NULL"/>
    <s v="NULL"/>
    <s v="-"/>
  </r>
  <r>
    <n v="137971"/>
    <n v="8812180"/>
    <s v="Moulsham Junior School"/>
    <x v="7"/>
    <s v="East of England"/>
    <x v="110"/>
    <s v="Chelmsford"/>
    <s v="CM2 9DG"/>
    <s v="Academy Converter"/>
    <x v="0"/>
    <d v="2011-09-16T00:00:00"/>
    <x v="1"/>
    <n v="2"/>
    <n v="9"/>
    <n v="2"/>
    <n v="2"/>
    <n v="1"/>
    <s v="-"/>
    <d v="2008-10-08T00:00:00"/>
    <n v="2"/>
    <s v="-"/>
  </r>
  <r>
    <n v="137972"/>
    <n v="3332045"/>
    <s v="Mesty Croft Primary School"/>
    <x v="4"/>
    <s v="West Midlands"/>
    <x v="40"/>
    <s v="West Bromwich East"/>
    <s v="WS10 0QY"/>
    <s v="Academy Converter"/>
    <x v="0"/>
    <d v="2010-07-01T00:00:00"/>
    <x v="1"/>
    <n v="2"/>
    <n v="9"/>
    <n v="2"/>
    <n v="2"/>
    <n v="2"/>
    <s v="-"/>
    <d v="2006-12-05T00:00:00"/>
    <n v="3"/>
    <s v="-"/>
  </r>
  <r>
    <n v="137973"/>
    <n v="8904057"/>
    <s v="Montgomery High School - A Language College and Full Service School "/>
    <x v="3"/>
    <s v="North West"/>
    <x v="129"/>
    <s v="Blackpool North and Cleveleys"/>
    <s v="FY2 0AZ"/>
    <s v="Academy Converter"/>
    <x v="3"/>
    <d v="2011-09-30T00:00:00"/>
    <x v="1"/>
    <n v="2"/>
    <n v="9"/>
    <n v="2"/>
    <n v="2"/>
    <n v="2"/>
    <s v="-"/>
    <d v="2008-10-09T00:00:00"/>
    <n v="3"/>
    <s v="-"/>
  </r>
  <r>
    <n v="137974"/>
    <n v="3355405"/>
    <s v="Aldridge School - A Science College"/>
    <x v="4"/>
    <s v="West Midlands"/>
    <x v="42"/>
    <s v="Aldridge-Brownhills"/>
    <s v="WS9 0BG"/>
    <s v="Academy Converter"/>
    <x v="3"/>
    <d v="2012-11-22T00:00:00"/>
    <x v="1"/>
    <n v="2"/>
    <n v="9"/>
    <n v="2"/>
    <n v="2"/>
    <n v="2"/>
    <s v="-"/>
    <d v="2010-11-18T00:00:00"/>
    <n v="3"/>
    <s v="-"/>
  </r>
  <r>
    <n v="137975"/>
    <n v="8815457"/>
    <s v="Helena Romanes School and Sixth Form Centre"/>
    <x v="7"/>
    <s v="East of England"/>
    <x v="110"/>
    <s v="Saffron Walden"/>
    <s v="CM6 2AU"/>
    <s v="Academy Converter"/>
    <x v="3"/>
    <d v="2012-11-14T00:00:00"/>
    <x v="1"/>
    <n v="2"/>
    <n v="9"/>
    <n v="2"/>
    <n v="2"/>
    <n v="2"/>
    <s v="-"/>
    <d v="2010-05-11T00:00:00"/>
    <n v="3"/>
    <s v="-"/>
  </r>
  <r>
    <n v="137976"/>
    <n v="9314094"/>
    <s v="Langtree School"/>
    <x v="1"/>
    <s v="South East"/>
    <x v="141"/>
    <s v="Henley"/>
    <s v="RG8 0RA"/>
    <s v="Academy Converter"/>
    <x v="3"/>
    <d v="2013-06-13T00:00:00"/>
    <x v="1"/>
    <n v="2"/>
    <n v="9"/>
    <n v="1"/>
    <n v="2"/>
    <n v="2"/>
    <s v="-"/>
    <d v="2009-03-05T00:00:00"/>
    <n v="1"/>
    <s v="-"/>
  </r>
  <r>
    <n v="137977"/>
    <n v="9255212"/>
    <s v="Washingborough Academy"/>
    <x v="6"/>
    <s v="East Midlands"/>
    <x v="133"/>
    <s v="Sleaford and North Hykeham"/>
    <s v="LN4 1BW"/>
    <s v="Academy Converter"/>
    <x v="0"/>
    <d v="2013-01-31T00:00:00"/>
    <x v="1"/>
    <n v="2"/>
    <n v="9"/>
    <n v="1"/>
    <n v="2"/>
    <n v="2"/>
    <s v="-"/>
    <d v="2009-10-20T00:00:00"/>
    <n v="3"/>
    <s v="-"/>
  </r>
  <r>
    <n v="137978"/>
    <n v="9253506"/>
    <s v="Witham St Hughs Academy"/>
    <x v="6"/>
    <s v="East Midlands"/>
    <x v="133"/>
    <s v="Sleaford and North Hykeham"/>
    <s v="LN6 9WF "/>
    <s v="Academy Converter"/>
    <x v="0"/>
    <d v="2012-12-07T00:00:00"/>
    <x v="0"/>
    <n v="1"/>
    <n v="9"/>
    <n v="1"/>
    <n v="1"/>
    <n v="1"/>
    <s v="-"/>
    <d v="2007-11-16T00:00:00"/>
    <n v="2"/>
    <s v="-"/>
  </r>
  <r>
    <n v="137979"/>
    <n v="8252229"/>
    <s v="Chepping View Primary Academy"/>
    <x v="1"/>
    <s v="South East"/>
    <x v="85"/>
    <s v="Wycombe"/>
    <s v="HP12 4PR"/>
    <s v="Academy Converter"/>
    <x v="0"/>
    <d v="2012-01-20T00:00:00"/>
    <x v="0"/>
    <n v="1"/>
    <n v="9"/>
    <n v="1"/>
    <n v="1"/>
    <n v="1"/>
    <s v="-"/>
    <d v="2009-10-15T00:00:00"/>
    <n v="1"/>
    <s v="-"/>
  </r>
  <r>
    <n v="137980"/>
    <n v="9382007"/>
    <s v="Edward Bryant School"/>
    <x v="1"/>
    <s v="South East"/>
    <x v="148"/>
    <s v="Bognor Regis and Littlehampton"/>
    <s v="PO21 1BG"/>
    <s v="Academy Converter"/>
    <x v="0"/>
    <d v="2013-06-06T00:00:00"/>
    <x v="1"/>
    <n v="2"/>
    <n v="9"/>
    <n v="1"/>
    <n v="2"/>
    <n v="2"/>
    <s v="-"/>
    <d v="2010-07-08T00:00:00"/>
    <n v="1"/>
    <s v="-"/>
  </r>
  <r>
    <n v="137981"/>
    <n v="8914009"/>
    <s v="Ashfield Comprehensive School"/>
    <x v="6"/>
    <s v="East Midlands"/>
    <x v="76"/>
    <s v="Ashfield"/>
    <s v="NG17 8HP"/>
    <s v="Academy Converter"/>
    <x v="3"/>
    <d v="2012-03-08T00:00:00"/>
    <x v="1"/>
    <n v="2"/>
    <n v="9"/>
    <n v="2"/>
    <n v="2"/>
    <n v="1"/>
    <s v="-"/>
    <d v="2008-11-27T00:00:00"/>
    <n v="2"/>
    <s v="-"/>
  </r>
  <r>
    <n v="137982"/>
    <n v="8454026"/>
    <s v="Beacon Community College"/>
    <x v="1"/>
    <s v="South East"/>
    <x v="109"/>
    <s v="Wealden"/>
    <s v="TN6 2AS"/>
    <s v="Academy Converter"/>
    <x v="3"/>
    <d v="2013-04-19T00:00:00"/>
    <x v="1"/>
    <n v="2"/>
    <n v="9"/>
    <n v="2"/>
    <n v="2"/>
    <n v="1"/>
    <s v="-"/>
    <d v="2010-01-21T00:00:00"/>
    <n v="2"/>
    <s v="-"/>
  </r>
  <r>
    <n v="137983"/>
    <n v="8554049"/>
    <s v="Wreake Valley Community College"/>
    <x v="6"/>
    <s v="East Midlands"/>
    <x v="130"/>
    <s v="Charnwood"/>
    <s v="LE7 1LY"/>
    <s v="Academy Converter"/>
    <x v="3"/>
    <d v="2013-04-18T00:00:00"/>
    <x v="3"/>
    <n v="4"/>
    <n v="9"/>
    <n v="3"/>
    <n v="4"/>
    <n v="3"/>
    <s v="SWK"/>
    <d v="2009-12-03T00:00:00"/>
    <n v="2"/>
    <s v="-"/>
  </r>
  <r>
    <n v="137984"/>
    <n v="8555403"/>
    <s v="Abington Academy"/>
    <x v="6"/>
    <s v="East Midlands"/>
    <x v="130"/>
    <s v="Harborough"/>
    <s v="LE18 2DU"/>
    <s v="Academy Converter"/>
    <x v="3"/>
    <d v="2010-10-14T00:00:00"/>
    <x v="0"/>
    <n v="1"/>
    <n v="9"/>
    <n v="1"/>
    <n v="1"/>
    <n v="1"/>
    <s v="-"/>
    <d v="2008-07-03T00:00:00"/>
    <n v="2"/>
    <s v="-"/>
  </r>
  <r>
    <n v="137985"/>
    <n v="9194013"/>
    <s v="Presdales School"/>
    <x v="7"/>
    <s v="East of England"/>
    <x v="119"/>
    <s v="Hertford and Stortford"/>
    <s v="SG12 9NX"/>
    <s v="Academy Converter"/>
    <x v="3"/>
    <d v="2008-05-21T00:00:00"/>
    <x v="0"/>
    <n v="9"/>
    <n v="1"/>
    <n v="1"/>
    <n v="1"/>
    <n v="1"/>
    <s v="-"/>
    <s v="NULL"/>
    <s v="NULL"/>
    <s v="-"/>
  </r>
  <r>
    <n v="137986"/>
    <n v="8913118"/>
    <s v="Leverton Church of England Academy"/>
    <x v="6"/>
    <s v="East Midlands"/>
    <x v="76"/>
    <s v="Bassetlaw"/>
    <s v="DN22 0AD"/>
    <s v="Academy Converter"/>
    <x v="0"/>
    <d v="2010-10-13T00:00:00"/>
    <x v="1"/>
    <n v="2"/>
    <n v="9"/>
    <n v="2"/>
    <n v="2"/>
    <n v="2"/>
    <s v="-"/>
    <d v="2008-07-02T00:00:00"/>
    <n v="3"/>
    <s v="-"/>
  </r>
  <r>
    <n v="137987"/>
    <n v="3812004"/>
    <s v="Bradshaw Primary School"/>
    <x v="2"/>
    <s v="Yorkshire and the Humber"/>
    <x v="62"/>
    <s v="Halifax"/>
    <s v="HX2 9PF"/>
    <s v="Academy Converter"/>
    <x v="0"/>
    <d v="2013-04-24T00:00:00"/>
    <x v="2"/>
    <n v="3"/>
    <n v="9"/>
    <n v="2"/>
    <n v="3"/>
    <n v="2"/>
    <s v="-"/>
    <d v="2007-09-25T00:00:00"/>
    <n v="2"/>
    <s v="-"/>
  </r>
  <r>
    <n v="137988"/>
    <n v="3304660"/>
    <s v="Bishop Vesey's Grammar School"/>
    <x v="4"/>
    <s v="West Midlands"/>
    <x v="36"/>
    <s v="Sutton Coldfield"/>
    <s v="B74 2NH"/>
    <s v="Academy Converter"/>
    <x v="3"/>
    <d v="2010-04-29T00:00:00"/>
    <x v="1"/>
    <n v="1"/>
    <n v="9"/>
    <n v="2"/>
    <n v="2"/>
    <n v="2"/>
    <s v="-"/>
    <d v="2006-11-09T00:00:00"/>
    <n v="3"/>
    <s v="-"/>
  </r>
  <r>
    <n v="137989"/>
    <n v="9372424"/>
    <s v="Henry Hinde Infant School"/>
    <x v="4"/>
    <s v="West Midlands"/>
    <x v="138"/>
    <s v="Rugby"/>
    <s v="CV22 7JQ"/>
    <s v="Academy Converter"/>
    <x v="0"/>
    <d v="2013-04-18T00:00:00"/>
    <x v="1"/>
    <n v="2"/>
    <n v="9"/>
    <n v="1"/>
    <n v="2"/>
    <n v="2"/>
    <s v="-"/>
    <d v="2007-11-21T00:00:00"/>
    <n v="1"/>
    <s v="-"/>
  </r>
  <r>
    <n v="137990"/>
    <n v="8872421"/>
    <s v="High Halstow Primary School"/>
    <x v="1"/>
    <s v="South East"/>
    <x v="126"/>
    <s v="Rochester and Strood"/>
    <s v="ME3 8TF"/>
    <s v="Academy Converter"/>
    <x v="0"/>
    <d v="2012-10-04T00:00:00"/>
    <x v="2"/>
    <n v="3"/>
    <n v="9"/>
    <n v="2"/>
    <n v="3"/>
    <n v="3"/>
    <s v="-"/>
    <d v="2009-10-01T00:00:00"/>
    <n v="3"/>
    <s v="-"/>
  </r>
  <r>
    <n v="137991"/>
    <n v="3502072"/>
    <s v="Harwood Meadows Primary School"/>
    <x v="3"/>
    <s v="North West"/>
    <x v="48"/>
    <s v="Bolton North East"/>
    <s v="BL2 3PS"/>
    <s v="Academy Converter"/>
    <x v="0"/>
    <d v="2011-10-18T00:00:00"/>
    <x v="1"/>
    <n v="2"/>
    <n v="9"/>
    <n v="2"/>
    <n v="2"/>
    <n v="2"/>
    <s v="-"/>
    <d v="2007-05-11T00:00:00"/>
    <n v="2"/>
    <s v="-"/>
  </r>
  <r>
    <n v="137992"/>
    <n v="9312561"/>
    <s v="Faringdon Infant School"/>
    <x v="1"/>
    <s v="South East"/>
    <x v="141"/>
    <s v="Wantage"/>
    <s v="SN7 8AH"/>
    <s v="Academy Converter"/>
    <x v="0"/>
    <d v="2013-02-22T00:00:00"/>
    <x v="1"/>
    <n v="2"/>
    <n v="9"/>
    <n v="2"/>
    <n v="2"/>
    <n v="2"/>
    <s v="-"/>
    <d v="2011-02-08T00:00:00"/>
    <n v="3"/>
    <s v="-"/>
  </r>
  <r>
    <n v="137993"/>
    <n v="9314141"/>
    <s v="Faringdon Community College"/>
    <x v="1"/>
    <s v="South East"/>
    <x v="141"/>
    <s v="Wantage"/>
    <s v="SN7 7LB"/>
    <s v="Academy Converter"/>
    <x v="3"/>
    <d v="2008-05-09T00:00:00"/>
    <x v="0"/>
    <n v="9"/>
    <n v="1"/>
    <n v="2"/>
    <n v="2"/>
    <n v="1"/>
    <s v="-"/>
    <s v="NULL"/>
    <s v="NULL"/>
    <s v="-"/>
  </r>
  <r>
    <n v="137994"/>
    <n v="3045404"/>
    <s v="Convent of Jesus and Mary Language College"/>
    <x v="0"/>
    <s v="London"/>
    <x v="16"/>
    <s v="Brent Central"/>
    <s v="NW10 4EP"/>
    <s v="Academy Converter"/>
    <x v="3"/>
    <d v="2013-04-19T00:00:00"/>
    <x v="1"/>
    <n v="2"/>
    <n v="9"/>
    <n v="1"/>
    <n v="2"/>
    <n v="2"/>
    <s v="-"/>
    <d v="2009-05-07T00:00:00"/>
    <n v="1"/>
    <s v="-"/>
  </r>
  <r>
    <n v="137995"/>
    <n v="3134800"/>
    <s v="St Mark's Catholic School"/>
    <x v="0"/>
    <s v="London"/>
    <x v="28"/>
    <s v="Feltham and Heston"/>
    <s v="TW3 3EJ"/>
    <s v="Academy Converter"/>
    <x v="3"/>
    <d v="2009-01-28T00:00:00"/>
    <x v="0"/>
    <n v="9"/>
    <n v="1"/>
    <n v="1"/>
    <n v="1"/>
    <n v="1"/>
    <s v="-"/>
    <d v="2006-03-16T00:00:00"/>
    <n v="2"/>
    <s v="-"/>
  </r>
  <r>
    <n v="137996"/>
    <n v="8122182"/>
    <s v="Middlethorpe Primary Academy"/>
    <x v="2"/>
    <s v="Yorkshire and the Humber"/>
    <x v="122"/>
    <s v="Cleethorpes"/>
    <s v="DN35 9PY"/>
    <s v="Academy Converter"/>
    <x v="0"/>
    <d v="2012-05-31T00:00:00"/>
    <x v="1"/>
    <n v="2"/>
    <n v="9"/>
    <n v="1"/>
    <n v="2"/>
    <n v="2"/>
    <s v="-"/>
    <d v="2008-09-30T00:00:00"/>
    <n v="2"/>
    <s v="-"/>
  </r>
  <r>
    <n v="137997"/>
    <n v="9197041"/>
    <s v="Woolgrove School, Special Needs Academy"/>
    <x v="7"/>
    <s v="East of England"/>
    <x v="119"/>
    <s v="North East Hertfordshire"/>
    <s v="SG6 2PT"/>
    <s v="Academy Special Converter"/>
    <x v="4"/>
    <d v="2013-05-01T00:00:00"/>
    <x v="1"/>
    <n v="2"/>
    <n v="9"/>
    <n v="2"/>
    <n v="2"/>
    <n v="2"/>
    <s v="-"/>
    <d v="2010-04-29T00:00:00"/>
    <n v="1"/>
    <s v="-"/>
  </r>
  <r>
    <n v="137998"/>
    <n v="8377021"/>
    <s v="Tregonwell Academy"/>
    <x v="5"/>
    <s v="South West"/>
    <x v="106"/>
    <s v="Bournemouth East"/>
    <s v="BH7 6QP"/>
    <s v="Academy Special Converter"/>
    <x v="4"/>
    <d v="2013-04-19T00:00:00"/>
    <x v="0"/>
    <n v="1"/>
    <n v="9"/>
    <n v="1"/>
    <n v="1"/>
    <n v="1"/>
    <s v="-"/>
    <d v="2009-10-07T00:00:00"/>
    <n v="2"/>
    <s v="-"/>
  </r>
  <r>
    <n v="138000"/>
    <n v="8413514"/>
    <s v="St. George's Church of England Academy"/>
    <x v="2"/>
    <s v="North East"/>
    <x v="107"/>
    <s v="Sedgefield"/>
    <s v="DL2 1LD"/>
    <s v="Academy Converter"/>
    <x v="0"/>
    <d v="2009-11-24T00:00:00"/>
    <x v="0"/>
    <n v="1"/>
    <n v="9"/>
    <n v="2"/>
    <n v="2"/>
    <n v="1"/>
    <s v="-"/>
    <d v="2006-09-15T00:00:00"/>
    <n v="2"/>
    <s v="-"/>
  </r>
  <r>
    <n v="138001"/>
    <n v="8863142"/>
    <s v="Pluckley Church of England Primary School"/>
    <x v="1"/>
    <s v="South East"/>
    <x v="125"/>
    <s v="Ashford"/>
    <s v="TN27 0QS"/>
    <s v="Academy Converter"/>
    <x v="0"/>
    <d v="2010-06-22T00:00:00"/>
    <x v="1"/>
    <n v="2"/>
    <n v="9"/>
    <n v="2"/>
    <n v="2"/>
    <n v="2"/>
    <s v="-"/>
    <d v="2007-02-01T00:00:00"/>
    <n v="3"/>
    <s v="-"/>
  </r>
  <r>
    <n v="138002"/>
    <n v="8954163"/>
    <s v="Knutsford Academy"/>
    <x v="3"/>
    <s v="North West"/>
    <x v="89"/>
    <s v="Tatton"/>
    <s v="WA16 0EA"/>
    <s v="Academy Converter"/>
    <x v="3"/>
    <d v="2011-11-04T00:00:00"/>
    <x v="1"/>
    <n v="2"/>
    <n v="9"/>
    <n v="2"/>
    <n v="2"/>
    <n v="2"/>
    <s v="-"/>
    <d v="2008-09-18T00:00:00"/>
    <n v="3"/>
    <s v="-"/>
  </r>
  <r>
    <n v="138003"/>
    <n v="8234073"/>
    <s v="Gilbert Inglefield Middle School"/>
    <x v="7"/>
    <s v="East of England"/>
    <x v="78"/>
    <s v="South West Bedfordshire"/>
    <s v="LU7 3FU"/>
    <s v="Academy Converter"/>
    <x v="3"/>
    <d v="2012-05-17T00:00:00"/>
    <x v="1"/>
    <n v="2"/>
    <n v="9"/>
    <n v="2"/>
    <n v="2"/>
    <n v="2"/>
    <s v="-"/>
    <d v="2009-05-14T00:00:00"/>
    <n v="3"/>
    <s v="-"/>
  </r>
  <r>
    <n v="138004"/>
    <n v="8663467"/>
    <s v="Gorse Hill Primary School"/>
    <x v="5"/>
    <s v="South West"/>
    <x v="149"/>
    <s v="North Swindon"/>
    <s v="SN2 8BZ"/>
    <s v="Academy Converter"/>
    <x v="0"/>
    <d v="2012-09-27T00:00:00"/>
    <x v="1"/>
    <n v="2"/>
    <n v="9"/>
    <n v="2"/>
    <n v="2"/>
    <n v="2"/>
    <s v="-"/>
    <s v="NULL"/>
    <s v="NULL"/>
    <s v="-"/>
  </r>
  <r>
    <n v="138005"/>
    <n v="8662151"/>
    <s v="Seven Fields Primary School"/>
    <x v="5"/>
    <s v="South West"/>
    <x v="149"/>
    <s v="North Swindon"/>
    <s v="SN2 5DE"/>
    <s v="Academy Converter"/>
    <x v="0"/>
    <d v="2011-06-09T00:00:00"/>
    <x v="0"/>
    <n v="2"/>
    <n v="9"/>
    <n v="1"/>
    <n v="2"/>
    <n v="1"/>
    <s v="-"/>
    <d v="2008-03-06T00:00:00"/>
    <n v="2"/>
    <s v="-"/>
  </r>
  <r>
    <n v="138006"/>
    <n v="3844031"/>
    <s v="De Lacy Academy"/>
    <x v="2"/>
    <s v="Yorkshire and the Humber"/>
    <x v="65"/>
    <s v="Normanton, Pontefract and Castleford"/>
    <s v="WF11 0BZ"/>
    <s v="Academy Converter"/>
    <x v="3"/>
    <d v="2013-03-20T00:00:00"/>
    <x v="2"/>
    <n v="3"/>
    <n v="9"/>
    <n v="3"/>
    <n v="3"/>
    <n v="3"/>
    <s v="-"/>
    <d v="2009-11-11T00:00:00"/>
    <n v="3"/>
    <s v="-"/>
  </r>
  <r>
    <n v="138007"/>
    <n v="3712080"/>
    <s v="Hatfield Woodhouse Primary School"/>
    <x v="2"/>
    <s v="Yorkshire and the Humber"/>
    <x v="59"/>
    <s v="Don Valley"/>
    <s v="DN7 6NH"/>
    <s v="Academy Converter"/>
    <x v="0"/>
    <d v="2013-06-26T00:00:00"/>
    <x v="2"/>
    <n v="3"/>
    <n v="9"/>
    <n v="3"/>
    <n v="3"/>
    <n v="3"/>
    <s v="-"/>
    <d v="2009-04-01T00:00:00"/>
    <n v="1"/>
    <s v="-"/>
  </r>
  <r>
    <n v="138008"/>
    <n v="3712127"/>
    <s v="Crookesbroom Primary Academy"/>
    <x v="2"/>
    <s v="Yorkshire and the Humber"/>
    <x v="59"/>
    <s v="Don Valley"/>
    <s v="DN7 6JP"/>
    <s v="Academy Converter"/>
    <x v="0"/>
    <d v="2007-11-27T00:00:00"/>
    <x v="0"/>
    <n v="9"/>
    <n v="1"/>
    <n v="2"/>
    <n v="1"/>
    <n v="1"/>
    <s v="-"/>
    <s v="NULL"/>
    <s v="NULL"/>
    <s v="-"/>
  </r>
  <r>
    <n v="138009"/>
    <n v="9312562"/>
    <s v="Faringdon Junior School"/>
    <x v="1"/>
    <s v="South East"/>
    <x v="141"/>
    <s v="Wantage"/>
    <s v="SN7 7HZ"/>
    <s v="Academy Converter"/>
    <x v="0"/>
    <d v="2011-11-23T00:00:00"/>
    <x v="2"/>
    <n v="3"/>
    <n v="9"/>
    <n v="2"/>
    <n v="3"/>
    <n v="3"/>
    <s v="-"/>
    <d v="2007-07-19T00:00:00"/>
    <n v="2"/>
    <s v="-"/>
  </r>
  <r>
    <n v="138011"/>
    <n v="3502050"/>
    <s v="Eagley Infant School"/>
    <x v="3"/>
    <s v="North West"/>
    <x v="48"/>
    <s v="Bolton North East"/>
    <s v="BL7 9LN"/>
    <s v="Academy Converter"/>
    <x v="0"/>
    <d v="2012-11-23T00:00:00"/>
    <x v="1"/>
    <n v="2"/>
    <n v="9"/>
    <n v="1"/>
    <n v="2"/>
    <n v="1"/>
    <s v="-"/>
    <d v="2010-11-04T00:00:00"/>
    <n v="3"/>
    <s v="-"/>
  </r>
  <r>
    <n v="138012"/>
    <n v="8715409"/>
    <s v="The Westgate School"/>
    <x v="1"/>
    <s v="South East"/>
    <x v="83"/>
    <s v="Slough"/>
    <s v="SL1 5AH"/>
    <s v="Academy Converter"/>
    <x v="3"/>
    <d v="2011-05-12T00:00:00"/>
    <x v="0"/>
    <n v="1"/>
    <n v="9"/>
    <n v="1"/>
    <n v="1"/>
    <n v="1"/>
    <s v="-"/>
    <d v="2008-02-13T00:00:00"/>
    <n v="2"/>
    <s v="-"/>
  </r>
  <r>
    <n v="138013"/>
    <n v="8715200"/>
    <s v="Cippenham Primary School"/>
    <x v="1"/>
    <s v="South East"/>
    <x v="83"/>
    <s v="Slough"/>
    <s v="SL1 5RB"/>
    <s v="Academy Converter"/>
    <x v="0"/>
    <d v="2011-11-29T00:00:00"/>
    <x v="2"/>
    <n v="3"/>
    <n v="9"/>
    <n v="2"/>
    <n v="3"/>
    <n v="3"/>
    <s v="-"/>
    <d v="2010-04-30T00:00:00"/>
    <n v="4"/>
    <s v="SM "/>
  </r>
  <r>
    <n v="138014"/>
    <n v="8123514"/>
    <s v="St Joseph's Catholic Primary Voluntary Academy"/>
    <x v="2"/>
    <s v="Yorkshire and the Humber"/>
    <x v="122"/>
    <s v="Cleethorpes"/>
    <s v="DN35 9DL"/>
    <s v="Academy Converter"/>
    <x v="0"/>
    <d v="2013-06-06T00:00:00"/>
    <x v="1"/>
    <n v="2"/>
    <n v="9"/>
    <n v="1"/>
    <n v="2"/>
    <n v="2"/>
    <s v="-"/>
    <d v="2009-06-04T00:00:00"/>
    <n v="2"/>
    <s v="-"/>
  </r>
  <r>
    <n v="138015"/>
    <n v="8133323"/>
    <s v="St Mary's Catholic Primary School"/>
    <x v="2"/>
    <s v="Yorkshire and the Humber"/>
    <x v="123"/>
    <s v="Brigg and Goole"/>
    <s v="DN20 8BB"/>
    <s v="Academy Converter"/>
    <x v="0"/>
    <d v="2013-03-07T00:00:00"/>
    <x v="1"/>
    <n v="2"/>
    <n v="9"/>
    <n v="1"/>
    <n v="2"/>
    <n v="2"/>
    <s v="-"/>
    <d v="2007-09-27T00:00:00"/>
    <n v="2"/>
    <s v="-"/>
  </r>
  <r>
    <n v="138016"/>
    <n v="8133325"/>
    <s v="St Bernadette's Catholic Primary Voluntary Academy"/>
    <x v="2"/>
    <s v="Yorkshire and the Humber"/>
    <x v="123"/>
    <s v="Scunthorpe"/>
    <s v="DN16 2LW"/>
    <s v="Academy Converter"/>
    <x v="0"/>
    <d v="2013-03-06T00:00:00"/>
    <x v="0"/>
    <n v="1"/>
    <n v="9"/>
    <n v="1"/>
    <n v="1"/>
    <n v="1"/>
    <s v="-"/>
    <d v="2008-01-11T00:00:00"/>
    <n v="2"/>
    <s v="-"/>
  </r>
  <r>
    <n v="138017"/>
    <n v="8133326"/>
    <s v="Saint Augustine Webster Catholic Voluntary Academy"/>
    <x v="2"/>
    <s v="Yorkshire and the Humber"/>
    <x v="123"/>
    <s v="Scunthorpe"/>
    <s v="DN15 8BU"/>
    <s v="Academy Converter"/>
    <x v="0"/>
    <d v="2012-02-23T00:00:00"/>
    <x v="1"/>
    <n v="2"/>
    <n v="9"/>
    <n v="2"/>
    <n v="2"/>
    <n v="2"/>
    <s v="-"/>
    <d v="2008-10-23T00:00:00"/>
    <n v="2"/>
    <s v="-"/>
  </r>
  <r>
    <n v="138018"/>
    <n v="8134700"/>
    <s v="St Bede's Catholic School"/>
    <x v="2"/>
    <s v="Yorkshire and the Humber"/>
    <x v="123"/>
    <s v="Scunthorpe"/>
    <s v="DN16 2TF"/>
    <s v="Academy Converter"/>
    <x v="3"/>
    <d v="2011-10-12T00:00:00"/>
    <x v="1"/>
    <n v="2"/>
    <n v="9"/>
    <n v="2"/>
    <n v="2"/>
    <n v="2"/>
    <s v="-"/>
    <d v="2009-02-05T00:00:00"/>
    <n v="3"/>
    <s v="-"/>
  </r>
  <r>
    <n v="138019"/>
    <n v="8864528"/>
    <s v="The Norton Knatchbull School"/>
    <x v="1"/>
    <s v="South East"/>
    <x v="125"/>
    <s v="Ashford"/>
    <s v="TN24 0QJ"/>
    <s v="Academy Converter"/>
    <x v="3"/>
    <d v="2012-11-29T00:00:00"/>
    <x v="1"/>
    <n v="2"/>
    <n v="9"/>
    <n v="2"/>
    <n v="2"/>
    <n v="2"/>
    <s v="-"/>
    <d v="2007-11-28T00:00:00"/>
    <n v="2"/>
    <s v="-"/>
  </r>
  <r>
    <n v="138020"/>
    <n v="8654075"/>
    <s v="The John of Gaunt School"/>
    <x v="5"/>
    <s v="South West"/>
    <x v="150"/>
    <s v="South West Wiltshire"/>
    <s v="BA14 9EH"/>
    <s v="Academy Converter"/>
    <x v="3"/>
    <d v="2013-04-18T00:00:00"/>
    <x v="2"/>
    <n v="3"/>
    <n v="9"/>
    <n v="2"/>
    <n v="3"/>
    <n v="3"/>
    <s v="-"/>
    <d v="2010-05-27T00:00:00"/>
    <n v="2"/>
    <s v="-"/>
  </r>
  <r>
    <n v="138021"/>
    <n v="8232149"/>
    <s v="St Christophers Academy"/>
    <x v="7"/>
    <s v="East of England"/>
    <x v="78"/>
    <s v="South West Bedfordshire"/>
    <s v="LU5 4NJ"/>
    <s v="Academy Converter"/>
    <x v="0"/>
    <d v="2012-01-27T00:00:00"/>
    <x v="1"/>
    <n v="2"/>
    <n v="9"/>
    <n v="1"/>
    <n v="2"/>
    <n v="2"/>
    <s v="-"/>
    <d v="2007-02-01T00:00:00"/>
    <n v="2"/>
    <s v="-"/>
  </r>
  <r>
    <n v="138022"/>
    <n v="8233014"/>
    <s v="St Mary's CofE Academy, Stotfold"/>
    <x v="7"/>
    <s v="East of England"/>
    <x v="78"/>
    <s v="North East Bedfordshire"/>
    <s v="SG5 4DL"/>
    <s v="Academy Converter"/>
    <x v="0"/>
    <d v="2008-10-16T00:00:00"/>
    <x v="0"/>
    <n v="9"/>
    <n v="1"/>
    <n v="1"/>
    <n v="1"/>
    <n v="1"/>
    <s v="-"/>
    <d v="2005-10-21T00:00:00"/>
    <n v="2"/>
    <s v="-"/>
  </r>
  <r>
    <n v="138023"/>
    <n v="3314026"/>
    <s v="Coundon Court"/>
    <x v="4"/>
    <s v="West Midlands"/>
    <x v="38"/>
    <s v="Coventry North West"/>
    <s v="CV6 2AJ"/>
    <s v="Academy Converter"/>
    <x v="3"/>
    <d v="2009-10-02T00:00:00"/>
    <x v="1"/>
    <n v="2"/>
    <n v="9"/>
    <n v="2"/>
    <n v="2"/>
    <n v="1"/>
    <s v="-"/>
    <d v="2008-04-30T00:00:00"/>
    <n v="2"/>
    <s v="-"/>
  </r>
  <r>
    <n v="138024"/>
    <n v="9084153"/>
    <s v="Wadebridge School"/>
    <x v="5"/>
    <s v="South West"/>
    <x v="97"/>
    <s v="North Cornwall"/>
    <s v="PL27 6BU"/>
    <s v="Academy Converter"/>
    <x v="3"/>
    <d v="2009-11-26T00:00:00"/>
    <x v="1"/>
    <n v="2"/>
    <n v="9"/>
    <n v="2"/>
    <n v="2"/>
    <n v="2"/>
    <s v="-"/>
    <d v="2007-01-31T00:00:00"/>
    <n v="3"/>
    <s v="-"/>
  </r>
  <r>
    <n v="138025"/>
    <n v="3932036"/>
    <s v="Monkton Junior School"/>
    <x v="2"/>
    <s v="North East"/>
    <x v="69"/>
    <s v="South Shields"/>
    <s v="NE34 9RD"/>
    <s v="Academy Converter"/>
    <x v="0"/>
    <d v="2012-03-21T00:00:00"/>
    <x v="1"/>
    <n v="2"/>
    <n v="9"/>
    <n v="2"/>
    <n v="2"/>
    <n v="2"/>
    <s v="-"/>
    <d v="2008-09-24T00:00:00"/>
    <n v="2"/>
    <s v="-"/>
  </r>
  <r>
    <n v="138026"/>
    <n v="8852135"/>
    <s v="Webheath First School Academy"/>
    <x v="4"/>
    <s v="West Midlands"/>
    <x v="118"/>
    <s v="Redditch"/>
    <s v="B97 5RJ"/>
    <s v="Academy Converter"/>
    <x v="0"/>
    <d v="2011-02-10T00:00:00"/>
    <x v="1"/>
    <n v="2"/>
    <n v="9"/>
    <n v="2"/>
    <n v="2"/>
    <n v="2"/>
    <s v="-"/>
    <d v="2008-04-30T00:00:00"/>
    <n v="2"/>
    <s v="-"/>
  </r>
  <r>
    <n v="138027"/>
    <n v="8234503"/>
    <s v="Henlow Church of England Academy"/>
    <x v="7"/>
    <s v="East of England"/>
    <x v="78"/>
    <s v="North East Bedfordshire"/>
    <s v="SG16 6AN"/>
    <s v="Academy Converter"/>
    <x v="3"/>
    <d v="2012-05-02T00:00:00"/>
    <x v="1"/>
    <n v="2"/>
    <n v="9"/>
    <n v="1"/>
    <n v="2"/>
    <n v="2"/>
    <s v="-"/>
    <d v="2009-06-23T00:00:00"/>
    <n v="2"/>
    <s v="-"/>
  </r>
  <r>
    <n v="138028"/>
    <n v="8812080"/>
    <s v="Lyons Hall School"/>
    <x v="7"/>
    <s v="East of England"/>
    <x v="110"/>
    <s v="Braintree"/>
    <s v="CM7 9FH"/>
    <s v="Academy Converter"/>
    <x v="0"/>
    <d v="2009-07-08T00:00:00"/>
    <x v="0"/>
    <n v="9"/>
    <n v="1"/>
    <n v="1"/>
    <n v="1"/>
    <n v="1"/>
    <s v="-"/>
    <d v="2006-07-14T00:00:00"/>
    <n v="2"/>
    <s v="-"/>
  </r>
  <r>
    <n v="138029"/>
    <n v="8732209"/>
    <s v="Godmanchester Primary School"/>
    <x v="7"/>
    <s v="East of England"/>
    <x v="87"/>
    <s v="Huntingdon"/>
    <s v="PE29 2AG"/>
    <s v="Academy Converter"/>
    <x v="0"/>
    <d v="2013-06-20T00:00:00"/>
    <x v="1"/>
    <n v="2"/>
    <n v="9"/>
    <n v="1"/>
    <n v="2"/>
    <n v="2"/>
    <s v="-"/>
    <d v="2008-09-30T00:00:00"/>
    <n v="1"/>
    <s v="-"/>
  </r>
  <r>
    <n v="138030"/>
    <n v="9284017"/>
    <s v="Huxlow Science College "/>
    <x v="6"/>
    <s v="East Midlands"/>
    <x v="137"/>
    <s v="Corby"/>
    <s v="NN9 5TY"/>
    <s v="Academy Converter"/>
    <x v="3"/>
    <d v="2011-02-17T00:00:00"/>
    <x v="1"/>
    <n v="2"/>
    <n v="9"/>
    <n v="2"/>
    <n v="2"/>
    <n v="2"/>
    <s v="-"/>
    <d v="2007-11-06T00:00:00"/>
    <n v="2"/>
    <s v="-"/>
  </r>
  <r>
    <n v="138032"/>
    <n v="8854501"/>
    <s v="King Charles I Secondary School"/>
    <x v="4"/>
    <s v="West Midlands"/>
    <x v="118"/>
    <s v="Wyre Forest"/>
    <s v="DY10 1XA"/>
    <s v="Academy Converter"/>
    <x v="3"/>
    <d v="2011-10-13T00:00:00"/>
    <x v="1"/>
    <n v="2"/>
    <n v="9"/>
    <n v="2"/>
    <n v="2"/>
    <n v="2"/>
    <s v="-"/>
    <d v="2009-01-22T00:00:00"/>
    <n v="3"/>
    <s v="-"/>
  </r>
  <r>
    <n v="138033"/>
    <n v="3332122"/>
    <s v="Victoria Park Primary"/>
    <x v="4"/>
    <s v="West Midlands"/>
    <x v="40"/>
    <s v="Warley"/>
    <s v="B66 3HH"/>
    <s v="Academy Converter"/>
    <x v="0"/>
    <d v="2011-10-07T00:00:00"/>
    <x v="0"/>
    <n v="2"/>
    <n v="9"/>
    <n v="2"/>
    <n v="2"/>
    <n v="1"/>
    <s v="-"/>
    <d v="2009-07-03T00:00:00"/>
    <n v="3"/>
    <s v="-"/>
  </r>
  <r>
    <n v="138034"/>
    <n v="8862232"/>
    <s v="Luddenham School"/>
    <x v="1"/>
    <s v="South East"/>
    <x v="125"/>
    <s v="Sittingbourne and Sheppey"/>
    <s v="ME13 0TE"/>
    <s v="Academy Converter"/>
    <x v="0"/>
    <d v="2009-02-10T00:00:00"/>
    <x v="1"/>
    <n v="9"/>
    <n v="2"/>
    <n v="1"/>
    <n v="2"/>
    <n v="2"/>
    <s v="-"/>
    <d v="2005-11-22T00:00:00"/>
    <n v="1"/>
    <s v="-"/>
  </r>
  <r>
    <n v="138035"/>
    <n v="8842102"/>
    <s v="Lugwardine Primary School"/>
    <x v="4"/>
    <s v="West Midlands"/>
    <x v="117"/>
    <s v="North Herefordshire"/>
    <s v="HR1 4DH"/>
    <s v="Academy Converter"/>
    <x v="0"/>
    <d v="2009-12-09T00:00:00"/>
    <x v="1"/>
    <n v="2"/>
    <n v="9"/>
    <n v="2"/>
    <n v="2"/>
    <n v="2"/>
    <s v="-"/>
    <d v="2007-07-05T00:00:00"/>
    <n v="2"/>
    <s v="-"/>
  </r>
  <r>
    <n v="138036"/>
    <n v="3592036"/>
    <s v="Tyldesley Primary School"/>
    <x v="3"/>
    <s v="North West"/>
    <x v="57"/>
    <s v="Leigh"/>
    <s v="M29 7PY"/>
    <s v="Academy Converter"/>
    <x v="0"/>
    <d v="2010-11-25T00:00:00"/>
    <x v="0"/>
    <n v="1"/>
    <n v="9"/>
    <n v="1"/>
    <n v="1"/>
    <n v="1"/>
    <s v="-"/>
    <d v="2007-02-07T00:00:00"/>
    <n v="2"/>
    <s v="-"/>
  </r>
  <r>
    <n v="138037"/>
    <n v="8843333"/>
    <s v="St Paul's CofE Primary School"/>
    <x v="4"/>
    <s v="West Midlands"/>
    <x v="117"/>
    <s v="Hereford and South Herefordshire"/>
    <s v="HR1 1UX"/>
    <s v="Academy Converter"/>
    <x v="0"/>
    <d v="2009-03-04T00:00:00"/>
    <x v="1"/>
    <n v="9"/>
    <n v="2"/>
    <n v="2"/>
    <n v="2"/>
    <n v="2"/>
    <s v="-"/>
    <d v="2006-02-02T00:00:00"/>
    <n v="2"/>
    <s v="-"/>
  </r>
  <r>
    <n v="138038"/>
    <n v="8504110"/>
    <s v="Cowplain Community School"/>
    <x v="1"/>
    <s v="South East"/>
    <x v="115"/>
    <s v="Meon Valley"/>
    <s v="PO8 8RY"/>
    <s v="Academy Converter"/>
    <x v="3"/>
    <d v="2013-04-24T00:00:00"/>
    <x v="2"/>
    <n v="3"/>
    <n v="9"/>
    <n v="3"/>
    <n v="3"/>
    <n v="3"/>
    <s v="-"/>
    <d v="2009-06-11T00:00:00"/>
    <n v="2"/>
    <s v="-"/>
  </r>
  <r>
    <n v="138039"/>
    <n v="9264005"/>
    <s v="Hellesdon High School"/>
    <x v="7"/>
    <s v="East of England"/>
    <x v="134"/>
    <s v="Norwich North"/>
    <s v="NR6 5SB"/>
    <s v="Academy Converter"/>
    <x v="3"/>
    <d v="2012-11-22T00:00:00"/>
    <x v="1"/>
    <n v="2"/>
    <n v="9"/>
    <n v="2"/>
    <n v="2"/>
    <n v="2"/>
    <s v="-"/>
    <d v="2009-11-19T00:00:00"/>
    <n v="3"/>
    <s v="-"/>
  </r>
  <r>
    <n v="138040"/>
    <n v="8373692"/>
    <s v="The Epiphany Church of England Primary School"/>
    <x v="5"/>
    <s v="South West"/>
    <x v="106"/>
    <s v="Bournemouth East"/>
    <s v="BH9 3PE"/>
    <s v="Academy Converter"/>
    <x v="0"/>
    <d v="2011-06-29T00:00:00"/>
    <x v="0"/>
    <n v="1"/>
    <n v="9"/>
    <n v="2"/>
    <n v="2"/>
    <n v="2"/>
    <s v="-"/>
    <d v="2007-09-13T00:00:00"/>
    <n v="2"/>
    <s v="-"/>
  </r>
  <r>
    <n v="138041"/>
    <n v="8784053"/>
    <s v="Braunton Academy"/>
    <x v="5"/>
    <s v="South West"/>
    <x v="101"/>
    <s v="North Devon"/>
    <s v="EX33 2BP"/>
    <s v="Academy Converter"/>
    <x v="3"/>
    <d v="2010-09-16T00:00:00"/>
    <x v="1"/>
    <n v="2"/>
    <n v="9"/>
    <n v="2"/>
    <n v="2"/>
    <n v="2"/>
    <s v="-"/>
    <d v="2007-11-14T00:00:00"/>
    <n v="3"/>
    <s v="-"/>
  </r>
  <r>
    <n v="138042"/>
    <n v="9195414"/>
    <s v="Marlborough School"/>
    <x v="7"/>
    <s v="East of England"/>
    <x v="119"/>
    <s v="St. Albans"/>
    <s v="AL1 2QA"/>
    <s v="Academy Converter"/>
    <x v="3"/>
    <d v="2011-12-08T00:00:00"/>
    <x v="2"/>
    <n v="3"/>
    <n v="9"/>
    <n v="2"/>
    <n v="2"/>
    <n v="2"/>
    <s v="-"/>
    <d v="2009-01-23T00:00:00"/>
    <n v="3"/>
    <s v="-"/>
  </r>
  <r>
    <n v="138043"/>
    <n v="8602242"/>
    <s v="Bursley Academy"/>
    <x v="4"/>
    <s v="West Midlands"/>
    <x v="145"/>
    <s v="Newcastle-under-Lyme"/>
    <s v="ST5 8JQ"/>
    <s v="Academy Converter"/>
    <x v="0"/>
    <d v="2012-05-17T00:00:00"/>
    <x v="0"/>
    <n v="1"/>
    <n v="9"/>
    <n v="1"/>
    <n v="1"/>
    <n v="1"/>
    <s v="-"/>
    <d v="2007-02-21T00:00:00"/>
    <n v="2"/>
    <s v="-"/>
  </r>
  <r>
    <n v="138044"/>
    <n v="8825950"/>
    <s v="The St Christopher School"/>
    <x v="7"/>
    <s v="East of England"/>
    <x v="112"/>
    <s v="Southend West"/>
    <s v="SS9 4AW"/>
    <s v="Academy Special Converter"/>
    <x v="4"/>
    <d v="2010-11-23T00:00:00"/>
    <x v="1"/>
    <n v="2"/>
    <n v="9"/>
    <n v="1"/>
    <n v="2"/>
    <n v="2"/>
    <s v="-"/>
    <d v="2008-01-16T00:00:00"/>
    <n v="2"/>
    <s v="-"/>
  </r>
  <r>
    <n v="138046"/>
    <n v="8874174"/>
    <s v="Greenacre School"/>
    <x v="1"/>
    <s v="South East"/>
    <x v="126"/>
    <s v="Chatham and Aylesford"/>
    <s v="ME5 0LP"/>
    <s v="Academy Converter"/>
    <x v="3"/>
    <d v="2011-02-17T00:00:00"/>
    <x v="1"/>
    <n v="2"/>
    <n v="9"/>
    <n v="2"/>
    <n v="2"/>
    <n v="2"/>
    <s v="-"/>
    <d v="2008-01-17T00:00:00"/>
    <n v="2"/>
    <s v="-"/>
  </r>
  <r>
    <n v="138048"/>
    <n v="8832000"/>
    <s v="Lansdowne Primary Academy"/>
    <x v="7"/>
    <s v="East of England"/>
    <x v="111"/>
    <s v="Thurrock"/>
    <s v="RM18 7QB"/>
    <s v="Academy Sponsor Led"/>
    <x v="0"/>
    <d v="2013-01-17T00:00:00"/>
    <x v="2"/>
    <n v="3"/>
    <n v="9"/>
    <n v="2"/>
    <n v="3"/>
    <n v="3"/>
    <s v="-"/>
    <s v="NULL"/>
    <s v="NULL"/>
    <s v="-"/>
  </r>
  <r>
    <n v="138051"/>
    <n v="3024752"/>
    <s v="The Henrietta Barnett School"/>
    <x v="0"/>
    <s v="London"/>
    <x v="14"/>
    <s v="Finchley and Golders Green"/>
    <s v="NW11 7BN"/>
    <s v="Academy Converter"/>
    <x v="3"/>
    <d v="2007-12-04T00:00:00"/>
    <x v="0"/>
    <n v="9"/>
    <n v="1"/>
    <n v="1"/>
    <n v="1"/>
    <n v="1"/>
    <s v="-"/>
    <s v="NULL"/>
    <s v="NULL"/>
    <s v="-"/>
  </r>
  <r>
    <n v="138052"/>
    <n v="3302182"/>
    <s v="Oldknow Academy"/>
    <x v="4"/>
    <s v="West Midlands"/>
    <x v="36"/>
    <s v="Birmingham, Yardley"/>
    <s v="B10 0HU"/>
    <s v="Academy Converter"/>
    <x v="0"/>
    <d v="2013-01-17T00:00:00"/>
    <x v="0"/>
    <n v="1"/>
    <n v="9"/>
    <n v="1"/>
    <n v="1"/>
    <n v="1"/>
    <s v="-"/>
    <d v="2007-11-29T00:00:00"/>
    <n v="2"/>
    <s v="-"/>
  </r>
  <r>
    <n v="138053"/>
    <n v="8734051"/>
    <s v="Sir Harry Smith Community College"/>
    <x v="7"/>
    <s v="East of England"/>
    <x v="87"/>
    <s v="North East Cambridgeshire"/>
    <s v="PE7 1XB"/>
    <s v="Academy Converter"/>
    <x v="3"/>
    <d v="2011-03-03T00:00:00"/>
    <x v="1"/>
    <n v="2"/>
    <n v="9"/>
    <n v="2"/>
    <n v="2"/>
    <n v="2"/>
    <s v="-"/>
    <d v="2008-02-21T00:00:00"/>
    <n v="2"/>
    <s v="-"/>
  </r>
  <r>
    <n v="138054"/>
    <n v="3944610"/>
    <s v="St Anthony's  Girls' Catholic Academy"/>
    <x v="2"/>
    <s v="North East"/>
    <x v="70"/>
    <s v="Sunderland Central"/>
    <s v="SR2 7JN"/>
    <s v="Academy Converter"/>
    <x v="3"/>
    <d v="2013-03-08T00:00:00"/>
    <x v="0"/>
    <n v="1"/>
    <n v="9"/>
    <n v="1"/>
    <n v="1"/>
    <n v="1"/>
    <s v="-"/>
    <d v="2007-09-19T00:00:00"/>
    <n v="2"/>
    <s v="-"/>
  </r>
  <r>
    <n v="138055"/>
    <n v="8843102"/>
    <s v="Stretton Sugwas CofE Primary School"/>
    <x v="4"/>
    <s v="West Midlands"/>
    <x v="117"/>
    <s v="North Herefordshire"/>
    <s v="HR4 7AE"/>
    <s v="Academy Converter"/>
    <x v="0"/>
    <d v="2010-04-29T00:00:00"/>
    <x v="1"/>
    <n v="2"/>
    <n v="9"/>
    <n v="1"/>
    <n v="2"/>
    <n v="1"/>
    <s v="-"/>
    <d v="2007-02-06T00:00:00"/>
    <n v="2"/>
    <s v="-"/>
  </r>
  <r>
    <n v="138056"/>
    <n v="9282117"/>
    <s v="Waynflete Infants' School"/>
    <x v="6"/>
    <s v="East Midlands"/>
    <x v="137"/>
    <s v="South Northamptonshire"/>
    <s v="NN13 6AF"/>
    <s v="Academy Converter"/>
    <x v="0"/>
    <d v="2011-01-20T00:00:00"/>
    <x v="0"/>
    <n v="1"/>
    <n v="9"/>
    <n v="1"/>
    <n v="1"/>
    <n v="1"/>
    <s v="-"/>
    <d v="2008-05-07T00:00:00"/>
    <n v="2"/>
    <s v="-"/>
  </r>
  <r>
    <n v="138057"/>
    <n v="9253040"/>
    <s v="Long Bennington Church of England Primary School"/>
    <x v="6"/>
    <s v="East Midlands"/>
    <x v="133"/>
    <s v="Sleaford and North Hykeham"/>
    <s v="NG23 5EH"/>
    <s v="Academy Converter"/>
    <x v="0"/>
    <d v="2008-11-21T00:00:00"/>
    <x v="0"/>
    <n v="9"/>
    <n v="1"/>
    <n v="1"/>
    <n v="1"/>
    <n v="1"/>
    <s v="-"/>
    <s v="NULL"/>
    <s v="NULL"/>
    <s v="-"/>
  </r>
  <r>
    <n v="138058"/>
    <n v="8254070"/>
    <s v="Holmer Green Senior School"/>
    <x v="1"/>
    <s v="South East"/>
    <x v="85"/>
    <s v="Chesham and Amersham"/>
    <s v="HP15 6SP"/>
    <s v="Academy Converter"/>
    <x v="3"/>
    <d v="2011-03-18T00:00:00"/>
    <x v="1"/>
    <n v="2"/>
    <n v="9"/>
    <n v="2"/>
    <n v="2"/>
    <n v="2"/>
    <s v="-"/>
    <d v="2008-05-15T00:00:00"/>
    <n v="2"/>
    <s v="-"/>
  </r>
  <r>
    <n v="138059"/>
    <n v="3304323"/>
    <s v="Park View School the Academy of Mathematics and Science"/>
    <x v="4"/>
    <s v="West Midlands"/>
    <x v="36"/>
    <s v="Birmingham, Hodge Hill"/>
    <s v="B8 3HG"/>
    <s v="Academy Converter"/>
    <x v="3"/>
    <d v="2012-01-12T00:00:00"/>
    <x v="0"/>
    <n v="1"/>
    <n v="9"/>
    <n v="1"/>
    <n v="1"/>
    <n v="1"/>
    <s v="-"/>
    <d v="2007-06-21T00:00:00"/>
    <n v="2"/>
    <s v="-"/>
  </r>
  <r>
    <n v="138062"/>
    <n v="8122175"/>
    <s v="Signhills Infant Academy"/>
    <x v="2"/>
    <s v="Yorkshire and the Humber"/>
    <x v="122"/>
    <s v="Cleethorpes"/>
    <s v="DN35 0DN"/>
    <s v="Academy Converter"/>
    <x v="0"/>
    <d v="2009-01-30T00:00:00"/>
    <x v="1"/>
    <n v="9"/>
    <n v="2"/>
    <n v="1"/>
    <n v="2"/>
    <n v="2"/>
    <s v="-"/>
    <d v="2006-04-26T00:00:00"/>
    <n v="2"/>
    <s v="-"/>
  </r>
  <r>
    <n v="138063"/>
    <n v="9252247"/>
    <s v="Gainsborough Benjamin Adlard Community School"/>
    <x v="6"/>
    <s v="East Midlands"/>
    <x v="133"/>
    <s v="Gainsborough"/>
    <s v="DN21 1DB"/>
    <s v="Academy Converter"/>
    <x v="0"/>
    <d v="2012-10-04T00:00:00"/>
    <x v="2"/>
    <n v="3"/>
    <n v="9"/>
    <n v="2"/>
    <n v="3"/>
    <n v="3"/>
    <s v="-"/>
    <d v="2010-11-12T00:00:00"/>
    <n v="3"/>
    <s v="-"/>
  </r>
  <r>
    <n v="138064"/>
    <n v="8832814"/>
    <s v="East Tilbury Junior School"/>
    <x v="7"/>
    <s v="East of England"/>
    <x v="111"/>
    <s v="South Basildon and East Thurrock"/>
    <s v="RM18 8SB"/>
    <s v="Academy Converter"/>
    <x v="0"/>
    <d v="2012-01-24T00:00:00"/>
    <x v="2"/>
    <n v="3"/>
    <n v="9"/>
    <n v="2"/>
    <n v="3"/>
    <n v="2"/>
    <s v="-"/>
    <d v="2009-01-30T00:00:00"/>
    <n v="3"/>
    <s v="-"/>
  </r>
  <r>
    <n v="138065"/>
    <n v="8832824"/>
    <s v="East Tilbury Infant School"/>
    <x v="7"/>
    <s v="East of England"/>
    <x v="111"/>
    <s v="South Basildon and East Thurrock"/>
    <s v="RM18 8SB"/>
    <s v="Academy Converter"/>
    <x v="0"/>
    <d v="2013-06-07T00:00:00"/>
    <x v="2"/>
    <n v="3"/>
    <n v="9"/>
    <n v="2"/>
    <n v="3"/>
    <n v="2"/>
    <s v="-"/>
    <d v="2010-07-13T00:00:00"/>
    <n v="2"/>
    <s v="-"/>
  </r>
  <r>
    <n v="138066"/>
    <n v="8712194"/>
    <s v="Cippenham Infant School"/>
    <x v="1"/>
    <s v="South East"/>
    <x v="83"/>
    <s v="Slough"/>
    <s v="SL1 5JP"/>
    <s v="Academy Converter"/>
    <x v="0"/>
    <d v="2008-09-22T00:00:00"/>
    <x v="0"/>
    <n v="9"/>
    <n v="1"/>
    <n v="1"/>
    <n v="1"/>
    <n v="1"/>
    <s v="-"/>
    <d v="2005-09-22T00:00:00"/>
    <n v="1"/>
    <s v="-"/>
  </r>
  <r>
    <n v="138067"/>
    <n v="8224098"/>
    <s v="Daubeney Academy"/>
    <x v="7"/>
    <s v="East of England"/>
    <x v="77"/>
    <s v="Bedford"/>
    <s v="MK42 7PS"/>
    <s v="Academy Converter"/>
    <x v="3"/>
    <d v="2013-01-25T00:00:00"/>
    <x v="2"/>
    <n v="3"/>
    <n v="9"/>
    <n v="2"/>
    <n v="3"/>
    <n v="3"/>
    <s v="-"/>
    <d v="2010-07-01T00:00:00"/>
    <n v="3"/>
    <s v="-"/>
  </r>
  <r>
    <n v="138068"/>
    <n v="9213316"/>
    <s v="Weston Academy"/>
    <x v="1"/>
    <s v="South East"/>
    <x v="124"/>
    <s v="Isle of Wight"/>
    <s v="PO39 0HA"/>
    <s v="Academy Converter"/>
    <x v="0"/>
    <d v="2012-07-03T00:00:00"/>
    <x v="1"/>
    <n v="2"/>
    <n v="9"/>
    <n v="2"/>
    <n v="2"/>
    <n v="2"/>
    <s v="-"/>
    <d v="2008-09-30T00:00:00"/>
    <n v="2"/>
    <s v="-"/>
  </r>
  <r>
    <n v="138069"/>
    <n v="3734234"/>
    <s v="Tapton School"/>
    <x v="2"/>
    <s v="Yorkshire and the Humber"/>
    <x v="61"/>
    <s v="Sheffield, Hallam"/>
    <s v="S10 5RG"/>
    <s v="Academy Converter"/>
    <x v="3"/>
    <d v="2012-12-06T00:00:00"/>
    <x v="0"/>
    <n v="1"/>
    <n v="9"/>
    <n v="1"/>
    <n v="1"/>
    <n v="1"/>
    <s v="-"/>
    <d v="2007-01-30T00:00:00"/>
    <n v="1"/>
    <s v="-"/>
  </r>
  <r>
    <n v="138070"/>
    <n v="8912315"/>
    <s v="Chetwynd Primary Academy"/>
    <x v="6"/>
    <s v="East Midlands"/>
    <x v="76"/>
    <s v="Broxtowe"/>
    <s v="NG9 6FW"/>
    <s v="Academy Converter"/>
    <x v="0"/>
    <d v="2010-03-02T00:00:00"/>
    <x v="1"/>
    <n v="2"/>
    <n v="9"/>
    <n v="2"/>
    <n v="2"/>
    <n v="2"/>
    <s v="-"/>
    <d v="2006-09-15T00:00:00"/>
    <n v="3"/>
    <s v="-"/>
  </r>
  <r>
    <n v="138073"/>
    <n v="9282022"/>
    <s v="DSLV E-ACT Academy"/>
    <x v="6"/>
    <s v="East Midlands"/>
    <x v="137"/>
    <s v="Daventry"/>
    <s v="NN11 4LJ"/>
    <s v="Academy Sponsor Led"/>
    <x v="3"/>
    <d v="2013-07-03T00:00:00"/>
    <x v="2"/>
    <n v="3"/>
    <n v="9"/>
    <n v="2"/>
    <n v="3"/>
    <n v="2"/>
    <s v="-"/>
    <s v="NULL"/>
    <s v="NULL"/>
    <s v="-"/>
  </r>
  <r>
    <n v="138075"/>
    <n v="8404280"/>
    <s v="Easington Academy"/>
    <x v="2"/>
    <s v="North East"/>
    <x v="75"/>
    <s v="Easington"/>
    <s v="SR8 3AY"/>
    <s v="Academy Converter"/>
    <x v="3"/>
    <d v="2011-04-12T00:00:00"/>
    <x v="1"/>
    <n v="2"/>
    <n v="9"/>
    <n v="2"/>
    <n v="2"/>
    <n v="2"/>
    <s v="-"/>
    <d v="2008-05-15T00:00:00"/>
    <n v="3"/>
    <s v="-"/>
  </r>
  <r>
    <n v="138076"/>
    <n v="8914456"/>
    <s v="The Elizabethan Academy"/>
    <x v="6"/>
    <s v="East Midlands"/>
    <x v="76"/>
    <s v="Bassetlaw"/>
    <s v="DN22 7PY"/>
    <s v="Academy Converter"/>
    <x v="3"/>
    <d v="2011-03-03T00:00:00"/>
    <x v="1"/>
    <n v="2"/>
    <n v="9"/>
    <n v="2"/>
    <n v="2"/>
    <n v="2"/>
    <s v="-"/>
    <d v="2008-04-17T00:00:00"/>
    <n v="3"/>
    <s v="-"/>
  </r>
  <r>
    <n v="138077"/>
    <n v="3712183"/>
    <s v="Willow Primary School"/>
    <x v="2"/>
    <s v="Yorkshire and the Humber"/>
    <x v="59"/>
    <s v="Doncaster Central"/>
    <s v="DN4 7EZ"/>
    <s v="Academy Converter"/>
    <x v="0"/>
    <d v="2013-04-24T00:00:00"/>
    <x v="3"/>
    <n v="4"/>
    <n v="9"/>
    <n v="3"/>
    <n v="4"/>
    <n v="4"/>
    <s v="SM "/>
    <d v="2006-09-27T00:00:00"/>
    <n v="1"/>
    <s v="-"/>
  </r>
  <r>
    <n v="138078"/>
    <n v="9294168"/>
    <s v="Meadowdale Middle School"/>
    <x v="2"/>
    <s v="North East"/>
    <x v="139"/>
    <s v="Wansbeck"/>
    <s v="NE22 6HA"/>
    <s v="Academy Converter"/>
    <x v="3"/>
    <d v="2013-06-20T00:00:00"/>
    <x v="1"/>
    <n v="2"/>
    <n v="9"/>
    <n v="1"/>
    <n v="2"/>
    <n v="2"/>
    <s v="-"/>
    <d v="2008-05-08T00:00:00"/>
    <n v="1"/>
    <s v="-"/>
  </r>
  <r>
    <n v="138079"/>
    <n v="8554022"/>
    <s v="Roundhill Community College"/>
    <x v="6"/>
    <s v="East Midlands"/>
    <x v="130"/>
    <s v="Charnwood"/>
    <s v="LE4 8GQ"/>
    <s v="Academy Converter"/>
    <x v="3"/>
    <d v="2010-11-04T00:00:00"/>
    <x v="1"/>
    <n v="2"/>
    <n v="9"/>
    <n v="2"/>
    <n v="2"/>
    <n v="2"/>
    <s v="-"/>
    <d v="2007-09-20T00:00:00"/>
    <n v="2"/>
    <s v="-"/>
  </r>
  <r>
    <n v="138080"/>
    <n v="8553347"/>
    <s v="Saint Joseph's Catholic Primary School Market Harborough Leicestershire"/>
    <x v="6"/>
    <s v="East Midlands"/>
    <x v="130"/>
    <s v="Harborough"/>
    <s v="LE16 9BZ"/>
    <s v="Academy Converter"/>
    <x v="0"/>
    <d v="2011-03-11T00:00:00"/>
    <x v="1"/>
    <n v="2"/>
    <n v="9"/>
    <n v="2"/>
    <n v="2"/>
    <n v="2"/>
    <s v="-"/>
    <d v="2008-04-30T00:00:00"/>
    <n v="3"/>
    <s v="-"/>
  </r>
  <r>
    <n v="138081"/>
    <n v="8563422"/>
    <s v="Sacred Heart Catholic Primary School"/>
    <x v="6"/>
    <s v="East Midlands"/>
    <x v="131"/>
    <s v="Leicester East"/>
    <s v="LE5 3HH"/>
    <s v="Academy Converter"/>
    <x v="0"/>
    <d v="2010-09-24T00:00:00"/>
    <x v="1"/>
    <n v="2"/>
    <n v="9"/>
    <n v="2"/>
    <n v="2"/>
    <n v="2"/>
    <s v="-"/>
    <d v="2007-11-08T00:00:00"/>
    <n v="3"/>
    <s v="-"/>
  </r>
  <r>
    <n v="138082"/>
    <n v="8104622"/>
    <s v="Hull Trinity House Academy"/>
    <x v="2"/>
    <s v="Yorkshire and the Humber"/>
    <x v="120"/>
    <s v="Kingston upon Hull West and Hessle"/>
    <s v="HU1 3BW"/>
    <s v="Academy Converter"/>
    <x v="3"/>
    <d v="2012-02-15T00:00:00"/>
    <x v="1"/>
    <n v="2"/>
    <n v="9"/>
    <n v="2"/>
    <n v="2"/>
    <n v="2"/>
    <s v="-"/>
    <d v="2008-10-22T00:00:00"/>
    <n v="3"/>
    <s v="-"/>
  </r>
  <r>
    <n v="138083"/>
    <n v="3712052"/>
    <s v="Highfields Primary Academy"/>
    <x v="2"/>
    <s v="Yorkshire and the Humber"/>
    <x v="59"/>
    <s v="Doncaster North"/>
    <s v="DN6 7JE"/>
    <s v="Academy Converter"/>
    <x v="0"/>
    <d v="2013-03-08T00:00:00"/>
    <x v="1"/>
    <n v="2"/>
    <n v="9"/>
    <n v="2"/>
    <n v="2"/>
    <n v="2"/>
    <s v="-"/>
    <d v="2011-01-28T00:00:00"/>
    <n v="3"/>
    <s v="-"/>
  </r>
  <r>
    <n v="138084"/>
    <n v="8815444"/>
    <s v="Clacton County High School"/>
    <x v="7"/>
    <s v="East of England"/>
    <x v="110"/>
    <s v="Clacton"/>
    <s v="CO15 6DZ"/>
    <s v="Academy Converter"/>
    <x v="3"/>
    <d v="2013-03-21T00:00:00"/>
    <x v="1"/>
    <n v="2"/>
    <n v="9"/>
    <n v="2"/>
    <n v="2"/>
    <n v="2"/>
    <s v="-"/>
    <d v="2011-02-10T00:00:00"/>
    <n v="3"/>
    <s v="-"/>
  </r>
  <r>
    <n v="138085"/>
    <n v="8132120"/>
    <s v="Hibaldstow Primary School"/>
    <x v="2"/>
    <s v="Yorkshire and the Humber"/>
    <x v="123"/>
    <s v="Scunthorpe"/>
    <s v="DN20 9PN"/>
    <s v="Academy Converter"/>
    <x v="0"/>
    <d v="2011-07-08T00:00:00"/>
    <x v="1"/>
    <n v="2"/>
    <n v="9"/>
    <n v="2"/>
    <n v="2"/>
    <n v="2"/>
    <s v="-"/>
    <d v="2009-11-11T00:00:00"/>
    <n v="4"/>
    <s v="SM "/>
  </r>
  <r>
    <n v="138086"/>
    <n v="8132126"/>
    <s v="Scawby Primary School"/>
    <x v="2"/>
    <s v="Yorkshire and the Humber"/>
    <x v="123"/>
    <s v="Scunthorpe"/>
    <s v="DN20 9AN"/>
    <s v="Academy Converter"/>
    <x v="0"/>
    <d v="2008-12-02T00:00:00"/>
    <x v="1"/>
    <n v="9"/>
    <n v="2"/>
    <n v="1"/>
    <n v="2"/>
    <n v="2"/>
    <s v="-"/>
    <d v="2006-05-19T00:00:00"/>
    <n v="2"/>
    <s v="-"/>
  </r>
  <r>
    <n v="138087"/>
    <n v="3804041"/>
    <s v="Belle Vue Girls' School"/>
    <x v="2"/>
    <s v="Yorkshire and the Humber"/>
    <x v="18"/>
    <s v="Bradford West"/>
    <s v="BD9 6NA"/>
    <s v="Academy Converter"/>
    <x v="3"/>
    <d v="2012-07-05T00:00:00"/>
    <x v="1"/>
    <n v="2"/>
    <n v="9"/>
    <n v="1"/>
    <n v="2"/>
    <n v="2"/>
    <s v="-"/>
    <d v="2009-03-31T00:00:00"/>
    <n v="1"/>
    <s v="-"/>
  </r>
  <r>
    <n v="138088"/>
    <n v="8412659"/>
    <s v="Springfield Primary School"/>
    <x v="2"/>
    <s v="North East"/>
    <x v="107"/>
    <s v="Darlington"/>
    <s v="DL1 2AN"/>
    <s v="Academy Converter"/>
    <x v="0"/>
    <d v="2011-05-18T00:00:00"/>
    <x v="1"/>
    <n v="2"/>
    <n v="9"/>
    <n v="2"/>
    <n v="2"/>
    <n v="2"/>
    <s v="-"/>
    <d v="2007-11-29T00:00:00"/>
    <n v="3"/>
    <s v="-"/>
  </r>
  <r>
    <n v="138089"/>
    <n v="8414285"/>
    <s v="Haughton Community School"/>
    <x v="2"/>
    <s v="North East"/>
    <x v="107"/>
    <s v="Darlington"/>
    <s v="DL1 2AN"/>
    <s v="Academy Converter"/>
    <x v="3"/>
    <d v="2011-09-29T00:00:00"/>
    <x v="2"/>
    <n v="3"/>
    <n v="9"/>
    <n v="2"/>
    <n v="3"/>
    <n v="2"/>
    <s v="-"/>
    <d v="2008-12-04T00:00:00"/>
    <n v="3"/>
    <s v="-"/>
  </r>
  <r>
    <n v="138090"/>
    <n v="8553343"/>
    <s v="Saint John Fisher Catholic Primary School, Wigston, Leicestershire"/>
    <x v="6"/>
    <s v="East Midlands"/>
    <x v="130"/>
    <s v="Harborough"/>
    <s v="LE18 3QL"/>
    <s v="Academy Converter"/>
    <x v="0"/>
    <d v="2011-05-20T00:00:00"/>
    <x v="1"/>
    <n v="2"/>
    <n v="9"/>
    <n v="2"/>
    <n v="2"/>
    <n v="2"/>
    <s v="-"/>
    <d v="2008-04-23T00:00:00"/>
    <n v="2"/>
    <s v="-"/>
  </r>
  <r>
    <n v="138093"/>
    <n v="8417031"/>
    <s v="Beaumont Hill School"/>
    <x v="2"/>
    <s v="North East"/>
    <x v="107"/>
    <s v="Darlington"/>
    <s v="DL1 2AN"/>
    <s v="Academy Special Converter"/>
    <x v="4"/>
    <d v="2013-05-02T00:00:00"/>
    <x v="1"/>
    <n v="2"/>
    <n v="9"/>
    <n v="2"/>
    <n v="2"/>
    <n v="2"/>
    <s v="-"/>
    <d v="2010-07-07T00:00:00"/>
    <n v="1"/>
    <s v="-"/>
  </r>
  <r>
    <n v="138094"/>
    <n v="8567003"/>
    <s v="Ash Field Academy"/>
    <x v="6"/>
    <s v="East Midlands"/>
    <x v="131"/>
    <s v="Leicester East"/>
    <s v="LE5 4PY"/>
    <s v="Academy Special Converter"/>
    <x v="4"/>
    <d v="2010-01-27T00:00:00"/>
    <x v="0"/>
    <n v="2"/>
    <n v="9"/>
    <n v="1"/>
    <n v="2"/>
    <n v="1"/>
    <s v="-"/>
    <d v="2006-10-12T00:00:00"/>
    <n v="1"/>
    <s v="-"/>
  </r>
  <r>
    <n v="138103"/>
    <n v="3944055"/>
    <s v="Southmoor Academy"/>
    <x v="2"/>
    <s v="North East"/>
    <x v="70"/>
    <s v="Sunderland Central"/>
    <s v="SR2 7TF"/>
    <s v="Academy Converter"/>
    <x v="3"/>
    <d v="2008-12-10T00:00:00"/>
    <x v="1"/>
    <n v="9"/>
    <n v="2"/>
    <n v="2"/>
    <n v="2"/>
    <n v="2"/>
    <s v="-"/>
    <s v="NULL"/>
    <s v="NULL"/>
    <s v="-"/>
  </r>
  <r>
    <n v="138104"/>
    <n v="3302195"/>
    <s v="Timberley Primary School"/>
    <x v="4"/>
    <s v="West Midlands"/>
    <x v="36"/>
    <s v="Birmingham, Hodge Hill"/>
    <s v="B34 7RL"/>
    <s v="Academy Converter"/>
    <x v="0"/>
    <d v="2010-09-14T00:00:00"/>
    <x v="1"/>
    <n v="1"/>
    <n v="9"/>
    <n v="2"/>
    <n v="2"/>
    <n v="1"/>
    <s v="-"/>
    <d v="2007-09-12T00:00:00"/>
    <n v="3"/>
    <s v="-"/>
  </r>
  <r>
    <n v="138105"/>
    <n v="8815250"/>
    <s v="Our Lady Immaculate Catholic Primary School"/>
    <x v="7"/>
    <s v="East of England"/>
    <x v="110"/>
    <s v="Chelmsford"/>
    <s v="CM2 0RG"/>
    <s v="Academy Converter"/>
    <x v="0"/>
    <d v="2013-06-06T00:00:00"/>
    <x v="1"/>
    <n v="2"/>
    <n v="9"/>
    <n v="1"/>
    <n v="2"/>
    <n v="2"/>
    <s v="-"/>
    <d v="2008-02-07T00:00:00"/>
    <n v="2"/>
    <s v="-"/>
  </r>
  <r>
    <n v="138106"/>
    <n v="9194620"/>
    <s v="Loreto College"/>
    <x v="7"/>
    <s v="East of England"/>
    <x v="119"/>
    <s v="St. Albans"/>
    <s v="AL1 3RQ"/>
    <s v="Academy Converter"/>
    <x v="3"/>
    <d v="2013-05-02T00:00:00"/>
    <x v="0"/>
    <n v="1"/>
    <n v="9"/>
    <n v="1"/>
    <n v="1"/>
    <n v="1"/>
    <s v="-"/>
    <d v="2009-06-03T00:00:00"/>
    <n v="1"/>
    <s v="-"/>
  </r>
  <r>
    <n v="138107"/>
    <n v="8854754"/>
    <s v="Bishop Perowne CofE College"/>
    <x v="4"/>
    <s v="West Midlands"/>
    <x v="118"/>
    <s v="Worcester"/>
    <s v="WR3 8LE"/>
    <s v="Academy Converter"/>
    <x v="3"/>
    <d v="2012-05-15T00:00:00"/>
    <x v="1"/>
    <n v="2"/>
    <n v="9"/>
    <n v="2"/>
    <n v="2"/>
    <n v="2"/>
    <s v="-"/>
    <d v="2009-06-18T00:00:00"/>
    <n v="3"/>
    <s v="-"/>
  </r>
  <r>
    <n v="138108"/>
    <n v="8554016"/>
    <s v="The Market Bosworth School"/>
    <x v="6"/>
    <s v="East Midlands"/>
    <x v="130"/>
    <s v="Bosworth"/>
    <s v="CV13 0JT"/>
    <s v="Academy Converter"/>
    <x v="3"/>
    <d v="2012-05-11T00:00:00"/>
    <x v="0"/>
    <n v="1"/>
    <n v="9"/>
    <n v="1"/>
    <n v="1"/>
    <n v="1"/>
    <s v="-"/>
    <d v="2009-07-01T00:00:00"/>
    <n v="1"/>
    <s v="-"/>
  </r>
  <r>
    <n v="138109"/>
    <n v="8655213"/>
    <s v="Holy Trinity Church of England School, Calne"/>
    <x v="5"/>
    <s v="South West"/>
    <x v="150"/>
    <s v="North Wiltshire"/>
    <s v="SN11 0AR"/>
    <s v="Academy Converter"/>
    <x v="0"/>
    <d v="2011-10-12T00:00:00"/>
    <x v="1"/>
    <n v="2"/>
    <n v="9"/>
    <n v="2"/>
    <n v="2"/>
    <n v="2"/>
    <s v="-"/>
    <d v="2009-06-10T00:00:00"/>
    <n v="2"/>
    <s v="-"/>
  </r>
  <r>
    <n v="138110"/>
    <n v="3594035"/>
    <s v="Hawkley Hall High School"/>
    <x v="3"/>
    <s v="North West"/>
    <x v="57"/>
    <s v="Makerfield"/>
    <s v="WN3 5NY"/>
    <s v="Academy Converter"/>
    <x v="3"/>
    <d v="2009-09-16T00:00:00"/>
    <x v="0"/>
    <n v="1"/>
    <n v="9"/>
    <n v="1"/>
    <n v="2"/>
    <n v="1"/>
    <s v="-"/>
    <d v="2006-12-07T00:00:00"/>
    <n v="3"/>
    <s v="-"/>
  </r>
  <r>
    <n v="138111"/>
    <n v="3824045"/>
    <s v="BBG Academy"/>
    <x v="2"/>
    <s v="Yorkshire and the Humber"/>
    <x v="63"/>
    <s v="Batley and Spen"/>
    <s v="BD19 4BE"/>
    <s v="Academy Converter"/>
    <x v="3"/>
    <d v="2010-11-11T00:00:00"/>
    <x v="1"/>
    <n v="2"/>
    <n v="9"/>
    <n v="2"/>
    <n v="2"/>
    <n v="2"/>
    <s v="-"/>
    <d v="2007-10-03T00:00:00"/>
    <n v="2"/>
    <s v="-"/>
  </r>
  <r>
    <n v="138112"/>
    <n v="8653244"/>
    <s v="By Brook Valley CofE Primary School"/>
    <x v="5"/>
    <s v="South West"/>
    <x v="150"/>
    <s v="North Wiltshire"/>
    <s v="SN14 7BA"/>
    <s v="Academy Converter"/>
    <x v="0"/>
    <d v="2009-09-18T00:00:00"/>
    <x v="1"/>
    <n v="2"/>
    <n v="9"/>
    <n v="2"/>
    <n v="2"/>
    <n v="2"/>
    <s v="-"/>
    <d v="2006-11-06T00:00:00"/>
    <n v="3"/>
    <s v="-"/>
  </r>
  <r>
    <n v="138113"/>
    <n v="8572313"/>
    <s v="Catmose Primary"/>
    <x v="6"/>
    <s v="East Midlands"/>
    <x v="132"/>
    <s v="Rutland and Melton"/>
    <s v="LE15 6SH"/>
    <s v="Academy Converter"/>
    <x v="0"/>
    <d v="2013-02-21T00:00:00"/>
    <x v="1"/>
    <n v="2"/>
    <n v="9"/>
    <n v="2"/>
    <n v="2"/>
    <n v="2"/>
    <s v="-"/>
    <d v="2011-02-08T00:00:00"/>
    <n v="3"/>
    <s v="-"/>
  </r>
  <r>
    <n v="138114"/>
    <n v="3055419"/>
    <s v="The Priory School"/>
    <x v="0"/>
    <s v="London"/>
    <x v="19"/>
    <s v="Orpington"/>
    <s v="BR5 4LG"/>
    <s v="Academy Converter"/>
    <x v="3"/>
    <d v="2012-01-25T00:00:00"/>
    <x v="1"/>
    <n v="2"/>
    <n v="9"/>
    <n v="2"/>
    <n v="3"/>
    <n v="2"/>
    <s v="-"/>
    <d v="2009-05-06T00:00:00"/>
    <n v="3"/>
    <s v="-"/>
  </r>
  <r>
    <n v="138115"/>
    <n v="8563424"/>
    <s v="St Joseph's Catholic Voluntary Academy"/>
    <x v="6"/>
    <s v="East Midlands"/>
    <x v="131"/>
    <s v="Leicester East"/>
    <s v="LE5 1HF"/>
    <s v="Academy Converter"/>
    <x v="0"/>
    <d v="2009-12-10T00:00:00"/>
    <x v="1"/>
    <n v="2"/>
    <n v="9"/>
    <n v="2"/>
    <n v="2"/>
    <n v="2"/>
    <s v="-"/>
    <d v="2007-02-06T00:00:00"/>
    <n v="3"/>
    <s v="-"/>
  </r>
  <r>
    <n v="138116"/>
    <n v="3714036"/>
    <s v="Campsmount (A Co-Operative Academy)"/>
    <x v="2"/>
    <s v="Yorkshire and the Humber"/>
    <x v="59"/>
    <s v="Doncaster North"/>
    <s v="DN6 9AS"/>
    <s v="Academy Converter"/>
    <x v="3"/>
    <d v="2010-12-10T00:00:00"/>
    <x v="1"/>
    <n v="2"/>
    <n v="9"/>
    <n v="2"/>
    <n v="2"/>
    <n v="2"/>
    <s v="-"/>
    <d v="2007-11-08T00:00:00"/>
    <n v="2"/>
    <s v="-"/>
  </r>
  <r>
    <n v="138120"/>
    <n v="3914485"/>
    <s v="Kenton School"/>
    <x v="2"/>
    <s v="North East"/>
    <x v="67"/>
    <s v="Newcastle upon Tyne Central"/>
    <s v="NE3 3RU"/>
    <s v="Academy Converter"/>
    <x v="3"/>
    <d v="2012-04-19T00:00:00"/>
    <x v="1"/>
    <n v="2"/>
    <n v="9"/>
    <n v="2"/>
    <n v="2"/>
    <n v="2"/>
    <s v="-"/>
    <d v="2009-02-11T00:00:00"/>
    <n v="1"/>
    <s v="-"/>
  </r>
  <r>
    <n v="138121"/>
    <n v="8253346"/>
    <s v="St Nicolas' Church of England Combined School"/>
    <x v="1"/>
    <s v="South East"/>
    <x v="85"/>
    <s v="Beaconsfield"/>
    <s v="SL6 0ET"/>
    <s v="Academy Converter"/>
    <x v="0"/>
    <d v="2008-12-05T00:00:00"/>
    <x v="1"/>
    <n v="9"/>
    <n v="2"/>
    <n v="1"/>
    <n v="2"/>
    <n v="2"/>
    <s v="-"/>
    <s v="NULL"/>
    <s v="NULL"/>
    <s v="-"/>
  </r>
  <r>
    <n v="138122"/>
    <n v="8817071"/>
    <s v="Columbus School and College"/>
    <x v="7"/>
    <s v="East of England"/>
    <x v="110"/>
    <s v="Chelmsford"/>
    <s v="CM1 4ZB"/>
    <s v="Academy Special Converter"/>
    <x v="4"/>
    <d v="2010-02-25T00:00:00"/>
    <x v="0"/>
    <n v="1"/>
    <n v="9"/>
    <n v="1"/>
    <n v="1"/>
    <n v="1"/>
    <s v="-"/>
    <s v="NULL"/>
    <s v="NULL"/>
    <s v="-"/>
  </r>
  <r>
    <n v="138123"/>
    <n v="3585401"/>
    <s v="Ashton-on-Mersey School"/>
    <x v="3"/>
    <s v="North West"/>
    <x v="55"/>
    <s v="Altrincham and Sale West"/>
    <s v="M33 5BP"/>
    <s v="Academy Converter"/>
    <x v="3"/>
    <d v="2013-04-25T00:00:00"/>
    <x v="0"/>
    <n v="1"/>
    <n v="9"/>
    <n v="1"/>
    <n v="1"/>
    <n v="1"/>
    <s v="-"/>
    <d v="2008-12-03T00:00:00"/>
    <n v="1"/>
    <s v="-"/>
  </r>
  <r>
    <n v="138124"/>
    <n v="3584012"/>
    <s v="Broadoak School"/>
    <x v="3"/>
    <s v="North West"/>
    <x v="55"/>
    <s v="Stretford and Urmston"/>
    <s v="M31 4BU"/>
    <s v="Academy Converter"/>
    <x v="3"/>
    <d v="2011-11-03T00:00:00"/>
    <x v="0"/>
    <n v="2"/>
    <n v="9"/>
    <n v="2"/>
    <n v="2"/>
    <n v="1"/>
    <s v="-"/>
    <d v="2008-09-18T00:00:00"/>
    <n v="2"/>
    <s v="-"/>
  </r>
  <r>
    <n v="138127"/>
    <n v="3732047"/>
    <s v="Hatfield Primary School"/>
    <x v="2"/>
    <s v="Yorkshire and the Humber"/>
    <x v="61"/>
    <s v="Sheffield, Brightside and Hillsborough"/>
    <s v="S5 6HY"/>
    <s v="Academy Converter"/>
    <x v="0"/>
    <d v="2011-05-25T00:00:00"/>
    <x v="1"/>
    <n v="2"/>
    <n v="9"/>
    <n v="2"/>
    <n v="2"/>
    <n v="2"/>
    <s v="-"/>
    <d v="2008-06-10T00:00:00"/>
    <n v="3"/>
    <s v="-"/>
  </r>
  <r>
    <n v="138128"/>
    <n v="8413306"/>
    <s v="St John's Church of England Academy"/>
    <x v="2"/>
    <s v="North East"/>
    <x v="107"/>
    <s v="Darlington"/>
    <s v="DL1 4UB"/>
    <s v="Academy Converter"/>
    <x v="0"/>
    <d v="2008-02-28T00:00:00"/>
    <x v="0"/>
    <n v="9"/>
    <n v="1"/>
    <n v="1"/>
    <n v="1"/>
    <n v="1"/>
    <s v="-"/>
    <s v="NULL"/>
    <s v="NULL"/>
    <s v="-"/>
  </r>
  <r>
    <n v="138129"/>
    <n v="8412001"/>
    <s v="Firthmoor Primary School"/>
    <x v="2"/>
    <s v="North East"/>
    <x v="107"/>
    <s v="Darlington"/>
    <s v="DL1 4RW"/>
    <s v="Academy Converter"/>
    <x v="0"/>
    <d v="2013-07-04T00:00:00"/>
    <x v="1"/>
    <n v="2"/>
    <n v="9"/>
    <n v="2"/>
    <n v="2"/>
    <n v="2"/>
    <s v="-"/>
    <d v="2010-06-23T00:00:00"/>
    <n v="2"/>
    <s v="-"/>
  </r>
  <r>
    <n v="138130"/>
    <n v="3557025"/>
    <s v="Oakwood Academy"/>
    <x v="3"/>
    <s v="North West"/>
    <x v="53"/>
    <s v="Salford and Eccles"/>
    <s v="M30 9DY"/>
    <s v="Academy Special Converter"/>
    <x v="4"/>
    <d v="2007-10-03T00:00:00"/>
    <x v="0"/>
    <n v="9"/>
    <n v="1"/>
    <n v="1"/>
    <n v="1"/>
    <n v="1"/>
    <s v="-"/>
    <s v="NULL"/>
    <s v="NULL"/>
    <s v="-"/>
  </r>
  <r>
    <n v="138133"/>
    <n v="8652006"/>
    <s v="The Mead Community Primary School"/>
    <x v="5"/>
    <s v="South West"/>
    <x v="150"/>
    <s v="Chippenham"/>
    <s v="BA14 7GN"/>
    <s v="Academy Converter"/>
    <x v="0"/>
    <d v="2011-07-07T00:00:00"/>
    <x v="0"/>
    <n v="1"/>
    <n v="9"/>
    <n v="1"/>
    <n v="1"/>
    <n v="1"/>
    <s v="-"/>
    <d v="2007-10-09T00:00:00"/>
    <n v="1"/>
    <s v="-"/>
  </r>
  <r>
    <n v="138134"/>
    <n v="3585900"/>
    <s v="St Ambrose College"/>
    <x v="3"/>
    <s v="North West"/>
    <x v="55"/>
    <s v="Altrincham and Sale West"/>
    <s v="WA15 0HE"/>
    <s v="Academy Converter"/>
    <x v="3"/>
    <d v="2009-07-09T00:00:00"/>
    <x v="0"/>
    <n v="9"/>
    <n v="1"/>
    <n v="2"/>
    <n v="1"/>
    <n v="1"/>
    <s v="-"/>
    <d v="2005-11-24T00:00:00"/>
    <n v="2"/>
    <s v="-"/>
  </r>
  <r>
    <n v="138135"/>
    <n v="8504511"/>
    <s v="Robert May's School"/>
    <x v="1"/>
    <s v="South East"/>
    <x v="115"/>
    <s v="North East Hampshire"/>
    <s v="RG29 1NA"/>
    <s v="Academy Converter"/>
    <x v="3"/>
    <d v="2012-10-25T00:00:00"/>
    <x v="1"/>
    <n v="2"/>
    <n v="9"/>
    <n v="1"/>
    <n v="2"/>
    <n v="2"/>
    <s v="-"/>
    <d v="2009-02-11T00:00:00"/>
    <n v="1"/>
    <s v="-"/>
  </r>
  <r>
    <n v="138136"/>
    <n v="3304307"/>
    <s v="The Arthur Terry School"/>
    <x v="4"/>
    <s v="West Midlands"/>
    <x v="36"/>
    <s v="Sutton Coldfield"/>
    <s v="B74 4RZ"/>
    <s v="Academy Converter"/>
    <x v="3"/>
    <d v="2009-02-25T00:00:00"/>
    <x v="0"/>
    <n v="9"/>
    <n v="1"/>
    <n v="1"/>
    <n v="1"/>
    <n v="1"/>
    <s v="-"/>
    <d v="2006-01-19T00:00:00"/>
    <n v="2"/>
    <s v="-"/>
  </r>
  <r>
    <n v="138137"/>
    <n v="3304206"/>
    <s v="Stockland Green School"/>
    <x v="4"/>
    <s v="West Midlands"/>
    <x v="36"/>
    <s v="Birmingham, Erdington"/>
    <s v="B23 7JH"/>
    <s v="Academy Converter"/>
    <x v="3"/>
    <d v="2010-11-09T00:00:00"/>
    <x v="1"/>
    <n v="2"/>
    <n v="9"/>
    <n v="2"/>
    <n v="2"/>
    <n v="2"/>
    <s v="-"/>
    <d v="2007-09-20T00:00:00"/>
    <n v="3"/>
    <s v="-"/>
  </r>
  <r>
    <n v="138141"/>
    <n v="3304109"/>
    <s v="Perry Beeches the Academy"/>
    <x v="4"/>
    <s v="West Midlands"/>
    <x v="36"/>
    <s v="Birmingham, Perry Barr"/>
    <s v="B42 2PY"/>
    <s v="Academy Converter"/>
    <x v="3"/>
    <d v="2013-03-06T00:00:00"/>
    <x v="0"/>
    <n v="1"/>
    <n v="9"/>
    <n v="1"/>
    <n v="1"/>
    <n v="1"/>
    <s v="-"/>
    <d v="2008-09-25T00:00:00"/>
    <n v="2"/>
    <s v="-"/>
  </r>
  <r>
    <n v="138143"/>
    <n v="2044000"/>
    <s v="Lubavitch House School (Senior Girls)"/>
    <x v="0"/>
    <s v="London"/>
    <x v="3"/>
    <s v="Hackney North and Stoke Newington"/>
    <s v="N16 5RP"/>
    <s v="Voluntary Aided School"/>
    <x v="3"/>
    <d v="2013-06-19T00:00:00"/>
    <x v="2"/>
    <n v="3"/>
    <n v="9"/>
    <n v="2"/>
    <n v="3"/>
    <n v="3"/>
    <s v="-"/>
    <s v="NULL"/>
    <s v="NULL"/>
    <s v="-"/>
  </r>
  <r>
    <n v="138149"/>
    <n v="9252137"/>
    <s v="The Lincoln Manor Leas Infants School"/>
    <x v="6"/>
    <s v="East Midlands"/>
    <x v="133"/>
    <s v="Lincoln"/>
    <s v="LN6 8BE"/>
    <s v="Academy Converter"/>
    <x v="0"/>
    <d v="2013-07-03T00:00:00"/>
    <x v="1"/>
    <n v="2"/>
    <n v="9"/>
    <n v="2"/>
    <n v="2"/>
    <n v="2"/>
    <s v="-"/>
    <d v="2007-12-06T00:00:00"/>
    <n v="1"/>
    <s v="-"/>
  </r>
  <r>
    <n v="138150"/>
    <n v="8554503"/>
    <s v="Lutterworth College"/>
    <x v="6"/>
    <s v="East Midlands"/>
    <x v="130"/>
    <s v="South Leicestershire"/>
    <s v="LE17 4EW"/>
    <s v="Academy Converter"/>
    <x v="3"/>
    <d v="2013-04-18T00:00:00"/>
    <x v="1"/>
    <n v="2"/>
    <n v="9"/>
    <n v="2"/>
    <n v="2"/>
    <n v="2"/>
    <s v="-"/>
    <d v="2008-11-13T00:00:00"/>
    <n v="2"/>
    <s v="-"/>
  </r>
  <r>
    <n v="138151"/>
    <n v="8862595"/>
    <s v="Grove Park Primary School"/>
    <x v="1"/>
    <s v="South East"/>
    <x v="125"/>
    <s v="Sittingbourne and Sheppey"/>
    <s v="ME10 1PT"/>
    <s v="Academy Converter"/>
    <x v="0"/>
    <d v="2009-10-07T00:00:00"/>
    <x v="2"/>
    <n v="3"/>
    <n v="9"/>
    <n v="2"/>
    <n v="3"/>
    <n v="3"/>
    <s v="-"/>
    <d v="2006-11-22T00:00:00"/>
    <n v="2"/>
    <s v="-"/>
  </r>
  <r>
    <n v="138152"/>
    <n v="3502064"/>
    <s v="Eagley Junior School"/>
    <x v="3"/>
    <s v="North West"/>
    <x v="48"/>
    <s v="Bolton North East"/>
    <s v="BL7 9AT"/>
    <s v="Academy Converter"/>
    <x v="0"/>
    <d v="2012-02-15T00:00:00"/>
    <x v="1"/>
    <n v="2"/>
    <n v="9"/>
    <n v="1"/>
    <n v="2"/>
    <n v="2"/>
    <s v="-"/>
    <d v="2008-12-05T00:00:00"/>
    <n v="2"/>
    <s v="-"/>
  </r>
  <r>
    <n v="138153"/>
    <n v="9285208"/>
    <s v="Woodnewton- A Learning Community"/>
    <x v="6"/>
    <s v="East Midlands"/>
    <x v="137"/>
    <s v="Corby"/>
    <s v="NN17 2NU"/>
    <s v="Academy Converter"/>
    <x v="0"/>
    <d v="2011-05-10T00:00:00"/>
    <x v="1"/>
    <n v="2"/>
    <n v="9"/>
    <n v="2"/>
    <n v="2"/>
    <n v="2"/>
    <s v="-"/>
    <d v="2007-09-13T00:00:00"/>
    <n v="2"/>
    <s v="-"/>
  </r>
  <r>
    <n v="138154"/>
    <n v="8552146"/>
    <s v="Stafford Leys Community Primary School"/>
    <x v="6"/>
    <s v="East Midlands"/>
    <x v="130"/>
    <s v="Charnwood"/>
    <s v="LE3 3LJ"/>
    <s v="Academy Converter"/>
    <x v="0"/>
    <d v="2009-06-30T00:00:00"/>
    <x v="1"/>
    <n v="9"/>
    <n v="2"/>
    <n v="1"/>
    <n v="2"/>
    <n v="2"/>
    <s v="-"/>
    <d v="2006-05-11T00:00:00"/>
    <n v="3"/>
    <s v="-"/>
  </r>
  <r>
    <n v="138155"/>
    <n v="8554041"/>
    <s v="Gartree High School Oadby"/>
    <x v="6"/>
    <s v="East Midlands"/>
    <x v="130"/>
    <s v="Harborough"/>
    <s v="LE2 5TQ"/>
    <s v="Academy Converter"/>
    <x v="3"/>
    <d v="2012-06-21T00:00:00"/>
    <x v="1"/>
    <n v="1"/>
    <n v="9"/>
    <n v="2"/>
    <n v="2"/>
    <n v="2"/>
    <s v="-"/>
    <d v="2008-06-18T00:00:00"/>
    <n v="1"/>
    <s v="-"/>
  </r>
  <r>
    <n v="138156"/>
    <n v="8557216"/>
    <s v="Dorothy Goodman School Hinckley"/>
    <x v="6"/>
    <s v="East Midlands"/>
    <x v="130"/>
    <s v="Bosworth"/>
    <s v="LE10 0EA"/>
    <s v="Academy Special Converter"/>
    <x v="4"/>
    <d v="2011-06-15T00:00:00"/>
    <x v="0"/>
    <n v="1"/>
    <n v="9"/>
    <n v="1"/>
    <n v="1"/>
    <n v="1"/>
    <s v="-"/>
    <d v="2007-09-13T00:00:00"/>
    <n v="1"/>
    <s v="-"/>
  </r>
  <r>
    <n v="138157"/>
    <n v="3127012"/>
    <s v="Grangewood School"/>
    <x v="0"/>
    <s v="London"/>
    <x v="27"/>
    <s v="Ruislip, Northwood and Pinner"/>
    <s v="HA5 2JQ"/>
    <s v="Academy Special Converter"/>
    <x v="4"/>
    <d v="2008-12-04T00:00:00"/>
    <x v="0"/>
    <n v="9"/>
    <n v="1"/>
    <n v="1"/>
    <n v="2"/>
    <n v="1"/>
    <s v="-"/>
    <s v="NULL"/>
    <s v="NULL"/>
    <s v="-"/>
  </r>
  <r>
    <n v="138158"/>
    <n v="3127010"/>
    <s v="Moorcroft School T/A the Eden Academy"/>
    <x v="0"/>
    <s v="London"/>
    <x v="27"/>
    <s v="Uxbridge and South Ruislip"/>
    <s v="UB8 3BF"/>
    <s v="Academy Special Converter"/>
    <x v="4"/>
    <d v="2012-12-12T00:00:00"/>
    <x v="2"/>
    <n v="3"/>
    <n v="9"/>
    <n v="2"/>
    <n v="3"/>
    <n v="3"/>
    <s v="-"/>
    <d v="2010-06-22T00:00:00"/>
    <n v="3"/>
    <s v="-"/>
  </r>
  <r>
    <n v="138159"/>
    <n v="9095216"/>
    <s v="Gilsland CofE Primary School"/>
    <x v="3"/>
    <s v="North West"/>
    <x v="98"/>
    <s v="Penrith and The Border"/>
    <s v="CA8 7AA"/>
    <s v="Academy Converter"/>
    <x v="0"/>
    <d v="2011-06-29T00:00:00"/>
    <x v="0"/>
    <n v="1"/>
    <n v="9"/>
    <n v="1"/>
    <n v="1"/>
    <n v="1"/>
    <s v="-"/>
    <d v="2007-09-14T00:00:00"/>
    <n v="3"/>
    <s v="-"/>
  </r>
  <r>
    <n v="138160"/>
    <n v="9282158"/>
    <s v="Cedar Road Primary School"/>
    <x v="6"/>
    <s v="East Midlands"/>
    <x v="137"/>
    <s v="Northampton North"/>
    <s v="NN3 2JF"/>
    <s v="Academy Converter"/>
    <x v="0"/>
    <d v="2010-07-15T00:00:00"/>
    <x v="1"/>
    <n v="2"/>
    <n v="9"/>
    <n v="2"/>
    <n v="2"/>
    <n v="2"/>
    <s v="-"/>
    <d v="2007-04-26T00:00:00"/>
    <n v="3"/>
    <s v="-"/>
  </r>
  <r>
    <n v="138161"/>
    <n v="9352036"/>
    <s v="Place Farm Primary Academy"/>
    <x v="7"/>
    <s v="East of England"/>
    <x v="146"/>
    <s v="West Suffolk"/>
    <s v="CB9 8HF"/>
    <s v="Academy Converter"/>
    <x v="0"/>
    <d v="2013-04-24T00:00:00"/>
    <x v="1"/>
    <n v="2"/>
    <n v="9"/>
    <n v="2"/>
    <n v="2"/>
    <n v="2"/>
    <s v="-"/>
    <d v="2011-06-22T00:00:00"/>
    <n v="2"/>
    <s v="-"/>
  </r>
  <r>
    <n v="138162"/>
    <n v="9354004"/>
    <s v="Castle Manor Academy"/>
    <x v="7"/>
    <s v="East of England"/>
    <x v="146"/>
    <s v="West Suffolk"/>
    <s v="CB9 9JE"/>
    <s v="Academy Converter"/>
    <x v="3"/>
    <d v="2013-06-20T00:00:00"/>
    <x v="1"/>
    <n v="2"/>
    <n v="9"/>
    <n v="2"/>
    <n v="2"/>
    <n v="2"/>
    <s v="-"/>
    <d v="2010-10-08T00:00:00"/>
    <n v="1"/>
    <s v="-"/>
  </r>
  <r>
    <n v="138163"/>
    <n v="3712194"/>
    <s v="Barnby Dun Primary Academy"/>
    <x v="2"/>
    <s v="Yorkshire and the Humber"/>
    <x v="59"/>
    <s v="Doncaster Central"/>
    <s v="DN3 1BG"/>
    <s v="Academy Converter"/>
    <x v="0"/>
    <d v="2012-02-23T00:00:00"/>
    <x v="1"/>
    <n v="2"/>
    <n v="9"/>
    <n v="2"/>
    <n v="2"/>
    <n v="2"/>
    <s v="-"/>
    <d v="2009-03-25T00:00:00"/>
    <n v="2"/>
    <s v="-"/>
  </r>
  <r>
    <n v="138164"/>
    <n v="8813824"/>
    <s v="St Thomas More's Catholic Primary School, Colchester"/>
    <x v="7"/>
    <s v="East of England"/>
    <x v="110"/>
    <s v="Colchester"/>
    <s v="CO1 2QB"/>
    <s v="Academy Converter"/>
    <x v="0"/>
    <d v="2008-05-15T00:00:00"/>
    <x v="0"/>
    <n v="9"/>
    <n v="1"/>
    <n v="1"/>
    <n v="1"/>
    <n v="1"/>
    <s v="-"/>
    <s v="NULL"/>
    <s v="NULL"/>
    <s v="-"/>
  </r>
  <r>
    <n v="138165"/>
    <n v="8354606"/>
    <s v="St Osmund's Church of England Voluntary Aided Middle School, Dorchester"/>
    <x v="5"/>
    <s v="South West"/>
    <x v="104"/>
    <s v="West Dorset"/>
    <s v="DT1 2DZ"/>
    <s v="Academy Converter"/>
    <x v="3"/>
    <d v="2012-09-13T00:00:00"/>
    <x v="0"/>
    <n v="1"/>
    <n v="9"/>
    <n v="1"/>
    <n v="1"/>
    <n v="1"/>
    <s v="-"/>
    <d v="2008-01-17T00:00:00"/>
    <n v="1"/>
    <s v="-"/>
  </r>
  <r>
    <n v="138166"/>
    <n v="8713365"/>
    <s v="Marish Primary School"/>
    <x v="1"/>
    <s v="South East"/>
    <x v="83"/>
    <s v="Slough"/>
    <s v="SL3 8NZ"/>
    <s v="Academy Converter"/>
    <x v="0"/>
    <d v="2011-07-15T00:00:00"/>
    <x v="1"/>
    <n v="2"/>
    <n v="9"/>
    <n v="2"/>
    <n v="2"/>
    <n v="1"/>
    <s v="-"/>
    <d v="2009-12-09T00:00:00"/>
    <n v="4"/>
    <s v="SM "/>
  </r>
  <r>
    <n v="138167"/>
    <n v="8864113"/>
    <s v="Astor College (A Specialist College for the Arts)"/>
    <x v="1"/>
    <s v="South East"/>
    <x v="125"/>
    <s v="Dover"/>
    <s v="CT17 0AS"/>
    <s v="Academy Converter"/>
    <x v="3"/>
    <d v="2011-10-19T00:00:00"/>
    <x v="1"/>
    <n v="2"/>
    <n v="9"/>
    <n v="2"/>
    <n v="2"/>
    <n v="1"/>
    <s v="-"/>
    <d v="2009-01-29T00:00:00"/>
    <n v="3"/>
    <s v="-"/>
  </r>
  <r>
    <n v="138168"/>
    <n v="8862315"/>
    <s v="White Cliffs Primary College for the Arts"/>
    <x v="1"/>
    <s v="South East"/>
    <x v="125"/>
    <s v="Dover"/>
    <s v="CT17 0LB"/>
    <s v="Academy Converter"/>
    <x v="0"/>
    <d v="2010-11-04T00:00:00"/>
    <x v="0"/>
    <n v="2"/>
    <n v="9"/>
    <n v="2"/>
    <n v="2"/>
    <n v="1"/>
    <s v="-"/>
    <d v="2007-11-21T00:00:00"/>
    <n v="2"/>
    <s v="-"/>
  </r>
  <r>
    <n v="138169"/>
    <n v="8862310"/>
    <s v="Barton Junior School"/>
    <x v="1"/>
    <s v="South East"/>
    <x v="125"/>
    <s v="Dover"/>
    <s v="CT16 2ND"/>
    <s v="Academy Converter"/>
    <x v="0"/>
    <d v="2010-11-04T00:00:00"/>
    <x v="1"/>
    <n v="2"/>
    <n v="9"/>
    <n v="3"/>
    <n v="2"/>
    <n v="2"/>
    <s v="-"/>
    <d v="2008-07-09T00:00:00"/>
    <n v="3"/>
    <s v="-"/>
  </r>
  <r>
    <n v="138170"/>
    <n v="8862316"/>
    <s v="Shatterlocks Infant School"/>
    <x v="1"/>
    <s v="South East"/>
    <x v="125"/>
    <s v="Dover"/>
    <s v="CT16 2PB"/>
    <s v="Academy Converter"/>
    <x v="0"/>
    <d v="2009-01-29T00:00:00"/>
    <x v="0"/>
    <n v="9"/>
    <n v="1"/>
    <n v="1"/>
    <n v="1"/>
    <n v="1"/>
    <s v="-"/>
    <s v="NULL"/>
    <s v="NULL"/>
    <s v="-"/>
  </r>
  <r>
    <n v="138171"/>
    <n v="8374168"/>
    <s v="Harewood College"/>
    <x v="5"/>
    <s v="South West"/>
    <x v="106"/>
    <s v="Bournemouth East"/>
    <s v="BH7 6NZ"/>
    <s v="Academy Converter"/>
    <x v="3"/>
    <d v="2013-02-14T00:00:00"/>
    <x v="2"/>
    <n v="3"/>
    <n v="9"/>
    <n v="2"/>
    <n v="3"/>
    <n v="2"/>
    <s v="-"/>
    <d v="2009-12-11T00:00:00"/>
    <n v="3"/>
    <s v="-"/>
  </r>
  <r>
    <n v="138172"/>
    <n v="8404694"/>
    <s v="St Bede's Catholic Comprehensive School and Sixth Form College, Lanchester"/>
    <x v="2"/>
    <s v="North East"/>
    <x v="75"/>
    <s v="North West Durham"/>
    <s v="DH7 0RD"/>
    <s v="Academy Converter"/>
    <x v="3"/>
    <d v="2009-01-23T00:00:00"/>
    <x v="0"/>
    <n v="9"/>
    <n v="1"/>
    <n v="1"/>
    <n v="1"/>
    <n v="1"/>
    <s v="-"/>
    <d v="2006-05-25T00:00:00"/>
    <n v="3"/>
    <s v="-"/>
  </r>
  <r>
    <n v="138173"/>
    <n v="8552190"/>
    <s v="The Meadow Community Primary School"/>
    <x v="6"/>
    <s v="East Midlands"/>
    <x v="130"/>
    <s v="Harborough"/>
    <s v="LE18 3QZ"/>
    <s v="Academy Converter"/>
    <x v="0"/>
    <d v="2013-04-19T00:00:00"/>
    <x v="0"/>
    <n v="1"/>
    <n v="9"/>
    <n v="1"/>
    <n v="1"/>
    <n v="1"/>
    <s v="-"/>
    <d v="2008-01-31T00:00:00"/>
    <n v="1"/>
    <s v="-"/>
  </r>
  <r>
    <n v="138174"/>
    <n v="8825434"/>
    <s v="Belfairs Academy"/>
    <x v="7"/>
    <s v="East of England"/>
    <x v="112"/>
    <s v="Southend West"/>
    <s v="SS9 3TG"/>
    <s v="Academy Converter"/>
    <x v="3"/>
    <d v="2013-05-23T00:00:00"/>
    <x v="1"/>
    <n v="2"/>
    <n v="9"/>
    <n v="2"/>
    <n v="2"/>
    <n v="2"/>
    <s v="-"/>
    <d v="2010-06-29T00:00:00"/>
    <n v="2"/>
    <s v="-"/>
  </r>
  <r>
    <n v="138175"/>
    <n v="8412668"/>
    <s v="Mowden Infants' School"/>
    <x v="2"/>
    <s v="North East"/>
    <x v="107"/>
    <s v="Darlington"/>
    <s v="DL3 9QG"/>
    <s v="Academy Converter"/>
    <x v="0"/>
    <d v="2012-06-28T00:00:00"/>
    <x v="1"/>
    <n v="2"/>
    <n v="9"/>
    <n v="1"/>
    <n v="2"/>
    <n v="2"/>
    <s v="-"/>
    <d v="2008-12-03T00:00:00"/>
    <n v="2"/>
    <s v="-"/>
  </r>
  <r>
    <n v="138176"/>
    <n v="8412670"/>
    <s v="Mowden Junior School"/>
    <x v="2"/>
    <s v="North East"/>
    <x v="107"/>
    <s v="Darlington"/>
    <s v="DL3 9DE"/>
    <s v="Academy Converter"/>
    <x v="0"/>
    <d v="2012-06-28T00:00:00"/>
    <x v="1"/>
    <n v="2"/>
    <n v="9"/>
    <n v="1"/>
    <n v="2"/>
    <n v="2"/>
    <s v="-"/>
    <d v="2007-03-15T00:00:00"/>
    <n v="2"/>
    <s v="-"/>
  </r>
  <r>
    <n v="138177"/>
    <n v="8734045"/>
    <s v="Cromwell Community College"/>
    <x v="7"/>
    <s v="East of England"/>
    <x v="87"/>
    <s v="North East Cambridgeshire"/>
    <s v="PE16 6UU"/>
    <s v="Academy Converter"/>
    <x v="3"/>
    <d v="2012-03-22T00:00:00"/>
    <x v="1"/>
    <n v="2"/>
    <n v="9"/>
    <n v="2"/>
    <n v="2"/>
    <n v="2"/>
    <s v="-"/>
    <d v="2008-11-27T00:00:00"/>
    <n v="3"/>
    <s v="-"/>
  </r>
  <r>
    <n v="138178"/>
    <n v="3065400"/>
    <s v="Riddlesdown Collegiate"/>
    <x v="0"/>
    <s v="London"/>
    <x v="20"/>
    <s v="Croydon South"/>
    <s v="CR8 1EX"/>
    <s v="Academy Converter"/>
    <x v="3"/>
    <d v="2011-10-13T00:00:00"/>
    <x v="1"/>
    <n v="2"/>
    <n v="9"/>
    <n v="2"/>
    <n v="2"/>
    <n v="2"/>
    <s v="-"/>
    <d v="2009-02-26T00:00:00"/>
    <n v="3"/>
    <s v="-"/>
  </r>
  <r>
    <n v="138179"/>
    <n v="8412740"/>
    <s v="Heathfield Primary School"/>
    <x v="2"/>
    <s v="North East"/>
    <x v="107"/>
    <s v="Darlington"/>
    <s v="DL1 1EJ"/>
    <s v="Academy Converter"/>
    <x v="0"/>
    <d v="2013-02-14T00:00:00"/>
    <x v="1"/>
    <n v="2"/>
    <n v="9"/>
    <n v="2"/>
    <n v="2"/>
    <n v="2"/>
    <s v="-"/>
    <d v="2008-01-31T00:00:00"/>
    <n v="2"/>
    <s v="-"/>
  </r>
  <r>
    <n v="138180"/>
    <n v="8412732"/>
    <s v="Hurworth Primary School"/>
    <x v="2"/>
    <s v="North East"/>
    <x v="107"/>
    <s v="Sedgefield"/>
    <s v="DL2 2ET"/>
    <s v="Academy Converter"/>
    <x v="0"/>
    <d v="2009-01-19T00:00:00"/>
    <x v="1"/>
    <n v="9"/>
    <n v="2"/>
    <n v="2"/>
    <n v="2"/>
    <n v="2"/>
    <s v="-"/>
    <d v="2006-04-06T00:00:00"/>
    <n v="2"/>
    <s v="-"/>
  </r>
  <r>
    <n v="138181"/>
    <n v="8234007"/>
    <s v="Priory Middle School"/>
    <x v="7"/>
    <s v="East of England"/>
    <x v="78"/>
    <s v="South West Bedfordshire"/>
    <s v="LU5 4JA"/>
    <s v="Academy Converter"/>
    <x v="3"/>
    <d v="2013-04-26T00:00:00"/>
    <x v="1"/>
    <n v="2"/>
    <n v="9"/>
    <n v="1"/>
    <n v="2"/>
    <n v="2"/>
    <s v="-"/>
    <d v="2010-09-23T00:00:00"/>
    <n v="3"/>
    <s v="-"/>
  </r>
  <r>
    <n v="138182"/>
    <n v="8872600"/>
    <s v="All Faiths' Children's Community School"/>
    <x v="1"/>
    <s v="South East"/>
    <x v="126"/>
    <s v="Rochester and Strood"/>
    <s v="ME2 4UF"/>
    <s v="Academy Converter"/>
    <x v="0"/>
    <d v="2013-06-26T00:00:00"/>
    <x v="1"/>
    <n v="2"/>
    <n v="9"/>
    <n v="1"/>
    <n v="2"/>
    <n v="1"/>
    <s v="-"/>
    <d v="2008-11-26T00:00:00"/>
    <n v="2"/>
    <s v="-"/>
  </r>
  <r>
    <n v="138183"/>
    <n v="3414787"/>
    <s v="Bellerive FCJ Catholic College"/>
    <x v="3"/>
    <s v="North West"/>
    <x v="21"/>
    <s v="Liverpool, Riverside"/>
    <s v="L8 3SB"/>
    <s v="Academy Converter"/>
    <x v="3"/>
    <d v="2012-06-14T00:00:00"/>
    <x v="1"/>
    <n v="2"/>
    <n v="9"/>
    <n v="1"/>
    <n v="2"/>
    <n v="2"/>
    <s v="-"/>
    <d v="2007-11-08T00:00:00"/>
    <n v="1"/>
    <s v="-"/>
  </r>
  <r>
    <n v="138184"/>
    <n v="8504161"/>
    <s v="Wyvern College"/>
    <x v="1"/>
    <s v="South East"/>
    <x v="115"/>
    <s v="Eastleigh"/>
    <s v="SO50 7AN"/>
    <s v="Academy Converter"/>
    <x v="3"/>
    <d v="2010-09-15T00:00:00"/>
    <x v="0"/>
    <n v="1"/>
    <n v="9"/>
    <n v="1"/>
    <n v="2"/>
    <n v="1"/>
    <s v="-"/>
    <d v="2007-10-18T00:00:00"/>
    <n v="2"/>
    <s v="-"/>
  </r>
  <r>
    <n v="138185"/>
    <n v="8563426"/>
    <s v="St Thomas More Catholic Primary School"/>
    <x v="6"/>
    <s v="East Midlands"/>
    <x v="131"/>
    <s v="Leicester South"/>
    <s v="LE2 3TA"/>
    <s v="Academy Converter"/>
    <x v="0"/>
    <d v="2008-10-30T00:00:00"/>
    <x v="0"/>
    <n v="9"/>
    <n v="1"/>
    <n v="1"/>
    <n v="1"/>
    <n v="1"/>
    <s v="-"/>
    <d v="2005-11-16T00:00:00"/>
    <n v="2"/>
    <s v="-"/>
  </r>
  <r>
    <n v="138186"/>
    <n v="8354031"/>
    <s v="Dorchester Middle School"/>
    <x v="5"/>
    <s v="South West"/>
    <x v="104"/>
    <s v="West Dorset"/>
    <s v="DT1 2HS"/>
    <s v="Academy Converter"/>
    <x v="3"/>
    <d v="2011-06-09T00:00:00"/>
    <x v="1"/>
    <n v="2"/>
    <n v="9"/>
    <n v="2"/>
    <n v="2"/>
    <n v="2"/>
    <s v="-"/>
    <d v="2008-06-26T00:00:00"/>
    <n v="2"/>
    <s v="-"/>
  </r>
  <r>
    <n v="138187"/>
    <n v="3064031"/>
    <s v="Woodcote High School"/>
    <x v="0"/>
    <s v="London"/>
    <x v="20"/>
    <s v="Croydon South"/>
    <s v="CR5 2EH"/>
    <s v="Academy Converter"/>
    <x v="3"/>
    <d v="2013-01-31T00:00:00"/>
    <x v="2"/>
    <n v="3"/>
    <n v="9"/>
    <n v="2"/>
    <n v="3"/>
    <n v="3"/>
    <s v="-"/>
    <d v="2008-01-31T00:00:00"/>
    <n v="2"/>
    <s v="-"/>
  </r>
  <r>
    <n v="138188"/>
    <n v="8653407"/>
    <s v="Woodford Valley Church of England Aided School"/>
    <x v="5"/>
    <s v="South West"/>
    <x v="150"/>
    <s v="Salisbury"/>
    <s v="SP4 6NR"/>
    <s v="Academy Converter"/>
    <x v="0"/>
    <d v="2009-02-25T00:00:00"/>
    <x v="0"/>
    <n v="9"/>
    <n v="1"/>
    <n v="1"/>
    <n v="1"/>
    <n v="1"/>
    <s v="-"/>
    <s v="NULL"/>
    <s v="NULL"/>
    <s v="-"/>
  </r>
  <r>
    <n v="138189"/>
    <n v="8354802"/>
    <s v="St Mary's Church of England Middle School, Puddletown"/>
    <x v="5"/>
    <s v="South West"/>
    <x v="104"/>
    <s v="West Dorset"/>
    <s v="DT2 8SA"/>
    <s v="Academy Converter"/>
    <x v="3"/>
    <d v="2013-03-15T00:00:00"/>
    <x v="1"/>
    <n v="2"/>
    <n v="9"/>
    <n v="2"/>
    <n v="2"/>
    <n v="2"/>
    <s v="-"/>
    <d v="2010-01-21T00:00:00"/>
    <n v="2"/>
    <s v="-"/>
  </r>
  <r>
    <n v="138190"/>
    <n v="8154219"/>
    <s v="Harrogate High School"/>
    <x v="2"/>
    <s v="Yorkshire and the Humber"/>
    <x v="136"/>
    <s v="Harrogate and Knaresborough"/>
    <s v="HG1 4AP"/>
    <s v="Academy Converter"/>
    <x v="3"/>
    <d v="2013-05-16T00:00:00"/>
    <x v="1"/>
    <n v="2"/>
    <n v="9"/>
    <n v="2"/>
    <n v="2"/>
    <n v="1"/>
    <s v="-"/>
    <d v="2011-03-10T00:00:00"/>
    <n v="3"/>
    <s v="-"/>
  </r>
  <r>
    <n v="138191"/>
    <n v="8914454"/>
    <s v="The South Wolds Academy &amp; Sixth Form"/>
    <x v="6"/>
    <s v="East Midlands"/>
    <x v="76"/>
    <s v="Rushcliffe"/>
    <s v="NG12 5FF"/>
    <s v="Academy Converter"/>
    <x v="3"/>
    <d v="2011-09-23T00:00:00"/>
    <x v="1"/>
    <n v="2"/>
    <n v="9"/>
    <n v="2"/>
    <n v="2"/>
    <n v="2"/>
    <s v="-"/>
    <d v="2006-11-16T00:00:00"/>
    <n v="2"/>
    <s v="-"/>
  </r>
  <r>
    <n v="138192"/>
    <n v="8715209"/>
    <s v="Ryvers Primary School"/>
    <x v="1"/>
    <s v="South East"/>
    <x v="83"/>
    <s v="Slough"/>
    <s v="SL3 7TS"/>
    <s v="Academy Converter"/>
    <x v="0"/>
    <d v="2012-02-23T00:00:00"/>
    <x v="1"/>
    <n v="2"/>
    <n v="9"/>
    <n v="2"/>
    <n v="2"/>
    <n v="2"/>
    <s v="-"/>
    <d v="2008-11-21T00:00:00"/>
    <n v="2"/>
    <s v="-"/>
  </r>
  <r>
    <n v="138193"/>
    <n v="8375404"/>
    <s v="Avonbourne School"/>
    <x v="5"/>
    <s v="South West"/>
    <x v="106"/>
    <s v="Bournemouth East"/>
    <s v="BH7 6NY"/>
    <s v="Academy Converter"/>
    <x v="3"/>
    <d v="2010-01-13T00:00:00"/>
    <x v="1"/>
    <n v="2"/>
    <n v="9"/>
    <n v="2"/>
    <n v="2"/>
    <n v="2"/>
    <s v="-"/>
    <d v="2007-06-14T00:00:00"/>
    <n v="2"/>
    <s v="-"/>
  </r>
  <r>
    <n v="138204"/>
    <n v="8014037"/>
    <s v="Bedminster Down School"/>
    <x v="5"/>
    <s v="South West"/>
    <x v="71"/>
    <s v="Bristol South"/>
    <s v="BS13 7DQ"/>
    <s v="Academy Converter"/>
    <x v="3"/>
    <d v="2012-11-08T00:00:00"/>
    <x v="2"/>
    <n v="3"/>
    <n v="9"/>
    <n v="2"/>
    <n v="3"/>
    <n v="2"/>
    <s v="-"/>
    <d v="2009-09-17T00:00:00"/>
    <n v="3"/>
    <s v="-"/>
  </r>
  <r>
    <n v="138205"/>
    <n v="9192093"/>
    <s v="Fleetville Junior School"/>
    <x v="7"/>
    <s v="East of England"/>
    <x v="119"/>
    <s v="St. Albans"/>
    <s v="AL1 4LW"/>
    <s v="Academy Converter"/>
    <x v="0"/>
    <d v="2011-06-09T00:00:00"/>
    <x v="0"/>
    <n v="1"/>
    <n v="9"/>
    <n v="1"/>
    <n v="1"/>
    <n v="1"/>
    <s v="-"/>
    <d v="2007-10-08T00:00:00"/>
    <n v="2"/>
    <s v="-"/>
  </r>
  <r>
    <n v="138206"/>
    <n v="9192094"/>
    <s v="Fleetville Infant and Nursery School"/>
    <x v="7"/>
    <s v="East of England"/>
    <x v="119"/>
    <s v="St. Albans"/>
    <s v="AL1 4LX"/>
    <s v="Academy Converter"/>
    <x v="0"/>
    <d v="2007-10-18T00:00:00"/>
    <x v="0"/>
    <n v="9"/>
    <n v="1"/>
    <n v="1"/>
    <n v="1"/>
    <n v="1"/>
    <s v="-"/>
    <s v="NULL"/>
    <s v="NULL"/>
    <s v="-"/>
  </r>
  <r>
    <n v="138207"/>
    <n v="3572061"/>
    <s v="Denton West End Primary School"/>
    <x v="3"/>
    <s v="North West"/>
    <x v="56"/>
    <s v="Denton and Reddish"/>
    <s v="M34 2JX"/>
    <s v="Academy Converter"/>
    <x v="0"/>
    <d v="2010-07-13T00:00:00"/>
    <x v="0"/>
    <n v="1"/>
    <n v="9"/>
    <n v="1"/>
    <n v="2"/>
    <n v="1"/>
    <s v="-"/>
    <d v="2007-02-22T00:00:00"/>
    <n v="1"/>
    <s v="-"/>
  </r>
  <r>
    <n v="138208"/>
    <n v="8854436"/>
    <s v="Woodfield Academy"/>
    <x v="4"/>
    <s v="West Midlands"/>
    <x v="118"/>
    <s v="Redditch"/>
    <s v="B98 7HH"/>
    <s v="Academy Converter"/>
    <x v="3"/>
    <d v="2013-06-27T00:00:00"/>
    <x v="1"/>
    <n v="2"/>
    <n v="9"/>
    <n v="2"/>
    <n v="2"/>
    <n v="2"/>
    <s v="-"/>
    <d v="2009-09-23T00:00:00"/>
    <n v="2"/>
    <s v="-"/>
  </r>
  <r>
    <n v="138209"/>
    <n v="8232192"/>
    <s v="Ardley Hill Academy"/>
    <x v="7"/>
    <s v="East of England"/>
    <x v="78"/>
    <s v="South West Bedfordshire"/>
    <s v="LU6 3NZ"/>
    <s v="Academy Converter"/>
    <x v="0"/>
    <d v="2011-10-05T00:00:00"/>
    <x v="1"/>
    <n v="2"/>
    <n v="9"/>
    <n v="2"/>
    <n v="2"/>
    <n v="2"/>
    <s v="-"/>
    <d v="2007-02-07T00:00:00"/>
    <n v="2"/>
    <s v="-"/>
  </r>
  <r>
    <n v="138210"/>
    <n v="9314050"/>
    <s v="The Henry Box School"/>
    <x v="1"/>
    <s v="South East"/>
    <x v="141"/>
    <s v="Witney"/>
    <s v="OX28 4AX"/>
    <s v="Academy Converter"/>
    <x v="3"/>
    <d v="2013-06-26T00:00:00"/>
    <x v="1"/>
    <n v="2"/>
    <n v="9"/>
    <n v="2"/>
    <n v="2"/>
    <n v="2"/>
    <s v="-"/>
    <d v="2010-07-08T00:00:00"/>
    <n v="2"/>
    <s v="-"/>
  </r>
  <r>
    <n v="138211"/>
    <n v="3902058"/>
    <s v="Kibblesworth Academy"/>
    <x v="2"/>
    <s v="North East"/>
    <x v="66"/>
    <s v="Blaydon"/>
    <s v="NE11 0XP"/>
    <s v="Academy Converter"/>
    <x v="0"/>
    <d v="2007-05-25T00:00:00"/>
    <x v="0"/>
    <n v="9"/>
    <n v="1"/>
    <n v="1"/>
    <n v="1"/>
    <n v="1"/>
    <s v="-"/>
    <s v="NULL"/>
    <s v="NULL"/>
    <s v="-"/>
  </r>
  <r>
    <n v="138212"/>
    <n v="3912010"/>
    <s v="Atkinson Road Primary School"/>
    <x v="2"/>
    <s v="North East"/>
    <x v="67"/>
    <s v="Newcastle upon Tyne Central"/>
    <s v="NE4 8XT"/>
    <s v="Academy Converter"/>
    <x v="0"/>
    <d v="2013-04-26T00:00:00"/>
    <x v="1"/>
    <n v="2"/>
    <n v="9"/>
    <n v="2"/>
    <n v="2"/>
    <n v="2"/>
    <s v="-"/>
    <d v="2009-10-07T00:00:00"/>
    <n v="3"/>
    <s v="-"/>
  </r>
  <r>
    <n v="138213"/>
    <n v="3942107"/>
    <s v="Eppleton Academy Primary School"/>
    <x v="2"/>
    <s v="North East"/>
    <x v="70"/>
    <s v="Houghton and Sunderland South"/>
    <s v="DH5 9AJ"/>
    <s v="Academy Converter"/>
    <x v="0"/>
    <d v="2013-06-20T00:00:00"/>
    <x v="1"/>
    <n v="2"/>
    <n v="9"/>
    <n v="1"/>
    <n v="2"/>
    <n v="2"/>
    <s v="-"/>
    <d v="2008-11-12T00:00:00"/>
    <n v="2"/>
    <s v="-"/>
  </r>
  <r>
    <n v="138214"/>
    <n v="9284066"/>
    <s v="The Duston School"/>
    <x v="6"/>
    <s v="East Midlands"/>
    <x v="137"/>
    <s v="South Northamptonshire"/>
    <s v="NN5 6XA"/>
    <s v="Academy Converter"/>
    <x v="3"/>
    <d v="2010-09-16T00:00:00"/>
    <x v="1"/>
    <n v="2"/>
    <n v="9"/>
    <n v="2"/>
    <n v="2"/>
    <n v="2"/>
    <s v="-"/>
    <d v="2008-05-22T00:00:00"/>
    <n v="3"/>
    <s v="-"/>
  </r>
  <r>
    <n v="138215"/>
    <n v="9195206"/>
    <s v="The Wroxham School"/>
    <x v="7"/>
    <s v="East of England"/>
    <x v="119"/>
    <s v="Hertsmere"/>
    <s v="EN6 3DJ"/>
    <s v="Academy Converter"/>
    <x v="0"/>
    <d v="2013-05-17T00:00:00"/>
    <x v="0"/>
    <n v="1"/>
    <n v="9"/>
    <n v="1"/>
    <n v="1"/>
    <n v="1"/>
    <s v="-"/>
    <d v="2009-03-09T00:00:00"/>
    <n v="1"/>
    <s v="-"/>
  </r>
  <r>
    <n v="138216"/>
    <n v="8934368"/>
    <s v="The Priory School, A Business and Enterprise College"/>
    <x v="4"/>
    <s v="West Midlands"/>
    <x v="142"/>
    <s v="Shrewsbury and Atcham"/>
    <s v="SY3 9EE"/>
    <s v="Academy Converter"/>
    <x v="3"/>
    <d v="2013-06-14T00:00:00"/>
    <x v="0"/>
    <n v="1"/>
    <n v="9"/>
    <n v="1"/>
    <n v="1"/>
    <n v="1"/>
    <s v="-"/>
    <d v="2009-02-11T00:00:00"/>
    <n v="1"/>
    <s v="-"/>
  </r>
  <r>
    <n v="138217"/>
    <n v="8014031"/>
    <s v="Henbury School"/>
    <x v="5"/>
    <s v="South West"/>
    <x v="71"/>
    <s v="Bristol North West"/>
    <s v="BS10 7QH"/>
    <s v="Academy Converter"/>
    <x v="3"/>
    <d v="2013-06-06T00:00:00"/>
    <x v="2"/>
    <n v="3"/>
    <n v="9"/>
    <n v="3"/>
    <n v="3"/>
    <n v="3"/>
    <s v="-"/>
    <d v="2011-09-29T00:00:00"/>
    <n v="3"/>
    <s v="-"/>
  </r>
  <r>
    <n v="138218"/>
    <n v="3302065"/>
    <s v="Dorrington Academy"/>
    <x v="4"/>
    <s v="West Midlands"/>
    <x v="36"/>
    <s v="Birmingham, Perry Barr"/>
    <s v="B42 1QR"/>
    <s v="Academy Converter"/>
    <x v="0"/>
    <d v="2010-09-22T00:00:00"/>
    <x v="1"/>
    <n v="2"/>
    <n v="9"/>
    <n v="2"/>
    <n v="2"/>
    <n v="1"/>
    <s v="-"/>
    <d v="2008-05-15T00:00:00"/>
    <n v="3"/>
    <s v="-"/>
  </r>
  <r>
    <n v="138219"/>
    <n v="8817001"/>
    <s v="The Pioneer School"/>
    <x v="7"/>
    <s v="East of England"/>
    <x v="110"/>
    <s v="Basildon and Billericay"/>
    <s v="SS14 2LA"/>
    <s v="Academy Special Converter"/>
    <x v="4"/>
    <d v="2011-07-08T00:00:00"/>
    <x v="1"/>
    <n v="2"/>
    <n v="9"/>
    <n v="2"/>
    <n v="2"/>
    <n v="1"/>
    <s v="-"/>
    <d v="2008-02-07T00:00:00"/>
    <n v="2"/>
    <s v="-"/>
  </r>
  <r>
    <n v="138221"/>
    <n v="3065402"/>
    <s v="St Joseph's College"/>
    <x v="0"/>
    <s v="London"/>
    <x v="20"/>
    <s v="Croydon North"/>
    <s v="SE19 3HL"/>
    <s v="Academy Converter"/>
    <x v="3"/>
    <d v="2012-02-23T00:00:00"/>
    <x v="2"/>
    <n v="2"/>
    <n v="9"/>
    <n v="2"/>
    <n v="3"/>
    <n v="3"/>
    <s v="-"/>
    <d v="2008-10-09T00:00:00"/>
    <n v="2"/>
    <s v="-"/>
  </r>
  <r>
    <n v="138253"/>
    <n v="8267033"/>
    <s v="Stephenson Academy"/>
    <x v="1"/>
    <s v="South East"/>
    <x v="86"/>
    <s v="Milton Keynes North"/>
    <s v="MK14 6AX"/>
    <s v="Academy Special Sponsor Led"/>
    <x v="4"/>
    <d v="2009-01-14T00:00:00"/>
    <x v="2"/>
    <n v="9"/>
    <n v="3"/>
    <n v="3"/>
    <n v="3"/>
    <n v="3"/>
    <s v="-"/>
    <d v="2006-03-15T00:00:00"/>
    <n v="3"/>
    <s v="-"/>
  </r>
  <r>
    <n v="138281"/>
    <n v="3307031"/>
    <s v="Wilson Stuart School"/>
    <x v="4"/>
    <s v="West Midlands"/>
    <x v="36"/>
    <s v="Birmingham, Erdington"/>
    <s v="B23 7AT"/>
    <s v="Academy Special Converter"/>
    <x v="4"/>
    <d v="2010-04-29T00:00:00"/>
    <x v="0"/>
    <n v="1"/>
    <n v="9"/>
    <n v="1"/>
    <n v="1"/>
    <n v="1"/>
    <s v="-"/>
    <d v="2006-10-02T00:00:00"/>
    <n v="1"/>
    <s v="-"/>
  </r>
  <r>
    <n v="138282"/>
    <n v="9253308"/>
    <s v="The National Church of England Junior School, Grantham"/>
    <x v="6"/>
    <s v="East Midlands"/>
    <x v="133"/>
    <s v="Grantham and Stamford"/>
    <s v="NG31 6SR"/>
    <s v="Academy Converter"/>
    <x v="0"/>
    <d v="2011-05-06T00:00:00"/>
    <x v="1"/>
    <n v="2"/>
    <n v="9"/>
    <n v="2"/>
    <n v="2"/>
    <n v="2"/>
    <s v="-"/>
    <d v="2008-03-28T00:00:00"/>
    <n v="2"/>
    <s v="-"/>
  </r>
  <r>
    <n v="138283"/>
    <n v="9253310"/>
    <s v="The Harrowby Church of England Infant School, Grantham"/>
    <x v="6"/>
    <s v="East Midlands"/>
    <x v="133"/>
    <s v="Grantham and Stamford"/>
    <s v="NG31 9LJ"/>
    <s v="Academy Converter"/>
    <x v="0"/>
    <d v="2013-03-08T00:00:00"/>
    <x v="1"/>
    <n v="2"/>
    <n v="9"/>
    <n v="1"/>
    <n v="2"/>
    <n v="1"/>
    <s v="-"/>
    <d v="2009-07-10T00:00:00"/>
    <n v="2"/>
    <s v="-"/>
  </r>
  <r>
    <n v="138284"/>
    <n v="9255202"/>
    <s v="Rauceby Church of England Primary School"/>
    <x v="6"/>
    <s v="East Midlands"/>
    <x v="133"/>
    <s v="Sleaford and North Hykeham"/>
    <s v="NG34 8QW"/>
    <s v="Academy Converter"/>
    <x v="0"/>
    <d v="2009-01-19T00:00:00"/>
    <x v="1"/>
    <n v="9"/>
    <n v="2"/>
    <n v="1"/>
    <n v="2"/>
    <n v="2"/>
    <s v="-"/>
    <d v="2006-03-09T00:00:00"/>
    <n v="2"/>
    <s v="-"/>
  </r>
  <r>
    <n v="138285"/>
    <n v="3902220"/>
    <s v="Riverside Primary Academy"/>
    <x v="2"/>
    <s v="North East"/>
    <x v="66"/>
    <s v="Gateshead"/>
    <s v="NE11 9DX"/>
    <s v="Academy Converter"/>
    <x v="0"/>
    <d v="2013-03-14T00:00:00"/>
    <x v="0"/>
    <n v="1"/>
    <n v="9"/>
    <n v="1"/>
    <n v="1"/>
    <n v="1"/>
    <s v="-"/>
    <d v="2007-12-03T00:00:00"/>
    <n v="2"/>
    <s v="-"/>
  </r>
  <r>
    <n v="138286"/>
    <n v="9194043"/>
    <s v="Beaumont School"/>
    <x v="7"/>
    <s v="East of England"/>
    <x v="119"/>
    <s v="St. Albans"/>
    <s v="AL4 0XB"/>
    <s v="Academy Converter"/>
    <x v="3"/>
    <d v="2008-12-04T00:00:00"/>
    <x v="1"/>
    <n v="9"/>
    <n v="2"/>
    <n v="2"/>
    <n v="2"/>
    <n v="2"/>
    <s v="-"/>
    <d v="2006-03-02T00:00:00"/>
    <n v="2"/>
    <s v="-"/>
  </r>
  <r>
    <n v="138287"/>
    <n v="8504002"/>
    <s v="The Costello School"/>
    <x v="1"/>
    <s v="South East"/>
    <x v="115"/>
    <s v="Basingstoke"/>
    <s v="RG21 4AL"/>
    <s v="Academy Converter"/>
    <x v="3"/>
    <d v="2012-06-21T00:00:00"/>
    <x v="1"/>
    <n v="2"/>
    <n v="9"/>
    <n v="2"/>
    <n v="2"/>
    <n v="2"/>
    <s v="-"/>
    <d v="2008-10-02T00:00:00"/>
    <n v="3"/>
    <s v="-"/>
  </r>
  <r>
    <n v="138288"/>
    <n v="9195211"/>
    <s v="St Catherine of Siena Catholic Primary School"/>
    <x v="7"/>
    <s v="East of England"/>
    <x v="119"/>
    <s v="Watford"/>
    <s v="WD25 7HP"/>
    <s v="Academy Converter"/>
    <x v="0"/>
    <d v="2010-05-20T00:00:00"/>
    <x v="1"/>
    <n v="2"/>
    <n v="9"/>
    <n v="1"/>
    <n v="2"/>
    <n v="2"/>
    <s v="-"/>
    <d v="2006-11-09T00:00:00"/>
    <n v="2"/>
    <s v="-"/>
  </r>
  <r>
    <n v="138289"/>
    <n v="9314040"/>
    <s v="Burford School and Community College"/>
    <x v="1"/>
    <s v="South East"/>
    <x v="141"/>
    <s v="Witney"/>
    <s v="OX18 4PL"/>
    <s v="Academy Converter"/>
    <x v="3"/>
    <d v="2012-02-02T00:00:00"/>
    <x v="1"/>
    <n v="2"/>
    <n v="9"/>
    <n v="2"/>
    <n v="2"/>
    <n v="2"/>
    <s v="-"/>
    <d v="2009-01-29T00:00:00"/>
    <n v="3"/>
    <s v="-"/>
  </r>
  <r>
    <n v="138290"/>
    <n v="8554602"/>
    <s v="Saint Martin's Catholic School, Stoke Golding, Leicestershire"/>
    <x v="6"/>
    <s v="East Midlands"/>
    <x v="130"/>
    <s v="Bosworth"/>
    <s v="CV13 6HT"/>
    <s v="Academy Converter"/>
    <x v="3"/>
    <d v="2012-07-05T00:00:00"/>
    <x v="0"/>
    <n v="1"/>
    <n v="9"/>
    <n v="1"/>
    <n v="1"/>
    <n v="1"/>
    <s v="-"/>
    <d v="2008-03-18T00:00:00"/>
    <n v="1"/>
    <s v="-"/>
  </r>
  <r>
    <n v="138291"/>
    <n v="9252116"/>
    <s v="Boston West Primary School"/>
    <x v="6"/>
    <s v="East Midlands"/>
    <x v="133"/>
    <s v="Boston and Skegness"/>
    <s v="PE21 7QG"/>
    <s v="Academy Converter"/>
    <x v="0"/>
    <d v="2012-03-23T00:00:00"/>
    <x v="1"/>
    <n v="2"/>
    <n v="9"/>
    <n v="1"/>
    <n v="2"/>
    <n v="2"/>
    <s v="-"/>
    <d v="2008-11-14T00:00:00"/>
    <n v="2"/>
    <s v="-"/>
  </r>
  <r>
    <n v="138292"/>
    <n v="9195200"/>
    <s v="St Mary Roman Catholic Primary School"/>
    <x v="7"/>
    <s v="East of England"/>
    <x v="119"/>
    <s v="North East Hertfordshire"/>
    <s v="SG8 7DB"/>
    <s v="Academy Converter"/>
    <x v="0"/>
    <d v="2012-09-13T00:00:00"/>
    <x v="1"/>
    <n v="2"/>
    <n v="9"/>
    <n v="1"/>
    <n v="2"/>
    <n v="2"/>
    <s v="-"/>
    <d v="2008-06-12T00:00:00"/>
    <n v="2"/>
    <s v="-"/>
  </r>
  <r>
    <n v="138293"/>
    <n v="3843019"/>
    <s v="Crigglestone St James CofE Primary Academy"/>
    <x v="2"/>
    <s v="Yorkshire and the Humber"/>
    <x v="65"/>
    <s v="Wakefield"/>
    <s v="WF4 3HY"/>
    <s v="Academy Converter"/>
    <x v="0"/>
    <d v="2013-05-01T00:00:00"/>
    <x v="2"/>
    <n v="3"/>
    <n v="9"/>
    <n v="2"/>
    <n v="3"/>
    <n v="3"/>
    <s v="-"/>
    <d v="2008-10-10T00:00:00"/>
    <n v="1"/>
    <s v="-"/>
  </r>
  <r>
    <n v="138294"/>
    <n v="8553341"/>
    <s v="Sacred Heart Catholic Primary School, Loughborough, Leicestershire"/>
    <x v="6"/>
    <s v="East Midlands"/>
    <x v="130"/>
    <s v="Loughborough"/>
    <s v="LE11 2BG"/>
    <s v="Academy Converter"/>
    <x v="0"/>
    <d v="2009-12-10T00:00:00"/>
    <x v="1"/>
    <n v="2"/>
    <n v="9"/>
    <n v="1"/>
    <n v="2"/>
    <n v="2"/>
    <s v="-"/>
    <d v="2007-03-08T00:00:00"/>
    <n v="2"/>
    <s v="-"/>
  </r>
  <r>
    <n v="138295"/>
    <n v="8553433"/>
    <s v="Saint Mary's Catholic Primary School, Loughborough"/>
    <x v="6"/>
    <s v="East Midlands"/>
    <x v="130"/>
    <s v="Loughborough"/>
    <s v="LE11 5AX"/>
    <s v="Academy Converter"/>
    <x v="0"/>
    <d v="2012-10-04T00:00:00"/>
    <x v="1"/>
    <n v="2"/>
    <n v="9"/>
    <n v="1"/>
    <n v="2"/>
    <n v="2"/>
    <s v="-"/>
    <d v="2009-12-15T00:00:00"/>
    <n v="3"/>
    <s v="-"/>
  </r>
  <r>
    <n v="138296"/>
    <n v="8553348"/>
    <s v="Saint Clare's Primary School A Catholic Voluntary Academy, Coalville, Leicestershire"/>
    <x v="6"/>
    <s v="East Midlands"/>
    <x v="130"/>
    <s v="North West Leicestershire"/>
    <s v="LE67 3SF"/>
    <s v="Academy Converter"/>
    <x v="0"/>
    <d v="2013-04-19T00:00:00"/>
    <x v="1"/>
    <n v="2"/>
    <n v="9"/>
    <n v="2"/>
    <n v="2"/>
    <n v="2"/>
    <s v="-"/>
    <d v="2010-04-28T00:00:00"/>
    <n v="2"/>
    <s v="-"/>
  </r>
  <r>
    <n v="138297"/>
    <n v="8553340"/>
    <s v="Holy Cross School: A Catholic Voluntary Academy, Whitwick, Leicestershire"/>
    <x v="6"/>
    <s v="East Midlands"/>
    <x v="130"/>
    <s v="North West Leicestershire"/>
    <s v="LE67 5AT"/>
    <s v="Academy Converter"/>
    <x v="0"/>
    <d v="2011-03-15T00:00:00"/>
    <x v="1"/>
    <n v="2"/>
    <n v="9"/>
    <n v="1"/>
    <n v="2"/>
    <n v="2"/>
    <s v="-"/>
    <d v="2007-10-10T00:00:00"/>
    <n v="2"/>
    <s v="-"/>
  </r>
  <r>
    <n v="138298"/>
    <n v="8554601"/>
    <s v="De Lisle Catholic School Loughborough Leicestershire"/>
    <x v="6"/>
    <s v="East Midlands"/>
    <x v="130"/>
    <s v="Loughborough"/>
    <s v="LE11 4SQ"/>
    <s v="Academy Converter"/>
    <x v="3"/>
    <d v="2011-09-29T00:00:00"/>
    <x v="2"/>
    <n v="3"/>
    <n v="9"/>
    <n v="2"/>
    <n v="3"/>
    <n v="3"/>
    <s v="-"/>
    <d v="2008-11-20T00:00:00"/>
    <n v="2"/>
    <s v="-"/>
  </r>
  <r>
    <n v="138299"/>
    <n v="8553339"/>
    <s v="Saint Winefride's Catholic Primary School, Shepshed, Leicestershire"/>
    <x v="6"/>
    <s v="East Midlands"/>
    <x v="130"/>
    <s v="Loughborough"/>
    <s v="LE12 9AE"/>
    <s v="Academy Converter"/>
    <x v="0"/>
    <d v="2008-09-30T00:00:00"/>
    <x v="1"/>
    <n v="9"/>
    <n v="2"/>
    <n v="2"/>
    <n v="2"/>
    <n v="2"/>
    <s v="-"/>
    <d v="2005-10-12T00:00:00"/>
    <n v="2"/>
    <s v="-"/>
  </r>
  <r>
    <n v="138300"/>
    <n v="8902221"/>
    <s v="Waterloo Primary School"/>
    <x v="3"/>
    <s v="North West"/>
    <x v="129"/>
    <s v="Blackpool South"/>
    <s v="FY4 3AG"/>
    <s v="Academy Converter"/>
    <x v="0"/>
    <d v="2011-07-13T00:00:00"/>
    <x v="1"/>
    <n v="2"/>
    <n v="9"/>
    <n v="2"/>
    <n v="2"/>
    <n v="2"/>
    <s v="-"/>
    <d v="2008-02-07T00:00:00"/>
    <n v="2"/>
    <s v="-"/>
  </r>
  <r>
    <n v="138301"/>
    <n v="8554007"/>
    <s v="Newbridge High School"/>
    <x v="6"/>
    <s v="East Midlands"/>
    <x v="130"/>
    <s v="North West Leicestershire"/>
    <s v="LE67 3SJ"/>
    <s v="Academy Converter"/>
    <x v="3"/>
    <d v="2013-05-22T00:00:00"/>
    <x v="1"/>
    <n v="2"/>
    <n v="9"/>
    <n v="2"/>
    <n v="2"/>
    <n v="2"/>
    <s v="-"/>
    <d v="2010-06-10T00:00:00"/>
    <n v="2"/>
    <s v="-"/>
  </r>
  <r>
    <n v="138302"/>
    <n v="3813331"/>
    <s v="Holy Trinity Primary School, A Church of England Academy"/>
    <x v="2"/>
    <s v="Yorkshire and the Humber"/>
    <x v="62"/>
    <s v="Halifax"/>
    <s v="HX1 2ES"/>
    <s v="Academy Converter"/>
    <x v="0"/>
    <d v="2013-05-16T00:00:00"/>
    <x v="1"/>
    <n v="2"/>
    <n v="9"/>
    <n v="2"/>
    <n v="2"/>
    <n v="2"/>
    <s v="-"/>
    <d v="2008-01-29T00:00:00"/>
    <n v="1"/>
    <s v="-"/>
  </r>
  <r>
    <n v="138303"/>
    <n v="3302068"/>
    <s v="Warren Farm Primary School"/>
    <x v="4"/>
    <s v="West Midlands"/>
    <x v="36"/>
    <s v="Birmingham, Erdington"/>
    <s v="B44 0DT"/>
    <s v="Academy Converter"/>
    <x v="0"/>
    <d v="2010-11-30T00:00:00"/>
    <x v="1"/>
    <n v="2"/>
    <n v="9"/>
    <n v="1"/>
    <n v="2"/>
    <n v="2"/>
    <s v="-"/>
    <d v="2008-05-07T00:00:00"/>
    <n v="2"/>
    <s v="-"/>
  </r>
  <r>
    <n v="138304"/>
    <n v="3834107"/>
    <s v="Crawshaw School"/>
    <x v="2"/>
    <s v="Yorkshire and the Humber"/>
    <x v="64"/>
    <s v="Pudsey"/>
    <s v="LS28 9HU"/>
    <s v="Academy Converter"/>
    <x v="3"/>
    <d v="2010-11-05T00:00:00"/>
    <x v="1"/>
    <n v="2"/>
    <n v="9"/>
    <n v="2"/>
    <n v="2"/>
    <n v="2"/>
    <s v="-"/>
    <d v="2008-04-17T00:00:00"/>
    <n v="3"/>
    <s v="-"/>
  </r>
  <r>
    <n v="138305"/>
    <n v="8662219"/>
    <s v="Tregoze Primary School"/>
    <x v="5"/>
    <s v="South West"/>
    <x v="149"/>
    <s v="South Swindon"/>
    <s v="SN5 6JU"/>
    <s v="Academy Converter"/>
    <x v="0"/>
    <d v="2011-05-24T00:00:00"/>
    <x v="1"/>
    <n v="2"/>
    <n v="9"/>
    <n v="2"/>
    <n v="2"/>
    <n v="2"/>
    <s v="-"/>
    <d v="2008-03-05T00:00:00"/>
    <n v="2"/>
    <s v="-"/>
  </r>
  <r>
    <n v="138306"/>
    <n v="8662204"/>
    <s v="Rodbourne Cheney Primary School"/>
    <x v="5"/>
    <s v="South West"/>
    <x v="149"/>
    <s v="North Swindon"/>
    <s v="SN25 3BN"/>
    <s v="Academy Converter"/>
    <x v="0"/>
    <d v="2010-11-11T00:00:00"/>
    <x v="0"/>
    <n v="1"/>
    <n v="9"/>
    <n v="2"/>
    <n v="2"/>
    <n v="1"/>
    <s v="-"/>
    <d v="2008-03-19T00:00:00"/>
    <n v="3"/>
    <s v="-"/>
  </r>
  <r>
    <n v="138307"/>
    <n v="8667000"/>
    <s v="Nyland School"/>
    <x v="5"/>
    <s v="South West"/>
    <x v="149"/>
    <s v="North Swindon"/>
    <s v="SN3 3RD"/>
    <s v="Academy Special Converter"/>
    <x v="4"/>
    <d v="2013-03-13T00:00:00"/>
    <x v="1"/>
    <n v="2"/>
    <n v="9"/>
    <n v="2"/>
    <n v="2"/>
    <n v="2"/>
    <s v="-"/>
    <d v="2010-10-19T00:00:00"/>
    <n v="3"/>
    <s v="-"/>
  </r>
  <r>
    <n v="138308"/>
    <n v="8662003"/>
    <s v="Mountford Manor Primary School"/>
    <x v="5"/>
    <s v="South West"/>
    <x v="149"/>
    <s v="South Swindon"/>
    <s v="SN3 3EZ"/>
    <s v="Academy Converter"/>
    <x v="0"/>
    <d v="2012-10-10T00:00:00"/>
    <x v="2"/>
    <n v="3"/>
    <n v="9"/>
    <n v="3"/>
    <n v="3"/>
    <n v="3"/>
    <s v="-"/>
    <d v="2011-07-14T00:00:00"/>
    <n v="3"/>
    <s v="-"/>
  </r>
  <r>
    <n v="138309"/>
    <n v="8662002"/>
    <s v="Drove Primary School"/>
    <x v="5"/>
    <s v="South West"/>
    <x v="149"/>
    <s v="South Swindon"/>
    <s v="SN1 3AH"/>
    <s v="Academy Converter"/>
    <x v="0"/>
    <d v="2012-03-14T00:00:00"/>
    <x v="0"/>
    <n v="1"/>
    <n v="9"/>
    <n v="1"/>
    <n v="1"/>
    <n v="1"/>
    <s v="-"/>
    <d v="2009-07-15T00:00:00"/>
    <n v="2"/>
    <s v="-"/>
  </r>
  <r>
    <n v="138310"/>
    <n v="8792701"/>
    <s v="Elburton Primary School"/>
    <x v="5"/>
    <s v="South West"/>
    <x v="102"/>
    <s v="South West Devon"/>
    <s v="PL9 8HJ"/>
    <s v="Academy Converter"/>
    <x v="0"/>
    <d v="2011-07-05T00:00:00"/>
    <x v="0"/>
    <n v="1"/>
    <n v="9"/>
    <n v="1"/>
    <n v="2"/>
    <n v="1"/>
    <s v="-"/>
    <d v="2007-11-01T00:00:00"/>
    <n v="2"/>
    <s v="-"/>
  </r>
  <r>
    <n v="138311"/>
    <n v="8813321"/>
    <s v="St Teresa's Catholic Primary School, Colchester"/>
    <x v="7"/>
    <s v="East of England"/>
    <x v="110"/>
    <s v="Colchester"/>
    <s v="CO3 9BE"/>
    <s v="Academy Converter"/>
    <x v="0"/>
    <d v="2008-09-10T00:00:00"/>
    <x v="1"/>
    <n v="9"/>
    <n v="2"/>
    <n v="2"/>
    <n v="2"/>
    <n v="2"/>
    <s v="-"/>
    <d v="2005-10-06T00:00:00"/>
    <n v="3"/>
    <s v="-"/>
  </r>
  <r>
    <n v="138312"/>
    <n v="2134687"/>
    <s v="Westminster City School"/>
    <x v="0"/>
    <s v="London"/>
    <x v="12"/>
    <s v="Cities of London and Westminster"/>
    <s v="SW1E 5HJ"/>
    <s v="Academy Converter"/>
    <x v="3"/>
    <d v="2013-01-18T00:00:00"/>
    <x v="1"/>
    <n v="2"/>
    <n v="9"/>
    <n v="2"/>
    <n v="2"/>
    <n v="2"/>
    <s v="-"/>
    <d v="2010-02-11T00:00:00"/>
    <n v="3"/>
    <s v="-"/>
  </r>
  <r>
    <n v="138313"/>
    <n v="2134628"/>
    <s v="The Grey Coat Hospital"/>
    <x v="0"/>
    <s v="London"/>
    <x v="12"/>
    <s v="Cities of London and Westminster"/>
    <s v="SW1P 2DY"/>
    <s v="Academy Converter"/>
    <x v="3"/>
    <d v="2009-03-05T00:00:00"/>
    <x v="0"/>
    <n v="9"/>
    <n v="2"/>
    <n v="2"/>
    <n v="2"/>
    <n v="1"/>
    <s v="-"/>
    <d v="2005-11-17T00:00:00"/>
    <n v="1"/>
    <s v="-"/>
  </r>
  <r>
    <n v="138314"/>
    <n v="3714021"/>
    <s v="Armthorpe Academy"/>
    <x v="2"/>
    <s v="Yorkshire and the Humber"/>
    <x v="59"/>
    <s v="Doncaster Central"/>
    <s v="DN3 2DA"/>
    <s v="Academy Converter"/>
    <x v="3"/>
    <d v="2013-02-27T00:00:00"/>
    <x v="3"/>
    <n v="4"/>
    <n v="9"/>
    <n v="4"/>
    <n v="4"/>
    <n v="4"/>
    <s v="SM "/>
    <d v="2009-09-24T00:00:00"/>
    <n v="3"/>
    <s v="-"/>
  </r>
  <r>
    <n v="138315"/>
    <n v="8783451"/>
    <s v="Pilton Bluecoat Church of England Junior School"/>
    <x v="5"/>
    <s v="South West"/>
    <x v="101"/>
    <s v="North Devon"/>
    <s v="EX31 1JU"/>
    <s v="Academy Converter"/>
    <x v="0"/>
    <d v="2013-01-11T00:00:00"/>
    <x v="1"/>
    <n v="2"/>
    <n v="9"/>
    <n v="1"/>
    <n v="2"/>
    <n v="1"/>
    <s v="-"/>
    <d v="2009-09-24T00:00:00"/>
    <n v="3"/>
    <s v="-"/>
  </r>
  <r>
    <n v="138316"/>
    <n v="9193413"/>
    <s v="St John Roman Catholic Primary School"/>
    <x v="7"/>
    <s v="East of England"/>
    <x v="119"/>
    <s v="North East Hertfordshire"/>
    <s v="SG7 6TT"/>
    <s v="Academy Converter"/>
    <x v="0"/>
    <d v="2012-12-07T00:00:00"/>
    <x v="1"/>
    <n v="2"/>
    <n v="9"/>
    <n v="1"/>
    <n v="2"/>
    <n v="2"/>
    <s v="-"/>
    <d v="2008-05-01T00:00:00"/>
    <n v="2"/>
    <s v="-"/>
  </r>
  <r>
    <n v="138317"/>
    <n v="8013003"/>
    <s v="Christ Church Church of England Primary School"/>
    <x v="5"/>
    <s v="South West"/>
    <x v="71"/>
    <s v="Bristol West"/>
    <s v="BS8 3AW"/>
    <s v="Academy Converter"/>
    <x v="0"/>
    <d v="2013-05-10T00:00:00"/>
    <x v="1"/>
    <n v="2"/>
    <n v="9"/>
    <n v="1"/>
    <n v="2"/>
    <n v="2"/>
    <s v="-"/>
    <d v="2008-05-01T00:00:00"/>
    <n v="1"/>
    <s v="-"/>
  </r>
  <r>
    <n v="138318"/>
    <n v="8964100"/>
    <s v="Neston High School"/>
    <x v="3"/>
    <s v="North West"/>
    <x v="90"/>
    <s v="Ellesmere Port and Neston"/>
    <s v="CH64 9NH"/>
    <s v="Academy Converter"/>
    <x v="3"/>
    <d v="2013-05-16T00:00:00"/>
    <x v="1"/>
    <n v="2"/>
    <n v="9"/>
    <n v="2"/>
    <n v="2"/>
    <n v="2"/>
    <s v="-"/>
    <d v="2009-09-16T00:00:00"/>
    <n v="2"/>
    <s v="-"/>
  </r>
  <r>
    <n v="138319"/>
    <n v="8712221"/>
    <s v="Godolphin Junior School"/>
    <x v="1"/>
    <s v="South East"/>
    <x v="83"/>
    <s v="Slough"/>
    <s v="SL1 3HS"/>
    <s v="Academy Converter"/>
    <x v="0"/>
    <d v="2011-05-20T00:00:00"/>
    <x v="1"/>
    <n v="2"/>
    <n v="9"/>
    <n v="2"/>
    <n v="2"/>
    <n v="2"/>
    <s v="-"/>
    <d v="2007-11-30T00:00:00"/>
    <n v="2"/>
    <s v="-"/>
  </r>
  <r>
    <n v="138321"/>
    <n v="8552173"/>
    <s v="Huncote Community Primary School"/>
    <x v="6"/>
    <s v="East Midlands"/>
    <x v="130"/>
    <s v="South Leicestershire"/>
    <s v="LE9 3BS"/>
    <s v="Academy Converter"/>
    <x v="0"/>
    <d v="2010-04-20T00:00:00"/>
    <x v="1"/>
    <n v="2"/>
    <n v="9"/>
    <n v="1"/>
    <n v="2"/>
    <n v="2"/>
    <s v="-"/>
    <d v="2007-01-10T00:00:00"/>
    <n v="3"/>
    <s v="-"/>
  </r>
  <r>
    <n v="138322"/>
    <n v="9193399"/>
    <s v="Our Lady Catholic Primary School"/>
    <x v="7"/>
    <s v="East of England"/>
    <x v="119"/>
    <s v="Hitchin and Harpenden"/>
    <s v="SG5 1XT"/>
    <s v="Academy Converter"/>
    <x v="0"/>
    <d v="2009-02-12T00:00:00"/>
    <x v="0"/>
    <n v="9"/>
    <n v="1"/>
    <n v="1"/>
    <n v="1"/>
    <n v="1"/>
    <s v="-"/>
    <d v="2006-04-27T00:00:00"/>
    <n v="1"/>
    <s v="-"/>
  </r>
  <r>
    <n v="138323"/>
    <n v="8554051"/>
    <s v="Brookvale High School Groby"/>
    <x v="6"/>
    <s v="East Midlands"/>
    <x v="130"/>
    <s v="Charnwood"/>
    <s v="LE6 0FP"/>
    <s v="Academy Converter"/>
    <x v="3"/>
    <d v="2010-11-04T00:00:00"/>
    <x v="1"/>
    <n v="2"/>
    <n v="9"/>
    <n v="2"/>
    <n v="2"/>
    <n v="1"/>
    <s v="-"/>
    <d v="2008-05-01T00:00:00"/>
    <n v="2"/>
    <s v="-"/>
  </r>
  <r>
    <n v="138324"/>
    <n v="9255226"/>
    <s v="Ruskington Chestnut Street CofE Primary School"/>
    <x v="6"/>
    <s v="East Midlands"/>
    <x v="133"/>
    <s v="Sleaford and North Hykeham"/>
    <s v="NG34 9DL"/>
    <s v="Academy Converter"/>
    <x v="0"/>
    <d v="2013-05-02T00:00:00"/>
    <x v="1"/>
    <n v="2"/>
    <n v="9"/>
    <n v="2"/>
    <n v="2"/>
    <n v="2"/>
    <s v="-"/>
    <d v="2011-03-25T00:00:00"/>
    <n v="3"/>
    <s v="-"/>
  </r>
  <r>
    <n v="138325"/>
    <n v="3202055"/>
    <s v="Chingford Hall Primary School"/>
    <x v="0"/>
    <s v="London"/>
    <x v="35"/>
    <s v="Chingford and Woodford Green"/>
    <s v="E4 8YJ"/>
    <s v="Academy Converter"/>
    <x v="0"/>
    <d v="2011-03-23T00:00:00"/>
    <x v="0"/>
    <n v="1"/>
    <n v="9"/>
    <n v="1"/>
    <n v="1"/>
    <n v="1"/>
    <s v="-"/>
    <d v="2007-10-19T00:00:00"/>
    <n v="3"/>
    <s v="-"/>
  </r>
  <r>
    <n v="138326"/>
    <n v="3115400"/>
    <s v="The Frances Bardsley Academy for Girls"/>
    <x v="0"/>
    <s v="London"/>
    <x v="26"/>
    <s v="Romford"/>
    <s v="RM1 2RR"/>
    <s v="Academy Converter"/>
    <x v="3"/>
    <d v="2011-10-14T00:00:00"/>
    <x v="1"/>
    <n v="1"/>
    <n v="9"/>
    <n v="2"/>
    <n v="2"/>
    <n v="3"/>
    <s v="-"/>
    <d v="2008-09-30T00:00:00"/>
    <n v="2"/>
    <s v="-"/>
  </r>
  <r>
    <n v="138327"/>
    <n v="8554011"/>
    <s v="The Heathfield Academy"/>
    <x v="6"/>
    <s v="East Midlands"/>
    <x v="130"/>
    <s v="Bosworth"/>
    <s v="LE9 7PA"/>
    <s v="Academy Converter"/>
    <x v="3"/>
    <d v="2013-06-05T00:00:00"/>
    <x v="0"/>
    <n v="1"/>
    <n v="9"/>
    <n v="1"/>
    <n v="1"/>
    <n v="1"/>
    <s v="-"/>
    <d v="2010-06-30T00:00:00"/>
    <n v="2"/>
    <s v="-"/>
  </r>
  <r>
    <n v="138328"/>
    <n v="8872209"/>
    <s v="Chattenden Primary School"/>
    <x v="1"/>
    <s v="South East"/>
    <x v="126"/>
    <s v="Rochester and Strood"/>
    <s v="ME3 8LF"/>
    <s v="Academy Converter"/>
    <x v="0"/>
    <d v="2010-07-15T00:00:00"/>
    <x v="1"/>
    <n v="2"/>
    <n v="9"/>
    <n v="2"/>
    <n v="2"/>
    <n v="2"/>
    <s v="-"/>
    <d v="2007-03-07T00:00:00"/>
    <n v="3"/>
    <s v="-"/>
  </r>
  <r>
    <n v="138329"/>
    <n v="3724800"/>
    <s v="St Bernard's Catholic High School, Specialist School for the Arts and Applied Learning"/>
    <x v="2"/>
    <s v="Yorkshire and the Humber"/>
    <x v="60"/>
    <s v="Rotherham"/>
    <s v="S65 3BE"/>
    <s v="Academy Converter"/>
    <x v="3"/>
    <d v="2011-11-11T00:00:00"/>
    <x v="0"/>
    <n v="1"/>
    <n v="9"/>
    <n v="1"/>
    <n v="1"/>
    <n v="1"/>
    <s v="-"/>
    <d v="2006-11-09T00:00:00"/>
    <n v="2"/>
    <s v="-"/>
  </r>
  <r>
    <n v="138330"/>
    <n v="9252208"/>
    <s v="The Gainsborough Hillcrest Early Years Academy"/>
    <x v="6"/>
    <s v="East Midlands"/>
    <x v="133"/>
    <s v="Gainsborough"/>
    <s v="DN21 1SW"/>
    <s v="Academy Converter"/>
    <x v="0"/>
    <d v="2009-10-14T00:00:00"/>
    <x v="1"/>
    <n v="2"/>
    <n v="9"/>
    <n v="1"/>
    <n v="2"/>
    <n v="2"/>
    <s v="-"/>
    <d v="2007-02-16T00:00:00"/>
    <n v="2"/>
    <s v="-"/>
  </r>
  <r>
    <n v="138331"/>
    <n v="3942091"/>
    <s v="East Herrington Primary Academy"/>
    <x v="2"/>
    <s v="North East"/>
    <x v="70"/>
    <s v="Houghton and Sunderland South"/>
    <s v="SR3 3PR"/>
    <s v="Academy Converter"/>
    <x v="0"/>
    <d v="2011-01-12T00:00:00"/>
    <x v="1"/>
    <n v="2"/>
    <n v="9"/>
    <n v="2"/>
    <n v="2"/>
    <n v="2"/>
    <s v="-"/>
    <d v="2008-01-18T00:00:00"/>
    <n v="3"/>
    <s v="-"/>
  </r>
  <r>
    <n v="138332"/>
    <n v="3842100"/>
    <s v="The Vale Primary Academy"/>
    <x v="2"/>
    <s v="Yorkshire and the Humber"/>
    <x v="65"/>
    <s v="Normanton, Pontefract and Castleford"/>
    <s v="WF11 8JF"/>
    <s v="Academy Converter"/>
    <x v="0"/>
    <d v="2013-05-09T00:00:00"/>
    <x v="0"/>
    <n v="1"/>
    <n v="9"/>
    <n v="1"/>
    <n v="1"/>
    <n v="1"/>
    <s v="-"/>
    <d v="2007-10-11T00:00:00"/>
    <n v="1"/>
    <s v="-"/>
  </r>
  <r>
    <n v="138335"/>
    <n v="3063008"/>
    <s v="St Cyprian's Greek Orthodox Primary School"/>
    <x v="0"/>
    <s v="London"/>
    <x v="20"/>
    <s v="Croydon North"/>
    <s v="CR7 8DZ"/>
    <s v="Academy Converter"/>
    <x v="0"/>
    <d v="2010-07-07T00:00:00"/>
    <x v="1"/>
    <n v="2"/>
    <n v="9"/>
    <n v="2"/>
    <n v="2"/>
    <n v="2"/>
    <s v="-"/>
    <d v="2007-06-20T00:00:00"/>
    <n v="3"/>
    <s v="-"/>
  </r>
  <r>
    <n v="138336"/>
    <n v="3834103"/>
    <s v="Rodillian Academy"/>
    <x v="2"/>
    <s v="Yorkshire and the Humber"/>
    <x v="64"/>
    <s v="Morley and Outwood"/>
    <s v="WF3 3PS"/>
    <s v="Academy Converter"/>
    <x v="3"/>
    <d v="2012-05-23T00:00:00"/>
    <x v="1"/>
    <n v="2"/>
    <n v="9"/>
    <n v="1"/>
    <n v="2"/>
    <n v="1"/>
    <s v="-"/>
    <d v="2009-06-11T00:00:00"/>
    <n v="3"/>
    <s v="-"/>
  </r>
  <r>
    <n v="138337"/>
    <n v="3735401"/>
    <s v="All Saints' Catholic High School"/>
    <x v="2"/>
    <s v="Yorkshire and the Humber"/>
    <x v="61"/>
    <s v="Sheffield, Heeley"/>
    <s v="S2 2RJ"/>
    <s v="Academy Converter"/>
    <x v="3"/>
    <d v="2011-03-11T00:00:00"/>
    <x v="0"/>
    <n v="2"/>
    <n v="9"/>
    <n v="1"/>
    <n v="2"/>
    <n v="1"/>
    <s v="-"/>
    <d v="2008-04-15T00:00:00"/>
    <n v="2"/>
    <s v="-"/>
  </r>
  <r>
    <n v="138338"/>
    <n v="8923318"/>
    <s v="Our Lady of Perpetual Succour Catholic Primary School"/>
    <x v="6"/>
    <s v="East Midlands"/>
    <x v="140"/>
    <s v="Nottingham North"/>
    <s v="NG6 9FN"/>
    <s v="Academy Converter"/>
    <x v="0"/>
    <d v="2011-11-09T00:00:00"/>
    <x v="1"/>
    <n v="2"/>
    <n v="9"/>
    <n v="2"/>
    <n v="2"/>
    <n v="2"/>
    <s v="-"/>
    <d v="2009-07-01T00:00:00"/>
    <n v="2"/>
    <s v="-"/>
  </r>
  <r>
    <n v="138339"/>
    <n v="8923313"/>
    <s v="St Mary's Catholic Primary School"/>
    <x v="6"/>
    <s v="East Midlands"/>
    <x v="140"/>
    <s v="Nottingham East"/>
    <s v="NG7 6FL"/>
    <s v="Academy Converter"/>
    <x v="0"/>
    <d v="2007-03-27T00:00:00"/>
    <x v="0"/>
    <n v="9"/>
    <n v="2"/>
    <n v="1"/>
    <n v="1"/>
    <n v="1"/>
    <s v="-"/>
    <s v="NULL"/>
    <s v="NULL"/>
    <s v="-"/>
  </r>
  <r>
    <n v="138340"/>
    <n v="8923317"/>
    <s v="St Teresa's Catholic Primary School"/>
    <x v="6"/>
    <s v="East Midlands"/>
    <x v="140"/>
    <s v="Nottingham South"/>
    <s v="NG8 3EP"/>
    <s v="Academy Converter"/>
    <x v="0"/>
    <d v="2012-02-24T00:00:00"/>
    <x v="1"/>
    <n v="2"/>
    <n v="9"/>
    <n v="2"/>
    <n v="2"/>
    <n v="2"/>
    <s v="-"/>
    <d v="2009-04-29T00:00:00"/>
    <n v="2"/>
    <s v="-"/>
  </r>
  <r>
    <n v="138341"/>
    <n v="8925404"/>
    <s v="The Trinity Catholic School"/>
    <x v="6"/>
    <s v="East Midlands"/>
    <x v="140"/>
    <s v="Nottingham South"/>
    <s v="NG8 3EZ"/>
    <s v="Academy Converter"/>
    <x v="3"/>
    <d v="2008-10-22T00:00:00"/>
    <x v="0"/>
    <n v="9"/>
    <n v="1"/>
    <n v="1"/>
    <n v="1"/>
    <n v="1"/>
    <s v="-"/>
    <d v="2005-11-17T00:00:00"/>
    <n v="2"/>
    <s v="-"/>
  </r>
  <r>
    <n v="138342"/>
    <n v="8684506"/>
    <s v="Altwood CofE Secondary School"/>
    <x v="1"/>
    <s v="South East"/>
    <x v="81"/>
    <s v="Maidenhead"/>
    <s v="SL6 4PU"/>
    <s v="Academy Converter"/>
    <x v="3"/>
    <d v="2013-05-03T00:00:00"/>
    <x v="2"/>
    <n v="3"/>
    <n v="9"/>
    <n v="2"/>
    <n v="3"/>
    <n v="2"/>
    <s v="-"/>
    <d v="2009-03-11T00:00:00"/>
    <n v="2"/>
    <s v="-"/>
  </r>
  <r>
    <n v="138343"/>
    <n v="3352118"/>
    <s v="Woodlands Academy of Learning"/>
    <x v="4"/>
    <s v="West Midlands"/>
    <x v="42"/>
    <s v="Walsall North"/>
    <s v="WV12 5PR"/>
    <s v="Academy Converter"/>
    <x v="0"/>
    <d v="2013-04-19T00:00:00"/>
    <x v="1"/>
    <n v="2"/>
    <n v="9"/>
    <n v="2"/>
    <n v="2"/>
    <n v="2"/>
    <s v="-"/>
    <d v="2010-06-17T00:00:00"/>
    <n v="2"/>
    <s v="-"/>
  </r>
  <r>
    <n v="138344"/>
    <n v="8554501"/>
    <s v="John Cleveland College"/>
    <x v="6"/>
    <s v="East Midlands"/>
    <x v="130"/>
    <s v="Bosworth"/>
    <s v="LE10 1LE"/>
    <s v="Academy Converter"/>
    <x v="3"/>
    <d v="2012-03-15T00:00:00"/>
    <x v="1"/>
    <n v="2"/>
    <n v="9"/>
    <n v="2"/>
    <n v="2"/>
    <n v="2"/>
    <s v="-"/>
    <d v="2009-02-11T00:00:00"/>
    <n v="3"/>
    <s v="-"/>
  </r>
  <r>
    <n v="138345"/>
    <n v="8552176"/>
    <s v="Farndon Fields Primary School"/>
    <x v="6"/>
    <s v="East Midlands"/>
    <x v="130"/>
    <s v="Harborough"/>
    <s v="LE16 9JH"/>
    <s v="Academy Converter"/>
    <x v="0"/>
    <d v="2012-10-10T00:00:00"/>
    <x v="1"/>
    <n v="2"/>
    <n v="9"/>
    <n v="2"/>
    <n v="2"/>
    <n v="2"/>
    <s v="-"/>
    <d v="2010-01-20T00:00:00"/>
    <n v="3"/>
    <s v="-"/>
  </r>
  <r>
    <n v="138346"/>
    <n v="8552002"/>
    <s v="Meadowdale Primary School"/>
    <x v="6"/>
    <s v="East Midlands"/>
    <x v="130"/>
    <s v="Harborough"/>
    <s v="LE16 7XQ"/>
    <s v="Academy Converter"/>
    <x v="0"/>
    <d v="2011-04-07T00:00:00"/>
    <x v="1"/>
    <n v="2"/>
    <n v="9"/>
    <n v="2"/>
    <n v="2"/>
    <n v="2"/>
    <s v="-"/>
    <d v="2008-01-23T00:00:00"/>
    <n v="2"/>
    <s v="-"/>
  </r>
  <r>
    <n v="138347"/>
    <n v="8552179"/>
    <s v="Market Harborough Ridgeway Primary School"/>
    <x v="6"/>
    <s v="East Midlands"/>
    <x v="130"/>
    <s v="Harborough"/>
    <s v="LE16 7HQ"/>
    <s v="Academy Converter"/>
    <x v="0"/>
    <d v="2012-05-24T00:00:00"/>
    <x v="1"/>
    <n v="2"/>
    <n v="9"/>
    <n v="2"/>
    <n v="2"/>
    <n v="2"/>
    <s v="-"/>
    <d v="2008-10-29T00:00:00"/>
    <n v="3"/>
    <s v="-"/>
  </r>
  <r>
    <n v="138348"/>
    <n v="8552355"/>
    <s v="Parkland Primary School South Wigston"/>
    <x v="6"/>
    <s v="East Midlands"/>
    <x v="130"/>
    <s v="Harborough"/>
    <s v="LE18 4TA"/>
    <s v="Academy Converter"/>
    <x v="0"/>
    <d v="2012-10-31T00:00:00"/>
    <x v="2"/>
    <n v="3"/>
    <n v="9"/>
    <n v="2"/>
    <n v="3"/>
    <n v="3"/>
    <s v="-"/>
    <d v="2010-09-28T00:00:00"/>
    <n v="3"/>
    <s v="-"/>
  </r>
  <r>
    <n v="138349"/>
    <n v="8832987"/>
    <s v="Harris Primary Academy Chafford Hundred"/>
    <x v="7"/>
    <s v="East of England"/>
    <x v="111"/>
    <s v="Thurrock"/>
    <s v="RM16 6SA"/>
    <s v="Academy Converter"/>
    <x v="0"/>
    <d v="2012-11-16T00:00:00"/>
    <x v="2"/>
    <n v="3"/>
    <n v="9"/>
    <n v="2"/>
    <n v="3"/>
    <n v="3"/>
    <s v="-"/>
    <d v="2010-05-14T00:00:00"/>
    <n v="3"/>
    <s v="-"/>
  </r>
  <r>
    <n v="138350"/>
    <n v="8554028"/>
    <s v="Ivanhoe College Ashby-De-La-Zouch"/>
    <x v="6"/>
    <s v="East Midlands"/>
    <x v="130"/>
    <s v="North West Leicestershire"/>
    <s v="LE65 1HX"/>
    <s v="Academy Converter"/>
    <x v="3"/>
    <d v="2010-11-04T00:00:00"/>
    <x v="1"/>
    <n v="2"/>
    <n v="9"/>
    <n v="2"/>
    <n v="3"/>
    <n v="2"/>
    <s v="-"/>
    <d v="2008-02-21T00:00:00"/>
    <n v="2"/>
    <s v="-"/>
  </r>
  <r>
    <n v="138352"/>
    <n v="9194504"/>
    <s v="Tring School"/>
    <x v="7"/>
    <s v="East of England"/>
    <x v="119"/>
    <s v="South West Hertfordshire"/>
    <s v="HP23 5JD"/>
    <s v="Academy Converter"/>
    <x v="3"/>
    <d v="2009-03-25T00:00:00"/>
    <x v="1"/>
    <n v="9"/>
    <n v="2"/>
    <n v="2"/>
    <n v="2"/>
    <n v="2"/>
    <s v="-"/>
    <d v="2006-01-12T00:00:00"/>
    <n v="2"/>
    <s v="-"/>
  </r>
  <r>
    <n v="138353"/>
    <n v="8913790"/>
    <s v="Cotgrave Candleby Lane School"/>
    <x v="6"/>
    <s v="East Midlands"/>
    <x v="76"/>
    <s v="Rushcliffe"/>
    <s v="NG12 3JG"/>
    <s v="Academy Converter"/>
    <x v="0"/>
    <d v="2008-01-18T00:00:00"/>
    <x v="0"/>
    <n v="9"/>
    <n v="1"/>
    <n v="1"/>
    <n v="1"/>
    <n v="1"/>
    <s v="-"/>
    <s v="NULL"/>
    <s v="NULL"/>
    <s v="-"/>
  </r>
  <r>
    <n v="138354"/>
    <n v="9193400"/>
    <s v="St Thomas More Roman Catholic Primary School"/>
    <x v="7"/>
    <s v="East of England"/>
    <x v="119"/>
    <s v="North East Hertfordshire"/>
    <s v="SG6 3QB"/>
    <s v="Academy Converter"/>
    <x v="0"/>
    <d v="2009-03-24T00:00:00"/>
    <x v="0"/>
    <n v="9"/>
    <n v="1"/>
    <n v="1"/>
    <n v="1"/>
    <n v="1"/>
    <s v="-"/>
    <d v="2006-03-08T00:00:00"/>
    <n v="1"/>
    <s v="-"/>
  </r>
  <r>
    <n v="138355"/>
    <n v="3444060"/>
    <s v="Hilbre High School"/>
    <x v="3"/>
    <s v="North West"/>
    <x v="37"/>
    <s v="Wirral West"/>
    <s v="CH48 6EQ"/>
    <s v="Academy Converter"/>
    <x v="3"/>
    <d v="2011-11-10T00:00:00"/>
    <x v="2"/>
    <n v="3"/>
    <n v="9"/>
    <n v="2"/>
    <n v="3"/>
    <n v="2"/>
    <s v="-"/>
    <d v="2009-01-15T00:00:00"/>
    <n v="2"/>
    <s v="-"/>
  </r>
  <r>
    <n v="138356"/>
    <n v="9194614"/>
    <s v="St George's School"/>
    <x v="7"/>
    <s v="East of England"/>
    <x v="119"/>
    <s v="Hitchin and Harpenden"/>
    <s v="AL5 4TD"/>
    <s v="Academy Converter"/>
    <x v="3"/>
    <d v="2007-10-10T00:00:00"/>
    <x v="0"/>
    <n v="9"/>
    <n v="1"/>
    <n v="1"/>
    <n v="1"/>
    <n v="1"/>
    <s v="-"/>
    <s v="NULL"/>
    <s v="NULL"/>
    <s v="-"/>
  </r>
  <r>
    <n v="138358"/>
    <n v="8553048"/>
    <s v="Kibworth Church of England Primary School"/>
    <x v="6"/>
    <s v="East Midlands"/>
    <x v="130"/>
    <s v="Harborough"/>
    <s v="LE8 0NH"/>
    <s v="Academy Converter"/>
    <x v="0"/>
    <d v="2010-09-22T00:00:00"/>
    <x v="0"/>
    <n v="1"/>
    <n v="9"/>
    <n v="1"/>
    <n v="1"/>
    <n v="1"/>
    <s v="-"/>
    <d v="2007-10-03T00:00:00"/>
    <n v="3"/>
    <s v="-"/>
  </r>
  <r>
    <n v="138359"/>
    <n v="8553059"/>
    <s v="Great Bowden Church of England Primary School"/>
    <x v="6"/>
    <s v="East Midlands"/>
    <x v="130"/>
    <s v="Harborough"/>
    <s v="LE16 7HZ"/>
    <s v="Academy Converter"/>
    <x v="0"/>
    <d v="2010-03-12T00:00:00"/>
    <x v="1"/>
    <n v="2"/>
    <n v="9"/>
    <n v="2"/>
    <n v="2"/>
    <n v="2"/>
    <s v="-"/>
    <d v="2006-10-18T00:00:00"/>
    <n v="3"/>
    <s v="-"/>
  </r>
  <r>
    <n v="138360"/>
    <n v="9195423"/>
    <s v="St Mary's Church of England High School (VA)"/>
    <x v="7"/>
    <s v="East of England"/>
    <x v="119"/>
    <s v="Broxbourne"/>
    <s v="EN7 5FB"/>
    <s v="Academy Converter"/>
    <x v="3"/>
    <d v="2010-11-25T00:00:00"/>
    <x v="1"/>
    <n v="2"/>
    <n v="9"/>
    <n v="2"/>
    <n v="3"/>
    <n v="2"/>
    <s v="-"/>
    <d v="2009-10-08T00:00:00"/>
    <n v="4"/>
    <s v="NTI"/>
  </r>
  <r>
    <n v="138361"/>
    <n v="3735400"/>
    <s v="Notre Dame High School"/>
    <x v="2"/>
    <s v="Yorkshire and the Humber"/>
    <x v="61"/>
    <s v="Sheffield, Hallam"/>
    <s v="S10 3BT"/>
    <s v="Academy Converter"/>
    <x v="3"/>
    <d v="2008-09-18T00:00:00"/>
    <x v="0"/>
    <n v="9"/>
    <n v="1"/>
    <n v="1"/>
    <n v="1"/>
    <n v="1"/>
    <s v="-"/>
    <d v="2005-09-21T00:00:00"/>
    <n v="1"/>
    <s v="-"/>
  </r>
  <r>
    <n v="138362"/>
    <n v="8412656"/>
    <s v="Gurney Pease Primary School"/>
    <x v="2"/>
    <s v="North East"/>
    <x v="107"/>
    <s v="Darlington"/>
    <s v="DL1 2NG"/>
    <s v="Academy Converter"/>
    <x v="0"/>
    <d v="2010-05-27T00:00:00"/>
    <x v="1"/>
    <n v="2"/>
    <n v="9"/>
    <n v="2"/>
    <n v="2"/>
    <n v="2"/>
    <s v="-"/>
    <d v="2006-09-28T00:00:00"/>
    <n v="2"/>
    <s v="-"/>
  </r>
  <r>
    <n v="138436"/>
    <n v="8862010"/>
    <s v="Newlands Primary School"/>
    <x v="1"/>
    <s v="South East"/>
    <x v="125"/>
    <s v="South Thanet"/>
    <s v="CT11 7AJ"/>
    <s v="Academy Sponsor Led"/>
    <x v="0"/>
    <d v="2013-06-13T00:00:00"/>
    <x v="3"/>
    <n v="4"/>
    <n v="9"/>
    <n v="3"/>
    <n v="4"/>
    <n v="3"/>
    <s v="SWK"/>
    <s v="NULL"/>
    <s v="NULL"/>
    <s v="-"/>
  </r>
  <r>
    <n v="138437"/>
    <n v="8504004"/>
    <s v="Bridgemary School"/>
    <x v="1"/>
    <s v="South East"/>
    <x v="115"/>
    <s v="Gosport"/>
    <s v="PO13 0JN"/>
    <s v="Academy Sponsor Led"/>
    <x v="3"/>
    <d v="2013-05-01T00:00:00"/>
    <x v="3"/>
    <n v="4"/>
    <n v="9"/>
    <n v="3"/>
    <n v="4"/>
    <n v="3"/>
    <s v="SWK"/>
    <s v="NULL"/>
    <s v="NULL"/>
    <s v="-"/>
  </r>
  <r>
    <n v="138457"/>
    <n v="3044006"/>
    <s v="Wembley High Technology College"/>
    <x v="0"/>
    <s v="London"/>
    <x v="16"/>
    <s v="Brent North"/>
    <s v="HA0 3NT"/>
    <s v="Academy Converter"/>
    <x v="3"/>
    <d v="2008-09-30T00:00:00"/>
    <x v="0"/>
    <n v="9"/>
    <n v="1"/>
    <n v="1"/>
    <n v="2"/>
    <n v="1"/>
    <s v="-"/>
    <d v="2005-09-29T00:00:00"/>
    <n v="2"/>
    <s v="-"/>
  </r>
  <r>
    <n v="138458"/>
    <n v="3105400"/>
    <s v="Salvatorian Roman Catholic College"/>
    <x v="0"/>
    <s v="London"/>
    <x v="25"/>
    <s v="Harrow East"/>
    <s v="HA3 5DY"/>
    <s v="Academy Converter"/>
    <x v="3"/>
    <d v="2012-10-11T00:00:00"/>
    <x v="2"/>
    <n v="3"/>
    <n v="9"/>
    <n v="3"/>
    <n v="3"/>
    <n v="3"/>
    <s v="-"/>
    <d v="2007-10-02T00:00:00"/>
    <n v="2"/>
    <s v="-"/>
  </r>
  <r>
    <n v="138459"/>
    <n v="3145402"/>
    <s v="The Holy Cross School"/>
    <x v="0"/>
    <s v="London"/>
    <x v="29"/>
    <s v="Kingston and Surbiton"/>
    <s v="KT3 5AR"/>
    <s v="Academy Converter"/>
    <x v="3"/>
    <d v="2007-10-10T00:00:00"/>
    <x v="0"/>
    <n v="9"/>
    <n v="1"/>
    <n v="1"/>
    <n v="1"/>
    <n v="1"/>
    <s v="-"/>
    <s v="NULL"/>
    <s v="NULL"/>
    <s v="-"/>
  </r>
  <r>
    <n v="138460"/>
    <n v="3184013"/>
    <s v="Teddington School"/>
    <x v="0"/>
    <s v="London"/>
    <x v="33"/>
    <s v="Twickenham"/>
    <s v="TW11 9PJ"/>
    <s v="Academy Converter"/>
    <x v="3"/>
    <d v="2009-01-15T00:00:00"/>
    <x v="1"/>
    <n v="9"/>
    <n v="2"/>
    <n v="2"/>
    <n v="2"/>
    <n v="2"/>
    <s v="-"/>
    <d v="2006-01-26T00:00:00"/>
    <n v="3"/>
    <s v="-"/>
  </r>
  <r>
    <n v="138461"/>
    <n v="3184021"/>
    <s v="Waldegrave School for Girls"/>
    <x v="0"/>
    <s v="London"/>
    <x v="33"/>
    <s v="Twickenham"/>
    <s v="TW2 5LH"/>
    <s v="Academy Converter"/>
    <x v="3"/>
    <d v="2007-01-18T00:00:00"/>
    <x v="0"/>
    <n v="9"/>
    <n v="1"/>
    <n v="1"/>
    <n v="1"/>
    <n v="1"/>
    <s v="-"/>
    <s v="NULL"/>
    <s v="NULL"/>
    <s v="-"/>
  </r>
  <r>
    <n v="138462"/>
    <n v="3342057"/>
    <s v="Hockley Heath Primary School"/>
    <x v="4"/>
    <s v="West Midlands"/>
    <x v="41"/>
    <s v="Meriden"/>
    <s v="B94 6RA"/>
    <s v="Academy Converter"/>
    <x v="0"/>
    <d v="2009-05-14T00:00:00"/>
    <x v="1"/>
    <n v="9"/>
    <n v="2"/>
    <n v="2"/>
    <n v="2"/>
    <n v="2"/>
    <s v="-"/>
    <d v="2006-03-28T00:00:00"/>
    <n v="2"/>
    <s v="-"/>
  </r>
  <r>
    <n v="138463"/>
    <n v="3415400"/>
    <s v="St Francis Xavier's College"/>
    <x v="3"/>
    <s v="North West"/>
    <x v="21"/>
    <s v="Garston and Halewood"/>
    <s v="L25 6EG"/>
    <s v="Academy Converter"/>
    <x v="3"/>
    <d v="2013-05-23T00:00:00"/>
    <x v="1"/>
    <n v="2"/>
    <n v="9"/>
    <n v="2"/>
    <n v="2"/>
    <n v="2"/>
    <s v="-"/>
    <d v="2010-02-25T00:00:00"/>
    <n v="2"/>
    <s v="-"/>
  </r>
  <r>
    <n v="138464"/>
    <n v="3585901"/>
    <s v="Loreto Grammar School"/>
    <x v="3"/>
    <s v="North West"/>
    <x v="55"/>
    <s v="Altrincham and Sale West"/>
    <s v="WA14 4AH"/>
    <s v="Academy Converter"/>
    <x v="3"/>
    <d v="2008-10-16T00:00:00"/>
    <x v="0"/>
    <n v="9"/>
    <n v="1"/>
    <n v="1"/>
    <n v="1"/>
    <n v="1"/>
    <s v="-"/>
    <d v="2005-12-09T00:00:00"/>
    <n v="1"/>
    <s v="-"/>
  </r>
  <r>
    <n v="138465"/>
    <n v="8013411"/>
    <s v="St Patrick's Catholic Primary School"/>
    <x v="5"/>
    <s v="South West"/>
    <x v="71"/>
    <s v="Bristol East"/>
    <s v="BS5 8AS"/>
    <s v="Academy Converter"/>
    <x v="0"/>
    <d v="2013-06-12T00:00:00"/>
    <x v="0"/>
    <n v="1"/>
    <n v="9"/>
    <n v="1"/>
    <n v="1"/>
    <n v="1"/>
    <s v="-"/>
    <d v="2009-03-05T00:00:00"/>
    <n v="2"/>
    <s v="-"/>
  </r>
  <r>
    <n v="138466"/>
    <n v="8024137"/>
    <s v="Nailsea School"/>
    <x v="5"/>
    <s v="South West"/>
    <x v="74"/>
    <s v="North Somerset"/>
    <s v="BS48 2HN"/>
    <s v="Academy Converter"/>
    <x v="3"/>
    <d v="2011-09-27T00:00:00"/>
    <x v="1"/>
    <n v="2"/>
    <n v="9"/>
    <n v="2"/>
    <n v="2"/>
    <n v="2"/>
    <s v="-"/>
    <d v="2009-04-30T00:00:00"/>
    <n v="3"/>
    <s v="-"/>
  </r>
  <r>
    <n v="138467"/>
    <n v="8122943"/>
    <s v="Bursar Primary School"/>
    <x v="2"/>
    <s v="Yorkshire and the Humber"/>
    <x v="122"/>
    <s v="Cleethorpes"/>
    <s v="DN35 8DS"/>
    <s v="Academy Converter"/>
    <x v="0"/>
    <d v="2010-07-08T00:00:00"/>
    <x v="1"/>
    <n v="2"/>
    <n v="9"/>
    <n v="1"/>
    <n v="2"/>
    <n v="2"/>
    <s v="-"/>
    <d v="2007-06-29T00:00:00"/>
    <n v="3"/>
    <s v="-"/>
  </r>
  <r>
    <n v="138468"/>
    <n v="8123523"/>
    <s v="Thrunscoe Primary and Nursery Academy"/>
    <x v="2"/>
    <s v="Yorkshire and the Humber"/>
    <x v="122"/>
    <s v="Cleethorpes"/>
    <s v="DN35 8UL"/>
    <s v="Academy Converter"/>
    <x v="0"/>
    <d v="2012-01-25T00:00:00"/>
    <x v="1"/>
    <n v="2"/>
    <n v="9"/>
    <n v="1"/>
    <n v="2"/>
    <n v="2"/>
    <s v="-"/>
    <d v="2009-05-15T00:00:00"/>
    <n v="2"/>
    <s v="-"/>
  </r>
  <r>
    <n v="138469"/>
    <n v="8212003"/>
    <s v="Chantry Primary Academy"/>
    <x v="7"/>
    <s v="East of England"/>
    <x v="79"/>
    <s v="Luton North"/>
    <s v="LU4 0QP"/>
    <s v="Academy Converter"/>
    <x v="0"/>
    <d v="2010-02-10T00:00:00"/>
    <x v="0"/>
    <n v="2"/>
    <n v="9"/>
    <n v="1"/>
    <n v="2"/>
    <n v="1"/>
    <s v="-"/>
    <d v="2006-09-19T00:00:00"/>
    <n v="2"/>
    <s v="-"/>
  </r>
  <r>
    <n v="138470"/>
    <n v="8305413"/>
    <s v="St Mary's Catholic High School"/>
    <x v="6"/>
    <s v="East Midlands"/>
    <x v="99"/>
    <s v="Chesterfield"/>
    <s v="S41 8AG"/>
    <s v="Academy Converter"/>
    <x v="3"/>
    <d v="2012-10-03T00:00:00"/>
    <x v="0"/>
    <n v="1"/>
    <n v="9"/>
    <n v="1"/>
    <n v="1"/>
    <n v="1"/>
    <s v="-"/>
    <d v="2007-11-07T00:00:00"/>
    <n v="2"/>
    <s v="-"/>
  </r>
  <r>
    <n v="138471"/>
    <n v="8354512"/>
    <s v="The Gryphon School"/>
    <x v="5"/>
    <s v="South West"/>
    <x v="104"/>
    <s v="West Dorset"/>
    <s v="DT9 4EQ"/>
    <s v="Academy Converter"/>
    <x v="3"/>
    <d v="2010-11-04T00:00:00"/>
    <x v="0"/>
    <n v="1"/>
    <n v="9"/>
    <n v="1"/>
    <n v="2"/>
    <n v="1"/>
    <s v="-"/>
    <d v="2007-05-23T00:00:00"/>
    <n v="2"/>
    <s v="-"/>
  </r>
  <r>
    <n v="138472"/>
    <n v="8454027"/>
    <s v="Hailsham Community College"/>
    <x v="1"/>
    <s v="South East"/>
    <x v="109"/>
    <s v="Wealden"/>
    <s v="BN27 1DT"/>
    <s v="Academy Converter"/>
    <x v="3"/>
    <d v="2013-05-15T00:00:00"/>
    <x v="1"/>
    <n v="2"/>
    <n v="9"/>
    <n v="2"/>
    <n v="2"/>
    <n v="2"/>
    <s v="-"/>
    <d v="2008-11-27T00:00:00"/>
    <n v="2"/>
    <s v="-"/>
  </r>
  <r>
    <n v="138473"/>
    <n v="8454036"/>
    <s v="Seaford Head School"/>
    <x v="1"/>
    <s v="South East"/>
    <x v="109"/>
    <s v="Lewes"/>
    <s v="BN25 4LX"/>
    <s v="Academy Converter"/>
    <x v="3"/>
    <d v="2010-09-23T00:00:00"/>
    <x v="1"/>
    <n v="2"/>
    <n v="9"/>
    <n v="2"/>
    <n v="2"/>
    <n v="2"/>
    <s v="-"/>
    <d v="2008-03-13T00:00:00"/>
    <n v="3"/>
    <s v="-"/>
  </r>
  <r>
    <n v="138474"/>
    <n v="8454063"/>
    <s v="Ratton School"/>
    <x v="1"/>
    <s v="South East"/>
    <x v="109"/>
    <s v="Eastbourne"/>
    <s v="BN21 2XR"/>
    <s v="Academy Converter"/>
    <x v="3"/>
    <d v="2013-04-19T00:00:00"/>
    <x v="1"/>
    <n v="2"/>
    <n v="9"/>
    <n v="2"/>
    <n v="2"/>
    <n v="2"/>
    <s v="-"/>
    <d v="2010-05-27T00:00:00"/>
    <n v="2"/>
    <s v="-"/>
  </r>
  <r>
    <n v="138475"/>
    <n v="8454064"/>
    <s v="The Cavendish School"/>
    <x v="1"/>
    <s v="South East"/>
    <x v="109"/>
    <s v="Eastbourne"/>
    <s v="BN21 1UE"/>
    <s v="Academy Converter"/>
    <x v="3"/>
    <d v="2011-09-13T00:00:00"/>
    <x v="1"/>
    <n v="2"/>
    <n v="9"/>
    <n v="2"/>
    <n v="2"/>
    <n v="2"/>
    <s v="-"/>
    <d v="2009-06-11T00:00:00"/>
    <n v="2"/>
    <s v="-"/>
  </r>
  <r>
    <n v="138476"/>
    <n v="8525417"/>
    <s v="St Anne's Catholic School"/>
    <x v="1"/>
    <s v="South East"/>
    <x v="116"/>
    <s v="Southampton, Test"/>
    <s v="SO15 2WZ"/>
    <s v="Academy Converter"/>
    <x v="3"/>
    <d v="2012-02-02T00:00:00"/>
    <x v="1"/>
    <n v="2"/>
    <n v="9"/>
    <n v="1"/>
    <n v="2"/>
    <n v="1"/>
    <s v="-"/>
    <d v="2007-01-22T00:00:00"/>
    <n v="2"/>
    <s v="-"/>
  </r>
  <r>
    <n v="138477"/>
    <n v="8554010"/>
    <s v="Mount Grace High School"/>
    <x v="6"/>
    <s v="East Midlands"/>
    <x v="130"/>
    <s v="Bosworth"/>
    <s v="LE10 1LP"/>
    <s v="Academy Converter"/>
    <x v="3"/>
    <d v="2013-06-12T00:00:00"/>
    <x v="1"/>
    <n v="2"/>
    <n v="9"/>
    <n v="2"/>
    <n v="2"/>
    <n v="2"/>
    <s v="-"/>
    <d v="2009-11-05T00:00:00"/>
    <n v="2"/>
    <s v="-"/>
  </r>
  <r>
    <n v="138478"/>
    <n v="8554035"/>
    <s v="Castle Rock High School"/>
    <x v="6"/>
    <s v="East Midlands"/>
    <x v="130"/>
    <s v="North West Leicestershire"/>
    <s v="LE67 4BR"/>
    <s v="Academy Converter"/>
    <x v="3"/>
    <d v="2012-11-02T00:00:00"/>
    <x v="1"/>
    <n v="2"/>
    <n v="9"/>
    <n v="2"/>
    <n v="2"/>
    <n v="1"/>
    <s v="-"/>
    <d v="2010-11-04T00:00:00"/>
    <n v="3"/>
    <s v="-"/>
  </r>
  <r>
    <n v="138479"/>
    <n v="8663175"/>
    <s v="King William Street Church of England Primary School"/>
    <x v="5"/>
    <s v="South West"/>
    <x v="149"/>
    <s v="South Swindon"/>
    <s v="SN1 3LB"/>
    <s v="Academy Converter"/>
    <x v="0"/>
    <d v="2010-05-25T00:00:00"/>
    <x v="1"/>
    <n v="2"/>
    <n v="9"/>
    <n v="2"/>
    <n v="2"/>
    <n v="2"/>
    <s v="-"/>
    <d v="2007-03-15T00:00:00"/>
    <n v="3"/>
    <s v="-"/>
  </r>
  <r>
    <n v="138480"/>
    <n v="8864101"/>
    <s v="The Harvey Grammar School"/>
    <x v="1"/>
    <s v="South East"/>
    <x v="125"/>
    <s v="Folkestone and Hythe"/>
    <s v="CT19 5JY"/>
    <s v="Academy Converter"/>
    <x v="3"/>
    <d v="2011-09-16T00:00:00"/>
    <x v="1"/>
    <n v="1"/>
    <n v="9"/>
    <n v="2"/>
    <n v="2"/>
    <n v="2"/>
    <s v="-"/>
    <d v="2009-03-27T00:00:00"/>
    <n v="3"/>
    <s v="-"/>
  </r>
  <r>
    <n v="138481"/>
    <n v="8914008"/>
    <s v="Kirkby College"/>
    <x v="6"/>
    <s v="East Midlands"/>
    <x v="76"/>
    <s v="Ashfield"/>
    <s v="NG17 7DH"/>
    <s v="Academy Converter"/>
    <x v="3"/>
    <d v="2013-05-17T00:00:00"/>
    <x v="2"/>
    <n v="3"/>
    <n v="9"/>
    <n v="2"/>
    <n v="3"/>
    <n v="2"/>
    <s v="-"/>
    <d v="2009-12-10T00:00:00"/>
    <n v="2"/>
    <s v="-"/>
  </r>
  <r>
    <n v="138482"/>
    <n v="8914329"/>
    <s v="Rushcliffe School"/>
    <x v="6"/>
    <s v="East Midlands"/>
    <x v="76"/>
    <s v="Rushcliffe"/>
    <s v="NG2 7BW"/>
    <s v="Academy Converter"/>
    <x v="3"/>
    <d v="2009-10-08T00:00:00"/>
    <x v="1"/>
    <n v="2"/>
    <n v="9"/>
    <n v="2"/>
    <n v="2"/>
    <n v="2"/>
    <s v="-"/>
    <d v="2007-02-01T00:00:00"/>
    <n v="3"/>
    <s v="-"/>
  </r>
  <r>
    <n v="138483"/>
    <n v="8964135"/>
    <s v="Tarporley High School and Sixth Form College"/>
    <x v="3"/>
    <s v="North West"/>
    <x v="90"/>
    <s v="Eddisbury"/>
    <s v="CW6 0BL"/>
    <s v="Academy Converter"/>
    <x v="3"/>
    <d v="2008-09-16T00:00:00"/>
    <x v="1"/>
    <n v="9"/>
    <n v="2"/>
    <n v="2"/>
    <n v="2"/>
    <n v="2"/>
    <s v="-"/>
    <d v="2005-11-24T00:00:00"/>
    <n v="2"/>
    <s v="-"/>
  </r>
  <r>
    <n v="138484"/>
    <n v="9194117"/>
    <s v="The Sele School"/>
    <x v="7"/>
    <s v="East of England"/>
    <x v="119"/>
    <s v="Hertford and Stortford"/>
    <s v="SG14 2DG"/>
    <s v="Academy Converter"/>
    <x v="3"/>
    <d v="2012-09-19T00:00:00"/>
    <x v="1"/>
    <n v="2"/>
    <n v="9"/>
    <n v="2"/>
    <n v="2"/>
    <n v="2"/>
    <s v="-"/>
    <d v="2008-05-21T00:00:00"/>
    <n v="2"/>
    <s v="-"/>
  </r>
  <r>
    <n v="138485"/>
    <n v="9197007"/>
    <s v="Knightsfield School"/>
    <x v="7"/>
    <s v="East of England"/>
    <x v="119"/>
    <s v="Welwyn Hatfield"/>
    <s v="AL8 7LW"/>
    <s v="Academy Special Converter"/>
    <x v="4"/>
    <d v="2010-01-20T00:00:00"/>
    <x v="0"/>
    <n v="2"/>
    <n v="9"/>
    <n v="1"/>
    <n v="1"/>
    <n v="1"/>
    <s v="-"/>
    <d v="2007-01-18T00:00:00"/>
    <n v="1"/>
    <s v="-"/>
  </r>
  <r>
    <n v="138486"/>
    <n v="9252074"/>
    <s v="Branston Junior School"/>
    <x v="6"/>
    <s v="East Midlands"/>
    <x v="133"/>
    <s v="Sleaford and North Hykeham"/>
    <s v="LN4 1LH"/>
    <s v="Academy Converter"/>
    <x v="0"/>
    <d v="2013-06-12T00:00:00"/>
    <x v="1"/>
    <n v="2"/>
    <n v="9"/>
    <n v="2"/>
    <n v="2"/>
    <n v="2"/>
    <s v="-"/>
    <d v="2011-02-11T00:00:00"/>
    <n v="3"/>
    <s v="-"/>
  </r>
  <r>
    <n v="138487"/>
    <n v="9255208"/>
    <s v="St Andrew's CofE Primary School"/>
    <x v="6"/>
    <s v="East Midlands"/>
    <x v="133"/>
    <s v="Louth and Horncastle"/>
    <s v="LN10 6RQ"/>
    <s v="Academy Converter"/>
    <x v="0"/>
    <d v="2012-03-08T00:00:00"/>
    <x v="2"/>
    <n v="3"/>
    <n v="9"/>
    <n v="2"/>
    <n v="3"/>
    <n v="3"/>
    <s v="-"/>
    <d v="2007-05-22T00:00:00"/>
    <n v="2"/>
    <s v="-"/>
  </r>
  <r>
    <n v="138490"/>
    <n v="9314139"/>
    <s v="Didcot Girls' School"/>
    <x v="1"/>
    <s v="South East"/>
    <x v="141"/>
    <s v="Wantage"/>
    <s v="OX11 7AJ"/>
    <s v="Academy Converter"/>
    <x v="3"/>
    <d v="2012-01-26T00:00:00"/>
    <x v="1"/>
    <n v="2"/>
    <n v="9"/>
    <n v="2"/>
    <n v="2"/>
    <n v="2"/>
    <s v="-"/>
    <d v="2009-03-25T00:00:00"/>
    <n v="3"/>
    <s v="-"/>
  </r>
  <r>
    <n v="138491"/>
    <n v="9364763"/>
    <s v="The Bishop Wand Church of England School"/>
    <x v="1"/>
    <s v="South East"/>
    <x v="147"/>
    <s v="Spelthorne"/>
    <s v="TW16 6LT"/>
    <s v="Academy Converter"/>
    <x v="3"/>
    <d v="2013-02-27T00:00:00"/>
    <x v="1"/>
    <n v="2"/>
    <n v="9"/>
    <n v="2"/>
    <n v="2"/>
    <n v="2"/>
    <s v="-"/>
    <d v="2009-10-15T00:00:00"/>
    <n v="3"/>
    <s v="-"/>
  </r>
  <r>
    <n v="138492"/>
    <n v="9385200"/>
    <s v="Greenway Academy"/>
    <x v="1"/>
    <s v="South East"/>
    <x v="148"/>
    <s v="Horsham"/>
    <s v="RH12 2JS"/>
    <s v="Academy Converter"/>
    <x v="0"/>
    <d v="2009-11-13T00:00:00"/>
    <x v="2"/>
    <n v="3"/>
    <n v="9"/>
    <n v="2"/>
    <n v="3"/>
    <n v="3"/>
    <s v="-"/>
    <d v="2007-02-07T00:00:00"/>
    <n v="3"/>
    <s v="-"/>
  </r>
  <r>
    <n v="138496"/>
    <n v="9164006"/>
    <s v="Forest E-ACT Academy"/>
    <x v="5"/>
    <s v="South West"/>
    <x v="113"/>
    <s v="Forest of Dean"/>
    <s v="GL14 2AZ"/>
    <s v="Academy Sponsor Led"/>
    <x v="3"/>
    <d v="2013-05-23T00:00:00"/>
    <x v="2"/>
    <n v="3"/>
    <n v="9"/>
    <n v="2"/>
    <n v="3"/>
    <n v="3"/>
    <s v="-"/>
    <s v="NULL"/>
    <s v="NULL"/>
    <s v="-"/>
  </r>
  <r>
    <n v="138520"/>
    <n v="8132141"/>
    <s v="Worlaby Primary School"/>
    <x v="2"/>
    <s v="Yorkshire and the Humber"/>
    <x v="123"/>
    <s v="Brigg and Goole"/>
    <s v="DN20 0NA"/>
    <s v="Academy Converter"/>
    <x v="0"/>
    <d v="2013-03-07T00:00:00"/>
    <x v="2"/>
    <n v="3"/>
    <n v="9"/>
    <n v="2"/>
    <n v="3"/>
    <n v="3"/>
    <s v="-"/>
    <d v="2011-02-25T00:00:00"/>
    <n v="3"/>
    <s v="-"/>
  </r>
  <r>
    <n v="138521"/>
    <n v="8554506"/>
    <s v="Brockington College"/>
    <x v="6"/>
    <s v="East Midlands"/>
    <x v="130"/>
    <s v="South Leicestershire"/>
    <s v="LE19 4AQ"/>
    <s v="Academy Converter"/>
    <x v="3"/>
    <d v="2010-10-14T00:00:00"/>
    <x v="1"/>
    <n v="2"/>
    <n v="9"/>
    <n v="2"/>
    <n v="2"/>
    <n v="2"/>
    <s v="-"/>
    <d v="2008-05-21T00:00:00"/>
    <n v="2"/>
    <s v="-"/>
  </r>
  <r>
    <n v="138522"/>
    <n v="8004132"/>
    <s v="Ralph Allen School"/>
    <x v="5"/>
    <s v="South West"/>
    <x v="72"/>
    <s v="Bath"/>
    <s v="BA2 7AD"/>
    <s v="Academy Converter"/>
    <x v="3"/>
    <d v="2011-06-23T00:00:00"/>
    <x v="1"/>
    <n v="2"/>
    <n v="9"/>
    <n v="2"/>
    <n v="2"/>
    <n v="2"/>
    <s v="-"/>
    <d v="2007-11-14T00:00:00"/>
    <n v="2"/>
    <s v="-"/>
  </r>
  <r>
    <n v="138523"/>
    <n v="8413512"/>
    <s v="St Bede's RC Primary School"/>
    <x v="2"/>
    <s v="North East"/>
    <x v="107"/>
    <s v="Darlington"/>
    <s v="DL1 3ES"/>
    <s v="Academy Converter"/>
    <x v="0"/>
    <d v="2010-03-24T00:00:00"/>
    <x v="1"/>
    <n v="2"/>
    <n v="9"/>
    <n v="2"/>
    <n v="2"/>
    <n v="2"/>
    <s v="-"/>
    <d v="2007-06-14T00:00:00"/>
    <n v="2"/>
    <s v="-"/>
  </r>
  <r>
    <n v="138524"/>
    <n v="8554050"/>
    <s v="Countesthorpe Community College"/>
    <x v="6"/>
    <s v="East Midlands"/>
    <x v="130"/>
    <s v="South Leicestershire"/>
    <s v="LE8 5PR"/>
    <s v="Academy Converter"/>
    <x v="3"/>
    <d v="2013-05-09T00:00:00"/>
    <x v="2"/>
    <n v="3"/>
    <n v="9"/>
    <n v="2"/>
    <n v="3"/>
    <n v="3"/>
    <s v="-"/>
    <d v="2009-10-08T00:00:00"/>
    <n v="3"/>
    <s v="-"/>
  </r>
  <r>
    <n v="138525"/>
    <n v="8694055"/>
    <s v="Trinity School"/>
    <x v="1"/>
    <s v="South East"/>
    <x v="82"/>
    <s v="Newbury"/>
    <s v="RG14 2DU"/>
    <s v="Academy Converter"/>
    <x v="3"/>
    <d v="2011-01-20T00:00:00"/>
    <x v="1"/>
    <n v="2"/>
    <n v="9"/>
    <n v="2"/>
    <n v="2"/>
    <n v="2"/>
    <s v="-"/>
    <d v="2008-02-28T00:00:00"/>
    <n v="3"/>
    <s v="-"/>
  </r>
  <r>
    <n v="138526"/>
    <n v="3947018"/>
    <s v="Portland College"/>
    <x v="2"/>
    <s v="North East"/>
    <x v="70"/>
    <s v="Houghton and Sunderland South"/>
    <s v="SR3 2NQ"/>
    <s v="Academy Special Converter"/>
    <x v="4"/>
    <d v="2012-01-13T00:00:00"/>
    <x v="1"/>
    <n v="2"/>
    <n v="9"/>
    <n v="1"/>
    <n v="2"/>
    <n v="2"/>
    <s v="-"/>
    <d v="2009-06-17T00:00:00"/>
    <n v="2"/>
    <s v="-"/>
  </r>
  <r>
    <n v="138527"/>
    <n v="8554057"/>
    <s v="Thomas Estley Community College"/>
    <x v="6"/>
    <s v="East Midlands"/>
    <x v="130"/>
    <s v="South Leicestershire"/>
    <s v="LE9 6PT"/>
    <s v="Academy Converter"/>
    <x v="3"/>
    <d v="2010-10-14T00:00:00"/>
    <x v="0"/>
    <n v="1"/>
    <n v="9"/>
    <n v="1"/>
    <n v="1"/>
    <n v="1"/>
    <s v="-"/>
    <d v="2007-01-18T00:00:00"/>
    <n v="2"/>
    <s v="-"/>
  </r>
  <r>
    <n v="138528"/>
    <n v="8552029"/>
    <s v="Cosby Primary School"/>
    <x v="6"/>
    <s v="East Midlands"/>
    <x v="130"/>
    <s v="South Leicestershire"/>
    <s v="LE9 1TE"/>
    <s v="Academy Converter"/>
    <x v="0"/>
    <d v="2012-09-28T00:00:00"/>
    <x v="1"/>
    <n v="2"/>
    <n v="9"/>
    <n v="2"/>
    <n v="2"/>
    <n v="2"/>
    <s v="-"/>
    <d v="2010-05-25T00:00:00"/>
    <n v="3"/>
    <s v="-"/>
  </r>
  <r>
    <n v="138529"/>
    <n v="8554054"/>
    <s v="Leysland High School"/>
    <x v="6"/>
    <s v="East Midlands"/>
    <x v="130"/>
    <s v="South Leicestershire"/>
    <s v="LE8 5PR"/>
    <s v="Academy Converter"/>
    <x v="3"/>
    <d v="2013-04-19T00:00:00"/>
    <x v="0"/>
    <n v="1"/>
    <n v="9"/>
    <n v="1"/>
    <n v="1"/>
    <n v="1"/>
    <s v="-"/>
    <d v="2010-06-23T00:00:00"/>
    <n v="1"/>
    <s v="-"/>
  </r>
  <r>
    <n v="138530"/>
    <n v="3947004"/>
    <s v="Barbara Priestman School"/>
    <x v="2"/>
    <s v="North East"/>
    <x v="70"/>
    <s v="Sunderland Central"/>
    <s v="SR2 7QN"/>
    <s v="Academy Special Converter"/>
    <x v="4"/>
    <d v="2012-03-21T00:00:00"/>
    <x v="1"/>
    <n v="2"/>
    <n v="9"/>
    <n v="2"/>
    <n v="2"/>
    <n v="1"/>
    <s v="-"/>
    <d v="2008-12-16T00:00:00"/>
    <n v="2"/>
    <s v="-"/>
  </r>
  <r>
    <n v="138531"/>
    <n v="8012091"/>
    <s v="Westbury Park Primary School"/>
    <x v="5"/>
    <s v="South West"/>
    <x v="71"/>
    <s v="Bristol North West"/>
    <s v="BS6 7NU"/>
    <s v="Academy Converter"/>
    <x v="0"/>
    <d v="2009-07-07T00:00:00"/>
    <x v="1"/>
    <n v="9"/>
    <n v="2"/>
    <n v="1"/>
    <n v="2"/>
    <n v="2"/>
    <s v="-"/>
    <d v="2006-07-06T00:00:00"/>
    <n v="2"/>
    <s v="-"/>
  </r>
  <r>
    <n v="138532"/>
    <n v="3527043"/>
    <s v="Melland High School"/>
    <x v="3"/>
    <s v="North West"/>
    <x v="50"/>
    <s v="Manchester, Gorton"/>
    <s v="M18 7DT"/>
    <s v="Academy Special Converter"/>
    <x v="4"/>
    <d v="2013-02-28T00:00:00"/>
    <x v="0"/>
    <n v="1"/>
    <n v="9"/>
    <n v="1"/>
    <n v="1"/>
    <n v="1"/>
    <s v="-"/>
    <d v="2007-12-13T00:00:00"/>
    <n v="1"/>
    <s v="-"/>
  </r>
  <r>
    <n v="138533"/>
    <n v="8815201"/>
    <s v="Newlands Spring Primary School"/>
    <x v="7"/>
    <s v="East of England"/>
    <x v="110"/>
    <s v="Chelmsford"/>
    <s v="CM1 4UU"/>
    <s v="Academy Converter"/>
    <x v="0"/>
    <d v="2008-10-16T00:00:00"/>
    <x v="0"/>
    <n v="9"/>
    <n v="1"/>
    <n v="1"/>
    <n v="1"/>
    <n v="1"/>
    <s v="-"/>
    <d v="2005-09-30T00:00:00"/>
    <n v="2"/>
    <s v="-"/>
  </r>
  <r>
    <n v="138534"/>
    <n v="3942163"/>
    <s v="Holley Park Primary School"/>
    <x v="2"/>
    <s v="North East"/>
    <x v="70"/>
    <s v="Washington and Sunderland West"/>
    <s v="NE38 0LR"/>
    <s v="Academy Converter"/>
    <x v="0"/>
    <d v="2009-12-03T00:00:00"/>
    <x v="1"/>
    <n v="2"/>
    <n v="9"/>
    <n v="2"/>
    <n v="2"/>
    <n v="2"/>
    <s v="-"/>
    <d v="2007-07-05T00:00:00"/>
    <n v="3"/>
    <s v="-"/>
  </r>
  <r>
    <n v="138535"/>
    <n v="3842101"/>
    <s v="Simpson's Lane Academy"/>
    <x v="2"/>
    <s v="Yorkshire and the Humber"/>
    <x v="65"/>
    <s v="Normanton, Pontefract and Castleford"/>
    <s v="WF11 0PL"/>
    <s v="Academy Converter"/>
    <x v="0"/>
    <d v="2012-05-30T00:00:00"/>
    <x v="1"/>
    <n v="2"/>
    <n v="9"/>
    <n v="2"/>
    <n v="2"/>
    <n v="2"/>
    <s v="-"/>
    <d v="2009-06-26T00:00:00"/>
    <n v="2"/>
    <s v="-"/>
  </r>
  <r>
    <n v="138536"/>
    <n v="3342050"/>
    <s v="Balsall Common Primary School"/>
    <x v="4"/>
    <s v="West Midlands"/>
    <x v="41"/>
    <s v="Meriden"/>
    <s v="CV7 7FS"/>
    <s v="Academy Converter"/>
    <x v="0"/>
    <d v="2009-02-09T00:00:00"/>
    <x v="1"/>
    <n v="9"/>
    <n v="2"/>
    <n v="2"/>
    <n v="2"/>
    <n v="2"/>
    <s v="-"/>
    <d v="2006-03-15T00:00:00"/>
    <n v="1"/>
    <s v="-"/>
  </r>
  <r>
    <n v="138537"/>
    <n v="8554038"/>
    <s v="Winstanley Community College"/>
    <x v="6"/>
    <s v="East Midlands"/>
    <x v="130"/>
    <s v="South Leicestershire"/>
    <s v="LE3 3BD"/>
    <s v="Academy Converter"/>
    <x v="3"/>
    <d v="2013-06-28T00:00:00"/>
    <x v="2"/>
    <n v="3"/>
    <n v="9"/>
    <n v="3"/>
    <n v="3"/>
    <n v="3"/>
    <s v="-"/>
    <d v="2010-01-21T00:00:00"/>
    <n v="2"/>
    <s v="-"/>
  </r>
  <r>
    <n v="138538"/>
    <n v="8902207"/>
    <s v="Hawes Side Academy"/>
    <x v="3"/>
    <s v="North West"/>
    <x v="129"/>
    <s v="Blackpool South"/>
    <s v="FY4 3HZ"/>
    <s v="Academy Converter"/>
    <x v="0"/>
    <d v="2010-05-12T00:00:00"/>
    <x v="1"/>
    <n v="2"/>
    <n v="9"/>
    <n v="2"/>
    <n v="2"/>
    <n v="2"/>
    <s v="-"/>
    <d v="2007-05-03T00:00:00"/>
    <n v="3"/>
    <s v="-"/>
  </r>
  <r>
    <n v="138539"/>
    <n v="9192009"/>
    <s v="Northgate Primary School"/>
    <x v="7"/>
    <s v="East of England"/>
    <x v="119"/>
    <s v="Hertford and Stortford"/>
    <s v="CM23 2RL"/>
    <s v="Academy Converter"/>
    <x v="0"/>
    <d v="2008-07-10T00:00:00"/>
    <x v="0"/>
    <n v="9"/>
    <n v="1"/>
    <n v="1"/>
    <n v="1"/>
    <n v="1"/>
    <s v="-"/>
    <s v="NULL"/>
    <s v="NULL"/>
    <s v="-"/>
  </r>
  <r>
    <n v="138540"/>
    <n v="3352243"/>
    <s v="Jubilee Academy Mossley"/>
    <x v="4"/>
    <s v="West Midlands"/>
    <x v="42"/>
    <s v="Walsall North"/>
    <s v="WS3 2SQ"/>
    <s v="Academy Converter"/>
    <x v="0"/>
    <d v="2013-03-07T00:00:00"/>
    <x v="2"/>
    <n v="3"/>
    <n v="9"/>
    <n v="2"/>
    <n v="3"/>
    <n v="3"/>
    <s v="-"/>
    <d v="2011-01-26T00:00:00"/>
    <n v="3"/>
    <s v="-"/>
  </r>
  <r>
    <n v="138541"/>
    <n v="9333353"/>
    <s v="Monteclefe Church of England VA Junior School"/>
    <x v="5"/>
    <s v="South West"/>
    <x v="143"/>
    <s v="Somerton and Frome"/>
    <s v="TA11 7NL"/>
    <s v="Academy Converter"/>
    <x v="0"/>
    <d v="2013-03-15T00:00:00"/>
    <x v="1"/>
    <n v="2"/>
    <n v="9"/>
    <n v="2"/>
    <n v="2"/>
    <n v="2"/>
    <s v="-"/>
    <d v="2008-01-15T00:00:00"/>
    <n v="2"/>
    <s v="-"/>
  </r>
  <r>
    <n v="138542"/>
    <n v="8122001"/>
    <s v="Yarborough Academy"/>
    <x v="2"/>
    <s v="Yorkshire and the Humber"/>
    <x v="122"/>
    <s v="Great Grimsby"/>
    <s v="DN34 4JU"/>
    <s v="Academy Converter"/>
    <x v="0"/>
    <d v="2013-07-10T00:00:00"/>
    <x v="1"/>
    <n v="2"/>
    <n v="9"/>
    <n v="2"/>
    <n v="2"/>
    <n v="2"/>
    <s v="-"/>
    <d v="2010-01-15T00:00:00"/>
    <n v="2"/>
    <s v="-"/>
  </r>
  <r>
    <n v="138543"/>
    <n v="3553802"/>
    <s v="Broughton Jewish Cassel Fox Primary School"/>
    <x v="3"/>
    <s v="North West"/>
    <x v="53"/>
    <s v="Blackley and Broughton"/>
    <s v="M7 4RT"/>
    <s v="Academy Converter"/>
    <x v="0"/>
    <d v="2009-06-25T00:00:00"/>
    <x v="1"/>
    <n v="9"/>
    <n v="2"/>
    <n v="2"/>
    <n v="2"/>
    <n v="2"/>
    <s v="-"/>
    <d v="2006-07-04T00:00:00"/>
    <n v="2"/>
    <s v="-"/>
  </r>
  <r>
    <n v="138544"/>
    <n v="8884403"/>
    <s v="Albany Academy"/>
    <x v="3"/>
    <s v="North West"/>
    <x v="127"/>
    <s v="Chorley"/>
    <s v="PR7 3AY"/>
    <s v="Academy Converter"/>
    <x v="3"/>
    <d v="2009-02-26T00:00:00"/>
    <x v="1"/>
    <n v="9"/>
    <n v="2"/>
    <n v="2"/>
    <n v="2"/>
    <n v="2"/>
    <s v="-"/>
    <d v="2006-07-06T00:00:00"/>
    <n v="3"/>
    <s v="-"/>
  </r>
  <r>
    <n v="138545"/>
    <n v="3734279"/>
    <s v="Meadowhead School"/>
    <x v="2"/>
    <s v="Yorkshire and the Humber"/>
    <x v="61"/>
    <s v="Sheffield, Heeley"/>
    <s v="S8 8BR"/>
    <s v="Academy Converter"/>
    <x v="3"/>
    <d v="2012-03-01T00:00:00"/>
    <x v="2"/>
    <n v="3"/>
    <n v="9"/>
    <n v="2"/>
    <n v="3"/>
    <n v="3"/>
    <s v="-"/>
    <d v="2008-11-27T00:00:00"/>
    <n v="2"/>
    <s v="-"/>
  </r>
  <r>
    <n v="138546"/>
    <n v="8012321"/>
    <s v="Hareclive Academy"/>
    <x v="5"/>
    <s v="South West"/>
    <x v="71"/>
    <s v="Bristol South"/>
    <s v="BS13 0HP"/>
    <s v="Academy Converter"/>
    <x v="0"/>
    <d v="2010-07-07T00:00:00"/>
    <x v="1"/>
    <n v="2"/>
    <n v="9"/>
    <n v="2"/>
    <n v="2"/>
    <n v="2"/>
    <s v="-"/>
    <d v="2008-07-03T00:00:00"/>
    <n v="3"/>
    <s v="-"/>
  </r>
  <r>
    <n v="138547"/>
    <n v="2037199"/>
    <s v="Charlton Park Academy"/>
    <x v="0"/>
    <s v="London"/>
    <x v="2"/>
    <s v="Greenwich and Woolwich"/>
    <s v="SE7 8HX"/>
    <s v="Academy Special Converter"/>
    <x v="4"/>
    <d v="2013-03-01T00:00:00"/>
    <x v="1"/>
    <n v="2"/>
    <n v="9"/>
    <n v="2"/>
    <n v="2"/>
    <n v="2"/>
    <s v="-"/>
    <d v="2009-09-30T00:00:00"/>
    <n v="3"/>
    <s v="-"/>
  </r>
  <r>
    <n v="138548"/>
    <n v="8612090"/>
    <s v="Sutherland Primary School"/>
    <x v="4"/>
    <s v="West Midlands"/>
    <x v="144"/>
    <s v="Stoke-on-Trent South"/>
    <s v="ST3 3DY"/>
    <s v="Academy Converter"/>
    <x v="0"/>
    <d v="2012-06-28T00:00:00"/>
    <x v="1"/>
    <n v="2"/>
    <n v="9"/>
    <n v="2"/>
    <n v="2"/>
    <n v="2"/>
    <s v="-"/>
    <d v="2007-11-14T00:00:00"/>
    <n v="2"/>
    <s v="-"/>
  </r>
  <r>
    <n v="138549"/>
    <n v="8614173"/>
    <s v="Haywood Academy"/>
    <x v="4"/>
    <s v="West Midlands"/>
    <x v="144"/>
    <s v="Stoke-on-Trent North"/>
    <s v="ST6 7AB"/>
    <s v="Academy Converter"/>
    <x v="3"/>
    <d v="2012-02-29T00:00:00"/>
    <x v="2"/>
    <n v="3"/>
    <n v="9"/>
    <n v="2"/>
    <n v="2"/>
    <n v="2"/>
    <s v="-"/>
    <d v="2007-05-17T00:00:00"/>
    <n v="2"/>
    <s v="-"/>
  </r>
  <r>
    <n v="138550"/>
    <n v="8612106"/>
    <s v="Eaton Park Primary School"/>
    <x v="4"/>
    <s v="West Midlands"/>
    <x v="144"/>
    <s v="Stoke-on-Trent Central"/>
    <s v="ST2 9PF"/>
    <s v="Academy Converter"/>
    <x v="0"/>
    <d v="2010-07-01T00:00:00"/>
    <x v="1"/>
    <n v="2"/>
    <n v="9"/>
    <n v="2"/>
    <n v="2"/>
    <n v="2"/>
    <s v="-"/>
    <d v="2007-01-31T00:00:00"/>
    <n v="3"/>
    <s v="-"/>
  </r>
  <r>
    <n v="138551"/>
    <n v="8612086"/>
    <s v="The Crescent Academy"/>
    <x v="4"/>
    <s v="West Midlands"/>
    <x v="144"/>
    <s v="Stoke-on-Trent South"/>
    <s v="ST3 6HZ"/>
    <s v="Academy Converter"/>
    <x v="0"/>
    <d v="2008-12-02T00:00:00"/>
    <x v="0"/>
    <n v="9"/>
    <n v="2"/>
    <n v="1"/>
    <n v="2"/>
    <n v="1"/>
    <s v="-"/>
    <d v="2005-09-29T00:00:00"/>
    <n v="2"/>
    <s v="-"/>
  </r>
  <r>
    <n v="138557"/>
    <n v="8402011"/>
    <s v="Tudhoe Colliery Primary School"/>
    <x v="2"/>
    <s v="North East"/>
    <x v="75"/>
    <s v="Bishop Auckland"/>
    <s v="DL16 6TJ"/>
    <s v="Academy Converter"/>
    <x v="0"/>
    <d v="2013-06-26T00:00:00"/>
    <x v="2"/>
    <n v="3"/>
    <n v="9"/>
    <n v="2"/>
    <n v="3"/>
    <n v="3"/>
    <s v="-"/>
    <s v="NULL"/>
    <s v="NULL"/>
    <s v="-"/>
  </r>
  <r>
    <n v="138558"/>
    <n v="8232285"/>
    <s v="St. Augustine's Academy"/>
    <x v="7"/>
    <s v="East of England"/>
    <x v="78"/>
    <s v="South West Bedfordshire"/>
    <s v="LU5 4AS"/>
    <s v="Academy Converter"/>
    <x v="0"/>
    <d v="2010-02-03T00:00:00"/>
    <x v="1"/>
    <n v="2"/>
    <n v="9"/>
    <n v="2"/>
    <n v="2"/>
    <n v="2"/>
    <s v="-"/>
    <d v="2006-12-06T00:00:00"/>
    <n v="2"/>
    <s v="-"/>
  </r>
  <r>
    <n v="138595"/>
    <n v="8732257"/>
    <s v="Middlefield Community Primary School"/>
    <x v="7"/>
    <s v="East of England"/>
    <x v="87"/>
    <s v="Huntingdon"/>
    <s v="PE19 2QE"/>
    <s v="Academy Converter"/>
    <x v="0"/>
    <d v="2009-12-04T00:00:00"/>
    <x v="1"/>
    <n v="2"/>
    <n v="9"/>
    <n v="1"/>
    <n v="2"/>
    <n v="2"/>
    <s v="-"/>
    <d v="2007-03-06T00:00:00"/>
    <n v="3"/>
    <s v="-"/>
  </r>
  <r>
    <n v="138603"/>
    <n v="8023451"/>
    <s v="Herons' Moor Academy"/>
    <x v="5"/>
    <s v="South West"/>
    <x v="74"/>
    <s v="Weston-Super-Mare"/>
    <s v="BS24 7DX"/>
    <s v="Academy Converter"/>
    <x v="0"/>
    <d v="2011-11-23T00:00:00"/>
    <x v="1"/>
    <n v="2"/>
    <n v="9"/>
    <n v="2"/>
    <n v="2"/>
    <n v="2"/>
    <s v="-"/>
    <d v="2009-05-13T00:00:00"/>
    <n v="2"/>
    <s v="-"/>
  </r>
  <r>
    <n v="138607"/>
    <n v="2054632"/>
    <s v="Lady Margaret School"/>
    <x v="0"/>
    <s v="London"/>
    <x v="4"/>
    <s v="Chelsea and Fulham"/>
    <s v="SW6 4UN"/>
    <s v="Academy Converter"/>
    <x v="3"/>
    <d v="2011-09-21T00:00:00"/>
    <x v="0"/>
    <n v="1"/>
    <n v="9"/>
    <n v="1"/>
    <n v="2"/>
    <n v="1"/>
    <s v="-"/>
    <d v="2007-02-14T00:00:00"/>
    <n v="2"/>
    <s v="-"/>
  </r>
  <r>
    <n v="138608"/>
    <n v="3042076"/>
    <s v="Sudbury Primary School"/>
    <x v="0"/>
    <s v="London"/>
    <x v="16"/>
    <s v="Brent North"/>
    <s v="HA0 3EY"/>
    <s v="Academy Converter"/>
    <x v="0"/>
    <d v="2011-06-09T00:00:00"/>
    <x v="1"/>
    <n v="2"/>
    <n v="9"/>
    <n v="1"/>
    <n v="2"/>
    <n v="2"/>
    <s v="-"/>
    <d v="2008-01-29T00:00:00"/>
    <n v="2"/>
    <s v="-"/>
  </r>
  <r>
    <n v="138609"/>
    <n v="3045403"/>
    <s v="Queens Park Community School"/>
    <x v="0"/>
    <s v="London"/>
    <x v="16"/>
    <s v="Hampstead and Kilburn"/>
    <s v="NW6 7BQ"/>
    <s v="Academy Converter"/>
    <x v="3"/>
    <d v="2012-03-08T00:00:00"/>
    <x v="1"/>
    <n v="2"/>
    <n v="9"/>
    <n v="2"/>
    <n v="2"/>
    <n v="2"/>
    <s v="-"/>
    <d v="2008-11-13T00:00:00"/>
    <n v="2"/>
    <s v="-"/>
  </r>
  <r>
    <n v="138610"/>
    <n v="3045405"/>
    <s v="Alperton Community School"/>
    <x v="0"/>
    <s v="London"/>
    <x v="16"/>
    <s v="Brent North"/>
    <s v="HA0 4JE"/>
    <s v="Academy Converter"/>
    <x v="3"/>
    <d v="2011-05-12T00:00:00"/>
    <x v="0"/>
    <n v="2"/>
    <n v="9"/>
    <n v="1"/>
    <n v="2"/>
    <n v="1"/>
    <s v="-"/>
    <d v="2008-05-08T00:00:00"/>
    <n v="2"/>
    <s v="-"/>
  </r>
  <r>
    <n v="138611"/>
    <n v="3052038"/>
    <s v="Crofton Infant School"/>
    <x v="0"/>
    <s v="London"/>
    <x v="19"/>
    <s v="Orpington"/>
    <s v="BR5 1EL"/>
    <s v="Academy Converter"/>
    <x v="0"/>
    <d v="2010-10-21T00:00:00"/>
    <x v="1"/>
    <n v="1"/>
    <n v="9"/>
    <n v="2"/>
    <n v="2"/>
    <n v="2"/>
    <s v="-"/>
    <d v="2007-09-21T00:00:00"/>
    <n v="2"/>
    <s v="-"/>
  </r>
  <r>
    <n v="138612"/>
    <n v="3063403"/>
    <s v="St Thomas Becket Catholic Primary School"/>
    <x v="0"/>
    <s v="London"/>
    <x v="20"/>
    <s v="Croydon Central"/>
    <s v="SE25 5BN"/>
    <s v="Academy Converter"/>
    <x v="0"/>
    <d v="2007-09-13T00:00:00"/>
    <x v="0"/>
    <n v="9"/>
    <n v="1"/>
    <n v="1"/>
    <n v="2"/>
    <n v="1"/>
    <s v="-"/>
    <s v="NULL"/>
    <s v="NULL"/>
    <s v="-"/>
  </r>
  <r>
    <n v="138613"/>
    <n v="3122078"/>
    <s v="Cranford Park Academy"/>
    <x v="0"/>
    <s v="London"/>
    <x v="27"/>
    <s v="Hayes and Harlington"/>
    <s v="UB3 4LQ"/>
    <s v="Academy Converter"/>
    <x v="0"/>
    <d v="2013-06-21T00:00:00"/>
    <x v="1"/>
    <n v="2"/>
    <n v="9"/>
    <n v="2"/>
    <n v="2"/>
    <n v="2"/>
    <s v="-"/>
    <d v="2010-05-19T00:00:00"/>
    <n v="1"/>
    <s v="-"/>
  </r>
  <r>
    <n v="138614"/>
    <n v="3584024"/>
    <s v="Altrincham College of Arts"/>
    <x v="3"/>
    <s v="North West"/>
    <x v="55"/>
    <s v="Altrincham and Sale West"/>
    <s v="WA15 8QW"/>
    <s v="Academy Converter"/>
    <x v="3"/>
    <d v="2011-05-25T00:00:00"/>
    <x v="0"/>
    <n v="1"/>
    <n v="9"/>
    <n v="2"/>
    <n v="1"/>
    <n v="1"/>
    <s v="-"/>
    <d v="2008-02-13T00:00:00"/>
    <n v="1"/>
    <s v="-"/>
  </r>
  <r>
    <n v="138615"/>
    <n v="3702101"/>
    <s v="Upperwood Academy"/>
    <x v="2"/>
    <s v="Yorkshire and the Humber"/>
    <x v="58"/>
    <s v="Barnsley East"/>
    <s v="S73 9NL"/>
    <s v="Academy Converter"/>
    <x v="0"/>
    <d v="2011-11-08T00:00:00"/>
    <x v="1"/>
    <n v="2"/>
    <n v="9"/>
    <n v="1"/>
    <n v="2"/>
    <n v="1"/>
    <s v="-"/>
    <d v="2006-11-16T00:00:00"/>
    <n v="2"/>
    <s v="-"/>
  </r>
  <r>
    <n v="138616"/>
    <n v="8354187"/>
    <s v="The Wey Valley School"/>
    <x v="5"/>
    <s v="South West"/>
    <x v="104"/>
    <s v="South Dorset"/>
    <s v="DT3 5AN"/>
    <s v="Academy Converter"/>
    <x v="3"/>
    <d v="2013-06-07T00:00:00"/>
    <x v="2"/>
    <n v="3"/>
    <n v="9"/>
    <n v="2"/>
    <n v="3"/>
    <n v="3"/>
    <s v="-"/>
    <d v="2011-06-23T00:00:00"/>
    <n v="3"/>
    <s v="-"/>
  </r>
  <r>
    <n v="138617"/>
    <n v="8003440"/>
    <s v="Chew Stoke Church School"/>
    <x v="5"/>
    <s v="South West"/>
    <x v="72"/>
    <s v="North East Somerset"/>
    <s v="BS40 8UY"/>
    <s v="Academy Converter"/>
    <x v="0"/>
    <d v="2010-03-12T00:00:00"/>
    <x v="1"/>
    <n v="2"/>
    <n v="9"/>
    <n v="1"/>
    <n v="2"/>
    <n v="2"/>
    <s v="-"/>
    <d v="2007-01-17T00:00:00"/>
    <n v="2"/>
    <s v="-"/>
  </r>
  <r>
    <n v="138618"/>
    <n v="9382250"/>
    <s v="The Oaks Primary School"/>
    <x v="1"/>
    <s v="South East"/>
    <x v="148"/>
    <s v="Crawley"/>
    <s v="RH10 5DP"/>
    <s v="Academy Converter"/>
    <x v="0"/>
    <d v="2012-05-24T00:00:00"/>
    <x v="1"/>
    <n v="2"/>
    <n v="9"/>
    <n v="2"/>
    <n v="2"/>
    <n v="2"/>
    <s v="-"/>
    <d v="2008-11-26T00:00:00"/>
    <n v="2"/>
    <s v="-"/>
  </r>
  <r>
    <n v="138619"/>
    <n v="8663439"/>
    <s v="St Catherine's Catholic Primary School, Swindon"/>
    <x v="5"/>
    <s v="South West"/>
    <x v="149"/>
    <s v="North Swindon"/>
    <s v="SN2 7LL"/>
    <s v="Academy Converter"/>
    <x v="0"/>
    <d v="2009-12-09T00:00:00"/>
    <x v="1"/>
    <n v="2"/>
    <n v="9"/>
    <n v="1"/>
    <n v="2"/>
    <n v="2"/>
    <s v="-"/>
    <d v="2006-10-12T00:00:00"/>
    <n v="3"/>
    <s v="-"/>
  </r>
  <r>
    <n v="138620"/>
    <n v="9384044"/>
    <s v="Thomas Bennett Community College"/>
    <x v="1"/>
    <s v="South East"/>
    <x v="148"/>
    <s v="Crawley"/>
    <s v="RH10 5AD"/>
    <s v="Academy Converter"/>
    <x v="3"/>
    <d v="2010-12-09T00:00:00"/>
    <x v="1"/>
    <n v="2"/>
    <n v="9"/>
    <n v="2"/>
    <n v="2"/>
    <n v="2"/>
    <s v="-"/>
    <d v="2008-03-28T00:00:00"/>
    <n v="3"/>
    <s v="-"/>
  </r>
  <r>
    <n v="138621"/>
    <n v="3122082"/>
    <s v="Wood End Park Academy"/>
    <x v="0"/>
    <s v="London"/>
    <x v="27"/>
    <s v="Hayes and Harlington"/>
    <s v="UB3 2PD"/>
    <s v="Academy Converter"/>
    <x v="0"/>
    <d v="2013-05-16T00:00:00"/>
    <x v="1"/>
    <n v="2"/>
    <n v="9"/>
    <n v="2"/>
    <n v="2"/>
    <n v="2"/>
    <s v="-"/>
    <d v="2010-07-01T00:00:00"/>
    <n v="3"/>
    <s v="-"/>
  </r>
  <r>
    <n v="138622"/>
    <n v="8314607"/>
    <s v="Saint Benedict, A Catholic Voluntary Academy"/>
    <x v="6"/>
    <s v="East Midlands"/>
    <x v="100"/>
    <s v="Derby North"/>
    <s v="DE22 1JD"/>
    <s v="Academy Converter"/>
    <x v="3"/>
    <d v="2012-11-23T00:00:00"/>
    <x v="1"/>
    <n v="2"/>
    <n v="9"/>
    <n v="2"/>
    <n v="2"/>
    <n v="2"/>
    <s v="-"/>
    <d v="2010-01-22T00:00:00"/>
    <n v="3"/>
    <s v="-"/>
  </r>
  <r>
    <n v="138623"/>
    <n v="8655405"/>
    <s v="St John's Marlborough"/>
    <x v="5"/>
    <s v="South West"/>
    <x v="150"/>
    <s v="Devizes"/>
    <s v="SN8 4AX"/>
    <s v="Academy Converter"/>
    <x v="3"/>
    <d v="2009-01-15T00:00:00"/>
    <x v="1"/>
    <n v="9"/>
    <n v="2"/>
    <n v="2"/>
    <n v="2"/>
    <n v="2"/>
    <s v="-"/>
    <d v="2005-10-14T00:00:00"/>
    <n v="2"/>
    <s v="-"/>
  </r>
  <r>
    <n v="138624"/>
    <n v="8454045"/>
    <s v="Rye College"/>
    <x v="1"/>
    <s v="South East"/>
    <x v="109"/>
    <s v="Hastings and Rye"/>
    <s v="TN31 7NQ"/>
    <s v="Academy Converter"/>
    <x v="3"/>
    <d v="2010-06-10T00:00:00"/>
    <x v="1"/>
    <n v="2"/>
    <n v="9"/>
    <n v="2"/>
    <n v="3"/>
    <n v="2"/>
    <s v="-"/>
    <d v="2007-03-15T00:00:00"/>
    <n v="3"/>
    <s v="-"/>
  </r>
  <r>
    <n v="138625"/>
    <n v="8522419"/>
    <s v="Ludlow Infant School"/>
    <x v="1"/>
    <s v="South East"/>
    <x v="116"/>
    <s v="Southampton, Itchen"/>
    <s v="SO19 2EU"/>
    <s v="Academy Converter"/>
    <x v="0"/>
    <d v="2011-06-23T00:00:00"/>
    <x v="0"/>
    <n v="1"/>
    <n v="9"/>
    <n v="1"/>
    <n v="1"/>
    <n v="1"/>
    <s v="-"/>
    <d v="2008-07-07T00:00:00"/>
    <n v="2"/>
    <s v="-"/>
  </r>
  <r>
    <n v="138626"/>
    <n v="8522421"/>
    <s v="Portswood Primary School"/>
    <x v="1"/>
    <s v="South East"/>
    <x v="116"/>
    <s v="Southampton, Test"/>
    <s v="SO17 3AA"/>
    <s v="Academy Converter"/>
    <x v="0"/>
    <d v="2007-06-27T00:00:00"/>
    <x v="0"/>
    <n v="9"/>
    <n v="1"/>
    <n v="1"/>
    <n v="1"/>
    <n v="1"/>
    <s v="-"/>
    <s v="NULL"/>
    <s v="NULL"/>
    <s v="-"/>
  </r>
  <r>
    <n v="138627"/>
    <n v="8554052"/>
    <s v="Groby Community College"/>
    <x v="6"/>
    <s v="East Midlands"/>
    <x v="130"/>
    <s v="Charnwood"/>
    <s v="LE6 0GE"/>
    <s v="Academy Converter"/>
    <x v="3"/>
    <d v="2013-02-28T00:00:00"/>
    <x v="1"/>
    <n v="2"/>
    <n v="9"/>
    <n v="2"/>
    <n v="2"/>
    <n v="2"/>
    <s v="-"/>
    <d v="2009-12-03T00:00:00"/>
    <n v="3"/>
    <s v="-"/>
  </r>
  <r>
    <n v="138628"/>
    <n v="8555400"/>
    <s v="Long Field Academy"/>
    <x v="6"/>
    <s v="East Midlands"/>
    <x v="130"/>
    <s v="Rutland and Melton"/>
    <s v="LE13 0BN"/>
    <s v="Academy Converter"/>
    <x v="3"/>
    <d v="2010-12-09T00:00:00"/>
    <x v="1"/>
    <n v="2"/>
    <n v="9"/>
    <n v="2"/>
    <n v="2"/>
    <n v="2"/>
    <s v="-"/>
    <d v="2007-06-27T00:00:00"/>
    <n v="3"/>
    <s v="-"/>
  </r>
  <r>
    <n v="138629"/>
    <n v="8652040"/>
    <s v="Easton Royal Primary School"/>
    <x v="5"/>
    <s v="South West"/>
    <x v="150"/>
    <s v="Devizes"/>
    <s v="SN9 5LZ"/>
    <s v="Academy Converter"/>
    <x v="0"/>
    <d v="2006-10-05T00:00:00"/>
    <x v="0"/>
    <n v="9"/>
    <n v="1"/>
    <n v="1"/>
    <n v="1"/>
    <n v="1"/>
    <s v="-"/>
    <s v="NULL"/>
    <s v="NULL"/>
    <s v="-"/>
  </r>
  <r>
    <n v="138630"/>
    <n v="8655411"/>
    <s v="Devizes School"/>
    <x v="5"/>
    <s v="South West"/>
    <x v="150"/>
    <s v="Devizes"/>
    <s v="SN10 3AG"/>
    <s v="Academy Converter"/>
    <x v="3"/>
    <d v="2012-02-23T00:00:00"/>
    <x v="1"/>
    <n v="2"/>
    <n v="9"/>
    <n v="2"/>
    <n v="2"/>
    <n v="2"/>
    <s v="-"/>
    <d v="2008-12-04T00:00:00"/>
    <n v="2"/>
    <s v="-"/>
  </r>
  <r>
    <n v="138631"/>
    <n v="8783100"/>
    <s v="Aveton Gifford CofE Primary School"/>
    <x v="5"/>
    <s v="South West"/>
    <x v="101"/>
    <s v="South West Devon"/>
    <s v="TQ7 4LB"/>
    <s v="Academy Converter"/>
    <x v="0"/>
    <d v="2012-05-30T00:00:00"/>
    <x v="1"/>
    <n v="2"/>
    <n v="9"/>
    <n v="1"/>
    <n v="2"/>
    <n v="2"/>
    <s v="-"/>
    <d v="2008-03-28T00:00:00"/>
    <n v="2"/>
    <s v="-"/>
  </r>
  <r>
    <n v="138632"/>
    <n v="9194118"/>
    <s v="Monk's Walk School"/>
    <x v="7"/>
    <s v="East of England"/>
    <x v="119"/>
    <s v="Welwyn Hatfield"/>
    <s v="AL8 7NL"/>
    <s v="Academy Converter"/>
    <x v="3"/>
    <d v="2011-11-04T00:00:00"/>
    <x v="1"/>
    <n v="2"/>
    <n v="9"/>
    <n v="2"/>
    <n v="2"/>
    <n v="2"/>
    <s v="-"/>
    <d v="2009-05-07T00:00:00"/>
    <n v="3"/>
    <s v="-"/>
  </r>
  <r>
    <n v="138633"/>
    <n v="8403517"/>
    <s v="Ribbon Academy Trust"/>
    <x v="2"/>
    <s v="North East"/>
    <x v="75"/>
    <s v="Easington"/>
    <s v="SR7 9QR"/>
    <s v="Academy Converter"/>
    <x v="0"/>
    <d v="2013-04-17T00:00:00"/>
    <x v="1"/>
    <n v="2"/>
    <n v="9"/>
    <n v="1"/>
    <n v="2"/>
    <n v="2"/>
    <s v="-"/>
    <d v="2010-04-23T00:00:00"/>
    <n v="1"/>
    <s v="-"/>
  </r>
  <r>
    <n v="138634"/>
    <n v="9287033"/>
    <s v="Maplefields School"/>
    <x v="6"/>
    <s v="East Midlands"/>
    <x v="137"/>
    <s v="Corby"/>
    <s v="NN18 0QP"/>
    <s v="Academy Special Converter"/>
    <x v="4"/>
    <d v="2013-02-01T00:00:00"/>
    <x v="0"/>
    <n v="1"/>
    <n v="9"/>
    <n v="1"/>
    <n v="1"/>
    <n v="1"/>
    <s v="-"/>
    <d v="2009-12-16T00:00:00"/>
    <n v="1"/>
    <s v="-"/>
  </r>
  <r>
    <n v="138635"/>
    <n v="8683050"/>
    <s v="White Waltham CofE Academy"/>
    <x v="1"/>
    <s v="South East"/>
    <x v="81"/>
    <s v="Maidenhead"/>
    <s v="SL6 3SG"/>
    <s v="Academy Converter"/>
    <x v="0"/>
    <d v="2007-07-11T00:00:00"/>
    <x v="0"/>
    <n v="9"/>
    <n v="1"/>
    <n v="1"/>
    <n v="1"/>
    <n v="1"/>
    <s v="-"/>
    <s v="NULL"/>
    <s v="NULL"/>
    <s v="-"/>
  </r>
  <r>
    <n v="138636"/>
    <n v="8663001"/>
    <s v="Holy Family Catholic Primary School"/>
    <x v="5"/>
    <s v="South West"/>
    <x v="149"/>
    <s v="South Swindon"/>
    <s v="SN3 2PT"/>
    <s v="Academy Converter"/>
    <x v="0"/>
    <d v="2011-10-11T00:00:00"/>
    <x v="1"/>
    <n v="2"/>
    <n v="9"/>
    <n v="2"/>
    <n v="2"/>
    <n v="2"/>
    <s v="-"/>
    <d v="2007-07-11T00:00:00"/>
    <n v="2"/>
    <s v="-"/>
  </r>
  <r>
    <n v="138637"/>
    <n v="9252171"/>
    <s v="Louth Kidgate Primary School"/>
    <x v="6"/>
    <s v="East Midlands"/>
    <x v="133"/>
    <s v="Louth and Horncastle"/>
    <s v="LN11 9BX"/>
    <s v="Academy Converter"/>
    <x v="0"/>
    <d v="2012-06-22T00:00:00"/>
    <x v="1"/>
    <n v="2"/>
    <n v="9"/>
    <n v="2"/>
    <n v="2"/>
    <n v="2"/>
    <s v="-"/>
    <d v="2008-11-06T00:00:00"/>
    <n v="3"/>
    <s v="-"/>
  </r>
  <r>
    <n v="138638"/>
    <n v="9254004"/>
    <s v="Kesteven and Grantham Girls' School"/>
    <x v="6"/>
    <s v="East Midlands"/>
    <x v="133"/>
    <s v="Grantham and Stamford"/>
    <s v="NG31 9AU"/>
    <s v="Academy Converter"/>
    <x v="3"/>
    <d v="2011-09-29T00:00:00"/>
    <x v="0"/>
    <n v="1"/>
    <n v="9"/>
    <n v="1"/>
    <n v="2"/>
    <n v="1"/>
    <s v="-"/>
    <d v="2007-06-21T00:00:00"/>
    <n v="2"/>
    <s v="-"/>
  </r>
  <r>
    <n v="138639"/>
    <n v="9255223"/>
    <s v="The Nettleham Infant School"/>
    <x v="6"/>
    <s v="East Midlands"/>
    <x v="133"/>
    <s v="Gainsborough"/>
    <s v="LN2 2NT"/>
    <s v="Academy Converter"/>
    <x v="0"/>
    <d v="2008-11-19T00:00:00"/>
    <x v="0"/>
    <n v="1"/>
    <n v="9"/>
    <n v="1"/>
    <n v="1"/>
    <n v="1"/>
    <s v="-"/>
    <d v="2006-07-13T00:00:00"/>
    <n v="2"/>
    <s v="-"/>
  </r>
  <r>
    <n v="138640"/>
    <n v="9253354"/>
    <s v="The Gainsborough Parish Church Primary School"/>
    <x v="6"/>
    <s v="East Midlands"/>
    <x v="133"/>
    <s v="Gainsborough"/>
    <s v="DN21 2LN"/>
    <s v="Academy Converter"/>
    <x v="0"/>
    <d v="2011-12-08T00:00:00"/>
    <x v="1"/>
    <n v="2"/>
    <n v="9"/>
    <n v="2"/>
    <n v="2"/>
    <n v="2"/>
    <s v="-"/>
    <d v="2009-05-21T00:00:00"/>
    <n v="3"/>
    <s v="-"/>
  </r>
  <r>
    <n v="138641"/>
    <n v="8914226"/>
    <s v="The Kimberley School"/>
    <x v="6"/>
    <s v="East Midlands"/>
    <x v="76"/>
    <s v="Broxtowe"/>
    <s v="NG16 2NJ"/>
    <s v="Academy Converter"/>
    <x v="3"/>
    <d v="2011-11-17T00:00:00"/>
    <x v="1"/>
    <n v="2"/>
    <n v="9"/>
    <n v="2"/>
    <n v="2"/>
    <n v="1"/>
    <s v="-"/>
    <d v="2009-02-03T00:00:00"/>
    <n v="3"/>
    <s v="-"/>
  </r>
  <r>
    <n v="138642"/>
    <n v="9262043"/>
    <s v="Costessey Junior School"/>
    <x v="7"/>
    <s v="East of England"/>
    <x v="134"/>
    <s v="Norwich South"/>
    <s v="NR5 0RR"/>
    <s v="Academy Converter"/>
    <x v="0"/>
    <d v="2012-07-06T00:00:00"/>
    <x v="1"/>
    <n v="2"/>
    <n v="9"/>
    <n v="2"/>
    <n v="2"/>
    <n v="1"/>
    <s v="-"/>
    <d v="2007-11-02T00:00:00"/>
    <n v="2"/>
    <s v="-"/>
  </r>
  <r>
    <n v="138643"/>
    <n v="9317016"/>
    <s v="Northern House School"/>
    <x v="1"/>
    <s v="South East"/>
    <x v="141"/>
    <s v="Oxford West and Abingdon"/>
    <s v="OX2 7JN"/>
    <s v="Academy Special Converter"/>
    <x v="4"/>
    <d v="2012-07-06T00:00:00"/>
    <x v="0"/>
    <n v="1"/>
    <n v="9"/>
    <n v="1"/>
    <n v="1"/>
    <n v="1"/>
    <s v="-"/>
    <d v="2008-09-23T00:00:00"/>
    <n v="1"/>
    <s v="-"/>
  </r>
  <r>
    <n v="138644"/>
    <n v="9375402"/>
    <s v="Hartshill School"/>
    <x v="4"/>
    <s v="West Midlands"/>
    <x v="138"/>
    <s v="Nuneaton"/>
    <s v="CV10 0NA"/>
    <s v="Academy Converter"/>
    <x v="3"/>
    <d v="2013-04-25T00:00:00"/>
    <x v="1"/>
    <n v="2"/>
    <n v="9"/>
    <n v="2"/>
    <n v="2"/>
    <n v="2"/>
    <s v="-"/>
    <d v="2011-05-12T00:00:00"/>
    <n v="3"/>
    <s v="-"/>
  </r>
  <r>
    <n v="138645"/>
    <n v="9382139"/>
    <s v="Seymour Primary School"/>
    <x v="1"/>
    <s v="South East"/>
    <x v="148"/>
    <s v="Crawley"/>
    <s v="RH11 9ES"/>
    <s v="Academy Converter"/>
    <x v="0"/>
    <d v="2010-05-26T00:00:00"/>
    <x v="1"/>
    <n v="2"/>
    <n v="9"/>
    <n v="2"/>
    <n v="2"/>
    <n v="2"/>
    <s v="-"/>
    <d v="2007-07-05T00:00:00"/>
    <n v="3"/>
    <s v="-"/>
  </r>
  <r>
    <n v="138646"/>
    <n v="9382184"/>
    <s v="Broadfield East Infant School and Nursery"/>
    <x v="1"/>
    <s v="South East"/>
    <x v="148"/>
    <s v="Crawley"/>
    <s v="RH11 9PD"/>
    <s v="Academy Converter"/>
    <x v="0"/>
    <d v="2012-07-04T00:00:00"/>
    <x v="2"/>
    <n v="3"/>
    <n v="9"/>
    <n v="2"/>
    <n v="3"/>
    <n v="3"/>
    <s v="-"/>
    <d v="2008-09-18T00:00:00"/>
    <n v="2"/>
    <s v="-"/>
  </r>
  <r>
    <n v="138647"/>
    <n v="8884311"/>
    <s v="Parklands High School"/>
    <x v="3"/>
    <s v="North West"/>
    <x v="127"/>
    <s v="Chorley"/>
    <s v="PR7 1LL"/>
    <s v="Academy Converter"/>
    <x v="3"/>
    <d v="2009-12-09T00:00:00"/>
    <x v="1"/>
    <n v="1"/>
    <n v="9"/>
    <n v="2"/>
    <n v="2"/>
    <n v="2"/>
    <s v="-"/>
    <d v="2006-10-10T00:00:00"/>
    <n v="2"/>
    <s v="-"/>
  </r>
  <r>
    <n v="138648"/>
    <n v="9383363"/>
    <s v="Hilltop Primary School"/>
    <x v="1"/>
    <s v="South East"/>
    <x v="148"/>
    <s v="Crawley"/>
    <s v="RH11 8QL"/>
    <s v="Academy Converter"/>
    <x v="0"/>
    <d v="2012-07-05T00:00:00"/>
    <x v="2"/>
    <n v="3"/>
    <n v="9"/>
    <n v="2"/>
    <n v="3"/>
    <n v="3"/>
    <s v="-"/>
    <d v="2009-02-11T00:00:00"/>
    <n v="2"/>
    <s v="-"/>
  </r>
  <r>
    <n v="138649"/>
    <n v="3022030"/>
    <s v="Grasvenor Avenue Infant School"/>
    <x v="0"/>
    <s v="London"/>
    <x v="14"/>
    <s v="Chipping Barnet"/>
    <s v="EN5 2BY"/>
    <s v="Academy Converter"/>
    <x v="0"/>
    <d v="2009-12-10T00:00:00"/>
    <x v="1"/>
    <n v="2"/>
    <n v="9"/>
    <n v="2"/>
    <n v="2"/>
    <n v="2"/>
    <s v="-"/>
    <d v="2006-09-13T00:00:00"/>
    <n v="2"/>
    <s v="-"/>
  </r>
  <r>
    <n v="138650"/>
    <n v="3035401"/>
    <s v="St Columba's Catholic Boys' School"/>
    <x v="0"/>
    <s v="London"/>
    <x v="15"/>
    <s v="Bexleyheath and Crayford"/>
    <s v="DA6 7QB"/>
    <s v="Academy Converter"/>
    <x v="3"/>
    <d v="2010-10-07T00:00:00"/>
    <x v="1"/>
    <n v="2"/>
    <n v="9"/>
    <n v="2"/>
    <n v="2"/>
    <n v="2"/>
    <s v="-"/>
    <d v="2007-09-13T00:00:00"/>
    <n v="3"/>
    <s v="-"/>
  </r>
  <r>
    <n v="138651"/>
    <n v="3184010"/>
    <s v="Orleans Park School"/>
    <x v="0"/>
    <s v="London"/>
    <x v="33"/>
    <s v="Twickenham"/>
    <s v="TW1 3BB"/>
    <s v="Academy Converter"/>
    <x v="3"/>
    <d v="2010-11-25T00:00:00"/>
    <x v="0"/>
    <n v="1"/>
    <n v="9"/>
    <n v="2"/>
    <n v="1"/>
    <n v="1"/>
    <s v="-"/>
    <d v="2007-05-17T00:00:00"/>
    <n v="2"/>
    <s v="-"/>
  </r>
  <r>
    <n v="138652"/>
    <n v="3907002"/>
    <s v="The Cedars School"/>
    <x v="2"/>
    <s v="North East"/>
    <x v="66"/>
    <s v="Gateshead"/>
    <s v="NE9 6QD"/>
    <s v="Academy Special Converter"/>
    <x v="4"/>
    <d v="2012-09-13T00:00:00"/>
    <x v="1"/>
    <n v="2"/>
    <n v="9"/>
    <n v="2"/>
    <n v="2"/>
    <n v="2"/>
    <s v="-"/>
    <d v="2010-02-10T00:00:00"/>
    <n v="2"/>
    <s v="-"/>
  </r>
  <r>
    <n v="138653"/>
    <n v="3522040"/>
    <s v="Briscoe Lane Academy"/>
    <x v="3"/>
    <s v="North West"/>
    <x v="50"/>
    <s v="Manchester Central"/>
    <s v="M40 2TB"/>
    <s v="Academy Converter"/>
    <x v="0"/>
    <d v="2010-01-29T00:00:00"/>
    <x v="1"/>
    <n v="2"/>
    <n v="9"/>
    <n v="2"/>
    <n v="2"/>
    <n v="1"/>
    <s v="-"/>
    <d v="2006-10-17T00:00:00"/>
    <n v="3"/>
    <s v="-"/>
  </r>
  <r>
    <n v="138654"/>
    <n v="3582009"/>
    <s v="Elmridge Primary School"/>
    <x v="3"/>
    <s v="North West"/>
    <x v="55"/>
    <s v="Altrincham and Sale West"/>
    <s v="WA15 0JF"/>
    <s v="Academy Converter"/>
    <x v="0"/>
    <d v="2007-12-10T00:00:00"/>
    <x v="0"/>
    <n v="9"/>
    <n v="1"/>
    <n v="1"/>
    <n v="1"/>
    <n v="1"/>
    <s v="-"/>
    <s v="NULL"/>
    <s v="NULL"/>
    <s v="-"/>
  </r>
  <r>
    <n v="138655"/>
    <n v="8012013"/>
    <s v="Begbrook Primary School"/>
    <x v="5"/>
    <s v="South West"/>
    <x v="71"/>
    <s v="Bristol East"/>
    <s v="BS16 1HG"/>
    <s v="Academy Converter"/>
    <x v="0"/>
    <d v="2013-06-05T00:00:00"/>
    <x v="1"/>
    <n v="2"/>
    <n v="9"/>
    <n v="2"/>
    <n v="2"/>
    <n v="2"/>
    <s v="-"/>
    <d v="2010-06-25T00:00:00"/>
    <n v="3"/>
    <s v="-"/>
  </r>
  <r>
    <n v="138656"/>
    <n v="8062313"/>
    <s v="Chandlers Ridge Academy"/>
    <x v="2"/>
    <s v="North East"/>
    <x v="96"/>
    <s v="Middlesbrough South and East Cleveland"/>
    <s v="TS7 0JL"/>
    <s v="Academy Converter"/>
    <x v="0"/>
    <d v="2010-05-27T00:00:00"/>
    <x v="1"/>
    <n v="2"/>
    <n v="9"/>
    <n v="2"/>
    <n v="2"/>
    <n v="2"/>
    <s v="-"/>
    <d v="2006-11-02T00:00:00"/>
    <n v="1"/>
    <s v="-"/>
  </r>
  <r>
    <n v="138657"/>
    <n v="3812094"/>
    <s v="Siddal Primary School"/>
    <x v="2"/>
    <s v="Yorkshire and the Humber"/>
    <x v="62"/>
    <s v="Halifax"/>
    <s v="HX3 9DL"/>
    <s v="Academy Converter"/>
    <x v="0"/>
    <d v="2010-10-06T00:00:00"/>
    <x v="0"/>
    <n v="2"/>
    <n v="9"/>
    <n v="2"/>
    <n v="2"/>
    <n v="1"/>
    <s v="-"/>
    <d v="2007-10-17T00:00:00"/>
    <n v="3"/>
    <s v="-"/>
  </r>
  <r>
    <n v="138658"/>
    <n v="8012080"/>
    <s v="Summerhill Junior School"/>
    <x v="5"/>
    <s v="South West"/>
    <x v="71"/>
    <s v="Bristol East"/>
    <s v="BS5 7JU"/>
    <s v="Academy Converter"/>
    <x v="0"/>
    <d v="2011-07-13T00:00:00"/>
    <x v="1"/>
    <n v="2"/>
    <n v="9"/>
    <n v="2"/>
    <n v="2"/>
    <n v="2"/>
    <s v="-"/>
    <d v="2008-03-27T00:00:00"/>
    <n v="3"/>
    <s v="-"/>
  </r>
  <r>
    <n v="138659"/>
    <n v="8715204"/>
    <s v="Castleview Primary School"/>
    <x v="1"/>
    <s v="South East"/>
    <x v="83"/>
    <s v="Slough"/>
    <s v="SL3 7LJ"/>
    <s v="Academy Converter"/>
    <x v="0"/>
    <d v="2006-11-01T00:00:00"/>
    <x v="0"/>
    <n v="9"/>
    <n v="1"/>
    <n v="1"/>
    <n v="1"/>
    <n v="1"/>
    <s v="-"/>
    <s v="NULL"/>
    <s v="NULL"/>
    <s v="-"/>
  </r>
  <r>
    <n v="138660"/>
    <n v="8854007"/>
    <s v="Baxter College"/>
    <x v="4"/>
    <s v="West Midlands"/>
    <x v="118"/>
    <s v="Wyre Forest"/>
    <s v="DY11 5PQ"/>
    <s v="Academy Converter"/>
    <x v="3"/>
    <d v="2012-03-15T00:00:00"/>
    <x v="1"/>
    <n v="2"/>
    <n v="9"/>
    <n v="2"/>
    <n v="2"/>
    <n v="1"/>
    <s v="-"/>
    <d v="2009-01-27T00:00:00"/>
    <n v="3"/>
    <s v="-"/>
  </r>
  <r>
    <n v="138661"/>
    <n v="8915950"/>
    <s v="Foxwood Academy"/>
    <x v="6"/>
    <s v="East Midlands"/>
    <x v="76"/>
    <s v="Broxtowe"/>
    <s v="NG9 3GF"/>
    <s v="Academy Special Converter"/>
    <x v="4"/>
    <d v="2013-05-10T00:00:00"/>
    <x v="1"/>
    <n v="2"/>
    <n v="9"/>
    <n v="2"/>
    <n v="2"/>
    <n v="2"/>
    <s v="-"/>
    <d v="2010-04-28T00:00:00"/>
    <n v="2"/>
    <s v="-"/>
  </r>
  <r>
    <n v="138662"/>
    <n v="8954227"/>
    <s v="Eaton Bank Academy"/>
    <x v="3"/>
    <s v="North West"/>
    <x v="89"/>
    <s v="Congleton"/>
    <s v="CW12 1NT"/>
    <s v="Academy Converter"/>
    <x v="3"/>
    <d v="2013-05-09T00:00:00"/>
    <x v="2"/>
    <n v="3"/>
    <n v="9"/>
    <n v="2"/>
    <n v="3"/>
    <n v="2"/>
    <s v="-"/>
    <d v="2010-04-29T00:00:00"/>
    <n v="2"/>
    <s v="-"/>
  </r>
  <r>
    <n v="138663"/>
    <n v="8922118"/>
    <s v="Whitemoor Academy (Primary and Nursery)"/>
    <x v="6"/>
    <s v="East Midlands"/>
    <x v="140"/>
    <s v="Nottingham North"/>
    <s v="NG8 5FF"/>
    <s v="Academy Converter"/>
    <x v="0"/>
    <d v="2011-02-03T00:00:00"/>
    <x v="1"/>
    <n v="2"/>
    <n v="9"/>
    <n v="2"/>
    <n v="2"/>
    <n v="2"/>
    <s v="-"/>
    <d v="2008-03-07T00:00:00"/>
    <n v="2"/>
    <s v="-"/>
  </r>
  <r>
    <n v="138664"/>
    <n v="8854044"/>
    <s v="Waseley Hills High School and Sixth Form Centre"/>
    <x v="4"/>
    <s v="West Midlands"/>
    <x v="118"/>
    <s v="Bromsgrove"/>
    <s v="B45 9EL"/>
    <s v="Academy Converter"/>
    <x v="3"/>
    <d v="2013-01-31T00:00:00"/>
    <x v="2"/>
    <n v="3"/>
    <n v="9"/>
    <n v="3"/>
    <n v="3"/>
    <n v="3"/>
    <s v="-"/>
    <d v="2010-05-13T00:00:00"/>
    <n v="3"/>
    <s v="-"/>
  </r>
  <r>
    <n v="138665"/>
    <n v="9255411"/>
    <s v="Queen Elizabeth's Grammar School, Horncastle"/>
    <x v="6"/>
    <s v="East Midlands"/>
    <x v="133"/>
    <s v="Louth and Horncastle"/>
    <s v="LN9 5AD"/>
    <s v="Academy Converter"/>
    <x v="3"/>
    <d v="2011-11-03T00:00:00"/>
    <x v="0"/>
    <n v="1"/>
    <n v="9"/>
    <n v="1"/>
    <n v="2"/>
    <n v="1"/>
    <s v="-"/>
    <d v="2009-01-22T00:00:00"/>
    <n v="2"/>
    <s v="-"/>
  </r>
  <r>
    <n v="138666"/>
    <n v="8313531"/>
    <s v="St George's Catholic Primary School"/>
    <x v="6"/>
    <s v="East Midlands"/>
    <x v="100"/>
    <s v="Derby South"/>
    <s v="DE23 1GG"/>
    <s v="Academy Converter"/>
    <x v="0"/>
    <d v="2013-05-16T00:00:00"/>
    <x v="1"/>
    <n v="2"/>
    <n v="9"/>
    <n v="2"/>
    <n v="2"/>
    <n v="2"/>
    <s v="-"/>
    <d v="2010-11-24T00:00:00"/>
    <n v="3"/>
    <s v="-"/>
  </r>
  <r>
    <n v="138667"/>
    <n v="9314580"/>
    <s v="Lord Williams's School"/>
    <x v="1"/>
    <s v="South East"/>
    <x v="141"/>
    <s v="Henley"/>
    <s v="OX9 2AQ"/>
    <s v="Academy Converter"/>
    <x v="3"/>
    <d v="2011-10-13T00:00:00"/>
    <x v="0"/>
    <n v="1"/>
    <n v="9"/>
    <n v="2"/>
    <n v="2"/>
    <n v="1"/>
    <s v="-"/>
    <d v="2007-03-22T00:00:00"/>
    <n v="2"/>
    <s v="-"/>
  </r>
  <r>
    <n v="138668"/>
    <n v="8012034"/>
    <s v="Filton Avenue Infant School"/>
    <x v="5"/>
    <s v="South West"/>
    <x v="71"/>
    <s v="Bristol North West"/>
    <s v="BS7 9RP"/>
    <s v="Academy Converter"/>
    <x v="0"/>
    <d v="2011-06-22T00:00:00"/>
    <x v="0"/>
    <n v="1"/>
    <n v="9"/>
    <n v="2"/>
    <n v="1"/>
    <n v="1"/>
    <s v="-"/>
    <d v="2007-10-09T00:00:00"/>
    <n v="2"/>
    <s v="-"/>
  </r>
  <r>
    <n v="138680"/>
    <n v="2052045"/>
    <s v="ARK Bentworth Primary Academy"/>
    <x v="0"/>
    <s v="London"/>
    <x v="4"/>
    <s v="Hammersmith"/>
    <s v="W12 7AJ"/>
    <s v="Academy Converter"/>
    <x v="0"/>
    <d v="2010-03-19T00:00:00"/>
    <x v="1"/>
    <n v="2"/>
    <n v="9"/>
    <n v="2"/>
    <n v="2"/>
    <n v="2"/>
    <s v="-"/>
    <d v="2007-03-27T00:00:00"/>
    <n v="3"/>
    <s v="-"/>
  </r>
  <r>
    <n v="138681"/>
    <n v="2125402"/>
    <s v="ARK Putney Academy"/>
    <x v="0"/>
    <s v="London"/>
    <x v="11"/>
    <s v="Putney"/>
    <s v="SW15 3DG"/>
    <s v="Academy Converter"/>
    <x v="3"/>
    <d v="2013-03-07T00:00:00"/>
    <x v="1"/>
    <n v="2"/>
    <n v="9"/>
    <n v="2"/>
    <n v="2"/>
    <n v="2"/>
    <s v="-"/>
    <d v="2010-11-18T00:00:00"/>
    <n v="3"/>
    <s v="-"/>
  </r>
  <r>
    <n v="138682"/>
    <n v="2125405"/>
    <s v="Southfields Academy"/>
    <x v="0"/>
    <s v="London"/>
    <x v="11"/>
    <s v="Putney"/>
    <s v="SW18 5JU"/>
    <s v="Academy Converter"/>
    <x v="3"/>
    <d v="2013-06-28T00:00:00"/>
    <x v="1"/>
    <n v="2"/>
    <n v="9"/>
    <n v="2"/>
    <n v="2"/>
    <n v="2"/>
    <s v="-"/>
    <d v="2007-01-23T00:00:00"/>
    <n v="1"/>
    <s v="-"/>
  </r>
  <r>
    <n v="138683"/>
    <n v="2132418"/>
    <s v="Millbank Academy"/>
    <x v="0"/>
    <s v="London"/>
    <x v="12"/>
    <s v="Cities of London and Westminster"/>
    <s v="SW1P 4HR"/>
    <s v="Academy Converter"/>
    <x v="0"/>
    <d v="2013-05-23T00:00:00"/>
    <x v="0"/>
    <n v="1"/>
    <n v="9"/>
    <n v="1"/>
    <n v="1"/>
    <n v="1"/>
    <s v="-"/>
    <d v="2009-05-01T00:00:00"/>
    <n v="1"/>
    <s v="-"/>
  </r>
  <r>
    <n v="138684"/>
    <n v="3012021"/>
    <s v="Thames View Infants' School"/>
    <x v="0"/>
    <s v="London"/>
    <x v="13"/>
    <s v="Barking"/>
    <s v="IG11 0LG"/>
    <s v="Academy Converter"/>
    <x v="0"/>
    <d v="2009-03-20T00:00:00"/>
    <x v="0"/>
    <n v="9"/>
    <n v="1"/>
    <n v="1"/>
    <n v="1"/>
    <n v="1"/>
    <s v="-"/>
    <d v="2005-11-04T00:00:00"/>
    <n v="3"/>
    <s v="-"/>
  </r>
  <r>
    <n v="138685"/>
    <n v="3024210"/>
    <s v="Copthall School"/>
    <x v="0"/>
    <s v="London"/>
    <x v="14"/>
    <s v="Hendon"/>
    <s v="NW7 2EP"/>
    <s v="Academy Converter"/>
    <x v="3"/>
    <d v="2010-10-15T00:00:00"/>
    <x v="1"/>
    <n v="2"/>
    <n v="9"/>
    <n v="2"/>
    <n v="2"/>
    <n v="2"/>
    <s v="-"/>
    <d v="2008-01-31T00:00:00"/>
    <n v="2"/>
    <s v="-"/>
  </r>
  <r>
    <n v="138686"/>
    <n v="3034030"/>
    <s v="Cleeve Park School"/>
    <x v="0"/>
    <s v="London"/>
    <x v="15"/>
    <s v="Old Bexley and Sidcup"/>
    <s v="DA14 4JN"/>
    <s v="Academy Converter"/>
    <x v="3"/>
    <d v="2013-03-22T00:00:00"/>
    <x v="2"/>
    <n v="3"/>
    <n v="9"/>
    <n v="2"/>
    <n v="3"/>
    <n v="3"/>
    <s v="-"/>
    <d v="2009-11-10T00:00:00"/>
    <n v="3"/>
    <s v="-"/>
  </r>
  <r>
    <n v="138687"/>
    <n v="3062111"/>
    <s v="Oasis Academy Byron"/>
    <x v="0"/>
    <s v="London"/>
    <x v="20"/>
    <s v="Croydon South"/>
    <s v="CR5 2XE"/>
    <s v="Academy Converter"/>
    <x v="0"/>
    <d v="2011-06-22T00:00:00"/>
    <x v="1"/>
    <n v="2"/>
    <n v="9"/>
    <n v="2"/>
    <n v="2"/>
    <n v="2"/>
    <s v="-"/>
    <d v="2007-10-04T00:00:00"/>
    <n v="3"/>
    <s v="-"/>
  </r>
  <r>
    <n v="138688"/>
    <n v="3103513"/>
    <s v="Krishna-Avanti Primary School "/>
    <x v="0"/>
    <s v="London"/>
    <x v="25"/>
    <s v="Harrow East"/>
    <s v="HA8 6ES"/>
    <s v="Academy Converter"/>
    <x v="0"/>
    <d v="2013-06-06T00:00:00"/>
    <x v="1"/>
    <n v="2"/>
    <n v="9"/>
    <n v="1"/>
    <n v="2"/>
    <n v="2"/>
    <s v="-"/>
    <d v="2010-03-04T00:00:00"/>
    <n v="2"/>
    <s v="-"/>
  </r>
  <r>
    <n v="138689"/>
    <n v="3142014"/>
    <s v="Latchmere School"/>
    <x v="0"/>
    <s v="London"/>
    <x v="29"/>
    <s v="Richmond Park"/>
    <s v="KT2 5TT"/>
    <s v="Academy Converter"/>
    <x v="0"/>
    <d v="2009-07-08T00:00:00"/>
    <x v="0"/>
    <n v="9"/>
    <n v="1"/>
    <n v="1"/>
    <n v="1"/>
    <n v="1"/>
    <s v="-"/>
    <d v="2007-07-10T00:00:00"/>
    <n v="1"/>
    <s v="-"/>
  </r>
  <r>
    <n v="138690"/>
    <n v="3203308"/>
    <s v="Barclay Primary School"/>
    <x v="0"/>
    <s v="London"/>
    <x v="35"/>
    <s v="Leyton and Wanstead"/>
    <s v="E10 6EJ"/>
    <s v="Academy Converter"/>
    <x v="0"/>
    <d v="2011-05-25T00:00:00"/>
    <x v="1"/>
    <n v="2"/>
    <n v="9"/>
    <n v="1"/>
    <n v="2"/>
    <n v="2"/>
    <s v="-"/>
    <d v="2008-05-16T00:00:00"/>
    <n v="2"/>
    <s v="-"/>
  </r>
  <r>
    <n v="138691"/>
    <n v="3205401"/>
    <s v="Chingford Foundation School"/>
    <x v="0"/>
    <s v="London"/>
    <x v="35"/>
    <s v="Chingford and Woodford Green"/>
    <s v="E4 7LT"/>
    <s v="Academy Converter"/>
    <x v="3"/>
    <d v="2011-06-23T00:00:00"/>
    <x v="1"/>
    <n v="2"/>
    <n v="9"/>
    <n v="2"/>
    <n v="2"/>
    <n v="2"/>
    <s v="-"/>
    <d v="2007-10-31T00:00:00"/>
    <n v="3"/>
    <s v="-"/>
  </r>
  <r>
    <n v="138692"/>
    <n v="3207005"/>
    <s v="Brookfield House School"/>
    <x v="0"/>
    <s v="London"/>
    <x v="35"/>
    <s v="Chingford and Woodford Green"/>
    <s v="IG8 9PY"/>
    <s v="Academy Special Converter"/>
    <x v="4"/>
    <d v="2013-06-13T00:00:00"/>
    <x v="1"/>
    <n v="2"/>
    <n v="9"/>
    <n v="1"/>
    <n v="2"/>
    <n v="2"/>
    <s v="-"/>
    <d v="2010-06-10T00:00:00"/>
    <n v="2"/>
    <s v="-"/>
  </r>
  <r>
    <n v="138693"/>
    <n v="3302085"/>
    <s v="Greenholm Primary School"/>
    <x v="4"/>
    <s v="West Midlands"/>
    <x v="36"/>
    <s v="Birmingham, Perry Barr"/>
    <s v="B44 8HS"/>
    <s v="Academy Converter"/>
    <x v="0"/>
    <d v="2009-03-13T00:00:00"/>
    <x v="1"/>
    <n v="9"/>
    <n v="2"/>
    <n v="2"/>
    <n v="2"/>
    <n v="2"/>
    <s v="-"/>
    <d v="2006-03-08T00:00:00"/>
    <n v="3"/>
    <s v="-"/>
  </r>
  <r>
    <n v="138694"/>
    <n v="3302450"/>
    <s v="Great Barr Primary School"/>
    <x v="4"/>
    <s v="West Midlands"/>
    <x v="36"/>
    <s v="Birmingham, Perry Barr"/>
    <s v="B44 8NT"/>
    <s v="Academy Converter"/>
    <x v="0"/>
    <d v="2009-01-26T00:00:00"/>
    <x v="1"/>
    <n v="9"/>
    <n v="2"/>
    <n v="1"/>
    <n v="2"/>
    <n v="2"/>
    <s v="-"/>
    <d v="2005-11-29T00:00:00"/>
    <n v="2"/>
    <s v="-"/>
  </r>
  <r>
    <n v="138695"/>
    <n v="3305412"/>
    <s v="George Dixon Academy"/>
    <x v="4"/>
    <s v="West Midlands"/>
    <x v="36"/>
    <s v="Birmingham, Edgbaston"/>
    <s v="B16 9GD"/>
    <s v="Academy Converter"/>
    <x v="3"/>
    <d v="2013-01-16T00:00:00"/>
    <x v="1"/>
    <n v="2"/>
    <n v="9"/>
    <n v="2"/>
    <n v="2"/>
    <n v="2"/>
    <s v="-"/>
    <d v="2010-04-29T00:00:00"/>
    <n v="3"/>
    <s v="-"/>
  </r>
  <r>
    <n v="138696"/>
    <n v="3414306"/>
    <s v="West Derby School"/>
    <x v="3"/>
    <s v="North West"/>
    <x v="21"/>
    <s v="Liverpool, West Derby"/>
    <s v="L13 7HQ"/>
    <s v="Academy Converter"/>
    <x v="3"/>
    <d v="2010-03-18T00:00:00"/>
    <x v="0"/>
    <n v="2"/>
    <n v="9"/>
    <n v="2"/>
    <n v="2"/>
    <n v="1"/>
    <s v="-"/>
    <d v="2007-03-01T00:00:00"/>
    <n v="3"/>
    <s v="-"/>
  </r>
  <r>
    <n v="138697"/>
    <n v="3537014"/>
    <s v="New Bridge School"/>
    <x v="3"/>
    <s v="North West"/>
    <x v="51"/>
    <s v="Ashton-under-Lyne"/>
    <s v="OL8 3PH"/>
    <s v="Academy Special Converter"/>
    <x v="4"/>
    <d v="2011-11-29T00:00:00"/>
    <x v="0"/>
    <n v="2"/>
    <n v="9"/>
    <n v="1"/>
    <n v="2"/>
    <n v="1"/>
    <s v="-"/>
    <d v="2009-06-25T00:00:00"/>
    <n v="2"/>
    <s v="-"/>
  </r>
  <r>
    <n v="138698"/>
    <n v="3554018"/>
    <s v="Beis Yaakov High School"/>
    <x v="3"/>
    <s v="North West"/>
    <x v="53"/>
    <s v="Blackley and Broughton"/>
    <s v="M7 4FF"/>
    <s v="Academy Converter"/>
    <x v="3"/>
    <d v="2009-05-06T00:00:00"/>
    <x v="1"/>
    <n v="9"/>
    <n v="1"/>
    <n v="1"/>
    <n v="2"/>
    <n v="2"/>
    <s v="-"/>
    <d v="2006-03-23T00:00:00"/>
    <n v="3"/>
    <s v="-"/>
  </r>
  <r>
    <n v="138699"/>
    <n v="3594501"/>
    <s v="The Byrchall High School"/>
    <x v="3"/>
    <s v="North West"/>
    <x v="57"/>
    <s v="Makerfield"/>
    <s v="WN4 9PQ"/>
    <s v="Academy Converter"/>
    <x v="3"/>
    <d v="2013-04-11T00:00:00"/>
    <x v="2"/>
    <n v="3"/>
    <n v="9"/>
    <n v="2"/>
    <n v="3"/>
    <n v="3"/>
    <s v="-"/>
    <d v="2009-11-25T00:00:00"/>
    <n v="2"/>
    <s v="-"/>
  </r>
  <r>
    <n v="138700"/>
    <n v="3702041"/>
    <s v="The Hill Primary Academy"/>
    <x v="2"/>
    <s v="Yorkshire and the Humber"/>
    <x v="58"/>
    <s v="Wentworth and Dearne"/>
    <s v="S63 0DS"/>
    <s v="Academy Converter"/>
    <x v="0"/>
    <d v="2010-12-07T00:00:00"/>
    <x v="0"/>
    <n v="2"/>
    <n v="9"/>
    <n v="2"/>
    <n v="2"/>
    <n v="1"/>
    <s v="-"/>
    <d v="2008-02-26T00:00:00"/>
    <n v="3"/>
    <s v="-"/>
  </r>
  <r>
    <n v="138701"/>
    <n v="3702061"/>
    <s v="Dearne Highgate Primary School"/>
    <x v="2"/>
    <s v="Yorkshire and the Humber"/>
    <x v="58"/>
    <s v="Wentworth and Dearne"/>
    <s v="S63 9AS"/>
    <s v="Academy Converter"/>
    <x v="0"/>
    <d v="2013-02-20T00:00:00"/>
    <x v="1"/>
    <n v="2"/>
    <n v="9"/>
    <n v="2"/>
    <n v="2"/>
    <n v="2"/>
    <s v="-"/>
    <d v="2009-10-14T00:00:00"/>
    <n v="3"/>
    <s v="-"/>
  </r>
  <r>
    <n v="138702"/>
    <n v="3702098"/>
    <s v="Dearne Carrfield Primary School"/>
    <x v="2"/>
    <s v="Yorkshire and the Humber"/>
    <x v="58"/>
    <s v="Wentworth and Dearne"/>
    <s v="S63 8AL"/>
    <s v="Academy Converter"/>
    <x v="0"/>
    <d v="2013-02-21T00:00:00"/>
    <x v="1"/>
    <n v="2"/>
    <n v="9"/>
    <n v="2"/>
    <n v="2"/>
    <n v="2"/>
    <s v="-"/>
    <d v="2011-02-09T00:00:00"/>
    <n v="3"/>
    <s v="-"/>
  </r>
  <r>
    <n v="138703"/>
    <n v="3712187"/>
    <s v="Castle Academy"/>
    <x v="2"/>
    <s v="Yorkshire and the Humber"/>
    <x v="59"/>
    <s v="Don Valley"/>
    <s v="DN12 3DB"/>
    <s v="Academy Converter"/>
    <x v="0"/>
    <d v="2010-10-15T00:00:00"/>
    <x v="1"/>
    <n v="2"/>
    <n v="9"/>
    <n v="2"/>
    <n v="2"/>
    <n v="2"/>
    <s v="-"/>
    <d v="2008-04-24T00:00:00"/>
    <n v="2"/>
    <s v="-"/>
  </r>
  <r>
    <n v="138704"/>
    <n v="3713007"/>
    <s v="St Oswald's CofE Academy"/>
    <x v="2"/>
    <s v="Yorkshire and the Humber"/>
    <x v="59"/>
    <s v="Don Valley"/>
    <s v="DN9 3EQ"/>
    <s v="Academy Converter"/>
    <x v="0"/>
    <d v="2009-06-05T00:00:00"/>
    <x v="1"/>
    <n v="9"/>
    <n v="2"/>
    <n v="1"/>
    <n v="2"/>
    <n v="2"/>
    <s v="-"/>
    <d v="2006-06-29T00:00:00"/>
    <n v="3"/>
    <s v="-"/>
  </r>
  <r>
    <n v="138705"/>
    <n v="3713325"/>
    <s v="Armthorpe Shaw Wood Academy"/>
    <x v="2"/>
    <s v="Yorkshire and the Humber"/>
    <x v="59"/>
    <s v="Doncaster Central"/>
    <s v="DN3 2DG"/>
    <s v="Academy Converter"/>
    <x v="0"/>
    <d v="2006-10-05T00:00:00"/>
    <x v="0"/>
    <n v="9"/>
    <n v="1"/>
    <n v="1"/>
    <n v="1"/>
    <n v="1"/>
    <s v="-"/>
    <s v="NULL"/>
    <s v="NULL"/>
    <s v="-"/>
  </r>
  <r>
    <n v="138706"/>
    <n v="3824000"/>
    <s v="King James's School"/>
    <x v="2"/>
    <s v="Yorkshire and the Humber"/>
    <x v="63"/>
    <s v="Huddersfield"/>
    <s v="HD4 6SG"/>
    <s v="Academy Converter"/>
    <x v="3"/>
    <d v="2009-09-29T00:00:00"/>
    <x v="1"/>
    <n v="2"/>
    <n v="9"/>
    <n v="2"/>
    <n v="2"/>
    <n v="2"/>
    <s v="-"/>
    <d v="2007-01-11T00:00:00"/>
    <n v="3"/>
    <s v="-"/>
  </r>
  <r>
    <n v="138707"/>
    <n v="3844028"/>
    <s v="Horbury Academy"/>
    <x v="2"/>
    <s v="Yorkshire and the Humber"/>
    <x v="65"/>
    <s v="Wakefield"/>
    <s v="WF4 5HE"/>
    <s v="Academy Converter"/>
    <x v="3"/>
    <d v="2010-11-10T00:00:00"/>
    <x v="1"/>
    <n v="2"/>
    <n v="9"/>
    <n v="2"/>
    <n v="2"/>
    <n v="2"/>
    <s v="-"/>
    <d v="2008-06-19T00:00:00"/>
    <n v="3"/>
    <s v="-"/>
  </r>
  <r>
    <n v="138708"/>
    <n v="8012022"/>
    <s v="Colston's Primary School"/>
    <x v="5"/>
    <s v="South West"/>
    <x v="71"/>
    <s v="Bristol West"/>
    <s v="BS6 6AL"/>
    <s v="Academy Converter"/>
    <x v="0"/>
    <d v="2010-09-17T00:00:00"/>
    <x v="1"/>
    <n v="1"/>
    <n v="9"/>
    <n v="1"/>
    <n v="2"/>
    <n v="2"/>
    <s v="-"/>
    <d v="2007-12-07T00:00:00"/>
    <n v="3"/>
    <s v="-"/>
  </r>
  <r>
    <n v="138709"/>
    <n v="8013431"/>
    <s v="Greenfield E-Act Primary Academy"/>
    <x v="5"/>
    <s v="South West"/>
    <x v="71"/>
    <s v="Bristol South"/>
    <s v="BS4 1QW"/>
    <s v="Academy Converter"/>
    <x v="0"/>
    <d v="2012-09-27T00:00:00"/>
    <x v="1"/>
    <n v="2"/>
    <n v="9"/>
    <n v="2"/>
    <n v="2"/>
    <n v="2"/>
    <s v="-"/>
    <d v="2010-05-05T00:00:00"/>
    <n v="3"/>
    <s v="-"/>
  </r>
  <r>
    <n v="138710"/>
    <n v="8013434"/>
    <s v="Oasis Academy New Oak"/>
    <x v="5"/>
    <s v="South West"/>
    <x v="71"/>
    <s v="Bristol South"/>
    <s v="BS14 9SN"/>
    <s v="Academy Converter"/>
    <x v="0"/>
    <d v="2013-03-14T00:00:00"/>
    <x v="2"/>
    <n v="3"/>
    <n v="9"/>
    <n v="2"/>
    <n v="3"/>
    <n v="3"/>
    <s v="-"/>
    <d v="2011-01-26T00:00:00"/>
    <n v="3"/>
    <s v="-"/>
  </r>
  <r>
    <n v="138711"/>
    <n v="8064122"/>
    <s v="Ormesby School"/>
    <x v="2"/>
    <s v="North East"/>
    <x v="96"/>
    <s v="Middlesbrough"/>
    <s v="TS3 0RH"/>
    <s v="Academy Converter"/>
    <x v="3"/>
    <d v="2013-03-22T00:00:00"/>
    <x v="2"/>
    <n v="3"/>
    <n v="9"/>
    <n v="2"/>
    <n v="3"/>
    <n v="2"/>
    <s v="-"/>
    <d v="2011-03-17T00:00:00"/>
    <n v="3"/>
    <s v="-"/>
  </r>
  <r>
    <n v="138712"/>
    <n v="8132890"/>
    <s v="Epworth Primary School"/>
    <x v="2"/>
    <s v="Yorkshire and the Humber"/>
    <x v="123"/>
    <s v="Brigg and Goole"/>
    <s v="DN9 1DL"/>
    <s v="Academy Converter"/>
    <x v="0"/>
    <d v="2013-02-28T00:00:00"/>
    <x v="3"/>
    <n v="4"/>
    <n v="9"/>
    <n v="3"/>
    <n v="4"/>
    <n v="4"/>
    <s v="SM "/>
    <d v="2010-07-07T00:00:00"/>
    <n v="3"/>
    <s v="-"/>
  </r>
  <r>
    <n v="138713"/>
    <n v="8133074"/>
    <s v="Westwoodside CofE Primary School"/>
    <x v="2"/>
    <s v="Yorkshire and the Humber"/>
    <x v="123"/>
    <s v="Brigg and Goole"/>
    <s v="DN9 2DR"/>
    <s v="Academy Converter"/>
    <x v="0"/>
    <d v="2009-06-08T00:00:00"/>
    <x v="1"/>
    <n v="9"/>
    <n v="2"/>
    <n v="2"/>
    <n v="2"/>
    <n v="2"/>
    <s v="-"/>
    <d v="2006-03-08T00:00:00"/>
    <n v="2"/>
    <s v="-"/>
  </r>
  <r>
    <n v="138714"/>
    <n v="8234056"/>
    <s v="Barnfield Vale Academy"/>
    <x v="7"/>
    <s v="East of England"/>
    <x v="78"/>
    <s v="South West Bedfordshire"/>
    <s v="LU5 4QP"/>
    <s v="Academy Converter"/>
    <x v="3"/>
    <d v="2011-06-14T00:00:00"/>
    <x v="2"/>
    <n v="3"/>
    <n v="9"/>
    <n v="3"/>
    <n v="3"/>
    <n v="3"/>
    <s v="-"/>
    <d v="2010-05-07T00:00:00"/>
    <n v="4"/>
    <s v="NTI"/>
  </r>
  <r>
    <n v="138715"/>
    <n v="8262319"/>
    <s v="Shepherdswell Academy"/>
    <x v="1"/>
    <s v="South East"/>
    <x v="86"/>
    <s v="Milton Keynes North"/>
    <s v="MK6 3NP"/>
    <s v="Academy Converter"/>
    <x v="0"/>
    <d v="2010-07-08T00:00:00"/>
    <x v="0"/>
    <n v="2"/>
    <n v="9"/>
    <n v="1"/>
    <n v="2"/>
    <n v="1"/>
    <s v="-"/>
    <d v="2007-05-25T00:00:00"/>
    <n v="2"/>
    <s v="-"/>
  </r>
  <r>
    <n v="138716"/>
    <n v="8357008"/>
    <s v="Wyvern School"/>
    <x v="5"/>
    <s v="South West"/>
    <x v="104"/>
    <s v="South Dorset"/>
    <s v="DT3 5AL"/>
    <s v="Academy Special Converter"/>
    <x v="4"/>
    <d v="2011-10-14T00:00:00"/>
    <x v="1"/>
    <n v="2"/>
    <n v="9"/>
    <n v="1"/>
    <n v="2"/>
    <n v="2"/>
    <s v="-"/>
    <d v="2008-09-25T00:00:00"/>
    <n v="2"/>
    <s v="-"/>
  </r>
  <r>
    <n v="138717"/>
    <n v="8404175"/>
    <s v="Woodham Academy"/>
    <x v="2"/>
    <s v="North East"/>
    <x v="75"/>
    <s v="Sedgefield"/>
    <s v="DL5 4AX"/>
    <s v="Academy Converter"/>
    <x v="3"/>
    <d v="2011-09-20T00:00:00"/>
    <x v="1"/>
    <n v="2"/>
    <n v="9"/>
    <n v="2"/>
    <n v="2"/>
    <n v="2"/>
    <s v="-"/>
    <d v="2009-04-02T00:00:00"/>
    <n v="3"/>
    <s v="-"/>
  </r>
  <r>
    <n v="138718"/>
    <n v="8407029"/>
    <s v="Glendene School"/>
    <x v="2"/>
    <s v="North East"/>
    <x v="75"/>
    <s v="Easington"/>
    <s v="SR8 3LP"/>
    <s v="Academy Special Converter"/>
    <x v="4"/>
    <d v="2012-03-13T00:00:00"/>
    <x v="1"/>
    <n v="2"/>
    <n v="9"/>
    <n v="2"/>
    <n v="2"/>
    <n v="2"/>
    <s v="-"/>
    <d v="2009-05-14T00:00:00"/>
    <n v="2"/>
    <s v="-"/>
  </r>
  <r>
    <n v="138719"/>
    <n v="8503079"/>
    <s v="Hook-with-Warsash Church of England Primary School"/>
    <x v="1"/>
    <s v="South East"/>
    <x v="115"/>
    <s v="Fareham"/>
    <s v="SO31 9GF"/>
    <s v="Academy Converter"/>
    <x v="0"/>
    <d v="2010-03-17T00:00:00"/>
    <x v="1"/>
    <n v="1"/>
    <n v="9"/>
    <n v="1"/>
    <n v="2"/>
    <n v="2"/>
    <s v="-"/>
    <d v="2007-03-15T00:00:00"/>
    <n v="1"/>
    <s v="-"/>
  </r>
  <r>
    <n v="138720"/>
    <n v="8504000"/>
    <s v="Eggar's School"/>
    <x v="1"/>
    <s v="South East"/>
    <x v="115"/>
    <s v="East Hampshire"/>
    <s v="GU34 4EQ"/>
    <s v="Academy Converter"/>
    <x v="3"/>
    <d v="2009-04-29T00:00:00"/>
    <x v="0"/>
    <n v="9"/>
    <n v="1"/>
    <n v="1"/>
    <n v="1"/>
    <n v="1"/>
    <s v="-"/>
    <s v="NULL"/>
    <s v="NULL"/>
    <s v="-"/>
  </r>
  <r>
    <n v="138721"/>
    <n v="8554012"/>
    <s v="Ibstock Community College"/>
    <x v="6"/>
    <s v="East Midlands"/>
    <x v="130"/>
    <s v="North West Leicestershire"/>
    <s v="LE67 6NE"/>
    <s v="Academy Converter"/>
    <x v="3"/>
    <d v="2012-03-07T00:00:00"/>
    <x v="1"/>
    <n v="2"/>
    <n v="9"/>
    <n v="2"/>
    <n v="2"/>
    <n v="2"/>
    <s v="-"/>
    <d v="2008-12-04T00:00:00"/>
    <n v="2"/>
    <s v="-"/>
  </r>
  <r>
    <n v="138722"/>
    <n v="8603300"/>
    <s v="The Faber Catholic Primary School"/>
    <x v="4"/>
    <s v="West Midlands"/>
    <x v="145"/>
    <s v="Staffordshire Moorlands"/>
    <s v="ST10 3DN"/>
    <s v="Academy Converter"/>
    <x v="0"/>
    <d v="2011-11-18T00:00:00"/>
    <x v="1"/>
    <n v="2"/>
    <n v="9"/>
    <n v="2"/>
    <n v="2"/>
    <n v="2"/>
    <s v="-"/>
    <d v="2006-12-04T00:00:00"/>
    <n v="2"/>
    <s v="-"/>
  </r>
  <r>
    <n v="138723"/>
    <n v="8603457"/>
    <s v="St Filumena's Catholic Primary School"/>
    <x v="4"/>
    <s v="West Midlands"/>
    <x v="145"/>
    <s v="Staffordshire Moorlands"/>
    <s v="ST11 9EA"/>
    <s v="Academy Converter"/>
    <x v="0"/>
    <d v="2011-11-18T00:00:00"/>
    <x v="0"/>
    <n v="1"/>
    <n v="9"/>
    <n v="1"/>
    <n v="1"/>
    <n v="1"/>
    <s v="-"/>
    <d v="2009-01-27T00:00:00"/>
    <n v="2"/>
    <s v="-"/>
  </r>
  <r>
    <n v="138724"/>
    <n v="8603459"/>
    <s v="St Giles Catholic Primary School"/>
    <x v="4"/>
    <s v="West Midlands"/>
    <x v="145"/>
    <s v="Stone"/>
    <s v="ST10 1ED"/>
    <s v="Academy Converter"/>
    <x v="0"/>
    <d v="2011-01-28T00:00:00"/>
    <x v="2"/>
    <n v="3"/>
    <n v="9"/>
    <n v="2"/>
    <n v="3"/>
    <n v="3"/>
    <s v="-"/>
    <d v="2008-05-08T00:00:00"/>
    <n v="3"/>
    <s v="-"/>
  </r>
  <r>
    <n v="138725"/>
    <n v="8603463"/>
    <s v="St Mary's Catholic Primary School"/>
    <x v="4"/>
    <s v="West Midlands"/>
    <x v="145"/>
    <s v="Staffordshire Moorlands"/>
    <s v="ST13 8BW"/>
    <s v="Academy Converter"/>
    <x v="0"/>
    <d v="2011-11-18T00:00:00"/>
    <x v="1"/>
    <n v="2"/>
    <n v="9"/>
    <n v="1"/>
    <n v="2"/>
    <n v="2"/>
    <s v="-"/>
    <d v="2009-01-14T00:00:00"/>
    <n v="3"/>
    <s v="-"/>
  </r>
  <r>
    <n v="138726"/>
    <n v="8603473"/>
    <s v="St Thomas' Catholic Primary School"/>
    <x v="4"/>
    <s v="West Midlands"/>
    <x v="145"/>
    <s v="Stone"/>
    <s v="ST10 4DS"/>
    <s v="Academy Converter"/>
    <x v="0"/>
    <d v="2011-11-18T00:00:00"/>
    <x v="1"/>
    <n v="2"/>
    <n v="9"/>
    <n v="2"/>
    <n v="2"/>
    <n v="2"/>
    <s v="-"/>
    <d v="2009-06-19T00:00:00"/>
    <n v="2"/>
    <s v="-"/>
  </r>
  <r>
    <n v="138727"/>
    <n v="8603474"/>
    <s v="St Joseph's Catholic Primary School"/>
    <x v="4"/>
    <s v="West Midlands"/>
    <x v="145"/>
    <s v="Burton"/>
    <s v="ST14 7JX"/>
    <s v="Academy Converter"/>
    <x v="0"/>
    <d v="2013-06-13T00:00:00"/>
    <x v="1"/>
    <n v="2"/>
    <n v="9"/>
    <n v="1"/>
    <n v="2"/>
    <n v="2"/>
    <s v="-"/>
    <d v="2008-06-23T00:00:00"/>
    <n v="2"/>
    <s v="-"/>
  </r>
  <r>
    <n v="138728"/>
    <n v="8604158"/>
    <s v="The Rawlett School (An Aet Academy)"/>
    <x v="4"/>
    <s v="West Midlands"/>
    <x v="145"/>
    <s v="Tamworth"/>
    <s v="B79 9AA"/>
    <s v="Academy Converter"/>
    <x v="3"/>
    <d v="2013-02-27T00:00:00"/>
    <x v="1"/>
    <n v="2"/>
    <n v="9"/>
    <n v="2"/>
    <n v="2"/>
    <n v="2"/>
    <s v="-"/>
    <d v="2009-10-09T00:00:00"/>
    <n v="3"/>
    <s v="-"/>
  </r>
  <r>
    <n v="138729"/>
    <n v="8604610"/>
    <s v="Painsley Catholic College"/>
    <x v="4"/>
    <s v="West Midlands"/>
    <x v="145"/>
    <s v="Stone"/>
    <s v="ST10 1LH"/>
    <s v="Academy Converter"/>
    <x v="3"/>
    <d v="2007-12-11T00:00:00"/>
    <x v="0"/>
    <n v="9"/>
    <n v="1"/>
    <n v="1"/>
    <n v="1"/>
    <n v="1"/>
    <s v="-"/>
    <s v="NULL"/>
    <s v="NULL"/>
    <s v="-"/>
  </r>
  <r>
    <n v="138730"/>
    <n v="8653466"/>
    <s v="The Manor CofE VC Primary School"/>
    <x v="5"/>
    <s v="South West"/>
    <x v="150"/>
    <s v="Chippenham"/>
    <s v="SN12 7DZ"/>
    <s v="Academy Converter"/>
    <x v="0"/>
    <d v="2013-04-12T00:00:00"/>
    <x v="1"/>
    <n v="2"/>
    <n v="9"/>
    <n v="2"/>
    <n v="2"/>
    <n v="2"/>
    <s v="-"/>
    <d v="2010-06-23T00:00:00"/>
    <n v="1"/>
    <s v="-"/>
  </r>
  <r>
    <n v="138731"/>
    <n v="8712196"/>
    <s v="Godolphin Infant School"/>
    <x v="1"/>
    <s v="South East"/>
    <x v="83"/>
    <s v="Slough"/>
    <s v="SL1 3BQ"/>
    <s v="Academy Converter"/>
    <x v="0"/>
    <d v="2010-02-25T00:00:00"/>
    <x v="1"/>
    <n v="2"/>
    <n v="9"/>
    <n v="1"/>
    <n v="2"/>
    <n v="2"/>
    <s v="-"/>
    <d v="2007-05-15T00:00:00"/>
    <n v="3"/>
    <s v="-"/>
  </r>
  <r>
    <n v="138732"/>
    <n v="8774502"/>
    <s v="Lymm High School"/>
    <x v="3"/>
    <s v="North West"/>
    <x v="91"/>
    <s v="Warrington South"/>
    <s v="WA13 0RB"/>
    <s v="Academy Converter"/>
    <x v="3"/>
    <d v="2008-12-04T00:00:00"/>
    <x v="0"/>
    <n v="9"/>
    <n v="2"/>
    <n v="2"/>
    <n v="2"/>
    <n v="1"/>
    <s v="-"/>
    <d v="2005-11-08T00:00:00"/>
    <n v="1"/>
    <s v="-"/>
  </r>
  <r>
    <n v="138733"/>
    <n v="8782410"/>
    <s v="Christow Community School"/>
    <x v="5"/>
    <s v="South West"/>
    <x v="101"/>
    <s v="Central Devon"/>
    <s v="EX6 7PE"/>
    <s v="Academy Converter"/>
    <x v="0"/>
    <d v="2011-05-26T00:00:00"/>
    <x v="1"/>
    <n v="2"/>
    <n v="9"/>
    <n v="2"/>
    <n v="2"/>
    <n v="2"/>
    <s v="-"/>
    <d v="2007-11-20T00:00:00"/>
    <n v="2"/>
    <s v="-"/>
  </r>
  <r>
    <n v="138734"/>
    <n v="8815436"/>
    <s v="Newport Free Grammar School"/>
    <x v="7"/>
    <s v="East of England"/>
    <x v="110"/>
    <s v="Saffron Walden"/>
    <s v="CB11 3TR"/>
    <s v="Academy Converter"/>
    <x v="3"/>
    <d v="2012-05-31T00:00:00"/>
    <x v="2"/>
    <n v="3"/>
    <n v="9"/>
    <n v="3"/>
    <n v="3"/>
    <n v="3"/>
    <s v="-"/>
    <d v="2009-02-26T00:00:00"/>
    <n v="3"/>
    <s v="-"/>
  </r>
  <r>
    <n v="138735"/>
    <n v="8835266"/>
    <s v="Kenningtons Primary Academy"/>
    <x v="7"/>
    <s v="East of England"/>
    <x v="111"/>
    <s v="Thurrock"/>
    <s v="RM15 4NB"/>
    <s v="Academy Converter"/>
    <x v="0"/>
    <d v="2010-06-23T00:00:00"/>
    <x v="1"/>
    <n v="2"/>
    <n v="9"/>
    <n v="2"/>
    <n v="2"/>
    <n v="2"/>
    <s v="-"/>
    <d v="2006-10-06T00:00:00"/>
    <n v="3"/>
    <s v="-"/>
  </r>
  <r>
    <n v="138736"/>
    <n v="8837072"/>
    <s v="Beacon Hill School"/>
    <x v="7"/>
    <s v="East of England"/>
    <x v="111"/>
    <s v="Thurrock"/>
    <s v="RM15 5AY"/>
    <s v="Academy Special Converter"/>
    <x v="4"/>
    <d v="2012-03-09T00:00:00"/>
    <x v="0"/>
    <n v="1"/>
    <n v="9"/>
    <n v="1"/>
    <n v="1"/>
    <n v="1"/>
    <s v="-"/>
    <d v="2009-05-19T00:00:00"/>
    <n v="1"/>
    <s v="-"/>
  </r>
  <r>
    <n v="138737"/>
    <n v="8863086"/>
    <s v="West Malling Church of England Voluntary Controlled Primary School and Language Unit"/>
    <x v="1"/>
    <s v="South East"/>
    <x v="125"/>
    <s v="Tonbridge and Malling"/>
    <s v="ME19 6RL"/>
    <s v="Academy Converter"/>
    <x v="0"/>
    <d v="2013-05-16T00:00:00"/>
    <x v="1"/>
    <n v="2"/>
    <n v="9"/>
    <n v="2"/>
    <n v="2"/>
    <n v="2"/>
    <s v="-"/>
    <d v="2010-01-28T00:00:00"/>
    <n v="2"/>
    <s v="-"/>
  </r>
  <r>
    <n v="138738"/>
    <n v="8863128"/>
    <s v="Sturry Church of England Primary School"/>
    <x v="1"/>
    <s v="South East"/>
    <x v="125"/>
    <s v="Canterbury"/>
    <s v="CT2 0NR"/>
    <s v="Academy Converter"/>
    <x v="0"/>
    <d v="2010-05-21T00:00:00"/>
    <x v="1"/>
    <n v="2"/>
    <n v="9"/>
    <n v="2"/>
    <n v="2"/>
    <n v="2"/>
    <s v="-"/>
    <d v="2007-07-05T00:00:00"/>
    <n v="3"/>
    <s v="-"/>
  </r>
  <r>
    <n v="138739"/>
    <n v="8902209"/>
    <s v="Norbreck Primary School"/>
    <x v="3"/>
    <s v="North West"/>
    <x v="129"/>
    <s v="Blackpool North and Cleveleys"/>
    <s v="FY5 1PD"/>
    <s v="Academy Converter"/>
    <x v="0"/>
    <d v="2010-03-18T00:00:00"/>
    <x v="1"/>
    <n v="2"/>
    <n v="9"/>
    <n v="2"/>
    <n v="2"/>
    <n v="2"/>
    <s v="-"/>
    <d v="2007-06-13T00:00:00"/>
    <n v="2"/>
    <s v="-"/>
  </r>
  <r>
    <n v="138740"/>
    <n v="8922152"/>
    <s v="Old Basford Primary and Nursery School"/>
    <x v="6"/>
    <s v="East Midlands"/>
    <x v="140"/>
    <s v="Nottingham North"/>
    <s v="NG6 0GF"/>
    <s v="Academy Converter"/>
    <x v="0"/>
    <d v="2010-03-09T00:00:00"/>
    <x v="0"/>
    <n v="1"/>
    <n v="9"/>
    <n v="1"/>
    <n v="1"/>
    <n v="1"/>
    <s v="-"/>
    <d v="2006-11-10T00:00:00"/>
    <n v="2"/>
    <s v="-"/>
  </r>
  <r>
    <n v="138741"/>
    <n v="8922906"/>
    <s v="Milford Primary School"/>
    <x v="6"/>
    <s v="East Midlands"/>
    <x v="140"/>
    <s v="Nottingham South"/>
    <s v="NG11 9BT"/>
    <s v="Academy Converter"/>
    <x v="0"/>
    <d v="2012-02-23T00:00:00"/>
    <x v="1"/>
    <n v="2"/>
    <n v="9"/>
    <n v="2"/>
    <n v="2"/>
    <n v="2"/>
    <s v="-"/>
    <d v="2008-09-19T00:00:00"/>
    <n v="3"/>
    <s v="-"/>
  </r>
  <r>
    <n v="138742"/>
    <n v="8962269"/>
    <s v="Kelsall Primary School"/>
    <x v="3"/>
    <s v="North West"/>
    <x v="90"/>
    <s v="Eddisbury"/>
    <s v="CW6 0PU"/>
    <s v="Academy Converter"/>
    <x v="0"/>
    <d v="2012-01-17T00:00:00"/>
    <x v="0"/>
    <n v="1"/>
    <n v="9"/>
    <n v="1"/>
    <n v="1"/>
    <n v="1"/>
    <s v="-"/>
    <d v="2006-10-05T00:00:00"/>
    <n v="2"/>
    <s v="-"/>
  </r>
  <r>
    <n v="138743"/>
    <n v="8964134"/>
    <s v="The County High School Leftwich"/>
    <x v="3"/>
    <s v="North West"/>
    <x v="90"/>
    <s v="Weaver Vale"/>
    <s v="CW9 8EZ"/>
    <s v="Academy Converter"/>
    <x v="3"/>
    <d v="2011-07-07T00:00:00"/>
    <x v="1"/>
    <n v="2"/>
    <n v="9"/>
    <n v="1"/>
    <n v="2"/>
    <n v="2"/>
    <s v="-"/>
    <d v="2007-12-12T00:00:00"/>
    <n v="3"/>
    <s v="-"/>
  </r>
  <r>
    <n v="138744"/>
    <n v="9092318"/>
    <s v="Ghyllside Primary School"/>
    <x v="3"/>
    <s v="North West"/>
    <x v="98"/>
    <s v="Westmorland and Lonsdale"/>
    <s v="LA9 4JB"/>
    <s v="Academy Converter"/>
    <x v="0"/>
    <d v="2009-06-05T00:00:00"/>
    <x v="1"/>
    <n v="9"/>
    <n v="2"/>
    <n v="1"/>
    <n v="2"/>
    <n v="2"/>
    <s v="-"/>
    <d v="2006-02-15T00:00:00"/>
    <n v="2"/>
    <s v="-"/>
  </r>
  <r>
    <n v="138745"/>
    <n v="9163028"/>
    <s v="St John's Church of England Academy"/>
    <x v="5"/>
    <s v="South West"/>
    <x v="113"/>
    <s v="Forest of Dean"/>
    <s v="GL16 8DU"/>
    <s v="Academy Converter"/>
    <x v="0"/>
    <d v="2011-09-21T00:00:00"/>
    <x v="1"/>
    <n v="2"/>
    <n v="9"/>
    <n v="2"/>
    <n v="2"/>
    <n v="2"/>
    <s v="-"/>
    <d v="2009-03-11T00:00:00"/>
    <n v="2"/>
    <s v="-"/>
  </r>
  <r>
    <n v="138746"/>
    <n v="9165411"/>
    <s v="Newent Community School and Sixth Form Centre"/>
    <x v="5"/>
    <s v="South West"/>
    <x v="113"/>
    <s v="Forest of Dean"/>
    <s v="GL18 1QF"/>
    <s v="Academy Converter"/>
    <x v="3"/>
    <d v="2013-01-11T00:00:00"/>
    <x v="3"/>
    <n v="4"/>
    <n v="9"/>
    <n v="3"/>
    <n v="4"/>
    <n v="4"/>
    <s v="SM "/>
    <d v="2010-10-21T00:00:00"/>
    <n v="3"/>
    <s v="-"/>
  </r>
  <r>
    <n v="138747"/>
    <n v="9194001"/>
    <s v="Hertswood School"/>
    <x v="7"/>
    <s v="East of England"/>
    <x v="119"/>
    <s v="Hertsmere"/>
    <s v="WD6 5LG"/>
    <s v="Academy Converter"/>
    <x v="3"/>
    <d v="2012-10-17T00:00:00"/>
    <x v="2"/>
    <n v="3"/>
    <n v="9"/>
    <n v="2"/>
    <n v="2"/>
    <n v="2"/>
    <s v="-"/>
    <d v="2009-10-15T00:00:00"/>
    <n v="3"/>
    <s v="-"/>
  </r>
  <r>
    <n v="138748"/>
    <n v="9252064"/>
    <s v="North Hykeham Ling Moor Primary School"/>
    <x v="6"/>
    <s v="East Midlands"/>
    <x v="133"/>
    <s v="Sleaford and North Hykeham"/>
    <s v="LN6 8QZ"/>
    <s v="Academy Converter"/>
    <x v="0"/>
    <d v="2013-06-28T00:00:00"/>
    <x v="0"/>
    <n v="1"/>
    <n v="9"/>
    <n v="1"/>
    <n v="1"/>
    <n v="1"/>
    <s v="-"/>
    <d v="2007-09-26T00:00:00"/>
    <n v="2"/>
    <s v="-"/>
  </r>
  <r>
    <n v="138749"/>
    <n v="9252161"/>
    <s v="Hogsthorpe Community Primary School"/>
    <x v="6"/>
    <s v="East Midlands"/>
    <x v="133"/>
    <s v="Louth and Horncastle"/>
    <s v="PE24 5PT"/>
    <s v="Academy Converter"/>
    <x v="0"/>
    <d v="2008-11-18T00:00:00"/>
    <x v="1"/>
    <n v="9"/>
    <n v="2"/>
    <n v="2"/>
    <n v="2"/>
    <n v="2"/>
    <s v="-"/>
    <s v="NULL"/>
    <s v="NULL"/>
    <s v="-"/>
  </r>
  <r>
    <n v="138750"/>
    <n v="9252190"/>
    <s v="Skegness Infant School"/>
    <x v="6"/>
    <s v="East Midlands"/>
    <x v="133"/>
    <s v="Boston and Skegness"/>
    <s v="PE25 2QU"/>
    <s v="Academy Converter"/>
    <x v="0"/>
    <d v="2009-09-30T00:00:00"/>
    <x v="1"/>
    <n v="2"/>
    <n v="9"/>
    <n v="2"/>
    <n v="2"/>
    <n v="2"/>
    <s v="-"/>
    <d v="2007-03-28T00:00:00"/>
    <n v="3"/>
    <s v="-"/>
  </r>
  <r>
    <n v="138751"/>
    <n v="9252234"/>
    <s v="Carlton Road Academy"/>
    <x v="6"/>
    <s v="East Midlands"/>
    <x v="133"/>
    <s v="Boston and Skegness"/>
    <s v="PE21 8QX"/>
    <s v="Academy Converter"/>
    <x v="0"/>
    <d v="2010-05-18T00:00:00"/>
    <x v="1"/>
    <n v="2"/>
    <n v="9"/>
    <n v="2"/>
    <n v="2"/>
    <n v="2"/>
    <s v="-"/>
    <d v="2007-05-09T00:00:00"/>
    <n v="3"/>
    <s v="-"/>
  </r>
  <r>
    <n v="138752"/>
    <n v="9252239"/>
    <s v="Staniland Academy"/>
    <x v="6"/>
    <s v="East Midlands"/>
    <x v="133"/>
    <s v="Boston and Skegness"/>
    <s v="PE21 8DF"/>
    <s v="Academy Converter"/>
    <x v="0"/>
    <d v="2013-06-20T00:00:00"/>
    <x v="0"/>
    <n v="1"/>
    <n v="9"/>
    <n v="1"/>
    <n v="1"/>
    <n v="1"/>
    <s v="-"/>
    <d v="2010-11-24T00:00:00"/>
    <n v="3"/>
    <s v="-"/>
  </r>
  <r>
    <n v="138753"/>
    <n v="9253166"/>
    <s v="Ellison Boulters Church of England Primary School"/>
    <x v="6"/>
    <s v="East Midlands"/>
    <x v="133"/>
    <s v="Gainsborough"/>
    <s v="LN2 2UZ"/>
    <s v="Academy Converter"/>
    <x v="0"/>
    <d v="2011-11-03T00:00:00"/>
    <x v="0"/>
    <n v="1"/>
    <n v="9"/>
    <n v="1"/>
    <n v="1"/>
    <n v="1"/>
    <s v="-"/>
    <d v="2006-09-12T00:00:00"/>
    <n v="2"/>
    <s v="-"/>
  </r>
  <r>
    <n v="138754"/>
    <n v="9254072"/>
    <s v="Haven High Academy"/>
    <x v="6"/>
    <s v="East Midlands"/>
    <x v="133"/>
    <s v="Boston and Skegness"/>
    <s v="PE21 9HB"/>
    <s v="Academy Converter"/>
    <x v="3"/>
    <d v="2013-06-06T00:00:00"/>
    <x v="1"/>
    <n v="2"/>
    <n v="9"/>
    <n v="2"/>
    <n v="2"/>
    <n v="2"/>
    <s v="-"/>
    <d v="2010-06-18T00:00:00"/>
    <n v="2"/>
    <s v="-"/>
  </r>
  <r>
    <n v="138755"/>
    <n v="9254507"/>
    <s v="The Thomas Cowley High School"/>
    <x v="6"/>
    <s v="East Midlands"/>
    <x v="133"/>
    <s v="South Holland and The Deepings"/>
    <s v="PE11 4TF"/>
    <s v="Academy Converter"/>
    <x v="3"/>
    <d v="2012-09-26T00:00:00"/>
    <x v="1"/>
    <n v="2"/>
    <n v="9"/>
    <n v="2"/>
    <n v="2"/>
    <n v="2"/>
    <s v="-"/>
    <d v="2011-01-19T00:00:00"/>
    <n v="3"/>
    <s v="-"/>
  </r>
  <r>
    <n v="138756"/>
    <n v="9254516"/>
    <s v="William Lovell Church of England School"/>
    <x v="6"/>
    <s v="East Midlands"/>
    <x v="133"/>
    <s v="Boston and Skegness"/>
    <s v="PE22 8AA"/>
    <s v="Academy Converter"/>
    <x v="3"/>
    <d v="2013-06-13T00:00:00"/>
    <x v="1"/>
    <n v="2"/>
    <n v="9"/>
    <n v="2"/>
    <n v="2"/>
    <n v="2"/>
    <s v="-"/>
    <d v="2009-09-23T00:00:00"/>
    <n v="2"/>
    <s v="-"/>
  </r>
  <r>
    <n v="138757"/>
    <n v="9255400"/>
    <s v="Skegness Grammar School"/>
    <x v="6"/>
    <s v="East Midlands"/>
    <x v="133"/>
    <s v="Boston and Skegness"/>
    <s v="PE25 2QS"/>
    <s v="Academy Converter"/>
    <x v="3"/>
    <d v="2011-05-12T00:00:00"/>
    <x v="1"/>
    <n v="2"/>
    <n v="9"/>
    <n v="2"/>
    <n v="2"/>
    <n v="2"/>
    <s v="-"/>
    <d v="2008-05-22T00:00:00"/>
    <n v="1"/>
    <s v="-"/>
  </r>
  <r>
    <n v="138758"/>
    <n v="9265405"/>
    <s v="Acle Academy"/>
    <x v="7"/>
    <s v="East of England"/>
    <x v="134"/>
    <s v="Broadland"/>
    <s v="NR13 3ER"/>
    <s v="Academy Converter"/>
    <x v="3"/>
    <d v="2013-04-25T00:00:00"/>
    <x v="1"/>
    <n v="2"/>
    <n v="9"/>
    <n v="2"/>
    <n v="2"/>
    <n v="2"/>
    <s v="-"/>
    <d v="2010-06-23T00:00:00"/>
    <n v="2"/>
    <s v="-"/>
  </r>
  <r>
    <n v="138759"/>
    <n v="9265410"/>
    <s v="Flegg High School"/>
    <x v="7"/>
    <s v="East of England"/>
    <x v="134"/>
    <s v="Great Yarmouth"/>
    <s v="NR29 4QD"/>
    <s v="Academy Converter"/>
    <x v="3"/>
    <d v="2011-05-20T00:00:00"/>
    <x v="1"/>
    <n v="2"/>
    <n v="9"/>
    <n v="2"/>
    <n v="2"/>
    <n v="2"/>
    <s v="-"/>
    <d v="2008-01-17T00:00:00"/>
    <n v="3"/>
    <s v="-"/>
  </r>
  <r>
    <n v="138760"/>
    <n v="9282003"/>
    <s v="Boughton Primary School"/>
    <x v="6"/>
    <s v="East Midlands"/>
    <x v="137"/>
    <s v="Daventry"/>
    <s v="NN2 8RG"/>
    <s v="Academy Converter"/>
    <x v="0"/>
    <d v="2012-10-18T00:00:00"/>
    <x v="1"/>
    <n v="2"/>
    <n v="9"/>
    <n v="2"/>
    <n v="2"/>
    <n v="2"/>
    <s v="-"/>
    <d v="2008-05-14T00:00:00"/>
    <n v="2"/>
    <s v="-"/>
  </r>
  <r>
    <n v="138761"/>
    <n v="9282043"/>
    <s v="Gretton Primary School"/>
    <x v="6"/>
    <s v="East Midlands"/>
    <x v="137"/>
    <s v="Corby"/>
    <s v="NN17 3DB"/>
    <s v="Academy Converter"/>
    <x v="0"/>
    <d v="2011-11-16T00:00:00"/>
    <x v="1"/>
    <n v="2"/>
    <n v="9"/>
    <n v="1"/>
    <n v="2"/>
    <n v="2"/>
    <s v="-"/>
    <d v="2009-03-24T00:00:00"/>
    <n v="3"/>
    <s v="-"/>
  </r>
  <r>
    <n v="138762"/>
    <n v="9314129"/>
    <s v="St Birinus School"/>
    <x v="1"/>
    <s v="South East"/>
    <x v="141"/>
    <s v="Wantage"/>
    <s v="OX11 8AZ"/>
    <s v="Academy Converter"/>
    <x v="3"/>
    <d v="2012-01-26T00:00:00"/>
    <x v="1"/>
    <n v="2"/>
    <n v="9"/>
    <n v="2"/>
    <n v="2"/>
    <n v="2"/>
    <s v="-"/>
    <d v="2009-03-25T00:00:00"/>
    <n v="2"/>
    <s v="-"/>
  </r>
  <r>
    <n v="138763"/>
    <n v="9333225"/>
    <s v="Axbridge Church of England First School"/>
    <x v="5"/>
    <s v="South West"/>
    <x v="143"/>
    <s v="Wells"/>
    <s v="BS26 2BA"/>
    <s v="Academy Converter"/>
    <x v="0"/>
    <d v="2008-07-09T00:00:00"/>
    <x v="0"/>
    <n v="9"/>
    <n v="1"/>
    <n v="1"/>
    <n v="1"/>
    <n v="1"/>
    <s v="-"/>
    <s v="NULL"/>
    <s v="NULL"/>
    <s v="-"/>
  </r>
  <r>
    <n v="138764"/>
    <n v="9362092"/>
    <s v="Danetree Junior School"/>
    <x v="1"/>
    <s v="South East"/>
    <x v="147"/>
    <s v="Epsom and Ewell"/>
    <s v="KT19 9SE"/>
    <s v="Academy Converter"/>
    <x v="0"/>
    <d v="2012-03-22T00:00:00"/>
    <x v="2"/>
    <n v="3"/>
    <n v="9"/>
    <n v="2"/>
    <n v="3"/>
    <n v="3"/>
    <s v="-"/>
    <d v="2009-04-28T00:00:00"/>
    <n v="3"/>
    <s v="-"/>
  </r>
  <r>
    <n v="138765"/>
    <n v="9364202"/>
    <s v="The Matthew Arnold School"/>
    <x v="1"/>
    <s v="South East"/>
    <x v="147"/>
    <s v="Spelthorne"/>
    <s v="TW18 1PF"/>
    <s v="Academy Converter"/>
    <x v="3"/>
    <d v="2011-07-14T00:00:00"/>
    <x v="2"/>
    <n v="3"/>
    <n v="9"/>
    <n v="2"/>
    <n v="3"/>
    <n v="2"/>
    <s v="-"/>
    <d v="2008-01-17T00:00:00"/>
    <n v="2"/>
    <s v="-"/>
  </r>
  <r>
    <n v="138766"/>
    <n v="9367024"/>
    <s v="Wishmore Cross Academy"/>
    <x v="1"/>
    <s v="South East"/>
    <x v="147"/>
    <s v="Surrey Heath"/>
    <s v="GU24 8NE"/>
    <s v="Academy Special Converter"/>
    <x v="4"/>
    <d v="2011-03-31T00:00:00"/>
    <x v="1"/>
    <n v="2"/>
    <n v="9"/>
    <n v="2"/>
    <n v="2"/>
    <n v="2"/>
    <s v="-"/>
    <d v="2008-05-01T00:00:00"/>
    <n v="3"/>
    <s v="-"/>
  </r>
  <r>
    <n v="138767"/>
    <n v="9374113"/>
    <s v="Shipston High School - A Specialist Technology College"/>
    <x v="4"/>
    <s v="West Midlands"/>
    <x v="138"/>
    <s v="Stratford-on-Avon"/>
    <s v="CV36 4DY"/>
    <s v="Academy Converter"/>
    <x v="3"/>
    <d v="2013-04-18T00:00:00"/>
    <x v="2"/>
    <n v="3"/>
    <n v="9"/>
    <n v="1"/>
    <n v="3"/>
    <n v="2"/>
    <s v="-"/>
    <d v="2009-11-19T00:00:00"/>
    <n v="2"/>
    <s v="-"/>
  </r>
  <r>
    <n v="138804"/>
    <n v="8552321"/>
    <s v="Ashby Hill Top Primary School"/>
    <x v="6"/>
    <s v="East Midlands"/>
    <x v="130"/>
    <s v="North West Leicestershire"/>
    <s v="LE65 2NF"/>
    <s v="Academy Converter"/>
    <x v="0"/>
    <d v="2013-04-17T00:00:00"/>
    <x v="0"/>
    <n v="1"/>
    <n v="9"/>
    <n v="1"/>
    <n v="1"/>
    <n v="1"/>
    <s v="-"/>
    <d v="2007-09-19T00:00:00"/>
    <n v="2"/>
    <s v="-"/>
  </r>
  <r>
    <n v="138805"/>
    <n v="8552168"/>
    <s v="Broomfield Community Primary School"/>
    <x v="6"/>
    <s v="East Midlands"/>
    <x v="130"/>
    <s v="Charnwood"/>
    <s v="LE7 3ZQ"/>
    <s v="Academy Converter"/>
    <x v="0"/>
    <d v="2009-01-13T00:00:00"/>
    <x v="1"/>
    <n v="9"/>
    <n v="2"/>
    <n v="2"/>
    <n v="2"/>
    <n v="2"/>
    <s v="-"/>
    <d v="2006-01-25T00:00:00"/>
    <n v="3"/>
    <s v="-"/>
  </r>
  <r>
    <n v="138806"/>
    <n v="8552157"/>
    <s v="Eastfield Primary School"/>
    <x v="6"/>
    <s v="East Midlands"/>
    <x v="130"/>
    <s v="Charnwood"/>
    <s v="LE4 8FP"/>
    <s v="Academy Converter"/>
    <x v="0"/>
    <d v="2010-03-24T00:00:00"/>
    <x v="0"/>
    <n v="2"/>
    <n v="9"/>
    <n v="1"/>
    <n v="2"/>
    <n v="1"/>
    <s v="-"/>
    <d v="2006-12-05T00:00:00"/>
    <n v="2"/>
    <s v="-"/>
  </r>
  <r>
    <n v="138807"/>
    <n v="8552037"/>
    <s v="Gaddesby Primary School"/>
    <x v="6"/>
    <s v="East Midlands"/>
    <x v="130"/>
    <s v="Rutland and Melton"/>
    <s v="LE7 4WF"/>
    <s v="Academy Converter"/>
    <x v="0"/>
    <d v="2009-12-09T00:00:00"/>
    <x v="0"/>
    <n v="1"/>
    <n v="9"/>
    <n v="1"/>
    <n v="1"/>
    <n v="1"/>
    <s v="-"/>
    <d v="2007-05-23T00:00:00"/>
    <n v="3"/>
    <s v="-"/>
  </r>
  <r>
    <n v="138808"/>
    <n v="9255209"/>
    <s v="Huttoft Primary School"/>
    <x v="6"/>
    <s v="East Midlands"/>
    <x v="133"/>
    <s v="Louth and Horncastle"/>
    <s v="LN13 9RE"/>
    <s v="Academy Converter"/>
    <x v="0"/>
    <d v="2013-07-04T00:00:00"/>
    <x v="1"/>
    <n v="2"/>
    <n v="9"/>
    <n v="2"/>
    <n v="2"/>
    <n v="2"/>
    <s v="-"/>
    <d v="2011-02-16T00:00:00"/>
    <n v="3"/>
    <s v="-"/>
  </r>
  <r>
    <n v="138809"/>
    <n v="8552376"/>
    <s v="Lady Jane Grey Primary School"/>
    <x v="6"/>
    <s v="East Midlands"/>
    <x v="130"/>
    <s v="Charnwood"/>
    <s v="LE6 0ZA"/>
    <s v="Academy Converter"/>
    <x v="0"/>
    <d v="2008-10-01T00:00:00"/>
    <x v="0"/>
    <n v="9"/>
    <n v="1"/>
    <n v="1"/>
    <n v="1"/>
    <n v="1"/>
    <s v="-"/>
    <s v="NULL"/>
    <s v="NULL"/>
    <s v="-"/>
  </r>
  <r>
    <n v="138810"/>
    <n v="8914700"/>
    <s v="Christ The King Voluntary Academy"/>
    <x v="6"/>
    <s v="East Midlands"/>
    <x v="76"/>
    <s v="Gedling"/>
    <s v="NG5 7JZ"/>
    <s v="Academy Converter"/>
    <x v="3"/>
    <d v="2010-09-23T00:00:00"/>
    <x v="1"/>
    <n v="2"/>
    <n v="9"/>
    <n v="2"/>
    <n v="2"/>
    <n v="2"/>
    <s v="-"/>
    <d v="2008-05-15T00:00:00"/>
    <n v="3"/>
    <s v="-"/>
  </r>
  <r>
    <n v="138811"/>
    <n v="8913696"/>
    <s v="The Good Shepherd Catholic Primary, Arnold"/>
    <x v="6"/>
    <s v="East Midlands"/>
    <x v="76"/>
    <s v="Gedling"/>
    <s v="NG5 4LT"/>
    <s v="Academy Converter"/>
    <x v="0"/>
    <d v="2010-06-24T00:00:00"/>
    <x v="1"/>
    <n v="2"/>
    <n v="9"/>
    <n v="1"/>
    <n v="2"/>
    <n v="2"/>
    <s v="-"/>
    <d v="2006-09-27T00:00:00"/>
    <n v="2"/>
    <s v="-"/>
  </r>
  <r>
    <n v="138812"/>
    <n v="8913730"/>
    <s v="Holy Cross Catholic Primary School"/>
    <x v="6"/>
    <s v="East Midlands"/>
    <x v="76"/>
    <s v="Sherwood"/>
    <s v="NG15 8BZ"/>
    <s v="Academy Converter"/>
    <x v="0"/>
    <d v="2012-12-12T00:00:00"/>
    <x v="1"/>
    <n v="2"/>
    <n v="9"/>
    <n v="1"/>
    <n v="2"/>
    <n v="2"/>
    <s v="-"/>
    <d v="2009-02-10T00:00:00"/>
    <n v="1"/>
    <s v="-"/>
  </r>
  <r>
    <n v="138813"/>
    <n v="8913690"/>
    <s v="Sacred Heart Catholic Primary School, Carlton"/>
    <x v="6"/>
    <s v="East Midlands"/>
    <x v="76"/>
    <s v="Gedling"/>
    <s v="NG4 1EQ"/>
    <s v="Academy Converter"/>
    <x v="0"/>
    <d v="2008-11-14T00:00:00"/>
    <x v="0"/>
    <n v="9"/>
    <n v="1"/>
    <n v="1"/>
    <n v="1"/>
    <n v="1"/>
    <s v="-"/>
    <s v="NULL"/>
    <s v="NULL"/>
    <s v="-"/>
  </r>
  <r>
    <n v="138814"/>
    <n v="8923321"/>
    <s v="St Margaret Clitherow Catholic Primary School"/>
    <x v="6"/>
    <s v="East Midlands"/>
    <x v="140"/>
    <s v="Nottingham North"/>
    <s v="NG5 5RS"/>
    <s v="Academy Converter"/>
    <x v="0"/>
    <d v="2012-11-23T00:00:00"/>
    <x v="1"/>
    <n v="2"/>
    <n v="9"/>
    <n v="1"/>
    <n v="2"/>
    <n v="2"/>
    <s v="-"/>
    <d v="2011-01-13T00:00:00"/>
    <n v="3"/>
    <s v="-"/>
  </r>
  <r>
    <n v="138815"/>
    <n v="8372230"/>
    <s v="Stourfield Infant School"/>
    <x v="5"/>
    <s v="South West"/>
    <x v="106"/>
    <s v="Bournemouth East"/>
    <s v="BH6 5JS"/>
    <s v="Academy Converter"/>
    <x v="0"/>
    <d v="2007-02-01T00:00:00"/>
    <x v="0"/>
    <n v="9"/>
    <n v="1"/>
    <n v="2"/>
    <n v="1"/>
    <n v="1"/>
    <s v="-"/>
    <s v="NULL"/>
    <s v="NULL"/>
    <s v="-"/>
  </r>
  <r>
    <n v="138816"/>
    <n v="9253311"/>
    <s v="The Little Gonerby Church of England Infant School, Grantham"/>
    <x v="6"/>
    <s v="East Midlands"/>
    <x v="133"/>
    <s v="Grantham and Stamford"/>
    <s v="NG31 9AZ"/>
    <s v="Academy Converter"/>
    <x v="0"/>
    <d v="2009-06-09T00:00:00"/>
    <x v="1"/>
    <n v="9"/>
    <n v="2"/>
    <n v="2"/>
    <n v="2"/>
    <n v="2"/>
    <s v="-"/>
    <d v="2006-05-23T00:00:00"/>
    <n v="2"/>
    <s v="-"/>
  </r>
  <r>
    <n v="138817"/>
    <n v="9314560"/>
    <s v="The Marlborough Church of England School"/>
    <x v="1"/>
    <s v="South East"/>
    <x v="141"/>
    <s v="Witney"/>
    <s v="OX20 1LP"/>
    <s v="Academy Converter"/>
    <x v="3"/>
    <d v="2011-11-17T00:00:00"/>
    <x v="2"/>
    <n v="3"/>
    <n v="9"/>
    <n v="2"/>
    <n v="3"/>
    <n v="3"/>
    <s v="-"/>
    <d v="2009-01-28T00:00:00"/>
    <n v="2"/>
    <s v="-"/>
  </r>
  <r>
    <n v="138818"/>
    <n v="8552161"/>
    <s v="The Merton Primary School"/>
    <x v="6"/>
    <s v="East Midlands"/>
    <x v="130"/>
    <s v="Charnwood"/>
    <s v="LE7 2PT"/>
    <s v="Academy Converter"/>
    <x v="0"/>
    <d v="2009-06-24T00:00:00"/>
    <x v="1"/>
    <n v="2"/>
    <n v="9"/>
    <n v="1"/>
    <n v="2"/>
    <n v="2"/>
    <s v="-"/>
    <d v="2006-05-16T00:00:00"/>
    <n v="3"/>
    <s v="-"/>
  </r>
  <r>
    <n v="138819"/>
    <n v="8554036"/>
    <s v="Belvoir High School and Melton Vale Post 16 Centre"/>
    <x v="6"/>
    <s v="East Midlands"/>
    <x v="130"/>
    <s v="Rutland and Melton"/>
    <s v="NG13 0AX"/>
    <s v="Academy Converter"/>
    <x v="3"/>
    <d v="2013-05-15T00:00:00"/>
    <x v="2"/>
    <n v="3"/>
    <n v="9"/>
    <n v="2"/>
    <n v="3"/>
    <n v="3"/>
    <s v="-"/>
    <d v="2010-05-06T00:00:00"/>
    <n v="1"/>
    <s v="-"/>
  </r>
  <r>
    <n v="138820"/>
    <n v="8554031"/>
    <s v="Castle Donington Community College"/>
    <x v="6"/>
    <s v="East Midlands"/>
    <x v="130"/>
    <s v="North West Leicestershire"/>
    <s v="DE74 2LN"/>
    <s v="Academy Converter"/>
    <x v="3"/>
    <d v="2013-04-18T00:00:00"/>
    <x v="2"/>
    <n v="3"/>
    <n v="9"/>
    <n v="2"/>
    <n v="3"/>
    <n v="3"/>
    <s v="-"/>
    <d v="2010-06-30T00:00:00"/>
    <n v="2"/>
    <s v="-"/>
  </r>
  <r>
    <n v="138821"/>
    <n v="8554001"/>
    <s v="King Edward VII Science and Sport College"/>
    <x v="6"/>
    <s v="East Midlands"/>
    <x v="130"/>
    <s v="North West Leicestershire"/>
    <s v="LE67 4UW"/>
    <s v="Academy Converter"/>
    <x v="3"/>
    <d v="2013-04-18T00:00:00"/>
    <x v="2"/>
    <n v="3"/>
    <n v="9"/>
    <n v="2"/>
    <n v="3"/>
    <n v="3"/>
    <s v="-"/>
    <d v="2010-03-17T00:00:00"/>
    <n v="3"/>
    <s v="-"/>
  </r>
  <r>
    <n v="138822"/>
    <n v="9282106"/>
    <s v="Wootton Primary School"/>
    <x v="6"/>
    <s v="East Midlands"/>
    <x v="137"/>
    <s v="South Northamptonshire"/>
    <s v="NN4 6HJ"/>
    <s v="Academy Converter"/>
    <x v="0"/>
    <d v="2010-03-17T00:00:00"/>
    <x v="1"/>
    <n v="2"/>
    <n v="9"/>
    <n v="2"/>
    <n v="2"/>
    <n v="1"/>
    <s v="-"/>
    <d v="2006-09-28T00:00:00"/>
    <n v="2"/>
    <s v="-"/>
  </r>
  <r>
    <n v="138823"/>
    <n v="8684029"/>
    <s v="Charters School"/>
    <x v="1"/>
    <s v="South East"/>
    <x v="81"/>
    <s v="Windsor"/>
    <s v="SL5 9QY"/>
    <s v="Academy Converter"/>
    <x v="3"/>
    <d v="2009-11-05T00:00:00"/>
    <x v="0"/>
    <n v="1"/>
    <n v="9"/>
    <n v="1"/>
    <n v="2"/>
    <n v="2"/>
    <s v="-"/>
    <d v="2006-12-12T00:00:00"/>
    <n v="1"/>
    <s v="-"/>
  </r>
  <r>
    <n v="138824"/>
    <n v="3833910"/>
    <s v="Manston St James Primary Academy"/>
    <x v="2"/>
    <s v="Yorkshire and the Humber"/>
    <x v="64"/>
    <s v="Leeds East"/>
    <s v="LS15 8JH"/>
    <s v="Academy Converter"/>
    <x v="0"/>
    <d v="2010-02-09T00:00:00"/>
    <x v="1"/>
    <n v="2"/>
    <n v="9"/>
    <n v="2"/>
    <n v="2"/>
    <n v="2"/>
    <s v="-"/>
    <d v="2007-06-07T00:00:00"/>
    <n v="2"/>
    <s v="-"/>
  </r>
  <r>
    <n v="138825"/>
    <n v="3184006"/>
    <s v="Grey Court School"/>
    <x v="0"/>
    <s v="London"/>
    <x v="33"/>
    <s v="Richmond Park"/>
    <s v="TW10 7HN"/>
    <s v="Academy Converter"/>
    <x v="3"/>
    <d v="2013-03-15T00:00:00"/>
    <x v="0"/>
    <n v="1"/>
    <n v="9"/>
    <n v="1"/>
    <n v="1"/>
    <n v="1"/>
    <s v="-"/>
    <d v="2010-02-12T00:00:00"/>
    <n v="3"/>
    <s v="-"/>
  </r>
  <r>
    <n v="138826"/>
    <n v="8402023"/>
    <s v="New Seaham Primary School"/>
    <x v="2"/>
    <s v="North East"/>
    <x v="75"/>
    <s v="Easington"/>
    <s v="SR7 0HX"/>
    <s v="Academy Converter"/>
    <x v="0"/>
    <d v="2008-10-15T00:00:00"/>
    <x v="0"/>
    <n v="9"/>
    <n v="1"/>
    <n v="1"/>
    <n v="1"/>
    <n v="1"/>
    <s v="-"/>
    <s v="NULL"/>
    <s v="NULL"/>
    <s v="-"/>
  </r>
  <r>
    <n v="138827"/>
    <n v="8133324"/>
    <s v="Saint Norbert's Catholic Primary School"/>
    <x v="2"/>
    <s v="Yorkshire and the Humber"/>
    <x v="123"/>
    <s v="Brigg and Goole"/>
    <s v="DN17 4HL"/>
    <s v="Academy Converter"/>
    <x v="0"/>
    <d v="2009-10-14T00:00:00"/>
    <x v="1"/>
    <n v="2"/>
    <n v="9"/>
    <n v="1"/>
    <n v="2"/>
    <n v="2"/>
    <s v="-"/>
    <d v="2007-01-25T00:00:00"/>
    <n v="2"/>
    <s v="-"/>
  </r>
  <r>
    <n v="138828"/>
    <n v="3733414"/>
    <s v="St Thomas of Canterbury School, a Catholic Voluntary Academy"/>
    <x v="2"/>
    <s v="Yorkshire and the Humber"/>
    <x v="61"/>
    <s v="Sheffield, Heeley"/>
    <s v="S8 7TR"/>
    <s v="Academy Converter"/>
    <x v="0"/>
    <d v="2009-06-25T00:00:00"/>
    <x v="1"/>
    <n v="9"/>
    <n v="2"/>
    <n v="2"/>
    <n v="2"/>
    <n v="2"/>
    <s v="-"/>
    <d v="2006-06-13T00:00:00"/>
    <n v="3"/>
    <s v="-"/>
  </r>
  <r>
    <n v="138829"/>
    <n v="9264042"/>
    <s v="Reepham High School and College"/>
    <x v="7"/>
    <s v="East of England"/>
    <x v="134"/>
    <s v="Broadland"/>
    <s v="NR10 4JT"/>
    <s v="Academy Converter"/>
    <x v="3"/>
    <d v="2013-05-09T00:00:00"/>
    <x v="1"/>
    <n v="2"/>
    <n v="9"/>
    <n v="2"/>
    <n v="2"/>
    <n v="2"/>
    <s v="-"/>
    <d v="2008-09-25T00:00:00"/>
    <n v="1"/>
    <s v="-"/>
  </r>
  <r>
    <n v="138830"/>
    <n v="3733412"/>
    <s v="St Wilfrid's Catholic Primary School"/>
    <x v="2"/>
    <s v="Yorkshire and the Humber"/>
    <x v="61"/>
    <s v="Sheffield, Hallam"/>
    <s v="S7 2HE"/>
    <s v="Academy Converter"/>
    <x v="0"/>
    <d v="2007-10-23T00:00:00"/>
    <x v="0"/>
    <n v="9"/>
    <n v="1"/>
    <n v="1"/>
    <n v="1"/>
    <n v="1"/>
    <s v="-"/>
    <s v="NULL"/>
    <s v="NULL"/>
    <s v="-"/>
  </r>
  <r>
    <n v="138831"/>
    <n v="8134090"/>
    <s v="Winterton Comprehensive School with Specialist Status in Engineering"/>
    <x v="2"/>
    <s v="Yorkshire and the Humber"/>
    <x v="123"/>
    <s v="Brigg and Goole"/>
    <s v="DN15 9QD"/>
    <s v="Academy Converter"/>
    <x v="3"/>
    <d v="2011-11-24T00:00:00"/>
    <x v="1"/>
    <n v="2"/>
    <n v="9"/>
    <n v="2"/>
    <n v="2"/>
    <n v="1"/>
    <s v="-"/>
    <d v="2009-12-11T00:00:00"/>
    <n v="4"/>
    <s v="SM "/>
  </r>
  <r>
    <n v="138832"/>
    <n v="8914117"/>
    <s v="Alderman White School and Language College"/>
    <x v="6"/>
    <s v="East Midlands"/>
    <x v="76"/>
    <s v="Broxtowe"/>
    <s v="NG9 3DU"/>
    <s v="Academy Converter"/>
    <x v="3"/>
    <d v="2011-06-23T00:00:00"/>
    <x v="1"/>
    <n v="2"/>
    <n v="9"/>
    <n v="3"/>
    <n v="2"/>
    <n v="2"/>
    <s v="-"/>
    <d v="2009-06-04T00:00:00"/>
    <n v="3"/>
    <s v="-"/>
  </r>
  <r>
    <n v="138833"/>
    <n v="8554508"/>
    <s v="Ashby School"/>
    <x v="6"/>
    <s v="East Midlands"/>
    <x v="130"/>
    <s v="North West Leicestershire"/>
    <s v="LE65 1DT"/>
    <s v="Academy Converter"/>
    <x v="3"/>
    <d v="2012-05-17T00:00:00"/>
    <x v="1"/>
    <n v="2"/>
    <n v="9"/>
    <n v="2"/>
    <n v="2"/>
    <n v="2"/>
    <s v="-"/>
    <d v="2009-03-12T00:00:00"/>
    <n v="2"/>
    <s v="-"/>
  </r>
  <r>
    <n v="138834"/>
    <n v="8815461"/>
    <s v="Brentwood Ursuline Convent High School"/>
    <x v="7"/>
    <s v="East of England"/>
    <x v="110"/>
    <s v="Brentwood and Ongar"/>
    <s v="CM14 4EX"/>
    <s v="Academy Converter"/>
    <x v="3"/>
    <d v="2009-03-25T00:00:00"/>
    <x v="1"/>
    <n v="9"/>
    <n v="2"/>
    <n v="1"/>
    <n v="2"/>
    <n v="2"/>
    <s v="-"/>
    <d v="2006-02-22T00:00:00"/>
    <n v="3"/>
    <s v="-"/>
  </r>
  <r>
    <n v="138835"/>
    <n v="8885400"/>
    <s v="Bacup and Rawtenstall Grammar School"/>
    <x v="3"/>
    <s v="North West"/>
    <x v="127"/>
    <s v="Rossendale and Darwen"/>
    <s v="BB4 7BJ"/>
    <s v="Academy Converter"/>
    <x v="3"/>
    <d v="2012-01-20T00:00:00"/>
    <x v="1"/>
    <n v="1"/>
    <n v="9"/>
    <n v="1"/>
    <n v="2"/>
    <n v="2"/>
    <s v="-"/>
    <d v="2007-03-08T00:00:00"/>
    <n v="2"/>
    <s v="-"/>
  </r>
  <r>
    <n v="138836"/>
    <n v="8304197"/>
    <s v="The Bolsover School"/>
    <x v="6"/>
    <s v="East Midlands"/>
    <x v="99"/>
    <s v="Bolsover"/>
    <s v="S44 6XA"/>
    <s v="Academy Converter"/>
    <x v="3"/>
    <d v="2012-01-19T00:00:00"/>
    <x v="2"/>
    <n v="3"/>
    <n v="9"/>
    <n v="3"/>
    <n v="3"/>
    <n v="3"/>
    <s v="-"/>
    <d v="2007-04-27T00:00:00"/>
    <n v="2"/>
    <s v="-"/>
  </r>
  <r>
    <n v="138837"/>
    <n v="8914119"/>
    <s v="The Bramcote School"/>
    <x v="6"/>
    <s v="East Midlands"/>
    <x v="76"/>
    <s v="Broxtowe"/>
    <s v="NG9 3GD"/>
    <s v="Academy Converter"/>
    <x v="3"/>
    <d v="2013-05-10T00:00:00"/>
    <x v="2"/>
    <n v="3"/>
    <n v="9"/>
    <n v="2"/>
    <n v="3"/>
    <n v="2"/>
    <s v="-"/>
    <d v="2010-04-28T00:00:00"/>
    <n v="3"/>
    <s v="-"/>
  </r>
  <r>
    <n v="138838"/>
    <n v="8553006"/>
    <s v="The Pochin School"/>
    <x v="6"/>
    <s v="East Midlands"/>
    <x v="130"/>
    <s v="Charnwood"/>
    <s v="LE7 3QL"/>
    <s v="Academy Converter"/>
    <x v="0"/>
    <d v="2008-11-13T00:00:00"/>
    <x v="1"/>
    <n v="2"/>
    <n v="9"/>
    <n v="1"/>
    <n v="2"/>
    <n v="2"/>
    <s v="-"/>
    <d v="2006-06-05T00:00:00"/>
    <n v="2"/>
    <s v="-"/>
  </r>
  <r>
    <n v="138839"/>
    <n v="9255420"/>
    <s v="Sir William Robertson Academy, Welbourn"/>
    <x v="6"/>
    <s v="East Midlands"/>
    <x v="133"/>
    <s v="Sleaford and North Hykeham"/>
    <s v="LN5 0PA"/>
    <s v="Academy Converter"/>
    <x v="3"/>
    <d v="2013-06-19T00:00:00"/>
    <x v="2"/>
    <n v="3"/>
    <n v="9"/>
    <n v="2"/>
    <n v="3"/>
    <n v="3"/>
    <s v="-"/>
    <d v="2010-05-11T00:00:00"/>
    <n v="3"/>
    <s v="-"/>
  </r>
  <r>
    <n v="138840"/>
    <n v="9283076"/>
    <s v="Welton Church of England Primary School"/>
    <x v="6"/>
    <s v="East Midlands"/>
    <x v="137"/>
    <s v="Daventry"/>
    <s v="NN11 2JZ"/>
    <s v="Academy Converter"/>
    <x v="0"/>
    <d v="2006-11-08T00:00:00"/>
    <x v="0"/>
    <n v="9"/>
    <n v="1"/>
    <n v="2"/>
    <n v="1"/>
    <n v="1"/>
    <s v="-"/>
    <s v="NULL"/>
    <s v="NULL"/>
    <s v="-"/>
  </r>
  <r>
    <n v="138841"/>
    <n v="3734230"/>
    <s v="King Ecgbert School"/>
    <x v="2"/>
    <s v="Yorkshire and the Humber"/>
    <x v="61"/>
    <s v="Sheffield, Hallam"/>
    <s v="S17 3QU"/>
    <s v="Academy Converter"/>
    <x v="3"/>
    <d v="2013-05-22T00:00:00"/>
    <x v="0"/>
    <n v="1"/>
    <n v="9"/>
    <n v="2"/>
    <n v="1"/>
    <n v="1"/>
    <s v="-"/>
    <d v="2011-03-17T00:00:00"/>
    <n v="2"/>
    <s v="-"/>
  </r>
  <r>
    <n v="138842"/>
    <n v="2102859"/>
    <s v="Goose Green Primary School"/>
    <x v="0"/>
    <s v="London"/>
    <x v="9"/>
    <s v="Dulwich and West Norwood"/>
    <s v="SE22 8HG"/>
    <s v="Academy Converter"/>
    <x v="0"/>
    <d v="2012-06-14T00:00:00"/>
    <x v="1"/>
    <n v="2"/>
    <n v="9"/>
    <n v="2"/>
    <n v="2"/>
    <n v="1"/>
    <s v="-"/>
    <d v="2010-06-10T00:00:00"/>
    <n v="3"/>
    <s v="-"/>
  </r>
  <r>
    <n v="138843"/>
    <n v="9332319"/>
    <s v="St. Michael's Academy"/>
    <x v="5"/>
    <s v="South West"/>
    <x v="143"/>
    <s v="Yeovil"/>
    <s v="BA21 4JW"/>
    <s v="Academy Converter"/>
    <x v="0"/>
    <d v="2013-06-05T00:00:00"/>
    <x v="1"/>
    <n v="2"/>
    <n v="9"/>
    <n v="2"/>
    <n v="2"/>
    <n v="2"/>
    <s v="-"/>
    <d v="2011-03-16T00:00:00"/>
    <n v="3"/>
    <s v="-"/>
  </r>
  <r>
    <n v="138844"/>
    <n v="8235408"/>
    <s v="Holywell CofE VA Middle School"/>
    <x v="7"/>
    <s v="East of England"/>
    <x v="78"/>
    <s v="Mid Bedfordshire"/>
    <s v="MK43 0JA"/>
    <s v="Academy Converter"/>
    <x v="3"/>
    <d v="2011-07-06T00:00:00"/>
    <x v="1"/>
    <n v="2"/>
    <n v="9"/>
    <n v="2"/>
    <n v="2"/>
    <n v="2"/>
    <s v="-"/>
    <d v="2008-03-13T00:00:00"/>
    <n v="3"/>
    <s v="-"/>
  </r>
  <r>
    <n v="138845"/>
    <n v="8074121"/>
    <s v="Nunthorpe Academy"/>
    <x v="2"/>
    <s v="North East"/>
    <x v="94"/>
    <s v="Redcar"/>
    <s v="TS7 0LA"/>
    <s v="Academy Converter"/>
    <x v="3"/>
    <d v="2013-04-26T00:00:00"/>
    <x v="0"/>
    <n v="1"/>
    <n v="9"/>
    <n v="1"/>
    <n v="1"/>
    <n v="1"/>
    <s v="-"/>
    <d v="2010-10-01T00:00:00"/>
    <n v="3"/>
    <s v="-"/>
  </r>
  <r>
    <n v="138846"/>
    <n v="8123525"/>
    <s v="South Parade Primary School"/>
    <x v="2"/>
    <s v="Yorkshire and the Humber"/>
    <x v="122"/>
    <s v="Great Grimsby"/>
    <s v="DN31 1TU"/>
    <s v="Academy Converter"/>
    <x v="0"/>
    <d v="2012-02-09T00:00:00"/>
    <x v="1"/>
    <n v="2"/>
    <n v="9"/>
    <n v="2"/>
    <n v="2"/>
    <n v="2"/>
    <s v="-"/>
    <d v="2008-10-14T00:00:00"/>
    <n v="3"/>
    <s v="-"/>
  </r>
  <r>
    <n v="138847"/>
    <n v="8902829"/>
    <s v="Roseacre Primary Academy"/>
    <x v="3"/>
    <s v="North West"/>
    <x v="129"/>
    <s v="Blackpool South"/>
    <s v="FY4 2PF"/>
    <s v="Academy Converter"/>
    <x v="0"/>
    <d v="2011-05-17T00:00:00"/>
    <x v="1"/>
    <n v="1"/>
    <n v="9"/>
    <n v="2"/>
    <n v="2"/>
    <n v="2"/>
    <s v="-"/>
    <d v="2007-11-22T00:00:00"/>
    <n v="2"/>
    <s v="-"/>
  </r>
  <r>
    <n v="138848"/>
    <n v="3733406"/>
    <s v="St Marie's Catholic Primary School"/>
    <x v="2"/>
    <s v="Yorkshire and the Humber"/>
    <x v="61"/>
    <s v="Sheffield, Hallam"/>
    <s v="S10 3DQ"/>
    <s v="Academy Converter"/>
    <x v="0"/>
    <d v="2013-06-13T00:00:00"/>
    <x v="1"/>
    <n v="2"/>
    <n v="9"/>
    <n v="2"/>
    <n v="2"/>
    <n v="2"/>
    <s v="-"/>
    <d v="2010-09-10T00:00:00"/>
    <n v="3"/>
    <s v="-"/>
  </r>
  <r>
    <n v="138849"/>
    <n v="9332312"/>
    <s v="Pen Mill Infants' School"/>
    <x v="5"/>
    <s v="South West"/>
    <x v="143"/>
    <s v="Yeovil"/>
    <s v="BA21 4LD"/>
    <s v="Academy Converter"/>
    <x v="0"/>
    <d v="2010-11-24T00:00:00"/>
    <x v="0"/>
    <n v="1"/>
    <n v="9"/>
    <n v="2"/>
    <n v="1"/>
    <n v="1"/>
    <s v="-"/>
    <d v="2007-05-16T00:00:00"/>
    <n v="2"/>
    <s v="-"/>
  </r>
  <r>
    <n v="138850"/>
    <n v="3415402"/>
    <s v="St Margaret's Church of England Academy"/>
    <x v="3"/>
    <s v="North West"/>
    <x v="21"/>
    <s v="Liverpool, Riverside"/>
    <s v="L17 6AB"/>
    <s v="Academy Converter"/>
    <x v="3"/>
    <d v="2012-05-01T00:00:00"/>
    <x v="1"/>
    <n v="2"/>
    <n v="9"/>
    <n v="2"/>
    <n v="2"/>
    <n v="2"/>
    <s v="-"/>
    <d v="2007-06-06T00:00:00"/>
    <n v="2"/>
    <s v="-"/>
  </r>
  <r>
    <n v="138851"/>
    <n v="3503009"/>
    <s v="St Paul's CofE Primary School, Astley Bridge"/>
    <x v="3"/>
    <s v="North West"/>
    <x v="48"/>
    <s v="Bolton North East"/>
    <s v="BL1 8QA"/>
    <s v="Academy Converter"/>
    <x v="0"/>
    <d v="2013-06-21T00:00:00"/>
    <x v="0"/>
    <n v="1"/>
    <n v="9"/>
    <n v="1"/>
    <n v="1"/>
    <n v="1"/>
    <s v="-"/>
    <d v="2007-10-09T00:00:00"/>
    <n v="2"/>
    <s v="-"/>
  </r>
  <r>
    <n v="138852"/>
    <n v="3364601"/>
    <s v="St Peter's Collegiate Church of England School"/>
    <x v="4"/>
    <s v="West Midlands"/>
    <x v="43"/>
    <s v="Wolverhampton South West"/>
    <s v="WV3 9DU"/>
    <s v="Academy Converter"/>
    <x v="3"/>
    <d v="2011-11-10T00:00:00"/>
    <x v="0"/>
    <n v="1"/>
    <n v="9"/>
    <n v="1"/>
    <n v="2"/>
    <n v="1"/>
    <s v="-"/>
    <d v="2007-06-21T00:00:00"/>
    <n v="2"/>
    <s v="-"/>
  </r>
  <r>
    <n v="138853"/>
    <n v="3444012"/>
    <s v="Woodchurch High School Engineering College"/>
    <x v="3"/>
    <s v="North West"/>
    <x v="37"/>
    <s v="Wirral West"/>
    <s v="CH49 7NG"/>
    <s v="Academy Converter"/>
    <x v="3"/>
    <d v="2012-07-12T00:00:00"/>
    <x v="1"/>
    <n v="2"/>
    <n v="9"/>
    <n v="2"/>
    <n v="2"/>
    <n v="2"/>
    <s v="-"/>
    <d v="2008-03-18T00:00:00"/>
    <n v="1"/>
    <s v="-"/>
  </r>
  <r>
    <n v="138854"/>
    <n v="8062143"/>
    <s v="North Ormesby Primary Academy"/>
    <x v="2"/>
    <s v="North East"/>
    <x v="96"/>
    <s v="Middlesbrough"/>
    <s v="TS3 6LB"/>
    <s v="Academy Converter"/>
    <x v="0"/>
    <d v="2013-05-23T00:00:00"/>
    <x v="2"/>
    <n v="3"/>
    <n v="9"/>
    <n v="2"/>
    <n v="3"/>
    <n v="3"/>
    <s v="-"/>
    <d v="2010-03-18T00:00:00"/>
    <n v="2"/>
    <s v="-"/>
  </r>
  <r>
    <n v="138855"/>
    <n v="8014627"/>
    <s v="Redland Green School"/>
    <x v="5"/>
    <s v="South West"/>
    <x v="71"/>
    <s v="Bristol West"/>
    <s v="BS6 7EH"/>
    <s v="Academy Converter"/>
    <x v="3"/>
    <d v="2010-09-15T00:00:00"/>
    <x v="1"/>
    <n v="1"/>
    <n v="9"/>
    <n v="2"/>
    <n v="2"/>
    <n v="2"/>
    <s v="-"/>
    <d v="2008-05-22T00:00:00"/>
    <n v="2"/>
    <s v="-"/>
  </r>
  <r>
    <n v="138891"/>
    <n v="8552360"/>
    <s v="Broom Leys School"/>
    <x v="6"/>
    <s v="East Midlands"/>
    <x v="130"/>
    <s v="North West Leicestershire"/>
    <s v="LE67 4DB"/>
    <s v="Academy Converter"/>
    <x v="0"/>
    <d v="2011-06-23T00:00:00"/>
    <x v="1"/>
    <n v="2"/>
    <n v="9"/>
    <n v="2"/>
    <n v="2"/>
    <n v="2"/>
    <s v="-"/>
    <d v="2010-06-11T00:00:00"/>
    <n v="4"/>
    <s v="NTI"/>
  </r>
  <r>
    <n v="138892"/>
    <n v="8555401"/>
    <s v="Bushloe High School"/>
    <x v="6"/>
    <s v="East Midlands"/>
    <x v="130"/>
    <s v="Harborough"/>
    <s v="LE18 2DT"/>
    <s v="Academy Converter"/>
    <x v="3"/>
    <d v="2011-09-15T00:00:00"/>
    <x v="1"/>
    <n v="1"/>
    <n v="9"/>
    <n v="1"/>
    <n v="1"/>
    <n v="1"/>
    <s v="-"/>
    <d v="2009-06-25T00:00:00"/>
    <n v="1"/>
    <s v="-"/>
  </r>
  <r>
    <n v="138894"/>
    <n v="8554033"/>
    <s v="Guthlaxton College Wigston"/>
    <x v="6"/>
    <s v="East Midlands"/>
    <x v="130"/>
    <s v="Harborough"/>
    <s v="LE18 2DS"/>
    <s v="Academy Converter"/>
    <x v="3"/>
    <d v="2013-04-25T00:00:00"/>
    <x v="2"/>
    <n v="3"/>
    <n v="9"/>
    <n v="3"/>
    <n v="3"/>
    <n v="3"/>
    <s v="-"/>
    <d v="2009-12-02T00:00:00"/>
    <n v="3"/>
    <s v="-"/>
  </r>
  <r>
    <n v="138895"/>
    <n v="8454044"/>
    <s v="Bexhill High School"/>
    <x v="1"/>
    <s v="South East"/>
    <x v="109"/>
    <s v="Bexhill and Battle"/>
    <s v="TN39 4BY"/>
    <s v="Academy Converter"/>
    <x v="3"/>
    <d v="2013-02-28T00:00:00"/>
    <x v="3"/>
    <n v="4"/>
    <n v="9"/>
    <n v="3"/>
    <n v="4"/>
    <n v="4"/>
    <s v="SM "/>
    <d v="2011-01-20T00:00:00"/>
    <n v="3"/>
    <s v="-"/>
  </r>
  <r>
    <n v="138896"/>
    <n v="9095223"/>
    <s v="Crosby-on-Eden CofE School"/>
    <x v="3"/>
    <s v="North West"/>
    <x v="98"/>
    <s v="Penrith and The Border"/>
    <s v="CA6 4QN"/>
    <s v="Academy Converter"/>
    <x v="0"/>
    <d v="2013-06-14T00:00:00"/>
    <x v="0"/>
    <n v="1"/>
    <n v="9"/>
    <n v="1"/>
    <n v="1"/>
    <n v="1"/>
    <s v="-"/>
    <d v="2010-05-06T00:00:00"/>
    <n v="1"/>
    <s v="-"/>
  </r>
  <r>
    <n v="138897"/>
    <n v="9314060"/>
    <s v="Gosford Hill School"/>
    <x v="1"/>
    <s v="South East"/>
    <x v="141"/>
    <s v="Oxford West and Abingdon"/>
    <s v="OX5 2NT"/>
    <s v="Academy Converter"/>
    <x v="3"/>
    <d v="2012-02-09T00:00:00"/>
    <x v="1"/>
    <n v="2"/>
    <n v="9"/>
    <n v="2"/>
    <n v="2"/>
    <n v="2"/>
    <s v="-"/>
    <d v="2009-04-30T00:00:00"/>
    <n v="3"/>
    <s v="-"/>
  </r>
  <r>
    <n v="138898"/>
    <n v="8522458"/>
    <s v="Hollybrook Infant School"/>
    <x v="1"/>
    <s v="South East"/>
    <x v="116"/>
    <s v="Romsey and Southampton North"/>
    <s v="SO16 6RN"/>
    <s v="Academy Converter"/>
    <x v="0"/>
    <d v="2009-11-18T00:00:00"/>
    <x v="1"/>
    <n v="1"/>
    <n v="9"/>
    <n v="2"/>
    <n v="2"/>
    <n v="2"/>
    <s v="-"/>
    <d v="2007-01-12T00:00:00"/>
    <n v="2"/>
    <s v="-"/>
  </r>
  <r>
    <n v="138899"/>
    <n v="8602152"/>
    <s v="Mosley Primary School"/>
    <x v="4"/>
    <s v="West Midlands"/>
    <x v="145"/>
    <s v="Burton"/>
    <s v="DE13 9QD"/>
    <s v="Academy Converter"/>
    <x v="0"/>
    <d v="2008-10-13T00:00:00"/>
    <x v="1"/>
    <n v="9"/>
    <n v="2"/>
    <n v="1"/>
    <n v="2"/>
    <n v="2"/>
    <s v="-"/>
    <d v="2005-09-26T00:00:00"/>
    <n v="3"/>
    <s v="-"/>
  </r>
  <r>
    <n v="138900"/>
    <n v="8013432"/>
    <s v="Little Mead Primary Academy"/>
    <x v="5"/>
    <s v="South West"/>
    <x v="71"/>
    <s v="Bristol North West"/>
    <s v="BS10 6DS"/>
    <s v="Academy Converter"/>
    <x v="0"/>
    <d v="2011-03-17T00:00:00"/>
    <x v="1"/>
    <n v="2"/>
    <n v="9"/>
    <n v="2"/>
    <n v="2"/>
    <n v="1"/>
    <s v="-"/>
    <d v="2008-01-15T00:00:00"/>
    <n v="3"/>
    <s v="-"/>
  </r>
  <r>
    <n v="138901"/>
    <n v="8812000"/>
    <s v="Notley Green Primary School"/>
    <x v="7"/>
    <s v="East of England"/>
    <x v="110"/>
    <s v="Braintree"/>
    <s v="CM77 7ZJ"/>
    <s v="Academy Converter"/>
    <x v="0"/>
    <d v="2010-02-26T00:00:00"/>
    <x v="1"/>
    <n v="2"/>
    <n v="9"/>
    <n v="2"/>
    <n v="2"/>
    <n v="1"/>
    <s v="-"/>
    <d v="2006-11-10T00:00:00"/>
    <n v="3"/>
    <s v="-"/>
  </r>
  <r>
    <n v="138902"/>
    <n v="8553312"/>
    <s v="St Michael &amp; All Angels Church of England Primary School"/>
    <x v="6"/>
    <s v="East Midlands"/>
    <x v="130"/>
    <s v="Charnwood"/>
    <s v="LE7 4YB"/>
    <s v="Academy Converter"/>
    <x v="0"/>
    <d v="2008-11-12T00:00:00"/>
    <x v="0"/>
    <n v="1"/>
    <n v="9"/>
    <n v="1"/>
    <n v="2"/>
    <n v="1"/>
    <s v="-"/>
    <d v="2005-12-06T00:00:00"/>
    <n v="1"/>
    <s v="-"/>
  </r>
  <r>
    <n v="138903"/>
    <n v="8522426"/>
    <s v="Shirley Infant School"/>
    <x v="1"/>
    <s v="South East"/>
    <x v="116"/>
    <s v="Southampton, Test"/>
    <s v="SO15 5XE"/>
    <s v="Academy Converter"/>
    <x v="0"/>
    <d v="2011-05-11T00:00:00"/>
    <x v="1"/>
    <n v="2"/>
    <n v="9"/>
    <n v="2"/>
    <n v="2"/>
    <n v="2"/>
    <s v="-"/>
    <d v="2008-06-10T00:00:00"/>
    <n v="2"/>
    <s v="-"/>
  </r>
  <r>
    <n v="138904"/>
    <n v="8012061"/>
    <s v="Parson Street Primary School"/>
    <x v="5"/>
    <s v="South West"/>
    <x v="71"/>
    <s v="Bristol South"/>
    <s v="BS3 5NR"/>
    <s v="Academy Converter"/>
    <x v="0"/>
    <d v="2010-03-25T00:00:00"/>
    <x v="1"/>
    <n v="2"/>
    <n v="9"/>
    <n v="2"/>
    <n v="2"/>
    <n v="2"/>
    <s v="-"/>
    <d v="2007-01-10T00:00:00"/>
    <n v="2"/>
    <s v="-"/>
  </r>
  <r>
    <n v="138905"/>
    <n v="8553014"/>
    <s v="Bottesford Church of England Primary School"/>
    <x v="6"/>
    <s v="East Midlands"/>
    <x v="130"/>
    <s v="Rutland and Melton"/>
    <s v="NG13 0BS"/>
    <s v="Academy Converter"/>
    <x v="0"/>
    <d v="2010-01-27T00:00:00"/>
    <x v="1"/>
    <n v="2"/>
    <n v="9"/>
    <n v="2"/>
    <n v="2"/>
    <n v="2"/>
    <s v="-"/>
    <d v="2006-12-07T00:00:00"/>
    <n v="2"/>
    <s v="-"/>
  </r>
  <r>
    <n v="138906"/>
    <n v="8552331"/>
    <s v="Holywell Primary School"/>
    <x v="6"/>
    <s v="East Midlands"/>
    <x v="130"/>
    <s v="Loughborough"/>
    <s v="LE11 3SJ"/>
    <s v="Academy Converter"/>
    <x v="0"/>
    <d v="2013-04-25T00:00:00"/>
    <x v="0"/>
    <n v="1"/>
    <n v="9"/>
    <n v="1"/>
    <n v="1"/>
    <n v="1"/>
    <s v="-"/>
    <d v="2008-06-20T00:00:00"/>
    <n v="2"/>
    <s v="-"/>
  </r>
  <r>
    <n v="138907"/>
    <n v="3712076"/>
    <s v="Dunsville Primary School"/>
    <x v="2"/>
    <s v="Yorkshire and the Humber"/>
    <x v="59"/>
    <s v="Don Valley"/>
    <s v="DN7 4HX"/>
    <s v="Academy Converter"/>
    <x v="0"/>
    <d v="2010-04-29T00:00:00"/>
    <x v="1"/>
    <n v="2"/>
    <n v="9"/>
    <n v="1"/>
    <n v="2"/>
    <n v="2"/>
    <s v="-"/>
    <d v="2007-06-12T00:00:00"/>
    <n v="2"/>
    <s v="-"/>
  </r>
  <r>
    <n v="138908"/>
    <n v="8552062"/>
    <s v="Rendell Primary School"/>
    <x v="6"/>
    <s v="East Midlands"/>
    <x v="130"/>
    <s v="Loughborough"/>
    <s v="LE11 1LL"/>
    <s v="Academy Converter"/>
    <x v="0"/>
    <d v="2013-04-17T00:00:00"/>
    <x v="1"/>
    <n v="2"/>
    <n v="9"/>
    <n v="2"/>
    <n v="2"/>
    <n v="2"/>
    <s v="-"/>
    <d v="2008-06-12T00:00:00"/>
    <n v="2"/>
    <s v="-"/>
  </r>
  <r>
    <n v="138909"/>
    <n v="9373311"/>
    <s v="Tanworth-in-Arden CofE Primary School"/>
    <x v="4"/>
    <s v="West Midlands"/>
    <x v="138"/>
    <s v="Stratford-on-Avon"/>
    <s v="B94 5AJ"/>
    <s v="Academy Converter"/>
    <x v="0"/>
    <d v="2009-12-02T00:00:00"/>
    <x v="1"/>
    <n v="2"/>
    <n v="9"/>
    <n v="1"/>
    <n v="2"/>
    <n v="2"/>
    <s v="-"/>
    <d v="2007-06-07T00:00:00"/>
    <n v="2"/>
    <s v="-"/>
  </r>
  <r>
    <n v="138910"/>
    <n v="8522425"/>
    <s v="Shirley Junior School"/>
    <x v="1"/>
    <s v="South East"/>
    <x v="116"/>
    <s v="Southampton, Test"/>
    <s v="SO15 5XE"/>
    <s v="Academy Converter"/>
    <x v="0"/>
    <d v="2013-03-22T00:00:00"/>
    <x v="1"/>
    <n v="2"/>
    <n v="9"/>
    <n v="2"/>
    <n v="2"/>
    <n v="2"/>
    <s v="-"/>
    <d v="2011-05-06T00:00:00"/>
    <n v="3"/>
    <s v="-"/>
  </r>
  <r>
    <n v="138922"/>
    <n v="3712123"/>
    <s v="Kirk Sandall Infant School"/>
    <x v="2"/>
    <s v="Yorkshire and the Humber"/>
    <x v="59"/>
    <s v="Doncaster Central"/>
    <s v="DN3 1JT"/>
    <s v="Academy Converter"/>
    <x v="0"/>
    <d v="2008-01-17T00:00:00"/>
    <x v="0"/>
    <n v="9"/>
    <n v="1"/>
    <n v="1"/>
    <n v="1"/>
    <n v="1"/>
    <s v="-"/>
    <s v="NULL"/>
    <s v="NULL"/>
    <s v="-"/>
  </r>
  <r>
    <n v="138923"/>
    <n v="3944063"/>
    <s v="Oxclose Community School"/>
    <x v="2"/>
    <s v="North East"/>
    <x v="70"/>
    <s v="Washington and Sunderland West"/>
    <s v="NE38 0LN"/>
    <s v="Academy Converter"/>
    <x v="3"/>
    <d v="2010-12-02T00:00:00"/>
    <x v="1"/>
    <n v="2"/>
    <n v="9"/>
    <n v="2"/>
    <n v="2"/>
    <n v="2"/>
    <s v="-"/>
    <d v="2008-04-02T00:00:00"/>
    <n v="3"/>
    <s v="-"/>
  </r>
  <r>
    <n v="138924"/>
    <n v="3134026"/>
    <s v="Heston Community School"/>
    <x v="0"/>
    <s v="London"/>
    <x v="28"/>
    <s v="Feltham and Heston"/>
    <s v="TW5 0QR"/>
    <s v="Academy Converter"/>
    <x v="3"/>
    <d v="2012-01-12T00:00:00"/>
    <x v="1"/>
    <n v="2"/>
    <n v="9"/>
    <n v="2"/>
    <n v="2"/>
    <n v="2"/>
    <s v="-"/>
    <d v="2008-09-18T00:00:00"/>
    <n v="3"/>
    <s v="-"/>
  </r>
  <r>
    <n v="138925"/>
    <n v="3734280"/>
    <s v="Fir Vale School"/>
    <x v="2"/>
    <s v="Yorkshire and the Humber"/>
    <x v="61"/>
    <s v="Sheffield, Brightside and Hillsborough"/>
    <s v="S4 8GB"/>
    <s v="Academy Converter"/>
    <x v="3"/>
    <d v="2006-11-14T00:00:00"/>
    <x v="0"/>
    <n v="9"/>
    <n v="1"/>
    <n v="2"/>
    <n v="2"/>
    <n v="1"/>
    <s v="-"/>
    <s v="NULL"/>
    <s v="NULL"/>
    <s v="-"/>
  </r>
  <r>
    <n v="138926"/>
    <n v="8553093"/>
    <s v="Thrussington Church of England Primary School"/>
    <x v="6"/>
    <s v="East Midlands"/>
    <x v="130"/>
    <s v="Charnwood"/>
    <s v="LE7 4TH"/>
    <s v="Academy Converter"/>
    <x v="0"/>
    <d v="2009-12-01T00:00:00"/>
    <x v="0"/>
    <n v="1"/>
    <n v="9"/>
    <n v="1"/>
    <n v="1"/>
    <n v="1"/>
    <s v="-"/>
    <d v="2007-03-20T00:00:00"/>
    <n v="2"/>
    <s v="-"/>
  </r>
  <r>
    <n v="138927"/>
    <n v="8902220"/>
    <s v="Thames Primary Academy"/>
    <x v="3"/>
    <s v="North West"/>
    <x v="129"/>
    <s v="Blackpool South"/>
    <s v="FY4 1EE"/>
    <s v="Academy Converter"/>
    <x v="0"/>
    <d v="2010-09-10T00:00:00"/>
    <x v="1"/>
    <n v="2"/>
    <n v="9"/>
    <n v="2"/>
    <n v="2"/>
    <n v="2"/>
    <s v="-"/>
    <d v="2008-06-06T00:00:00"/>
    <n v="2"/>
    <s v="-"/>
  </r>
  <r>
    <n v="138928"/>
    <n v="9364153"/>
    <s v="Warlingham School"/>
    <x v="1"/>
    <s v="South East"/>
    <x v="147"/>
    <s v="East Surrey"/>
    <s v="CR6 9YB"/>
    <s v="Academy Converter"/>
    <x v="3"/>
    <d v="2013-06-13T00:00:00"/>
    <x v="1"/>
    <n v="2"/>
    <n v="9"/>
    <n v="2"/>
    <n v="2"/>
    <n v="2"/>
    <s v="-"/>
    <d v="2008-09-17T00:00:00"/>
    <n v="2"/>
    <s v="-"/>
  </r>
  <r>
    <n v="138929"/>
    <n v="8552110"/>
    <s v="Church Hill Infant School"/>
    <x v="6"/>
    <s v="East Midlands"/>
    <x v="130"/>
    <s v="Charnwood"/>
    <s v="LE4 8DE"/>
    <s v="Academy Converter"/>
    <x v="0"/>
    <d v="2012-05-18T00:00:00"/>
    <x v="2"/>
    <n v="3"/>
    <n v="9"/>
    <n v="2"/>
    <n v="3"/>
    <n v="3"/>
    <s v="-"/>
    <d v="2009-03-06T00:00:00"/>
    <n v="2"/>
    <s v="-"/>
  </r>
  <r>
    <n v="138930"/>
    <n v="8553094"/>
    <s v="Church Hill Church of England Junior School"/>
    <x v="6"/>
    <s v="East Midlands"/>
    <x v="130"/>
    <s v="Charnwood"/>
    <s v="LE4 8DE"/>
    <s v="Academy Converter"/>
    <x v="0"/>
    <d v="2011-06-21T00:00:00"/>
    <x v="1"/>
    <n v="2"/>
    <n v="9"/>
    <n v="2"/>
    <n v="2"/>
    <n v="2"/>
    <s v="-"/>
    <d v="2007-11-22T00:00:00"/>
    <n v="3"/>
    <s v="-"/>
  </r>
  <r>
    <n v="138931"/>
    <n v="8553069"/>
    <s v="Queniborough Church of England Primary School"/>
    <x v="6"/>
    <s v="East Midlands"/>
    <x v="130"/>
    <s v="Charnwood"/>
    <s v="LE7 3DR"/>
    <s v="Academy Converter"/>
    <x v="0"/>
    <d v="2011-05-27T00:00:00"/>
    <x v="1"/>
    <n v="2"/>
    <n v="9"/>
    <n v="2"/>
    <n v="2"/>
    <n v="2"/>
    <s v="-"/>
    <d v="2008-04-30T00:00:00"/>
    <n v="3"/>
    <s v="-"/>
  </r>
  <r>
    <n v="138932"/>
    <n v="9284071"/>
    <s v="Kingsthorpe College"/>
    <x v="6"/>
    <s v="East Midlands"/>
    <x v="137"/>
    <s v="Northampton North"/>
    <s v="NN2 7HR"/>
    <s v="Academy Converter"/>
    <x v="3"/>
    <d v="2013-06-06T00:00:00"/>
    <x v="2"/>
    <n v="3"/>
    <n v="9"/>
    <n v="3"/>
    <n v="3"/>
    <n v="3"/>
    <s v="-"/>
    <d v="2010-02-11T00:00:00"/>
    <n v="3"/>
    <s v="-"/>
  </r>
  <r>
    <n v="138933"/>
    <n v="8265208"/>
    <s v="Rickley Park Primary School"/>
    <x v="1"/>
    <s v="South East"/>
    <x v="86"/>
    <s v="Milton Keynes South"/>
    <s v="MK3 6EW"/>
    <s v="Academy Converter"/>
    <x v="0"/>
    <d v="2011-07-15T00:00:00"/>
    <x v="1"/>
    <n v="2"/>
    <n v="9"/>
    <n v="2"/>
    <n v="2"/>
    <n v="2"/>
    <s v="-"/>
    <s v="NULL"/>
    <s v="NULL"/>
    <s v="-"/>
  </r>
  <r>
    <n v="138934"/>
    <n v="9372619"/>
    <s v="Birchwood Primary School"/>
    <x v="4"/>
    <s v="West Midlands"/>
    <x v="138"/>
    <s v="North Warwickshire"/>
    <s v="B78 1QU"/>
    <s v="Academy Converter"/>
    <x v="0"/>
    <d v="2011-07-05T00:00:00"/>
    <x v="1"/>
    <n v="2"/>
    <n v="9"/>
    <n v="2"/>
    <n v="2"/>
    <n v="2"/>
    <s v="-"/>
    <d v="2007-11-28T00:00:00"/>
    <n v="3"/>
    <s v="-"/>
  </r>
  <r>
    <n v="138935"/>
    <n v="8557005"/>
    <s v="Wigston Birkett House Community Special School"/>
    <x v="6"/>
    <s v="East Midlands"/>
    <x v="130"/>
    <s v="Harborough"/>
    <s v="LE18 2FZ"/>
    <s v="Academy Special Converter"/>
    <x v="4"/>
    <d v="2013-06-20T00:00:00"/>
    <x v="2"/>
    <n v="1"/>
    <n v="9"/>
    <n v="2"/>
    <n v="1"/>
    <n v="3"/>
    <s v="-"/>
    <d v="2010-10-14T00:00:00"/>
    <n v="2"/>
    <s v="-"/>
  </r>
  <r>
    <n v="138936"/>
    <n v="8604123"/>
    <s v="Wilnecote High School"/>
    <x v="4"/>
    <s v="West Midlands"/>
    <x v="145"/>
    <s v="Tamworth"/>
    <s v="B77 5LF"/>
    <s v="Academy Converter"/>
    <x v="3"/>
    <d v="2011-01-18T00:00:00"/>
    <x v="1"/>
    <n v="2"/>
    <n v="9"/>
    <n v="2"/>
    <n v="2"/>
    <n v="2"/>
    <s v="-"/>
    <d v="2007-11-29T00:00:00"/>
    <n v="3"/>
    <s v="-"/>
  </r>
  <r>
    <n v="138937"/>
    <n v="3304207"/>
    <s v="Handsworth Wood Girls' Academy"/>
    <x v="4"/>
    <s v="West Midlands"/>
    <x v="36"/>
    <s v="Birmingham, Perry Barr"/>
    <s v="B20 2HL"/>
    <s v="Academy Converter"/>
    <x v="3"/>
    <d v="2011-01-27T00:00:00"/>
    <x v="1"/>
    <n v="2"/>
    <n v="9"/>
    <n v="2"/>
    <n v="2"/>
    <n v="1"/>
    <s v="-"/>
    <d v="2007-09-20T00:00:00"/>
    <n v="2"/>
    <s v="-"/>
  </r>
  <r>
    <n v="138938"/>
    <n v="8232180"/>
    <s v="Harlington Lower School"/>
    <x v="7"/>
    <s v="East of England"/>
    <x v="78"/>
    <s v="Mid Bedfordshire"/>
    <s v="LU5 6PD"/>
    <s v="Academy Converter"/>
    <x v="0"/>
    <d v="2010-01-19T00:00:00"/>
    <x v="0"/>
    <n v="1"/>
    <n v="9"/>
    <n v="2"/>
    <n v="2"/>
    <n v="1"/>
    <s v="-"/>
    <d v="2006-11-08T00:00:00"/>
    <n v="2"/>
    <s v="-"/>
  </r>
  <r>
    <n v="138939"/>
    <n v="8235203"/>
    <s v="Sundon Lower School"/>
    <x v="7"/>
    <s v="East of England"/>
    <x v="78"/>
    <s v="Mid Bedfordshire"/>
    <s v="LU3 3PQ"/>
    <s v="Academy Converter"/>
    <x v="0"/>
    <d v="2008-11-12T00:00:00"/>
    <x v="1"/>
    <n v="9"/>
    <n v="2"/>
    <n v="1"/>
    <n v="2"/>
    <n v="2"/>
    <s v="-"/>
    <d v="2005-10-14T00:00:00"/>
    <n v="2"/>
    <s v="-"/>
  </r>
  <r>
    <n v="138940"/>
    <n v="9165215"/>
    <s v="Christ Church CofE Primary School"/>
    <x v="5"/>
    <s v="South West"/>
    <x v="113"/>
    <s v="Cheltenham"/>
    <s v="GL50 2NR"/>
    <s v="Academy Converter"/>
    <x v="0"/>
    <d v="2010-03-10T00:00:00"/>
    <x v="0"/>
    <n v="2"/>
    <n v="9"/>
    <n v="1"/>
    <n v="2"/>
    <n v="1"/>
    <s v="-"/>
    <d v="2007-03-01T00:00:00"/>
    <n v="2"/>
    <s v="-"/>
  </r>
  <r>
    <n v="138941"/>
    <n v="3843329"/>
    <s v="Sacred Heart Catholic Primary School"/>
    <x v="2"/>
    <s v="Yorkshire and the Humber"/>
    <x v="65"/>
    <s v="Hemsworth"/>
    <s v="WF9 4LJ"/>
    <s v="Academy Converter"/>
    <x v="0"/>
    <d v="2013-05-23T00:00:00"/>
    <x v="1"/>
    <n v="2"/>
    <n v="9"/>
    <n v="2"/>
    <n v="2"/>
    <n v="2"/>
    <s v="-"/>
    <d v="2010-03-24T00:00:00"/>
    <n v="2"/>
    <s v="-"/>
  </r>
  <r>
    <n v="138942"/>
    <n v="9333115"/>
    <s v="St Cuthbert's Church of England Infants School"/>
    <x v="5"/>
    <s v="South West"/>
    <x v="143"/>
    <s v="Wells"/>
    <s v="BA5 1TZ"/>
    <s v="Academy Converter"/>
    <x v="0"/>
    <d v="2009-07-01T00:00:00"/>
    <x v="1"/>
    <n v="9"/>
    <n v="2"/>
    <n v="1"/>
    <n v="2"/>
    <n v="2"/>
    <s v="-"/>
    <d v="2006-06-14T00:00:00"/>
    <n v="3"/>
    <s v="-"/>
  </r>
  <r>
    <n v="138943"/>
    <n v="3112067"/>
    <s v="Upminster Infant School"/>
    <x v="0"/>
    <s v="London"/>
    <x v="26"/>
    <s v="Hornchurch and Upminster"/>
    <s v="RM14 3BS"/>
    <s v="Academy Converter"/>
    <x v="0"/>
    <d v="2008-11-05T00:00:00"/>
    <x v="0"/>
    <n v="9"/>
    <n v="1"/>
    <n v="2"/>
    <n v="1"/>
    <n v="1"/>
    <s v="-"/>
    <s v="NULL"/>
    <s v="NULL"/>
    <s v="-"/>
  </r>
  <r>
    <n v="138944"/>
    <n v="3112066"/>
    <s v="Upminster Junior School"/>
    <x v="0"/>
    <s v="London"/>
    <x v="26"/>
    <s v="Hornchurch and Upminster"/>
    <s v="RM14 3BS"/>
    <s v="Academy Converter"/>
    <x v="0"/>
    <d v="2013-06-26T00:00:00"/>
    <x v="1"/>
    <n v="2"/>
    <n v="9"/>
    <n v="1"/>
    <n v="2"/>
    <n v="1"/>
    <s v="-"/>
    <d v="2009-03-30T00:00:00"/>
    <n v="2"/>
    <s v="-"/>
  </r>
  <r>
    <n v="138945"/>
    <n v="3833365"/>
    <s v="St Benedict's Catholic Primary School"/>
    <x v="2"/>
    <s v="Yorkshire and the Humber"/>
    <x v="64"/>
    <s v="Elmet and Rothwell"/>
    <s v="LS25 1PS"/>
    <s v="Academy Converter"/>
    <x v="0"/>
    <d v="2007-11-16T00:00:00"/>
    <x v="0"/>
    <n v="9"/>
    <n v="1"/>
    <n v="1"/>
    <n v="1"/>
    <n v="1"/>
    <s v="-"/>
    <s v="NULL"/>
    <s v="NULL"/>
    <s v="-"/>
  </r>
  <r>
    <n v="138946"/>
    <n v="3843332"/>
    <s v="St Ignatius Catholic Primary School"/>
    <x v="2"/>
    <s v="Yorkshire and the Humber"/>
    <x v="65"/>
    <s v="Wakefield"/>
    <s v="WF5 0DQ"/>
    <s v="Academy Converter"/>
    <x v="0"/>
    <d v="2013-06-07T00:00:00"/>
    <x v="2"/>
    <n v="3"/>
    <n v="9"/>
    <n v="2"/>
    <n v="3"/>
    <n v="3"/>
    <s v="-"/>
    <d v="2010-10-21T00:00:00"/>
    <n v="3"/>
    <s v="-"/>
  </r>
  <r>
    <n v="138947"/>
    <n v="3843333"/>
    <s v="St Joseph's Catholic Primary School"/>
    <x v="2"/>
    <s v="Yorkshire and the Humber"/>
    <x v="65"/>
    <s v="Normanton, Pontefract and Castleford"/>
    <s v="WF8 4AA"/>
    <s v="Academy Converter"/>
    <x v="0"/>
    <d v="2012-03-08T00:00:00"/>
    <x v="0"/>
    <n v="1"/>
    <n v="9"/>
    <n v="1"/>
    <n v="1"/>
    <n v="1"/>
    <s v="-"/>
    <d v="2007-05-10T00:00:00"/>
    <n v="2"/>
    <s v="-"/>
  </r>
  <r>
    <n v="138948"/>
    <n v="8884135"/>
    <s v="Penwortham Priory Academy"/>
    <x v="3"/>
    <s v="North West"/>
    <x v="127"/>
    <s v="South Ribble"/>
    <s v="PR1 0JE"/>
    <s v="Academy Converter"/>
    <x v="3"/>
    <d v="2013-07-03T00:00:00"/>
    <x v="1"/>
    <n v="2"/>
    <n v="9"/>
    <n v="2"/>
    <n v="2"/>
    <n v="2"/>
    <s v="-"/>
    <d v="2010-05-18T00:00:00"/>
    <n v="2"/>
    <s v="-"/>
  </r>
  <r>
    <n v="138949"/>
    <n v="3843327"/>
    <s v="St Joseph's Catholic Primary School Castleford"/>
    <x v="2"/>
    <s v="Yorkshire and the Humber"/>
    <x v="65"/>
    <s v="Normanton, Pontefract and Castleford"/>
    <s v="WF10 4JB"/>
    <s v="Academy Converter"/>
    <x v="0"/>
    <d v="2011-11-10T00:00:00"/>
    <x v="1"/>
    <n v="2"/>
    <n v="9"/>
    <n v="2"/>
    <n v="2"/>
    <n v="2"/>
    <s v="-"/>
    <d v="2009-03-11T00:00:00"/>
    <n v="2"/>
    <s v="-"/>
  </r>
  <r>
    <n v="138950"/>
    <n v="3844800"/>
    <s v="St Thomas A Becket Catholic College Specialist Status In Humanities: With Autism Resource"/>
    <x v="2"/>
    <s v="Yorkshire and the Humber"/>
    <x v="65"/>
    <s v="Hemsworth"/>
    <s v="WF2 6EQ"/>
    <s v="Academy Converter"/>
    <x v="3"/>
    <d v="2012-05-30T00:00:00"/>
    <x v="2"/>
    <n v="3"/>
    <n v="9"/>
    <n v="2"/>
    <n v="3"/>
    <n v="2"/>
    <s v="-"/>
    <d v="2007-05-09T00:00:00"/>
    <n v="2"/>
    <s v="-"/>
  </r>
  <r>
    <n v="138951"/>
    <n v="3844604"/>
    <s v="St Wilfrid's Catholic High School and Sixth Form College: With Speech and Language Resource"/>
    <x v="2"/>
    <s v="Yorkshire and the Humber"/>
    <x v="65"/>
    <s v="Hemsworth"/>
    <s v="WF7 6BD"/>
    <s v="Academy Converter"/>
    <x v="3"/>
    <d v="2012-03-22T00:00:00"/>
    <x v="1"/>
    <n v="2"/>
    <n v="9"/>
    <n v="2"/>
    <n v="2"/>
    <n v="2"/>
    <s v="-"/>
    <d v="2007-05-17T00:00:00"/>
    <n v="2"/>
    <s v="-"/>
  </r>
  <r>
    <n v="138952"/>
    <n v="9282177"/>
    <s v="Abington Vale Primary School"/>
    <x v="6"/>
    <s v="East Midlands"/>
    <x v="137"/>
    <s v="Northampton South"/>
    <s v="NN3 3NQ"/>
    <s v="Academy Converter"/>
    <x v="0"/>
    <d v="2011-06-24T00:00:00"/>
    <x v="0"/>
    <n v="1"/>
    <n v="9"/>
    <n v="2"/>
    <n v="1"/>
    <n v="1"/>
    <s v="-"/>
    <d v="2009-03-19T00:00:00"/>
    <n v="2"/>
    <s v="-"/>
  </r>
  <r>
    <n v="138953"/>
    <n v="9282209"/>
    <s v="Ecton Brook Primary School"/>
    <x v="6"/>
    <s v="East Midlands"/>
    <x v="137"/>
    <s v="Northampton South"/>
    <s v="NN3 5DY"/>
    <s v="Academy Converter"/>
    <x v="0"/>
    <d v="2013-05-09T00:00:00"/>
    <x v="2"/>
    <n v="3"/>
    <n v="9"/>
    <n v="2"/>
    <n v="3"/>
    <n v="2"/>
    <s v="-"/>
    <d v="2010-11-05T00:00:00"/>
    <n v="3"/>
    <s v="-"/>
  </r>
  <r>
    <n v="138954"/>
    <n v="9282162"/>
    <s v="Headlands Primary School"/>
    <x v="6"/>
    <s v="East Midlands"/>
    <x v="137"/>
    <s v="Northampton North"/>
    <s v="NN3 2NS"/>
    <s v="Academy Converter"/>
    <x v="0"/>
    <d v="2010-01-19T00:00:00"/>
    <x v="2"/>
    <n v="3"/>
    <n v="9"/>
    <n v="2"/>
    <n v="3"/>
    <n v="3"/>
    <s v="-"/>
    <d v="2006-11-02T00:00:00"/>
    <n v="3"/>
    <s v="-"/>
  </r>
  <r>
    <n v="138955"/>
    <n v="9282190"/>
    <s v="Lings Primary School"/>
    <x v="6"/>
    <s v="East Midlands"/>
    <x v="137"/>
    <s v="Northampton North"/>
    <s v="NN3 8NN"/>
    <s v="Academy Converter"/>
    <x v="0"/>
    <d v="2012-03-07T00:00:00"/>
    <x v="1"/>
    <n v="2"/>
    <n v="9"/>
    <n v="2"/>
    <n v="2"/>
    <n v="2"/>
    <s v="-"/>
    <d v="2010-03-11T00:00:00"/>
    <n v="4"/>
    <s v="SM "/>
  </r>
  <r>
    <n v="138956"/>
    <n v="9283091"/>
    <s v="Weston Favell CofE VA Primary School"/>
    <x v="6"/>
    <s v="East Midlands"/>
    <x v="137"/>
    <s v="Northampton North"/>
    <s v="NN3 3HH"/>
    <s v="Academy Converter"/>
    <x v="0"/>
    <d v="2010-01-13T00:00:00"/>
    <x v="1"/>
    <n v="2"/>
    <n v="9"/>
    <n v="1"/>
    <n v="2"/>
    <n v="2"/>
    <s v="-"/>
    <d v="2006-11-29T00:00:00"/>
    <n v="3"/>
    <s v="-"/>
  </r>
  <r>
    <n v="138957"/>
    <n v="3503025"/>
    <s v="St Simon and Jude CofE Primary School, Bolton"/>
    <x v="3"/>
    <s v="North West"/>
    <x v="48"/>
    <s v="Bolton South East"/>
    <s v="BL3 2DT"/>
    <s v="Academy Converter"/>
    <x v="0"/>
    <d v="2012-01-31T00:00:00"/>
    <x v="1"/>
    <n v="2"/>
    <n v="9"/>
    <n v="1"/>
    <n v="2"/>
    <n v="1"/>
    <s v="-"/>
    <d v="2009-11-26T00:00:00"/>
    <n v="2"/>
    <s v="-"/>
  </r>
  <r>
    <n v="138958"/>
    <n v="3843330"/>
    <s v="St. John the Baptist Catholic Primary School"/>
    <x v="2"/>
    <s v="Yorkshire and the Humber"/>
    <x v="65"/>
    <s v="Normanton, Pontefract and Castleford"/>
    <s v="WF6 2HZ"/>
    <s v="Academy Converter"/>
    <x v="0"/>
    <d v="2012-06-29T00:00:00"/>
    <x v="2"/>
    <n v="3"/>
    <n v="9"/>
    <n v="2"/>
    <n v="3"/>
    <n v="3"/>
    <s v="-"/>
    <d v="2007-01-30T00:00:00"/>
    <n v="1"/>
    <s v="-"/>
  </r>
  <r>
    <n v="138959"/>
    <n v="3824060"/>
    <s v="Thornhill Community Academy"/>
    <x v="2"/>
    <s v="Yorkshire and the Humber"/>
    <x v="63"/>
    <s v="Dewsbury"/>
    <s v="WF12 0HE"/>
    <s v="Academy Converter"/>
    <x v="3"/>
    <d v="2010-03-11T00:00:00"/>
    <x v="1"/>
    <n v="2"/>
    <n v="9"/>
    <n v="2"/>
    <n v="2"/>
    <n v="2"/>
    <s v="-"/>
    <d v="2007-02-15T00:00:00"/>
    <n v="3"/>
    <s v="-"/>
  </r>
  <r>
    <n v="138960"/>
    <n v="2105405"/>
    <s v="Sacred Heart Catholic School"/>
    <x v="0"/>
    <s v="London"/>
    <x v="9"/>
    <s v="Camberwell and Peckham"/>
    <s v="SE5 0RP"/>
    <s v="Academy Converter"/>
    <x v="3"/>
    <d v="2012-12-12T00:00:00"/>
    <x v="0"/>
    <n v="1"/>
    <n v="9"/>
    <n v="1"/>
    <n v="1"/>
    <n v="1"/>
    <s v="-"/>
    <d v="2007-02-07T00:00:00"/>
    <n v="1"/>
    <s v="-"/>
  </r>
  <r>
    <n v="138961"/>
    <n v="2105403"/>
    <s v="St Michael's Catholic College"/>
    <x v="0"/>
    <s v="London"/>
    <x v="9"/>
    <s v="Bermondsey and Old Southwark"/>
    <s v="SE16 4UN"/>
    <s v="Academy Converter"/>
    <x v="3"/>
    <d v="2011-03-15T00:00:00"/>
    <x v="0"/>
    <n v="1"/>
    <n v="9"/>
    <n v="1"/>
    <n v="2"/>
    <n v="1"/>
    <s v="-"/>
    <d v="2007-10-10T00:00:00"/>
    <n v="3"/>
    <s v="-"/>
  </r>
  <r>
    <n v="138962"/>
    <n v="8832644"/>
    <s v="Herringham Primary Academy"/>
    <x v="7"/>
    <s v="East of England"/>
    <x v="111"/>
    <s v="Thurrock"/>
    <s v="RM16 4JX"/>
    <s v="Academy Converter"/>
    <x v="0"/>
    <d v="2012-01-27T00:00:00"/>
    <x v="1"/>
    <n v="2"/>
    <n v="9"/>
    <n v="2"/>
    <n v="2"/>
    <n v="2"/>
    <s v="-"/>
    <d v="2008-10-15T00:00:00"/>
    <n v="3"/>
    <s v="-"/>
  </r>
  <r>
    <n v="138963"/>
    <n v="9082443"/>
    <s v="Whitemoor Academy"/>
    <x v="5"/>
    <s v="South West"/>
    <x v="97"/>
    <s v="St. Austell and Newquay"/>
    <s v="PL26 7XQ"/>
    <s v="Academy Converter"/>
    <x v="0"/>
    <d v="2013-05-03T00:00:00"/>
    <x v="2"/>
    <n v="3"/>
    <n v="9"/>
    <n v="2"/>
    <n v="3"/>
    <n v="3"/>
    <s v="-"/>
    <d v="2009-10-01T00:00:00"/>
    <n v="3"/>
    <s v="-"/>
  </r>
  <r>
    <n v="138964"/>
    <n v="8914413"/>
    <s v="East Leake Academy"/>
    <x v="6"/>
    <s v="East Midlands"/>
    <x v="76"/>
    <s v="Rushcliffe"/>
    <s v="LE12 6QN"/>
    <s v="Academy Converter"/>
    <x v="3"/>
    <d v="2012-10-17T00:00:00"/>
    <x v="1"/>
    <n v="2"/>
    <n v="9"/>
    <n v="2"/>
    <n v="2"/>
    <n v="2"/>
    <s v="-"/>
    <d v="2011-02-10T00:00:00"/>
    <n v="3"/>
    <s v="-"/>
  </r>
  <r>
    <n v="138965"/>
    <n v="8553009"/>
    <s v="Barwell Church of England Junior School"/>
    <x v="6"/>
    <s v="East Midlands"/>
    <x v="130"/>
    <s v="Bosworth"/>
    <s v="LE9 8DS"/>
    <s v="Academy Converter"/>
    <x v="0"/>
    <d v="2012-06-27T00:00:00"/>
    <x v="0"/>
    <n v="1"/>
    <n v="9"/>
    <n v="1"/>
    <n v="1"/>
    <n v="1"/>
    <s v="-"/>
    <d v="2007-07-05T00:00:00"/>
    <n v="2"/>
    <s v="-"/>
  </r>
  <r>
    <n v="138967"/>
    <n v="9281100"/>
    <s v="The CE Academy"/>
    <x v="6"/>
    <s v="East Midlands"/>
    <x v="137"/>
    <s v="Northampton South"/>
    <s v="NN1 3EX"/>
    <s v="Academy Alternative Provision Converter"/>
    <x v="2"/>
    <d v="2011-03-24T00:00:00"/>
    <x v="0"/>
    <n v="2"/>
    <n v="9"/>
    <n v="1"/>
    <n v="1"/>
    <n v="1"/>
    <s v="-"/>
    <d v="2007-11-08T00:00:00"/>
    <n v="2"/>
    <s v="-"/>
  </r>
  <r>
    <n v="139026"/>
    <n v="3942020"/>
    <s v="Fulwell Infant School Academy"/>
    <x v="2"/>
    <s v="North East"/>
    <x v="70"/>
    <s v="Sunderland Central"/>
    <s v="SR6 8ED"/>
    <s v="Academy Converter"/>
    <x v="0"/>
    <d v="2009-07-08T00:00:00"/>
    <x v="1"/>
    <n v="9"/>
    <n v="2"/>
    <n v="1"/>
    <n v="2"/>
    <n v="2"/>
    <s v="-"/>
    <d v="2006-01-25T00:00:00"/>
    <n v="2"/>
    <s v="-"/>
  </r>
  <r>
    <n v="139027"/>
    <n v="8522418"/>
    <s v="Ludlow Junior School"/>
    <x v="1"/>
    <s v="South East"/>
    <x v="116"/>
    <s v="Southampton, Itchen"/>
    <s v="SO19 2DW"/>
    <s v="Academy Converter"/>
    <x v="0"/>
    <d v="2012-01-11T00:00:00"/>
    <x v="1"/>
    <n v="2"/>
    <n v="9"/>
    <n v="2"/>
    <n v="2"/>
    <n v="2"/>
    <s v="-"/>
    <d v="2009-07-09T00:00:00"/>
    <n v="3"/>
    <s v="-"/>
  </r>
  <r>
    <n v="139028"/>
    <n v="8074141"/>
    <s v="Redcar Academy - A Community School for the Performing and Visual Arts"/>
    <x v="2"/>
    <s v="North East"/>
    <x v="94"/>
    <s v="Redcar"/>
    <s v="TS10 4AB"/>
    <s v="Academy Converter"/>
    <x v="3"/>
    <d v="2013-06-20T00:00:00"/>
    <x v="2"/>
    <n v="3"/>
    <n v="9"/>
    <n v="3"/>
    <n v="3"/>
    <n v="3"/>
    <s v="-"/>
    <d v="2010-03-18T00:00:00"/>
    <n v="2"/>
    <s v="-"/>
  </r>
  <r>
    <n v="139029"/>
    <n v="8854422"/>
    <s v="Ridgeway Middle School"/>
    <x v="4"/>
    <s v="West Midlands"/>
    <x v="118"/>
    <s v="Redditch"/>
    <s v="B96 6BD"/>
    <s v="Academy Converter"/>
    <x v="3"/>
    <d v="2013-05-16T00:00:00"/>
    <x v="1"/>
    <n v="2"/>
    <n v="9"/>
    <n v="2"/>
    <n v="2"/>
    <n v="2"/>
    <s v="-"/>
    <d v="2010-06-24T00:00:00"/>
    <n v="2"/>
    <s v="-"/>
  </r>
  <r>
    <n v="139030"/>
    <n v="9282150"/>
    <s v="Southfield Primary School"/>
    <x v="6"/>
    <s v="East Midlands"/>
    <x v="137"/>
    <s v="South Northamptonshire"/>
    <s v="NN13 6AU"/>
    <s v="Academy Converter"/>
    <x v="0"/>
    <d v="2010-09-23T00:00:00"/>
    <x v="1"/>
    <n v="2"/>
    <n v="9"/>
    <n v="2"/>
    <n v="2"/>
    <n v="2"/>
    <s v="-"/>
    <d v="2007-12-06T00:00:00"/>
    <n v="3"/>
    <s v="-"/>
  </r>
  <r>
    <n v="139031"/>
    <n v="3444605"/>
    <s v="St John Plessington Catholic College"/>
    <x v="3"/>
    <s v="North West"/>
    <x v="37"/>
    <s v="Wirral South"/>
    <s v="CH63 7LF"/>
    <s v="Academy Converter"/>
    <x v="3"/>
    <d v="2013-05-01T00:00:00"/>
    <x v="0"/>
    <n v="1"/>
    <n v="9"/>
    <n v="1"/>
    <n v="1"/>
    <n v="1"/>
    <s v="-"/>
    <d v="2007-11-13T00:00:00"/>
    <n v="1"/>
    <s v="-"/>
  </r>
  <r>
    <n v="139032"/>
    <n v="8013408"/>
    <s v="St Nicholas of Tolentine Catholic Primary School"/>
    <x v="5"/>
    <s v="South West"/>
    <x v="71"/>
    <s v="Bristol West"/>
    <s v="BS5 0TJ"/>
    <s v="Academy Converter"/>
    <x v="0"/>
    <d v="2011-01-13T00:00:00"/>
    <x v="1"/>
    <n v="2"/>
    <n v="9"/>
    <n v="2"/>
    <n v="2"/>
    <n v="2"/>
    <s v="-"/>
    <d v="2008-06-26T00:00:00"/>
    <n v="3"/>
    <s v="-"/>
  </r>
  <r>
    <n v="139033"/>
    <n v="8013414"/>
    <s v="St Teresa's Catholic Primary School"/>
    <x v="5"/>
    <s v="South West"/>
    <x v="71"/>
    <s v="Bristol North West"/>
    <s v="BS7 0UP"/>
    <s v="Academy Converter"/>
    <x v="0"/>
    <d v="2012-09-26T00:00:00"/>
    <x v="1"/>
    <n v="2"/>
    <n v="9"/>
    <n v="1"/>
    <n v="2"/>
    <n v="2"/>
    <s v="-"/>
    <d v="2010-03-11T00:00:00"/>
    <n v="3"/>
    <s v="-"/>
  </r>
  <r>
    <n v="139034"/>
    <n v="8552194"/>
    <s v="Mountfields Lodge School"/>
    <x v="6"/>
    <s v="East Midlands"/>
    <x v="130"/>
    <s v="Loughborough"/>
    <s v="LE11 3GE"/>
    <s v="Academy Converter"/>
    <x v="0"/>
    <d v="2012-03-02T00:00:00"/>
    <x v="1"/>
    <n v="2"/>
    <n v="9"/>
    <n v="2"/>
    <n v="2"/>
    <n v="2"/>
    <s v="-"/>
    <d v="2006-10-18T00:00:00"/>
    <n v="2"/>
    <s v="-"/>
  </r>
  <r>
    <n v="139035"/>
    <n v="8132115"/>
    <s v="Crowle Primary School"/>
    <x v="2"/>
    <s v="Yorkshire and the Humber"/>
    <x v="123"/>
    <s v="Brigg and Goole"/>
    <s v="DN17 4ET"/>
    <s v="Academy Converter"/>
    <x v="0"/>
    <d v="2010-12-09T00:00:00"/>
    <x v="1"/>
    <n v="2"/>
    <n v="9"/>
    <n v="2"/>
    <n v="2"/>
    <n v="2"/>
    <s v="-"/>
    <d v="2008-07-08T00:00:00"/>
    <n v="2"/>
    <s v="-"/>
  </r>
  <r>
    <n v="139036"/>
    <n v="9194096"/>
    <s v="Kings Langley School"/>
    <x v="7"/>
    <s v="East of England"/>
    <x v="119"/>
    <s v="Hemel Hempstead"/>
    <s v="WD4 9HN"/>
    <s v="Academy Converter"/>
    <x v="3"/>
    <d v="2010-10-07T00:00:00"/>
    <x v="1"/>
    <n v="2"/>
    <n v="9"/>
    <n v="2"/>
    <n v="2"/>
    <n v="1"/>
    <s v="-"/>
    <d v="2007-12-06T00:00:00"/>
    <n v="3"/>
    <s v="-"/>
  </r>
  <r>
    <n v="139037"/>
    <n v="8374189"/>
    <s v="Oak Academy"/>
    <x v="5"/>
    <s v="South West"/>
    <x v="106"/>
    <s v="Bournemouth West"/>
    <s v="BH11 9JJ"/>
    <s v="Academy Converter"/>
    <x v="3"/>
    <d v="2012-03-15T00:00:00"/>
    <x v="1"/>
    <n v="2"/>
    <n v="9"/>
    <n v="2"/>
    <n v="2"/>
    <n v="2"/>
    <s v="-"/>
    <d v="2008-11-06T00:00:00"/>
    <n v="3"/>
    <s v="-"/>
  </r>
  <r>
    <n v="139038"/>
    <n v="8552169"/>
    <s v="Outwoods Edge Community Primary School"/>
    <x v="6"/>
    <s v="East Midlands"/>
    <x v="130"/>
    <s v="Loughborough"/>
    <s v="LE11 2LD"/>
    <s v="Academy Converter"/>
    <x v="0"/>
    <d v="2012-06-22T00:00:00"/>
    <x v="1"/>
    <n v="2"/>
    <n v="9"/>
    <n v="1"/>
    <n v="2"/>
    <n v="2"/>
    <s v="-"/>
    <d v="2008-03-07T00:00:00"/>
    <n v="2"/>
    <s v="-"/>
  </r>
  <r>
    <n v="139039"/>
    <n v="9282223"/>
    <s v="Preston Hedges Primary School"/>
    <x v="6"/>
    <s v="East Midlands"/>
    <x v="137"/>
    <s v="South Northamptonshire"/>
    <s v="NN4 6BU"/>
    <s v="Academy Converter"/>
    <x v="0"/>
    <d v="2009-04-30T00:00:00"/>
    <x v="1"/>
    <n v="9"/>
    <n v="2"/>
    <n v="1"/>
    <n v="2"/>
    <n v="2"/>
    <s v="-"/>
    <d v="2006-07-05T00:00:00"/>
    <n v="2"/>
    <s v="-"/>
  </r>
  <r>
    <n v="139040"/>
    <n v="3813322"/>
    <s v="St John's Primary School In Rishworth"/>
    <x v="2"/>
    <s v="Yorkshire and the Humber"/>
    <x v="62"/>
    <s v="Calder Valley"/>
    <s v="HX6 4QR"/>
    <s v="Academy Converter"/>
    <x v="0"/>
    <d v="2010-07-06T00:00:00"/>
    <x v="1"/>
    <n v="2"/>
    <n v="9"/>
    <n v="1"/>
    <n v="2"/>
    <n v="2"/>
    <s v="-"/>
    <d v="2007-03-27T00:00:00"/>
    <n v="2"/>
    <s v="-"/>
  </r>
  <r>
    <n v="139041"/>
    <n v="3303015"/>
    <s v="St Marys C of E Primary and Nursery, Academy, Handsworth"/>
    <x v="4"/>
    <s v="West Midlands"/>
    <x v="36"/>
    <s v="Birmingham, Perry Barr"/>
    <s v="B20 2RW"/>
    <s v="Academy Converter"/>
    <x v="0"/>
    <d v="2012-07-12T00:00:00"/>
    <x v="0"/>
    <n v="1"/>
    <n v="9"/>
    <n v="1"/>
    <n v="1"/>
    <n v="1"/>
    <s v="-"/>
    <d v="2006-11-08T00:00:00"/>
    <n v="2"/>
    <s v="-"/>
  </r>
  <r>
    <n v="139042"/>
    <n v="3802078"/>
    <s v="Woodside Academy"/>
    <x v="2"/>
    <s v="Yorkshire and the Humber"/>
    <x v="18"/>
    <s v="Bradford South"/>
    <s v="BD6 2PG"/>
    <s v="Academy Converter"/>
    <x v="0"/>
    <d v="2012-09-26T00:00:00"/>
    <x v="1"/>
    <n v="2"/>
    <n v="9"/>
    <n v="1"/>
    <n v="2"/>
    <n v="2"/>
    <s v="-"/>
    <d v="2008-02-05T00:00:00"/>
    <n v="2"/>
    <s v="-"/>
  </r>
  <r>
    <n v="139043"/>
    <n v="3334129"/>
    <s v="Bristnall Hall Technology College"/>
    <x v="4"/>
    <s v="West Midlands"/>
    <x v="40"/>
    <s v="Warley"/>
    <s v="B68 9PA"/>
    <s v="Academy Converter"/>
    <x v="3"/>
    <d v="2011-02-17T00:00:00"/>
    <x v="1"/>
    <n v="2"/>
    <n v="9"/>
    <n v="2"/>
    <n v="2"/>
    <n v="2"/>
    <s v="-"/>
    <d v="2007-12-04T00:00:00"/>
    <n v="3"/>
    <s v="-"/>
  </r>
  <r>
    <n v="139083"/>
    <n v="3702122"/>
    <s v="Carlton Primary School"/>
    <x v="2"/>
    <s v="Yorkshire and the Humber"/>
    <x v="58"/>
    <s v="Barnsley Central"/>
    <s v="S71 3HF"/>
    <s v="Academy Converter"/>
    <x v="0"/>
    <d v="2011-10-11T00:00:00"/>
    <x v="1"/>
    <n v="2"/>
    <n v="9"/>
    <n v="2"/>
    <n v="2"/>
    <n v="2"/>
    <s v="-"/>
    <d v="2009-02-05T00:00:00"/>
    <n v="3"/>
    <s v="-"/>
  </r>
  <r>
    <n v="139084"/>
    <n v="3702124"/>
    <s v="Parkside Primary Academy"/>
    <x v="2"/>
    <s v="Yorkshire and the Humber"/>
    <x v="58"/>
    <s v="Barnsley Central"/>
    <s v="S71 4QP"/>
    <s v="Academy Converter"/>
    <x v="0"/>
    <d v="2011-02-16T00:00:00"/>
    <x v="1"/>
    <n v="2"/>
    <n v="9"/>
    <n v="2"/>
    <n v="2"/>
    <n v="2"/>
    <s v="-"/>
    <d v="2008-07-01T00:00:00"/>
    <n v="3"/>
    <s v="-"/>
  </r>
  <r>
    <n v="139085"/>
    <n v="3702125"/>
    <s v="Royston Summer Fields Primary School"/>
    <x v="2"/>
    <s v="Yorkshire and the Humber"/>
    <x v="58"/>
    <s v="Barnsley Central"/>
    <s v="S71 4SF"/>
    <s v="Academy Converter"/>
    <x v="0"/>
    <d v="2011-03-09T00:00:00"/>
    <x v="1"/>
    <n v="2"/>
    <n v="9"/>
    <n v="2"/>
    <n v="2"/>
    <n v="2"/>
    <s v="-"/>
    <d v="2007-11-28T00:00:00"/>
    <n v="3"/>
    <s v="-"/>
  </r>
  <r>
    <n v="139086"/>
    <n v="8732319"/>
    <s v="Histon and Impington Infant School"/>
    <x v="7"/>
    <s v="East of England"/>
    <x v="87"/>
    <s v="South East Cambridgeshire"/>
    <s v="CB24 9LL"/>
    <s v="Academy Converter"/>
    <x v="0"/>
    <d v="2011-03-08T00:00:00"/>
    <x v="1"/>
    <n v="2"/>
    <n v="9"/>
    <n v="2"/>
    <n v="2"/>
    <n v="3"/>
    <s v="-"/>
    <d v="2008-02-01T00:00:00"/>
    <n v="3"/>
    <s v="-"/>
  </r>
  <r>
    <n v="139087"/>
    <n v="8732318"/>
    <s v="Histon and Impington Junior School"/>
    <x v="7"/>
    <s v="East of England"/>
    <x v="87"/>
    <s v="South East Cambridgeshire"/>
    <s v="CB24 9JA"/>
    <s v="Academy Converter"/>
    <x v="0"/>
    <d v="2006-09-25T00:00:00"/>
    <x v="0"/>
    <n v="9"/>
    <n v="1"/>
    <n v="1"/>
    <n v="1"/>
    <n v="1"/>
    <s v="-"/>
    <s v="NULL"/>
    <s v="NULL"/>
    <s v="-"/>
  </r>
  <r>
    <n v="139088"/>
    <n v="8732021"/>
    <s v="Kennett Community Primary School"/>
    <x v="7"/>
    <s v="East of England"/>
    <x v="87"/>
    <s v="South East Cambridgeshire"/>
    <s v="CB8 7QQ"/>
    <s v="Academy Converter"/>
    <x v="0"/>
    <d v="2011-03-18T00:00:00"/>
    <x v="1"/>
    <n v="2"/>
    <n v="9"/>
    <n v="2"/>
    <n v="2"/>
    <n v="2"/>
    <s v="-"/>
    <d v="2007-11-20T00:00:00"/>
    <n v="2"/>
    <s v="-"/>
  </r>
  <r>
    <n v="139089"/>
    <n v="9083878"/>
    <s v="Lerryn CofE Primary School"/>
    <x v="5"/>
    <s v="South West"/>
    <x v="97"/>
    <s v="South East Cornwall"/>
    <s v="PL22 0QA"/>
    <s v="Academy Converter"/>
    <x v="0"/>
    <d v="2011-05-25T00:00:00"/>
    <x v="1"/>
    <n v="2"/>
    <n v="9"/>
    <n v="1"/>
    <n v="2"/>
    <n v="2"/>
    <s v="-"/>
    <d v="2008-07-16T00:00:00"/>
    <n v="2"/>
    <s v="-"/>
  </r>
  <r>
    <n v="139090"/>
    <n v="9083716"/>
    <s v="St Mabyn CofE School"/>
    <x v="5"/>
    <s v="South West"/>
    <x v="97"/>
    <s v="North Cornwall"/>
    <s v="PL30 3BQ"/>
    <s v="Academy Converter"/>
    <x v="0"/>
    <d v="2010-05-12T00:00:00"/>
    <x v="1"/>
    <n v="2"/>
    <n v="9"/>
    <n v="2"/>
    <n v="2"/>
    <n v="2"/>
    <s v="-"/>
    <d v="2007-06-07T00:00:00"/>
    <n v="2"/>
    <s v="-"/>
  </r>
  <r>
    <n v="139091"/>
    <n v="9083892"/>
    <s v="St Petroc's Church of England Voluntary Aided Primary School"/>
    <x v="5"/>
    <s v="South West"/>
    <x v="97"/>
    <s v="North Cornwall"/>
    <s v="PL31 1DS"/>
    <s v="Academy Converter"/>
    <x v="0"/>
    <d v="2012-05-16T00:00:00"/>
    <x v="1"/>
    <n v="2"/>
    <n v="9"/>
    <n v="2"/>
    <n v="2"/>
    <n v="2"/>
    <s v="-"/>
    <d v="2008-10-09T00:00:00"/>
    <n v="3"/>
    <s v="-"/>
  </r>
  <r>
    <n v="139092"/>
    <n v="9083717"/>
    <s v="St Tudy CofE VA Primary School"/>
    <x v="5"/>
    <s v="South West"/>
    <x v="97"/>
    <s v="North Cornwall"/>
    <s v="PL30 3NH"/>
    <s v="Academy Converter"/>
    <x v="0"/>
    <d v="2012-04-27T00:00:00"/>
    <x v="1"/>
    <n v="2"/>
    <n v="9"/>
    <n v="2"/>
    <n v="2"/>
    <n v="2"/>
    <s v="-"/>
    <d v="2008-05-20T00:00:00"/>
    <n v="2"/>
    <s v="-"/>
  </r>
  <r>
    <n v="139093"/>
    <n v="9083714"/>
    <s v="St Winnow CofE School"/>
    <x v="5"/>
    <s v="South West"/>
    <x v="97"/>
    <s v="South East Cornwall"/>
    <s v="PL22 0RA"/>
    <s v="Academy Converter"/>
    <x v="0"/>
    <d v="2013-06-20T00:00:00"/>
    <x v="1"/>
    <n v="2"/>
    <n v="9"/>
    <n v="2"/>
    <n v="2"/>
    <n v="2"/>
    <s v="-"/>
    <d v="2010-05-05T00:00:00"/>
    <n v="3"/>
    <s v="-"/>
  </r>
  <r>
    <n v="139094"/>
    <n v="3063417"/>
    <s v="The Aerodrome School"/>
    <x v="0"/>
    <s v="London"/>
    <x v="20"/>
    <s v="Croydon South"/>
    <s v="CR0 4EJ"/>
    <s v="Academy Converter"/>
    <x v="0"/>
    <d v="2012-07-04T00:00:00"/>
    <x v="1"/>
    <n v="2"/>
    <n v="9"/>
    <n v="2"/>
    <n v="2"/>
    <n v="2"/>
    <s v="-"/>
    <s v="NULL"/>
    <s v="NULL"/>
    <s v="-"/>
  </r>
  <r>
    <n v="139095"/>
    <n v="3134024"/>
    <s v="Brentford School for Girls"/>
    <x v="0"/>
    <s v="London"/>
    <x v="28"/>
    <s v="Brentford and Isleworth"/>
    <s v="TW8 0PG"/>
    <s v="Academy Converter"/>
    <x v="3"/>
    <d v="2011-09-28T00:00:00"/>
    <x v="1"/>
    <n v="2"/>
    <n v="9"/>
    <n v="2"/>
    <n v="2"/>
    <n v="2"/>
    <s v="-"/>
    <d v="2008-11-20T00:00:00"/>
    <n v="3"/>
    <s v="-"/>
  </r>
  <r>
    <n v="139096"/>
    <n v="8865209"/>
    <s v="Allington Primary School"/>
    <x v="1"/>
    <s v="South East"/>
    <x v="125"/>
    <s v="Maidstone and The Weald"/>
    <s v="ME16 0PG"/>
    <s v="Academy Converter"/>
    <x v="0"/>
    <d v="2008-11-19T00:00:00"/>
    <x v="0"/>
    <n v="9"/>
    <n v="1"/>
    <n v="1"/>
    <n v="1"/>
    <n v="1"/>
    <s v="-"/>
    <d v="2005-10-20T00:00:00"/>
    <n v="2"/>
    <s v="-"/>
  </r>
  <r>
    <n v="139097"/>
    <n v="8553060"/>
    <s v="Measham Church of England Primary School"/>
    <x v="6"/>
    <s v="East Midlands"/>
    <x v="130"/>
    <s v="North West Leicestershire"/>
    <s v="DE12 7LG"/>
    <s v="Academy Converter"/>
    <x v="0"/>
    <d v="2011-01-27T00:00:00"/>
    <x v="1"/>
    <n v="2"/>
    <n v="9"/>
    <n v="1"/>
    <n v="2"/>
    <n v="2"/>
    <s v="-"/>
    <d v="2008-06-11T00:00:00"/>
    <n v="3"/>
    <s v="-"/>
  </r>
  <r>
    <n v="139098"/>
    <n v="8553334"/>
    <s v="St Peter's Church of England Primary Academy"/>
    <x v="6"/>
    <s v="East Midlands"/>
    <x v="130"/>
    <s v="Bosworth"/>
    <s v="CV13 0NP"/>
    <s v="Academy Converter"/>
    <x v="0"/>
    <d v="2008-12-12T00:00:00"/>
    <x v="1"/>
    <n v="9"/>
    <n v="2"/>
    <n v="1"/>
    <n v="2"/>
    <n v="2"/>
    <s v="-"/>
    <d v="2005-11-03T00:00:00"/>
    <n v="3"/>
    <s v="-"/>
  </r>
  <r>
    <n v="139099"/>
    <n v="9267015"/>
    <s v="Eaton Hall School, Norwich"/>
    <x v="7"/>
    <s v="East of England"/>
    <x v="134"/>
    <s v="Norwich South"/>
    <s v="NR4 7BU"/>
    <s v="Academy Special Converter"/>
    <x v="4"/>
    <d v="2012-02-02T00:00:00"/>
    <x v="0"/>
    <n v="1"/>
    <n v="9"/>
    <n v="1"/>
    <n v="1"/>
    <n v="1"/>
    <s v="-"/>
    <d v="2008-11-25T00:00:00"/>
    <n v="1"/>
    <s v="-"/>
  </r>
  <r>
    <n v="139100"/>
    <n v="9284041"/>
    <s v="Elizabeth Woodville School"/>
    <x v="6"/>
    <s v="East Midlands"/>
    <x v="137"/>
    <s v="South Northamptonshire"/>
    <s v="MK19 6HN"/>
    <s v="Academy Converter"/>
    <x v="3"/>
    <d v="2009-06-18T00:00:00"/>
    <x v="2"/>
    <n v="9"/>
    <n v="3"/>
    <n v="3"/>
    <n v="3"/>
    <n v="3"/>
    <s v="-"/>
    <d v="2008-03-27T00:00:00"/>
    <n v="4"/>
    <s v="NTI"/>
  </r>
  <r>
    <n v="139101"/>
    <n v="3734272"/>
    <s v="Bradfield School"/>
    <x v="2"/>
    <s v="Yorkshire and the Humber"/>
    <x v="61"/>
    <s v="Sheffield, Hallam"/>
    <s v="S35 0AE"/>
    <s v="Academy Converter"/>
    <x v="3"/>
    <d v="2013-05-09T00:00:00"/>
    <x v="1"/>
    <n v="2"/>
    <n v="9"/>
    <n v="1"/>
    <n v="2"/>
    <n v="2"/>
    <s v="-"/>
    <d v="2008-07-09T00:00:00"/>
    <n v="2"/>
    <s v="-"/>
  </r>
  <r>
    <n v="139102"/>
    <n v="8934387"/>
    <s v="Lakelands School"/>
    <x v="4"/>
    <s v="West Midlands"/>
    <x v="142"/>
    <s v="North Shropshire"/>
    <s v="SY12 0EA"/>
    <s v="Academy Converter"/>
    <x v="3"/>
    <d v="2012-06-22T00:00:00"/>
    <x v="1"/>
    <n v="2"/>
    <n v="9"/>
    <n v="1"/>
    <n v="2"/>
    <n v="2"/>
    <s v="-"/>
    <d v="2006-10-10T00:00:00"/>
    <n v="1"/>
    <s v="-"/>
  </r>
  <r>
    <n v="139103"/>
    <n v="3942338"/>
    <s v="Farringdon Academy"/>
    <x v="2"/>
    <s v="North East"/>
    <x v="70"/>
    <s v="Houghton and Sunderland South"/>
    <s v="SR3 3DJ"/>
    <s v="Academy Converter"/>
    <x v="0"/>
    <d v="2008-10-14T00:00:00"/>
    <x v="1"/>
    <n v="9"/>
    <n v="2"/>
    <n v="1"/>
    <n v="2"/>
    <n v="2"/>
    <s v="-"/>
    <d v="2007-06-21T00:00:00"/>
    <n v="4"/>
    <s v="NTI"/>
  </r>
  <r>
    <n v="139104"/>
    <n v="8832622"/>
    <s v="Dilkes Primary School"/>
    <x v="7"/>
    <s v="East of England"/>
    <x v="111"/>
    <s v="Thurrock"/>
    <s v="RM15 5JQ"/>
    <s v="Academy Converter"/>
    <x v="0"/>
    <d v="2012-04-25T00:00:00"/>
    <x v="0"/>
    <n v="1"/>
    <n v="9"/>
    <n v="1"/>
    <n v="1"/>
    <n v="1"/>
    <s v="-"/>
    <d v="2008-02-07T00:00:00"/>
    <n v="2"/>
    <s v="-"/>
  </r>
  <r>
    <n v="139105"/>
    <n v="8832542"/>
    <s v="Belmont Castle Academy"/>
    <x v="7"/>
    <s v="East of England"/>
    <x v="111"/>
    <s v="Thurrock"/>
    <s v="RM17 5YN"/>
    <s v="Academy Converter"/>
    <x v="0"/>
    <d v="2012-04-25T00:00:00"/>
    <x v="1"/>
    <n v="2"/>
    <n v="9"/>
    <n v="2"/>
    <n v="2"/>
    <n v="2"/>
    <s v="-"/>
    <d v="2008-11-18T00:00:00"/>
    <n v="2"/>
    <s v="-"/>
  </r>
  <r>
    <n v="139106"/>
    <n v="8832472"/>
    <s v="Woodside Primary School"/>
    <x v="7"/>
    <s v="East of England"/>
    <x v="111"/>
    <s v="Thurrock"/>
    <s v="RM16 2GJ"/>
    <s v="Academy Converter"/>
    <x v="0"/>
    <d v="2010-10-20T00:00:00"/>
    <x v="1"/>
    <n v="2"/>
    <n v="9"/>
    <n v="2"/>
    <n v="2"/>
    <n v="2"/>
    <s v="-"/>
    <d v="2008-06-13T00:00:00"/>
    <n v="2"/>
    <s v="-"/>
  </r>
  <r>
    <n v="139107"/>
    <n v="3843104"/>
    <s v="Knottingley St Botolphs C of E Academy"/>
    <x v="2"/>
    <s v="Yorkshire and the Humber"/>
    <x v="65"/>
    <s v="Normanton, Pontefract and Castleford"/>
    <s v="WF11 9BT"/>
    <s v="Academy Converter"/>
    <x v="0"/>
    <d v="2012-10-17T00:00:00"/>
    <x v="1"/>
    <n v="2"/>
    <n v="9"/>
    <n v="2"/>
    <n v="2"/>
    <n v="2"/>
    <s v="-"/>
    <d v="2009-11-19T00:00:00"/>
    <n v="3"/>
    <s v="-"/>
  </r>
  <r>
    <n v="139108"/>
    <n v="3842080"/>
    <s v="Outwood Primary Academy Ledger Lane"/>
    <x v="2"/>
    <s v="Yorkshire and the Humber"/>
    <x v="65"/>
    <s v="Morley and Outwood"/>
    <s v="WF1 2PH"/>
    <s v="Academy Converter"/>
    <x v="0"/>
    <d v="2011-11-16T00:00:00"/>
    <x v="2"/>
    <n v="3"/>
    <n v="9"/>
    <n v="2"/>
    <n v="3"/>
    <n v="3"/>
    <s v="-"/>
    <d v="2009-04-22T00:00:00"/>
    <n v="2"/>
    <s v="-"/>
  </r>
  <r>
    <n v="139109"/>
    <n v="9384110"/>
    <s v="Worthing High School"/>
    <x v="1"/>
    <s v="South East"/>
    <x v="148"/>
    <s v="East Worthing and Shoreham"/>
    <s v="BN14 7AR"/>
    <s v="Academy Converter"/>
    <x v="3"/>
    <d v="2012-12-13T00:00:00"/>
    <x v="3"/>
    <n v="4"/>
    <n v="9"/>
    <n v="3"/>
    <n v="4"/>
    <n v="4"/>
    <s v="SM "/>
    <d v="2011-06-23T00:00:00"/>
    <n v="3"/>
    <s v="-"/>
  </r>
  <r>
    <n v="139110"/>
    <n v="8077030"/>
    <s v="K.T.S. Academy"/>
    <x v="2"/>
    <s v="North East"/>
    <x v="94"/>
    <s v="Middlesbrough South and East Cleveland"/>
    <s v="TS12 2UW"/>
    <s v="Academy Special Converter"/>
    <x v="4"/>
    <d v="2011-11-22T00:00:00"/>
    <x v="0"/>
    <n v="2"/>
    <n v="9"/>
    <n v="1"/>
    <n v="2"/>
    <n v="1"/>
    <s v="-"/>
    <d v="2008-09-25T00:00:00"/>
    <n v="2"/>
    <s v="-"/>
  </r>
  <r>
    <n v="139138"/>
    <n v="3365402"/>
    <s v="Aldersley High School"/>
    <x v="4"/>
    <s v="West Midlands"/>
    <x v="43"/>
    <s v="Wolverhampton North East"/>
    <s v="WV8 1RT"/>
    <s v="Academy Converter"/>
    <x v="3"/>
    <d v="2010-10-21T00:00:00"/>
    <x v="1"/>
    <n v="2"/>
    <n v="9"/>
    <n v="2"/>
    <n v="2"/>
    <n v="1"/>
    <s v="-"/>
    <d v="2009-10-15T00:00:00"/>
    <n v="4"/>
    <s v="NTI"/>
  </r>
  <r>
    <n v="139139"/>
    <n v="8954801"/>
    <s v="All Hallows Catholic College"/>
    <x v="3"/>
    <s v="North West"/>
    <x v="89"/>
    <s v="Macclesfield"/>
    <s v="SK11 8LB"/>
    <s v="Academy Converter"/>
    <x v="3"/>
    <d v="2011-04-06T00:00:00"/>
    <x v="0"/>
    <n v="1"/>
    <n v="9"/>
    <n v="1"/>
    <n v="2"/>
    <n v="1"/>
    <s v="-"/>
    <d v="2008-06-26T00:00:00"/>
    <n v="2"/>
    <s v="-"/>
  </r>
  <r>
    <n v="139140"/>
    <n v="9254022"/>
    <s v="Boston High School"/>
    <x v="6"/>
    <s v="East Midlands"/>
    <x v="133"/>
    <s v="Boston and Skegness"/>
    <s v="PE21 9PF"/>
    <s v="Academy Converter"/>
    <x v="3"/>
    <d v="2009-01-15T00:00:00"/>
    <x v="1"/>
    <n v="9"/>
    <n v="2"/>
    <n v="1"/>
    <n v="2"/>
    <n v="2"/>
    <s v="-"/>
    <d v="2006-03-16T00:00:00"/>
    <n v="2"/>
    <s v="-"/>
  </r>
  <r>
    <n v="139142"/>
    <n v="9252122"/>
    <s v="Bracebridge Infant and Nursery School"/>
    <x v="6"/>
    <s v="East Midlands"/>
    <x v="133"/>
    <s v="Lincoln"/>
    <s v="LN5 8QG"/>
    <s v="Academy Converter"/>
    <x v="0"/>
    <d v="2011-11-25T00:00:00"/>
    <x v="1"/>
    <n v="2"/>
    <n v="9"/>
    <n v="2"/>
    <n v="2"/>
    <n v="2"/>
    <s v="-"/>
    <d v="2009-05-15T00:00:00"/>
    <n v="2"/>
    <s v="-"/>
  </r>
  <r>
    <n v="139143"/>
    <n v="8934500"/>
    <s v="Bridgnorth Endowed School"/>
    <x v="4"/>
    <s v="West Midlands"/>
    <x v="142"/>
    <s v="Ludlow"/>
    <s v="WV16 4ER"/>
    <s v="Academy Converter"/>
    <x v="3"/>
    <d v="2011-03-31T00:00:00"/>
    <x v="2"/>
    <n v="3"/>
    <n v="9"/>
    <n v="2"/>
    <n v="3"/>
    <n v="2"/>
    <s v="-"/>
    <d v="2008-05-14T00:00:00"/>
    <n v="3"/>
    <s v="-"/>
  </r>
  <r>
    <n v="139144"/>
    <n v="3445400"/>
    <s v="Calday Grange Grammar School"/>
    <x v="3"/>
    <s v="North West"/>
    <x v="37"/>
    <s v="Wirral West"/>
    <s v="CH48 8GG"/>
    <s v="Academy Converter"/>
    <x v="3"/>
    <d v="2010-11-18T00:00:00"/>
    <x v="1"/>
    <n v="1"/>
    <n v="9"/>
    <n v="2"/>
    <n v="2"/>
    <n v="2"/>
    <s v="-"/>
    <d v="2006-11-07T00:00:00"/>
    <n v="1"/>
    <s v="-"/>
  </r>
  <r>
    <n v="139146"/>
    <n v="9314120"/>
    <s v="Cheney School"/>
    <x v="1"/>
    <s v="South East"/>
    <x v="141"/>
    <s v="Oxford East"/>
    <s v="OX3 7QH"/>
    <s v="Academy Converter"/>
    <x v="3"/>
    <d v="2010-05-26T00:00:00"/>
    <x v="1"/>
    <n v="2"/>
    <n v="9"/>
    <n v="2"/>
    <n v="2"/>
    <n v="2"/>
    <s v="-"/>
    <d v="2007-05-03T00:00:00"/>
    <n v="2"/>
    <s v="-"/>
  </r>
  <r>
    <n v="139147"/>
    <n v="8352201"/>
    <s v="Chickerell Primary Academy"/>
    <x v="5"/>
    <s v="South West"/>
    <x v="104"/>
    <s v="West Dorset"/>
    <s v="DT3 4AT"/>
    <s v="Academy Converter"/>
    <x v="0"/>
    <d v="2011-06-24T00:00:00"/>
    <x v="1"/>
    <n v="2"/>
    <n v="9"/>
    <n v="2"/>
    <n v="2"/>
    <n v="2"/>
    <s v="-"/>
    <d v="2008-04-16T00:00:00"/>
    <n v="3"/>
    <s v="-"/>
  </r>
  <r>
    <n v="139148"/>
    <n v="3524281"/>
    <s v="Chorlton High School"/>
    <x v="3"/>
    <s v="North West"/>
    <x v="50"/>
    <s v="Manchester, Withington"/>
    <s v="M21 7SL"/>
    <s v="Academy Converter"/>
    <x v="3"/>
    <d v="2011-09-21T00:00:00"/>
    <x v="1"/>
    <n v="2"/>
    <n v="9"/>
    <n v="2"/>
    <n v="2"/>
    <n v="1"/>
    <s v="-"/>
    <d v="2008-11-13T00:00:00"/>
    <n v="3"/>
    <s v="-"/>
  </r>
  <r>
    <n v="139149"/>
    <n v="9353312"/>
    <s v="Elveden Church of England Voluntary Aided Primary School"/>
    <x v="7"/>
    <s v="East of England"/>
    <x v="146"/>
    <s v="West Suffolk"/>
    <s v="IP24 3TN"/>
    <s v="Academy Converter"/>
    <x v="0"/>
    <d v="2011-03-31T00:00:00"/>
    <x v="1"/>
    <n v="2"/>
    <n v="9"/>
    <n v="1"/>
    <n v="2"/>
    <n v="1"/>
    <s v="-"/>
    <d v="2007-11-13T00:00:00"/>
    <n v="2"/>
    <s v="-"/>
  </r>
  <r>
    <n v="139150"/>
    <n v="9162061"/>
    <s v="Forest View Primary School"/>
    <x v="5"/>
    <s v="South West"/>
    <x v="113"/>
    <s v="Forest of Dean"/>
    <s v="GL14 2QA"/>
    <s v="Academy Converter"/>
    <x v="0"/>
    <d v="2011-09-13T00:00:00"/>
    <x v="1"/>
    <n v="2"/>
    <n v="9"/>
    <n v="2"/>
    <n v="2"/>
    <n v="2"/>
    <s v="-"/>
    <d v="2009-06-17T00:00:00"/>
    <n v="3"/>
    <s v="-"/>
  </r>
  <r>
    <n v="139151"/>
    <n v="9365403"/>
    <s v="Gordon's School"/>
    <x v="1"/>
    <s v="South East"/>
    <x v="147"/>
    <s v="Surrey Heath"/>
    <s v="GU24 9PT"/>
    <s v="Academy Converter"/>
    <x v="3"/>
    <d v="2007-01-12T00:00:00"/>
    <x v="0"/>
    <n v="9"/>
    <n v="1"/>
    <n v="1"/>
    <n v="1"/>
    <n v="1"/>
    <s v="-"/>
    <s v="NULL"/>
    <s v="NULL"/>
    <s v="-"/>
  </r>
  <r>
    <n v="139152"/>
    <n v="8774206"/>
    <s v="Great Sankey High School"/>
    <x v="3"/>
    <s v="North West"/>
    <x v="91"/>
    <s v="Warrington South"/>
    <s v="WA5 3AA"/>
    <s v="Academy Converter"/>
    <x v="3"/>
    <d v="2010-05-05T00:00:00"/>
    <x v="0"/>
    <n v="1"/>
    <n v="9"/>
    <n v="1"/>
    <n v="1"/>
    <n v="1"/>
    <s v="-"/>
    <d v="2006-10-19T00:00:00"/>
    <n v="2"/>
    <s v="-"/>
  </r>
  <r>
    <n v="139153"/>
    <n v="8814026"/>
    <s v="Hedingham School and Sixth Form"/>
    <x v="7"/>
    <s v="East of England"/>
    <x v="110"/>
    <s v="Braintree"/>
    <s v="CO9 3QH"/>
    <s v="Academy Converter"/>
    <x v="3"/>
    <d v="2013-05-03T00:00:00"/>
    <x v="1"/>
    <n v="2"/>
    <n v="9"/>
    <n v="1"/>
    <n v="2"/>
    <n v="2"/>
    <s v="-"/>
    <d v="2011-01-20T00:00:00"/>
    <n v="3"/>
    <s v="-"/>
  </r>
  <r>
    <n v="139154"/>
    <n v="9194008"/>
    <s v="Hitchin Boys' School"/>
    <x v="7"/>
    <s v="East of England"/>
    <x v="119"/>
    <s v="Hitchin and Harpenden"/>
    <s v="SG5 1JB"/>
    <s v="Academy Converter"/>
    <x v="3"/>
    <d v="2011-03-03T00:00:00"/>
    <x v="1"/>
    <n v="2"/>
    <n v="9"/>
    <n v="2"/>
    <n v="2"/>
    <n v="2"/>
    <s v="-"/>
    <d v="2008-05-21T00:00:00"/>
    <n v="2"/>
    <s v="-"/>
  </r>
  <r>
    <n v="139155"/>
    <n v="9084009"/>
    <s v="Launceston College"/>
    <x v="5"/>
    <s v="South West"/>
    <x v="97"/>
    <s v="North Cornwall"/>
    <s v="PL15 9JR"/>
    <s v="Academy Converter"/>
    <x v="3"/>
    <d v="2012-02-29T00:00:00"/>
    <x v="1"/>
    <n v="2"/>
    <n v="9"/>
    <n v="1"/>
    <n v="2"/>
    <n v="2"/>
    <s v="-"/>
    <d v="2009-05-20T00:00:00"/>
    <n v="2"/>
    <s v="-"/>
  </r>
  <r>
    <n v="139157"/>
    <n v="3304057"/>
    <s v="Lordswood Boys' School"/>
    <x v="4"/>
    <s v="West Midlands"/>
    <x v="36"/>
    <s v="Birmingham, Edgbaston"/>
    <s v="B17 8BJ"/>
    <s v="Academy Converter"/>
    <x v="3"/>
    <d v="2012-11-15T00:00:00"/>
    <x v="2"/>
    <n v="3"/>
    <n v="9"/>
    <n v="3"/>
    <n v="3"/>
    <n v="3"/>
    <s v="-"/>
    <d v="2009-11-05T00:00:00"/>
    <n v="3"/>
    <s v="-"/>
  </r>
  <r>
    <n v="139158"/>
    <n v="9284550"/>
    <s v="Magdalen College School"/>
    <x v="6"/>
    <s v="East Midlands"/>
    <x v="137"/>
    <s v="South Northamptonshire"/>
    <s v="NN13 6FB"/>
    <s v="Academy Converter"/>
    <x v="3"/>
    <d v="2011-10-18T00:00:00"/>
    <x v="1"/>
    <n v="2"/>
    <n v="9"/>
    <n v="2"/>
    <n v="2"/>
    <n v="2"/>
    <s v="-"/>
    <d v="2009-03-19T00:00:00"/>
    <n v="2"/>
    <s v="-"/>
  </r>
  <r>
    <n v="139159"/>
    <n v="9192099"/>
    <s v="Mandeville Primary School"/>
    <x v="7"/>
    <s v="East of England"/>
    <x v="119"/>
    <s v="St. Albans"/>
    <s v="AL1 2LE"/>
    <s v="Academy Converter"/>
    <x v="0"/>
    <d v="2012-06-27T00:00:00"/>
    <x v="1"/>
    <n v="2"/>
    <n v="9"/>
    <n v="2"/>
    <n v="2"/>
    <n v="2"/>
    <s v="-"/>
    <d v="2008-03-12T00:00:00"/>
    <n v="1"/>
    <s v="-"/>
  </r>
  <r>
    <n v="139160"/>
    <n v="8224085"/>
    <s v="Mark Rutherford School"/>
    <x v="7"/>
    <s v="East of England"/>
    <x v="77"/>
    <s v="Bedford"/>
    <s v="MK41 8PX"/>
    <s v="Academy Converter"/>
    <x v="3"/>
    <d v="2012-11-15T00:00:00"/>
    <x v="1"/>
    <n v="2"/>
    <n v="9"/>
    <n v="2"/>
    <n v="2"/>
    <n v="2"/>
    <s v="-"/>
    <d v="2010-02-04T00:00:00"/>
    <n v="2"/>
    <s v="-"/>
  </r>
  <r>
    <n v="139161"/>
    <n v="8224035"/>
    <s v="Marston Vale Middle School"/>
    <x v="7"/>
    <s v="East of England"/>
    <x v="77"/>
    <s v="Mid Bedfordshire"/>
    <s v="MK43 9NH"/>
    <s v="Academy Converter"/>
    <x v="3"/>
    <d v="2012-03-01T00:00:00"/>
    <x v="1"/>
    <n v="2"/>
    <n v="9"/>
    <n v="2"/>
    <n v="2"/>
    <n v="2"/>
    <s v="-"/>
    <d v="2009-06-03T00:00:00"/>
    <n v="2"/>
    <s v="-"/>
  </r>
  <r>
    <n v="139162"/>
    <n v="3302458"/>
    <s v="Parkfield Community School"/>
    <x v="4"/>
    <s v="West Midlands"/>
    <x v="36"/>
    <s v="Birmingham, Hodge Hill"/>
    <s v="B8 3AX"/>
    <s v="Academy Converter"/>
    <x v="0"/>
    <d v="2012-01-27T00:00:00"/>
    <x v="1"/>
    <n v="2"/>
    <n v="9"/>
    <n v="2"/>
    <n v="2"/>
    <n v="2"/>
    <s v="-"/>
    <d v="2008-11-06T00:00:00"/>
    <n v="3"/>
    <s v="-"/>
  </r>
  <r>
    <n v="139163"/>
    <n v="8655222"/>
    <s v="Rowde Church of England  Primary Academy"/>
    <x v="5"/>
    <s v="South West"/>
    <x v="150"/>
    <s v="Devizes"/>
    <s v="SN10 2ND"/>
    <s v="Academy Converter"/>
    <x v="0"/>
    <d v="2012-01-12T00:00:00"/>
    <x v="1"/>
    <n v="2"/>
    <n v="9"/>
    <n v="1"/>
    <n v="2"/>
    <n v="2"/>
    <s v="-"/>
    <d v="2009-07-15T00:00:00"/>
    <n v="3"/>
    <s v="-"/>
  </r>
  <r>
    <n v="139164"/>
    <n v="8253326"/>
    <s v="Seer Green Church of England Combined School"/>
    <x v="1"/>
    <s v="South East"/>
    <x v="85"/>
    <s v="Chesham and Amersham"/>
    <s v="HP9 2QJ"/>
    <s v="Academy Converter"/>
    <x v="0"/>
    <d v="2007-09-19T00:00:00"/>
    <x v="0"/>
    <n v="9"/>
    <n v="1"/>
    <n v="1"/>
    <n v="1"/>
    <n v="1"/>
    <s v="-"/>
    <s v="NULL"/>
    <s v="NULL"/>
    <s v="-"/>
  </r>
  <r>
    <n v="139165"/>
    <n v="9165216"/>
    <s v="Severnbanks Primary School"/>
    <x v="5"/>
    <s v="South West"/>
    <x v="113"/>
    <s v="Forest of Dean"/>
    <s v="GL15 5AU"/>
    <s v="Academy Converter"/>
    <x v="0"/>
    <d v="2011-06-29T00:00:00"/>
    <x v="0"/>
    <n v="2"/>
    <n v="9"/>
    <n v="1"/>
    <n v="1"/>
    <n v="1"/>
    <s v="-"/>
    <d v="2008-06-13T00:00:00"/>
    <n v="3"/>
    <s v="-"/>
  </r>
  <r>
    <n v="139166"/>
    <n v="8832985"/>
    <s v="Shaw Primary Academy"/>
    <x v="7"/>
    <s v="East of England"/>
    <x v="111"/>
    <s v="Thurrock"/>
    <s v="RM15 5QJ"/>
    <s v="Academy Converter"/>
    <x v="0"/>
    <d v="2011-12-06T00:00:00"/>
    <x v="1"/>
    <n v="2"/>
    <n v="9"/>
    <n v="2"/>
    <n v="2"/>
    <n v="2"/>
    <s v="-"/>
    <d v="2008-11-12T00:00:00"/>
    <n v="3"/>
    <s v="-"/>
  </r>
  <r>
    <n v="139167"/>
    <n v="3734229"/>
    <s v="Silverdale School"/>
    <x v="2"/>
    <s v="Yorkshire and the Humber"/>
    <x v="61"/>
    <s v="Sheffield, Hallam"/>
    <s v="S11 9QH"/>
    <s v="Academy Converter"/>
    <x v="3"/>
    <d v="2009-03-30T00:00:00"/>
    <x v="0"/>
    <n v="9"/>
    <n v="1"/>
    <n v="2"/>
    <n v="1"/>
    <n v="1"/>
    <s v="-"/>
    <d v="2005-12-08T00:00:00"/>
    <n v="2"/>
    <s v="-"/>
  </r>
  <r>
    <n v="139168"/>
    <n v="9255416"/>
    <s v="Sir John Gleed School"/>
    <x v="6"/>
    <s v="East Midlands"/>
    <x v="133"/>
    <s v="South Holland and The Deepings"/>
    <s v="PE11 2EJ"/>
    <s v="Academy Converter"/>
    <x v="3"/>
    <d v="2013-04-25T00:00:00"/>
    <x v="3"/>
    <n v="4"/>
    <n v="9"/>
    <n v="4"/>
    <n v="4"/>
    <n v="4"/>
    <s v="SM "/>
    <d v="2011-01-19T00:00:00"/>
    <n v="2"/>
    <s v="-"/>
  </r>
  <r>
    <n v="139169"/>
    <n v="3093304"/>
    <s v="St Ann's CofE Primary School"/>
    <x v="0"/>
    <s v="London"/>
    <x v="24"/>
    <s v="Tottenham"/>
    <s v="N15 5JG"/>
    <s v="Academy Converter"/>
    <x v="0"/>
    <d v="2012-09-21T00:00:00"/>
    <x v="1"/>
    <n v="2"/>
    <n v="9"/>
    <n v="2"/>
    <n v="2"/>
    <n v="2"/>
    <s v="-"/>
    <d v="2007-11-26T00:00:00"/>
    <n v="2"/>
    <s v="-"/>
  </r>
  <r>
    <n v="139170"/>
    <n v="9165213"/>
    <s v="St David's Church of England Primary School"/>
    <x v="5"/>
    <s v="South West"/>
    <x v="113"/>
    <s v="The Cotswolds"/>
    <s v="GL56 0LQ"/>
    <s v="Academy Converter"/>
    <x v="0"/>
    <d v="2012-11-28T00:00:00"/>
    <x v="1"/>
    <n v="2"/>
    <n v="9"/>
    <n v="2"/>
    <n v="2"/>
    <n v="2"/>
    <s v="-"/>
    <d v="2010-09-30T00:00:00"/>
    <n v="3"/>
    <s v="-"/>
  </r>
  <r>
    <n v="139171"/>
    <n v="8604613"/>
    <s v="St Edwards Church of England Academy"/>
    <x v="4"/>
    <s v="West Midlands"/>
    <x v="145"/>
    <s v="Staffordshire Moorlands"/>
    <s v="ST13 8DN"/>
    <s v="Academy Converter"/>
    <x v="3"/>
    <d v="2010-06-10T00:00:00"/>
    <x v="1"/>
    <n v="2"/>
    <n v="9"/>
    <n v="2"/>
    <n v="2"/>
    <n v="3"/>
    <s v="-"/>
    <d v="2007-03-01T00:00:00"/>
    <n v="2"/>
    <s v="-"/>
  </r>
  <r>
    <n v="139173"/>
    <n v="3303306"/>
    <s v="St John's CofE Primary School"/>
    <x v="4"/>
    <s v="West Midlands"/>
    <x v="36"/>
    <s v="Birmingham, Hall Green"/>
    <s v="B11 4EA"/>
    <s v="Academy Converter"/>
    <x v="0"/>
    <d v="2006-10-19T00:00:00"/>
    <x v="0"/>
    <n v="9"/>
    <n v="1"/>
    <n v="1"/>
    <n v="1"/>
    <n v="1"/>
    <s v="-"/>
    <s v="NULL"/>
    <s v="NULL"/>
    <s v="-"/>
  </r>
  <r>
    <n v="139174"/>
    <n v="3303311"/>
    <s v="St Michael's Church of England Aided Primary School"/>
    <x v="4"/>
    <s v="West Midlands"/>
    <x v="36"/>
    <s v="Birmingham, Edgbaston"/>
    <s v="B32 3JS"/>
    <s v="Academy Converter"/>
    <x v="0"/>
    <d v="2011-10-07T00:00:00"/>
    <x v="1"/>
    <n v="2"/>
    <n v="9"/>
    <n v="2"/>
    <n v="2"/>
    <n v="2"/>
    <s v="-"/>
    <d v="2008-09-25T00:00:00"/>
    <n v="3"/>
    <s v="-"/>
  </r>
  <r>
    <n v="139175"/>
    <n v="3093307"/>
    <s v="St Michael's CofE Primary School"/>
    <x v="0"/>
    <s v="London"/>
    <x v="24"/>
    <s v="Hornsey and Wood Green"/>
    <s v="N22 8HE"/>
    <s v="Academy Converter"/>
    <x v="0"/>
    <d v="2012-10-19T00:00:00"/>
    <x v="1"/>
    <n v="2"/>
    <n v="9"/>
    <n v="2"/>
    <n v="2"/>
    <n v="2"/>
    <s v="-"/>
    <d v="2009-09-23T00:00:00"/>
    <n v="3"/>
    <s v="-"/>
  </r>
  <r>
    <n v="139176"/>
    <n v="3093300"/>
    <s v="St Paul's and All Hallows CofE Infant School"/>
    <x v="0"/>
    <s v="London"/>
    <x v="24"/>
    <s v="Tottenham"/>
    <s v="N17 0HH"/>
    <s v="Academy Converter"/>
    <x v="0"/>
    <d v="2011-06-16T00:00:00"/>
    <x v="2"/>
    <n v="3"/>
    <n v="9"/>
    <n v="3"/>
    <n v="3"/>
    <n v="3"/>
    <s v="-"/>
    <d v="2008-02-01T00:00:00"/>
    <n v="1"/>
    <s v="-"/>
  </r>
  <r>
    <n v="139177"/>
    <n v="3093308"/>
    <s v="St Paul's and All Hallows CofE Junior School"/>
    <x v="0"/>
    <s v="London"/>
    <x v="24"/>
    <s v="Tottenham"/>
    <s v="N17 0TU"/>
    <s v="Academy Converter"/>
    <x v="0"/>
    <d v="2011-03-03T00:00:00"/>
    <x v="2"/>
    <n v="3"/>
    <n v="9"/>
    <n v="2"/>
    <n v="2"/>
    <n v="2"/>
    <s v="-"/>
    <d v="2009-06-04T00:00:00"/>
    <n v="4"/>
    <s v="SM "/>
  </r>
  <r>
    <n v="139178"/>
    <n v="9253077"/>
    <s v="Stamford St Gilberts Church of England Primary School"/>
    <x v="6"/>
    <s v="East Midlands"/>
    <x v="133"/>
    <s v="Grantham and Stamford"/>
    <s v="PE9 2PP"/>
    <s v="Academy Converter"/>
    <x v="0"/>
    <d v="2011-09-30T00:00:00"/>
    <x v="1"/>
    <n v="2"/>
    <n v="9"/>
    <n v="2"/>
    <n v="2"/>
    <n v="2"/>
    <s v="-"/>
    <d v="2009-01-20T00:00:00"/>
    <n v="2"/>
    <s v="-"/>
  </r>
  <r>
    <n v="139179"/>
    <n v="8814470"/>
    <s v="Tabor Academy"/>
    <x v="7"/>
    <s v="East of England"/>
    <x v="110"/>
    <s v="Braintree"/>
    <s v="CM7 5XP"/>
    <s v="Academy Converter"/>
    <x v="3"/>
    <d v="2012-05-04T00:00:00"/>
    <x v="2"/>
    <n v="3"/>
    <n v="9"/>
    <n v="2"/>
    <n v="3"/>
    <n v="2"/>
    <s v="-"/>
    <d v="2011-03-31T00:00:00"/>
    <n v="4"/>
    <s v="NTI"/>
  </r>
  <r>
    <n v="139180"/>
    <n v="9255424"/>
    <s v="The Boston Grammar School"/>
    <x v="6"/>
    <s v="East Midlands"/>
    <x v="133"/>
    <s v="Boston and Skegness"/>
    <s v="PE21 6JY"/>
    <s v="Academy Converter"/>
    <x v="3"/>
    <d v="2013-05-23T00:00:00"/>
    <x v="1"/>
    <n v="2"/>
    <n v="9"/>
    <n v="1"/>
    <n v="2"/>
    <n v="2"/>
    <s v="-"/>
    <d v="2010-12-09T00:00:00"/>
    <n v="3"/>
    <s v="-"/>
  </r>
  <r>
    <n v="139181"/>
    <n v="8815407"/>
    <s v="The Bromfords School"/>
    <x v="7"/>
    <s v="East of England"/>
    <x v="110"/>
    <s v="Rayleigh and Wickford"/>
    <s v="SS12 0LZ"/>
    <s v="Academy Converter"/>
    <x v="3"/>
    <d v="2013-06-14T00:00:00"/>
    <x v="2"/>
    <n v="3"/>
    <n v="9"/>
    <n v="3"/>
    <n v="3"/>
    <n v="3"/>
    <s v="-"/>
    <d v="2010-11-18T00:00:00"/>
    <n v="3"/>
    <s v="-"/>
  </r>
  <r>
    <n v="139182"/>
    <n v="3815401"/>
    <s v="The Crossley Heath School"/>
    <x v="2"/>
    <s v="Yorkshire and the Humber"/>
    <x v="62"/>
    <s v="Halifax"/>
    <s v="HX3 0HG"/>
    <s v="Academy Converter"/>
    <x v="3"/>
    <d v="2011-02-17T00:00:00"/>
    <x v="0"/>
    <n v="1"/>
    <n v="9"/>
    <n v="1"/>
    <n v="2"/>
    <n v="1"/>
    <s v="-"/>
    <d v="2006-09-14T00:00:00"/>
    <n v="2"/>
    <s v="-"/>
  </r>
  <r>
    <n v="139183"/>
    <n v="3302064"/>
    <s v="The Oaklands Primary School"/>
    <x v="4"/>
    <s v="West Midlands"/>
    <x v="36"/>
    <s v="Birmingham, Yardley"/>
    <s v="B27 7BT"/>
    <s v="Academy Converter"/>
    <x v="0"/>
    <d v="2012-10-17T00:00:00"/>
    <x v="2"/>
    <n v="3"/>
    <n v="9"/>
    <n v="3"/>
    <n v="3"/>
    <n v="3"/>
    <s v="-"/>
    <d v="2010-10-13T00:00:00"/>
    <n v="3"/>
    <s v="-"/>
  </r>
  <r>
    <n v="139184"/>
    <n v="3944073"/>
    <s v="Venerable Bede Church of England (Aided) Secondary School"/>
    <x v="2"/>
    <s v="North East"/>
    <x v="70"/>
    <s v="Sunderland Central"/>
    <s v="SR2 0SX"/>
    <s v="Academy Converter"/>
    <x v="3"/>
    <d v="2012-01-20T00:00:00"/>
    <x v="1"/>
    <n v="2"/>
    <n v="9"/>
    <n v="2"/>
    <n v="2"/>
    <n v="2"/>
    <s v="-"/>
    <d v="2009-03-05T00:00:00"/>
    <n v="3"/>
    <s v="-"/>
  </r>
  <r>
    <n v="139185"/>
    <n v="8854579"/>
    <s v="Walkwood CofE Middle School"/>
    <x v="4"/>
    <s v="West Midlands"/>
    <x v="118"/>
    <s v="Redditch"/>
    <s v="B97 5AQ"/>
    <s v="Academy Converter"/>
    <x v="3"/>
    <d v="2012-03-01T00:00:00"/>
    <x v="2"/>
    <n v="3"/>
    <n v="9"/>
    <n v="3"/>
    <n v="3"/>
    <n v="3"/>
    <s v="-"/>
    <d v="2009-04-30T00:00:00"/>
    <n v="2"/>
    <s v="-"/>
  </r>
  <r>
    <n v="139186"/>
    <n v="8862307"/>
    <s v="Warden House Primary School"/>
    <x v="1"/>
    <s v="South East"/>
    <x v="125"/>
    <s v="Dover"/>
    <s v="CT14 9SF"/>
    <s v="Academy Converter"/>
    <x v="0"/>
    <d v="2012-11-09T00:00:00"/>
    <x v="2"/>
    <n v="3"/>
    <n v="9"/>
    <n v="2"/>
    <n v="3"/>
    <n v="2"/>
    <s v="-"/>
    <d v="2009-11-11T00:00:00"/>
    <n v="3"/>
    <s v="-"/>
  </r>
  <r>
    <n v="139187"/>
    <n v="9253158"/>
    <s v="Welton St Mary's Church of England Primary Academy"/>
    <x v="6"/>
    <s v="East Midlands"/>
    <x v="133"/>
    <s v="Gainsborough"/>
    <s v="LN2 3LA"/>
    <s v="Academy Converter"/>
    <x v="0"/>
    <d v="2013-07-05T00:00:00"/>
    <x v="1"/>
    <n v="2"/>
    <n v="9"/>
    <n v="1"/>
    <n v="2"/>
    <n v="1"/>
    <s v="-"/>
    <d v="2011-02-09T00:00:00"/>
    <n v="3"/>
    <s v="-"/>
  </r>
  <r>
    <n v="139189"/>
    <n v="8844014"/>
    <s v="Whitecross Hereford; High School and Specialist Sports College"/>
    <x v="4"/>
    <s v="West Midlands"/>
    <x v="117"/>
    <s v="Hereford and South Herefordshire"/>
    <s v="HR4 0RN"/>
    <s v="Academy Converter"/>
    <x v="3"/>
    <d v="2013-05-22T00:00:00"/>
    <x v="1"/>
    <n v="2"/>
    <n v="9"/>
    <n v="2"/>
    <n v="2"/>
    <n v="2"/>
    <s v="-"/>
    <d v="2009-12-03T00:00:00"/>
    <n v="2"/>
    <s v="-"/>
  </r>
  <r>
    <n v="139191"/>
    <n v="9252237"/>
    <s v="Park Primary School"/>
    <x v="6"/>
    <s v="East Midlands"/>
    <x v="133"/>
    <s v="Boston and Skegness"/>
    <s v="PE21 9LQ"/>
    <s v="Academy Converter"/>
    <x v="0"/>
    <d v="2013-06-05T00:00:00"/>
    <x v="1"/>
    <n v="2"/>
    <n v="9"/>
    <n v="2"/>
    <n v="2"/>
    <n v="2"/>
    <s v="-"/>
    <d v="2011-02-11T00:00:00"/>
    <n v="3"/>
    <s v="-"/>
  </r>
  <r>
    <n v="139192"/>
    <n v="9252090"/>
    <s v="Gosberton Primary School"/>
    <x v="6"/>
    <s v="East Midlands"/>
    <x v="133"/>
    <s v="South Holland and The Deepings"/>
    <s v="PE11 4NW"/>
    <s v="Academy Converter"/>
    <x v="0"/>
    <d v="2011-09-27T00:00:00"/>
    <x v="1"/>
    <n v="2"/>
    <n v="9"/>
    <n v="2"/>
    <n v="2"/>
    <n v="2"/>
    <s v="-"/>
    <d v="2009-03-26T00:00:00"/>
    <n v="3"/>
    <s v="-"/>
  </r>
  <r>
    <n v="139193"/>
    <n v="9365400"/>
    <s v="Guildford County School"/>
    <x v="1"/>
    <s v="South East"/>
    <x v="147"/>
    <s v="Guildford"/>
    <s v="GU2 4LU"/>
    <s v="Academy Converter"/>
    <x v="3"/>
    <d v="2013-06-13T00:00:00"/>
    <x v="1"/>
    <n v="2"/>
    <n v="9"/>
    <n v="2"/>
    <n v="2"/>
    <n v="2"/>
    <s v="-"/>
    <d v="2009-11-05T00:00:00"/>
    <n v="2"/>
    <s v="-"/>
  </r>
  <r>
    <n v="139197"/>
    <n v="9191106"/>
    <s v="The Links Education Support Centre"/>
    <x v="7"/>
    <s v="East of England"/>
    <x v="119"/>
    <s v="St. Albans"/>
    <s v="AL4 0TZ"/>
    <s v="Academy Alternative Provision Converter"/>
    <x v="2"/>
    <d v="2013-05-01T00:00:00"/>
    <x v="3"/>
    <n v="4"/>
    <n v="9"/>
    <n v="4"/>
    <n v="4"/>
    <n v="4"/>
    <s v="SM "/>
    <d v="2011-11-25T00:00:00"/>
    <n v="1"/>
    <s v="-"/>
  </r>
  <r>
    <n v="139217"/>
    <n v="8923311"/>
    <s v="Sneinton St Stephen's CofE Primary School"/>
    <x v="6"/>
    <s v="East Midlands"/>
    <x v="140"/>
    <s v="Nottingham East"/>
    <s v="NG2 4QB"/>
    <s v="Academy Converter"/>
    <x v="0"/>
    <d v="2011-05-26T00:00:00"/>
    <x v="0"/>
    <n v="1"/>
    <n v="9"/>
    <n v="2"/>
    <n v="1"/>
    <n v="1"/>
    <s v="-"/>
    <d v="2007-10-18T00:00:00"/>
    <n v="2"/>
    <s v="-"/>
  </r>
  <r>
    <n v="139219"/>
    <n v="8212251"/>
    <s v="Whipperley Infant School"/>
    <x v="7"/>
    <s v="East of England"/>
    <x v="79"/>
    <s v="Luton South"/>
    <s v="LU1 5QY"/>
    <s v="Academy Converter"/>
    <x v="0"/>
    <d v="2009-09-25T00:00:00"/>
    <x v="1"/>
    <n v="2"/>
    <n v="9"/>
    <n v="2"/>
    <n v="2"/>
    <n v="2"/>
    <s v="-"/>
    <d v="2007-02-28T00:00:00"/>
    <n v="2"/>
    <s v="-"/>
  </r>
  <r>
    <n v="139284"/>
    <n v="8552085"/>
    <s v="Ratby Primary School"/>
    <x v="6"/>
    <s v="East Midlands"/>
    <x v="130"/>
    <s v="Bosworth"/>
    <s v="LE6 0LN"/>
    <s v="Academy Converter"/>
    <x v="0"/>
    <d v="2011-10-28T00:00:00"/>
    <x v="2"/>
    <n v="3"/>
    <n v="9"/>
    <n v="2"/>
    <n v="3"/>
    <n v="3"/>
    <s v="-"/>
    <d v="2009-03-04T00:00:00"/>
    <n v="3"/>
    <s v="-"/>
  </r>
  <r>
    <n v="139285"/>
    <n v="3947015"/>
    <s v="Springwell Dene School"/>
    <x v="2"/>
    <s v="North East"/>
    <x v="70"/>
    <s v="Houghton and Sunderland South"/>
    <s v="SR3 4EE"/>
    <s v="Academy Special Converter"/>
    <x v="4"/>
    <d v="2011-09-29T00:00:00"/>
    <x v="0"/>
    <n v="2"/>
    <n v="9"/>
    <n v="1"/>
    <n v="1"/>
    <n v="1"/>
    <s v="-"/>
    <d v="2007-11-20T00:00:00"/>
    <n v="1"/>
    <s v="-"/>
  </r>
  <r>
    <n v="139286"/>
    <n v="8855404"/>
    <s v="St John's Church of England Middle School Academy"/>
    <x v="4"/>
    <s v="West Midlands"/>
    <x v="118"/>
    <s v="Bromsgrove"/>
    <s v="B61 7DH"/>
    <s v="Academy Converter"/>
    <x v="3"/>
    <d v="2012-03-15T00:00:00"/>
    <x v="0"/>
    <n v="1"/>
    <n v="9"/>
    <n v="1"/>
    <n v="1"/>
    <n v="1"/>
    <s v="-"/>
    <d v="2009-03-25T00:00:00"/>
    <n v="2"/>
    <s v="-"/>
  </r>
  <r>
    <n v="139287"/>
    <n v="8552382"/>
    <s v="Stonebow Primary School Loughborough"/>
    <x v="6"/>
    <s v="East Midlands"/>
    <x v="130"/>
    <s v="Loughborough"/>
    <s v="LE11 4ZH"/>
    <s v="Academy Converter"/>
    <x v="0"/>
    <d v="2012-05-10T00:00:00"/>
    <x v="1"/>
    <n v="2"/>
    <n v="9"/>
    <n v="2"/>
    <n v="2"/>
    <n v="2"/>
    <s v="-"/>
    <d v="2008-05-15T00:00:00"/>
    <n v="2"/>
    <s v="-"/>
  </r>
  <r>
    <n v="139288"/>
    <n v="9354095"/>
    <s v="Westbourne Academy"/>
    <x v="7"/>
    <s v="East of England"/>
    <x v="146"/>
    <s v="Central Suffolk and North Ipswich"/>
    <s v="IP1 5JN"/>
    <s v="Academy Converter"/>
    <x v="3"/>
    <d v="2012-09-27T00:00:00"/>
    <x v="2"/>
    <n v="3"/>
    <n v="9"/>
    <n v="2"/>
    <n v="3"/>
    <n v="3"/>
    <s v="-"/>
    <d v="2010-10-01T00:00:00"/>
    <n v="3"/>
    <s v="-"/>
  </r>
  <r>
    <n v="139289"/>
    <n v="8792702"/>
    <s v="Widewell Primary School"/>
    <x v="5"/>
    <s v="South West"/>
    <x v="102"/>
    <s v="Plymouth, Moor View"/>
    <s v="PL6 7ER"/>
    <s v="Academy Converter"/>
    <x v="0"/>
    <d v="2012-10-12T00:00:00"/>
    <x v="1"/>
    <n v="2"/>
    <n v="9"/>
    <n v="2"/>
    <n v="2"/>
    <n v="2"/>
    <s v="-"/>
    <d v="2010-05-13T00:00:00"/>
    <n v="3"/>
    <s v="-"/>
  </r>
  <r>
    <n v="139290"/>
    <n v="8884140"/>
    <s v="Academy@Worden"/>
    <x v="3"/>
    <s v="North West"/>
    <x v="127"/>
    <s v="South Ribble"/>
    <s v="PR25 1QX"/>
    <s v="Academy Converter"/>
    <x v="3"/>
    <d v="2012-09-13T00:00:00"/>
    <x v="1"/>
    <n v="2"/>
    <n v="9"/>
    <n v="2"/>
    <n v="2"/>
    <n v="2"/>
    <s v="-"/>
    <d v="2010-01-21T00:00:00"/>
    <n v="3"/>
    <s v="-"/>
  </r>
  <r>
    <n v="139291"/>
    <n v="9162046"/>
    <s v="Bourton-on-the-Water Primary School"/>
    <x v="5"/>
    <s v="South West"/>
    <x v="113"/>
    <s v="The Cotswolds"/>
    <s v="GL54 2AW"/>
    <s v="Academy Converter"/>
    <x v="0"/>
    <d v="2011-11-09T00:00:00"/>
    <x v="1"/>
    <n v="2"/>
    <n v="9"/>
    <n v="2"/>
    <n v="2"/>
    <n v="2"/>
    <s v="-"/>
    <d v="2009-05-20T00:00:00"/>
    <n v="3"/>
    <s v="-"/>
  </r>
  <r>
    <n v="139292"/>
    <n v="3314028"/>
    <s v="Caludon Castle School"/>
    <x v="4"/>
    <s v="West Midlands"/>
    <x v="38"/>
    <s v="Coventry North East"/>
    <s v="CV2 5BD"/>
    <s v="Academy Converter"/>
    <x v="3"/>
    <d v="2011-11-15T00:00:00"/>
    <x v="0"/>
    <n v="1"/>
    <n v="9"/>
    <n v="1"/>
    <n v="1"/>
    <n v="1"/>
    <s v="-"/>
    <d v="2008-03-06T00:00:00"/>
    <n v="1"/>
    <s v="-"/>
  </r>
  <r>
    <n v="139293"/>
    <n v="3204061"/>
    <s v="Connaught School for Girls"/>
    <x v="0"/>
    <s v="London"/>
    <x v="35"/>
    <s v="Leyton and Wanstead"/>
    <s v="E11 4AB"/>
    <s v="Academy Converter"/>
    <x v="3"/>
    <d v="2011-05-25T00:00:00"/>
    <x v="1"/>
    <n v="1"/>
    <n v="9"/>
    <n v="1"/>
    <n v="2"/>
    <n v="2"/>
    <s v="-"/>
    <d v="2007-11-14T00:00:00"/>
    <n v="2"/>
    <s v="-"/>
  </r>
  <r>
    <n v="139294"/>
    <n v="3574011"/>
    <s v="Copley High School"/>
    <x v="3"/>
    <s v="North West"/>
    <x v="56"/>
    <s v="Stalybridge and Hyde"/>
    <s v="SK15 3RR"/>
    <s v="Academy Converter"/>
    <x v="3"/>
    <d v="2012-11-28T00:00:00"/>
    <x v="1"/>
    <n v="2"/>
    <n v="9"/>
    <n v="2"/>
    <n v="2"/>
    <n v="2"/>
    <s v="-"/>
    <d v="2009-09-24T00:00:00"/>
    <n v="3"/>
    <s v="-"/>
  </r>
  <r>
    <n v="139295"/>
    <n v="3122011"/>
    <s v="Coteford Junior School"/>
    <x v="0"/>
    <s v="London"/>
    <x v="27"/>
    <s v="Ruislip, Northwood and Pinner"/>
    <s v="HA5 2JQ"/>
    <s v="Academy Converter"/>
    <x v="0"/>
    <d v="2009-10-21T00:00:00"/>
    <x v="1"/>
    <n v="2"/>
    <n v="9"/>
    <n v="2"/>
    <n v="2"/>
    <n v="2"/>
    <s v="-"/>
    <d v="2006-09-15T00:00:00"/>
    <n v="2"/>
    <s v="-"/>
  </r>
  <r>
    <n v="139296"/>
    <n v="9252157"/>
    <s v="Gipsey Bridge Primary School"/>
    <x v="6"/>
    <s v="East Midlands"/>
    <x v="133"/>
    <s v="Boston and Skegness"/>
    <s v="PE22 7BP"/>
    <s v="Academy Converter"/>
    <x v="0"/>
    <d v="2009-10-22T00:00:00"/>
    <x v="1"/>
    <n v="2"/>
    <n v="9"/>
    <n v="1"/>
    <n v="2"/>
    <n v="2"/>
    <s v="-"/>
    <d v="2007-03-19T00:00:00"/>
    <n v="2"/>
    <s v="-"/>
  </r>
  <r>
    <n v="139297"/>
    <n v="3732305"/>
    <s v="Greengate Lane Primary School"/>
    <x v="2"/>
    <s v="Yorkshire and the Humber"/>
    <x v="61"/>
    <s v="Penistone and Stocksbridge"/>
    <s v="S35 3GT"/>
    <s v="Academy Converter"/>
    <x v="0"/>
    <d v="2012-11-09T00:00:00"/>
    <x v="2"/>
    <n v="3"/>
    <n v="9"/>
    <n v="2"/>
    <n v="3"/>
    <n v="3"/>
    <s v="-"/>
    <d v="2010-03-17T00:00:00"/>
    <n v="3"/>
    <s v="-"/>
  </r>
  <r>
    <n v="139298"/>
    <n v="9312053"/>
    <s v="Harriers Banbury Academy"/>
    <x v="1"/>
    <s v="South East"/>
    <x v="141"/>
    <s v="Banbury"/>
    <s v="OX16 9JW"/>
    <s v="Academy Converter"/>
    <x v="0"/>
    <d v="2012-11-15T00:00:00"/>
    <x v="2"/>
    <n v="3"/>
    <n v="9"/>
    <n v="2"/>
    <n v="3"/>
    <n v="3"/>
    <s v="-"/>
    <d v="2010-09-30T00:00:00"/>
    <n v="3"/>
    <s v="-"/>
  </r>
  <r>
    <n v="139299"/>
    <n v="8792691"/>
    <s v="Hooe Primary Academy"/>
    <x v="5"/>
    <s v="South West"/>
    <x v="102"/>
    <s v="South West Devon"/>
    <s v="PL9 9RG"/>
    <s v="Academy Converter"/>
    <x v="0"/>
    <d v="2008-07-10T00:00:00"/>
    <x v="1"/>
    <n v="9"/>
    <n v="2"/>
    <n v="1"/>
    <n v="2"/>
    <n v="2"/>
    <s v="-"/>
    <s v="NULL"/>
    <s v="NULL"/>
    <s v="-"/>
  </r>
  <r>
    <n v="139300"/>
    <n v="3593436"/>
    <s v="Platt Bridge Community Primary School"/>
    <x v="3"/>
    <s v="North West"/>
    <x v="57"/>
    <s v="Makerfield"/>
    <s v="WN2 5NG "/>
    <s v="Academy Converter"/>
    <x v="0"/>
    <d v="2013-06-26T00:00:00"/>
    <x v="0"/>
    <n v="1"/>
    <n v="9"/>
    <n v="1"/>
    <n v="1"/>
    <n v="1"/>
    <s v="-"/>
    <d v="2007-10-16T00:00:00"/>
    <n v="2"/>
    <s v="-"/>
  </r>
  <r>
    <n v="139301"/>
    <n v="3714031"/>
    <s v="Sir Thomas Wharton Community College"/>
    <x v="2"/>
    <s v="Yorkshire and the Humber"/>
    <x v="59"/>
    <s v="Don Valley"/>
    <s v="DN12 1HH"/>
    <s v="Academy Converter"/>
    <x v="3"/>
    <d v="2011-10-06T00:00:00"/>
    <x v="2"/>
    <n v="3"/>
    <n v="9"/>
    <n v="3"/>
    <n v="3"/>
    <n v="2"/>
    <s v="-"/>
    <d v="2009-05-21T00:00:00"/>
    <n v="3"/>
    <s v="-"/>
  </r>
  <r>
    <n v="139302"/>
    <n v="3123306"/>
    <s v="St Matthew's CofE Primary School"/>
    <x v="0"/>
    <s v="London"/>
    <x v="27"/>
    <s v="Uxbridge and South Ruislip"/>
    <s v="UB7 7QJ"/>
    <s v="Academy Converter"/>
    <x v="0"/>
    <d v="2009-10-22T00:00:00"/>
    <x v="0"/>
    <n v="2"/>
    <n v="9"/>
    <n v="1"/>
    <n v="2"/>
    <n v="1"/>
    <s v="-"/>
    <d v="2006-09-15T00:00:00"/>
    <n v="3"/>
    <s v="-"/>
  </r>
  <r>
    <n v="139303"/>
    <n v="8652193"/>
    <s v="Wansdyke Community School"/>
    <x v="5"/>
    <s v="South West"/>
    <x v="150"/>
    <s v="Devizes"/>
    <s v="SN10 5EF"/>
    <s v="Academy Converter"/>
    <x v="0"/>
    <d v="2011-06-16T00:00:00"/>
    <x v="1"/>
    <n v="2"/>
    <n v="9"/>
    <n v="1"/>
    <n v="2"/>
    <n v="1"/>
    <s v="-"/>
    <d v="2008-01-31T00:00:00"/>
    <n v="2"/>
    <s v="-"/>
  </r>
  <r>
    <n v="139304"/>
    <n v="9254603"/>
    <s v="Spalding Grammar School"/>
    <x v="6"/>
    <s v="East Midlands"/>
    <x v="133"/>
    <s v="South Holland and The Deepings"/>
    <s v="PE11 2XH"/>
    <s v="Academy Converter"/>
    <x v="3"/>
    <d v="2011-12-08T00:00:00"/>
    <x v="0"/>
    <n v="1"/>
    <n v="9"/>
    <n v="1"/>
    <n v="2"/>
    <n v="1"/>
    <s v="-"/>
    <d v="2007-05-22T00:00:00"/>
    <n v="2"/>
    <s v="-"/>
  </r>
  <r>
    <n v="139305"/>
    <n v="3352104"/>
    <s v="Rough Hay Primary School"/>
    <x v="4"/>
    <s v="West Midlands"/>
    <x v="42"/>
    <s v="Walsall South"/>
    <s v="WS10 8NQ"/>
    <s v="Academy Converter"/>
    <x v="0"/>
    <d v="2011-09-23T00:00:00"/>
    <x v="2"/>
    <n v="3"/>
    <n v="9"/>
    <n v="3"/>
    <n v="3"/>
    <n v="3"/>
    <s v="-"/>
    <d v="2009-03-04T00:00:00"/>
    <n v="2"/>
    <s v="-"/>
  </r>
  <r>
    <n v="139306"/>
    <n v="3123410"/>
    <s v="Cowley St Laurence CofE Primary School"/>
    <x v="0"/>
    <s v="London"/>
    <x v="27"/>
    <s v="Uxbridge and South Ruislip"/>
    <s v="UB8 3TH"/>
    <s v="Academy Converter"/>
    <x v="0"/>
    <d v="2010-05-18T00:00:00"/>
    <x v="2"/>
    <n v="3"/>
    <n v="9"/>
    <n v="3"/>
    <n v="3"/>
    <n v="3"/>
    <s v="-"/>
    <d v="2007-06-28T00:00:00"/>
    <n v="3"/>
    <s v="-"/>
  </r>
  <r>
    <n v="139307"/>
    <n v="3114042"/>
    <s v="Bower Park Academy"/>
    <x v="0"/>
    <s v="London"/>
    <x v="26"/>
    <s v="Romford"/>
    <s v="RM1 4YY"/>
    <s v="Academy Converter"/>
    <x v="3"/>
    <d v="2011-11-29T00:00:00"/>
    <x v="2"/>
    <n v="3"/>
    <n v="9"/>
    <n v="3"/>
    <n v="3"/>
    <n v="2"/>
    <s v="-"/>
    <d v="2009-03-12T00:00:00"/>
    <n v="3"/>
    <s v="-"/>
  </r>
  <r>
    <n v="139308"/>
    <n v="8843015"/>
    <s v="Canon Pyon CofE Primary School"/>
    <x v="4"/>
    <s v="West Midlands"/>
    <x v="117"/>
    <s v="North Herefordshire"/>
    <s v="HR4 8PF"/>
    <s v="Academy Converter"/>
    <x v="0"/>
    <d v="2012-11-09T00:00:00"/>
    <x v="1"/>
    <n v="2"/>
    <n v="9"/>
    <n v="1"/>
    <n v="2"/>
    <n v="1"/>
    <s v="-"/>
    <d v="2010-05-19T00:00:00"/>
    <n v="3"/>
    <s v="-"/>
  </r>
  <r>
    <n v="139309"/>
    <n v="8863148"/>
    <s v="Christ Church Cep Academy, Folkestone"/>
    <x v="1"/>
    <s v="South East"/>
    <x v="125"/>
    <s v="Folkestone and Hythe"/>
    <s v="CT20 1DJ"/>
    <s v="Academy Converter"/>
    <x v="0"/>
    <d v="2013-06-28T00:00:00"/>
    <x v="2"/>
    <n v="3"/>
    <n v="9"/>
    <n v="2"/>
    <n v="3"/>
    <n v="3"/>
    <s v="-"/>
    <d v="2010-01-21T00:00:00"/>
    <n v="3"/>
    <s v="-"/>
  </r>
  <r>
    <n v="139310"/>
    <n v="8863349"/>
    <s v="Folkestone, St Mary's Church of England Primary School"/>
    <x v="1"/>
    <s v="South East"/>
    <x v="125"/>
    <s v="Folkestone and Hythe"/>
    <s v="CT19 6QH"/>
    <s v="Academy Converter"/>
    <x v="0"/>
    <d v="2012-02-23T00:00:00"/>
    <x v="2"/>
    <n v="3"/>
    <n v="9"/>
    <n v="3"/>
    <n v="3"/>
    <n v="3"/>
    <s v="-"/>
    <d v="2009-02-05T00:00:00"/>
    <n v="2"/>
    <s v="-"/>
  </r>
  <r>
    <n v="139311"/>
    <n v="9264006"/>
    <s v="Hobart High School"/>
    <x v="7"/>
    <s v="East of England"/>
    <x v="134"/>
    <s v="South Norfolk"/>
    <s v="NR14 6JU"/>
    <s v="Academy Converter"/>
    <x v="3"/>
    <d v="2013-06-19T00:00:00"/>
    <x v="1"/>
    <n v="2"/>
    <n v="9"/>
    <n v="2"/>
    <n v="2"/>
    <n v="2"/>
    <s v="-"/>
    <d v="2009-03-11T00:00:00"/>
    <n v="1"/>
    <s v="-"/>
  </r>
  <r>
    <n v="139312"/>
    <n v="9317018"/>
    <s v="The Isis Academy"/>
    <x v="1"/>
    <s v="South East"/>
    <x v="141"/>
    <s v="Oxford East"/>
    <s v="OX4 4DU"/>
    <s v="Academy Special Converter"/>
    <x v="4"/>
    <d v="2010-11-25T00:00:00"/>
    <x v="1"/>
    <n v="2"/>
    <n v="9"/>
    <n v="2"/>
    <n v="2"/>
    <n v="2"/>
    <s v="-"/>
    <d v="2008-07-02T00:00:00"/>
    <n v="2"/>
    <s v="-"/>
  </r>
  <r>
    <n v="139313"/>
    <n v="8843351"/>
    <s v="Llangrove CofE Primary School"/>
    <x v="4"/>
    <s v="West Midlands"/>
    <x v="117"/>
    <s v="Hereford and South Herefordshire"/>
    <s v="HR9 6EZ"/>
    <s v="Academy Converter"/>
    <x v="0"/>
    <d v="2012-06-27T00:00:00"/>
    <x v="2"/>
    <n v="3"/>
    <n v="9"/>
    <n v="2"/>
    <n v="3"/>
    <n v="2"/>
    <s v="-"/>
    <d v="2007-11-29T00:00:00"/>
    <n v="2"/>
    <s v="-"/>
  </r>
  <r>
    <n v="139314"/>
    <n v="3932037"/>
    <s v="Monkton Infants' School"/>
    <x v="2"/>
    <s v="North East"/>
    <x v="69"/>
    <s v="South Shields"/>
    <s v="NE34 9SD"/>
    <s v="Academy Converter"/>
    <x v="0"/>
    <d v="2010-11-11T00:00:00"/>
    <x v="1"/>
    <n v="1"/>
    <n v="9"/>
    <n v="2"/>
    <n v="2"/>
    <n v="2"/>
    <s v="-"/>
    <d v="2008-05-15T00:00:00"/>
    <n v="2"/>
    <s v="-"/>
  </r>
  <r>
    <n v="139315"/>
    <n v="8863348"/>
    <s v="St Eanswythe's Church of England Primary School"/>
    <x v="1"/>
    <s v="South East"/>
    <x v="125"/>
    <s v="Folkestone and Hythe"/>
    <s v="CT20 1SE"/>
    <s v="Academy Converter"/>
    <x v="0"/>
    <d v="2010-07-16T00:00:00"/>
    <x v="0"/>
    <n v="1"/>
    <n v="9"/>
    <n v="1"/>
    <n v="1"/>
    <n v="1"/>
    <s v="-"/>
    <d v="2007-06-21T00:00:00"/>
    <n v="2"/>
    <s v="-"/>
  </r>
  <r>
    <n v="139316"/>
    <n v="9257029"/>
    <s v="The Phoenix School"/>
    <x v="6"/>
    <s v="East Midlands"/>
    <x v="133"/>
    <s v="Grantham and Stamford"/>
    <s v="NG31 7US"/>
    <s v="Academy Special Converter"/>
    <x v="4"/>
    <d v="2012-05-23T00:00:00"/>
    <x v="1"/>
    <n v="2"/>
    <n v="9"/>
    <n v="2"/>
    <n v="2"/>
    <n v="2"/>
    <s v="-"/>
    <d v="2009-02-04T00:00:00"/>
    <n v="2"/>
    <s v="-"/>
  </r>
  <r>
    <n v="139317"/>
    <n v="3202081"/>
    <s v="Whittingham Primary Academy"/>
    <x v="0"/>
    <s v="London"/>
    <x v="35"/>
    <s v="Walthamstow"/>
    <s v="E17 5QX"/>
    <s v="Academy Converter"/>
    <x v="0"/>
    <d v="2012-05-17T00:00:00"/>
    <x v="1"/>
    <n v="2"/>
    <n v="9"/>
    <n v="2"/>
    <n v="2"/>
    <n v="2"/>
    <s v="-"/>
    <d v="2009-07-01T00:00:00"/>
    <n v="1"/>
    <s v="-"/>
  </r>
  <r>
    <n v="139318"/>
    <n v="8084023"/>
    <s v="Conyers School"/>
    <x v="2"/>
    <s v="North East"/>
    <x v="95"/>
    <s v="Stockton South"/>
    <s v="TS15 9ET"/>
    <s v="Academy Converter"/>
    <x v="3"/>
    <d v="2010-10-05T00:00:00"/>
    <x v="0"/>
    <n v="1"/>
    <n v="9"/>
    <n v="2"/>
    <n v="2"/>
    <n v="1"/>
    <s v="-"/>
    <d v="2007-03-28T00:00:00"/>
    <n v="2"/>
    <s v="-"/>
  </r>
  <r>
    <n v="139319"/>
    <n v="3045410"/>
    <s v="Preston Manor School"/>
    <x v="0"/>
    <s v="London"/>
    <x v="16"/>
    <s v="Brent North"/>
    <s v="HA9 8NA"/>
    <s v="Academy Converter"/>
    <x v="3"/>
    <d v="2012-05-24T00:00:00"/>
    <x v="1"/>
    <n v="2"/>
    <n v="9"/>
    <n v="2"/>
    <n v="2"/>
    <n v="2"/>
    <s v="-"/>
    <d v="2009-05-14T00:00:00"/>
    <n v="2"/>
    <s v="-"/>
  </r>
  <r>
    <n v="139320"/>
    <n v="8221104"/>
    <s v="Greys Education Centre"/>
    <x v="7"/>
    <s v="East of England"/>
    <x v="77"/>
    <s v="Bedford"/>
    <s v="MK42 7AB"/>
    <s v="Academy Alternative Provision Converter"/>
    <x v="2"/>
    <d v="2012-03-08T00:00:00"/>
    <x v="1"/>
    <n v="2"/>
    <n v="9"/>
    <n v="2"/>
    <n v="2"/>
    <n v="2"/>
    <s v="-"/>
    <d v="2009-07-01T00:00:00"/>
    <n v="2"/>
    <s v="-"/>
  </r>
  <r>
    <n v="139322"/>
    <n v="9317027"/>
    <s v="Fitzwaryn School"/>
    <x v="1"/>
    <s v="South East"/>
    <x v="141"/>
    <s v="Wantage"/>
    <s v="OX12 9ET"/>
    <s v="Academy Special Converter"/>
    <x v="4"/>
    <d v="2008-10-17T00:00:00"/>
    <x v="0"/>
    <n v="9"/>
    <n v="1"/>
    <n v="1"/>
    <n v="1"/>
    <n v="1"/>
    <s v="-"/>
    <d v="2005-10-18T00:00:00"/>
    <n v="1"/>
    <s v="-"/>
  </r>
  <r>
    <n v="139340"/>
    <n v="8552004"/>
    <s v="Asfordby Hill Primary School"/>
    <x v="6"/>
    <s v="East Midlands"/>
    <x v="130"/>
    <s v="Rutland and Melton"/>
    <s v="LE14 3QX"/>
    <s v="Academy Converter"/>
    <x v="0"/>
    <d v="2012-01-24T00:00:00"/>
    <x v="1"/>
    <n v="2"/>
    <n v="9"/>
    <n v="2"/>
    <n v="2"/>
    <n v="2"/>
    <s v="-"/>
    <d v="2007-07-03T00:00:00"/>
    <n v="2"/>
    <s v="-"/>
  </r>
  <r>
    <n v="139341"/>
    <n v="8552185"/>
    <s v="Swallowdale Primary School and Community Centre"/>
    <x v="6"/>
    <s v="East Midlands"/>
    <x v="130"/>
    <s v="Rutland and Melton"/>
    <s v="LE13 0BJ"/>
    <s v="Academy Converter"/>
    <x v="0"/>
    <d v="2012-10-17T00:00:00"/>
    <x v="0"/>
    <n v="1"/>
    <n v="9"/>
    <n v="1"/>
    <n v="1"/>
    <n v="1"/>
    <s v="-"/>
    <d v="2007-09-13T00:00:00"/>
    <n v="2"/>
    <s v="-"/>
  </r>
  <r>
    <n v="139342"/>
    <n v="8552018"/>
    <s v="Great Dalby School"/>
    <x v="6"/>
    <s v="East Midlands"/>
    <x v="130"/>
    <s v="Rutland and Melton"/>
    <s v="LE14 2HA"/>
    <s v="Academy Converter"/>
    <x v="0"/>
    <d v="2009-09-15T00:00:00"/>
    <x v="1"/>
    <n v="2"/>
    <n v="9"/>
    <n v="2"/>
    <n v="2"/>
    <n v="2"/>
    <s v="-"/>
    <d v="2007-06-06T00:00:00"/>
    <n v="2"/>
    <s v="-"/>
  </r>
  <r>
    <n v="139343"/>
    <n v="8964603"/>
    <s v="The Catholic High School, Chester A Specialist Science College"/>
    <x v="3"/>
    <s v="North West"/>
    <x v="90"/>
    <s v="City of Chester"/>
    <s v="CH4 7HS"/>
    <s v="Academy Converter"/>
    <x v="3"/>
    <d v="2011-09-22T00:00:00"/>
    <x v="1"/>
    <n v="2"/>
    <n v="9"/>
    <n v="2"/>
    <n v="2"/>
    <n v="2"/>
    <s v="-"/>
    <d v="2006-09-18T00:00:00"/>
    <n v="2"/>
    <s v="-"/>
  </r>
  <r>
    <n v="139344"/>
    <n v="8552358"/>
    <s v="Red Hill Field Primary School"/>
    <x v="6"/>
    <s v="East Midlands"/>
    <x v="130"/>
    <s v="South Leicestershire"/>
    <s v="LE19 3EF"/>
    <s v="Academy Converter"/>
    <x v="0"/>
    <d v="2011-04-07T00:00:00"/>
    <x v="1"/>
    <n v="2"/>
    <n v="9"/>
    <n v="2"/>
    <n v="2"/>
    <n v="2"/>
    <s v="-"/>
    <d v="2007-10-10T00:00:00"/>
    <n v="3"/>
    <s v="-"/>
  </r>
  <r>
    <n v="139345"/>
    <n v="8034148"/>
    <s v="Downend School"/>
    <x v="5"/>
    <s v="South West"/>
    <x v="73"/>
    <s v="Filton and Bradley Stoke"/>
    <s v="BS16 6XA"/>
    <s v="Academy Converter"/>
    <x v="3"/>
    <d v="2012-03-16T00:00:00"/>
    <x v="2"/>
    <n v="3"/>
    <n v="9"/>
    <n v="3"/>
    <n v="3"/>
    <n v="3"/>
    <s v="-"/>
    <d v="2009-03-05T00:00:00"/>
    <n v="3"/>
    <s v="-"/>
  </r>
  <r>
    <n v="139346"/>
    <n v="3735203"/>
    <s v="St Joseph's Catholic Primary School"/>
    <x v="2"/>
    <s v="Yorkshire and the Humber"/>
    <x v="61"/>
    <s v="Sheffield South East"/>
    <s v="S13 9AT"/>
    <s v="Academy Converter"/>
    <x v="0"/>
    <d v="2012-06-14T00:00:00"/>
    <x v="2"/>
    <n v="3"/>
    <n v="9"/>
    <n v="3"/>
    <n v="3"/>
    <n v="3"/>
    <s v="-"/>
    <d v="2008-09-16T00:00:00"/>
    <n v="3"/>
    <s v="-"/>
  </r>
  <r>
    <n v="139347"/>
    <n v="3735207"/>
    <s v="St Patrick's Catholic Primary School"/>
    <x v="2"/>
    <s v="Yorkshire and the Humber"/>
    <x v="61"/>
    <s v="Sheffield, Brightside and Hillsborough"/>
    <s v="S5 0QF"/>
    <s v="Academy Converter"/>
    <x v="0"/>
    <d v="2011-06-17T00:00:00"/>
    <x v="2"/>
    <n v="3"/>
    <n v="9"/>
    <n v="2"/>
    <n v="3"/>
    <n v="2"/>
    <s v="-"/>
    <d v="2007-11-29T00:00:00"/>
    <n v="3"/>
    <s v="-"/>
  </r>
  <r>
    <n v="139348"/>
    <n v="8034120"/>
    <s v="The Castle School"/>
    <x v="5"/>
    <s v="South West"/>
    <x v="73"/>
    <s v="Thornbury and Yate"/>
    <s v="BS35 1HT"/>
    <s v="Academy Converter"/>
    <x v="3"/>
    <d v="2012-06-14T00:00:00"/>
    <x v="1"/>
    <n v="2"/>
    <n v="9"/>
    <n v="2"/>
    <n v="2"/>
    <n v="2"/>
    <s v="-"/>
    <d v="2009-01-15T00:00:00"/>
    <n v="1"/>
    <s v="-"/>
  </r>
  <r>
    <n v="139349"/>
    <n v="8553432"/>
    <s v="St Peter and St Paul Church of England Primary School"/>
    <x v="6"/>
    <s v="East Midlands"/>
    <x v="130"/>
    <s v="Charnwood"/>
    <s v="LE7 1HR"/>
    <s v="Academy Converter"/>
    <x v="0"/>
    <d v="2012-02-23T00:00:00"/>
    <x v="2"/>
    <n v="3"/>
    <n v="9"/>
    <n v="2"/>
    <n v="3"/>
    <n v="3"/>
    <s v="-"/>
    <d v="2008-12-10T00:00:00"/>
    <n v="3"/>
    <s v="-"/>
  </r>
  <r>
    <n v="139350"/>
    <n v="3833361"/>
    <s v="St Joseph's Catholic Primary School, Pudsey"/>
    <x v="2"/>
    <s v="Yorkshire and the Humber"/>
    <x v="64"/>
    <s v="Pudsey"/>
    <s v="LS28 7AZ"/>
    <s v="Academy Converter"/>
    <x v="0"/>
    <d v="2008-10-22T00:00:00"/>
    <x v="1"/>
    <n v="9"/>
    <n v="2"/>
    <n v="1"/>
    <n v="2"/>
    <n v="2"/>
    <s v="-"/>
    <s v="NULL"/>
    <s v="NULL"/>
    <s v="-"/>
  </r>
  <r>
    <n v="139351"/>
    <n v="3834601"/>
    <s v="St. Mary's Menston, A Catholic Voluntary Academy"/>
    <x v="2"/>
    <s v="Yorkshire and the Humber"/>
    <x v="64"/>
    <s v="Pudsey"/>
    <s v="LS29 6AE"/>
    <s v="Academy Converter"/>
    <x v="3"/>
    <d v="2008-09-30T00:00:00"/>
    <x v="1"/>
    <n v="9"/>
    <n v="2"/>
    <n v="1"/>
    <n v="2"/>
    <n v="2"/>
    <s v="-"/>
    <d v="2006-01-12T00:00:00"/>
    <n v="2"/>
    <s v="-"/>
  </r>
  <r>
    <n v="139352"/>
    <n v="3833359"/>
    <s v="St Mary's Catholic Primary School, Horsforth"/>
    <x v="2"/>
    <s v="Yorkshire and the Humber"/>
    <x v="64"/>
    <s v="Pudsey"/>
    <s v="LS18 5AB"/>
    <s v="Academy Converter"/>
    <x v="0"/>
    <d v="2013-02-07T00:00:00"/>
    <x v="0"/>
    <n v="1"/>
    <n v="9"/>
    <n v="1"/>
    <n v="1"/>
    <n v="1"/>
    <s v="-"/>
    <d v="2007-10-31T00:00:00"/>
    <n v="2"/>
    <s v="-"/>
  </r>
  <r>
    <n v="139353"/>
    <n v="3803368"/>
    <s v="The Sacred Heart Catholic Primary School"/>
    <x v="2"/>
    <s v="Yorkshire and the Humber"/>
    <x v="18"/>
    <s v="Keighley"/>
    <s v="LS29 8NL"/>
    <s v="Academy Converter"/>
    <x v="0"/>
    <d v="2007-01-23T00:00:00"/>
    <x v="0"/>
    <n v="9"/>
    <n v="2"/>
    <n v="1"/>
    <n v="2"/>
    <n v="1"/>
    <s v="-"/>
    <s v="NULL"/>
    <s v="NULL"/>
    <s v="-"/>
  </r>
  <r>
    <n v="139354"/>
    <n v="3833363"/>
    <s v="St Peter and Paul Catholic Primary School, Yeadon"/>
    <x v="2"/>
    <s v="Yorkshire and the Humber"/>
    <x v="64"/>
    <s v="Pudsey"/>
    <s v="LS19 7HW"/>
    <s v="Academy Converter"/>
    <x v="0"/>
    <d v="2010-04-28T00:00:00"/>
    <x v="1"/>
    <n v="2"/>
    <n v="9"/>
    <n v="1"/>
    <n v="2"/>
    <n v="2"/>
    <s v="-"/>
    <d v="2007-06-26T00:00:00"/>
    <n v="2"/>
    <s v="-"/>
  </r>
  <r>
    <n v="139355"/>
    <n v="3833360"/>
    <s v="St Joseph's Catholic Primary School, Otley"/>
    <x v="2"/>
    <s v="Yorkshire and the Humber"/>
    <x v="64"/>
    <s v="Leeds North West"/>
    <s v="LS21 3AP"/>
    <s v="Academy Converter"/>
    <x v="0"/>
    <d v="2009-03-03T00:00:00"/>
    <x v="1"/>
    <n v="9"/>
    <n v="2"/>
    <n v="1"/>
    <n v="2"/>
    <n v="2"/>
    <s v="-"/>
    <d v="2006-07-13T00:00:00"/>
    <n v="1"/>
    <s v="-"/>
  </r>
  <r>
    <n v="139356"/>
    <n v="3822060"/>
    <s v="Birstall Primary Academy"/>
    <x v="2"/>
    <s v="Yorkshire and the Humber"/>
    <x v="63"/>
    <s v="Batley and Spen"/>
    <s v="WF17 9EE"/>
    <s v="Academy Converter"/>
    <x v="0"/>
    <d v="2011-11-17T00:00:00"/>
    <x v="2"/>
    <n v="3"/>
    <n v="9"/>
    <n v="2"/>
    <n v="2"/>
    <n v="2"/>
    <s v="-"/>
    <d v="2009-05-14T00:00:00"/>
    <n v="3"/>
    <s v="-"/>
  </r>
  <r>
    <n v="139357"/>
    <n v="3822124"/>
    <s v="Fieldhead Primary Academy"/>
    <x v="2"/>
    <s v="Yorkshire and the Humber"/>
    <x v="63"/>
    <s v="Batley and Spen"/>
    <s v="WF17 9BX"/>
    <s v="Academy Converter"/>
    <x v="0"/>
    <d v="2013-01-17T00:00:00"/>
    <x v="1"/>
    <n v="2"/>
    <n v="9"/>
    <n v="2"/>
    <n v="2"/>
    <n v="2"/>
    <s v="-"/>
    <d v="2010-05-11T00:00:00"/>
    <n v="3"/>
    <s v="-"/>
  </r>
  <r>
    <n v="139358"/>
    <n v="3802178"/>
    <s v="Shibden Head Primary Academy"/>
    <x v="2"/>
    <s v="Yorkshire and the Humber"/>
    <x v="18"/>
    <s v="Bradford South"/>
    <s v="BD13 2ND"/>
    <s v="Academy Converter"/>
    <x v="0"/>
    <d v="2012-06-14T00:00:00"/>
    <x v="1"/>
    <n v="2"/>
    <n v="9"/>
    <n v="1"/>
    <n v="2"/>
    <n v="2"/>
    <s v="-"/>
    <d v="2007-11-01T00:00:00"/>
    <n v="1"/>
    <s v="-"/>
  </r>
  <r>
    <n v="139359"/>
    <n v="3842178"/>
    <s v="Castleford Park Junior School"/>
    <x v="2"/>
    <s v="Yorkshire and the Humber"/>
    <x v="65"/>
    <s v="Normanton, Pontefract and Castleford"/>
    <s v="WF10 4BB"/>
    <s v="Academy Converter"/>
    <x v="0"/>
    <d v="2011-05-18T00:00:00"/>
    <x v="2"/>
    <n v="3"/>
    <n v="9"/>
    <n v="3"/>
    <n v="3"/>
    <n v="3"/>
    <s v="-"/>
    <d v="2008-06-26T00:00:00"/>
    <n v="3"/>
    <s v="-"/>
  </r>
  <r>
    <n v="139360"/>
    <n v="8813211"/>
    <s v="Kelvedon St Mary's Church of England Primary School"/>
    <x v="7"/>
    <s v="East of England"/>
    <x v="110"/>
    <s v="Witham"/>
    <s v="CO5 9DS"/>
    <s v="Academy Converter"/>
    <x v="0"/>
    <d v="2011-09-27T00:00:00"/>
    <x v="1"/>
    <n v="2"/>
    <n v="9"/>
    <n v="2"/>
    <n v="2"/>
    <n v="2"/>
    <s v="-"/>
    <d v="2009-02-25T00:00:00"/>
    <n v="2"/>
    <s v="-"/>
  </r>
  <r>
    <n v="139361"/>
    <n v="9252207"/>
    <s v="White's Wood Academy"/>
    <x v="6"/>
    <s v="East Midlands"/>
    <x v="133"/>
    <s v="Gainsborough"/>
    <s v="DN21 1TJ"/>
    <s v="Academy Converter"/>
    <x v="0"/>
    <d v="2011-10-06T00:00:00"/>
    <x v="0"/>
    <n v="1"/>
    <n v="9"/>
    <n v="1"/>
    <n v="1"/>
    <n v="1"/>
    <s v="-"/>
    <d v="2008-11-18T00:00:00"/>
    <n v="3"/>
    <s v="-"/>
  </r>
  <r>
    <n v="139362"/>
    <n v="3094703"/>
    <s v="St Thomas More Catholic School"/>
    <x v="0"/>
    <s v="London"/>
    <x v="24"/>
    <s v="Hornsey and Wood Green"/>
    <s v="N22 5HN"/>
    <s v="Academy Converter"/>
    <x v="3"/>
    <d v="2013-06-19T00:00:00"/>
    <x v="0"/>
    <n v="2"/>
    <n v="9"/>
    <n v="1"/>
    <n v="1"/>
    <n v="1"/>
    <s v="-"/>
    <d v="2009-11-19T00:00:00"/>
    <n v="3"/>
    <s v="-"/>
  </r>
  <r>
    <n v="139364"/>
    <n v="2054106"/>
    <s v="Fulham College Boys' School"/>
    <x v="0"/>
    <s v="London"/>
    <x v="4"/>
    <s v="Chelsea and Fulham"/>
    <s v="SW6 6SN"/>
    <s v="Academy Converter"/>
    <x v="3"/>
    <d v="2010-07-07T00:00:00"/>
    <x v="1"/>
    <n v="2"/>
    <n v="9"/>
    <n v="2"/>
    <n v="2"/>
    <n v="2"/>
    <s v="-"/>
    <d v="2006-11-30T00:00:00"/>
    <n v="2"/>
    <s v="-"/>
  </r>
  <r>
    <n v="139365"/>
    <n v="2054315"/>
    <s v="Fulham Cross Girls' School and Language College"/>
    <x v="0"/>
    <s v="London"/>
    <x v="4"/>
    <s v="Chelsea and Fulham"/>
    <s v="SW6 6BP"/>
    <s v="Academy Converter"/>
    <x v="3"/>
    <d v="2009-09-24T00:00:00"/>
    <x v="0"/>
    <n v="1"/>
    <n v="9"/>
    <n v="1"/>
    <n v="2"/>
    <n v="1"/>
    <s v="-"/>
    <d v="2006-09-20T00:00:00"/>
    <n v="3"/>
    <s v="-"/>
  </r>
  <r>
    <n v="139366"/>
    <n v="8552374"/>
    <s v="Cobden Primary School &amp; Community Centre"/>
    <x v="6"/>
    <s v="East Midlands"/>
    <x v="130"/>
    <s v="Loughborough"/>
    <s v="LE11 1AF"/>
    <s v="Academy Converter"/>
    <x v="0"/>
    <d v="2011-03-09T00:00:00"/>
    <x v="2"/>
    <n v="3"/>
    <n v="9"/>
    <n v="2"/>
    <n v="3"/>
    <n v="3"/>
    <s v="-"/>
    <d v="2007-09-19T00:00:00"/>
    <n v="3"/>
    <s v="-"/>
  </r>
  <r>
    <n v="139367"/>
    <n v="8254082"/>
    <s v="The Beaconsfield School"/>
    <x v="1"/>
    <s v="South East"/>
    <x v="85"/>
    <s v="Beaconsfield"/>
    <s v="HP9 1SJ"/>
    <s v="Academy Converter"/>
    <x v="3"/>
    <d v="2010-11-11T00:00:00"/>
    <x v="2"/>
    <n v="3"/>
    <n v="9"/>
    <n v="2"/>
    <n v="3"/>
    <n v="3"/>
    <s v="-"/>
    <d v="2008-05-01T00:00:00"/>
    <n v="2"/>
    <s v="-"/>
  </r>
  <r>
    <n v="139368"/>
    <n v="8764207"/>
    <s v="Wade Deacon High School"/>
    <x v="3"/>
    <s v="North West"/>
    <x v="92"/>
    <s v="Halton"/>
    <s v="WA8 7TD"/>
    <s v="Academy Converter"/>
    <x v="3"/>
    <d v="2011-03-30T00:00:00"/>
    <x v="0"/>
    <n v="1"/>
    <n v="9"/>
    <n v="1"/>
    <n v="1"/>
    <n v="1"/>
    <s v="-"/>
    <d v="2007-03-14T00:00:00"/>
    <n v="2"/>
    <s v="-"/>
  </r>
  <r>
    <n v="139369"/>
    <n v="2134809"/>
    <s v="St George's Catholic School"/>
    <x v="0"/>
    <s v="London"/>
    <x v="12"/>
    <s v="Westminster North"/>
    <s v="W9 1RB"/>
    <s v="Academy Converter"/>
    <x v="3"/>
    <d v="2010-06-24T00:00:00"/>
    <x v="0"/>
    <n v="2"/>
    <n v="9"/>
    <n v="2"/>
    <n v="2"/>
    <n v="1"/>
    <s v="-"/>
    <d v="2007-06-07T00:00:00"/>
    <n v="3"/>
    <s v="-"/>
  </r>
  <r>
    <n v="139370"/>
    <n v="8743384"/>
    <s v="Fulbridge Primary School"/>
    <x v="7"/>
    <s v="East of England"/>
    <x v="88"/>
    <s v="Peterborough"/>
    <s v="PE1 3JQ"/>
    <s v="Academy Converter"/>
    <x v="0"/>
    <d v="2012-03-02T00:00:00"/>
    <x v="0"/>
    <n v="1"/>
    <n v="9"/>
    <n v="1"/>
    <n v="1"/>
    <n v="1"/>
    <s v="-"/>
    <d v="2008-10-03T00:00:00"/>
    <n v="3"/>
    <s v="-"/>
  </r>
  <r>
    <n v="139371"/>
    <n v="8232210"/>
    <s v="Southlands Lower School"/>
    <x v="7"/>
    <s v="East of England"/>
    <x v="78"/>
    <s v="North East Bedfordshire"/>
    <s v="SG18 8NX"/>
    <s v="Academy Converter"/>
    <x v="0"/>
    <d v="2011-11-04T00:00:00"/>
    <x v="2"/>
    <n v="3"/>
    <n v="9"/>
    <n v="2"/>
    <n v="3"/>
    <n v="3"/>
    <s v="-"/>
    <d v="2006-09-19T00:00:00"/>
    <n v="2"/>
    <s v="-"/>
  </r>
  <r>
    <n v="139372"/>
    <n v="8233016"/>
    <s v="Toddington St George Lower School"/>
    <x v="7"/>
    <s v="East of England"/>
    <x v="78"/>
    <s v="Mid Bedfordshire"/>
    <s v="LU5 6AJ"/>
    <s v="Academy Converter"/>
    <x v="0"/>
    <d v="2008-04-22T00:00:00"/>
    <x v="0"/>
    <n v="9"/>
    <n v="1"/>
    <n v="1"/>
    <n v="1"/>
    <n v="1"/>
    <s v="-"/>
    <s v="NULL"/>
    <s v="NULL"/>
    <s v="-"/>
  </r>
  <r>
    <n v="139374"/>
    <n v="8227005"/>
    <s v="Grange School"/>
    <x v="7"/>
    <s v="East of England"/>
    <x v="77"/>
    <s v="Bedford"/>
    <s v="MK42 8AU"/>
    <s v="Academy Special Converter"/>
    <x v="4"/>
    <d v="2012-03-07T00:00:00"/>
    <x v="1"/>
    <n v="2"/>
    <n v="9"/>
    <n v="2"/>
    <n v="2"/>
    <n v="2"/>
    <s v="-"/>
    <d v="2008-10-08T00:00:00"/>
    <n v="1"/>
    <s v="-"/>
  </r>
  <r>
    <n v="139438"/>
    <n v="3522009"/>
    <s v="The Willows Primary School"/>
    <x v="3"/>
    <s v="North West"/>
    <x v="50"/>
    <s v="Wythenshawe and Sale East"/>
    <s v="M22 1BQ"/>
    <s v="Academy Converter"/>
    <x v="0"/>
    <d v="2009-01-29T00:00:00"/>
    <x v="0"/>
    <n v="9"/>
    <n v="1"/>
    <n v="1"/>
    <n v="1"/>
    <n v="1"/>
    <s v="-"/>
    <d v="2006-01-17T00:00:00"/>
    <n v="1"/>
    <s v="-"/>
  </r>
  <r>
    <n v="139441"/>
    <n v="8552069"/>
    <s v="Mercenfeld Primary School"/>
    <x v="6"/>
    <s v="East Midlands"/>
    <x v="130"/>
    <s v="Bosworth"/>
    <s v="LE67 9WG"/>
    <s v="Academy Converter"/>
    <x v="0"/>
    <d v="2012-03-15T00:00:00"/>
    <x v="2"/>
    <n v="3"/>
    <n v="9"/>
    <n v="2"/>
    <n v="3"/>
    <n v="3"/>
    <s v="-"/>
    <d v="2009-03-04T00:00:00"/>
    <n v="3"/>
    <s v="-"/>
  </r>
  <r>
    <n v="139442"/>
    <n v="8554018"/>
    <s v="South Charnwood High School"/>
    <x v="6"/>
    <s v="East Midlands"/>
    <x v="130"/>
    <s v="Bosworth"/>
    <s v="LE67 9TB"/>
    <s v="Academy Converter"/>
    <x v="3"/>
    <d v="2010-11-04T00:00:00"/>
    <x v="0"/>
    <n v="1"/>
    <n v="9"/>
    <n v="1"/>
    <n v="1"/>
    <n v="1"/>
    <s v="-"/>
    <d v="2008-06-11T00:00:00"/>
    <n v="2"/>
    <s v="-"/>
  </r>
  <r>
    <n v="139443"/>
    <n v="3302020"/>
    <s v="Acocks Green Primary School"/>
    <x v="4"/>
    <s v="West Midlands"/>
    <x v="36"/>
    <s v="Birmingham, Yardley"/>
    <s v="B27 7UQ"/>
    <s v="Academy Converter"/>
    <x v="0"/>
    <d v="2011-09-21T00:00:00"/>
    <x v="0"/>
    <n v="1"/>
    <n v="9"/>
    <n v="1"/>
    <n v="1"/>
    <n v="1"/>
    <s v="-"/>
    <d v="2009-02-27T00:00:00"/>
    <n v="3"/>
    <s v="-"/>
  </r>
  <r>
    <n v="139444"/>
    <n v="8857011"/>
    <s v="Vale of Evesham School"/>
    <x v="4"/>
    <s v="West Midlands"/>
    <x v="118"/>
    <s v="Mid Worcestershire"/>
    <s v="WR11 1BN"/>
    <s v="Academy Special Converter"/>
    <x v="4"/>
    <d v="2013-03-21T00:00:00"/>
    <x v="0"/>
    <n v="1"/>
    <n v="9"/>
    <n v="1"/>
    <n v="1"/>
    <n v="1"/>
    <s v="-"/>
    <d v="2009-10-21T00:00:00"/>
    <n v="2"/>
    <s v="-"/>
  </r>
  <r>
    <n v="139445"/>
    <n v="3522323"/>
    <s v="Webster Primary School"/>
    <x v="3"/>
    <s v="North West"/>
    <x v="50"/>
    <s v="Manchester Central"/>
    <s v="M15 6JU"/>
    <s v="Academy Converter"/>
    <x v="0"/>
    <d v="2011-03-08T00:00:00"/>
    <x v="1"/>
    <n v="2"/>
    <n v="9"/>
    <n v="2"/>
    <n v="2"/>
    <n v="2"/>
    <s v="-"/>
    <d v="2007-11-13T00:00:00"/>
    <n v="2"/>
    <s v="-"/>
  </r>
  <r>
    <n v="139446"/>
    <n v="8253023"/>
    <s v="Brill Church of England Combined School"/>
    <x v="1"/>
    <s v="South East"/>
    <x v="85"/>
    <s v="Buckingham"/>
    <s v="HP18 9RY"/>
    <s v="Academy Converter"/>
    <x v="0"/>
    <d v="2012-07-05T00:00:00"/>
    <x v="1"/>
    <n v="2"/>
    <n v="9"/>
    <n v="2"/>
    <n v="2"/>
    <n v="2"/>
    <s v="-"/>
    <d v="2009-03-26T00:00:00"/>
    <n v="2"/>
    <s v="-"/>
  </r>
  <r>
    <n v="139447"/>
    <n v="8372232"/>
    <s v="Queens Park Infant School"/>
    <x v="5"/>
    <s v="South West"/>
    <x v="106"/>
    <s v="Bournemouth East"/>
    <s v="BH8 9PU"/>
    <s v="Academy Converter"/>
    <x v="0"/>
    <d v="2013-07-03T00:00:00"/>
    <x v="1"/>
    <n v="2"/>
    <n v="9"/>
    <n v="2"/>
    <n v="2"/>
    <n v="2"/>
    <s v="-"/>
    <d v="2008-06-11T00:00:00"/>
    <n v="1"/>
    <s v="-"/>
  </r>
  <r>
    <n v="139448"/>
    <n v="9353318"/>
    <s v="St Louis Roman Catholic Primary School"/>
    <x v="7"/>
    <s v="East of England"/>
    <x v="146"/>
    <s v="West Suffolk"/>
    <s v="CB8 7AA"/>
    <s v="Academy Converter"/>
    <x v="0"/>
    <d v="2010-09-16T00:00:00"/>
    <x v="1"/>
    <n v="2"/>
    <n v="9"/>
    <n v="1"/>
    <n v="2"/>
    <n v="2"/>
    <s v="-"/>
    <d v="2007-11-20T00:00:00"/>
    <n v="2"/>
    <s v="-"/>
  </r>
  <r>
    <n v="139449"/>
    <n v="8262331"/>
    <s v="Heronsgate School"/>
    <x v="1"/>
    <s v="South East"/>
    <x v="86"/>
    <s v="Milton Keynes South"/>
    <s v="MK7 7BW"/>
    <s v="Academy Converter"/>
    <x v="0"/>
    <d v="2011-09-15T00:00:00"/>
    <x v="1"/>
    <n v="2"/>
    <n v="9"/>
    <n v="1"/>
    <n v="2"/>
    <n v="2"/>
    <s v="-"/>
    <d v="2009-03-11T00:00:00"/>
    <n v="2"/>
    <s v="-"/>
  </r>
  <r>
    <n v="139450"/>
    <n v="8944401"/>
    <s v="Wrockwardine Wood Arts Academy"/>
    <x v="4"/>
    <s v="West Midlands"/>
    <x v="47"/>
    <s v="Telford"/>
    <s v="TF2 6JZ"/>
    <s v="Academy Converter"/>
    <x v="3"/>
    <d v="2012-05-30T00:00:00"/>
    <x v="1"/>
    <n v="2"/>
    <n v="9"/>
    <n v="2"/>
    <n v="2"/>
    <n v="2"/>
    <s v="-"/>
    <d v="2009-03-05T00:00:00"/>
    <n v="3"/>
    <s v="-"/>
  </r>
  <r>
    <n v="139451"/>
    <n v="8944438"/>
    <s v="Sutherland Business and Enterprise College"/>
    <x v="4"/>
    <s v="West Midlands"/>
    <x v="47"/>
    <s v="Telford"/>
    <s v="TF2 7JR"/>
    <s v="Academy Converter"/>
    <x v="3"/>
    <d v="2010-11-04T00:00:00"/>
    <x v="1"/>
    <n v="2"/>
    <n v="9"/>
    <n v="2"/>
    <n v="2"/>
    <n v="1"/>
    <s v="-"/>
    <d v="2009-10-01T00:00:00"/>
    <n v="4"/>
    <s v="NTI"/>
  </r>
  <r>
    <n v="139452"/>
    <n v="3302463"/>
    <s v="Mere Green Combined School"/>
    <x v="4"/>
    <s v="West Midlands"/>
    <x v="36"/>
    <s v="Sutton Coldfield"/>
    <s v="B75 5BL"/>
    <s v="Academy Converter"/>
    <x v="0"/>
    <d v="2013-01-18T00:00:00"/>
    <x v="2"/>
    <n v="3"/>
    <n v="9"/>
    <n v="2"/>
    <n v="3"/>
    <n v="3"/>
    <s v="-"/>
    <d v="2010-07-13T00:00:00"/>
    <n v="3"/>
    <s v="-"/>
  </r>
  <r>
    <n v="139453"/>
    <n v="8372227"/>
    <s v="Pokesdown Community Primary School"/>
    <x v="5"/>
    <s v="South West"/>
    <x v="106"/>
    <s v="Bournemouth East"/>
    <s v="BH5 2AS"/>
    <s v="Academy Converter"/>
    <x v="0"/>
    <d v="2013-02-14T00:00:00"/>
    <x v="0"/>
    <n v="1"/>
    <n v="9"/>
    <n v="1"/>
    <n v="1"/>
    <n v="1"/>
    <s v="-"/>
    <d v="2010-09-29T00:00:00"/>
    <n v="3"/>
    <s v="-"/>
  </r>
  <r>
    <n v="139454"/>
    <n v="9212016"/>
    <s v="Northwood Primary School"/>
    <x v="1"/>
    <s v="South East"/>
    <x v="124"/>
    <s v="Isle of Wight"/>
    <s v="PO31 8PU"/>
    <s v="Academy Converter"/>
    <x v="0"/>
    <d v="2007-03-14T00:00:00"/>
    <x v="0"/>
    <n v="9"/>
    <n v="1"/>
    <n v="1"/>
    <n v="1"/>
    <n v="1"/>
    <s v="-"/>
    <s v="NULL"/>
    <s v="NULL"/>
    <s v="-"/>
  </r>
  <r>
    <n v="139455"/>
    <n v="8934385"/>
    <s v="Church Stretton School"/>
    <x v="4"/>
    <s v="West Midlands"/>
    <x v="142"/>
    <s v="Ludlow"/>
    <s v="SY6 6EX"/>
    <s v="Academy Converter"/>
    <x v="3"/>
    <d v="2012-01-25T00:00:00"/>
    <x v="1"/>
    <n v="2"/>
    <n v="9"/>
    <n v="2"/>
    <n v="2"/>
    <n v="2"/>
    <s v="-"/>
    <d v="2006-09-21T00:00:00"/>
    <n v="2"/>
    <s v="-"/>
  </r>
  <r>
    <n v="139456"/>
    <n v="3524766"/>
    <s v="St Paul's Catholic High School"/>
    <x v="3"/>
    <s v="North West"/>
    <x v="50"/>
    <s v="Wythenshawe and Sale East"/>
    <s v="M23 2YS"/>
    <s v="Academy Converter"/>
    <x v="3"/>
    <d v="2010-03-25T00:00:00"/>
    <x v="1"/>
    <n v="2"/>
    <n v="9"/>
    <n v="2"/>
    <n v="2"/>
    <n v="2"/>
    <s v="-"/>
    <d v="2007-01-25T00:00:00"/>
    <n v="3"/>
    <s v="-"/>
  </r>
  <r>
    <n v="139457"/>
    <n v="3343012"/>
    <s v="Knowle Church of England Primary School"/>
    <x v="4"/>
    <s v="West Midlands"/>
    <x v="41"/>
    <s v="Meriden"/>
    <s v="B93 0JE"/>
    <s v="Academy Converter"/>
    <x v="0"/>
    <d v="2012-03-27T00:00:00"/>
    <x v="0"/>
    <n v="1"/>
    <n v="9"/>
    <n v="1"/>
    <n v="1"/>
    <n v="1"/>
    <s v="-"/>
    <d v="2006-10-19T00:00:00"/>
    <n v="2"/>
    <s v="-"/>
  </r>
  <r>
    <n v="139458"/>
    <n v="3523424"/>
    <s v="St Anthony's Catholic Primary School"/>
    <x v="3"/>
    <s v="North West"/>
    <x v="50"/>
    <s v="Wythenshawe and Sale East"/>
    <s v="M22 0NT"/>
    <s v="Academy Converter"/>
    <x v="0"/>
    <d v="2009-12-08T00:00:00"/>
    <x v="1"/>
    <n v="1"/>
    <n v="9"/>
    <n v="1"/>
    <n v="2"/>
    <n v="1"/>
    <s v="-"/>
    <d v="2006-11-02T00:00:00"/>
    <n v="2"/>
    <s v="-"/>
  </r>
  <r>
    <n v="139459"/>
    <n v="8952157"/>
    <s v="Worth Primary School"/>
    <x v="3"/>
    <s v="North West"/>
    <x v="89"/>
    <s v="Macclesfield"/>
    <s v="SK12 1QA"/>
    <s v="Academy Converter"/>
    <x v="0"/>
    <d v="2009-07-01T00:00:00"/>
    <x v="0"/>
    <n v="1"/>
    <n v="9"/>
    <n v="1"/>
    <n v="2"/>
    <n v="1"/>
    <s v="-"/>
    <d v="2006-01-31T00:00:00"/>
    <n v="1"/>
    <s v="-"/>
  </r>
  <r>
    <n v="139460"/>
    <n v="9283322"/>
    <s v="St Mary's Church of England Voluntary Aided Primary School"/>
    <x v="6"/>
    <s v="East Midlands"/>
    <x v="137"/>
    <s v="Kettering"/>
    <s v="NN16 0JH"/>
    <s v="Academy Converter"/>
    <x v="0"/>
    <d v="2011-05-19T00:00:00"/>
    <x v="1"/>
    <n v="2"/>
    <n v="9"/>
    <n v="2"/>
    <n v="2"/>
    <n v="2"/>
    <s v="-"/>
    <d v="2008-01-17T00:00:00"/>
    <n v="3"/>
    <s v="-"/>
  </r>
  <r>
    <n v="139461"/>
    <n v="9283073"/>
    <s v="Freemans Endowed Church of England Junior School"/>
    <x v="6"/>
    <s v="East Midlands"/>
    <x v="137"/>
    <s v="Wellingborough"/>
    <s v="NN8 3HD"/>
    <s v="Academy Converter"/>
    <x v="0"/>
    <d v="2012-05-02T00:00:00"/>
    <x v="2"/>
    <n v="3"/>
    <n v="9"/>
    <n v="3"/>
    <n v="3"/>
    <n v="3"/>
    <s v="-"/>
    <d v="2008-05-14T00:00:00"/>
    <n v="1"/>
    <s v="-"/>
  </r>
  <r>
    <n v="139462"/>
    <n v="8812424"/>
    <s v="Highwoods Community Primary School"/>
    <x v="7"/>
    <s v="East of England"/>
    <x v="110"/>
    <s v="Colchester"/>
    <s v="CO4 9SN"/>
    <s v="Academy Converter"/>
    <x v="0"/>
    <d v="2009-12-02T00:00:00"/>
    <x v="1"/>
    <n v="2"/>
    <n v="9"/>
    <n v="2"/>
    <n v="2"/>
    <n v="2"/>
    <s v="-"/>
    <d v="2007-07-12T00:00:00"/>
    <n v="3"/>
    <s v="-"/>
  </r>
  <r>
    <n v="139463"/>
    <n v="9283204"/>
    <s v="St Mary's Church of England Primary School, Burton Latimer"/>
    <x v="6"/>
    <s v="East Midlands"/>
    <x v="137"/>
    <s v="Kettering"/>
    <s v="NN15 5RL"/>
    <s v="Academy Converter"/>
    <x v="0"/>
    <d v="2012-07-10T00:00:00"/>
    <x v="2"/>
    <n v="3"/>
    <n v="9"/>
    <n v="3"/>
    <n v="3"/>
    <n v="3"/>
    <s v="-"/>
    <d v="2010-07-01T00:00:00"/>
    <n v="3"/>
    <s v="-"/>
  </r>
  <r>
    <n v="139464"/>
    <n v="8934395"/>
    <s v="Sundorne School and Sports College"/>
    <x v="4"/>
    <s v="West Midlands"/>
    <x v="142"/>
    <s v="Shrewsbury and Atcham"/>
    <s v="SY1 4LL"/>
    <s v="Academy Converter"/>
    <x v="3"/>
    <d v="2011-03-04T00:00:00"/>
    <x v="1"/>
    <n v="2"/>
    <n v="9"/>
    <n v="2"/>
    <n v="2"/>
    <n v="1"/>
    <s v="-"/>
    <d v="2008-01-24T00:00:00"/>
    <n v="2"/>
    <s v="-"/>
  </r>
  <r>
    <n v="139465"/>
    <n v="3302295"/>
    <s v="Brookvale Primary School"/>
    <x v="4"/>
    <s v="West Midlands"/>
    <x v="36"/>
    <s v="Birmingham, Erdington"/>
    <s v="B23 7YB"/>
    <s v="Academy Converter"/>
    <x v="0"/>
    <d v="2010-09-15T00:00:00"/>
    <x v="1"/>
    <n v="2"/>
    <n v="9"/>
    <n v="2"/>
    <n v="2"/>
    <n v="2"/>
    <s v="-"/>
    <d v="2008-01-17T00:00:00"/>
    <n v="3"/>
    <s v="-"/>
  </r>
  <r>
    <n v="139466"/>
    <n v="8732094"/>
    <s v="Peckover Primary School"/>
    <x v="7"/>
    <s v="East of England"/>
    <x v="87"/>
    <s v="North East Cambridgeshire"/>
    <s v="PE13 1PJ"/>
    <s v="Academy Converter"/>
    <x v="0"/>
    <d v="2011-11-18T00:00:00"/>
    <x v="1"/>
    <n v="2"/>
    <n v="9"/>
    <n v="2"/>
    <n v="2"/>
    <n v="2"/>
    <s v="-"/>
    <d v="2008-11-14T00:00:00"/>
    <n v="2"/>
    <s v="-"/>
  </r>
  <r>
    <n v="139467"/>
    <n v="3523448"/>
    <s v="St John Fisher and Thomas More Catholic Primary School"/>
    <x v="3"/>
    <s v="North West"/>
    <x v="50"/>
    <s v="Wythenshawe and Sale East"/>
    <s v="M22 9NW"/>
    <s v="Academy Converter"/>
    <x v="0"/>
    <d v="2012-09-26T00:00:00"/>
    <x v="1"/>
    <n v="2"/>
    <n v="9"/>
    <n v="2"/>
    <n v="2"/>
    <n v="2"/>
    <s v="-"/>
    <d v="2010-02-25T00:00:00"/>
    <n v="3"/>
    <s v="-"/>
  </r>
  <r>
    <n v="139468"/>
    <n v="9377002"/>
    <s v="Oak Wood Primary School"/>
    <x v="4"/>
    <s v="West Midlands"/>
    <x v="138"/>
    <s v="Nuneaton"/>
    <s v="CV11 4QH"/>
    <s v="Academy Special Converter"/>
    <x v="4"/>
    <d v="2013-07-04T00:00:00"/>
    <x v="1"/>
    <n v="2"/>
    <n v="9"/>
    <n v="2"/>
    <n v="2"/>
    <n v="2"/>
    <s v="-"/>
    <d v="2010-03-18T00:00:00"/>
    <n v="2"/>
    <s v="-"/>
  </r>
  <r>
    <n v="139469"/>
    <n v="9377046"/>
    <s v="Oak Wood Secondary School"/>
    <x v="4"/>
    <s v="West Midlands"/>
    <x v="138"/>
    <s v="Nuneaton"/>
    <s v="CV11 4QH"/>
    <s v="Academy Special Converter"/>
    <x v="4"/>
    <d v="2013-07-04T00:00:00"/>
    <x v="1"/>
    <n v="2"/>
    <n v="9"/>
    <n v="1"/>
    <n v="2"/>
    <n v="2"/>
    <s v="-"/>
    <d v="2009-12-09T00:00:00"/>
    <n v="2"/>
    <s v="-"/>
  </r>
  <r>
    <n v="139470"/>
    <n v="9252136"/>
    <s v="The Lincoln Manor Leas Junior School"/>
    <x v="6"/>
    <s v="East Midlands"/>
    <x v="133"/>
    <s v="Lincoln"/>
    <s v="LN6 8BE"/>
    <s v="Academy Converter"/>
    <x v="0"/>
    <d v="2012-02-23T00:00:00"/>
    <x v="1"/>
    <n v="2"/>
    <n v="9"/>
    <n v="1"/>
    <n v="2"/>
    <n v="2"/>
    <s v="-"/>
    <d v="2007-06-21T00:00:00"/>
    <n v="2"/>
    <s v="-"/>
  </r>
  <r>
    <n v="139471"/>
    <n v="8022262"/>
    <s v="Birdwell Primary School"/>
    <x v="5"/>
    <s v="South West"/>
    <x v="74"/>
    <s v="North Somerset"/>
    <s v="BS41 9AZ"/>
    <s v="Academy Converter"/>
    <x v="0"/>
    <d v="2011-11-17T00:00:00"/>
    <x v="1"/>
    <n v="2"/>
    <n v="9"/>
    <n v="2"/>
    <n v="2"/>
    <n v="2"/>
    <s v="-"/>
    <d v="2009-03-11T00:00:00"/>
    <n v="3"/>
    <s v="-"/>
  </r>
  <r>
    <n v="139472"/>
    <n v="8123522"/>
    <s v="Old Clee Primary School"/>
    <x v="2"/>
    <s v="Yorkshire and the Humber"/>
    <x v="122"/>
    <s v="Great Grimsby"/>
    <s v="DN32 8EN"/>
    <s v="Academy Converter"/>
    <x v="0"/>
    <d v="2009-06-25T00:00:00"/>
    <x v="1"/>
    <n v="9"/>
    <n v="2"/>
    <n v="2"/>
    <n v="2"/>
    <n v="2"/>
    <s v="-"/>
    <s v="NULL"/>
    <s v="NULL"/>
    <s v="-"/>
  </r>
  <r>
    <n v="139473"/>
    <n v="8233008"/>
    <s v="Raynsford VC Lower School"/>
    <x v="7"/>
    <s v="East of England"/>
    <x v="78"/>
    <s v="North East Bedfordshire"/>
    <s v="SG16 6AT"/>
    <s v="Academy Converter"/>
    <x v="0"/>
    <d v="2007-02-07T00:00:00"/>
    <x v="0"/>
    <n v="9"/>
    <n v="1"/>
    <n v="1"/>
    <n v="1"/>
    <n v="1"/>
    <s v="-"/>
    <s v="NULL"/>
    <s v="NULL"/>
    <s v="-"/>
  </r>
  <r>
    <n v="139476"/>
    <n v="8062102"/>
    <s v="Caldicotes Primary School"/>
    <x v="2"/>
    <s v="North East"/>
    <x v="96"/>
    <s v="Middlesbrough"/>
    <s v="TS3 9HD"/>
    <s v="Academy Converter"/>
    <x v="0"/>
    <d v="2012-06-19T00:00:00"/>
    <x v="1"/>
    <n v="2"/>
    <n v="9"/>
    <n v="2"/>
    <n v="2"/>
    <n v="2"/>
    <s v="-"/>
    <d v="2008-11-07T00:00:00"/>
    <n v="1"/>
    <s v="-"/>
  </r>
  <r>
    <n v="139477"/>
    <n v="9313836"/>
    <s v="Our Lady's Catholic Primary School"/>
    <x v="1"/>
    <s v="South East"/>
    <x v="141"/>
    <s v="Oxford East"/>
    <s v="OX4 2LF"/>
    <s v="Academy Converter"/>
    <x v="0"/>
    <d v="2012-11-07T00:00:00"/>
    <x v="2"/>
    <n v="3"/>
    <n v="9"/>
    <n v="3"/>
    <n v="3"/>
    <n v="3"/>
    <s v="-"/>
    <d v="2010-01-29T00:00:00"/>
    <n v="3"/>
    <s v="-"/>
  </r>
  <r>
    <n v="139478"/>
    <n v="9382053"/>
    <s v="Rustington Community Primary School"/>
    <x v="1"/>
    <s v="South East"/>
    <x v="148"/>
    <s v="Worthing West"/>
    <s v="BN16 3PW"/>
    <s v="Academy Converter"/>
    <x v="0"/>
    <d v="2011-09-22T00:00:00"/>
    <x v="1"/>
    <n v="2"/>
    <n v="9"/>
    <n v="1"/>
    <n v="2"/>
    <n v="2"/>
    <s v="-"/>
    <d v="2009-07-02T00:00:00"/>
    <n v="3"/>
    <s v="-"/>
  </r>
  <r>
    <n v="139479"/>
    <n v="9362926"/>
    <s v="Broadmere Community Primary School"/>
    <x v="1"/>
    <s v="South East"/>
    <x v="147"/>
    <s v="Woking"/>
    <s v="GU21 5QE"/>
    <s v="Academy Converter"/>
    <x v="0"/>
    <d v="2010-03-03T00:00:00"/>
    <x v="1"/>
    <n v="2"/>
    <n v="9"/>
    <n v="1"/>
    <n v="2"/>
    <n v="2"/>
    <s v="-"/>
    <d v="2006-10-04T00:00:00"/>
    <n v="3"/>
    <s v="-"/>
  </r>
  <r>
    <n v="139480"/>
    <n v="9313839"/>
    <s v="St John Fisher Catholic Primary School, Littlemore"/>
    <x v="1"/>
    <s v="South East"/>
    <x v="141"/>
    <s v="Oxford East"/>
    <s v="OX4 6LD"/>
    <s v="Academy Converter"/>
    <x v="0"/>
    <d v="2012-10-12T00:00:00"/>
    <x v="1"/>
    <n v="2"/>
    <n v="9"/>
    <n v="2"/>
    <n v="2"/>
    <n v="2"/>
    <s v="-"/>
    <d v="2011-05-12T00:00:00"/>
    <n v="3"/>
    <s v="-"/>
  </r>
  <r>
    <n v="139481"/>
    <n v="8575200"/>
    <s v="Leighfield Primary School"/>
    <x v="6"/>
    <s v="East Midlands"/>
    <x v="132"/>
    <s v="Rutland and Melton"/>
    <s v="LE15 9TS"/>
    <s v="Academy Converter"/>
    <x v="0"/>
    <d v="2009-03-25T00:00:00"/>
    <x v="1"/>
    <n v="9"/>
    <n v="2"/>
    <n v="2"/>
    <n v="2"/>
    <n v="2"/>
    <s v="-"/>
    <d v="2005-12-02T00:00:00"/>
    <n v="2"/>
    <s v="-"/>
  </r>
  <r>
    <n v="139482"/>
    <n v="8157009"/>
    <s v="The Woodlands Academy"/>
    <x v="2"/>
    <s v="Yorkshire and the Humber"/>
    <x v="136"/>
    <s v="Scarborough and Whitby"/>
    <s v="YO12 6QN"/>
    <s v="Academy Special Converter"/>
    <x v="4"/>
    <d v="2012-01-19T00:00:00"/>
    <x v="1"/>
    <n v="2"/>
    <n v="9"/>
    <n v="1"/>
    <n v="2"/>
    <n v="2"/>
    <s v="-"/>
    <d v="2009-05-13T00:00:00"/>
    <n v="1"/>
    <s v="-"/>
  </r>
  <r>
    <n v="139483"/>
    <n v="8101103"/>
    <s v="Ashwell Pupil Referral Unit"/>
    <x v="2"/>
    <s v="Yorkshire and the Humber"/>
    <x v="120"/>
    <s v="Kingston upon Hull North"/>
    <s v="HU7 5DS"/>
    <s v="Academy Alternative Provision Converter"/>
    <x v="2"/>
    <d v="2012-10-03T00:00:00"/>
    <x v="1"/>
    <n v="2"/>
    <n v="9"/>
    <n v="2"/>
    <n v="2"/>
    <n v="2"/>
    <s v="-"/>
    <d v="2010-02-04T00:00:00"/>
    <n v="2"/>
    <s v="-"/>
  </r>
  <r>
    <n v="139484"/>
    <n v="3302310"/>
    <s v="Fairway Primary School"/>
    <x v="4"/>
    <s v="West Midlands"/>
    <x v="36"/>
    <s v="Birmingham, Northfield"/>
    <s v="B38 8XQ"/>
    <s v="Academy Converter"/>
    <x v="0"/>
    <d v="2011-10-06T00:00:00"/>
    <x v="2"/>
    <n v="3"/>
    <n v="9"/>
    <n v="2"/>
    <n v="3"/>
    <n v="3"/>
    <s v="-"/>
    <d v="2009-01-21T00:00:00"/>
    <n v="2"/>
    <s v="-"/>
  </r>
  <r>
    <n v="139485"/>
    <n v="9352054"/>
    <s v="Kedington Primary Academy"/>
    <x v="7"/>
    <s v="East of England"/>
    <x v="146"/>
    <s v="West Suffolk"/>
    <s v="CB9 7QZ"/>
    <s v="Academy Converter"/>
    <x v="0"/>
    <d v="2011-10-07T00:00:00"/>
    <x v="0"/>
    <n v="2"/>
    <n v="9"/>
    <n v="1"/>
    <n v="2"/>
    <n v="1"/>
    <s v="-"/>
    <d v="2008-12-10T00:00:00"/>
    <n v="2"/>
    <s v="-"/>
  </r>
  <r>
    <n v="139486"/>
    <n v="9364052"/>
    <s v="Farnham Heath End School"/>
    <x v="1"/>
    <s v="South East"/>
    <x v="147"/>
    <s v="South West Surrey"/>
    <s v="GU9 9BN"/>
    <s v="Academy Converter"/>
    <x v="3"/>
    <d v="2012-10-18T00:00:00"/>
    <x v="1"/>
    <n v="2"/>
    <n v="9"/>
    <n v="2"/>
    <n v="2"/>
    <n v="2"/>
    <s v="-"/>
    <d v="2011-02-10T00:00:00"/>
    <n v="3"/>
    <s v="-"/>
  </r>
  <r>
    <n v="139487"/>
    <n v="9264084"/>
    <s v="Taverham High School"/>
    <x v="7"/>
    <s v="East of England"/>
    <x v="134"/>
    <s v="Broadland"/>
    <s v="NR8 6HP"/>
    <s v="Academy Converter"/>
    <x v="3"/>
    <d v="2012-11-30T00:00:00"/>
    <x v="1"/>
    <n v="2"/>
    <n v="9"/>
    <n v="1"/>
    <n v="2"/>
    <n v="2"/>
    <s v="-"/>
    <d v="2010-05-19T00:00:00"/>
    <n v="3"/>
    <s v="-"/>
  </r>
  <r>
    <n v="139488"/>
    <n v="3072185"/>
    <s v="Brentside Primary School"/>
    <x v="0"/>
    <s v="London"/>
    <x v="22"/>
    <s v="Ealing North"/>
    <s v="W7 1JL"/>
    <s v="Academy Converter"/>
    <x v="0"/>
    <d v="2012-06-14T00:00:00"/>
    <x v="0"/>
    <n v="1"/>
    <n v="9"/>
    <n v="1"/>
    <n v="1"/>
    <n v="1"/>
    <s v="-"/>
    <d v="2006-10-04T00:00:00"/>
    <n v="1"/>
    <s v="-"/>
  </r>
  <r>
    <n v="139489"/>
    <n v="3022018"/>
    <s v="Deansbrook Junior School"/>
    <x v="0"/>
    <s v="London"/>
    <x v="14"/>
    <s v="Hendon"/>
    <s v="NW7 3ED"/>
    <s v="Academy Converter"/>
    <x v="0"/>
    <d v="2012-05-31T00:00:00"/>
    <x v="1"/>
    <n v="2"/>
    <n v="9"/>
    <n v="2"/>
    <n v="2"/>
    <n v="2"/>
    <s v="-"/>
    <d v="2009-06-12T00:00:00"/>
    <n v="1"/>
    <s v="-"/>
  </r>
  <r>
    <n v="139490"/>
    <n v="8923316"/>
    <s v="St Patrick's Catholic Primary and Nursery School"/>
    <x v="6"/>
    <s v="East Midlands"/>
    <x v="140"/>
    <s v="Nottingham South"/>
    <s v="NG11 7AB"/>
    <s v="Academy Converter"/>
    <x v="0"/>
    <d v="2012-05-16T00:00:00"/>
    <x v="1"/>
    <n v="2"/>
    <n v="9"/>
    <n v="2"/>
    <n v="2"/>
    <n v="2"/>
    <s v="-"/>
    <d v="2006-11-09T00:00:00"/>
    <n v="2"/>
    <s v="-"/>
  </r>
  <r>
    <n v="139491"/>
    <n v="9263423"/>
    <s v="Heartsease Primary School"/>
    <x v="7"/>
    <s v="East of England"/>
    <x v="134"/>
    <s v="Norwich North"/>
    <s v="NR7 9UE"/>
    <s v="Academy Converter"/>
    <x v="0"/>
    <d v="2010-11-26T00:00:00"/>
    <x v="1"/>
    <n v="2"/>
    <n v="9"/>
    <n v="2"/>
    <n v="2"/>
    <n v="2"/>
    <s v="-"/>
    <d v="2008-03-05T00:00:00"/>
    <n v="2"/>
    <s v="-"/>
  </r>
  <r>
    <n v="139492"/>
    <n v="8082014"/>
    <s v="St Gregory's Catholic Primary School"/>
    <x v="2"/>
    <s v="North East"/>
    <x v="95"/>
    <s v="Stockton North"/>
    <s v="TS19 9AD"/>
    <s v="Academy Converter"/>
    <x v="0"/>
    <d v="2012-06-14T00:00:00"/>
    <x v="2"/>
    <n v="3"/>
    <n v="9"/>
    <n v="3"/>
    <n v="3"/>
    <n v="3"/>
    <s v="-"/>
    <d v="2008-05-02T00:00:00"/>
    <n v="2"/>
    <s v="-"/>
  </r>
  <r>
    <n v="139493"/>
    <n v="8872412"/>
    <s v="Woodlands Primary School"/>
    <x v="1"/>
    <s v="South East"/>
    <x v="126"/>
    <s v="Gillingham and Rainham"/>
    <s v="ME7 2DU"/>
    <s v="Academy Converter"/>
    <x v="0"/>
    <d v="2011-10-19T00:00:00"/>
    <x v="1"/>
    <n v="2"/>
    <n v="9"/>
    <n v="2"/>
    <n v="2"/>
    <n v="2"/>
    <s v="-"/>
    <d v="2009-07-01T00:00:00"/>
    <n v="3"/>
    <s v="-"/>
  </r>
  <r>
    <n v="139494"/>
    <n v="3032012"/>
    <s v="Pelham Primary School"/>
    <x v="0"/>
    <s v="London"/>
    <x v="15"/>
    <s v="Bexleyheath and Crayford"/>
    <s v="DA7 4HL"/>
    <s v="Academy Converter"/>
    <x v="0"/>
    <d v="2011-07-15T00:00:00"/>
    <x v="1"/>
    <n v="2"/>
    <n v="9"/>
    <n v="2"/>
    <n v="2"/>
    <n v="2"/>
    <s v="-"/>
    <d v="2009-06-11T00:00:00"/>
    <n v="3"/>
    <s v="-"/>
  </r>
  <r>
    <n v="139495"/>
    <n v="8882551"/>
    <s v="Moorside Community Primary School"/>
    <x v="3"/>
    <s v="North West"/>
    <x v="127"/>
    <s v="West Lancashire"/>
    <s v="WN8 9EA"/>
    <s v="Academy Converter"/>
    <x v="0"/>
    <d v="2011-12-02T00:00:00"/>
    <x v="0"/>
    <n v="2"/>
    <n v="9"/>
    <n v="1"/>
    <n v="2"/>
    <n v="1"/>
    <s v="-"/>
    <d v="2009-07-01T00:00:00"/>
    <n v="3"/>
    <s v="-"/>
  </r>
  <r>
    <n v="139496"/>
    <n v="8515211"/>
    <s v="Lyndhurst Junior School"/>
    <x v="1"/>
    <s v="South East"/>
    <x v="114"/>
    <s v="Portsmouth North"/>
    <s v="PO2 0NT"/>
    <s v="Academy Converter"/>
    <x v="0"/>
    <d v="2012-05-29T00:00:00"/>
    <x v="1"/>
    <n v="2"/>
    <n v="9"/>
    <n v="2"/>
    <n v="2"/>
    <n v="2"/>
    <s v="-"/>
    <d v="2008-10-24T00:00:00"/>
    <n v="3"/>
    <s v="-"/>
  </r>
  <r>
    <n v="139497"/>
    <n v="3523508"/>
    <s v="King David Primary School"/>
    <x v="3"/>
    <s v="North West"/>
    <x v="50"/>
    <s v="Blackley and Broughton"/>
    <s v="M8 5DJ"/>
    <s v="Academy Converter"/>
    <x v="0"/>
    <d v="2012-01-25T00:00:00"/>
    <x v="1"/>
    <n v="2"/>
    <n v="9"/>
    <n v="2"/>
    <n v="2"/>
    <n v="2"/>
    <s v="-"/>
    <s v="NULL"/>
    <s v="NULL"/>
    <s v="-"/>
  </r>
  <r>
    <n v="139498"/>
    <n v="8361100"/>
    <s v="The Quay School"/>
    <x v="5"/>
    <s v="South West"/>
    <x v="105"/>
    <s v="Poole"/>
    <s v="BH16 5AH"/>
    <s v="Academy Alternative Provision Converter"/>
    <x v="2"/>
    <d v="2011-06-10T00:00:00"/>
    <x v="1"/>
    <n v="2"/>
    <n v="9"/>
    <n v="2"/>
    <n v="2"/>
    <n v="2"/>
    <s v="-"/>
    <d v="2009-03-04T00:00:00"/>
    <n v="3"/>
    <s v="-"/>
  </r>
  <r>
    <n v="139499"/>
    <n v="3842115"/>
    <s v="Pontefract Larks Hill Junior and Infant School"/>
    <x v="2"/>
    <s v="Yorkshire and the Humber"/>
    <x v="65"/>
    <s v="Normanton, Pontefract and Castleford"/>
    <s v="WF8 4RJ"/>
    <s v="Academy Converter"/>
    <x v="0"/>
    <d v="2012-05-11T00:00:00"/>
    <x v="1"/>
    <n v="2"/>
    <n v="9"/>
    <n v="2"/>
    <n v="2"/>
    <n v="2"/>
    <s v="-"/>
    <d v="2009-06-30T00:00:00"/>
    <n v="2"/>
    <s v="-"/>
  </r>
  <r>
    <n v="139500"/>
    <n v="3844020"/>
    <s v="The King's School Specialising in Mathematics and Computing"/>
    <x v="2"/>
    <s v="Yorkshire and the Humber"/>
    <x v="65"/>
    <s v="Normanton, Pontefract and Castleford"/>
    <s v="WF8 4JF"/>
    <s v="Academy Converter"/>
    <x v="3"/>
    <d v="2010-11-18T00:00:00"/>
    <x v="1"/>
    <n v="2"/>
    <n v="9"/>
    <n v="2"/>
    <n v="2"/>
    <n v="2"/>
    <s v="-"/>
    <d v="2008-02-07T00:00:00"/>
    <n v="2"/>
    <s v="-"/>
  </r>
  <r>
    <n v="139501"/>
    <n v="3844027"/>
    <s v="Carleton Community High School A Specialist Science College"/>
    <x v="2"/>
    <s v="Yorkshire and the Humber"/>
    <x v="65"/>
    <s v="Normanton, Pontefract and Castleford"/>
    <s v="WF8 3NW"/>
    <s v="Academy Converter"/>
    <x v="3"/>
    <d v="2013-01-30T00:00:00"/>
    <x v="2"/>
    <n v="3"/>
    <n v="9"/>
    <n v="3"/>
    <n v="3"/>
    <n v="3"/>
    <s v="-"/>
    <d v="2009-11-11T00:00:00"/>
    <n v="2"/>
    <s v="-"/>
  </r>
  <r>
    <n v="139502"/>
    <n v="3842147"/>
    <s v="Pontefract Halfpenny Lane Junior Infant and Nursery School"/>
    <x v="2"/>
    <s v="Yorkshire and the Humber"/>
    <x v="65"/>
    <s v="Normanton, Pontefract and Castleford"/>
    <s v="WF8 4BW"/>
    <s v="Academy Converter"/>
    <x v="0"/>
    <d v="2012-04-26T00:00:00"/>
    <x v="2"/>
    <n v="3"/>
    <n v="9"/>
    <n v="2"/>
    <n v="3"/>
    <n v="2"/>
    <s v="-"/>
    <d v="2007-12-11T00:00:00"/>
    <n v="2"/>
    <s v="-"/>
  </r>
  <r>
    <n v="139503"/>
    <n v="3842094"/>
    <s v="Pontefract Orchard Head Junior and Infant School"/>
    <x v="2"/>
    <s v="Yorkshire and the Humber"/>
    <x v="65"/>
    <s v="Normanton, Pontefract and Castleford"/>
    <s v="WF8 2NJ"/>
    <s v="Academy Converter"/>
    <x v="0"/>
    <d v="2012-03-22T00:00:00"/>
    <x v="2"/>
    <n v="3"/>
    <n v="9"/>
    <n v="3"/>
    <n v="3"/>
    <n v="2"/>
    <s v="-"/>
    <d v="2010-11-05T00:00:00"/>
    <n v="4"/>
    <s v="SM "/>
  </r>
  <r>
    <n v="139504"/>
    <n v="3842095"/>
    <s v="The Rookeries Carleton Junior and Infant School: With Hearing Impairment Resource"/>
    <x v="2"/>
    <s v="Yorkshire and the Humber"/>
    <x v="65"/>
    <s v="Normanton, Pontefract and Castleford"/>
    <s v="WF8 3NP"/>
    <s v="Academy Converter"/>
    <x v="0"/>
    <d v="2011-11-23T00:00:00"/>
    <x v="2"/>
    <n v="3"/>
    <n v="9"/>
    <n v="2"/>
    <n v="2"/>
    <n v="2"/>
    <s v="-"/>
    <d v="2009-11-19T00:00:00"/>
    <n v="4"/>
    <s v="SM "/>
  </r>
  <r>
    <n v="139505"/>
    <n v="8013025"/>
    <s v="Stoke Bishop Church of England Primary School"/>
    <x v="5"/>
    <s v="South West"/>
    <x v="71"/>
    <s v="Bristol North West"/>
    <s v="BS9 1BW"/>
    <s v="Academy Converter"/>
    <x v="0"/>
    <d v="2012-06-21T00:00:00"/>
    <x v="1"/>
    <n v="2"/>
    <n v="9"/>
    <n v="2"/>
    <n v="2"/>
    <n v="2"/>
    <s v="-"/>
    <d v="2008-01-23T00:00:00"/>
    <n v="1"/>
    <s v="-"/>
  </r>
  <r>
    <n v="139506"/>
    <n v="8774201"/>
    <s v="Penketh High School"/>
    <x v="3"/>
    <s v="North West"/>
    <x v="91"/>
    <s v="Warrington South"/>
    <s v="WA5 2BY"/>
    <s v="Academy Converter"/>
    <x v="3"/>
    <d v="2012-09-12T00:00:00"/>
    <x v="2"/>
    <n v="3"/>
    <n v="9"/>
    <n v="2"/>
    <n v="3"/>
    <n v="2"/>
    <s v="-"/>
    <d v="2010-09-17T00:00:00"/>
    <n v="3"/>
    <s v="-"/>
  </r>
  <r>
    <n v="139507"/>
    <n v="9195201"/>
    <s v="Christ Church Church of England School"/>
    <x v="7"/>
    <s v="East of England"/>
    <x v="119"/>
    <s v="South West Hertfordshire"/>
    <s v="WD3 5SG"/>
    <s v="Academy Converter"/>
    <x v="0"/>
    <d v="2007-06-19T00:00:00"/>
    <x v="0"/>
    <n v="9"/>
    <n v="1"/>
    <n v="1"/>
    <n v="2"/>
    <n v="1"/>
    <s v="-"/>
    <s v="NULL"/>
    <s v="NULL"/>
    <s v="-"/>
  </r>
  <r>
    <n v="139508"/>
    <n v="8102861"/>
    <s v="Biggin Hill Primary School"/>
    <x v="2"/>
    <s v="Yorkshire and the Humber"/>
    <x v="120"/>
    <s v="Kingston upon Hull North"/>
    <s v="HU7 4RL"/>
    <s v="Academy Converter"/>
    <x v="0"/>
    <d v="2008-11-19T00:00:00"/>
    <x v="1"/>
    <n v="9"/>
    <n v="2"/>
    <n v="2"/>
    <n v="2"/>
    <n v="2"/>
    <s v="-"/>
    <d v="2005-10-06T00:00:00"/>
    <n v="2"/>
    <s v="-"/>
  </r>
  <r>
    <n v="139509"/>
    <n v="2051101"/>
    <s v="The Bridge AP Academy"/>
    <x v="0"/>
    <s v="London"/>
    <x v="4"/>
    <s v="Chelsea and Fulham"/>
    <s v="SW6 6HB"/>
    <s v="Academy Alternative Provision Converter"/>
    <x v="2"/>
    <d v="2013-05-16T00:00:00"/>
    <x v="0"/>
    <n v="1"/>
    <n v="9"/>
    <n v="1"/>
    <n v="1"/>
    <n v="1"/>
    <s v="-"/>
    <d v="2010-06-10T00:00:00"/>
    <n v="1"/>
    <s v="-"/>
  </r>
  <r>
    <n v="139510"/>
    <n v="8222120"/>
    <s v="Sharnbrook John Gibbard Lower School"/>
    <x v="7"/>
    <s v="East of England"/>
    <x v="77"/>
    <s v="North East Bedfordshire"/>
    <s v="MK44 1PF"/>
    <s v="Academy Converter"/>
    <x v="0"/>
    <d v="2008-01-09T00:00:00"/>
    <x v="0"/>
    <n v="9"/>
    <n v="1"/>
    <n v="1"/>
    <n v="1"/>
    <n v="1"/>
    <s v="-"/>
    <s v="NULL"/>
    <s v="NULL"/>
    <s v="-"/>
  </r>
  <r>
    <n v="139511"/>
    <n v="8102902"/>
    <s v="Bude Park Primary School"/>
    <x v="2"/>
    <s v="Yorkshire and the Humber"/>
    <x v="120"/>
    <s v="Kingston upon Hull North"/>
    <s v="HU7 4EY"/>
    <s v="Academy Converter"/>
    <x v="0"/>
    <d v="2012-12-06T00:00:00"/>
    <x v="2"/>
    <n v="3"/>
    <n v="9"/>
    <n v="2"/>
    <n v="3"/>
    <n v="2"/>
    <s v="-"/>
    <d v="2010-12-16T00:00:00"/>
    <n v="3"/>
    <s v="-"/>
  </r>
  <r>
    <n v="139512"/>
    <n v="8102868"/>
    <s v="Highlands Primary School"/>
    <x v="2"/>
    <s v="Yorkshire and the Humber"/>
    <x v="120"/>
    <s v="Kingston upon Hull North"/>
    <s v="HU7 5DD"/>
    <s v="Academy Converter"/>
    <x v="0"/>
    <d v="2012-04-25T00:00:00"/>
    <x v="0"/>
    <n v="1"/>
    <n v="9"/>
    <n v="1"/>
    <n v="1"/>
    <n v="1"/>
    <s v="-"/>
    <d v="2007-10-19T00:00:00"/>
    <n v="2"/>
    <s v="-"/>
  </r>
  <r>
    <n v="139513"/>
    <n v="8102825"/>
    <s v="Sutton Park Primary School"/>
    <x v="2"/>
    <s v="Yorkshire and the Humber"/>
    <x v="120"/>
    <s v="Kingston upon Hull East"/>
    <s v="HU7 4AH"/>
    <s v="Academy Converter"/>
    <x v="0"/>
    <d v="2011-03-09T00:00:00"/>
    <x v="1"/>
    <n v="2"/>
    <n v="9"/>
    <n v="2"/>
    <n v="2"/>
    <n v="2"/>
    <s v="-"/>
    <d v="2008-03-07T00:00:00"/>
    <n v="3"/>
    <s v="-"/>
  </r>
  <r>
    <n v="139514"/>
    <n v="8893193"/>
    <s v="Wensley Fold (VC) Church of England Primary School"/>
    <x v="3"/>
    <s v="North West"/>
    <x v="128"/>
    <s v="Blackburn"/>
    <s v="BB2 6LX"/>
    <s v="Academy Converter"/>
    <x v="0"/>
    <d v="2009-06-26T00:00:00"/>
    <x v="0"/>
    <n v="9"/>
    <n v="1"/>
    <n v="1"/>
    <n v="1"/>
    <n v="1"/>
    <s v="-"/>
    <d v="2006-03-01T00:00:00"/>
    <n v="2"/>
    <s v="-"/>
  </r>
  <r>
    <n v="139515"/>
    <n v="8223350"/>
    <s v="St John Rigby RC VA Lower School"/>
    <x v="7"/>
    <s v="East of England"/>
    <x v="77"/>
    <s v="Bedford"/>
    <s v="MK41 9DQ"/>
    <s v="Academy Converter"/>
    <x v="0"/>
    <d v="2007-06-08T00:00:00"/>
    <x v="0"/>
    <n v="9"/>
    <n v="1"/>
    <n v="1"/>
    <n v="1"/>
    <n v="1"/>
    <s v="-"/>
    <s v="NULL"/>
    <s v="NULL"/>
    <s v="-"/>
  </r>
  <r>
    <n v="139516"/>
    <n v="8223342"/>
    <s v="St Joseph's RC Lower School"/>
    <x v="7"/>
    <s v="East of England"/>
    <x v="77"/>
    <s v="Bedford"/>
    <s v="MK40 4HN"/>
    <s v="Academy Converter"/>
    <x v="0"/>
    <d v="2012-05-18T00:00:00"/>
    <x v="2"/>
    <n v="3"/>
    <n v="9"/>
    <n v="3"/>
    <n v="3"/>
    <n v="3"/>
    <s v="-"/>
    <d v="2008-12-02T00:00:00"/>
    <n v="3"/>
    <s v="-"/>
  </r>
  <r>
    <n v="139517"/>
    <n v="8224605"/>
    <s v="St Thomas More Catholic School"/>
    <x v="7"/>
    <s v="East of England"/>
    <x v="77"/>
    <s v="Bedford"/>
    <s v="MK41 7UL"/>
    <s v="Academy Converter"/>
    <x v="3"/>
    <d v="2011-02-09T00:00:00"/>
    <x v="0"/>
    <n v="1"/>
    <n v="9"/>
    <n v="2"/>
    <n v="1"/>
    <n v="1"/>
    <s v="-"/>
    <d v="2007-11-15T00:00:00"/>
    <n v="2"/>
    <s v="-"/>
  </r>
  <r>
    <n v="139518"/>
    <n v="9373595"/>
    <s v="St Nicholas' CofE Primary"/>
    <x v="4"/>
    <s v="West Midlands"/>
    <x v="138"/>
    <s v="Stratford-on-Avon"/>
    <s v="B49 6AG"/>
    <s v="Academy Converter"/>
    <x v="0"/>
    <d v="2012-03-13T00:00:00"/>
    <x v="0"/>
    <n v="1"/>
    <n v="9"/>
    <n v="1"/>
    <n v="1"/>
    <n v="1"/>
    <s v="-"/>
    <d v="2008-11-14T00:00:00"/>
    <n v="2"/>
    <s v="-"/>
  </r>
  <r>
    <n v="139519"/>
    <n v="8222147"/>
    <s v="Putnoe Primary School"/>
    <x v="7"/>
    <s v="East of England"/>
    <x v="77"/>
    <s v="Bedford"/>
    <s v="MK41 0DH"/>
    <s v="Academy Converter"/>
    <x v="0"/>
    <d v="2012-05-23T00:00:00"/>
    <x v="0"/>
    <n v="1"/>
    <n v="9"/>
    <n v="1"/>
    <n v="1"/>
    <n v="1"/>
    <s v="-"/>
    <d v="2008-10-23T00:00:00"/>
    <n v="1"/>
    <s v="-"/>
  </r>
  <r>
    <n v="139520"/>
    <n v="3303429"/>
    <s v="Hill West Primary School"/>
    <x v="4"/>
    <s v="West Midlands"/>
    <x v="36"/>
    <s v="Sutton Coldfield"/>
    <s v="B74 4LD"/>
    <s v="Academy Converter"/>
    <x v="0"/>
    <d v="2009-03-17T00:00:00"/>
    <x v="1"/>
    <n v="9"/>
    <n v="2"/>
    <n v="2"/>
    <n v="2"/>
    <n v="2"/>
    <s v="-"/>
    <d v="2006-01-18T00:00:00"/>
    <n v="3"/>
    <s v="-"/>
  </r>
  <r>
    <n v="139521"/>
    <n v="8457017"/>
    <s v="Glyne Gap School"/>
    <x v="1"/>
    <s v="South East"/>
    <x v="109"/>
    <s v="Bexhill and Battle"/>
    <s v="TN40 2PU"/>
    <s v="Academy Special Converter"/>
    <x v="4"/>
    <d v="2010-01-21T00:00:00"/>
    <x v="0"/>
    <n v="1"/>
    <n v="9"/>
    <n v="1"/>
    <n v="1"/>
    <n v="1"/>
    <s v="-"/>
    <d v="2006-12-05T00:00:00"/>
    <n v="1"/>
    <s v="-"/>
  </r>
  <r>
    <n v="139522"/>
    <n v="8222178"/>
    <s v="The Hills Lower School"/>
    <x v="7"/>
    <s v="East of England"/>
    <x v="77"/>
    <s v="Bedford"/>
    <s v="MK41 9AT"/>
    <s v="Academy Converter"/>
    <x v="0"/>
    <d v="2007-01-26T00:00:00"/>
    <x v="0"/>
    <n v="9"/>
    <n v="1"/>
    <n v="1"/>
    <n v="1"/>
    <n v="1"/>
    <s v="-"/>
    <s v="NULL"/>
    <s v="NULL"/>
    <s v="-"/>
  </r>
  <r>
    <n v="139523"/>
    <n v="8222008"/>
    <s v="Goldington Green Lower School"/>
    <x v="7"/>
    <s v="East of England"/>
    <x v="77"/>
    <s v="Bedford"/>
    <s v="MK41 0DP"/>
    <s v="Academy Converter"/>
    <x v="0"/>
    <d v="2010-09-15T00:00:00"/>
    <x v="1"/>
    <n v="2"/>
    <n v="9"/>
    <n v="2"/>
    <n v="2"/>
    <n v="2"/>
    <s v="-"/>
    <d v="2007-10-05T00:00:00"/>
    <n v="3"/>
    <s v="-"/>
  </r>
  <r>
    <n v="139524"/>
    <n v="9163021"/>
    <s v="Blockley Church of England Primary School"/>
    <x v="5"/>
    <s v="South West"/>
    <x v="113"/>
    <s v="The Cotswolds"/>
    <s v="GL56 9BY"/>
    <s v="Academy Converter"/>
    <x v="0"/>
    <d v="2010-09-15T00:00:00"/>
    <x v="1"/>
    <n v="2"/>
    <n v="9"/>
    <n v="1"/>
    <n v="2"/>
    <n v="2"/>
    <s v="-"/>
    <d v="2008-03-27T00:00:00"/>
    <n v="2"/>
    <s v="-"/>
  </r>
  <r>
    <n v="139525"/>
    <n v="8102863"/>
    <s v="Dorchester Primary School"/>
    <x v="2"/>
    <s v="Yorkshire and the Humber"/>
    <x v="120"/>
    <s v="Kingston upon Hull East"/>
    <s v="HU7 6AH"/>
    <s v="Academy Converter"/>
    <x v="0"/>
    <d v="2012-03-21T00:00:00"/>
    <x v="1"/>
    <n v="2"/>
    <n v="9"/>
    <n v="2"/>
    <n v="2"/>
    <n v="2"/>
    <s v="-"/>
    <d v="2009-06-12T00:00:00"/>
    <n v="2"/>
    <s v="-"/>
  </r>
  <r>
    <n v="139526"/>
    <n v="3307063"/>
    <s v="James Brindley School"/>
    <x v="4"/>
    <s v="West Midlands"/>
    <x v="36"/>
    <s v="Birmingham, Ladywood"/>
    <s v="B15 2AF"/>
    <s v="Academy Special Converter"/>
    <x v="4"/>
    <d v="2008-09-24T00:00:00"/>
    <x v="0"/>
    <n v="9"/>
    <n v="1"/>
    <n v="1"/>
    <n v="1"/>
    <n v="1"/>
    <s v="-"/>
    <d v="2005-11-11T00:00:00"/>
    <n v="1"/>
    <s v="-"/>
  </r>
  <r>
    <n v="139527"/>
    <n v="9313822"/>
    <s v="Our Lady of Lourdes Catholic Primary School, Witney"/>
    <x v="1"/>
    <s v="South East"/>
    <x v="141"/>
    <s v="Witney"/>
    <s v="OX28 5JZ"/>
    <s v="Academy Converter"/>
    <x v="0"/>
    <d v="2013-01-16T00:00:00"/>
    <x v="2"/>
    <n v="3"/>
    <n v="9"/>
    <n v="2"/>
    <n v="3"/>
    <n v="3"/>
    <s v="-"/>
    <d v="2011-03-03T00:00:00"/>
    <n v="3"/>
    <s v="-"/>
  </r>
  <r>
    <n v="139528"/>
    <n v="9314145"/>
    <s v="St Gregory the Great VA Catholic Secondary School"/>
    <x v="1"/>
    <s v="South East"/>
    <x v="141"/>
    <s v="Oxford East"/>
    <s v="OX4 3DR"/>
    <s v="Academy Converter"/>
    <x v="3"/>
    <d v="2011-09-15T00:00:00"/>
    <x v="1"/>
    <n v="2"/>
    <n v="9"/>
    <n v="2"/>
    <n v="2"/>
    <n v="2"/>
    <s v="-"/>
    <d v="2009-01-15T00:00:00"/>
    <n v="3"/>
    <s v="-"/>
  </r>
  <r>
    <n v="139529"/>
    <n v="9313826"/>
    <s v="St Joseph's Catholic Primary School, Thame"/>
    <x v="1"/>
    <s v="South East"/>
    <x v="141"/>
    <s v="Henley"/>
    <s v="OX9 2AB"/>
    <s v="Academy Converter"/>
    <x v="0"/>
    <d v="2012-03-22T00:00:00"/>
    <x v="1"/>
    <n v="2"/>
    <n v="9"/>
    <n v="2"/>
    <n v="2"/>
    <n v="2"/>
    <s v="-"/>
    <d v="2007-06-06T00:00:00"/>
    <n v="2"/>
    <s v="-"/>
  </r>
  <r>
    <n v="139530"/>
    <n v="9313823"/>
    <s v="St Thomas More Catholic Primary School, Kidlington"/>
    <x v="1"/>
    <s v="South East"/>
    <x v="141"/>
    <s v="Oxford West and Abingdon"/>
    <s v="OX5 1EA"/>
    <s v="Academy Converter"/>
    <x v="0"/>
    <d v="2006-10-09T00:00:00"/>
    <x v="0"/>
    <n v="9"/>
    <n v="1"/>
    <n v="1"/>
    <n v="1"/>
    <n v="1"/>
    <s v="-"/>
    <s v="NULL"/>
    <s v="NULL"/>
    <s v="-"/>
  </r>
  <r>
    <n v="139531"/>
    <n v="8413308"/>
    <s v="St Augustine's RC Primary School"/>
    <x v="2"/>
    <s v="North East"/>
    <x v="107"/>
    <s v="Darlington"/>
    <s v="DL3 7HP"/>
    <s v="Academy Converter"/>
    <x v="0"/>
    <d v="2007-09-20T00:00:00"/>
    <x v="0"/>
    <n v="9"/>
    <n v="1"/>
    <n v="1"/>
    <n v="1"/>
    <n v="1"/>
    <s v="-"/>
    <s v="NULL"/>
    <s v="NULL"/>
    <s v="-"/>
  </r>
  <r>
    <n v="139532"/>
    <n v="9313556"/>
    <s v="St Joseph's Catholic Primary School, Carterton"/>
    <x v="1"/>
    <s v="South East"/>
    <x v="141"/>
    <s v="Witney"/>
    <s v="OX18 3JY"/>
    <s v="Academy Converter"/>
    <x v="0"/>
    <d v="2010-09-15T00:00:00"/>
    <x v="2"/>
    <n v="3"/>
    <n v="9"/>
    <n v="3"/>
    <n v="3"/>
    <n v="3"/>
    <s v="-"/>
    <d v="2007-11-15T00:00:00"/>
    <n v="3"/>
    <s v="-"/>
  </r>
  <r>
    <n v="139533"/>
    <n v="8413307"/>
    <s v="Holy Family RC Primary School"/>
    <x v="2"/>
    <s v="North East"/>
    <x v="107"/>
    <s v="Darlington"/>
    <s v="DL3 9EN"/>
    <s v="Academy Converter"/>
    <x v="0"/>
    <d v="2012-01-11T00:00:00"/>
    <x v="1"/>
    <n v="2"/>
    <n v="9"/>
    <n v="2"/>
    <n v="2"/>
    <n v="2"/>
    <s v="-"/>
    <d v="2006-11-10T00:00:00"/>
    <n v="2"/>
    <s v="-"/>
  </r>
  <r>
    <n v="139534"/>
    <n v="8814011"/>
    <s v="The Sweyne Park School"/>
    <x v="7"/>
    <s v="East of England"/>
    <x v="110"/>
    <s v="Rayleigh and Wickford"/>
    <s v="SS6 9BZ"/>
    <s v="Academy Converter"/>
    <x v="3"/>
    <d v="2010-05-13T00:00:00"/>
    <x v="0"/>
    <n v="2"/>
    <n v="9"/>
    <n v="1"/>
    <n v="2"/>
    <n v="1"/>
    <s v="-"/>
    <d v="2006-10-05T00:00:00"/>
    <n v="2"/>
    <s v="-"/>
  </r>
  <r>
    <n v="139535"/>
    <n v="9262353"/>
    <s v="Cliff Park Infant School, Gorleston"/>
    <x v="7"/>
    <s v="East of England"/>
    <x v="134"/>
    <s v="Great Yarmouth"/>
    <s v="NR31 6SZ"/>
    <s v="Academy Converter"/>
    <x v="0"/>
    <d v="2010-02-09T00:00:00"/>
    <x v="1"/>
    <n v="2"/>
    <n v="9"/>
    <n v="2"/>
    <n v="2"/>
    <n v="2"/>
    <s v="-"/>
    <d v="2006-10-03T00:00:00"/>
    <n v="3"/>
    <s v="-"/>
  </r>
  <r>
    <n v="139536"/>
    <n v="8944425"/>
    <s v="Lakeside Academy"/>
    <x v="4"/>
    <s v="West Midlands"/>
    <x v="47"/>
    <s v="Telford"/>
    <s v="TF3 1FA"/>
    <s v="Academy Converter"/>
    <x v="3"/>
    <d v="2012-09-27T00:00:00"/>
    <x v="1"/>
    <n v="2"/>
    <n v="9"/>
    <n v="2"/>
    <n v="2"/>
    <n v="2"/>
    <s v="-"/>
    <d v="2010-06-10T00:00:00"/>
    <n v="3"/>
    <s v="-"/>
  </r>
  <r>
    <n v="139537"/>
    <n v="8733383"/>
    <s v="All Saints Interchurch VA Primary School"/>
    <x v="7"/>
    <s v="East of England"/>
    <x v="87"/>
    <s v="North East Cambridgeshire"/>
    <s v="PE15 8ND"/>
    <s v="Academy Converter"/>
    <x v="0"/>
    <d v="2011-05-24T00:00:00"/>
    <x v="1"/>
    <n v="2"/>
    <n v="9"/>
    <n v="2"/>
    <n v="2"/>
    <n v="2"/>
    <s v="-"/>
    <d v="2008-02-20T00:00:00"/>
    <n v="2"/>
    <s v="-"/>
  </r>
  <r>
    <n v="139538"/>
    <n v="3944607"/>
    <s v="St Aidan's Catholic Academy"/>
    <x v="2"/>
    <s v="North East"/>
    <x v="70"/>
    <s v="Sunderland Central"/>
    <s v="SR2 7HJ"/>
    <s v="Academy Converter"/>
    <x v="3"/>
    <d v="2012-10-03T00:00:00"/>
    <x v="1"/>
    <n v="2"/>
    <n v="9"/>
    <n v="2"/>
    <n v="2"/>
    <n v="2"/>
    <s v="-"/>
    <d v="2011-03-18T00:00:00"/>
    <n v="3"/>
    <s v="-"/>
  </r>
  <r>
    <n v="139539"/>
    <n v="8953147"/>
    <s v="Stapeley Broad Lane CofE Primary School"/>
    <x v="3"/>
    <s v="North West"/>
    <x v="89"/>
    <s v="Crewe and Nantwich"/>
    <s v="CW5 7QL"/>
    <s v="Academy Converter"/>
    <x v="0"/>
    <d v="2009-06-25T00:00:00"/>
    <x v="1"/>
    <n v="2"/>
    <n v="9"/>
    <n v="1"/>
    <n v="2"/>
    <n v="2"/>
    <s v="-"/>
    <d v="2006-02-16T00:00:00"/>
    <n v="2"/>
    <s v="-"/>
  </r>
  <r>
    <n v="139540"/>
    <n v="8807041"/>
    <s v="Combe Pafford School"/>
    <x v="5"/>
    <s v="South West"/>
    <x v="103"/>
    <s v="Torbay"/>
    <s v="TQ2 8NL"/>
    <s v="Academy Special Converter"/>
    <x v="4"/>
    <d v="2010-10-14T00:00:00"/>
    <x v="0"/>
    <n v="2"/>
    <n v="9"/>
    <n v="1"/>
    <n v="2"/>
    <n v="1"/>
    <s v="-"/>
    <d v="2007-10-10T00:00:00"/>
    <n v="2"/>
    <s v="-"/>
  </r>
  <r>
    <n v="139541"/>
    <n v="2051106"/>
    <s v="Courtyard AP Academy"/>
    <x v="0"/>
    <s v="London"/>
    <x v="4"/>
    <s v="Chelsea and Fulham"/>
    <s v="SW6 2LG"/>
    <s v="Academy Alternative Provision Converter"/>
    <x v="2"/>
    <d v="2012-06-21T00:00:00"/>
    <x v="1"/>
    <n v="2"/>
    <n v="9"/>
    <n v="1"/>
    <n v="2"/>
    <n v="2"/>
    <s v="-"/>
    <d v="2008-10-21T00:00:00"/>
    <n v="3"/>
    <s v="-"/>
  </r>
  <r>
    <n v="139542"/>
    <n v="8865409"/>
    <s v="Wrotham School"/>
    <x v="1"/>
    <s v="South East"/>
    <x v="125"/>
    <s v="Tonbridge and Malling"/>
    <s v="TN15 7RD"/>
    <s v="Academy Converter"/>
    <x v="3"/>
    <d v="2009-11-18T00:00:00"/>
    <x v="1"/>
    <n v="2"/>
    <n v="9"/>
    <n v="2"/>
    <n v="2"/>
    <n v="1"/>
    <s v="-"/>
    <d v="2006-09-12T00:00:00"/>
    <n v="2"/>
    <s v="-"/>
  </r>
  <r>
    <n v="139543"/>
    <n v="8812999"/>
    <s v="Rayleigh Primary School"/>
    <x v="7"/>
    <s v="East of England"/>
    <x v="110"/>
    <s v="Rayleigh and Wickford"/>
    <s v="SS6 7DD"/>
    <s v="Academy Converter"/>
    <x v="0"/>
    <d v="2008-06-17T00:00:00"/>
    <x v="0"/>
    <n v="9"/>
    <n v="1"/>
    <n v="1"/>
    <n v="1"/>
    <n v="1"/>
    <s v="-"/>
    <s v="NULL"/>
    <s v="NULL"/>
    <s v="-"/>
  </r>
  <r>
    <n v="139544"/>
    <n v="3732346"/>
    <s v="Monteney Primary School"/>
    <x v="2"/>
    <s v="Yorkshire and the Humber"/>
    <x v="61"/>
    <s v="Penistone and Stocksbridge"/>
    <s v="S5 9DN"/>
    <s v="Academy Converter"/>
    <x v="0"/>
    <d v="2012-05-03T00:00:00"/>
    <x v="1"/>
    <n v="2"/>
    <n v="9"/>
    <n v="2"/>
    <n v="2"/>
    <n v="2"/>
    <s v="-"/>
    <d v="2007-07-11T00:00:00"/>
    <n v="1"/>
    <s v="-"/>
  </r>
  <r>
    <n v="139545"/>
    <n v="9192001"/>
    <s v="Flamstead End Primary and Nursery School"/>
    <x v="7"/>
    <s v="East of England"/>
    <x v="119"/>
    <s v="Broxbourne"/>
    <s v="EN7 6AG"/>
    <s v="Academy Converter"/>
    <x v="0"/>
    <d v="2009-10-06T00:00:00"/>
    <x v="1"/>
    <n v="2"/>
    <n v="9"/>
    <n v="2"/>
    <n v="2"/>
    <n v="2"/>
    <s v="-"/>
    <d v="2007-03-07T00:00:00"/>
    <n v="3"/>
    <s v="-"/>
  </r>
  <r>
    <n v="139547"/>
    <n v="8224601"/>
    <s v="St Gregory's Catholic Middle School"/>
    <x v="7"/>
    <s v="East of England"/>
    <x v="77"/>
    <s v="North East Bedfordshire"/>
    <s v="MK40 4AT"/>
    <s v="Academy Converter"/>
    <x v="3"/>
    <d v="2010-05-20T00:00:00"/>
    <x v="2"/>
    <n v="3"/>
    <n v="9"/>
    <n v="3"/>
    <n v="3"/>
    <n v="3"/>
    <s v="-"/>
    <d v="2007-05-17T00:00:00"/>
    <n v="3"/>
    <s v="-"/>
  </r>
  <r>
    <n v="139605"/>
    <n v="8833822"/>
    <s v="Abbots Hall Primary School"/>
    <x v="7"/>
    <s v="East of England"/>
    <x v="111"/>
    <s v="South Basildon and East Thurrock"/>
    <s v="SS17 7BW"/>
    <s v="Academy Converter"/>
    <x v="0"/>
    <d v="2010-11-26T00:00:00"/>
    <x v="1"/>
    <n v="2"/>
    <n v="9"/>
    <n v="2"/>
    <n v="3"/>
    <n v="3"/>
    <s v="-"/>
    <d v="2008-07-09T00:00:00"/>
    <n v="3"/>
    <s v="-"/>
  </r>
  <r>
    <n v="139606"/>
    <n v="8084001"/>
    <s v="All Saints Academy"/>
    <x v="2"/>
    <s v="North East"/>
    <x v="95"/>
    <s v="Stockton South"/>
    <s v="TS17 5BL"/>
    <s v="Academy Converter"/>
    <x v="3"/>
    <d v="2008-12-04T00:00:00"/>
    <x v="1"/>
    <n v="9"/>
    <n v="2"/>
    <n v="1"/>
    <n v="2"/>
    <n v="2"/>
    <s v="-"/>
    <d v="2005-12-06T00:00:00"/>
    <n v="2"/>
    <s v="-"/>
  </r>
  <r>
    <n v="139607"/>
    <n v="8847003"/>
    <s v="Barrs Court School"/>
    <x v="4"/>
    <s v="West Midlands"/>
    <x v="117"/>
    <s v="Hereford and South Herefordshire"/>
    <s v="HR1 1EQ"/>
    <s v="Academy Special Converter"/>
    <x v="4"/>
    <d v="2011-05-11T00:00:00"/>
    <x v="0"/>
    <n v="2"/>
    <n v="9"/>
    <n v="1"/>
    <n v="2"/>
    <n v="1"/>
    <s v="-"/>
    <d v="2007-10-02T00:00:00"/>
    <n v="1"/>
    <s v="-"/>
  </r>
  <r>
    <n v="139608"/>
    <n v="8842029"/>
    <s v="Burghill Community Primary School"/>
    <x v="4"/>
    <s v="West Midlands"/>
    <x v="117"/>
    <s v="North Herefordshire"/>
    <s v="HR4 7RP"/>
    <s v="Academy Converter"/>
    <x v="0"/>
    <d v="2012-05-31T00:00:00"/>
    <x v="1"/>
    <n v="1"/>
    <n v="9"/>
    <n v="1"/>
    <n v="2"/>
    <n v="2"/>
    <s v="-"/>
    <d v="2009-02-26T00:00:00"/>
    <n v="3"/>
    <s v="-"/>
  </r>
  <r>
    <n v="139609"/>
    <n v="3125206"/>
    <s v="Charville Primary School"/>
    <x v="0"/>
    <s v="London"/>
    <x v="27"/>
    <s v="Hayes and Harlington"/>
    <s v="UB4 8LF"/>
    <s v="Academy Converter"/>
    <x v="0"/>
    <d v="2008-10-01T00:00:00"/>
    <x v="1"/>
    <n v="9"/>
    <n v="2"/>
    <n v="1"/>
    <n v="2"/>
    <n v="2"/>
    <s v="-"/>
    <d v="2005-09-27T00:00:00"/>
    <n v="2"/>
    <s v="-"/>
  </r>
  <r>
    <n v="139610"/>
    <n v="3353805"/>
    <s v="Edgar Stammers Primary School"/>
    <x v="4"/>
    <s v="West Midlands"/>
    <x v="42"/>
    <s v="Walsall North"/>
    <s v="WS3 1RQ"/>
    <s v="Academy Converter"/>
    <x v="0"/>
    <d v="2013-05-16T00:00:00"/>
    <x v="2"/>
    <n v="3"/>
    <n v="9"/>
    <n v="2"/>
    <n v="3"/>
    <n v="3"/>
    <s v="-"/>
    <d v="2009-12-09T00:00:00"/>
    <n v="3"/>
    <s v="-"/>
  </r>
  <r>
    <n v="139611"/>
    <n v="8573429"/>
    <s v="English Martyrs' Catholic Primary School"/>
    <x v="6"/>
    <s v="East Midlands"/>
    <x v="132"/>
    <s v="Rutland and Melton"/>
    <s v="LE15 6EH"/>
    <s v="Academy Converter"/>
    <x v="0"/>
    <d v="2011-10-05T00:00:00"/>
    <x v="1"/>
    <n v="2"/>
    <n v="9"/>
    <n v="2"/>
    <n v="2"/>
    <n v="2"/>
    <s v="-"/>
    <d v="2009-01-22T00:00:00"/>
    <n v="3"/>
    <s v="-"/>
  </r>
  <r>
    <n v="139612"/>
    <n v="8212230"/>
    <s v="The Ferrars Academy"/>
    <x v="7"/>
    <s v="East of England"/>
    <x v="79"/>
    <s v="Luton North"/>
    <s v="LU4 0LL"/>
    <s v="Academy Converter"/>
    <x v="0"/>
    <d v="2010-03-31T00:00:00"/>
    <x v="1"/>
    <n v="2"/>
    <n v="9"/>
    <n v="2"/>
    <n v="2"/>
    <n v="2"/>
    <s v="-"/>
    <d v="2006-11-15T00:00:00"/>
    <n v="2"/>
    <s v="-"/>
  </r>
  <r>
    <n v="139613"/>
    <n v="8832137"/>
    <s v="Graham James Primary Academy"/>
    <x v="7"/>
    <s v="East of England"/>
    <x v="111"/>
    <s v="South Basildon and East Thurrock"/>
    <s v="SS17 7ES"/>
    <s v="Academy Converter"/>
    <x v="0"/>
    <d v="2013-01-17T00:00:00"/>
    <x v="1"/>
    <n v="2"/>
    <n v="9"/>
    <n v="1"/>
    <n v="2"/>
    <n v="2"/>
    <s v="-"/>
    <d v="2011-05-25T00:00:00"/>
    <n v="3"/>
    <s v="-"/>
  </r>
  <r>
    <n v="139614"/>
    <n v="3404611"/>
    <s v="Halewood Academy Centre for Learning"/>
    <x v="3"/>
    <s v="North West"/>
    <x v="44"/>
    <s v="Garston and Halewood"/>
    <s v="L26 1UU"/>
    <s v="Academy Converter"/>
    <x v="3"/>
    <d v="2010-10-12T00:00:00"/>
    <x v="1"/>
    <n v="2"/>
    <n v="9"/>
    <n v="2"/>
    <n v="2"/>
    <n v="1"/>
    <s v="-"/>
    <s v="NULL"/>
    <s v="NULL"/>
    <s v="-"/>
  </r>
  <r>
    <n v="139615"/>
    <n v="8862511"/>
    <s v="Hartley Primary School"/>
    <x v="1"/>
    <s v="South East"/>
    <x v="125"/>
    <s v="Dartford"/>
    <s v="DA3 8BT"/>
    <s v="Academy Converter"/>
    <x v="0"/>
    <d v="2012-11-16T00:00:00"/>
    <x v="1"/>
    <n v="2"/>
    <n v="9"/>
    <n v="2"/>
    <n v="2"/>
    <n v="1"/>
    <s v="-"/>
    <d v="2011-02-03T00:00:00"/>
    <n v="3"/>
    <s v="-"/>
  </r>
  <r>
    <n v="139616"/>
    <n v="3094705"/>
    <s v="Heartlands High School"/>
    <x v="0"/>
    <s v="London"/>
    <x v="24"/>
    <s v="Hornsey and Wood Green"/>
    <s v="N22 7ST"/>
    <s v="Academy Converter"/>
    <x v="3"/>
    <d v="2012-03-08T00:00:00"/>
    <x v="1"/>
    <n v="2"/>
    <n v="9"/>
    <n v="2"/>
    <n v="2"/>
    <n v="2"/>
    <s v="-"/>
    <s v="NULL"/>
    <s v="NULL"/>
    <s v="-"/>
  </r>
  <r>
    <n v="139617"/>
    <n v="9332032"/>
    <s v="Horrington Primary School"/>
    <x v="5"/>
    <s v="South West"/>
    <x v="143"/>
    <s v="Wells"/>
    <s v="BA5 3EB"/>
    <s v="Academy Converter"/>
    <x v="0"/>
    <d v="2011-12-06T00:00:00"/>
    <x v="0"/>
    <n v="1"/>
    <n v="9"/>
    <n v="1"/>
    <n v="1"/>
    <n v="1"/>
    <s v="-"/>
    <d v="2007-01-24T00:00:00"/>
    <n v="2"/>
    <s v="-"/>
  </r>
  <r>
    <n v="139618"/>
    <n v="9252020"/>
    <s v="Huntingtower Community Primary Academy"/>
    <x v="6"/>
    <s v="East Midlands"/>
    <x v="133"/>
    <s v="Grantham and Stamford"/>
    <s v="NG31 7AU"/>
    <s v="Academy Converter"/>
    <x v="0"/>
    <d v="2011-10-07T00:00:00"/>
    <x v="1"/>
    <n v="2"/>
    <n v="9"/>
    <n v="2"/>
    <n v="2"/>
    <n v="2"/>
    <s v="-"/>
    <d v="2008-12-11T00:00:00"/>
    <n v="3"/>
    <s v="-"/>
  </r>
  <r>
    <n v="139619"/>
    <n v="8522460"/>
    <s v="Kanes Hill Primary School"/>
    <x v="1"/>
    <s v="South East"/>
    <x v="116"/>
    <s v="Southampton, Itchen"/>
    <s v="SO19 6FW"/>
    <s v="Academy Converter"/>
    <x v="0"/>
    <d v="2008-11-24T00:00:00"/>
    <x v="0"/>
    <n v="9"/>
    <n v="1"/>
    <n v="1"/>
    <n v="1"/>
    <n v="1"/>
    <s v="-"/>
    <s v="NULL"/>
    <s v="NULL"/>
    <s v="-"/>
  </r>
  <r>
    <n v="139620"/>
    <n v="8552380"/>
    <s v="Narborough The Pastures Primary School"/>
    <x v="6"/>
    <s v="East Midlands"/>
    <x v="130"/>
    <s v="South Leicestershire"/>
    <s v="LE19 3YP"/>
    <s v="Academy Converter"/>
    <x v="0"/>
    <d v="2011-10-14T00:00:00"/>
    <x v="0"/>
    <n v="1"/>
    <n v="9"/>
    <n v="2"/>
    <n v="2"/>
    <n v="1"/>
    <s v="-"/>
    <d v="2009-03-03T00:00:00"/>
    <n v="2"/>
    <s v="-"/>
  </r>
  <r>
    <n v="139621"/>
    <n v="9253331"/>
    <s v="Our Lady of Good Counsel Catholic Primary School"/>
    <x v="6"/>
    <s v="East Midlands"/>
    <x v="133"/>
    <s v="Sleaford and North Hykeham"/>
    <s v="NG34 7AT"/>
    <s v="Academy Converter"/>
    <x v="0"/>
    <d v="2011-11-22T00:00:00"/>
    <x v="1"/>
    <n v="2"/>
    <n v="9"/>
    <n v="2"/>
    <n v="2"/>
    <n v="2"/>
    <s v="-"/>
    <d v="2008-11-26T00:00:00"/>
    <n v="3"/>
    <s v="-"/>
  </r>
  <r>
    <n v="139622"/>
    <n v="9253347"/>
    <s v="Our Lady of Lincoln Catholic Primary School"/>
    <x v="6"/>
    <s v="East Midlands"/>
    <x v="133"/>
    <s v="Lincoln"/>
    <s v="LN2 2HE"/>
    <s v="Academy Converter"/>
    <x v="0"/>
    <d v="2013-02-06T00:00:00"/>
    <x v="1"/>
    <n v="2"/>
    <n v="9"/>
    <n v="2"/>
    <n v="2"/>
    <n v="2"/>
    <s v="-"/>
    <d v="2010-09-14T00:00:00"/>
    <n v="3"/>
    <s v="-"/>
  </r>
  <r>
    <n v="139623"/>
    <n v="9255421"/>
    <s v="St Peter and St Paul, Lincoln's Catholic High School, A Science College"/>
    <x v="6"/>
    <s v="East Midlands"/>
    <x v="133"/>
    <s v="Lincoln"/>
    <s v="LN6 7SX"/>
    <s v="Academy Converter"/>
    <x v="3"/>
    <d v="2011-02-16T00:00:00"/>
    <x v="1"/>
    <n v="2"/>
    <n v="9"/>
    <n v="2"/>
    <n v="2"/>
    <n v="2"/>
    <s v="-"/>
    <d v="2008-01-24T00:00:00"/>
    <n v="2"/>
    <s v="-"/>
  </r>
  <r>
    <n v="139624"/>
    <n v="8554045"/>
    <s v="The Beauchamp College"/>
    <x v="6"/>
    <s v="East Midlands"/>
    <x v="130"/>
    <s v="Harborough"/>
    <s v="LE2 5TP"/>
    <s v="Academy Converter"/>
    <x v="3"/>
    <d v="2011-05-25T00:00:00"/>
    <x v="0"/>
    <n v="1"/>
    <n v="9"/>
    <n v="1"/>
    <n v="2"/>
    <n v="1"/>
    <s v="-"/>
    <d v="2008-03-18T00:00:00"/>
    <n v="2"/>
    <s v="-"/>
  </r>
  <r>
    <n v="139625"/>
    <n v="9257024"/>
    <s v="The Eresby School, Spilsby"/>
    <x v="6"/>
    <s v="East Midlands"/>
    <x v="133"/>
    <s v="Louth and Horncastle"/>
    <s v="PE23 5HU"/>
    <s v="Academy Special Converter"/>
    <x v="4"/>
    <d v="2013-01-31T00:00:00"/>
    <x v="0"/>
    <n v="1"/>
    <n v="9"/>
    <n v="1"/>
    <n v="1"/>
    <n v="1"/>
    <s v="-"/>
    <d v="2010-03-23T00:00:00"/>
    <n v="1"/>
    <s v="-"/>
  </r>
  <r>
    <n v="139626"/>
    <n v="9253332"/>
    <s v="The Saint Augustine's Catholic Primary School, Stamford"/>
    <x v="6"/>
    <s v="East Midlands"/>
    <x v="133"/>
    <s v="Grantham and Stamford"/>
    <s v="PE9 1SR"/>
    <s v="Academy Converter"/>
    <x v="0"/>
    <d v="2011-10-05T00:00:00"/>
    <x v="2"/>
    <n v="3"/>
    <n v="9"/>
    <n v="2"/>
    <n v="3"/>
    <n v="3"/>
    <s v="-"/>
    <d v="2009-07-10T00:00:00"/>
    <n v="3"/>
    <s v="-"/>
  </r>
  <r>
    <n v="139627"/>
    <n v="9253346"/>
    <s v="The Saint Hugh's Catholic Primary School, Lincoln"/>
    <x v="6"/>
    <s v="East Midlands"/>
    <x v="133"/>
    <s v="Lincoln"/>
    <s v="LN6 0SH"/>
    <s v="Academy Converter"/>
    <x v="0"/>
    <d v="2013-02-27T00:00:00"/>
    <x v="0"/>
    <n v="1"/>
    <n v="9"/>
    <n v="1"/>
    <n v="1"/>
    <n v="1"/>
    <s v="-"/>
    <d v="2008-06-25T00:00:00"/>
    <n v="2"/>
    <s v="-"/>
  </r>
  <r>
    <n v="139628"/>
    <n v="8107008"/>
    <s v="Tweendykes School"/>
    <x v="2"/>
    <s v="Yorkshire and the Humber"/>
    <x v="120"/>
    <s v="Kingston upon Hull East"/>
    <s v="HU7 4XJ"/>
    <s v="Academy Special Converter"/>
    <x v="4"/>
    <d v="2012-12-05T00:00:00"/>
    <x v="0"/>
    <n v="1"/>
    <n v="9"/>
    <n v="1"/>
    <n v="1"/>
    <n v="1"/>
    <s v="-"/>
    <d v="2010-04-21T00:00:00"/>
    <n v="1"/>
    <s v="-"/>
  </r>
  <r>
    <n v="139629"/>
    <n v="8104001"/>
    <s v="Winifred Holtby Academy"/>
    <x v="2"/>
    <s v="Yorkshire and the Humber"/>
    <x v="120"/>
    <s v="Kingston upon Hull East"/>
    <s v="HU7 4PW"/>
    <s v="Academy Converter"/>
    <x v="3"/>
    <d v="2012-10-04T00:00:00"/>
    <x v="2"/>
    <n v="3"/>
    <n v="9"/>
    <n v="2"/>
    <n v="3"/>
    <n v="3"/>
    <s v="-"/>
    <d v="2011-04-07T00:00:00"/>
    <n v="3"/>
    <s v="-"/>
  </r>
  <r>
    <n v="139630"/>
    <n v="8932077"/>
    <s v="Woodside Primary School"/>
    <x v="4"/>
    <s v="West Midlands"/>
    <x v="142"/>
    <s v="North Shropshire"/>
    <s v="SY11 1DT"/>
    <s v="Academy Converter"/>
    <x v="0"/>
    <d v="2008-12-11T00:00:00"/>
    <x v="1"/>
    <n v="9"/>
    <n v="2"/>
    <n v="1"/>
    <n v="2"/>
    <n v="2"/>
    <s v="-"/>
    <d v="2005-10-05T00:00:00"/>
    <n v="2"/>
    <s v="-"/>
  </r>
  <r>
    <n v="139631"/>
    <n v="3302452"/>
    <s v="Pegasus Primary School"/>
    <x v="4"/>
    <s v="West Midlands"/>
    <x v="36"/>
    <s v="Birmingham, Erdington"/>
    <s v="B35 6PR"/>
    <s v="Academy Converter"/>
    <x v="0"/>
    <d v="2011-05-26T00:00:00"/>
    <x v="1"/>
    <n v="2"/>
    <n v="9"/>
    <n v="2"/>
    <n v="2"/>
    <n v="2"/>
    <s v="-"/>
    <d v="2007-11-14T00:00:00"/>
    <n v="3"/>
    <s v="-"/>
  </r>
  <r>
    <n v="139708"/>
    <n v="8604084"/>
    <s v="University Academy Kidsgrove"/>
    <x v="4"/>
    <s v="West Midlands"/>
    <x v="145"/>
    <s v="Stoke-on-Trent North"/>
    <s v="ST7 4DL"/>
    <s v="Academy Converter"/>
    <x v="3"/>
    <d v="2013-03-08T00:00:00"/>
    <x v="2"/>
    <n v="3"/>
    <n v="9"/>
    <n v="2"/>
    <n v="3"/>
    <n v="3"/>
    <s v="-"/>
    <d v="2010-02-04T00:00:00"/>
    <n v="2"/>
    <s v="-"/>
  </r>
  <r>
    <n v="139735"/>
    <n v="3574604"/>
    <s v="All Saints Catholic College"/>
    <x v="3"/>
    <s v="North West"/>
    <x v="56"/>
    <s v="Denton and Reddish"/>
    <s v="SK16 5AP"/>
    <s v="Academy Converter"/>
    <x v="3"/>
    <d v="2012-12-05T00:00:00"/>
    <x v="1"/>
    <n v="2"/>
    <n v="9"/>
    <n v="2"/>
    <n v="2"/>
    <n v="2"/>
    <s v="-"/>
    <d v="2010-12-09T00:00:00"/>
    <n v="3"/>
    <s v="-"/>
  </r>
  <r>
    <n v="139736"/>
    <n v="9262289"/>
    <s v="Arden Grove Infant and Nursery School"/>
    <x v="7"/>
    <s v="East of England"/>
    <x v="134"/>
    <s v="Norwich North"/>
    <s v="NR6 6QA"/>
    <s v="Academy Converter"/>
    <x v="0"/>
    <d v="2009-02-06T00:00:00"/>
    <x v="1"/>
    <n v="9"/>
    <n v="2"/>
    <n v="1"/>
    <n v="2"/>
    <n v="2"/>
    <s v="-"/>
    <d v="2006-03-21T00:00:00"/>
    <n v="2"/>
    <s v="-"/>
  </r>
  <r>
    <n v="139737"/>
    <n v="8552162"/>
    <s v="Battling Brook Community Primary School"/>
    <x v="6"/>
    <s v="East Midlands"/>
    <x v="130"/>
    <s v="Bosworth"/>
    <s v="LE10 0EX"/>
    <s v="Academy Converter"/>
    <x v="0"/>
    <d v="2011-06-09T00:00:00"/>
    <x v="1"/>
    <n v="2"/>
    <n v="9"/>
    <n v="1"/>
    <n v="2"/>
    <n v="2"/>
    <s v="-"/>
    <d v="2008-07-03T00:00:00"/>
    <n v="1"/>
    <s v="-"/>
  </r>
  <r>
    <n v="139738"/>
    <n v="3305400"/>
    <s v="The Baverstock Academy"/>
    <x v="4"/>
    <s v="West Midlands"/>
    <x v="36"/>
    <s v="Birmingham, Selly Oak"/>
    <s v="B14 5TL"/>
    <s v="Academy Converter"/>
    <x v="3"/>
    <d v="2012-02-23T00:00:00"/>
    <x v="2"/>
    <n v="3"/>
    <n v="9"/>
    <n v="3"/>
    <n v="3"/>
    <n v="3"/>
    <s v="-"/>
    <d v="2009-06-04T00:00:00"/>
    <n v="3"/>
    <s v="-"/>
  </r>
  <r>
    <n v="139739"/>
    <n v="8552333"/>
    <s v="Brocks Hill Primary School"/>
    <x v="6"/>
    <s v="East Midlands"/>
    <x v="130"/>
    <s v="Harborough"/>
    <s v="LE2 5WP"/>
    <s v="Academy Converter"/>
    <x v="0"/>
    <d v="2009-03-12T00:00:00"/>
    <x v="0"/>
    <n v="9"/>
    <n v="1"/>
    <n v="1"/>
    <n v="1"/>
    <n v="1"/>
    <s v="-"/>
    <d v="2005-11-22T00:00:00"/>
    <n v="3"/>
    <s v="-"/>
  </r>
  <r>
    <n v="139740"/>
    <n v="9081108"/>
    <s v="Carradon PRU"/>
    <x v="5"/>
    <s v="South West"/>
    <x v="97"/>
    <s v="South East Cornwall"/>
    <s v="PL14 6BS"/>
    <s v="Academy Alternative Provision Converter"/>
    <x v="2"/>
    <d v="2012-09-20T00:00:00"/>
    <x v="1"/>
    <n v="2"/>
    <n v="9"/>
    <n v="2"/>
    <n v="2"/>
    <n v="1"/>
    <s v="-"/>
    <d v="2010-05-20T00:00:00"/>
    <n v="2"/>
    <s v="-"/>
  </r>
  <r>
    <n v="139742"/>
    <n v="3332118"/>
    <s v="Corngreaves Primary School"/>
    <x v="4"/>
    <s v="West Midlands"/>
    <x v="40"/>
    <s v="Halesowen and Rowley Regis"/>
    <s v="B64 6EZ"/>
    <s v="Academy Converter"/>
    <x v="0"/>
    <d v="2009-06-09T00:00:00"/>
    <x v="0"/>
    <n v="9"/>
    <n v="1"/>
    <n v="1"/>
    <n v="1"/>
    <n v="1"/>
    <s v="-"/>
    <d v="2007-03-21T00:00:00"/>
    <n v="2"/>
    <s v="-"/>
  </r>
  <r>
    <n v="139743"/>
    <n v="9292398"/>
    <s v="Croftway Primary School"/>
    <x v="2"/>
    <s v="North East"/>
    <x v="139"/>
    <s v="Blyth Valley"/>
    <s v="NE24 2HP"/>
    <s v="Academy Converter"/>
    <x v="0"/>
    <d v="2011-03-10T00:00:00"/>
    <x v="1"/>
    <n v="2"/>
    <n v="9"/>
    <n v="2"/>
    <n v="2"/>
    <n v="2"/>
    <s v="-"/>
    <d v="2007-10-05T00:00:00"/>
    <n v="2"/>
    <s v="-"/>
  </r>
  <r>
    <n v="139744"/>
    <n v="8553035"/>
    <s v="Frisby Church of England Primary School"/>
    <x v="6"/>
    <s v="East Midlands"/>
    <x v="130"/>
    <s v="Rutland and Melton"/>
    <s v="LE14 2NH"/>
    <s v="Academy Converter"/>
    <x v="0"/>
    <d v="2012-06-28T00:00:00"/>
    <x v="1"/>
    <n v="2"/>
    <n v="9"/>
    <n v="2"/>
    <n v="2"/>
    <n v="2"/>
    <s v="-"/>
    <d v="2007-02-21T00:00:00"/>
    <n v="2"/>
    <s v="-"/>
  </r>
  <r>
    <n v="139745"/>
    <n v="9081105"/>
    <s v="Glynn House Short Stay School"/>
    <x v="5"/>
    <s v="South West"/>
    <x v="97"/>
    <s v="Truro and Falmouth"/>
    <s v="TR1 3AY"/>
    <s v="Academy Alternative Provision Converter"/>
    <x v="2"/>
    <d v="2011-11-10T00:00:00"/>
    <x v="1"/>
    <n v="2"/>
    <n v="9"/>
    <n v="2"/>
    <n v="2"/>
    <n v="2"/>
    <s v="-"/>
    <d v="2009-01-20T00:00:00"/>
    <n v="2"/>
    <s v="-"/>
  </r>
  <r>
    <n v="139746"/>
    <n v="3304240"/>
    <s v="Hamstead Hall Academy"/>
    <x v="4"/>
    <s v="West Midlands"/>
    <x v="36"/>
    <s v="Birmingham, Perry Barr"/>
    <s v="B20 1HL"/>
    <s v="Academy Converter"/>
    <x v="3"/>
    <d v="2011-01-27T00:00:00"/>
    <x v="1"/>
    <n v="2"/>
    <n v="9"/>
    <n v="2"/>
    <n v="2"/>
    <n v="2"/>
    <s v="-"/>
    <d v="2008-02-06T00:00:00"/>
    <n v="2"/>
    <s v="-"/>
  </r>
  <r>
    <n v="139747"/>
    <n v="8523659"/>
    <s v="Harefield Primary School"/>
    <x v="1"/>
    <s v="South East"/>
    <x v="116"/>
    <s v="Southampton, Itchen"/>
    <s v="SO18 5NZ"/>
    <s v="Academy Converter"/>
    <x v="0"/>
    <d v="2011-03-04T00:00:00"/>
    <x v="0"/>
    <n v="1"/>
    <n v="9"/>
    <n v="1"/>
    <n v="1"/>
    <n v="1"/>
    <s v="-"/>
    <d v="2008-02-14T00:00:00"/>
    <n v="2"/>
    <s v="-"/>
  </r>
  <r>
    <n v="139748"/>
    <n v="3702120"/>
    <s v="Heather Garth Primary School"/>
    <x v="2"/>
    <s v="Yorkshire and the Humber"/>
    <x v="58"/>
    <s v="Wentworth and Dearne"/>
    <s v="S63 8ES"/>
    <s v="Academy Converter"/>
    <x v="0"/>
    <d v="2010-09-15T00:00:00"/>
    <x v="1"/>
    <n v="2"/>
    <n v="9"/>
    <n v="2"/>
    <n v="2"/>
    <n v="2"/>
    <s v="-"/>
    <d v="2007-09-14T00:00:00"/>
    <n v="2"/>
    <s v="-"/>
  </r>
  <r>
    <n v="139749"/>
    <n v="8852078"/>
    <s v="Honeybourne First School"/>
    <x v="4"/>
    <s v="West Midlands"/>
    <x v="118"/>
    <s v="Mid Worcestershire"/>
    <s v="WR11 7PJ"/>
    <s v="Academy Converter"/>
    <x v="0"/>
    <d v="2012-05-30T00:00:00"/>
    <x v="1"/>
    <n v="2"/>
    <n v="9"/>
    <n v="2"/>
    <n v="2"/>
    <n v="2"/>
    <s v="-"/>
    <d v="2009-07-06T00:00:00"/>
    <n v="2"/>
    <s v="-"/>
  </r>
  <r>
    <n v="139750"/>
    <n v="9312609"/>
    <s v="Ladygrove Park Primary School"/>
    <x v="1"/>
    <s v="South East"/>
    <x v="141"/>
    <s v="Wantage"/>
    <s v="OX11 7GB"/>
    <s v="Academy Converter"/>
    <x v="0"/>
    <d v="2011-11-10T00:00:00"/>
    <x v="0"/>
    <n v="1"/>
    <n v="9"/>
    <n v="1"/>
    <n v="2"/>
    <n v="1"/>
    <s v="-"/>
    <d v="2006-09-20T00:00:00"/>
    <n v="2"/>
    <s v="-"/>
  </r>
  <r>
    <n v="139751"/>
    <n v="8552357"/>
    <s v="Launde Primary School"/>
    <x v="6"/>
    <s v="East Midlands"/>
    <x v="130"/>
    <s v="Harborough"/>
    <s v="LE2 4LJ"/>
    <s v="Academy Converter"/>
    <x v="0"/>
    <d v="2011-05-13T00:00:00"/>
    <x v="0"/>
    <n v="1"/>
    <n v="9"/>
    <n v="1"/>
    <n v="1"/>
    <n v="1"/>
    <s v="-"/>
    <d v="2007-09-12T00:00:00"/>
    <n v="1"/>
    <s v="-"/>
  </r>
  <r>
    <n v="139752"/>
    <n v="8952206"/>
    <s v="Leighton Academy"/>
    <x v="3"/>
    <s v="North West"/>
    <x v="89"/>
    <s v="Crewe and Nantwich"/>
    <s v="CW1 3PP"/>
    <s v="Academy Converter"/>
    <x v="0"/>
    <d v="2011-05-19T00:00:00"/>
    <x v="0"/>
    <n v="1"/>
    <n v="9"/>
    <n v="2"/>
    <n v="2"/>
    <n v="1"/>
    <s v="-"/>
    <d v="2007-12-07T00:00:00"/>
    <n v="1"/>
    <s v="-"/>
  </r>
  <r>
    <n v="139753"/>
    <n v="8653117"/>
    <s v="Malmesbury Church of England Primary School"/>
    <x v="5"/>
    <s v="South West"/>
    <x v="150"/>
    <s v="North Wiltshire"/>
    <s v="SN16 9JR"/>
    <s v="Academy Converter"/>
    <x v="0"/>
    <d v="2012-09-27T00:00:00"/>
    <x v="0"/>
    <n v="1"/>
    <n v="9"/>
    <n v="1"/>
    <n v="1"/>
    <n v="1"/>
    <s v="-"/>
    <d v="2008-01-16T00:00:00"/>
    <n v="2"/>
    <s v="-"/>
  </r>
  <r>
    <n v="139754"/>
    <n v="9292417"/>
    <s v="Malvin's Close Primary School"/>
    <x v="2"/>
    <s v="North East"/>
    <x v="139"/>
    <s v="Blyth Valley"/>
    <s v="NE24 5BL"/>
    <s v="Academy Converter"/>
    <x v="0"/>
    <d v="2012-03-15T00:00:00"/>
    <x v="1"/>
    <n v="2"/>
    <n v="9"/>
    <n v="1"/>
    <n v="2"/>
    <n v="2"/>
    <s v="-"/>
    <d v="2008-12-04T00:00:00"/>
    <n v="2"/>
    <s v="-"/>
  </r>
  <r>
    <n v="139755"/>
    <n v="9312597"/>
    <s v="Manor School"/>
    <x v="1"/>
    <s v="South East"/>
    <x v="141"/>
    <s v="Wantage"/>
    <s v="OX11 7LB"/>
    <s v="Academy Converter"/>
    <x v="0"/>
    <d v="2013-03-01T00:00:00"/>
    <x v="1"/>
    <n v="2"/>
    <n v="9"/>
    <n v="2"/>
    <n v="2"/>
    <n v="2"/>
    <s v="-"/>
    <d v="2008-05-06T00:00:00"/>
    <n v="2"/>
    <s v="-"/>
  </r>
  <r>
    <n v="139756"/>
    <n v="9292405"/>
    <s v="Morpeth Road Primary School"/>
    <x v="2"/>
    <s v="North East"/>
    <x v="139"/>
    <s v="Blyth Valley"/>
    <s v="NE24 5TQ"/>
    <s v="Academy Converter"/>
    <x v="0"/>
    <d v="2010-03-24T00:00:00"/>
    <x v="1"/>
    <n v="2"/>
    <n v="9"/>
    <n v="2"/>
    <n v="2"/>
    <n v="2"/>
    <s v="-"/>
    <d v="2007-02-01T00:00:00"/>
    <n v="3"/>
    <s v="-"/>
  </r>
  <r>
    <n v="139757"/>
    <n v="9282226"/>
    <s v="Risdene Academy"/>
    <x v="6"/>
    <s v="East Midlands"/>
    <x v="137"/>
    <s v="Wellingborough"/>
    <s v="NN10 0HH"/>
    <s v="Academy Converter"/>
    <x v="0"/>
    <d v="2010-06-30T00:00:00"/>
    <x v="1"/>
    <n v="2"/>
    <n v="9"/>
    <n v="2"/>
    <n v="2"/>
    <n v="2"/>
    <s v="-"/>
    <d v="2007-03-08T00:00:00"/>
    <n v="3"/>
    <s v="-"/>
  </r>
  <r>
    <n v="139758"/>
    <n v="9081104"/>
    <s v="Nine Maidens Short Stay School"/>
    <x v="5"/>
    <s v="South West"/>
    <x v="97"/>
    <s v="Camborne and Redruth"/>
    <s v="TR16 6ND"/>
    <s v="Academy Alternative Provision Converter"/>
    <x v="2"/>
    <d v="2012-10-17T00:00:00"/>
    <x v="1"/>
    <n v="2"/>
    <n v="9"/>
    <n v="2"/>
    <n v="2"/>
    <n v="1"/>
    <s v="-"/>
    <d v="2010-05-26T00:00:00"/>
    <n v="2"/>
    <s v="-"/>
  </r>
  <r>
    <n v="139759"/>
    <n v="9081103"/>
    <s v="North Cornwall Short Stay School"/>
    <x v="5"/>
    <s v="South West"/>
    <x v="97"/>
    <s v="North Cornwall"/>
    <s v="PL33 9DA"/>
    <s v="Academy Alternative Provision Converter"/>
    <x v="2"/>
    <d v="2012-01-11T00:00:00"/>
    <x v="2"/>
    <n v="3"/>
    <n v="9"/>
    <n v="2"/>
    <n v="3"/>
    <n v="3"/>
    <s v="-"/>
    <d v="2009-07-09T00:00:00"/>
    <n v="2"/>
    <s v="-"/>
  </r>
  <r>
    <n v="139760"/>
    <n v="9081102"/>
    <s v="Penwith Short Stay School"/>
    <x v="5"/>
    <s v="South West"/>
    <x v="97"/>
    <s v="St. Ives"/>
    <s v="TR18 2AT"/>
    <s v="Academy Alternative Provision Converter"/>
    <x v="2"/>
    <d v="2012-02-09T00:00:00"/>
    <x v="1"/>
    <n v="2"/>
    <n v="9"/>
    <n v="2"/>
    <n v="2"/>
    <n v="2"/>
    <s v="-"/>
    <d v="2008-11-05T00:00:00"/>
    <n v="3"/>
    <s v="-"/>
  </r>
  <r>
    <n v="139761"/>
    <n v="9081101"/>
    <s v="Restormel PRU"/>
    <x v="5"/>
    <s v="South West"/>
    <x v="97"/>
    <s v="St. Austell and Newquay"/>
    <s v="PL25 4AJ"/>
    <s v="Academy Alternative Provision Converter"/>
    <x v="2"/>
    <d v="2013-01-16T00:00:00"/>
    <x v="1"/>
    <n v="2"/>
    <n v="9"/>
    <n v="1"/>
    <n v="2"/>
    <n v="2"/>
    <s v="-"/>
    <d v="2009-10-13T00:00:00"/>
    <n v="2"/>
    <s v="-"/>
  </r>
  <r>
    <n v="139762"/>
    <n v="9312567"/>
    <s v="St John's Primary School"/>
    <x v="1"/>
    <s v="South East"/>
    <x v="141"/>
    <s v="Wantage"/>
    <s v="OX10 9AG"/>
    <s v="Academy Converter"/>
    <x v="0"/>
    <d v="2013-02-21T00:00:00"/>
    <x v="1"/>
    <n v="2"/>
    <n v="9"/>
    <n v="1"/>
    <n v="2"/>
    <n v="2"/>
    <s v="-"/>
    <d v="2008-05-23T00:00:00"/>
    <n v="2"/>
    <s v="-"/>
  </r>
  <r>
    <n v="139763"/>
    <n v="8813452"/>
    <s v="St Mary's Church of England Voluntary Aided Primary School, Shenfield"/>
    <x v="7"/>
    <s v="East of England"/>
    <x v="110"/>
    <s v="Brentwood and Ongar"/>
    <s v="CM15 9AL"/>
    <s v="Academy Converter"/>
    <x v="0"/>
    <d v="2008-02-04T00:00:00"/>
    <x v="0"/>
    <n v="9"/>
    <n v="1"/>
    <n v="1"/>
    <n v="1"/>
    <n v="1"/>
    <s v="-"/>
    <s v="NULL"/>
    <s v="NULL"/>
    <s v="-"/>
  </r>
  <r>
    <n v="139764"/>
    <n v="8954612"/>
    <s v="St Thomas More Catholic High School, A Specialist School for Maths &amp; ICT"/>
    <x v="3"/>
    <s v="North West"/>
    <x v="89"/>
    <s v="Crewe and Nantwich"/>
    <s v="CW2 8AE"/>
    <s v="Academy Converter"/>
    <x v="3"/>
    <d v="2012-04-20T00:00:00"/>
    <x v="1"/>
    <n v="2"/>
    <n v="9"/>
    <n v="1"/>
    <n v="2"/>
    <n v="2"/>
    <s v="-"/>
    <d v="2007-09-13T00:00:00"/>
    <n v="2"/>
    <s v="-"/>
  </r>
  <r>
    <n v="139765"/>
    <n v="8924462"/>
    <s v="The Nottingham Emmanuel School"/>
    <x v="6"/>
    <s v="East Midlands"/>
    <x v="140"/>
    <s v="Rushcliffe"/>
    <s v="NG2 7YF"/>
    <s v="Academy Converter"/>
    <x v="3"/>
    <d v="2012-10-31T00:00:00"/>
    <x v="1"/>
    <n v="2"/>
    <n v="9"/>
    <n v="2"/>
    <n v="2"/>
    <n v="2"/>
    <s v="-"/>
    <d v="2010-11-04T00:00:00"/>
    <n v="3"/>
    <s v="-"/>
  </r>
  <r>
    <n v="139766"/>
    <n v="8944408"/>
    <s v="The Phoenix School"/>
    <x v="4"/>
    <s v="West Midlands"/>
    <x v="47"/>
    <s v="Telford"/>
    <s v="TF4 3DZ"/>
    <s v="Academy Converter"/>
    <x v="3"/>
    <d v="2013-03-20T00:00:00"/>
    <x v="2"/>
    <n v="3"/>
    <n v="9"/>
    <n v="3"/>
    <n v="3"/>
    <n v="3"/>
    <s v="-"/>
    <d v="2010-05-20T00:00:00"/>
    <n v="3"/>
    <s v="-"/>
  </r>
  <r>
    <n v="139767"/>
    <n v="8552164"/>
    <s v="Thringstone Primary School"/>
    <x v="6"/>
    <s v="East Midlands"/>
    <x v="130"/>
    <s v="North West Leicestershire"/>
    <s v="LE67 8LJ"/>
    <s v="Academy Converter"/>
    <x v="0"/>
    <d v="2012-05-15T00:00:00"/>
    <x v="1"/>
    <n v="2"/>
    <n v="9"/>
    <n v="2"/>
    <n v="2"/>
    <n v="2"/>
    <s v="-"/>
    <d v="2008-06-25T00:00:00"/>
    <n v="2"/>
    <s v="-"/>
  </r>
  <r>
    <n v="139768"/>
    <n v="3332158"/>
    <s v="Timbertree Primary School"/>
    <x v="4"/>
    <s v="West Midlands"/>
    <x v="40"/>
    <s v="Halesowen and Rowley Regis"/>
    <s v="B64 7LT"/>
    <s v="Academy Converter"/>
    <x v="0"/>
    <d v="2011-11-09T00:00:00"/>
    <x v="1"/>
    <n v="2"/>
    <n v="9"/>
    <n v="2"/>
    <n v="2"/>
    <n v="2"/>
    <s v="-"/>
    <d v="2010-03-23T00:00:00"/>
    <n v="4"/>
    <s v="SM "/>
  </r>
  <r>
    <n v="139769"/>
    <n v="8934391"/>
    <s v="William Brookes School"/>
    <x v="4"/>
    <s v="West Midlands"/>
    <x v="142"/>
    <s v="Ludlow"/>
    <s v="TF13 6NB"/>
    <s v="Academy Converter"/>
    <x v="3"/>
    <d v="2009-12-10T00:00:00"/>
    <x v="1"/>
    <n v="2"/>
    <n v="9"/>
    <n v="2"/>
    <n v="2"/>
    <n v="2"/>
    <s v="-"/>
    <d v="2007-05-10T00:00:00"/>
    <n v="2"/>
    <s v="-"/>
  </r>
  <r>
    <n v="139770"/>
    <n v="9313912"/>
    <s v="Willowcroft Community School "/>
    <x v="1"/>
    <s v="South East"/>
    <x v="141"/>
    <s v="Wantage"/>
    <s v="OX11 8BA"/>
    <s v="Academy Converter"/>
    <x v="0"/>
    <d v="2010-03-11T00:00:00"/>
    <x v="1"/>
    <n v="2"/>
    <n v="9"/>
    <n v="2"/>
    <n v="2"/>
    <n v="2"/>
    <s v="-"/>
    <s v="NULL"/>
    <s v="NULL"/>
    <s v="-"/>
  </r>
  <r>
    <n v="139838"/>
    <n v="8102039"/>
    <s v="Bellfield Primary School"/>
    <x v="2"/>
    <s v="Yorkshire and the Humber"/>
    <x v="120"/>
    <s v="Kingston upon Hull East"/>
    <s v="HU8 9DD"/>
    <s v="Academy Converter"/>
    <x v="0"/>
    <d v="2009-11-05T00:00:00"/>
    <x v="1"/>
    <n v="2"/>
    <n v="9"/>
    <n v="2"/>
    <n v="2"/>
    <n v="2"/>
    <s v="-"/>
    <d v="2007-02-07T00:00:00"/>
    <n v="2"/>
    <s v="-"/>
  </r>
  <r>
    <n v="139839"/>
    <n v="3944067"/>
    <s v="Biddick School Sports College"/>
    <x v="2"/>
    <s v="North East"/>
    <x v="70"/>
    <s v="Washington and Sunderland West"/>
    <s v="NE38 8AL"/>
    <s v="Academy Converter"/>
    <x v="3"/>
    <d v="2012-10-04T00:00:00"/>
    <x v="1"/>
    <n v="2"/>
    <n v="9"/>
    <n v="2"/>
    <n v="2"/>
    <n v="2"/>
    <s v="-"/>
    <d v="2010-05-12T00:00:00"/>
    <n v="3"/>
    <s v="-"/>
  </r>
  <r>
    <n v="139840"/>
    <n v="8774226"/>
    <s v="Birchwood Community High School"/>
    <x v="3"/>
    <s v="North West"/>
    <x v="91"/>
    <s v="Warrington North"/>
    <s v="WA3 7PT"/>
    <s v="Academy Converter"/>
    <x v="3"/>
    <d v="2012-05-11T00:00:00"/>
    <x v="1"/>
    <n v="2"/>
    <n v="9"/>
    <n v="2"/>
    <n v="2"/>
    <n v="2"/>
    <s v="-"/>
    <d v="2008-12-05T00:00:00"/>
    <n v="1"/>
    <s v="-"/>
  </r>
  <r>
    <n v="139841"/>
    <n v="3304227"/>
    <s v="Broadway School"/>
    <x v="4"/>
    <s v="West Midlands"/>
    <x v="36"/>
    <s v="Birmingham, Ladywood"/>
    <s v="B20 3DP"/>
    <s v="Academy Converter"/>
    <x v="3"/>
    <d v="2011-01-27T00:00:00"/>
    <x v="1"/>
    <n v="2"/>
    <n v="9"/>
    <n v="2"/>
    <n v="2"/>
    <n v="2"/>
    <s v="-"/>
    <d v="2008-04-17T00:00:00"/>
    <n v="3"/>
    <s v="-"/>
  </r>
  <r>
    <n v="139842"/>
    <n v="2125401"/>
    <s v="Burntwood School"/>
    <x v="0"/>
    <s v="London"/>
    <x v="11"/>
    <s v="Tooting"/>
    <s v="SW17 0AQ"/>
    <s v="Academy Converter"/>
    <x v="3"/>
    <d v="2011-05-12T00:00:00"/>
    <x v="1"/>
    <n v="2"/>
    <n v="9"/>
    <n v="2"/>
    <n v="2"/>
    <n v="2"/>
    <s v="-"/>
    <d v="2007-11-06T00:00:00"/>
    <n v="3"/>
    <s v="-"/>
  </r>
  <r>
    <n v="139843"/>
    <n v="8732076"/>
    <s v="Burrowmoor Primary School"/>
    <x v="7"/>
    <s v="East of England"/>
    <x v="87"/>
    <s v="North East Cambridgeshire"/>
    <s v="PE15 9RP"/>
    <s v="Academy Converter"/>
    <x v="0"/>
    <d v="2012-02-24T00:00:00"/>
    <x v="2"/>
    <n v="3"/>
    <n v="9"/>
    <n v="2"/>
    <n v="3"/>
    <n v="3"/>
    <s v="-"/>
    <d v="2008-12-12T00:00:00"/>
    <n v="2"/>
    <s v="-"/>
  </r>
  <r>
    <n v="139844"/>
    <n v="8733367"/>
    <s v="Bury CofE Primary School"/>
    <x v="7"/>
    <s v="East of England"/>
    <x v="87"/>
    <s v="North West Cambridgeshire"/>
    <s v="PE26 2NJ"/>
    <s v="Academy Converter"/>
    <x v="0"/>
    <d v="2013-05-09T00:00:00"/>
    <x v="1"/>
    <n v="2"/>
    <n v="9"/>
    <n v="2"/>
    <n v="2"/>
    <n v="2"/>
    <s v="-"/>
    <d v="2008-01-24T00:00:00"/>
    <n v="1"/>
    <s v="-"/>
  </r>
  <r>
    <n v="139845"/>
    <n v="8552187"/>
    <s v="Captains Close Primary School"/>
    <x v="6"/>
    <s v="East Midlands"/>
    <x v="130"/>
    <s v="Rutland and Melton"/>
    <s v="LE14 3TU"/>
    <s v="Academy Converter"/>
    <x v="0"/>
    <d v="2012-03-16T00:00:00"/>
    <x v="2"/>
    <n v="3"/>
    <n v="9"/>
    <n v="2"/>
    <n v="3"/>
    <n v="3"/>
    <s v="-"/>
    <d v="2008-10-07T00:00:00"/>
    <n v="3"/>
    <s v="-"/>
  </r>
  <r>
    <n v="139846"/>
    <n v="8612040"/>
    <s v="Carmountside Primary School"/>
    <x v="4"/>
    <s v="West Midlands"/>
    <x v="144"/>
    <s v="Stoke-on-Trent Central"/>
    <s v="ST2 8DJ"/>
    <s v="Academy Converter"/>
    <x v="0"/>
    <d v="2010-01-12T00:00:00"/>
    <x v="1"/>
    <n v="2"/>
    <n v="9"/>
    <n v="2"/>
    <n v="2"/>
    <n v="2"/>
    <s v="-"/>
    <d v="2006-11-15T00:00:00"/>
    <n v="2"/>
    <s v="-"/>
  </r>
  <r>
    <n v="139847"/>
    <n v="9282013"/>
    <s v="Chipping Warden School"/>
    <x v="6"/>
    <s v="East Midlands"/>
    <x v="137"/>
    <s v="South Northamptonshire"/>
    <s v="OX17 1LD"/>
    <s v="Academy Converter"/>
    <x v="0"/>
    <d v="2011-07-13T00:00:00"/>
    <x v="1"/>
    <n v="2"/>
    <n v="9"/>
    <n v="2"/>
    <n v="2"/>
    <n v="2"/>
    <s v="-"/>
    <d v="2007-10-09T00:00:00"/>
    <n v="2"/>
    <s v="-"/>
  </r>
  <r>
    <n v="139848"/>
    <n v="8102901"/>
    <s v="Collingwood Primary School"/>
    <x v="2"/>
    <s v="Yorkshire and the Humber"/>
    <x v="120"/>
    <s v="Kingston upon Hull West and Hessle"/>
    <s v="HU3 1AW"/>
    <s v="Academy Converter"/>
    <x v="0"/>
    <d v="2006-09-13T00:00:00"/>
    <x v="0"/>
    <n v="9"/>
    <n v="1"/>
    <n v="2"/>
    <n v="1"/>
    <n v="1"/>
    <s v="-"/>
    <s v="NULL"/>
    <s v="NULL"/>
    <s v="-"/>
  </r>
  <r>
    <n v="139849"/>
    <n v="3942016"/>
    <s v="Diamond Hall Infant School"/>
    <x v="2"/>
    <s v="North East"/>
    <x v="70"/>
    <s v="Sunderland Central"/>
    <s v="SR4 6JF"/>
    <s v="Academy Converter"/>
    <x v="0"/>
    <d v="2012-06-21T00:00:00"/>
    <x v="1"/>
    <n v="2"/>
    <n v="9"/>
    <n v="2"/>
    <n v="2"/>
    <n v="2"/>
    <s v="-"/>
    <d v="2009-01-28T00:00:00"/>
    <n v="2"/>
    <s v="-"/>
  </r>
  <r>
    <n v="139850"/>
    <n v="8102160"/>
    <s v="Eastfield Primary School"/>
    <x v="2"/>
    <s v="Yorkshire and the Humber"/>
    <x v="120"/>
    <s v="Kingston upon Hull West and Hessle"/>
    <s v="HU4 6DT"/>
    <s v="Academy Converter"/>
    <x v="0"/>
    <d v="2010-01-12T00:00:00"/>
    <x v="1"/>
    <n v="2"/>
    <n v="9"/>
    <n v="1"/>
    <n v="2"/>
    <n v="2"/>
    <s v="-"/>
    <d v="2007-03-07T00:00:00"/>
    <n v="2"/>
    <s v="-"/>
  </r>
  <r>
    <n v="139851"/>
    <n v="8052151"/>
    <s v="Eldon Grove Primary School"/>
    <x v="2"/>
    <s v="North East"/>
    <x v="93"/>
    <s v="Hartlepool"/>
    <s v="TS26 9LY"/>
    <s v="Academy Converter"/>
    <x v="0"/>
    <d v="2010-03-05T00:00:00"/>
    <x v="1"/>
    <n v="2"/>
    <n v="9"/>
    <n v="2"/>
    <n v="2"/>
    <n v="1"/>
    <s v="-"/>
    <d v="2007-03-23T00:00:00"/>
    <n v="3"/>
    <s v="-"/>
  </r>
  <r>
    <n v="139852"/>
    <n v="3944037"/>
    <s v="Farringdon Community Sports College"/>
    <x v="2"/>
    <s v="North East"/>
    <x v="70"/>
    <s v="Houghton and Sunderland South"/>
    <s v="SR3 3EL"/>
    <s v="Academy Converter"/>
    <x v="3"/>
    <d v="2008-12-05T00:00:00"/>
    <x v="1"/>
    <n v="9"/>
    <n v="2"/>
    <n v="2"/>
    <n v="2"/>
    <n v="2"/>
    <s v="-"/>
    <d v="2006-02-03T00:00:00"/>
    <n v="3"/>
    <s v="-"/>
  </r>
  <r>
    <n v="139853"/>
    <n v="8724050"/>
    <s v="Forest School"/>
    <x v="1"/>
    <s v="South East"/>
    <x v="17"/>
    <s v="Wokingham"/>
    <s v="RG41 5NE"/>
    <s v="Academy Converter"/>
    <x v="3"/>
    <d v="2011-09-15T00:00:00"/>
    <x v="1"/>
    <n v="2"/>
    <n v="9"/>
    <n v="2"/>
    <n v="2"/>
    <n v="2"/>
    <s v="-"/>
    <d v="2009-03-12T00:00:00"/>
    <n v="2"/>
    <s v="-"/>
  </r>
  <r>
    <n v="139854"/>
    <n v="8553325"/>
    <s v="Gilmorton Chandler Church of England Primary School"/>
    <x v="6"/>
    <s v="East Midlands"/>
    <x v="130"/>
    <s v="South Leicestershire"/>
    <s v="LE17 5LU"/>
    <s v="Academy Converter"/>
    <x v="0"/>
    <d v="2009-05-12T00:00:00"/>
    <x v="0"/>
    <n v="9"/>
    <n v="2"/>
    <n v="1"/>
    <n v="2"/>
    <n v="1"/>
    <s v="-"/>
    <d v="2006-06-21T00:00:00"/>
    <n v="2"/>
    <s v="-"/>
  </r>
  <r>
    <n v="139855"/>
    <n v="8552138"/>
    <s v="Glenmere Community Primary School"/>
    <x v="6"/>
    <s v="East Midlands"/>
    <x v="130"/>
    <s v="Harborough"/>
    <s v="LE18 3RD"/>
    <s v="Academy Converter"/>
    <x v="0"/>
    <d v="2009-09-17T00:00:00"/>
    <x v="1"/>
    <n v="2"/>
    <n v="9"/>
    <n v="1"/>
    <n v="2"/>
    <n v="2"/>
    <s v="-"/>
    <d v="2006-12-14T00:00:00"/>
    <n v="2"/>
    <s v="-"/>
  </r>
  <r>
    <n v="139856"/>
    <n v="3734225"/>
    <s v="Hinde House 3-16 School"/>
    <x v="2"/>
    <s v="Yorkshire and the Humber"/>
    <x v="61"/>
    <s v="Sheffield, Brightside and Hillsborough"/>
    <s v="S5 6AG"/>
    <s v="Academy Converter"/>
    <x v="3"/>
    <d v="2012-11-08T00:00:00"/>
    <x v="1"/>
    <n v="2"/>
    <n v="9"/>
    <n v="2"/>
    <n v="2"/>
    <n v="1"/>
    <s v="-"/>
    <d v="2011-03-18T00:00:00"/>
    <n v="3"/>
    <s v="-"/>
  </r>
  <r>
    <n v="139857"/>
    <n v="9282065"/>
    <s v="Kings Sutton Primary School"/>
    <x v="6"/>
    <s v="East Midlands"/>
    <x v="137"/>
    <s v="South Northamptonshire"/>
    <s v="OX17 3RT"/>
    <s v="Academy Converter"/>
    <x v="0"/>
    <d v="2010-07-14T00:00:00"/>
    <x v="1"/>
    <n v="2"/>
    <n v="9"/>
    <n v="2"/>
    <n v="2"/>
    <n v="2"/>
    <s v="-"/>
    <d v="2006-12-07T00:00:00"/>
    <n v="1"/>
    <s v="-"/>
  </r>
  <r>
    <n v="139858"/>
    <n v="8573114"/>
    <s v="Langham CofE (Controlled) Primary School"/>
    <x v="6"/>
    <s v="East Midlands"/>
    <x v="132"/>
    <s v="Rutland and Melton"/>
    <s v="LE15 7HY"/>
    <s v="Academy Converter"/>
    <x v="0"/>
    <d v="2009-12-03T00:00:00"/>
    <x v="0"/>
    <n v="1"/>
    <n v="9"/>
    <n v="1"/>
    <n v="1"/>
    <n v="1"/>
    <s v="-"/>
    <d v="2007-06-07T00:00:00"/>
    <n v="2"/>
    <s v="-"/>
  </r>
  <r>
    <n v="139859"/>
    <n v="8552338"/>
    <s v="Langmoor Primary School Oadby"/>
    <x v="6"/>
    <s v="East Midlands"/>
    <x v="130"/>
    <s v="Harborough"/>
    <s v="LE2 5HS"/>
    <s v="Academy Converter"/>
    <x v="0"/>
    <d v="2010-12-08T00:00:00"/>
    <x v="0"/>
    <n v="2"/>
    <n v="9"/>
    <n v="1"/>
    <n v="2"/>
    <n v="1"/>
    <s v="-"/>
    <d v="2007-12-05T00:00:00"/>
    <n v="2"/>
    <s v="-"/>
  </r>
  <r>
    <n v="139860"/>
    <n v="3302249"/>
    <s v="Ley Hill Junior and Infant (NC) School"/>
    <x v="4"/>
    <s v="West Midlands"/>
    <x v="36"/>
    <s v="Birmingham, Edgbaston"/>
    <s v="B31 1TX"/>
    <s v="Academy Converter"/>
    <x v="0"/>
    <d v="2012-11-09T00:00:00"/>
    <x v="2"/>
    <n v="3"/>
    <n v="9"/>
    <n v="3"/>
    <n v="3"/>
    <n v="3"/>
    <s v="-"/>
    <d v="2009-11-10T00:00:00"/>
    <n v="3"/>
    <s v="-"/>
  </r>
  <r>
    <n v="139861"/>
    <n v="8262332"/>
    <s v="Loughton School"/>
    <x v="1"/>
    <s v="South East"/>
    <x v="86"/>
    <s v="Milton Keynes South"/>
    <s v="MK5 8DN"/>
    <s v="Academy Converter"/>
    <x v="0"/>
    <d v="2013-01-17T00:00:00"/>
    <x v="1"/>
    <n v="2"/>
    <n v="9"/>
    <n v="1"/>
    <n v="2"/>
    <n v="2"/>
    <s v="-"/>
    <d v="2008-02-07T00:00:00"/>
    <n v="2"/>
    <s v="-"/>
  </r>
  <r>
    <n v="139862"/>
    <n v="3732315"/>
    <s v="Lound Infant School"/>
    <x v="2"/>
    <s v="Yorkshire and the Humber"/>
    <x v="61"/>
    <s v="Penistone and Stocksbridge"/>
    <s v="S35 2EU"/>
    <s v="Academy Converter"/>
    <x v="0"/>
    <d v="2009-02-11T00:00:00"/>
    <x v="1"/>
    <n v="9"/>
    <n v="2"/>
    <n v="1"/>
    <n v="2"/>
    <n v="2"/>
    <s v="-"/>
    <d v="2006-07-06T00:00:00"/>
    <n v="2"/>
    <s v="-"/>
  </r>
  <r>
    <n v="139863"/>
    <n v="3732298"/>
    <s v="Lound Junior School"/>
    <x v="2"/>
    <s v="Yorkshire and the Humber"/>
    <x v="61"/>
    <s v="Penistone and Stocksbridge"/>
    <s v="S35 2UT"/>
    <s v="Academy Converter"/>
    <x v="0"/>
    <d v="2010-02-11T00:00:00"/>
    <x v="1"/>
    <n v="2"/>
    <n v="9"/>
    <n v="2"/>
    <n v="2"/>
    <n v="2"/>
    <s v="-"/>
    <d v="2007-07-03T00:00:00"/>
    <n v="3"/>
    <s v="-"/>
  </r>
  <r>
    <n v="139864"/>
    <n v="8553056"/>
    <s v="Lubenham All Saints Church of England Primary School"/>
    <x v="6"/>
    <s v="East Midlands"/>
    <x v="130"/>
    <s v="Harborough"/>
    <s v="LE16 9TW"/>
    <s v="Academy Converter"/>
    <x v="0"/>
    <d v="2011-12-09T00:00:00"/>
    <x v="1"/>
    <n v="2"/>
    <n v="9"/>
    <n v="1"/>
    <n v="2"/>
    <n v="2"/>
    <s v="-"/>
    <d v="2009-01-26T00:00:00"/>
    <n v="3"/>
    <s v="-"/>
  </r>
  <r>
    <n v="139865"/>
    <n v="8233320"/>
    <s v="Meppershall CofE VA Lower School"/>
    <x v="7"/>
    <s v="East of England"/>
    <x v="78"/>
    <s v="Mid Bedfordshire"/>
    <s v="SG17 5LZ"/>
    <s v="Academy Converter"/>
    <x v="0"/>
    <d v="2010-10-01T00:00:00"/>
    <x v="1"/>
    <n v="2"/>
    <n v="9"/>
    <n v="1"/>
    <n v="2"/>
    <n v="2"/>
    <s v="-"/>
    <d v="2008-06-12T00:00:00"/>
    <n v="2"/>
    <s v="-"/>
  </r>
  <r>
    <n v="139866"/>
    <n v="9282070"/>
    <s v="Middleton Cheney Community Primary School"/>
    <x v="6"/>
    <s v="East Midlands"/>
    <x v="137"/>
    <s v="South Northamptonshire"/>
    <s v="OX17 2PD"/>
    <s v="Academy Converter"/>
    <x v="0"/>
    <d v="2011-05-06T00:00:00"/>
    <x v="1"/>
    <n v="2"/>
    <n v="9"/>
    <n v="2"/>
    <n v="2"/>
    <n v="2"/>
    <s v="-"/>
    <d v="2007-10-02T00:00:00"/>
    <n v="3"/>
    <s v="-"/>
  </r>
  <r>
    <n v="139867"/>
    <n v="9354033"/>
    <s v="Mildenhall College of Technology"/>
    <x v="7"/>
    <s v="East of England"/>
    <x v="146"/>
    <s v="West Suffolk"/>
    <s v="IP28 7HT"/>
    <s v="Academy Converter"/>
    <x v="3"/>
    <d v="2010-10-01T00:00:00"/>
    <x v="1"/>
    <n v="2"/>
    <n v="9"/>
    <n v="2"/>
    <n v="3"/>
    <n v="2"/>
    <s v="-"/>
    <d v="2008-02-07T00:00:00"/>
    <n v="2"/>
    <s v="-"/>
  </r>
  <r>
    <n v="139868"/>
    <n v="9252183"/>
    <s v="North Thoresby Primary School"/>
    <x v="6"/>
    <s v="East Midlands"/>
    <x v="133"/>
    <s v="Louth and Horncastle"/>
    <s v="DN36 5PL"/>
    <s v="Academy Converter"/>
    <x v="0"/>
    <d v="2012-11-29T00:00:00"/>
    <x v="1"/>
    <n v="2"/>
    <n v="9"/>
    <n v="2"/>
    <n v="2"/>
    <n v="2"/>
    <s v="-"/>
    <d v="2010-07-09T00:00:00"/>
    <n v="3"/>
    <s v="-"/>
  </r>
  <r>
    <n v="139869"/>
    <n v="3132038"/>
    <s v="Norwood Green Junior School"/>
    <x v="0"/>
    <s v="London"/>
    <x v="28"/>
    <s v="Feltham and Heston"/>
    <s v="UB2 5RN"/>
    <s v="Academy Converter"/>
    <x v="0"/>
    <d v="2010-02-02T00:00:00"/>
    <x v="0"/>
    <n v="2"/>
    <n v="9"/>
    <n v="1"/>
    <n v="2"/>
    <n v="2"/>
    <s v="-"/>
    <d v="2007-03-19T00:00:00"/>
    <n v="1"/>
    <s v="-"/>
  </r>
  <r>
    <n v="139870"/>
    <n v="3362109"/>
    <s v="Perry Hall Primary School"/>
    <x v="4"/>
    <s v="West Midlands"/>
    <x v="43"/>
    <s v="Wolverhampton North East"/>
    <s v="WV11 3RT"/>
    <s v="Academy Converter"/>
    <x v="0"/>
    <d v="2011-11-29T00:00:00"/>
    <x v="1"/>
    <n v="2"/>
    <n v="9"/>
    <n v="2"/>
    <n v="2"/>
    <n v="2"/>
    <s v="-"/>
    <d v="2009-01-21T00:00:00"/>
    <n v="3"/>
    <s v="-"/>
  </r>
  <r>
    <n v="139871"/>
    <n v="8812699"/>
    <s v="Powers Hall Academy"/>
    <x v="7"/>
    <s v="East of England"/>
    <x v="110"/>
    <s v="Witham"/>
    <s v="CM8 1NA"/>
    <s v="Academy Converter"/>
    <x v="0"/>
    <d v="2012-06-20T00:00:00"/>
    <x v="0"/>
    <n v="1"/>
    <n v="9"/>
    <n v="1"/>
    <n v="1"/>
    <n v="1"/>
    <s v="-"/>
    <d v="2008-01-08T00:00:00"/>
    <n v="1"/>
    <s v="-"/>
  </r>
  <r>
    <n v="139872"/>
    <n v="3324119"/>
    <s v="Redhill School and Specialist Language College"/>
    <x v="4"/>
    <s v="West Midlands"/>
    <x v="39"/>
    <s v="Stourbridge"/>
    <s v="DY8 1JX"/>
    <s v="Academy Converter"/>
    <x v="3"/>
    <d v="2011-11-15T00:00:00"/>
    <x v="0"/>
    <n v="1"/>
    <n v="9"/>
    <n v="1"/>
    <n v="1"/>
    <n v="1"/>
    <s v="-"/>
    <d v="2007-06-21T00:00:00"/>
    <n v="2"/>
    <s v="-"/>
  </r>
  <r>
    <n v="139873"/>
    <n v="9194006"/>
    <s v="Richard Hale School"/>
    <x v="7"/>
    <s v="East of England"/>
    <x v="119"/>
    <s v="Hertford and Stortford"/>
    <s v="SG13 8EN"/>
    <s v="Academy Converter"/>
    <x v="3"/>
    <d v="2011-11-29T00:00:00"/>
    <x v="1"/>
    <n v="1"/>
    <n v="9"/>
    <n v="2"/>
    <n v="2"/>
    <n v="2"/>
    <s v="-"/>
    <d v="2006-12-07T00:00:00"/>
    <n v="2"/>
    <s v="-"/>
  </r>
  <r>
    <n v="139874"/>
    <n v="8553074"/>
    <s v="Rothley Church of England Primary School"/>
    <x v="6"/>
    <s v="East Midlands"/>
    <x v="130"/>
    <s v="Charnwood"/>
    <s v="LE7 7PS"/>
    <s v="Academy Converter"/>
    <x v="0"/>
    <d v="2013-05-23T00:00:00"/>
    <x v="1"/>
    <n v="2"/>
    <n v="9"/>
    <n v="1"/>
    <n v="2"/>
    <n v="2"/>
    <s v="-"/>
    <d v="2009-06-24T00:00:00"/>
    <n v="2"/>
    <s v="-"/>
  </r>
  <r>
    <n v="139875"/>
    <n v="3332161"/>
    <s v="Shireland Hall Primary School"/>
    <x v="4"/>
    <s v="West Midlands"/>
    <x v="40"/>
    <s v="Warley"/>
    <s v="B66 4QU"/>
    <s v="Academy Converter"/>
    <x v="0"/>
    <d v="2011-10-18T00:00:00"/>
    <x v="1"/>
    <n v="2"/>
    <n v="9"/>
    <n v="2"/>
    <n v="2"/>
    <n v="2"/>
    <s v="-"/>
    <d v="2009-07-02T00:00:00"/>
    <n v="2"/>
    <s v="-"/>
  </r>
  <r>
    <n v="139876"/>
    <n v="3723340"/>
    <s v="St Bede's Catholic Primary School"/>
    <x v="2"/>
    <s v="Yorkshire and the Humber"/>
    <x v="60"/>
    <s v="Rotherham"/>
    <s v="S61 1PD"/>
    <s v="Academy Converter"/>
    <x v="0"/>
    <d v="2013-04-26T00:00:00"/>
    <x v="1"/>
    <n v="2"/>
    <n v="9"/>
    <n v="2"/>
    <n v="2"/>
    <n v="2"/>
    <s v="-"/>
    <d v="2011-06-29T00:00:00"/>
    <n v="3"/>
    <s v="-"/>
  </r>
  <r>
    <n v="139877"/>
    <n v="3723336"/>
    <s v="St Gerard's Catholic Primary School"/>
    <x v="2"/>
    <s v="Yorkshire and the Humber"/>
    <x v="60"/>
    <s v="Wentworth and Dearne"/>
    <s v="S65 4AE"/>
    <s v="Academy Converter"/>
    <x v="0"/>
    <d v="2011-09-13T00:00:00"/>
    <x v="1"/>
    <n v="2"/>
    <n v="9"/>
    <n v="1"/>
    <n v="2"/>
    <n v="2"/>
    <s v="-"/>
    <d v="2009-07-03T00:00:00"/>
    <n v="3"/>
    <s v="-"/>
  </r>
  <r>
    <n v="139878"/>
    <n v="3934603"/>
    <s v="St Joseph's Catholic Academy"/>
    <x v="2"/>
    <s v="North East"/>
    <x v="69"/>
    <s v="Jarrow"/>
    <s v="NE31 2ET"/>
    <s v="Academy Converter"/>
    <x v="3"/>
    <d v="2008-12-10T00:00:00"/>
    <x v="0"/>
    <n v="9"/>
    <n v="1"/>
    <n v="1"/>
    <n v="1"/>
    <n v="1"/>
    <s v="-"/>
    <s v="NULL"/>
    <s v="NULL"/>
    <s v="-"/>
  </r>
  <r>
    <n v="139879"/>
    <n v="9383354"/>
    <s v="St Lawrence CofE Primary School"/>
    <x v="1"/>
    <s v="South East"/>
    <x v="148"/>
    <s v="Arundel and South Downs"/>
    <s v="BN6 9UY"/>
    <s v="Academy Converter"/>
    <x v="0"/>
    <d v="2007-05-02T00:00:00"/>
    <x v="0"/>
    <n v="9"/>
    <n v="1"/>
    <n v="1"/>
    <n v="1"/>
    <n v="1"/>
    <s v="-"/>
    <s v="NULL"/>
    <s v="NULL"/>
    <s v="-"/>
  </r>
  <r>
    <n v="139880"/>
    <n v="3723322"/>
    <s v="St Mary's Catholic Primary School"/>
    <x v="2"/>
    <s v="Yorkshire and the Humber"/>
    <x v="60"/>
    <s v="Rotherham"/>
    <s v="S65 2NU"/>
    <s v="Academy Converter"/>
    <x v="0"/>
    <d v="2012-06-22T00:00:00"/>
    <x v="1"/>
    <n v="2"/>
    <n v="9"/>
    <n v="1"/>
    <n v="2"/>
    <n v="2"/>
    <s v="-"/>
    <d v="2007-01-09T00:00:00"/>
    <n v="2"/>
    <s v="-"/>
  </r>
  <r>
    <n v="139881"/>
    <n v="3723335"/>
    <s v="St Mary's Catholic Primary School (Maltby)"/>
    <x v="2"/>
    <s v="Yorkshire and the Humber"/>
    <x v="60"/>
    <s v="Rother Valley"/>
    <s v="S66 7JU"/>
    <s v="Academy Converter"/>
    <x v="0"/>
    <d v="2012-11-08T00:00:00"/>
    <x v="1"/>
    <n v="2"/>
    <n v="9"/>
    <n v="2"/>
    <n v="2"/>
    <n v="2"/>
    <s v="-"/>
    <d v="2010-10-13T00:00:00"/>
    <n v="3"/>
    <s v="-"/>
  </r>
  <r>
    <n v="139882"/>
    <n v="8683334"/>
    <s v="St Mary's Catholic Primary School, Maidenhead"/>
    <x v="1"/>
    <s v="South East"/>
    <x v="81"/>
    <s v="Maidenhead"/>
    <s v="SL6 7EG"/>
    <s v="Academy Converter"/>
    <x v="0"/>
    <d v="2012-07-10T00:00:00"/>
    <x v="1"/>
    <n v="2"/>
    <n v="9"/>
    <n v="2"/>
    <n v="2"/>
    <n v="2"/>
    <s v="-"/>
    <d v="2006-11-02T00:00:00"/>
    <n v="2"/>
    <s v="-"/>
  </r>
  <r>
    <n v="139883"/>
    <n v="3593357"/>
    <s v="Standish St Wilfrid's CofE Primary School"/>
    <x v="3"/>
    <s v="North West"/>
    <x v="57"/>
    <s v="Wigan"/>
    <s v="WN6 0XB"/>
    <s v="Academy Converter"/>
    <x v="0"/>
    <d v="2007-09-13T00:00:00"/>
    <x v="0"/>
    <n v="9"/>
    <n v="1"/>
    <n v="1"/>
    <n v="1"/>
    <n v="1"/>
    <s v="-"/>
    <s v="NULL"/>
    <s v="NULL"/>
    <s v="-"/>
  </r>
  <r>
    <n v="139884"/>
    <n v="8052156"/>
    <s v="Stranton Primary School"/>
    <x v="2"/>
    <s v="North East"/>
    <x v="93"/>
    <s v="Hartlepool"/>
    <s v="TS25 1SQ"/>
    <s v="Academy Converter"/>
    <x v="0"/>
    <d v="2012-06-20T00:00:00"/>
    <x v="0"/>
    <n v="1"/>
    <n v="9"/>
    <n v="1"/>
    <n v="1"/>
    <n v="1"/>
    <s v="-"/>
    <d v="2009-02-27T00:00:00"/>
    <n v="2"/>
    <s v="-"/>
  </r>
  <r>
    <n v="139885"/>
    <n v="9252202"/>
    <s v="The Utterby Primary School"/>
    <x v="6"/>
    <s v="East Midlands"/>
    <x v="133"/>
    <s v="Louth and Horncastle"/>
    <s v="LN11 0TN"/>
    <s v="Academy Converter"/>
    <x v="0"/>
    <d v="2012-11-29T00:00:00"/>
    <x v="1"/>
    <n v="2"/>
    <n v="9"/>
    <n v="2"/>
    <n v="2"/>
    <n v="2"/>
    <s v="-"/>
    <d v="2010-03-02T00:00:00"/>
    <n v="2"/>
    <s v="-"/>
  </r>
  <r>
    <n v="139886"/>
    <n v="8102684"/>
    <s v="Thoresby Primary School"/>
    <x v="2"/>
    <s v="Yorkshire and the Humber"/>
    <x v="120"/>
    <s v="Kingston upon Hull North"/>
    <s v="HU5 3RG"/>
    <s v="Academy Converter"/>
    <x v="0"/>
    <d v="2012-04-19T00:00:00"/>
    <x v="1"/>
    <n v="2"/>
    <n v="9"/>
    <n v="2"/>
    <n v="2"/>
    <n v="2"/>
    <s v="-"/>
    <d v="2008-02-26T00:00:00"/>
    <n v="2"/>
    <s v="-"/>
  </r>
  <r>
    <n v="139887"/>
    <n v="8782072"/>
    <s v="Uffculme Primary School "/>
    <x v="5"/>
    <s v="South West"/>
    <x v="101"/>
    <s v="Tiverton and Honiton"/>
    <s v="EX15 3AY"/>
    <s v="Academy Converter"/>
    <x v="0"/>
    <d v="2010-10-21T00:00:00"/>
    <x v="1"/>
    <n v="2"/>
    <n v="9"/>
    <n v="2"/>
    <n v="2"/>
    <n v="2"/>
    <s v="-"/>
    <d v="2008-03-13T00:00:00"/>
    <n v="2"/>
    <s v="-"/>
  </r>
  <r>
    <n v="139888"/>
    <n v="3304084"/>
    <s v="Washwood Heath Technology College"/>
    <x v="4"/>
    <s v="West Midlands"/>
    <x v="36"/>
    <s v="Birmingham, Hodge Hill"/>
    <s v="B8 2AS"/>
    <s v="Academy Converter"/>
    <x v="3"/>
    <d v="2012-10-19T00:00:00"/>
    <x v="1"/>
    <n v="2"/>
    <n v="9"/>
    <n v="2"/>
    <n v="2"/>
    <n v="2"/>
    <s v="-"/>
    <d v="2009-10-15T00:00:00"/>
    <n v="3"/>
    <s v="-"/>
  </r>
  <r>
    <n v="139889"/>
    <n v="3132062"/>
    <s v="Westbrook Primary School"/>
    <x v="0"/>
    <s v="London"/>
    <x v="28"/>
    <s v="Feltham and Heston"/>
    <s v="TW5 0NB"/>
    <s v="Academy Converter"/>
    <x v="0"/>
    <d v="2013-03-21T00:00:00"/>
    <x v="1"/>
    <n v="2"/>
    <n v="9"/>
    <n v="2"/>
    <n v="2"/>
    <n v="2"/>
    <s v="-"/>
    <d v="2010-02-05T00:00:00"/>
    <n v="3"/>
    <s v="-"/>
  </r>
  <r>
    <n v="139890"/>
    <n v="9362492"/>
    <s v="New Monument School"/>
    <x v="1"/>
    <s v="South East"/>
    <x v="147"/>
    <s v="Woking"/>
    <s v="GU22 8HA"/>
    <s v="Academy Converter"/>
    <x v="0"/>
    <d v="2012-12-13T00:00:00"/>
    <x v="1"/>
    <n v="2"/>
    <n v="9"/>
    <n v="2"/>
    <n v="2"/>
    <n v="2"/>
    <s v="-"/>
    <d v="2010-09-16T00:00:00"/>
    <n v="3"/>
    <s v="-"/>
  </r>
  <r>
    <n v="139891"/>
    <n v="3364605"/>
    <s v="St Edmunds Catholic School, A Specialist Mathematics &amp; Computing College"/>
    <x v="4"/>
    <s v="West Midlands"/>
    <x v="43"/>
    <s v="Wolverhampton South West"/>
    <s v="WV3 9DU"/>
    <s v="Academy Converter"/>
    <x v="3"/>
    <d v="2012-10-18T00:00:00"/>
    <x v="1"/>
    <n v="2"/>
    <n v="9"/>
    <n v="2"/>
    <n v="2"/>
    <n v="2"/>
    <s v="-"/>
    <d v="2009-09-17T00:00:00"/>
    <n v="3"/>
    <s v="-"/>
  </r>
  <r>
    <n v="139892"/>
    <n v="3363307"/>
    <s v="St Michael's Catholic Primary School"/>
    <x v="4"/>
    <s v="West Midlands"/>
    <x v="43"/>
    <s v="Wolverhampton South West"/>
    <s v="WV3 7LE"/>
    <s v="Academy Converter"/>
    <x v="0"/>
    <d v="2011-09-20T00:00:00"/>
    <x v="2"/>
    <n v="3"/>
    <n v="9"/>
    <n v="2"/>
    <n v="3"/>
    <n v="3"/>
    <s v="-"/>
    <d v="2009-03-11T00:00:00"/>
    <n v="2"/>
    <s v="-"/>
  </r>
  <r>
    <n v="139893"/>
    <n v="3363311"/>
    <s v="St Teresa's Catholic Primary School, Parkfield"/>
    <x v="4"/>
    <s v="West Midlands"/>
    <x v="43"/>
    <s v="Wolverhampton South East"/>
    <s v="WV4 6AW"/>
    <s v="Academy Converter"/>
    <x v="0"/>
    <d v="2013-03-07T00:00:00"/>
    <x v="1"/>
    <n v="2"/>
    <n v="9"/>
    <n v="2"/>
    <n v="2"/>
    <n v="2"/>
    <s v="-"/>
    <d v="2010-07-15T00:00:00"/>
    <n v="3"/>
    <s v="-"/>
  </r>
  <r>
    <n v="139894"/>
    <n v="3363315"/>
    <s v="The Giffard Catholic Primary School"/>
    <x v="4"/>
    <s v="West Midlands"/>
    <x v="43"/>
    <s v="Wolverhampton South West"/>
    <s v="WV6 0HR"/>
    <s v="Academy Converter"/>
    <x v="0"/>
    <d v="2012-12-07T00:00:00"/>
    <x v="2"/>
    <n v="3"/>
    <n v="9"/>
    <n v="3"/>
    <n v="3"/>
    <n v="3"/>
    <s v="-"/>
    <d v="2010-07-15T00:00:00"/>
    <n v="3"/>
    <s v="-"/>
  </r>
  <r>
    <n v="139974"/>
    <n v="8087029"/>
    <s v="Abbey Hill School and Technology College"/>
    <x v="2"/>
    <s v="North East"/>
    <x v="95"/>
    <s v="Stockton North"/>
    <s v="TS19 8BU"/>
    <s v="Academy Special Converter"/>
    <x v="4"/>
    <d v="2011-10-06T00:00:00"/>
    <x v="1"/>
    <n v="2"/>
    <n v="9"/>
    <n v="2"/>
    <n v="2"/>
    <n v="2"/>
    <s v="-"/>
    <d v="2008-11-28T00:00:00"/>
    <n v="1"/>
    <s v="-"/>
  </r>
  <r>
    <n v="139975"/>
    <n v="3804064"/>
    <s v="Beckfoot School"/>
    <x v="2"/>
    <s v="Yorkshire and the Humber"/>
    <x v="18"/>
    <s v="Shipley"/>
    <s v="BD16 1EE"/>
    <s v="Academy Converter"/>
    <x v="3"/>
    <d v="2008-11-06T00:00:00"/>
    <x v="1"/>
    <n v="9"/>
    <n v="2"/>
    <n v="2"/>
    <n v="2"/>
    <n v="2"/>
    <s v="-"/>
    <d v="2005-11-03T00:00:00"/>
    <n v="2"/>
    <s v="-"/>
  </r>
  <r>
    <n v="139976"/>
    <n v="8057026"/>
    <s v="Catcote School"/>
    <x v="2"/>
    <s v="North East"/>
    <x v="93"/>
    <s v="Hartlepool"/>
    <s v="TS25 4EZ"/>
    <s v="Academy Special Converter"/>
    <x v="4"/>
    <d v="2013-03-20T00:00:00"/>
    <x v="1"/>
    <n v="2"/>
    <n v="9"/>
    <n v="2"/>
    <n v="2"/>
    <n v="2"/>
    <s v="-"/>
    <d v="2010-06-23T00:00:00"/>
    <n v="2"/>
    <s v="-"/>
  </r>
  <r>
    <n v="139977"/>
    <n v="3807034"/>
    <s v="Hazelbeck Special School"/>
    <x v="2"/>
    <s v="Yorkshire and the Humber"/>
    <x v="18"/>
    <s v="Shipley"/>
    <s v="BD16 1EE"/>
    <s v="Academy Special Converter"/>
    <x v="4"/>
    <d v="2011-09-29T00:00:00"/>
    <x v="2"/>
    <n v="3"/>
    <n v="9"/>
    <n v="2"/>
    <n v="3"/>
    <n v="3"/>
    <s v="-"/>
    <s v="NULL"/>
    <s v="NULL"/>
    <s v="-"/>
  </r>
  <r>
    <n v="139978"/>
    <n v="3807033"/>
    <s v="Southfield School"/>
    <x v="2"/>
    <s v="Yorkshire and the Humber"/>
    <x v="18"/>
    <s v="Bradford South"/>
    <s v="BD5 9ET"/>
    <s v="Academy Special Converter"/>
    <x v="4"/>
    <d v="2011-09-29T00:00:00"/>
    <x v="2"/>
    <n v="3"/>
    <n v="9"/>
    <n v="2"/>
    <n v="3"/>
    <n v="2"/>
    <s v="-"/>
    <s v="NULL"/>
    <s v="NULL"/>
    <s v="-"/>
  </r>
  <r>
    <n v="139979"/>
    <n v="8087024"/>
    <s v="Westlands School"/>
    <x v="2"/>
    <s v="North East"/>
    <x v="95"/>
    <s v="Stockton South"/>
    <s v="TS17 9RA"/>
    <s v="Academy Special Converter"/>
    <x v="4"/>
    <d v="2013-01-24T00:00:00"/>
    <x v="2"/>
    <n v="3"/>
    <n v="9"/>
    <n v="2"/>
    <n v="2"/>
    <n v="2"/>
    <s v="-"/>
    <d v="2010-09-23T00:00:00"/>
    <n v="3"/>
    <s v="-"/>
  </r>
  <r>
    <n v="139980"/>
    <n v="8653401"/>
    <s v="Dauntsey Academy Primary School"/>
    <x v="5"/>
    <s v="South West"/>
    <x v="150"/>
    <s v="Devizes"/>
    <s v="SN10 4HY"/>
    <s v="Academy Converter"/>
    <x v="0"/>
    <d v="2012-01-12T00:00:00"/>
    <x v="1"/>
    <n v="2"/>
    <n v="9"/>
    <n v="2"/>
    <n v="2"/>
    <n v="2"/>
    <s v="-"/>
    <d v="2007-05-23T00:00:00"/>
    <n v="2"/>
    <s v="-"/>
  </r>
  <r>
    <n v="139981"/>
    <n v="8123517"/>
    <s v="Eastfield Primary School"/>
    <x v="2"/>
    <s v="Yorkshire and the Humber"/>
    <x v="122"/>
    <s v="Cleethorpes"/>
    <s v="DN40 1LD"/>
    <s v="Academy Converter"/>
    <x v="0"/>
    <d v="2012-04-25T00:00:00"/>
    <x v="1"/>
    <n v="2"/>
    <n v="9"/>
    <n v="2"/>
    <n v="2"/>
    <n v="2"/>
    <s v="-"/>
    <d v="2009-06-19T00:00:00"/>
    <n v="3"/>
    <s v="-"/>
  </r>
  <r>
    <n v="139982"/>
    <n v="3804101"/>
    <s v="Grange Technology College"/>
    <x v="2"/>
    <s v="Yorkshire and the Humber"/>
    <x v="18"/>
    <s v="Bradford South"/>
    <s v="BD5 9ET"/>
    <s v="Academy Converter"/>
    <x v="3"/>
    <d v="2011-11-04T00:00:00"/>
    <x v="1"/>
    <n v="2"/>
    <n v="9"/>
    <n v="1"/>
    <n v="2"/>
    <n v="1"/>
    <s v="-"/>
    <d v="2007-11-29T00:00:00"/>
    <n v="1"/>
    <s v="-"/>
  </r>
  <r>
    <n v="139983"/>
    <n v="8562237"/>
    <s v="Humberstone Junior School"/>
    <x v="6"/>
    <s v="East Midlands"/>
    <x v="131"/>
    <s v="Leicester East"/>
    <s v="LE5 1AE"/>
    <s v="Academy Converter"/>
    <x v="0"/>
    <d v="2011-02-01T00:00:00"/>
    <x v="1"/>
    <n v="2"/>
    <n v="9"/>
    <n v="2"/>
    <n v="2"/>
    <n v="2"/>
    <s v="-"/>
    <d v="2008-12-09T00:00:00"/>
    <n v="3"/>
    <s v="-"/>
  </r>
  <r>
    <n v="139984"/>
    <n v="3053001"/>
    <s v="Parish Church of England Primary School"/>
    <x v="0"/>
    <s v="London"/>
    <x v="19"/>
    <s v="Bromley and Chislehurst"/>
    <s v="BR1 4HF"/>
    <s v="Academy Converter"/>
    <x v="0"/>
    <d v="2011-11-04T00:00:00"/>
    <x v="0"/>
    <n v="1"/>
    <n v="9"/>
    <n v="1"/>
    <n v="2"/>
    <n v="1"/>
    <s v="-"/>
    <d v="2007-06-21T00:00:00"/>
    <n v="2"/>
    <s v="-"/>
  </r>
  <r>
    <n v="139985"/>
    <n v="9312593"/>
    <s v="Pegasus School"/>
    <x v="1"/>
    <s v="South East"/>
    <x v="141"/>
    <s v="Oxford East"/>
    <s v="OX4 6RQ"/>
    <s v="Academy Converter"/>
    <x v="0"/>
    <d v="2013-06-28T00:00:00"/>
    <x v="1"/>
    <n v="2"/>
    <n v="9"/>
    <n v="2"/>
    <n v="2"/>
    <n v="1"/>
    <s v="-"/>
    <d v="2010-02-09T00:00:00"/>
    <n v="2"/>
    <s v="-"/>
  </r>
  <r>
    <n v="139986"/>
    <n v="3733427"/>
    <s v="Porter Croft Church of England Primary Academy"/>
    <x v="2"/>
    <s v="Yorkshire and the Humber"/>
    <x v="61"/>
    <s v="Sheffield Central"/>
    <s v="S11 8JN"/>
    <s v="Academy Converter"/>
    <x v="0"/>
    <d v="2009-11-24T00:00:00"/>
    <x v="1"/>
    <n v="2"/>
    <n v="9"/>
    <n v="2"/>
    <n v="2"/>
    <n v="2"/>
    <s v="-"/>
    <d v="2007-03-28T00:00:00"/>
    <n v="3"/>
    <s v="-"/>
  </r>
  <r>
    <n v="139987"/>
    <n v="9163038"/>
    <s v="Stone with Woodford Church of England Primary School"/>
    <x v="5"/>
    <s v="South West"/>
    <x v="113"/>
    <s v="Stroud"/>
    <s v="GL13 9JX"/>
    <s v="Academy Converter"/>
    <x v="0"/>
    <d v="2009-06-10T00:00:00"/>
    <x v="0"/>
    <n v="9"/>
    <n v="2"/>
    <n v="1"/>
    <n v="2"/>
    <n v="1"/>
    <s v="-"/>
    <d v="2005-09-13T00:00:00"/>
    <n v="3"/>
    <s v="-"/>
  </r>
  <r>
    <n v="139988"/>
    <n v="9284094"/>
    <s v="The Ferrers Specialist Arts College"/>
    <x v="6"/>
    <s v="East Midlands"/>
    <x v="137"/>
    <s v="Wellingborough"/>
    <s v="NN10 8LF"/>
    <s v="Academy Converter"/>
    <x v="3"/>
    <d v="2011-11-17T00:00:00"/>
    <x v="2"/>
    <n v="3"/>
    <n v="9"/>
    <n v="3"/>
    <n v="3"/>
    <n v="3"/>
    <s v="-"/>
    <d v="2007-03-08T00:00:00"/>
    <n v="2"/>
    <s v="-"/>
  </r>
  <r>
    <n v="139989"/>
    <n v="3134600"/>
    <s v="The Green School"/>
    <x v="0"/>
    <s v="London"/>
    <x v="28"/>
    <s v="Brentford and Isleworth"/>
    <s v="TW7 5BB"/>
    <s v="Academy Converter"/>
    <x v="3"/>
    <d v="2011-09-28T00:00:00"/>
    <x v="0"/>
    <n v="1"/>
    <n v="9"/>
    <n v="1"/>
    <n v="1"/>
    <n v="1"/>
    <s v="-"/>
    <d v="2007-01-18T00:00:00"/>
    <n v="2"/>
    <s v="-"/>
  </r>
  <r>
    <n v="139990"/>
    <n v="8223004"/>
    <s v="Ursula Taylor VC Lower School"/>
    <x v="7"/>
    <s v="East of England"/>
    <x v="77"/>
    <s v="North East Bedfordshire"/>
    <s v="MK41 6EG"/>
    <s v="Academy Converter"/>
    <x v="0"/>
    <d v="2011-12-02T00:00:00"/>
    <x v="1"/>
    <n v="2"/>
    <n v="9"/>
    <n v="1"/>
    <n v="2"/>
    <n v="2"/>
    <s v="-"/>
    <d v="2009-02-05T00:00:00"/>
    <n v="2"/>
    <s v="-"/>
  </r>
  <r>
    <n v="139991"/>
    <n v="8832592"/>
    <s v="West Thurrock Primary School"/>
    <x v="7"/>
    <s v="East of England"/>
    <x v="111"/>
    <s v="Thurrock"/>
    <s v="RM20 3HR"/>
    <s v="Academy Converter"/>
    <x v="0"/>
    <d v="2010-12-10T00:00:00"/>
    <x v="1"/>
    <n v="2"/>
    <n v="9"/>
    <n v="1"/>
    <n v="2"/>
    <n v="1"/>
    <s v="-"/>
    <d v="2007-11-21T00:00:00"/>
    <n v="3"/>
    <s v="-"/>
  </r>
  <r>
    <n v="139992"/>
    <n v="3724011"/>
    <s v="Wingfield Business and Enterprise College"/>
    <x v="2"/>
    <s v="Yorkshire and the Humber"/>
    <x v="60"/>
    <s v="Rotherham"/>
    <s v="S61 4AU"/>
    <s v="Academy Converter"/>
    <x v="3"/>
    <d v="2010-11-30T00:00:00"/>
    <x v="1"/>
    <n v="2"/>
    <n v="9"/>
    <n v="2"/>
    <n v="2"/>
    <n v="2"/>
    <s v="-"/>
    <d v="2008-01-17T00:00:00"/>
    <n v="2"/>
    <s v="-"/>
  </r>
  <r>
    <n v="139993"/>
    <n v="9364462"/>
    <s v="Woking High School"/>
    <x v="1"/>
    <s v="South East"/>
    <x v="147"/>
    <s v="Woking"/>
    <s v="GU21 4TJ"/>
    <s v="Academy Converter"/>
    <x v="3"/>
    <d v="2012-03-09T00:00:00"/>
    <x v="1"/>
    <n v="2"/>
    <n v="9"/>
    <n v="1"/>
    <n v="2"/>
    <n v="2"/>
    <s v="-"/>
    <d v="2007-05-03T00:00:00"/>
    <n v="2"/>
    <s v="-"/>
  </r>
  <r>
    <n v="139994"/>
    <n v="3304246"/>
    <s v="Yardleys School"/>
    <x v="4"/>
    <s v="West Midlands"/>
    <x v="36"/>
    <s v="Birmingham, Yardley"/>
    <s v="B11 3EY"/>
    <s v="Academy Converter"/>
    <x v="3"/>
    <d v="2010-06-10T00:00:00"/>
    <x v="0"/>
    <n v="1"/>
    <n v="9"/>
    <n v="1"/>
    <n v="1"/>
    <n v="1"/>
    <s v="-"/>
    <d v="2007-03-08T00:00:00"/>
    <n v="3"/>
    <s v="-"/>
  </r>
  <r>
    <n v="139996"/>
    <n v="8454055"/>
    <s v="Helenswood Academy"/>
    <x v="1"/>
    <s v="South East"/>
    <x v="109"/>
    <s v="Hastings and Rye"/>
    <s v="TN37 7PS"/>
    <s v="Academy Converter"/>
    <x v="3"/>
    <d v="2011-10-13T00:00:00"/>
    <x v="2"/>
    <n v="3"/>
    <n v="9"/>
    <n v="2"/>
    <n v="3"/>
    <n v="3"/>
    <s v="-"/>
    <d v="2009-03-25T00:00:00"/>
    <n v="3"/>
    <s v="-"/>
  </r>
  <r>
    <n v="140048"/>
    <n v="9382188"/>
    <s v="Downview Primary School"/>
    <x v="1"/>
    <s v="South East"/>
    <x v="148"/>
    <s v="Bognor Regis and Littlehampton"/>
    <s v="PO22 8ER"/>
    <s v="Academy Converter"/>
    <x v="0"/>
    <d v="2011-07-13T00:00:00"/>
    <x v="0"/>
    <n v="2"/>
    <n v="9"/>
    <n v="1"/>
    <n v="2"/>
    <n v="1"/>
    <s v="-"/>
    <d v="2008-06-05T00:00:00"/>
    <n v="3"/>
    <s v="-"/>
  </r>
  <r>
    <n v="140049"/>
    <n v="9194111"/>
    <s v="Westfield Community Technology College"/>
    <x v="7"/>
    <s v="East of England"/>
    <x v="119"/>
    <s v="Watford"/>
    <s v="WD18 6NS"/>
    <s v="Academy Converter"/>
    <x v="3"/>
    <d v="2012-11-29T00:00:00"/>
    <x v="1"/>
    <n v="2"/>
    <n v="9"/>
    <n v="2"/>
    <n v="2"/>
    <n v="2"/>
    <s v="-"/>
    <d v="2010-02-03T00:00:00"/>
    <n v="3"/>
    <s v="-"/>
  </r>
  <r>
    <n v="140050"/>
    <n v="2132244"/>
    <s v="Gateway Primary School"/>
    <x v="0"/>
    <s v="London"/>
    <x v="12"/>
    <s v="Westminster North"/>
    <s v="NW8 8LN"/>
    <s v="Academy Converter"/>
    <x v="0"/>
    <d v="2008-06-12T00:00:00"/>
    <x v="0"/>
    <n v="9"/>
    <n v="1"/>
    <n v="1"/>
    <n v="1"/>
    <n v="1"/>
    <s v="-"/>
    <s v="NULL"/>
    <s v="NULL"/>
    <s v="-"/>
  </r>
  <r>
    <n v="140051"/>
    <n v="9282028"/>
    <s v="Havelock Infant School"/>
    <x v="6"/>
    <s v="East Midlands"/>
    <x v="137"/>
    <s v="Kettering"/>
    <s v="NN14 2LU"/>
    <s v="Academy Converter"/>
    <x v="0"/>
    <d v="2011-01-21T00:00:00"/>
    <x v="1"/>
    <n v="2"/>
    <n v="9"/>
    <n v="1"/>
    <n v="2"/>
    <n v="2"/>
    <s v="-"/>
    <d v="2008-01-16T00:00:00"/>
    <n v="3"/>
    <s v="-"/>
  </r>
  <r>
    <n v="140052"/>
    <n v="3522014"/>
    <s v="Aspinal Primary School"/>
    <x v="3"/>
    <s v="North West"/>
    <x v="50"/>
    <s v="Manchester, Gorton"/>
    <s v="M18 7NY"/>
    <s v="Academy Converter"/>
    <x v="0"/>
    <d v="2011-11-17T00:00:00"/>
    <x v="2"/>
    <n v="3"/>
    <n v="9"/>
    <n v="3"/>
    <n v="3"/>
    <n v="3"/>
    <s v="-"/>
    <d v="2009-02-12T00:00:00"/>
    <n v="2"/>
    <s v="-"/>
  </r>
  <r>
    <n v="140053"/>
    <n v="3593027"/>
    <s v="Bedford Hall Methodist Primary School"/>
    <x v="3"/>
    <s v="North West"/>
    <x v="57"/>
    <s v="Leigh"/>
    <s v="WN7 3DJ"/>
    <s v="Academy Converter"/>
    <x v="0"/>
    <d v="2007-10-16T00:00:00"/>
    <x v="0"/>
    <n v="9"/>
    <n v="1"/>
    <n v="1"/>
    <n v="2"/>
    <n v="1"/>
    <s v="-"/>
    <s v="NULL"/>
    <s v="NULL"/>
    <s v="-"/>
  </r>
  <r>
    <n v="140054"/>
    <n v="9282027"/>
    <s v="Havelock Junior School"/>
    <x v="6"/>
    <s v="East Midlands"/>
    <x v="137"/>
    <s v="Kettering"/>
    <s v="NN14 2LU"/>
    <s v="Academy Converter"/>
    <x v="0"/>
    <d v="2011-10-04T00:00:00"/>
    <x v="2"/>
    <n v="3"/>
    <n v="9"/>
    <n v="2"/>
    <n v="3"/>
    <n v="3"/>
    <s v="-"/>
    <d v="2008-11-05T00:00:00"/>
    <n v="3"/>
    <s v="-"/>
  </r>
  <r>
    <n v="140055"/>
    <n v="3545400"/>
    <s v="Wardle High School"/>
    <x v="3"/>
    <s v="North West"/>
    <x v="52"/>
    <s v="Rochdale"/>
    <s v="OL12 9RD"/>
    <s v="Academy Converter"/>
    <x v="3"/>
    <d v="2011-11-10T00:00:00"/>
    <x v="1"/>
    <n v="2"/>
    <n v="9"/>
    <n v="2"/>
    <n v="2"/>
    <n v="2"/>
    <s v="-"/>
    <d v="2009-07-09T00:00:00"/>
    <n v="2"/>
    <s v="-"/>
  </r>
  <r>
    <n v="140056"/>
    <n v="9283007"/>
    <s v="Boddington Church of England Voluntary School"/>
    <x v="6"/>
    <s v="East Midlands"/>
    <x v="137"/>
    <s v="South Northamptonshire"/>
    <s v="NN11 6DL"/>
    <s v="Academy Converter"/>
    <x v="0"/>
    <d v="2012-03-07T00:00:00"/>
    <x v="1"/>
    <n v="2"/>
    <n v="9"/>
    <n v="2"/>
    <n v="2"/>
    <n v="2"/>
    <s v="-"/>
    <d v="2007-05-23T00:00:00"/>
    <n v="2"/>
    <s v="-"/>
  </r>
  <r>
    <n v="140057"/>
    <n v="9362374"/>
    <s v="Boxgrove Primary School"/>
    <x v="1"/>
    <s v="South East"/>
    <x v="147"/>
    <s v="Guildford"/>
    <s v="GU1 2TD"/>
    <s v="Academy Converter"/>
    <x v="0"/>
    <d v="2010-02-05T00:00:00"/>
    <x v="1"/>
    <n v="2"/>
    <n v="9"/>
    <n v="2"/>
    <n v="2"/>
    <n v="2"/>
    <s v="-"/>
    <d v="2007-05-11T00:00:00"/>
    <n v="2"/>
    <s v="-"/>
  </r>
  <r>
    <n v="140058"/>
    <n v="9283307"/>
    <s v="Chacombe Church of England Voluntary Aided Primary School"/>
    <x v="6"/>
    <s v="East Midlands"/>
    <x v="137"/>
    <s v="South Northamptonshire"/>
    <s v="OX17 2JA"/>
    <s v="Academy Converter"/>
    <x v="0"/>
    <d v="2010-05-19T00:00:00"/>
    <x v="1"/>
    <n v="2"/>
    <n v="9"/>
    <n v="2"/>
    <n v="2"/>
    <n v="2"/>
    <s v="-"/>
    <d v="2007-02-07T00:00:00"/>
    <n v="3"/>
    <s v="-"/>
  </r>
  <r>
    <n v="140059"/>
    <n v="9282156"/>
    <s v="Loatlands Primary School"/>
    <x v="6"/>
    <s v="East Midlands"/>
    <x v="137"/>
    <s v="Kettering"/>
    <s v="NN14 2NJ"/>
    <s v="Academy Converter"/>
    <x v="0"/>
    <d v="2012-10-26T00:00:00"/>
    <x v="1"/>
    <n v="2"/>
    <n v="9"/>
    <n v="2"/>
    <n v="2"/>
    <n v="2"/>
    <s v="-"/>
    <d v="2011-05-11T00:00:00"/>
    <n v="3"/>
    <s v="-"/>
  </r>
  <r>
    <n v="140060"/>
    <n v="9282073"/>
    <s v="Newnham Primary School"/>
    <x v="6"/>
    <s v="East Midlands"/>
    <x v="137"/>
    <s v="Daventry"/>
    <s v="NN11 3HG"/>
    <s v="Academy Converter"/>
    <x v="0"/>
    <d v="2009-12-09T00:00:00"/>
    <x v="1"/>
    <n v="2"/>
    <n v="9"/>
    <n v="1"/>
    <n v="2"/>
    <n v="2"/>
    <s v="-"/>
    <d v="2007-05-01T00:00:00"/>
    <n v="3"/>
    <s v="-"/>
  </r>
  <r>
    <n v="140061"/>
    <n v="9282081"/>
    <s v="Rothwell Victoria Infant School"/>
    <x v="6"/>
    <s v="East Midlands"/>
    <x v="137"/>
    <s v="Kettering"/>
    <s v="NN14 6HZ"/>
    <s v="Academy Converter"/>
    <x v="0"/>
    <d v="2013-01-17T00:00:00"/>
    <x v="1"/>
    <n v="2"/>
    <n v="9"/>
    <n v="2"/>
    <n v="2"/>
    <n v="2"/>
    <s v="-"/>
    <d v="2011-02-15T00:00:00"/>
    <n v="3"/>
    <s v="-"/>
  </r>
  <r>
    <n v="140062"/>
    <n v="9333191"/>
    <s v="St Andrew's Church of England Primary School"/>
    <x v="5"/>
    <s v="South West"/>
    <x v="143"/>
    <s v="Taunton Deane"/>
    <s v="TA2 6HA"/>
    <s v="Academy Converter"/>
    <x v="0"/>
    <d v="2009-02-26T00:00:00"/>
    <x v="1"/>
    <n v="9"/>
    <n v="2"/>
    <n v="1"/>
    <n v="2"/>
    <n v="2"/>
    <s v="-"/>
    <d v="2005-10-05T00:00:00"/>
    <n v="3"/>
    <s v="-"/>
  </r>
  <r>
    <n v="140063"/>
    <n v="8802453"/>
    <s v="Cockington Community Primary School"/>
    <x v="5"/>
    <s v="South West"/>
    <x v="103"/>
    <s v="Torbay"/>
    <s v="TQ2 6AP"/>
    <s v="Academy Converter"/>
    <x v="0"/>
    <d v="2012-05-17T00:00:00"/>
    <x v="1"/>
    <n v="2"/>
    <n v="9"/>
    <n v="2"/>
    <n v="2"/>
    <n v="2"/>
    <s v="-"/>
    <d v="2008-06-11T00:00:00"/>
    <n v="2"/>
    <s v="-"/>
  </r>
  <r>
    <n v="140064"/>
    <n v="2112145"/>
    <s v="Culloden Primary School"/>
    <x v="0"/>
    <s v="London"/>
    <x v="10"/>
    <s v="Poplar and Limehouse"/>
    <s v="E14 0PT"/>
    <s v="Academy Converter"/>
    <x v="0"/>
    <d v="2009-05-22T00:00:00"/>
    <x v="1"/>
    <n v="2"/>
    <n v="9"/>
    <n v="2"/>
    <n v="2"/>
    <n v="1"/>
    <s v="-"/>
    <d v="2006-05-24T00:00:00"/>
    <n v="3"/>
    <s v="-"/>
  </r>
  <r>
    <n v="140065"/>
    <n v="9283312"/>
    <s v="Culworth Church of England School"/>
    <x v="6"/>
    <s v="East Midlands"/>
    <x v="137"/>
    <s v="South Northamptonshire"/>
    <s v="OX17 2BB"/>
    <s v="Academy Converter"/>
    <x v="0"/>
    <d v="2013-04-24T00:00:00"/>
    <x v="1"/>
    <n v="2"/>
    <n v="9"/>
    <n v="2"/>
    <n v="2"/>
    <n v="2"/>
    <s v="-"/>
    <d v="2009-02-02T00:00:00"/>
    <n v="1"/>
    <s v="-"/>
  </r>
  <r>
    <n v="140067"/>
    <n v="8367015"/>
    <s v="Longspee School"/>
    <x v="5"/>
    <s v="South West"/>
    <x v="105"/>
    <s v="Mid Dorset and North Poole"/>
    <s v="BH17 8PJ"/>
    <s v="Academy Special Converter"/>
    <x v="4"/>
    <d v="2011-02-02T00:00:00"/>
    <x v="1"/>
    <n v="2"/>
    <n v="9"/>
    <n v="2"/>
    <n v="2"/>
    <n v="2"/>
    <s v="-"/>
    <d v="2008-11-26T00:00:00"/>
    <n v="3"/>
    <s v="-"/>
  </r>
  <r>
    <n v="140068"/>
    <n v="3832395"/>
    <s v="East Garforth Primary School"/>
    <x v="2"/>
    <s v="Yorkshire and the Humber"/>
    <x v="64"/>
    <s v="Elmet and Rothwell"/>
    <s v="LS25 2HF"/>
    <s v="Academy Converter"/>
    <x v="0"/>
    <d v="2012-12-19T00:00:00"/>
    <x v="2"/>
    <n v="3"/>
    <n v="9"/>
    <n v="2"/>
    <n v="3"/>
    <n v="3"/>
    <s v="-"/>
    <d v="2010-02-03T00:00:00"/>
    <n v="3"/>
    <s v="-"/>
  </r>
  <r>
    <n v="140069"/>
    <n v="8504308"/>
    <s v="The Neville Lovett Community School and Continuing Education Centre"/>
    <x v="1"/>
    <s v="South East"/>
    <x v="115"/>
    <s v="Fareham"/>
    <s v="PO14 1JJ"/>
    <s v="Academy Converter"/>
    <x v="3"/>
    <d v="2012-05-31T00:00:00"/>
    <x v="1"/>
    <n v="2"/>
    <n v="9"/>
    <n v="2"/>
    <n v="2"/>
    <n v="2"/>
    <s v="-"/>
    <d v="2008-09-18T00:00:00"/>
    <n v="3"/>
    <s v="-"/>
  </r>
  <r>
    <n v="140070"/>
    <n v="8303519"/>
    <s v="English Martyrs' Catholic Primary"/>
    <x v="6"/>
    <s v="East Midlands"/>
    <x v="99"/>
    <s v="Erewash"/>
    <s v="NG10 4DA"/>
    <s v="Academy Converter"/>
    <x v="0"/>
    <d v="2008-04-29T00:00:00"/>
    <x v="0"/>
    <n v="9"/>
    <n v="1"/>
    <n v="1"/>
    <n v="1"/>
    <n v="1"/>
    <s v="-"/>
    <s v="NULL"/>
    <s v="NULL"/>
    <s v="-"/>
  </r>
  <r>
    <n v="140071"/>
    <n v="8912310"/>
    <s v="Fairfield Primary School"/>
    <x v="6"/>
    <s v="East Midlands"/>
    <x v="76"/>
    <s v="Broxtowe"/>
    <s v="NG9 7HB"/>
    <s v="Academy Converter"/>
    <x v="0"/>
    <d v="2012-09-19T00:00:00"/>
    <x v="1"/>
    <n v="2"/>
    <n v="9"/>
    <n v="2"/>
    <n v="2"/>
    <n v="2"/>
    <s v="-"/>
    <d v="2010-06-30T00:00:00"/>
    <n v="3"/>
    <s v="-"/>
  </r>
  <r>
    <n v="140072"/>
    <n v="8082355"/>
    <s v="Frederick Nattrass Primary School"/>
    <x v="2"/>
    <s v="North East"/>
    <x v="95"/>
    <s v="Stockton North"/>
    <s v="TS20 1BZ"/>
    <s v="Academy Converter"/>
    <x v="0"/>
    <d v="2012-10-25T00:00:00"/>
    <x v="1"/>
    <n v="2"/>
    <n v="9"/>
    <n v="2"/>
    <n v="2"/>
    <n v="2"/>
    <s v="-"/>
    <d v="2011-01-28T00:00:00"/>
    <n v="3"/>
    <s v="-"/>
  </r>
  <r>
    <n v="140073"/>
    <n v="9282080"/>
    <s v="Rothwell Junior School"/>
    <x v="6"/>
    <s v="East Midlands"/>
    <x v="137"/>
    <s v="Kettering"/>
    <s v="NN14 6ER"/>
    <s v="Academy Converter"/>
    <x v="0"/>
    <d v="2011-09-22T00:00:00"/>
    <x v="2"/>
    <n v="3"/>
    <n v="9"/>
    <n v="2"/>
    <n v="3"/>
    <n v="3"/>
    <s v="-"/>
    <d v="2008-12-02T00:00:00"/>
    <n v="3"/>
    <s v="-"/>
  </r>
  <r>
    <n v="140074"/>
    <n v="9282088"/>
    <s v="Rushton Primary School"/>
    <x v="6"/>
    <s v="East Midlands"/>
    <x v="137"/>
    <s v="Kettering"/>
    <s v="NN14 1RL"/>
    <s v="Academy Converter"/>
    <x v="0"/>
    <d v="2010-03-09T00:00:00"/>
    <x v="1"/>
    <n v="2"/>
    <n v="9"/>
    <n v="2"/>
    <n v="2"/>
    <n v="2"/>
    <s v="-"/>
    <d v="2006-10-04T00:00:00"/>
    <n v="3"/>
    <s v="-"/>
  </r>
  <r>
    <n v="140075"/>
    <n v="8232051"/>
    <s v="Gravenhurst Lower School"/>
    <x v="7"/>
    <s v="East of England"/>
    <x v="78"/>
    <s v="Mid Bedfordshire"/>
    <s v="MK45 4HY"/>
    <s v="Academy Converter"/>
    <x v="0"/>
    <d v="2011-03-08T00:00:00"/>
    <x v="0"/>
    <n v="1"/>
    <n v="9"/>
    <n v="2"/>
    <n v="1"/>
    <n v="1"/>
    <s v="-"/>
    <d v="2007-10-09T00:00:00"/>
    <n v="2"/>
    <s v="-"/>
  </r>
  <r>
    <n v="140076"/>
    <n v="3802114"/>
    <s v="Harden Primary School"/>
    <x v="2"/>
    <s v="Yorkshire and the Humber"/>
    <x v="18"/>
    <s v="Shipley"/>
    <s v="BD16 1LJ"/>
    <s v="Academy Converter"/>
    <x v="0"/>
    <d v="2010-03-18T00:00:00"/>
    <x v="1"/>
    <n v="2"/>
    <n v="9"/>
    <n v="2"/>
    <n v="2"/>
    <n v="2"/>
    <s v="-"/>
    <d v="2007-01-08T00:00:00"/>
    <n v="2"/>
    <s v="-"/>
  </r>
  <r>
    <n v="140077"/>
    <n v="8151101"/>
    <s v="Harrogate Pupil Referral Service"/>
    <x v="2"/>
    <s v="Yorkshire and the Humber"/>
    <x v="136"/>
    <s v="Harrogate and Knaresborough"/>
    <s v="HG1 5EP"/>
    <s v="Academy Alternative Provision Converter"/>
    <x v="2"/>
    <d v="2010-06-23T00:00:00"/>
    <x v="0"/>
    <n v="2"/>
    <n v="9"/>
    <n v="2"/>
    <n v="2"/>
    <n v="1"/>
    <s v="-"/>
    <d v="2007-04-25T00:00:00"/>
    <n v="1"/>
    <s v="-"/>
  </r>
  <r>
    <n v="140078"/>
    <n v="8782003"/>
    <s v="The Duchy School Bradninch"/>
    <x v="5"/>
    <s v="South West"/>
    <x v="101"/>
    <s v="Central Devon"/>
    <s v="EX5 4RF"/>
    <s v="Academy Converter"/>
    <x v="0"/>
    <d v="2009-03-24T00:00:00"/>
    <x v="1"/>
    <n v="9"/>
    <n v="2"/>
    <n v="1"/>
    <n v="2"/>
    <n v="2"/>
    <s v="-"/>
    <d v="2006-02-16T00:00:00"/>
    <n v="1"/>
    <s v="-"/>
  </r>
  <r>
    <n v="140079"/>
    <n v="8007036"/>
    <s v="Three Ways School"/>
    <x v="5"/>
    <s v="South West"/>
    <x v="72"/>
    <s v="Bath"/>
    <s v="BA2 5RF"/>
    <s v="Academy Special Converter"/>
    <x v="4"/>
    <d v="2010-07-01T00:00:00"/>
    <x v="1"/>
    <n v="2"/>
    <n v="9"/>
    <n v="1"/>
    <n v="3"/>
    <n v="2"/>
    <s v="-"/>
    <d v="2007-01-25T00:00:00"/>
    <n v="3"/>
    <s v="-"/>
  </r>
  <r>
    <n v="140080"/>
    <n v="3052000"/>
    <s v="Alexandra Junior School"/>
    <x v="0"/>
    <s v="London"/>
    <x v="19"/>
    <s v="Lewisham West and Penge"/>
    <s v="SE26 5DS"/>
    <s v="Academy Converter"/>
    <x v="0"/>
    <d v="2012-11-16T00:00:00"/>
    <x v="1"/>
    <n v="2"/>
    <n v="9"/>
    <n v="2"/>
    <n v="2"/>
    <n v="2"/>
    <s v="-"/>
    <d v="2010-03-10T00:00:00"/>
    <n v="3"/>
    <s v="-"/>
  </r>
  <r>
    <n v="140081"/>
    <n v="3914714"/>
    <s v="St Mary's Catholic Comprehensive School"/>
    <x v="2"/>
    <s v="North East"/>
    <x v="67"/>
    <s v="Newcastle upon Tyne East"/>
    <s v="NE7 7PE"/>
    <s v="Academy Converter"/>
    <x v="3"/>
    <d v="2009-05-14T00:00:00"/>
    <x v="0"/>
    <n v="9"/>
    <n v="1"/>
    <n v="1"/>
    <n v="2"/>
    <n v="1"/>
    <s v="-"/>
    <d v="2006-01-25T00:00:00"/>
    <n v="3"/>
    <s v="-"/>
  </r>
  <r>
    <n v="140082"/>
    <n v="3055203"/>
    <s v="Highfield Infants' School"/>
    <x v="0"/>
    <s v="London"/>
    <x v="19"/>
    <s v="Beckenham"/>
    <s v="BR2 0RX"/>
    <s v="Academy Converter"/>
    <x v="0"/>
    <d v="2008-01-21T00:00:00"/>
    <x v="0"/>
    <n v="9"/>
    <n v="1"/>
    <n v="1"/>
    <n v="1"/>
    <n v="1"/>
    <s v="-"/>
    <s v="NULL"/>
    <s v="NULL"/>
    <s v="-"/>
  </r>
  <r>
    <n v="140083"/>
    <n v="8952165"/>
    <s v="Holmes Chapel Primary School"/>
    <x v="3"/>
    <s v="North West"/>
    <x v="89"/>
    <s v="Congleton"/>
    <s v="CW4 7EB"/>
    <s v="Academy Converter"/>
    <x v="0"/>
    <d v="2010-03-03T00:00:00"/>
    <x v="1"/>
    <n v="2"/>
    <n v="9"/>
    <n v="1"/>
    <n v="2"/>
    <n v="1"/>
    <s v="-"/>
    <d v="2006-11-28T00:00:00"/>
    <n v="1"/>
    <s v="-"/>
  </r>
  <r>
    <n v="140084"/>
    <n v="9362489"/>
    <s v="Horsell Village School"/>
    <x v="1"/>
    <s v="South East"/>
    <x v="147"/>
    <s v="Woking"/>
    <s v="GU21 4QQ"/>
    <s v="Academy Converter"/>
    <x v="0"/>
    <d v="2008-10-17T00:00:00"/>
    <x v="0"/>
    <n v="9"/>
    <n v="1"/>
    <n v="1"/>
    <n v="1"/>
    <n v="1"/>
    <s v="-"/>
    <d v="2005-10-12T00:00:00"/>
    <n v="1"/>
    <s v="-"/>
  </r>
  <r>
    <n v="140085"/>
    <n v="3842078"/>
    <s v="Lofthouse Gate Primary School"/>
    <x v="2"/>
    <s v="Yorkshire and the Humber"/>
    <x v="65"/>
    <s v="Morley and Outwood"/>
    <s v="WF3 3HU"/>
    <s v="Academy Converter"/>
    <x v="0"/>
    <d v="2013-06-12T00:00:00"/>
    <x v="1"/>
    <n v="2"/>
    <n v="9"/>
    <n v="2"/>
    <n v="2"/>
    <n v="2"/>
    <s v="-"/>
    <d v="2008-06-26T00:00:00"/>
    <n v="1"/>
    <s v="-"/>
  </r>
  <r>
    <n v="140086"/>
    <n v="8912134"/>
    <s v="Leamington Primary and Nursery School"/>
    <x v="6"/>
    <s v="East Midlands"/>
    <x v="76"/>
    <s v="Ashfield"/>
    <s v="NG17 5BB"/>
    <s v="Academy Converter"/>
    <x v="0"/>
    <d v="2012-02-09T00:00:00"/>
    <x v="1"/>
    <n v="2"/>
    <n v="9"/>
    <n v="2"/>
    <n v="2"/>
    <n v="2"/>
    <s v="-"/>
    <d v="2008-11-19T00:00:00"/>
    <n v="3"/>
    <s v="-"/>
  </r>
  <r>
    <n v="140087"/>
    <n v="3593022"/>
    <s v="Leigh Westleigh Methodist Primary School"/>
    <x v="3"/>
    <s v="North West"/>
    <x v="57"/>
    <s v="Leigh"/>
    <s v="WN7 5NJ"/>
    <s v="Academy Converter"/>
    <x v="0"/>
    <d v="2007-06-19T00:00:00"/>
    <x v="0"/>
    <n v="9"/>
    <n v="1"/>
    <n v="2"/>
    <n v="1"/>
    <n v="1"/>
    <s v="-"/>
    <s v="NULL"/>
    <s v="NULL"/>
    <s v="-"/>
  </r>
  <r>
    <n v="140088"/>
    <n v="3055206"/>
    <s v="Raglan Primary School"/>
    <x v="0"/>
    <s v="London"/>
    <x v="19"/>
    <s v="Bromley and Chislehurst"/>
    <s v="BR2 9NL"/>
    <s v="Academy Converter"/>
    <x v="0"/>
    <d v="2010-06-24T00:00:00"/>
    <x v="1"/>
    <n v="2"/>
    <n v="9"/>
    <n v="1"/>
    <n v="2"/>
    <n v="2"/>
    <s v="-"/>
    <d v="2007-06-28T00:00:00"/>
    <n v="2"/>
    <s v="-"/>
  </r>
  <r>
    <n v="140089"/>
    <n v="9383374"/>
    <s v="River Beach Primary School"/>
    <x v="1"/>
    <s v="South East"/>
    <x v="148"/>
    <s v="Bognor Regis and Littlehampton"/>
    <s v="BN17 6EW"/>
    <s v="Academy Converter"/>
    <x v="0"/>
    <d v="2012-10-04T00:00:00"/>
    <x v="1"/>
    <n v="2"/>
    <n v="9"/>
    <n v="2"/>
    <n v="2"/>
    <n v="2"/>
    <s v="-"/>
    <s v="NULL"/>
    <s v="NULL"/>
    <s v="-"/>
  </r>
  <r>
    <n v="140090"/>
    <n v="9362373"/>
    <s v="The Oaktree School"/>
    <x v="1"/>
    <s v="South East"/>
    <x v="147"/>
    <s v="Woking"/>
    <s v="GU21 8WT"/>
    <s v="Academy Converter"/>
    <x v="0"/>
    <d v="2008-09-23T00:00:00"/>
    <x v="0"/>
    <n v="9"/>
    <n v="1"/>
    <n v="1"/>
    <n v="1"/>
    <n v="1"/>
    <s v="-"/>
    <d v="2005-10-14T00:00:00"/>
    <n v="2"/>
    <s v="-"/>
  </r>
  <r>
    <n v="140091"/>
    <n v="3545401"/>
    <s v="Hollingworth Business and Enterprise College"/>
    <x v="3"/>
    <s v="North West"/>
    <x v="52"/>
    <s v="Rochdale"/>
    <s v="OL16 3DR"/>
    <s v="Academy Converter"/>
    <x v="3"/>
    <d v="2008-09-18T00:00:00"/>
    <x v="0"/>
    <n v="9"/>
    <n v="1"/>
    <n v="2"/>
    <n v="1"/>
    <n v="1"/>
    <s v="-"/>
    <d v="2005-11-30T00:00:00"/>
    <n v="2"/>
    <s v="-"/>
  </r>
  <r>
    <n v="140092"/>
    <n v="8803618"/>
    <s v="Torre Church of England Primary School"/>
    <x v="5"/>
    <s v="South West"/>
    <x v="103"/>
    <s v="Torbay"/>
    <s v="TQ1 4DN"/>
    <s v="Academy Converter"/>
    <x v="0"/>
    <d v="2013-06-20T00:00:00"/>
    <x v="1"/>
    <n v="2"/>
    <n v="9"/>
    <n v="2"/>
    <n v="2"/>
    <n v="2"/>
    <s v="-"/>
    <d v="2008-11-27T00:00:00"/>
    <n v="1"/>
    <s v="-"/>
  </r>
  <r>
    <n v="140093"/>
    <n v="8967105"/>
    <s v="Cloughwood School"/>
    <x v="3"/>
    <s v="North West"/>
    <x v="90"/>
    <s v="Weaver Vale"/>
    <s v="CW8 1NU"/>
    <s v="Academy Special Converter"/>
    <x v="4"/>
    <d v="2013-02-06T00:00:00"/>
    <x v="0"/>
    <n v="1"/>
    <n v="9"/>
    <n v="1"/>
    <n v="1"/>
    <n v="1"/>
    <s v="-"/>
    <d v="2010-03-04T00:00:00"/>
    <n v="2"/>
    <s v="-"/>
  </r>
  <r>
    <n v="140094"/>
    <n v="9283082"/>
    <s v="Wilbarston Church of England Primary School"/>
    <x v="6"/>
    <s v="East Midlands"/>
    <x v="137"/>
    <s v="Kettering"/>
    <s v="LE16 8QN"/>
    <s v="Academy Converter"/>
    <x v="0"/>
    <d v="2010-02-26T00:00:00"/>
    <x v="1"/>
    <n v="2"/>
    <n v="9"/>
    <n v="2"/>
    <n v="2"/>
    <n v="2"/>
    <s v="-"/>
    <d v="2006-10-11T00:00:00"/>
    <n v="3"/>
    <s v="-"/>
  </r>
  <r>
    <n v="140095"/>
    <n v="8553067"/>
    <s v="Old Dalby Church of England Primary School"/>
    <x v="6"/>
    <s v="East Midlands"/>
    <x v="130"/>
    <s v="Rutland and Melton"/>
    <s v="LE14 3JY"/>
    <s v="Academy Converter"/>
    <x v="0"/>
    <d v="2012-02-24T00:00:00"/>
    <x v="1"/>
    <n v="2"/>
    <n v="9"/>
    <n v="2"/>
    <n v="2"/>
    <n v="2"/>
    <s v="-"/>
    <d v="2006-09-19T00:00:00"/>
    <n v="2"/>
    <s v="-"/>
  </r>
  <r>
    <n v="140096"/>
    <n v="2112001"/>
    <s v="Old Ford Primary School"/>
    <x v="0"/>
    <s v="London"/>
    <x v="10"/>
    <s v="Bethnal Green and Bow"/>
    <s v="E3 5LD"/>
    <s v="Academy Converter"/>
    <x v="0"/>
    <d v="2008-06-05T00:00:00"/>
    <x v="0"/>
    <n v="9"/>
    <n v="1"/>
    <n v="1"/>
    <n v="1"/>
    <n v="1"/>
    <s v="-"/>
    <s v="NULL"/>
    <s v="NULL"/>
    <s v="-"/>
  </r>
  <r>
    <n v="140097"/>
    <n v="8962307"/>
    <s v="Over Hall Community School"/>
    <x v="3"/>
    <s v="North West"/>
    <x v="90"/>
    <s v="Eddisbury"/>
    <s v="CW7 1LX"/>
    <s v="Academy Converter"/>
    <x v="0"/>
    <d v="2012-12-13T00:00:00"/>
    <x v="1"/>
    <n v="2"/>
    <n v="9"/>
    <n v="2"/>
    <n v="2"/>
    <n v="2"/>
    <s v="-"/>
    <d v="2010-02-03T00:00:00"/>
    <n v="3"/>
    <s v="-"/>
  </r>
  <r>
    <n v="140098"/>
    <n v="8503365"/>
    <s v="Milford-on-Sea Church of England Primary School"/>
    <x v="1"/>
    <s v="South East"/>
    <x v="115"/>
    <s v="New Forest West"/>
    <s v="SO41 0RF"/>
    <s v="Academy Converter"/>
    <x v="0"/>
    <d v="2011-09-29T00:00:00"/>
    <x v="0"/>
    <n v="1"/>
    <n v="9"/>
    <n v="1"/>
    <n v="1"/>
    <n v="1"/>
    <s v="-"/>
    <d v="2007-07-11T00:00:00"/>
    <n v="2"/>
    <s v="-"/>
  </r>
  <r>
    <n v="140099"/>
    <n v="3712185"/>
    <s v="Scawthorpe Sunnyfields Primary School"/>
    <x v="2"/>
    <s v="Yorkshire and the Humber"/>
    <x v="59"/>
    <s v="Doncaster North"/>
    <s v="DN5 9EW"/>
    <s v="Academy Converter"/>
    <x v="0"/>
    <d v="2013-05-16T00:00:00"/>
    <x v="2"/>
    <n v="3"/>
    <n v="9"/>
    <n v="1"/>
    <n v="3"/>
    <n v="2"/>
    <s v="-"/>
    <d v="2009-01-08T00:00:00"/>
    <n v="1"/>
    <s v="-"/>
  </r>
  <r>
    <n v="140100"/>
    <n v="3532022"/>
    <s v="Roundthorn Community Primary School"/>
    <x v="3"/>
    <s v="North West"/>
    <x v="51"/>
    <s v="Oldham East and Saddleworth"/>
    <s v="OL4 5LN"/>
    <s v="Academy Converter"/>
    <x v="0"/>
    <d v="2011-02-16T00:00:00"/>
    <x v="0"/>
    <n v="2"/>
    <n v="9"/>
    <n v="1"/>
    <n v="1"/>
    <n v="1"/>
    <s v="-"/>
    <d v="2007-10-09T00:00:00"/>
    <n v="3"/>
    <s v="-"/>
  </r>
  <r>
    <n v="140101"/>
    <n v="8552326"/>
    <s v="Sileby Redlands Community Primary School"/>
    <x v="6"/>
    <s v="East Midlands"/>
    <x v="130"/>
    <s v="Loughborough"/>
    <s v="LE12 7LZ"/>
    <s v="Academy Converter"/>
    <x v="0"/>
    <d v="2011-03-18T00:00:00"/>
    <x v="1"/>
    <n v="2"/>
    <n v="9"/>
    <n v="2"/>
    <n v="2"/>
    <n v="2"/>
    <s v="-"/>
    <d v="2007-11-14T00:00:00"/>
    <n v="3"/>
    <s v="-"/>
  </r>
  <r>
    <n v="140102"/>
    <n v="9283344"/>
    <s v="St Loys Church of England Primary School, Weedon Lois"/>
    <x v="6"/>
    <s v="East Midlands"/>
    <x v="137"/>
    <s v="South Northamptonshire"/>
    <s v="NN12 8PP"/>
    <s v="Academy Converter"/>
    <x v="0"/>
    <d v="2007-05-02T00:00:00"/>
    <x v="0"/>
    <n v="9"/>
    <n v="2"/>
    <n v="1"/>
    <n v="2"/>
    <n v="1"/>
    <s v="-"/>
    <s v="NULL"/>
    <s v="NULL"/>
    <s v="-"/>
  </r>
  <r>
    <n v="140103"/>
    <n v="8554026"/>
    <s v="Hastings High School"/>
    <x v="6"/>
    <s v="East Midlands"/>
    <x v="130"/>
    <s v="Bosworth"/>
    <s v="LE10 2QE"/>
    <s v="Academy Converter"/>
    <x v="3"/>
    <d v="2010-11-04T00:00:00"/>
    <x v="0"/>
    <n v="1"/>
    <n v="9"/>
    <n v="2"/>
    <n v="2"/>
    <n v="1"/>
    <s v="-"/>
    <d v="2007-10-17T00:00:00"/>
    <n v="2"/>
    <s v="-"/>
  </r>
  <r>
    <n v="140104"/>
    <n v="8794185"/>
    <s v="Eggbuckland Community College"/>
    <x v="5"/>
    <s v="South West"/>
    <x v="102"/>
    <s v="Plymouth, Moor View"/>
    <s v="PL6 5YB"/>
    <s v="Academy Converter"/>
    <x v="3"/>
    <d v="2013-02-13T00:00:00"/>
    <x v="1"/>
    <n v="2"/>
    <n v="9"/>
    <n v="2"/>
    <n v="2"/>
    <n v="2"/>
    <s v="-"/>
    <d v="2010-04-28T00:00:00"/>
    <n v="3"/>
    <s v="-"/>
  </r>
  <r>
    <n v="140105"/>
    <n v="9384001"/>
    <s v="Chichester High School for Girls"/>
    <x v="1"/>
    <s v="South East"/>
    <x v="148"/>
    <s v="Chichester"/>
    <s v="PO19 8EB"/>
    <s v="Academy Converter"/>
    <x v="3"/>
    <d v="2012-02-02T00:00:00"/>
    <x v="2"/>
    <n v="3"/>
    <n v="9"/>
    <n v="3"/>
    <n v="3"/>
    <n v="3"/>
    <s v="-"/>
    <d v="2009-05-13T00:00:00"/>
    <n v="3"/>
    <s v="-"/>
  </r>
  <r>
    <n v="140106"/>
    <n v="9384000"/>
    <s v="Chichester High School for Boys"/>
    <x v="1"/>
    <s v="South East"/>
    <x v="148"/>
    <s v="Chichester"/>
    <s v="PO19 8AE"/>
    <s v="Academy Converter"/>
    <x v="3"/>
    <d v="2012-11-28T00:00:00"/>
    <x v="2"/>
    <n v="3"/>
    <n v="9"/>
    <n v="2"/>
    <n v="3"/>
    <n v="2"/>
    <s v="-"/>
    <d v="2010-04-29T00:00:00"/>
    <n v="3"/>
    <s v="-"/>
  </r>
  <r>
    <n v="140107"/>
    <n v="3812027"/>
    <s v="Wainstalls School"/>
    <x v="2"/>
    <s v="Yorkshire and the Humber"/>
    <x v="62"/>
    <s v="Calder Valley"/>
    <s v="HX2 7TE"/>
    <s v="Academy Converter"/>
    <x v="0"/>
    <d v="2012-06-20T00:00:00"/>
    <x v="2"/>
    <n v="3"/>
    <n v="9"/>
    <n v="2"/>
    <n v="3"/>
    <n v="3"/>
    <s v="-"/>
    <d v="2009-01-29T00:00:00"/>
    <n v="2"/>
    <s v="-"/>
  </r>
  <r>
    <n v="140108"/>
    <n v="8954121"/>
    <s v="Alsager School"/>
    <x v="3"/>
    <s v="North West"/>
    <x v="89"/>
    <s v="Congleton"/>
    <s v="ST7 2HR"/>
    <s v="Academy Converter"/>
    <x v="3"/>
    <d v="2013-02-07T00:00:00"/>
    <x v="1"/>
    <n v="2"/>
    <n v="9"/>
    <n v="2"/>
    <n v="2"/>
    <n v="2"/>
    <s v="-"/>
    <d v="2009-09-24T00:00:00"/>
    <n v="2"/>
    <s v="-"/>
  </r>
  <r>
    <n v="140109"/>
    <n v="3722139"/>
    <s v="Canklow Woods Primary School"/>
    <x v="2"/>
    <s v="Yorkshire and the Humber"/>
    <x v="60"/>
    <s v="Rotherham"/>
    <s v="S60 2XJ"/>
    <s v="Academy Converter"/>
    <x v="0"/>
    <d v="2012-02-23T00:00:00"/>
    <x v="1"/>
    <n v="2"/>
    <n v="9"/>
    <n v="2"/>
    <n v="2"/>
    <n v="2"/>
    <s v="-"/>
    <d v="2008-09-24T00:00:00"/>
    <n v="3"/>
    <s v="-"/>
  </r>
  <r>
    <n v="140110"/>
    <n v="3843003"/>
    <s v="Darrington Church of England Voluntary Controlled Junior and Infant School"/>
    <x v="2"/>
    <s v="Yorkshire and the Humber"/>
    <x v="65"/>
    <s v="Normanton, Pontefract and Castleford"/>
    <s v="WF8 3SB"/>
    <s v="Academy Converter"/>
    <x v="0"/>
    <d v="2010-07-20T00:00:00"/>
    <x v="1"/>
    <n v="2"/>
    <n v="9"/>
    <n v="2"/>
    <n v="2"/>
    <n v="2"/>
    <s v="-"/>
    <d v="2007-11-20T00:00:00"/>
    <n v="2"/>
    <s v="-"/>
  </r>
  <r>
    <n v="140111"/>
    <n v="3802195"/>
    <s v="Iqra Community Primary School"/>
    <x v="2"/>
    <s v="Yorkshire and the Humber"/>
    <x v="18"/>
    <s v="Bradford West"/>
    <s v="BD8 8DA"/>
    <s v="Academy Converter"/>
    <x v="0"/>
    <d v="2010-10-06T00:00:00"/>
    <x v="0"/>
    <n v="1"/>
    <n v="9"/>
    <n v="1"/>
    <n v="1"/>
    <n v="1"/>
    <s v="-"/>
    <d v="2007-12-13T00:00:00"/>
    <n v="2"/>
    <s v="-"/>
  </r>
  <r>
    <n v="140112"/>
    <n v="8653366"/>
    <s v="Morgan's Vale and Woodfalls Church of England Primary School"/>
    <x v="5"/>
    <s v="South West"/>
    <x v="150"/>
    <s v="Salisbury"/>
    <s v="SP5 2HU"/>
    <s v="Academy Converter"/>
    <x v="0"/>
    <d v="2013-02-21T00:00:00"/>
    <x v="1"/>
    <n v="2"/>
    <n v="9"/>
    <n v="1"/>
    <n v="2"/>
    <n v="2"/>
    <s v="-"/>
    <d v="2008-04-29T00:00:00"/>
    <n v="2"/>
    <s v="-"/>
  </r>
  <r>
    <n v="140113"/>
    <n v="3062109"/>
    <s v="Spring Park Primary School"/>
    <x v="0"/>
    <s v="London"/>
    <x v="20"/>
    <s v="Croydon Central"/>
    <s v="CR0 8HQ"/>
    <s v="Academy Converter"/>
    <x v="0"/>
    <d v="2011-09-21T00:00:00"/>
    <x v="2"/>
    <n v="3"/>
    <n v="9"/>
    <n v="2"/>
    <n v="3"/>
    <n v="3"/>
    <s v="-"/>
    <d v="2009-01-28T00:00:00"/>
    <n v="3"/>
    <s v="-"/>
  </r>
  <r>
    <n v="140114"/>
    <n v="8613403"/>
    <s v="St Marys Catholic Primary School"/>
    <x v="4"/>
    <s v="West Midlands"/>
    <x v="144"/>
    <s v="Stoke-on-Trent North"/>
    <s v="ST6 8EZ"/>
    <s v="Academy Converter"/>
    <x v="0"/>
    <d v="2006-09-19T00:00:00"/>
    <x v="0"/>
    <n v="9"/>
    <n v="1"/>
    <n v="1"/>
    <n v="2"/>
    <n v="1"/>
    <s v="-"/>
    <s v="NULL"/>
    <s v="NULL"/>
    <s v="-"/>
  </r>
  <r>
    <n v="140115"/>
    <n v="3722093"/>
    <s v="Whiston Junior and Infant School"/>
    <x v="2"/>
    <s v="Yorkshire and the Humber"/>
    <x v="60"/>
    <s v="Rother Valley"/>
    <s v="S60 4DX"/>
    <s v="Academy Converter"/>
    <x v="0"/>
    <d v="2013-03-27T00:00:00"/>
    <x v="1"/>
    <n v="2"/>
    <n v="9"/>
    <n v="2"/>
    <n v="2"/>
    <n v="2"/>
    <s v="-"/>
    <d v="2010-01-15T00:00:00"/>
    <n v="3"/>
    <s v="-"/>
  </r>
  <r>
    <n v="140116"/>
    <n v="3722111"/>
    <s v="Whiston Worry Goose Junior and Infant School"/>
    <x v="2"/>
    <s v="Yorkshire and the Humber"/>
    <x v="60"/>
    <s v="Rother Valley"/>
    <s v="S60 4AG"/>
    <s v="Academy Converter"/>
    <x v="0"/>
    <d v="2007-05-15T00:00:00"/>
    <x v="0"/>
    <n v="9"/>
    <n v="1"/>
    <n v="1"/>
    <n v="1"/>
    <n v="1"/>
    <s v="-"/>
    <s v="NULL"/>
    <s v="NULL"/>
    <s v="-"/>
  </r>
  <r>
    <n v="140117"/>
    <n v="9364190"/>
    <s v="Tomlinscote School and Sixth Form College"/>
    <x v="1"/>
    <s v="South East"/>
    <x v="147"/>
    <s v="Surrey Heath"/>
    <s v="GU16 8PY"/>
    <s v="Academy Converter"/>
    <x v="3"/>
    <d v="2011-05-17T00:00:00"/>
    <x v="0"/>
    <n v="1"/>
    <n v="9"/>
    <n v="1"/>
    <n v="1"/>
    <n v="1"/>
    <s v="-"/>
    <d v="2008-03-12T00:00:00"/>
    <n v="2"/>
    <s v="-"/>
  </r>
  <r>
    <n v="140118"/>
    <n v="9262042"/>
    <s v="Costessey Infant School"/>
    <x v="7"/>
    <s v="East of England"/>
    <x v="134"/>
    <s v="Norwich South"/>
    <s v="NR5 0HG"/>
    <s v="Academy Converter"/>
    <x v="0"/>
    <d v="2013-06-14T00:00:00"/>
    <x v="1"/>
    <n v="2"/>
    <n v="9"/>
    <n v="2"/>
    <n v="2"/>
    <n v="2"/>
    <s v="-"/>
    <d v="2010-01-21T00:00:00"/>
    <n v="2"/>
    <s v="-"/>
  </r>
  <r>
    <n v="140119"/>
    <n v="8112728"/>
    <s v="Dunswell Primary School"/>
    <x v="2"/>
    <s v="Yorkshire and the Humber"/>
    <x v="121"/>
    <s v="Haltemprice and Howden"/>
    <s v="HU6 0AD"/>
    <s v="Academy Converter"/>
    <x v="0"/>
    <d v="2012-10-24T00:00:00"/>
    <x v="2"/>
    <n v="3"/>
    <n v="9"/>
    <n v="2"/>
    <n v="3"/>
    <n v="3"/>
    <s v="-"/>
    <d v="2010-03-03T00:00:00"/>
    <n v="3"/>
    <s v="-"/>
  </r>
  <r>
    <n v="140120"/>
    <n v="9283513"/>
    <s v="Oakley Vale Primary School "/>
    <x v="6"/>
    <s v="East Midlands"/>
    <x v="137"/>
    <s v="Corby"/>
    <s v="NN18 8RH"/>
    <s v="Academy Converter"/>
    <x v="0"/>
    <d v="2013-05-03T00:00:00"/>
    <x v="2"/>
    <n v="3"/>
    <n v="9"/>
    <n v="2"/>
    <n v="3"/>
    <n v="3"/>
    <s v="-"/>
    <d v="2010-02-25T00:00:00"/>
    <n v="2"/>
    <s v="-"/>
  </r>
  <r>
    <n v="140122"/>
    <n v="3107004"/>
    <s v="Alexandra School"/>
    <x v="0"/>
    <s v="London"/>
    <x v="25"/>
    <s v="Harrow West"/>
    <s v="HA2 9DX"/>
    <s v="Academy Special Converter"/>
    <x v="4"/>
    <d v="2013-03-22T00:00:00"/>
    <x v="0"/>
    <n v="1"/>
    <n v="9"/>
    <n v="1"/>
    <n v="1"/>
    <n v="1"/>
    <s v="-"/>
    <d v="2008-07-14T00:00:00"/>
    <n v="1"/>
    <s v="-"/>
  </r>
  <r>
    <n v="140123"/>
    <n v="8604112"/>
    <s v="Alleyne's High School"/>
    <x v="4"/>
    <s v="West Midlands"/>
    <x v="145"/>
    <s v="Stone"/>
    <s v="ST15 8DT"/>
    <s v="Academy Converter"/>
    <x v="3"/>
    <d v="2011-12-08T00:00:00"/>
    <x v="1"/>
    <n v="2"/>
    <n v="9"/>
    <n v="2"/>
    <n v="2"/>
    <n v="2"/>
    <s v="-"/>
    <d v="2009-01-20T00:00:00"/>
    <n v="3"/>
    <s v="-"/>
  </r>
  <r>
    <n v="140124"/>
    <n v="8902211"/>
    <s v="Anchorsholme Primary School"/>
    <x v="3"/>
    <s v="North West"/>
    <x v="129"/>
    <s v="Blackpool North and Cleveleys"/>
    <s v="FY5 3RX"/>
    <s v="Academy Converter"/>
    <x v="0"/>
    <d v="2013-05-01T00:00:00"/>
    <x v="1"/>
    <n v="2"/>
    <n v="9"/>
    <n v="2"/>
    <n v="2"/>
    <n v="2"/>
    <s v="-"/>
    <d v="2009-09-24T00:00:00"/>
    <n v="2"/>
    <s v="-"/>
  </r>
  <r>
    <n v="140125"/>
    <n v="9373007"/>
    <s v="Austrey CofE Primary School"/>
    <x v="4"/>
    <s v="West Midlands"/>
    <x v="138"/>
    <s v="North Warwickshire"/>
    <s v="CV9 3EQ"/>
    <s v="Academy Converter"/>
    <x v="0"/>
    <d v="2010-10-14T00:00:00"/>
    <x v="1"/>
    <n v="2"/>
    <n v="9"/>
    <n v="2"/>
    <n v="2"/>
    <n v="2"/>
    <s v="-"/>
    <d v="2008-01-14T00:00:00"/>
    <n v="3"/>
    <s v="-"/>
  </r>
  <r>
    <n v="140126"/>
    <n v="3324800"/>
    <s v="Bishop Milner Catholic School"/>
    <x v="4"/>
    <s v="West Midlands"/>
    <x v="39"/>
    <s v="Dudley North"/>
    <s v="DY1 3BY"/>
    <s v="Academy Converter"/>
    <x v="3"/>
    <d v="2012-01-13T00:00:00"/>
    <x v="2"/>
    <n v="3"/>
    <n v="9"/>
    <n v="2"/>
    <n v="3"/>
    <n v="2"/>
    <s v="-"/>
    <d v="2006-12-07T00:00:00"/>
    <n v="2"/>
    <s v="-"/>
  </r>
  <r>
    <n v="140128"/>
    <n v="8903814"/>
    <s v="Devonshire Primary School"/>
    <x v="3"/>
    <s v="North West"/>
    <x v="129"/>
    <s v="Blackpool South"/>
    <s v="FY3 8AF"/>
    <s v="Academy Converter"/>
    <x v="0"/>
    <d v="2010-01-14T00:00:00"/>
    <x v="1"/>
    <n v="2"/>
    <n v="9"/>
    <n v="2"/>
    <n v="2"/>
    <n v="2"/>
    <s v="-"/>
    <d v="2006-09-29T00:00:00"/>
    <n v="3"/>
    <s v="-"/>
  </r>
  <r>
    <n v="140129"/>
    <n v="8603477"/>
    <s v="English Martyrs' Catholic Primary School"/>
    <x v="4"/>
    <s v="West Midlands"/>
    <x v="145"/>
    <s v="Staffordshire Moorlands"/>
    <s v="ST8 6LW"/>
    <s v="Academy Converter"/>
    <x v="0"/>
    <d v="2011-03-15T00:00:00"/>
    <x v="2"/>
    <n v="3"/>
    <n v="9"/>
    <n v="3"/>
    <n v="3"/>
    <n v="3"/>
    <s v="-"/>
    <d v="2008-03-13T00:00:00"/>
    <n v="3"/>
    <s v="-"/>
  </r>
  <r>
    <n v="140130"/>
    <n v="3522113"/>
    <s v="Green End Primary School"/>
    <x v="3"/>
    <s v="North West"/>
    <x v="50"/>
    <s v="Manchester, Withington"/>
    <s v="M19 1DR"/>
    <s v="Academy Converter"/>
    <x v="0"/>
    <d v="2010-02-11T00:00:00"/>
    <x v="1"/>
    <n v="2"/>
    <n v="9"/>
    <n v="2"/>
    <n v="2"/>
    <n v="1"/>
    <s v="-"/>
    <d v="2007-12-14T00:00:00"/>
    <n v="3"/>
    <s v="-"/>
  </r>
  <r>
    <n v="140131"/>
    <n v="9292121"/>
    <s v="Haltwhistle Community Campus Lower School"/>
    <x v="2"/>
    <s v="North East"/>
    <x v="139"/>
    <s v="Hexham"/>
    <s v="NE49 9DP"/>
    <s v="Academy Converter"/>
    <x v="0"/>
    <d v="2010-09-16T00:00:00"/>
    <x v="1"/>
    <n v="2"/>
    <n v="9"/>
    <n v="2"/>
    <n v="2"/>
    <n v="2"/>
    <s v="-"/>
    <d v="2008-05-08T00:00:00"/>
    <n v="2"/>
    <s v="-"/>
  </r>
  <r>
    <n v="140132"/>
    <n v="9294122"/>
    <s v="Haltwhistle Community Campus Upper School"/>
    <x v="2"/>
    <s v="North East"/>
    <x v="139"/>
    <s v="Hexham"/>
    <s v="NE49 9BA"/>
    <s v="Academy Converter"/>
    <x v="3"/>
    <d v="2010-09-16T00:00:00"/>
    <x v="1"/>
    <n v="2"/>
    <n v="9"/>
    <n v="2"/>
    <n v="2"/>
    <n v="2"/>
    <s v="-"/>
    <d v="2008-01-16T00:00:00"/>
    <n v="2"/>
    <s v="-"/>
  </r>
  <r>
    <n v="140133"/>
    <n v="3577001"/>
    <s v="Hawthorns Community School"/>
    <x v="3"/>
    <s v="North West"/>
    <x v="56"/>
    <s v="Denton and Reddish"/>
    <s v="M34 5SF"/>
    <s v="Academy Special Converter"/>
    <x v="4"/>
    <d v="2008-10-09T00:00:00"/>
    <x v="0"/>
    <n v="9"/>
    <n v="1"/>
    <n v="1"/>
    <n v="1"/>
    <n v="1"/>
    <s v="-"/>
    <d v="2005-10-05T00:00:00"/>
    <n v="1"/>
    <s v="-"/>
  </r>
  <r>
    <n v="140134"/>
    <n v="2074320"/>
    <s v="Holland Park School"/>
    <x v="0"/>
    <s v="London"/>
    <x v="6"/>
    <s v="Kensington"/>
    <s v="W8 7AF"/>
    <s v="Academy Converter"/>
    <x v="3"/>
    <d v="2011-05-26T00:00:00"/>
    <x v="0"/>
    <n v="1"/>
    <n v="9"/>
    <n v="2"/>
    <n v="2"/>
    <n v="1"/>
    <s v="-"/>
    <d v="2007-11-08T00:00:00"/>
    <n v="2"/>
    <s v="-"/>
  </r>
  <r>
    <n v="140135"/>
    <n v="9372059"/>
    <s v="Henley-In-Arden Voluntary Aided CofE Primary School"/>
    <x v="4"/>
    <s v="West Midlands"/>
    <x v="138"/>
    <s v="Stratford-on-Avon"/>
    <s v="B95 5FT"/>
    <s v="Academy Converter"/>
    <x v="0"/>
    <d v="2011-07-12T00:00:00"/>
    <x v="1"/>
    <n v="2"/>
    <n v="9"/>
    <n v="2"/>
    <n v="2"/>
    <n v="2"/>
    <s v="-"/>
    <s v="NULL"/>
    <s v="NULL"/>
    <s v="-"/>
  </r>
  <r>
    <n v="140136"/>
    <n v="3332057"/>
    <s v="Jubilee Park Primary School"/>
    <x v="4"/>
    <s v="West Midlands"/>
    <x v="40"/>
    <s v="West Bromwich West"/>
    <s v="DY4 0QS"/>
    <s v="Academy Converter"/>
    <x v="0"/>
    <d v="2009-11-19T00:00:00"/>
    <x v="1"/>
    <n v="2"/>
    <n v="9"/>
    <n v="2"/>
    <n v="2"/>
    <n v="2"/>
    <s v="-"/>
    <d v="2007-03-15T00:00:00"/>
    <n v="2"/>
    <s v="-"/>
  </r>
  <r>
    <n v="140137"/>
    <n v="3522141"/>
    <s v="Ladybarn Primary School"/>
    <x v="3"/>
    <s v="North West"/>
    <x v="50"/>
    <s v="Manchester, Withington"/>
    <s v="M20 4SR"/>
    <s v="Academy Converter"/>
    <x v="0"/>
    <d v="2011-07-05T00:00:00"/>
    <x v="0"/>
    <n v="2"/>
    <n v="9"/>
    <n v="1"/>
    <n v="2"/>
    <n v="1"/>
    <s v="-"/>
    <d v="2008-06-05T00:00:00"/>
    <n v="1"/>
    <s v="-"/>
  </r>
  <r>
    <n v="140138"/>
    <n v="2107064"/>
    <s v="Newlands School"/>
    <x v="0"/>
    <s v="London"/>
    <x v="9"/>
    <s v="Camberwell and Peckham"/>
    <s v="SE15 3AZ"/>
    <s v="Academy Special Converter"/>
    <x v="4"/>
    <d v="2012-11-29T00:00:00"/>
    <x v="1"/>
    <n v="2"/>
    <n v="9"/>
    <n v="2"/>
    <n v="2"/>
    <n v="2"/>
    <s v="-"/>
    <d v="2010-11-25T00:00:00"/>
    <n v="3"/>
    <s v="-"/>
  </r>
  <r>
    <n v="140139"/>
    <n v="9373047"/>
    <s v="Newton Regis CofE Primary School"/>
    <x v="4"/>
    <s v="West Midlands"/>
    <x v="138"/>
    <s v="North Warwickshire"/>
    <s v="B79 0NL"/>
    <s v="Academy Converter"/>
    <x v="0"/>
    <d v="2012-03-20T00:00:00"/>
    <x v="2"/>
    <n v="3"/>
    <n v="9"/>
    <n v="3"/>
    <n v="3"/>
    <n v="3"/>
    <s v="-"/>
    <d v="2009-06-17T00:00:00"/>
    <n v="3"/>
    <s v="-"/>
  </r>
  <r>
    <n v="140140"/>
    <n v="3332061"/>
    <s v="Ocker Hill Junior School"/>
    <x v="4"/>
    <s v="West Midlands"/>
    <x v="40"/>
    <s v="West Bromwich West"/>
    <s v="DY4 0DS"/>
    <s v="Academy Converter"/>
    <x v="0"/>
    <d v="2013-02-13T00:00:00"/>
    <x v="0"/>
    <n v="1"/>
    <n v="9"/>
    <n v="1"/>
    <n v="1"/>
    <n v="1"/>
    <s v="-"/>
    <d v="2011-03-29T00:00:00"/>
    <n v="3"/>
    <s v="-"/>
  </r>
  <r>
    <n v="140141"/>
    <n v="8613405"/>
    <s v="Our Lady and St Benedict Catholic Primary School"/>
    <x v="4"/>
    <s v="West Midlands"/>
    <x v="144"/>
    <s v="Stoke-on-Trent Central"/>
    <s v="ST2 8AU"/>
    <s v="Academy Converter"/>
    <x v="0"/>
    <d v="2012-11-08T00:00:00"/>
    <x v="2"/>
    <n v="3"/>
    <n v="9"/>
    <n v="2"/>
    <n v="3"/>
    <n v="3"/>
    <s v="-"/>
    <d v="2010-09-17T00:00:00"/>
    <n v="3"/>
    <s v="-"/>
  </r>
  <r>
    <n v="140142"/>
    <n v="3582018"/>
    <s v="Park Road Primary School"/>
    <x v="3"/>
    <s v="North West"/>
    <x v="55"/>
    <s v="Altrincham and Sale West"/>
    <s v="M33 6HT"/>
    <s v="Academy Converter"/>
    <x v="0"/>
    <d v="2009-01-27T00:00:00"/>
    <x v="0"/>
    <n v="9"/>
    <n v="1"/>
    <n v="1"/>
    <n v="1"/>
    <n v="1"/>
    <s v="-"/>
    <d v="2005-12-08T00:00:00"/>
    <n v="2"/>
    <s v="-"/>
  </r>
  <r>
    <n v="140143"/>
    <n v="8907019"/>
    <s v="Park School"/>
    <x v="3"/>
    <s v="North West"/>
    <x v="129"/>
    <s v="Blackpool South"/>
    <s v="FY3 9HF"/>
    <s v="Academy Special Converter"/>
    <x v="4"/>
    <d v="2009-10-06T00:00:00"/>
    <x v="0"/>
    <n v="2"/>
    <n v="9"/>
    <n v="1"/>
    <n v="2"/>
    <n v="1"/>
    <s v="-"/>
    <d v="2007-05-23T00:00:00"/>
    <n v="1"/>
    <s v="-"/>
  </r>
  <r>
    <n v="140144"/>
    <n v="3323304"/>
    <s v="St Chad's Catholic Primary School"/>
    <x v="4"/>
    <s v="West Midlands"/>
    <x v="39"/>
    <s v="Dudley North"/>
    <s v="DY3 3UE"/>
    <s v="Academy Converter"/>
    <x v="0"/>
    <d v="2011-05-13T00:00:00"/>
    <x v="1"/>
    <n v="2"/>
    <n v="9"/>
    <n v="2"/>
    <n v="2"/>
    <n v="2"/>
    <s v="-"/>
    <d v="2008-02-21T00:00:00"/>
    <n v="2"/>
    <s v="-"/>
  </r>
  <r>
    <n v="140145"/>
    <n v="8613406"/>
    <s v="St George and St Martin's Catholic Primary School"/>
    <x v="4"/>
    <s v="West Midlands"/>
    <x v="144"/>
    <s v="Stoke-on-Trent Central"/>
    <s v="ST1 2NQ"/>
    <s v="Academy Converter"/>
    <x v="0"/>
    <d v="2007-03-09T00:00:00"/>
    <x v="0"/>
    <n v="9"/>
    <n v="1"/>
    <n v="1"/>
    <n v="1"/>
    <n v="1"/>
    <s v="-"/>
    <s v="NULL"/>
    <s v="NULL"/>
    <s v="-"/>
  </r>
  <r>
    <n v="140146"/>
    <n v="8603462"/>
    <s v="St John the Evangelist Catholic Primary"/>
    <x v="4"/>
    <s v="West Midlands"/>
    <x v="145"/>
    <s v="Stoke-on-Trent North"/>
    <s v="ST7 1AE"/>
    <s v="Academy Converter"/>
    <x v="0"/>
    <d v="2012-05-30T00:00:00"/>
    <x v="2"/>
    <n v="3"/>
    <n v="9"/>
    <n v="2"/>
    <n v="3"/>
    <n v="3"/>
    <s v="-"/>
    <d v="2008-10-01T00:00:00"/>
    <n v="2"/>
    <s v="-"/>
  </r>
  <r>
    <n v="140147"/>
    <n v="3323302"/>
    <s v="St Joseph's Catholic Primary School"/>
    <x v="4"/>
    <s v="West Midlands"/>
    <x v="39"/>
    <s v="Dudley North"/>
    <s v="DY2 7PW"/>
    <s v="Academy Converter"/>
    <x v="0"/>
    <d v="2008-10-16T00:00:00"/>
    <x v="1"/>
    <n v="9"/>
    <n v="2"/>
    <n v="2"/>
    <n v="2"/>
    <n v="2"/>
    <s v="-"/>
    <d v="2005-09-23T00:00:00"/>
    <n v="2"/>
    <s v="-"/>
  </r>
  <r>
    <n v="140148"/>
    <n v="8613400"/>
    <s v="St Joseph's Catholic Primary School, Goldenhill"/>
    <x v="4"/>
    <s v="West Midlands"/>
    <x v="144"/>
    <s v="Stoke-on-Trent North"/>
    <s v="ST6 5RN"/>
    <s v="Academy Converter"/>
    <x v="0"/>
    <d v="2012-12-12T00:00:00"/>
    <x v="2"/>
    <n v="3"/>
    <n v="9"/>
    <n v="2"/>
    <n v="3"/>
    <n v="3"/>
    <s v="-"/>
    <d v="2010-03-24T00:00:00"/>
    <n v="3"/>
    <s v="-"/>
  </r>
  <r>
    <n v="140149"/>
    <n v="8614711"/>
    <s v="St Margaret Ward Catholic School and Arts College"/>
    <x v="4"/>
    <s v="West Midlands"/>
    <x v="144"/>
    <s v="Stoke-on-Trent North"/>
    <s v="ST6 6LZ"/>
    <s v="Academy Converter"/>
    <x v="3"/>
    <d v="2013-02-07T00:00:00"/>
    <x v="1"/>
    <n v="2"/>
    <n v="9"/>
    <n v="1"/>
    <n v="2"/>
    <n v="2"/>
    <s v="-"/>
    <d v="2009-11-12T00:00:00"/>
    <n v="3"/>
    <s v="-"/>
  </r>
  <r>
    <n v="140150"/>
    <n v="8613402"/>
    <s v="St Peter's Catholic Primary School"/>
    <x v="4"/>
    <s v="West Midlands"/>
    <x v="144"/>
    <s v="Stoke-on-Trent North"/>
    <s v="ST6 3HL"/>
    <s v="Academy Converter"/>
    <x v="0"/>
    <d v="2011-10-20T00:00:00"/>
    <x v="0"/>
    <n v="2"/>
    <n v="9"/>
    <n v="1"/>
    <n v="1"/>
    <n v="1"/>
    <s v="-"/>
    <d v="2009-04-30T00:00:00"/>
    <n v="2"/>
    <s v="-"/>
  </r>
  <r>
    <n v="140151"/>
    <n v="8613487"/>
    <s v="St Wilfrid's Catholic Primary School"/>
    <x v="4"/>
    <s v="West Midlands"/>
    <x v="144"/>
    <s v="Stoke-on-Trent North"/>
    <s v="ST6 6EE"/>
    <s v="Academy Converter"/>
    <x v="0"/>
    <d v="2010-06-23T00:00:00"/>
    <x v="0"/>
    <n v="1"/>
    <n v="9"/>
    <n v="1"/>
    <n v="1"/>
    <n v="1"/>
    <s v="-"/>
    <d v="2007-02-07T00:00:00"/>
    <n v="3"/>
    <s v="-"/>
  </r>
  <r>
    <n v="140152"/>
    <n v="9373072"/>
    <s v="Warton Nethersole's CofE Primary School"/>
    <x v="4"/>
    <s v="West Midlands"/>
    <x v="138"/>
    <s v="North Warwickshire"/>
    <s v="B79 0HP"/>
    <s v="Academy Converter"/>
    <x v="0"/>
    <d v="2009-11-13T00:00:00"/>
    <x v="2"/>
    <n v="3"/>
    <n v="9"/>
    <n v="2"/>
    <n v="3"/>
    <n v="3"/>
    <s v="-"/>
    <d v="2007-03-20T00:00:00"/>
    <n v="3"/>
    <s v="-"/>
  </r>
  <r>
    <n v="140153"/>
    <n v="9372642"/>
    <s v="Woodside CofE Controlled Primary School"/>
    <x v="4"/>
    <s v="West Midlands"/>
    <x v="138"/>
    <s v="North Warwickshire"/>
    <s v="CV9 2BS"/>
    <s v="Academy Converter"/>
    <x v="0"/>
    <d v="2013-03-07T00:00:00"/>
    <x v="1"/>
    <n v="2"/>
    <n v="9"/>
    <n v="2"/>
    <n v="2"/>
    <n v="2"/>
    <s v="-"/>
    <d v="2011-01-19T00:00:00"/>
    <n v="3"/>
    <s v="-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dataOnRows="1" applyNumberFormats="0" applyBorderFormats="0" applyFontFormats="0" applyPatternFormats="0" applyAlignmentFormats="0" applyWidthHeightFormats="1" dataCaption="Data" updatedVersion="4" minRefreshableVersion="3" showMemberPropertyTips="0" colGrandTotals="0" itemPrintTitles="1" createdVersion="4" indent="0" compact="0" compactData="0" gridDropZones="1">
  <location ref="B171:F325" firstHeaderRow="1" firstDataRow="2" firstDataCol="1"/>
  <pivotFields count="21"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axis="axisRow" compact="0" outline="0" showAll="0" defaultSubtotal="0">
      <items count="153">
        <item x="13"/>
        <item x="14"/>
        <item x="58"/>
        <item x="72"/>
        <item x="77"/>
        <item x="15"/>
        <item x="36"/>
        <item x="128"/>
        <item x="129"/>
        <item x="48"/>
        <item x="106"/>
        <item x="84"/>
        <item x="18"/>
        <item x="16"/>
        <item x="108"/>
        <item x="71"/>
        <item x="19"/>
        <item x="85"/>
        <item x="49"/>
        <item x="62"/>
        <item x="87"/>
        <item x="1"/>
        <item x="78"/>
        <item x="89"/>
        <item x="90"/>
        <item x="0"/>
        <item x="97"/>
        <item x="38"/>
        <item x="20"/>
        <item x="98"/>
        <item x="107"/>
        <item x="100"/>
        <item x="99"/>
        <item x="101"/>
        <item x="59"/>
        <item x="104"/>
        <item x="39"/>
        <item x="75"/>
        <item x="22"/>
        <item x="121"/>
        <item x="109"/>
        <item x="23"/>
        <item x="110"/>
        <item x="66"/>
        <item x="113"/>
        <item x="2"/>
        <item x="3"/>
        <item x="92"/>
        <item x="4"/>
        <item x="115"/>
        <item x="24"/>
        <item x="25"/>
        <item x="93"/>
        <item x="26"/>
        <item x="117"/>
        <item x="119"/>
        <item x="27"/>
        <item x="28"/>
        <item x="124"/>
        <item x="151"/>
        <item x="5"/>
        <item x="6"/>
        <item x="125"/>
        <item x="120"/>
        <item x="29"/>
        <item x="63"/>
        <item x="44"/>
        <item x="7"/>
        <item x="127"/>
        <item x="64"/>
        <item x="131"/>
        <item x="130"/>
        <item x="8"/>
        <item x="133"/>
        <item x="21"/>
        <item x="79"/>
        <item x="50"/>
        <item x="126"/>
        <item x="30"/>
        <item x="96"/>
        <item x="86"/>
        <item x="67"/>
        <item x="31"/>
        <item x="134"/>
        <item x="122"/>
        <item x="123"/>
        <item x="74"/>
        <item x="68"/>
        <item x="136"/>
        <item x="137"/>
        <item x="139"/>
        <item x="140"/>
        <item x="76"/>
        <item x="51"/>
        <item x="141"/>
        <item x="88"/>
        <item x="102"/>
        <item x="105"/>
        <item x="114"/>
        <item x="80"/>
        <item x="32"/>
        <item x="94"/>
        <item x="33"/>
        <item x="52"/>
        <item x="60"/>
        <item x="132"/>
        <item x="53"/>
        <item x="40"/>
        <item x="46"/>
        <item x="61"/>
        <item x="142"/>
        <item x="83"/>
        <item x="41"/>
        <item x="143"/>
        <item x="73"/>
        <item x="69"/>
        <item x="116"/>
        <item x="112"/>
        <item x="9"/>
        <item x="45"/>
        <item x="145"/>
        <item x="54"/>
        <item x="95"/>
        <item x="144"/>
        <item x="146"/>
        <item x="70"/>
        <item x="147"/>
        <item x="34"/>
        <item x="149"/>
        <item x="56"/>
        <item x="47"/>
        <item x="111"/>
        <item x="103"/>
        <item x="10"/>
        <item x="55"/>
        <item x="65"/>
        <item x="42"/>
        <item x="35"/>
        <item x="11"/>
        <item x="91"/>
        <item x="138"/>
        <item x="82"/>
        <item x="148"/>
        <item x="12"/>
        <item x="57"/>
        <item x="150"/>
        <item x="81"/>
        <item x="37"/>
        <item x="17"/>
        <item x="43"/>
        <item x="118"/>
        <item x="135"/>
        <item m="1" x="15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ubtotalTop="0" showAll="0" includeNewItemsInFilter="1">
      <items count="5">
        <item x="0"/>
        <item x="1"/>
        <item x="2"/>
        <item x="3"/>
        <item t="default"/>
      </items>
    </pivotField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1">
    <field x="5"/>
  </rowFields>
  <rowItems count="1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 t="grand">
      <x/>
    </i>
  </rowItems>
  <colFields count="1">
    <field x="11"/>
  </colFields>
  <colItems count="4">
    <i>
      <x/>
    </i>
    <i>
      <x v="1"/>
    </i>
    <i>
      <x v="2"/>
    </i>
    <i>
      <x v="3"/>
    </i>
  </colItems>
  <dataFields count="1">
    <dataField name="Count of urn" fld="0" subtotal="count" baseField="0" baseItem="29527"/>
  </dataField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9" cacheId="0" dataOnRows="1" applyNumberFormats="0" applyBorderFormats="0" applyFontFormats="0" applyPatternFormats="0" applyAlignmentFormats="0" applyWidthHeightFormats="1" dataCaption="Data" updatedVersion="4" minRefreshableVersion="3" showMemberPropertyTips="0" colGrandTotals="0" itemPrintTitles="1" createdVersion="4" indent="0" compact="0" compactData="0" gridDropZones="1">
  <location ref="J4:O117" firstHeaderRow="1" firstDataRow="2" firstDataCol="2" rowPageCount="1" colPageCount="1"/>
  <pivotFields count="21"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1">
        <item x="6"/>
        <item x="7"/>
        <item x="0"/>
        <item x="2"/>
        <item x="3"/>
        <item x="1"/>
        <item x="5"/>
        <item x="4"/>
        <item m="1" x="9"/>
        <item m="1" x="8"/>
        <item t="default"/>
      </items>
    </pivotField>
    <pivotField compact="0" outline="0" showAll="0" defaultSubtotal="0"/>
    <pivotField axis="axisRow" compact="0" outline="0" showAll="0" defaultSubtotal="0">
      <items count="153">
        <item x="13"/>
        <item x="14"/>
        <item x="58"/>
        <item x="72"/>
        <item x="77"/>
        <item x="15"/>
        <item x="36"/>
        <item x="128"/>
        <item x="129"/>
        <item x="48"/>
        <item x="106"/>
        <item x="84"/>
        <item x="18"/>
        <item x="16"/>
        <item x="108"/>
        <item x="71"/>
        <item x="19"/>
        <item x="85"/>
        <item x="49"/>
        <item x="62"/>
        <item x="87"/>
        <item x="1"/>
        <item x="78"/>
        <item x="89"/>
        <item x="90"/>
        <item x="0"/>
        <item x="97"/>
        <item x="38"/>
        <item x="20"/>
        <item x="98"/>
        <item x="107"/>
        <item x="100"/>
        <item x="99"/>
        <item x="101"/>
        <item x="59"/>
        <item x="104"/>
        <item x="39"/>
        <item x="75"/>
        <item x="22"/>
        <item x="121"/>
        <item x="109"/>
        <item x="23"/>
        <item x="110"/>
        <item x="66"/>
        <item x="113"/>
        <item x="2"/>
        <item x="3"/>
        <item x="92"/>
        <item x="4"/>
        <item x="115"/>
        <item x="24"/>
        <item x="25"/>
        <item x="93"/>
        <item x="26"/>
        <item x="117"/>
        <item x="119"/>
        <item x="27"/>
        <item x="28"/>
        <item x="124"/>
        <item x="151"/>
        <item x="5"/>
        <item x="6"/>
        <item x="125"/>
        <item x="120"/>
        <item x="29"/>
        <item x="63"/>
        <item x="44"/>
        <item x="7"/>
        <item x="127"/>
        <item x="64"/>
        <item x="131"/>
        <item x="130"/>
        <item x="8"/>
        <item x="133"/>
        <item x="21"/>
        <item x="79"/>
        <item x="50"/>
        <item x="126"/>
        <item x="30"/>
        <item x="96"/>
        <item x="86"/>
        <item x="67"/>
        <item x="31"/>
        <item x="134"/>
        <item x="122"/>
        <item x="123"/>
        <item x="74"/>
        <item x="68"/>
        <item x="136"/>
        <item x="137"/>
        <item x="139"/>
        <item x="140"/>
        <item x="76"/>
        <item x="51"/>
        <item x="141"/>
        <item x="88"/>
        <item x="102"/>
        <item x="105"/>
        <item x="114"/>
        <item x="80"/>
        <item x="32"/>
        <item x="94"/>
        <item x="33"/>
        <item x="52"/>
        <item x="60"/>
        <item x="132"/>
        <item x="53"/>
        <item x="40"/>
        <item x="46"/>
        <item x="61"/>
        <item x="142"/>
        <item x="83"/>
        <item x="41"/>
        <item x="143"/>
        <item x="73"/>
        <item x="69"/>
        <item x="116"/>
        <item x="112"/>
        <item x="9"/>
        <item x="45"/>
        <item x="145"/>
        <item x="54"/>
        <item x="95"/>
        <item x="144"/>
        <item x="146"/>
        <item x="70"/>
        <item x="147"/>
        <item x="34"/>
        <item x="149"/>
        <item x="56"/>
        <item x="47"/>
        <item x="111"/>
        <item x="103"/>
        <item x="10"/>
        <item x="55"/>
        <item x="65"/>
        <item x="42"/>
        <item x="35"/>
        <item x="11"/>
        <item x="91"/>
        <item x="138"/>
        <item x="82"/>
        <item x="148"/>
        <item x="12"/>
        <item x="57"/>
        <item x="150"/>
        <item x="81"/>
        <item x="37"/>
        <item x="17"/>
        <item x="43"/>
        <item x="118"/>
        <item x="135"/>
        <item m="1" x="152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">
        <item x="1"/>
        <item x="0"/>
        <item x="2"/>
        <item x="3"/>
        <item x="4"/>
        <item m="1" x="6"/>
        <item m="1" x="5"/>
      </items>
    </pivotField>
    <pivotField compact="0" outline="0" showAll="0" defaultSubtotal="0"/>
    <pivotField axis="axisCol" compact="0" outline="0" subtotalTop="0" showAll="0" includeNewItemsInFilter="1">
      <items count="5">
        <item x="0"/>
        <item x="1"/>
        <item x="2"/>
        <item x="3"/>
        <item t="default"/>
      </items>
    </pivotField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3"/>
    <field x="5"/>
  </rowFields>
  <rowItems count="112">
    <i>
      <x/>
      <x v="31"/>
    </i>
    <i r="1">
      <x v="32"/>
    </i>
    <i r="1">
      <x v="71"/>
    </i>
    <i r="1">
      <x v="73"/>
    </i>
    <i r="1">
      <x v="89"/>
    </i>
    <i r="1">
      <x v="91"/>
    </i>
    <i t="default">
      <x/>
    </i>
    <i>
      <x v="1"/>
      <x v="4"/>
    </i>
    <i r="1">
      <x v="20"/>
    </i>
    <i r="1">
      <x v="22"/>
    </i>
    <i r="1">
      <x v="42"/>
    </i>
    <i r="1">
      <x v="55"/>
    </i>
    <i r="1">
      <x v="75"/>
    </i>
    <i r="1">
      <x v="83"/>
    </i>
    <i r="1">
      <x v="95"/>
    </i>
    <i r="1">
      <x v="124"/>
    </i>
    <i t="default">
      <x v="1"/>
    </i>
    <i>
      <x v="2"/>
      <x v="1"/>
    </i>
    <i r="1">
      <x v="13"/>
    </i>
    <i r="1">
      <x v="21"/>
    </i>
    <i r="1">
      <x v="28"/>
    </i>
    <i r="1">
      <x v="38"/>
    </i>
    <i r="1">
      <x v="45"/>
    </i>
    <i r="1">
      <x v="46"/>
    </i>
    <i r="1">
      <x v="48"/>
    </i>
    <i r="1">
      <x v="50"/>
    </i>
    <i r="1">
      <x v="51"/>
    </i>
    <i r="1">
      <x v="56"/>
    </i>
    <i r="1">
      <x v="60"/>
    </i>
    <i r="1">
      <x v="61"/>
    </i>
    <i r="1">
      <x v="64"/>
    </i>
    <i r="1">
      <x v="67"/>
    </i>
    <i r="1">
      <x v="72"/>
    </i>
    <i r="1">
      <x v="82"/>
    </i>
    <i r="1">
      <x v="102"/>
    </i>
    <i r="1">
      <x v="118"/>
    </i>
    <i r="1">
      <x v="127"/>
    </i>
    <i r="1">
      <x v="133"/>
    </i>
    <i r="1">
      <x v="137"/>
    </i>
    <i r="1">
      <x v="138"/>
    </i>
    <i r="1">
      <x v="143"/>
    </i>
    <i t="default">
      <x v="2"/>
    </i>
    <i>
      <x v="3"/>
      <x v="12"/>
    </i>
    <i r="1">
      <x v="30"/>
    </i>
    <i r="1">
      <x v="37"/>
    </i>
    <i r="1">
      <x v="39"/>
    </i>
    <i r="1">
      <x v="43"/>
    </i>
    <i r="1">
      <x v="52"/>
    </i>
    <i r="1">
      <x v="63"/>
    </i>
    <i r="1">
      <x v="65"/>
    </i>
    <i r="1">
      <x v="81"/>
    </i>
    <i r="1">
      <x v="84"/>
    </i>
    <i r="1">
      <x v="87"/>
    </i>
    <i r="1">
      <x v="88"/>
    </i>
    <i r="1">
      <x v="104"/>
    </i>
    <i r="1">
      <x v="109"/>
    </i>
    <i r="1">
      <x v="115"/>
    </i>
    <i r="1">
      <x v="125"/>
    </i>
    <i r="1">
      <x v="135"/>
    </i>
    <i r="1">
      <x v="151"/>
    </i>
    <i t="default">
      <x v="3"/>
    </i>
    <i>
      <x v="4"/>
      <x v="7"/>
    </i>
    <i r="1">
      <x v="9"/>
    </i>
    <i r="1">
      <x v="18"/>
    </i>
    <i r="1">
      <x v="23"/>
    </i>
    <i r="1">
      <x v="24"/>
    </i>
    <i r="1">
      <x v="29"/>
    </i>
    <i r="1">
      <x v="47"/>
    </i>
    <i r="1">
      <x v="68"/>
    </i>
    <i r="1">
      <x v="74"/>
    </i>
    <i r="1">
      <x v="76"/>
    </i>
    <i r="1">
      <x v="103"/>
    </i>
    <i r="1">
      <x v="108"/>
    </i>
    <i r="1">
      <x v="119"/>
    </i>
    <i r="1">
      <x v="121"/>
    </i>
    <i r="1">
      <x v="139"/>
    </i>
    <i r="1">
      <x v="144"/>
    </i>
    <i r="1">
      <x v="147"/>
    </i>
    <i t="default">
      <x v="4"/>
    </i>
    <i>
      <x v="5"/>
      <x v="14"/>
    </i>
    <i r="1">
      <x v="17"/>
    </i>
    <i r="1">
      <x v="49"/>
    </i>
    <i r="1">
      <x v="62"/>
    </i>
    <i r="1">
      <x v="80"/>
    </i>
    <i r="1">
      <x v="94"/>
    </i>
    <i r="1">
      <x v="98"/>
    </i>
    <i r="1">
      <x v="99"/>
    </i>
    <i r="1">
      <x v="111"/>
    </i>
    <i r="1">
      <x v="116"/>
    </i>
    <i r="1">
      <x v="126"/>
    </i>
    <i r="1">
      <x v="141"/>
    </i>
    <i r="1">
      <x v="142"/>
    </i>
    <i r="1">
      <x v="146"/>
    </i>
    <i r="1">
      <x v="148"/>
    </i>
    <i t="default">
      <x v="5"/>
    </i>
    <i>
      <x v="6"/>
      <x v="15"/>
    </i>
    <i r="1">
      <x v="26"/>
    </i>
    <i r="1">
      <x v="33"/>
    </i>
    <i r="1">
      <x v="96"/>
    </i>
    <i t="default">
      <x v="6"/>
    </i>
    <i>
      <x v="7"/>
      <x v="6"/>
    </i>
    <i r="1">
      <x v="27"/>
    </i>
    <i r="1">
      <x v="36"/>
    </i>
    <i r="1">
      <x v="120"/>
    </i>
    <i r="1">
      <x v="123"/>
    </i>
    <i r="1">
      <x v="130"/>
    </i>
    <i r="1">
      <x v="136"/>
    </i>
    <i r="1">
      <x v="140"/>
    </i>
    <i r="1">
      <x v="149"/>
    </i>
    <i r="1">
      <x v="150"/>
    </i>
    <i t="default">
      <x v="7"/>
    </i>
    <i t="grand">
      <x/>
    </i>
  </rowItems>
  <colFields count="1">
    <field x="11"/>
  </colFields>
  <colItems count="4">
    <i>
      <x/>
    </i>
    <i>
      <x v="1"/>
    </i>
    <i>
      <x v="2"/>
    </i>
    <i>
      <x v="3"/>
    </i>
  </colItems>
  <pageFields count="1">
    <pageField fld="9" item="0" hier="-1"/>
  </pageFields>
  <dataFields count="1">
    <dataField name="Count of urn" fld="0" subtotal="count" baseField="0" baseItem="29527"/>
  </dataField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2" cacheId="0" dataOnRows="1" applyNumberFormats="0" applyBorderFormats="0" applyFontFormats="0" applyPatternFormats="0" applyAlignmentFormats="0" applyWidthHeightFormats="1" dataCaption="Data" updatedVersion="4" minRefreshableVersion="3" showMemberPropertyTips="0" colGrandTotals="0" itemPrintTitles="1" createdVersion="4" indent="0" compact="0" compactData="0" gridDropZones="1">
  <location ref="AH4:AM164" firstHeaderRow="1" firstDataRow="2" firstDataCol="2" rowPageCount="1" colPageCount="1"/>
  <pivotFields count="21"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1">
        <item x="6"/>
        <item x="7"/>
        <item x="0"/>
        <item x="2"/>
        <item x="3"/>
        <item x="1"/>
        <item x="5"/>
        <item x="4"/>
        <item m="1" x="9"/>
        <item m="1" x="8"/>
        <item t="default"/>
      </items>
    </pivotField>
    <pivotField compact="0" outline="0" showAll="0" defaultSubtotal="0"/>
    <pivotField axis="axisRow" compact="0" outline="0" showAll="0" defaultSubtotal="0">
      <items count="153">
        <item x="13"/>
        <item x="14"/>
        <item x="58"/>
        <item x="72"/>
        <item x="77"/>
        <item x="15"/>
        <item x="36"/>
        <item x="128"/>
        <item x="129"/>
        <item x="48"/>
        <item x="106"/>
        <item x="84"/>
        <item x="18"/>
        <item x="16"/>
        <item x="108"/>
        <item x="71"/>
        <item x="19"/>
        <item x="85"/>
        <item x="49"/>
        <item x="62"/>
        <item x="87"/>
        <item x="1"/>
        <item x="78"/>
        <item x="89"/>
        <item x="90"/>
        <item x="0"/>
        <item x="97"/>
        <item x="38"/>
        <item x="20"/>
        <item x="98"/>
        <item x="107"/>
        <item x="100"/>
        <item x="99"/>
        <item x="101"/>
        <item x="59"/>
        <item x="104"/>
        <item x="39"/>
        <item x="75"/>
        <item x="22"/>
        <item x="121"/>
        <item x="109"/>
        <item x="23"/>
        <item x="110"/>
        <item x="66"/>
        <item x="113"/>
        <item x="2"/>
        <item x="3"/>
        <item x="92"/>
        <item x="4"/>
        <item x="115"/>
        <item x="24"/>
        <item x="25"/>
        <item x="93"/>
        <item x="26"/>
        <item x="117"/>
        <item x="119"/>
        <item x="27"/>
        <item x="28"/>
        <item x="124"/>
        <item x="151"/>
        <item x="5"/>
        <item x="6"/>
        <item x="125"/>
        <item x="120"/>
        <item x="29"/>
        <item x="63"/>
        <item x="44"/>
        <item x="7"/>
        <item x="127"/>
        <item x="64"/>
        <item x="131"/>
        <item x="130"/>
        <item x="8"/>
        <item x="133"/>
        <item x="21"/>
        <item x="79"/>
        <item x="50"/>
        <item x="126"/>
        <item x="30"/>
        <item x="96"/>
        <item x="86"/>
        <item x="67"/>
        <item x="31"/>
        <item x="134"/>
        <item x="122"/>
        <item x="123"/>
        <item x="74"/>
        <item x="68"/>
        <item x="136"/>
        <item x="137"/>
        <item x="139"/>
        <item x="140"/>
        <item x="76"/>
        <item x="51"/>
        <item x="141"/>
        <item x="88"/>
        <item x="102"/>
        <item x="105"/>
        <item x="114"/>
        <item x="80"/>
        <item x="32"/>
        <item x="94"/>
        <item x="33"/>
        <item x="52"/>
        <item x="60"/>
        <item x="132"/>
        <item x="53"/>
        <item x="40"/>
        <item x="46"/>
        <item x="61"/>
        <item x="142"/>
        <item x="83"/>
        <item x="41"/>
        <item x="143"/>
        <item x="73"/>
        <item x="69"/>
        <item x="116"/>
        <item x="112"/>
        <item x="9"/>
        <item x="45"/>
        <item x="145"/>
        <item x="54"/>
        <item x="95"/>
        <item x="144"/>
        <item x="146"/>
        <item x="70"/>
        <item x="147"/>
        <item x="34"/>
        <item x="149"/>
        <item x="56"/>
        <item x="47"/>
        <item x="111"/>
        <item x="103"/>
        <item x="10"/>
        <item x="55"/>
        <item x="65"/>
        <item x="42"/>
        <item x="35"/>
        <item x="11"/>
        <item x="91"/>
        <item x="138"/>
        <item x="82"/>
        <item x="148"/>
        <item x="12"/>
        <item x="57"/>
        <item x="150"/>
        <item x="81"/>
        <item x="37"/>
        <item x="17"/>
        <item x="43"/>
        <item x="118"/>
        <item x="135"/>
        <item m="1" x="152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">
        <item x="1"/>
        <item x="0"/>
        <item x="2"/>
        <item x="3"/>
        <item x="4"/>
        <item m="1" x="6"/>
        <item m="1" x="5"/>
      </items>
    </pivotField>
    <pivotField compact="0" outline="0" showAll="0" defaultSubtotal="0"/>
    <pivotField axis="axisCol" compact="0" outline="0" subtotalTop="0" showAll="0" includeNewItemsInFilter="1">
      <items count="5">
        <item x="0"/>
        <item x="1"/>
        <item x="2"/>
        <item x="3"/>
        <item t="default"/>
      </items>
    </pivotField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3"/>
    <field x="5"/>
  </rowFields>
  <rowItems count="159">
    <i>
      <x/>
      <x v="31"/>
    </i>
    <i r="1">
      <x v="32"/>
    </i>
    <i r="1">
      <x v="70"/>
    </i>
    <i r="1">
      <x v="71"/>
    </i>
    <i r="1">
      <x v="73"/>
    </i>
    <i r="1">
      <x v="89"/>
    </i>
    <i r="1">
      <x v="91"/>
    </i>
    <i r="1">
      <x v="92"/>
    </i>
    <i r="1">
      <x v="105"/>
    </i>
    <i t="default">
      <x/>
    </i>
    <i>
      <x v="1"/>
      <x v="4"/>
    </i>
    <i r="1">
      <x v="20"/>
    </i>
    <i r="1">
      <x v="22"/>
    </i>
    <i r="1">
      <x v="42"/>
    </i>
    <i r="1">
      <x v="55"/>
    </i>
    <i r="1">
      <x v="75"/>
    </i>
    <i r="1">
      <x v="83"/>
    </i>
    <i r="1">
      <x v="95"/>
    </i>
    <i r="1">
      <x v="117"/>
    </i>
    <i r="1">
      <x v="124"/>
    </i>
    <i r="1">
      <x v="131"/>
    </i>
    <i t="default">
      <x v="1"/>
    </i>
    <i>
      <x v="2"/>
      <x/>
    </i>
    <i r="1">
      <x v="1"/>
    </i>
    <i r="1">
      <x v="5"/>
    </i>
    <i r="1">
      <x v="13"/>
    </i>
    <i r="1">
      <x v="16"/>
    </i>
    <i r="1">
      <x v="21"/>
    </i>
    <i r="1">
      <x v="28"/>
    </i>
    <i r="1">
      <x v="38"/>
    </i>
    <i r="1">
      <x v="41"/>
    </i>
    <i r="1">
      <x v="45"/>
    </i>
    <i r="1">
      <x v="46"/>
    </i>
    <i r="1">
      <x v="48"/>
    </i>
    <i r="1">
      <x v="50"/>
    </i>
    <i r="1">
      <x v="51"/>
    </i>
    <i r="1">
      <x v="53"/>
    </i>
    <i r="1">
      <x v="56"/>
    </i>
    <i r="1">
      <x v="57"/>
    </i>
    <i r="1">
      <x v="60"/>
    </i>
    <i r="1">
      <x v="61"/>
    </i>
    <i r="1">
      <x v="64"/>
    </i>
    <i r="1">
      <x v="67"/>
    </i>
    <i r="1">
      <x v="72"/>
    </i>
    <i r="1">
      <x v="78"/>
    </i>
    <i r="1">
      <x v="82"/>
    </i>
    <i r="1">
      <x v="100"/>
    </i>
    <i r="1">
      <x v="102"/>
    </i>
    <i r="1">
      <x v="118"/>
    </i>
    <i r="1">
      <x v="127"/>
    </i>
    <i r="1">
      <x v="133"/>
    </i>
    <i r="1">
      <x v="137"/>
    </i>
    <i r="1">
      <x v="138"/>
    </i>
    <i r="1">
      <x v="143"/>
    </i>
    <i t="default">
      <x v="2"/>
    </i>
    <i>
      <x v="3"/>
      <x v="2"/>
    </i>
    <i r="1">
      <x v="12"/>
    </i>
    <i r="1">
      <x v="19"/>
    </i>
    <i r="1">
      <x v="30"/>
    </i>
    <i r="1">
      <x v="34"/>
    </i>
    <i r="1">
      <x v="37"/>
    </i>
    <i r="1">
      <x v="39"/>
    </i>
    <i r="1">
      <x v="43"/>
    </i>
    <i r="1">
      <x v="52"/>
    </i>
    <i r="1">
      <x v="63"/>
    </i>
    <i r="1">
      <x v="65"/>
    </i>
    <i r="1">
      <x v="69"/>
    </i>
    <i r="1">
      <x v="79"/>
    </i>
    <i r="1">
      <x v="81"/>
    </i>
    <i r="1">
      <x v="84"/>
    </i>
    <i r="1">
      <x v="85"/>
    </i>
    <i r="1">
      <x v="87"/>
    </i>
    <i r="1">
      <x v="88"/>
    </i>
    <i r="1">
      <x v="90"/>
    </i>
    <i r="1">
      <x v="101"/>
    </i>
    <i r="1">
      <x v="104"/>
    </i>
    <i r="1">
      <x v="109"/>
    </i>
    <i r="1">
      <x v="115"/>
    </i>
    <i r="1">
      <x v="122"/>
    </i>
    <i r="1">
      <x v="125"/>
    </i>
    <i r="1">
      <x v="135"/>
    </i>
    <i r="1">
      <x v="151"/>
    </i>
    <i t="default">
      <x v="3"/>
    </i>
    <i>
      <x v="4"/>
      <x v="7"/>
    </i>
    <i r="1">
      <x v="8"/>
    </i>
    <i r="1">
      <x v="9"/>
    </i>
    <i r="1">
      <x v="18"/>
    </i>
    <i r="1">
      <x v="23"/>
    </i>
    <i r="1">
      <x v="24"/>
    </i>
    <i r="1">
      <x v="29"/>
    </i>
    <i r="1">
      <x v="47"/>
    </i>
    <i r="1">
      <x v="66"/>
    </i>
    <i r="1">
      <x v="68"/>
    </i>
    <i r="1">
      <x v="74"/>
    </i>
    <i r="1">
      <x v="76"/>
    </i>
    <i r="1">
      <x v="93"/>
    </i>
    <i r="1">
      <x v="103"/>
    </i>
    <i r="1">
      <x v="106"/>
    </i>
    <i r="1">
      <x v="108"/>
    </i>
    <i r="1">
      <x v="119"/>
    </i>
    <i r="1">
      <x v="121"/>
    </i>
    <i r="1">
      <x v="129"/>
    </i>
    <i r="1">
      <x v="134"/>
    </i>
    <i r="1">
      <x v="139"/>
    </i>
    <i r="1">
      <x v="144"/>
    </i>
    <i r="1">
      <x v="147"/>
    </i>
    <i t="default">
      <x v="4"/>
    </i>
    <i>
      <x v="5"/>
      <x v="11"/>
    </i>
    <i r="1">
      <x v="14"/>
    </i>
    <i r="1">
      <x v="17"/>
    </i>
    <i r="1">
      <x v="40"/>
    </i>
    <i r="1">
      <x v="49"/>
    </i>
    <i r="1">
      <x v="58"/>
    </i>
    <i r="1">
      <x v="62"/>
    </i>
    <i r="1">
      <x v="77"/>
    </i>
    <i r="1">
      <x v="80"/>
    </i>
    <i r="1">
      <x v="94"/>
    </i>
    <i r="1">
      <x v="98"/>
    </i>
    <i r="1">
      <x v="99"/>
    </i>
    <i r="1">
      <x v="111"/>
    </i>
    <i r="1">
      <x v="116"/>
    </i>
    <i r="1">
      <x v="126"/>
    </i>
    <i r="1">
      <x v="141"/>
    </i>
    <i r="1">
      <x v="142"/>
    </i>
    <i r="1">
      <x v="146"/>
    </i>
    <i r="1">
      <x v="148"/>
    </i>
    <i t="default">
      <x v="5"/>
    </i>
    <i>
      <x v="6"/>
      <x v="3"/>
    </i>
    <i r="1">
      <x v="10"/>
    </i>
    <i r="1">
      <x v="15"/>
    </i>
    <i r="1">
      <x v="26"/>
    </i>
    <i r="1">
      <x v="33"/>
    </i>
    <i r="1">
      <x v="35"/>
    </i>
    <i r="1">
      <x v="44"/>
    </i>
    <i r="1">
      <x v="86"/>
    </i>
    <i r="1">
      <x v="96"/>
    </i>
    <i r="1">
      <x v="97"/>
    </i>
    <i r="1">
      <x v="113"/>
    </i>
    <i r="1">
      <x v="114"/>
    </i>
    <i r="1">
      <x v="128"/>
    </i>
    <i r="1">
      <x v="132"/>
    </i>
    <i r="1">
      <x v="145"/>
    </i>
    <i t="default">
      <x v="6"/>
    </i>
    <i>
      <x v="7"/>
      <x v="6"/>
    </i>
    <i r="1">
      <x v="27"/>
    </i>
    <i r="1">
      <x v="36"/>
    </i>
    <i r="1">
      <x v="54"/>
    </i>
    <i r="1">
      <x v="107"/>
    </i>
    <i r="1">
      <x v="110"/>
    </i>
    <i r="1">
      <x v="112"/>
    </i>
    <i r="1">
      <x v="120"/>
    </i>
    <i r="1">
      <x v="123"/>
    </i>
    <i r="1">
      <x v="130"/>
    </i>
    <i r="1">
      <x v="136"/>
    </i>
    <i r="1">
      <x v="140"/>
    </i>
    <i r="1">
      <x v="149"/>
    </i>
    <i r="1">
      <x v="150"/>
    </i>
    <i t="default">
      <x v="7"/>
    </i>
    <i t="grand">
      <x/>
    </i>
  </rowItems>
  <colFields count="1">
    <field x="11"/>
  </colFields>
  <colItems count="4">
    <i>
      <x/>
    </i>
    <i>
      <x v="1"/>
    </i>
    <i>
      <x v="2"/>
    </i>
    <i>
      <x v="3"/>
    </i>
  </colItems>
  <pageFields count="1">
    <pageField fld="9" item="4" hier="-1"/>
  </pageFields>
  <dataFields count="1">
    <dataField name="Count of urn" fld="0" subtotal="count" baseField="0" baseItem="29527"/>
  </dataField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0" cacheId="0" dataOnRows="1" applyNumberFormats="0" applyBorderFormats="0" applyFontFormats="0" applyPatternFormats="0" applyAlignmentFormats="0" applyWidthHeightFormats="1" dataCaption="Data" updatedVersion="4" minRefreshableVersion="3" showMemberPropertyTips="0" colGrandTotals="0" itemPrintTitles="1" createdVersion="4" indent="0" compact="0" compactData="0" gridDropZones="1">
  <location ref="R4:W166" firstHeaderRow="1" firstDataRow="2" firstDataCol="2" rowPageCount="1" colPageCount="1"/>
  <pivotFields count="21"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1">
        <item x="6"/>
        <item x="7"/>
        <item x="0"/>
        <item x="2"/>
        <item x="3"/>
        <item x="1"/>
        <item x="5"/>
        <item x="4"/>
        <item m="1" x="9"/>
        <item m="1" x="8"/>
        <item t="default"/>
      </items>
    </pivotField>
    <pivotField compact="0" outline="0" showAll="0" defaultSubtotal="0"/>
    <pivotField axis="axisRow" compact="0" outline="0" showAll="0" defaultSubtotal="0">
      <items count="153">
        <item x="13"/>
        <item x="14"/>
        <item x="58"/>
        <item x="72"/>
        <item x="77"/>
        <item x="15"/>
        <item x="36"/>
        <item x="128"/>
        <item x="129"/>
        <item x="48"/>
        <item x="106"/>
        <item x="84"/>
        <item x="18"/>
        <item x="16"/>
        <item x="108"/>
        <item x="71"/>
        <item x="19"/>
        <item x="85"/>
        <item x="49"/>
        <item x="62"/>
        <item x="87"/>
        <item x="1"/>
        <item x="78"/>
        <item x="89"/>
        <item x="90"/>
        <item x="0"/>
        <item x="97"/>
        <item x="38"/>
        <item x="20"/>
        <item x="98"/>
        <item x="107"/>
        <item x="100"/>
        <item x="99"/>
        <item x="101"/>
        <item x="59"/>
        <item x="104"/>
        <item x="39"/>
        <item x="75"/>
        <item x="22"/>
        <item x="121"/>
        <item x="109"/>
        <item x="23"/>
        <item x="110"/>
        <item x="66"/>
        <item x="113"/>
        <item x="2"/>
        <item x="3"/>
        <item x="92"/>
        <item x="4"/>
        <item x="115"/>
        <item x="24"/>
        <item x="25"/>
        <item x="93"/>
        <item x="26"/>
        <item x="117"/>
        <item x="119"/>
        <item x="27"/>
        <item x="28"/>
        <item x="124"/>
        <item x="151"/>
        <item x="5"/>
        <item x="6"/>
        <item x="125"/>
        <item x="120"/>
        <item x="29"/>
        <item x="63"/>
        <item x="44"/>
        <item x="7"/>
        <item x="127"/>
        <item x="64"/>
        <item x="131"/>
        <item x="130"/>
        <item x="8"/>
        <item x="133"/>
        <item x="21"/>
        <item x="79"/>
        <item x="50"/>
        <item x="126"/>
        <item x="30"/>
        <item x="96"/>
        <item x="86"/>
        <item x="67"/>
        <item x="31"/>
        <item x="134"/>
        <item x="122"/>
        <item x="123"/>
        <item x="74"/>
        <item x="68"/>
        <item x="136"/>
        <item x="137"/>
        <item x="139"/>
        <item x="140"/>
        <item x="76"/>
        <item x="51"/>
        <item x="141"/>
        <item x="88"/>
        <item x="102"/>
        <item x="105"/>
        <item x="114"/>
        <item x="80"/>
        <item x="32"/>
        <item x="94"/>
        <item x="33"/>
        <item x="52"/>
        <item x="60"/>
        <item x="132"/>
        <item x="53"/>
        <item x="40"/>
        <item x="46"/>
        <item x="61"/>
        <item x="142"/>
        <item x="83"/>
        <item x="41"/>
        <item x="143"/>
        <item x="73"/>
        <item x="69"/>
        <item x="116"/>
        <item x="112"/>
        <item x="9"/>
        <item x="45"/>
        <item x="145"/>
        <item x="54"/>
        <item x="95"/>
        <item x="144"/>
        <item x="146"/>
        <item x="70"/>
        <item x="147"/>
        <item x="34"/>
        <item x="149"/>
        <item x="56"/>
        <item x="47"/>
        <item x="111"/>
        <item x="103"/>
        <item x="10"/>
        <item x="55"/>
        <item x="65"/>
        <item x="42"/>
        <item x="35"/>
        <item x="11"/>
        <item x="91"/>
        <item x="138"/>
        <item x="82"/>
        <item x="148"/>
        <item x="12"/>
        <item x="57"/>
        <item x="150"/>
        <item x="81"/>
        <item x="37"/>
        <item x="17"/>
        <item x="43"/>
        <item x="118"/>
        <item x="135"/>
        <item m="1" x="152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">
        <item x="1"/>
        <item x="0"/>
        <item x="2"/>
        <item x="3"/>
        <item x="4"/>
        <item m="1" x="6"/>
        <item m="1" x="5"/>
      </items>
    </pivotField>
    <pivotField compact="0" outline="0" showAll="0" defaultSubtotal="0"/>
    <pivotField axis="axisCol" compact="0" outline="0" subtotalTop="0" showAll="0" includeNewItemsInFilter="1">
      <items count="5">
        <item x="0"/>
        <item x="1"/>
        <item x="2"/>
        <item x="3"/>
        <item t="default"/>
      </items>
    </pivotField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3"/>
    <field x="5"/>
  </rowFields>
  <rowItems count="161">
    <i>
      <x/>
      <x v="31"/>
    </i>
    <i r="1">
      <x v="32"/>
    </i>
    <i r="1">
      <x v="70"/>
    </i>
    <i r="1">
      <x v="71"/>
    </i>
    <i r="1">
      <x v="73"/>
    </i>
    <i r="1">
      <x v="89"/>
    </i>
    <i r="1">
      <x v="91"/>
    </i>
    <i r="1">
      <x v="92"/>
    </i>
    <i r="1">
      <x v="105"/>
    </i>
    <i t="default">
      <x/>
    </i>
    <i>
      <x v="1"/>
      <x v="4"/>
    </i>
    <i r="1">
      <x v="20"/>
    </i>
    <i r="1">
      <x v="22"/>
    </i>
    <i r="1">
      <x v="42"/>
    </i>
    <i r="1">
      <x v="55"/>
    </i>
    <i r="1">
      <x v="75"/>
    </i>
    <i r="1">
      <x v="83"/>
    </i>
    <i r="1">
      <x v="95"/>
    </i>
    <i r="1">
      <x v="117"/>
    </i>
    <i r="1">
      <x v="124"/>
    </i>
    <i r="1">
      <x v="131"/>
    </i>
    <i t="default">
      <x v="1"/>
    </i>
    <i>
      <x v="2"/>
      <x/>
    </i>
    <i r="1">
      <x v="1"/>
    </i>
    <i r="1">
      <x v="5"/>
    </i>
    <i r="1">
      <x v="13"/>
    </i>
    <i r="1">
      <x v="16"/>
    </i>
    <i r="1">
      <x v="21"/>
    </i>
    <i r="1">
      <x v="25"/>
    </i>
    <i r="1">
      <x v="28"/>
    </i>
    <i r="1">
      <x v="38"/>
    </i>
    <i r="1">
      <x v="41"/>
    </i>
    <i r="1">
      <x v="45"/>
    </i>
    <i r="1">
      <x v="46"/>
    </i>
    <i r="1">
      <x v="48"/>
    </i>
    <i r="1">
      <x v="50"/>
    </i>
    <i r="1">
      <x v="51"/>
    </i>
    <i r="1">
      <x v="53"/>
    </i>
    <i r="1">
      <x v="56"/>
    </i>
    <i r="1">
      <x v="57"/>
    </i>
    <i r="1">
      <x v="60"/>
    </i>
    <i r="1">
      <x v="61"/>
    </i>
    <i r="1">
      <x v="64"/>
    </i>
    <i r="1">
      <x v="67"/>
    </i>
    <i r="1">
      <x v="72"/>
    </i>
    <i r="1">
      <x v="78"/>
    </i>
    <i r="1">
      <x v="82"/>
    </i>
    <i r="1">
      <x v="100"/>
    </i>
    <i r="1">
      <x v="102"/>
    </i>
    <i r="1">
      <x v="118"/>
    </i>
    <i r="1">
      <x v="127"/>
    </i>
    <i r="1">
      <x v="133"/>
    </i>
    <i r="1">
      <x v="137"/>
    </i>
    <i r="1">
      <x v="138"/>
    </i>
    <i r="1">
      <x v="143"/>
    </i>
    <i t="default">
      <x v="2"/>
    </i>
    <i>
      <x v="3"/>
      <x v="2"/>
    </i>
    <i r="1">
      <x v="12"/>
    </i>
    <i r="1">
      <x v="19"/>
    </i>
    <i r="1">
      <x v="30"/>
    </i>
    <i r="1">
      <x v="34"/>
    </i>
    <i r="1">
      <x v="37"/>
    </i>
    <i r="1">
      <x v="39"/>
    </i>
    <i r="1">
      <x v="43"/>
    </i>
    <i r="1">
      <x v="52"/>
    </i>
    <i r="1">
      <x v="63"/>
    </i>
    <i r="1">
      <x v="65"/>
    </i>
    <i r="1">
      <x v="69"/>
    </i>
    <i r="1">
      <x v="79"/>
    </i>
    <i r="1">
      <x v="81"/>
    </i>
    <i r="1">
      <x v="84"/>
    </i>
    <i r="1">
      <x v="85"/>
    </i>
    <i r="1">
      <x v="87"/>
    </i>
    <i r="1">
      <x v="88"/>
    </i>
    <i r="1">
      <x v="90"/>
    </i>
    <i r="1">
      <x v="101"/>
    </i>
    <i r="1">
      <x v="104"/>
    </i>
    <i r="1">
      <x v="109"/>
    </i>
    <i r="1">
      <x v="115"/>
    </i>
    <i r="1">
      <x v="122"/>
    </i>
    <i r="1">
      <x v="125"/>
    </i>
    <i r="1">
      <x v="135"/>
    </i>
    <i r="1">
      <x v="151"/>
    </i>
    <i t="default">
      <x v="3"/>
    </i>
    <i>
      <x v="4"/>
      <x v="7"/>
    </i>
    <i r="1">
      <x v="8"/>
    </i>
    <i r="1">
      <x v="9"/>
    </i>
    <i r="1">
      <x v="18"/>
    </i>
    <i r="1">
      <x v="23"/>
    </i>
    <i r="1">
      <x v="24"/>
    </i>
    <i r="1">
      <x v="29"/>
    </i>
    <i r="1">
      <x v="47"/>
    </i>
    <i r="1">
      <x v="66"/>
    </i>
    <i r="1">
      <x v="68"/>
    </i>
    <i r="1">
      <x v="74"/>
    </i>
    <i r="1">
      <x v="76"/>
    </i>
    <i r="1">
      <x v="93"/>
    </i>
    <i r="1">
      <x v="103"/>
    </i>
    <i r="1">
      <x v="106"/>
    </i>
    <i r="1">
      <x v="108"/>
    </i>
    <i r="1">
      <x v="119"/>
    </i>
    <i r="1">
      <x v="121"/>
    </i>
    <i r="1">
      <x v="129"/>
    </i>
    <i r="1">
      <x v="134"/>
    </i>
    <i r="1">
      <x v="139"/>
    </i>
    <i r="1">
      <x v="144"/>
    </i>
    <i r="1">
      <x v="147"/>
    </i>
    <i t="default">
      <x v="4"/>
    </i>
    <i>
      <x v="5"/>
      <x v="11"/>
    </i>
    <i r="1">
      <x v="14"/>
    </i>
    <i r="1">
      <x v="17"/>
    </i>
    <i r="1">
      <x v="40"/>
    </i>
    <i r="1">
      <x v="49"/>
    </i>
    <i r="1">
      <x v="58"/>
    </i>
    <i r="1">
      <x v="62"/>
    </i>
    <i r="1">
      <x v="77"/>
    </i>
    <i r="1">
      <x v="80"/>
    </i>
    <i r="1">
      <x v="94"/>
    </i>
    <i r="1">
      <x v="98"/>
    </i>
    <i r="1">
      <x v="99"/>
    </i>
    <i r="1">
      <x v="111"/>
    </i>
    <i r="1">
      <x v="116"/>
    </i>
    <i r="1">
      <x v="126"/>
    </i>
    <i r="1">
      <x v="141"/>
    </i>
    <i r="1">
      <x v="142"/>
    </i>
    <i r="1">
      <x v="146"/>
    </i>
    <i r="1">
      <x v="148"/>
    </i>
    <i t="default">
      <x v="5"/>
    </i>
    <i>
      <x v="6"/>
      <x v="3"/>
    </i>
    <i r="1">
      <x v="10"/>
    </i>
    <i r="1">
      <x v="15"/>
    </i>
    <i r="1">
      <x v="26"/>
    </i>
    <i r="1">
      <x v="33"/>
    </i>
    <i r="1">
      <x v="35"/>
    </i>
    <i r="1">
      <x v="44"/>
    </i>
    <i r="1">
      <x v="59"/>
    </i>
    <i r="1">
      <x v="86"/>
    </i>
    <i r="1">
      <x v="96"/>
    </i>
    <i r="1">
      <x v="97"/>
    </i>
    <i r="1">
      <x v="113"/>
    </i>
    <i r="1">
      <x v="114"/>
    </i>
    <i r="1">
      <x v="128"/>
    </i>
    <i r="1">
      <x v="132"/>
    </i>
    <i r="1">
      <x v="145"/>
    </i>
    <i t="default">
      <x v="6"/>
    </i>
    <i>
      <x v="7"/>
      <x v="6"/>
    </i>
    <i r="1">
      <x v="27"/>
    </i>
    <i r="1">
      <x v="36"/>
    </i>
    <i r="1">
      <x v="54"/>
    </i>
    <i r="1">
      <x v="107"/>
    </i>
    <i r="1">
      <x v="110"/>
    </i>
    <i r="1">
      <x v="112"/>
    </i>
    <i r="1">
      <x v="120"/>
    </i>
    <i r="1">
      <x v="123"/>
    </i>
    <i r="1">
      <x v="130"/>
    </i>
    <i r="1">
      <x v="136"/>
    </i>
    <i r="1">
      <x v="140"/>
    </i>
    <i r="1">
      <x v="149"/>
    </i>
    <i r="1">
      <x v="150"/>
    </i>
    <i t="default">
      <x v="7"/>
    </i>
    <i t="grand">
      <x/>
    </i>
  </rowItems>
  <colFields count="1">
    <field x="11"/>
  </colFields>
  <colItems count="4">
    <i>
      <x/>
    </i>
    <i>
      <x v="1"/>
    </i>
    <i>
      <x v="2"/>
    </i>
    <i>
      <x v="3"/>
    </i>
  </colItems>
  <pageFields count="1">
    <pageField fld="9" item="1" hier="-1"/>
  </pageFields>
  <dataFields count="1">
    <dataField name="Count of urn" fld="0" subtotal="count" baseField="0" baseItem="29527"/>
  </dataField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4" minRefreshableVersion="3" showMemberPropertyTips="0" colGrandTotals="0" itemPrintTitles="1" createdVersion="4" indent="0" compact="0" compactData="0" gridDropZones="1">
  <location ref="AP4:AU155" firstHeaderRow="1" firstDataRow="2" firstDataCol="2" rowPageCount="1" colPageCount="1"/>
  <pivotFields count="21"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1">
        <item x="6"/>
        <item x="7"/>
        <item x="0"/>
        <item x="2"/>
        <item x="3"/>
        <item x="1"/>
        <item x="5"/>
        <item x="4"/>
        <item m="1" x="9"/>
        <item m="1" x="8"/>
        <item t="default"/>
      </items>
    </pivotField>
    <pivotField compact="0" outline="0" showAll="0" defaultSubtotal="0"/>
    <pivotField axis="axisRow" compact="0" outline="0" showAll="0" defaultSubtotal="0">
      <items count="153">
        <item x="13"/>
        <item x="14"/>
        <item x="58"/>
        <item x="72"/>
        <item x="77"/>
        <item x="15"/>
        <item x="36"/>
        <item x="128"/>
        <item x="129"/>
        <item x="48"/>
        <item x="106"/>
        <item x="84"/>
        <item x="18"/>
        <item x="16"/>
        <item x="108"/>
        <item x="71"/>
        <item x="19"/>
        <item x="85"/>
        <item x="49"/>
        <item x="62"/>
        <item x="87"/>
        <item x="1"/>
        <item x="78"/>
        <item x="89"/>
        <item x="90"/>
        <item x="0"/>
        <item x="97"/>
        <item x="38"/>
        <item x="20"/>
        <item x="98"/>
        <item x="107"/>
        <item x="100"/>
        <item x="99"/>
        <item x="101"/>
        <item x="59"/>
        <item x="104"/>
        <item x="39"/>
        <item x="75"/>
        <item x="22"/>
        <item x="121"/>
        <item x="109"/>
        <item x="23"/>
        <item x="110"/>
        <item x="66"/>
        <item x="113"/>
        <item x="2"/>
        <item x="3"/>
        <item x="92"/>
        <item x="4"/>
        <item x="115"/>
        <item x="24"/>
        <item x="25"/>
        <item x="93"/>
        <item x="26"/>
        <item x="117"/>
        <item x="119"/>
        <item x="27"/>
        <item x="28"/>
        <item x="124"/>
        <item x="151"/>
        <item x="5"/>
        <item x="6"/>
        <item x="125"/>
        <item x="120"/>
        <item x="29"/>
        <item x="63"/>
        <item x="44"/>
        <item x="7"/>
        <item x="127"/>
        <item x="64"/>
        <item x="131"/>
        <item x="130"/>
        <item x="8"/>
        <item x="133"/>
        <item x="21"/>
        <item x="79"/>
        <item x="50"/>
        <item x="126"/>
        <item x="30"/>
        <item x="96"/>
        <item x="86"/>
        <item x="67"/>
        <item x="31"/>
        <item x="134"/>
        <item x="122"/>
        <item x="123"/>
        <item x="74"/>
        <item x="68"/>
        <item x="136"/>
        <item x="137"/>
        <item x="139"/>
        <item x="140"/>
        <item x="76"/>
        <item x="51"/>
        <item x="141"/>
        <item x="88"/>
        <item x="102"/>
        <item x="105"/>
        <item x="114"/>
        <item x="80"/>
        <item x="32"/>
        <item x="94"/>
        <item x="33"/>
        <item x="52"/>
        <item x="60"/>
        <item x="132"/>
        <item x="53"/>
        <item x="40"/>
        <item x="46"/>
        <item x="61"/>
        <item x="142"/>
        <item x="83"/>
        <item x="41"/>
        <item x="143"/>
        <item x="73"/>
        <item x="69"/>
        <item x="116"/>
        <item x="112"/>
        <item x="9"/>
        <item x="45"/>
        <item x="145"/>
        <item x="54"/>
        <item x="95"/>
        <item x="144"/>
        <item x="146"/>
        <item x="70"/>
        <item x="147"/>
        <item x="34"/>
        <item x="149"/>
        <item x="56"/>
        <item x="47"/>
        <item x="111"/>
        <item x="103"/>
        <item x="10"/>
        <item x="55"/>
        <item x="65"/>
        <item x="42"/>
        <item x="35"/>
        <item x="11"/>
        <item x="91"/>
        <item x="138"/>
        <item x="82"/>
        <item x="148"/>
        <item x="12"/>
        <item x="57"/>
        <item x="150"/>
        <item x="81"/>
        <item x="37"/>
        <item x="17"/>
        <item x="43"/>
        <item x="118"/>
        <item x="135"/>
        <item m="1" x="152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">
        <item x="1"/>
        <item x="0"/>
        <item x="2"/>
        <item x="3"/>
        <item x="4"/>
        <item m="1" x="6"/>
        <item m="1" x="5"/>
      </items>
    </pivotField>
    <pivotField compact="0" outline="0" showAll="0" defaultSubtotal="0"/>
    <pivotField axis="axisCol" compact="0" outline="0" subtotalTop="0" showAll="0" includeNewItemsInFilter="1">
      <items count="5">
        <item x="0"/>
        <item x="1"/>
        <item x="2"/>
        <item x="3"/>
        <item t="default"/>
      </items>
    </pivotField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3"/>
    <field x="5"/>
  </rowFields>
  <rowItems count="150">
    <i>
      <x/>
      <x v="31"/>
    </i>
    <i r="1">
      <x v="32"/>
    </i>
    <i r="1">
      <x v="70"/>
    </i>
    <i r="1">
      <x v="71"/>
    </i>
    <i r="1">
      <x v="89"/>
    </i>
    <i r="1">
      <x v="91"/>
    </i>
    <i r="1">
      <x v="92"/>
    </i>
    <i t="default">
      <x/>
    </i>
    <i>
      <x v="1"/>
      <x v="4"/>
    </i>
    <i r="1">
      <x v="20"/>
    </i>
    <i r="1">
      <x v="42"/>
    </i>
    <i r="1">
      <x v="55"/>
    </i>
    <i r="1">
      <x v="75"/>
    </i>
    <i r="1">
      <x v="83"/>
    </i>
    <i r="1">
      <x v="95"/>
    </i>
    <i r="1">
      <x v="117"/>
    </i>
    <i r="1">
      <x v="124"/>
    </i>
    <i r="1">
      <x v="131"/>
    </i>
    <i t="default">
      <x v="1"/>
    </i>
    <i>
      <x v="2"/>
      <x/>
    </i>
    <i r="1">
      <x v="1"/>
    </i>
    <i r="1">
      <x v="5"/>
    </i>
    <i r="1">
      <x v="13"/>
    </i>
    <i r="1">
      <x v="16"/>
    </i>
    <i r="1">
      <x v="21"/>
    </i>
    <i r="1">
      <x v="28"/>
    </i>
    <i r="1">
      <x v="38"/>
    </i>
    <i r="1">
      <x v="41"/>
    </i>
    <i r="1">
      <x v="45"/>
    </i>
    <i r="1">
      <x v="46"/>
    </i>
    <i r="1">
      <x v="48"/>
    </i>
    <i r="1">
      <x v="50"/>
    </i>
    <i r="1">
      <x v="51"/>
    </i>
    <i r="1">
      <x v="53"/>
    </i>
    <i r="1">
      <x v="56"/>
    </i>
    <i r="1">
      <x v="57"/>
    </i>
    <i r="1">
      <x v="60"/>
    </i>
    <i r="1">
      <x v="61"/>
    </i>
    <i r="1">
      <x v="64"/>
    </i>
    <i r="1">
      <x v="67"/>
    </i>
    <i r="1">
      <x v="72"/>
    </i>
    <i r="1">
      <x v="78"/>
    </i>
    <i r="1">
      <x v="82"/>
    </i>
    <i r="1">
      <x v="100"/>
    </i>
    <i r="1">
      <x v="118"/>
    </i>
    <i r="1">
      <x v="127"/>
    </i>
    <i r="1">
      <x v="133"/>
    </i>
    <i r="1">
      <x v="137"/>
    </i>
    <i r="1">
      <x v="138"/>
    </i>
    <i r="1">
      <x v="143"/>
    </i>
    <i t="default">
      <x v="2"/>
    </i>
    <i>
      <x v="3"/>
      <x v="2"/>
    </i>
    <i r="1">
      <x v="12"/>
    </i>
    <i r="1">
      <x v="19"/>
    </i>
    <i r="1">
      <x v="30"/>
    </i>
    <i r="1">
      <x v="34"/>
    </i>
    <i r="1">
      <x v="37"/>
    </i>
    <i r="1">
      <x v="39"/>
    </i>
    <i r="1">
      <x v="43"/>
    </i>
    <i r="1">
      <x v="52"/>
    </i>
    <i r="1">
      <x v="63"/>
    </i>
    <i r="1">
      <x v="65"/>
    </i>
    <i r="1">
      <x v="69"/>
    </i>
    <i r="1">
      <x v="79"/>
    </i>
    <i r="1">
      <x v="81"/>
    </i>
    <i r="1">
      <x v="84"/>
    </i>
    <i r="1">
      <x v="85"/>
    </i>
    <i r="1">
      <x v="87"/>
    </i>
    <i r="1">
      <x v="88"/>
    </i>
    <i r="1">
      <x v="90"/>
    </i>
    <i r="1">
      <x v="101"/>
    </i>
    <i r="1">
      <x v="104"/>
    </i>
    <i r="1">
      <x v="109"/>
    </i>
    <i r="1">
      <x v="115"/>
    </i>
    <i r="1">
      <x v="122"/>
    </i>
    <i r="1">
      <x v="125"/>
    </i>
    <i r="1">
      <x v="135"/>
    </i>
    <i r="1">
      <x v="151"/>
    </i>
    <i t="default">
      <x v="3"/>
    </i>
    <i>
      <x v="4"/>
      <x v="7"/>
    </i>
    <i r="1">
      <x v="8"/>
    </i>
    <i r="1">
      <x v="9"/>
    </i>
    <i r="1">
      <x v="18"/>
    </i>
    <i r="1">
      <x v="23"/>
    </i>
    <i r="1">
      <x v="24"/>
    </i>
    <i r="1">
      <x v="29"/>
    </i>
    <i r="1">
      <x v="47"/>
    </i>
    <i r="1">
      <x v="66"/>
    </i>
    <i r="1">
      <x v="68"/>
    </i>
    <i r="1">
      <x v="74"/>
    </i>
    <i r="1">
      <x v="76"/>
    </i>
    <i r="1">
      <x v="93"/>
    </i>
    <i r="1">
      <x v="103"/>
    </i>
    <i r="1">
      <x v="106"/>
    </i>
    <i r="1">
      <x v="108"/>
    </i>
    <i r="1">
      <x v="119"/>
    </i>
    <i r="1">
      <x v="121"/>
    </i>
    <i r="1">
      <x v="129"/>
    </i>
    <i r="1">
      <x v="134"/>
    </i>
    <i r="1">
      <x v="139"/>
    </i>
    <i r="1">
      <x v="144"/>
    </i>
    <i r="1">
      <x v="147"/>
    </i>
    <i t="default">
      <x v="4"/>
    </i>
    <i>
      <x v="5"/>
      <x v="11"/>
    </i>
    <i r="1">
      <x v="14"/>
    </i>
    <i r="1">
      <x v="17"/>
    </i>
    <i r="1">
      <x v="40"/>
    </i>
    <i r="1">
      <x v="49"/>
    </i>
    <i r="1">
      <x v="58"/>
    </i>
    <i r="1">
      <x v="62"/>
    </i>
    <i r="1">
      <x v="77"/>
    </i>
    <i r="1">
      <x v="80"/>
    </i>
    <i r="1">
      <x v="94"/>
    </i>
    <i r="1">
      <x v="99"/>
    </i>
    <i r="1">
      <x v="111"/>
    </i>
    <i r="1">
      <x v="116"/>
    </i>
    <i r="1">
      <x v="126"/>
    </i>
    <i r="1">
      <x v="141"/>
    </i>
    <i r="1">
      <x v="142"/>
    </i>
    <i r="1">
      <x v="146"/>
    </i>
    <i r="1">
      <x v="148"/>
    </i>
    <i t="default">
      <x v="5"/>
    </i>
    <i>
      <x v="6"/>
      <x v="15"/>
    </i>
    <i r="1">
      <x v="26"/>
    </i>
    <i r="1">
      <x v="33"/>
    </i>
    <i r="1">
      <x v="35"/>
    </i>
    <i r="1">
      <x v="44"/>
    </i>
    <i r="1">
      <x v="96"/>
    </i>
    <i r="1">
      <x v="97"/>
    </i>
    <i r="1">
      <x v="113"/>
    </i>
    <i r="1">
      <x v="114"/>
    </i>
    <i r="1">
      <x v="128"/>
    </i>
    <i r="1">
      <x v="132"/>
    </i>
    <i r="1">
      <x v="145"/>
    </i>
    <i t="default">
      <x v="6"/>
    </i>
    <i>
      <x v="7"/>
      <x v="6"/>
    </i>
    <i r="1">
      <x v="27"/>
    </i>
    <i r="1">
      <x v="36"/>
    </i>
    <i r="1">
      <x v="54"/>
    </i>
    <i r="1">
      <x v="107"/>
    </i>
    <i r="1">
      <x v="110"/>
    </i>
    <i r="1">
      <x v="112"/>
    </i>
    <i r="1">
      <x v="120"/>
    </i>
    <i r="1">
      <x v="123"/>
    </i>
    <i r="1">
      <x v="130"/>
    </i>
    <i r="1">
      <x v="136"/>
    </i>
    <i r="1">
      <x v="149"/>
    </i>
    <i r="1">
      <x v="150"/>
    </i>
    <i t="default">
      <x v="7"/>
    </i>
    <i t="grand">
      <x/>
    </i>
  </rowItems>
  <colFields count="1">
    <field x="11"/>
  </colFields>
  <colItems count="4">
    <i>
      <x/>
    </i>
    <i>
      <x v="1"/>
    </i>
    <i>
      <x v="2"/>
    </i>
    <i>
      <x v="3"/>
    </i>
  </colItems>
  <pageFields count="1">
    <pageField fld="9" item="2" hier="-1"/>
  </pageFields>
  <dataFields count="1">
    <dataField name="Count of urn" fld="0" subtotal="count" baseField="0" baseItem="29527"/>
  </dataFields>
  <pivotTableStyleInfo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1" cacheId="0" dataOnRows="1" applyNumberFormats="0" applyBorderFormats="0" applyFontFormats="0" applyPatternFormats="0" applyAlignmentFormats="0" applyWidthHeightFormats="1" dataCaption="Data" updatedVersion="4" minRefreshableVersion="3" showMemberPropertyTips="0" colGrandTotals="0" itemPrintTitles="1" createdVersion="4" indent="0" compact="0" compactData="0" gridDropZones="1">
  <location ref="Z4:AE164" firstHeaderRow="1" firstDataRow="2" firstDataCol="2" rowPageCount="1" colPageCount="1"/>
  <pivotFields count="21"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1">
        <item x="6"/>
        <item x="7"/>
        <item x="0"/>
        <item x="2"/>
        <item x="3"/>
        <item x="1"/>
        <item x="5"/>
        <item x="4"/>
        <item m="1" x="9"/>
        <item m="1" x="8"/>
        <item t="default"/>
      </items>
    </pivotField>
    <pivotField compact="0" outline="0" showAll="0" defaultSubtotal="0"/>
    <pivotField axis="axisRow" compact="0" outline="0" showAll="0" defaultSubtotal="0">
      <items count="153">
        <item x="13"/>
        <item x="14"/>
        <item x="58"/>
        <item x="72"/>
        <item x="77"/>
        <item x="15"/>
        <item x="36"/>
        <item x="128"/>
        <item x="129"/>
        <item x="48"/>
        <item x="106"/>
        <item x="84"/>
        <item x="18"/>
        <item x="16"/>
        <item x="108"/>
        <item x="71"/>
        <item x="19"/>
        <item x="85"/>
        <item x="49"/>
        <item x="62"/>
        <item x="87"/>
        <item x="1"/>
        <item x="78"/>
        <item x="89"/>
        <item x="90"/>
        <item x="0"/>
        <item x="97"/>
        <item x="38"/>
        <item x="20"/>
        <item x="98"/>
        <item x="107"/>
        <item x="100"/>
        <item x="99"/>
        <item x="101"/>
        <item x="59"/>
        <item x="104"/>
        <item x="39"/>
        <item x="75"/>
        <item x="22"/>
        <item x="121"/>
        <item x="109"/>
        <item x="23"/>
        <item x="110"/>
        <item x="66"/>
        <item x="113"/>
        <item x="2"/>
        <item x="3"/>
        <item x="92"/>
        <item x="4"/>
        <item x="115"/>
        <item x="24"/>
        <item x="25"/>
        <item x="93"/>
        <item x="26"/>
        <item x="117"/>
        <item x="119"/>
        <item x="27"/>
        <item x="28"/>
        <item x="124"/>
        <item x="151"/>
        <item x="5"/>
        <item x="6"/>
        <item x="125"/>
        <item x="120"/>
        <item x="29"/>
        <item x="63"/>
        <item x="44"/>
        <item x="7"/>
        <item x="127"/>
        <item x="64"/>
        <item x="131"/>
        <item x="130"/>
        <item x="8"/>
        <item x="133"/>
        <item x="21"/>
        <item x="79"/>
        <item x="50"/>
        <item x="126"/>
        <item x="30"/>
        <item x="96"/>
        <item x="86"/>
        <item x="67"/>
        <item x="31"/>
        <item x="134"/>
        <item x="122"/>
        <item x="123"/>
        <item x="74"/>
        <item x="68"/>
        <item x="136"/>
        <item x="137"/>
        <item x="139"/>
        <item x="140"/>
        <item x="76"/>
        <item x="51"/>
        <item x="141"/>
        <item x="88"/>
        <item x="102"/>
        <item x="105"/>
        <item x="114"/>
        <item x="80"/>
        <item x="32"/>
        <item x="94"/>
        <item x="33"/>
        <item x="52"/>
        <item x="60"/>
        <item x="132"/>
        <item x="53"/>
        <item x="40"/>
        <item x="46"/>
        <item x="61"/>
        <item x="142"/>
        <item x="83"/>
        <item x="41"/>
        <item x="143"/>
        <item x="73"/>
        <item x="69"/>
        <item x="116"/>
        <item x="112"/>
        <item x="9"/>
        <item x="45"/>
        <item x="145"/>
        <item x="54"/>
        <item x="95"/>
        <item x="144"/>
        <item x="146"/>
        <item x="70"/>
        <item x="147"/>
        <item x="34"/>
        <item x="149"/>
        <item x="56"/>
        <item x="47"/>
        <item x="111"/>
        <item x="103"/>
        <item x="10"/>
        <item x="55"/>
        <item x="65"/>
        <item x="42"/>
        <item x="35"/>
        <item x="11"/>
        <item x="91"/>
        <item x="138"/>
        <item x="82"/>
        <item x="148"/>
        <item x="12"/>
        <item x="57"/>
        <item x="150"/>
        <item x="81"/>
        <item x="37"/>
        <item x="17"/>
        <item x="43"/>
        <item x="118"/>
        <item x="135"/>
        <item m="1" x="152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7">
        <item x="1"/>
        <item x="0"/>
        <item x="2"/>
        <item x="3"/>
        <item x="4"/>
        <item m="1" x="6"/>
        <item m="1" x="5"/>
      </items>
    </pivotField>
    <pivotField compact="0" outline="0" showAll="0" defaultSubtotal="0"/>
    <pivotField axis="axisCol" compact="0" outline="0" subtotalTop="0" showAll="0" includeNewItemsInFilter="1">
      <items count="5">
        <item x="0"/>
        <item x="1"/>
        <item x="2"/>
        <item x="3"/>
        <item t="default"/>
      </items>
    </pivotField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3"/>
    <field x="5"/>
  </rowFields>
  <rowItems count="159">
    <i>
      <x/>
      <x v="31"/>
    </i>
    <i r="1">
      <x v="32"/>
    </i>
    <i r="1">
      <x v="70"/>
    </i>
    <i r="1">
      <x v="71"/>
    </i>
    <i r="1">
      <x v="73"/>
    </i>
    <i r="1">
      <x v="89"/>
    </i>
    <i r="1">
      <x v="91"/>
    </i>
    <i r="1">
      <x v="92"/>
    </i>
    <i r="1">
      <x v="105"/>
    </i>
    <i t="default">
      <x/>
    </i>
    <i>
      <x v="1"/>
      <x v="4"/>
    </i>
    <i r="1">
      <x v="20"/>
    </i>
    <i r="1">
      <x v="22"/>
    </i>
    <i r="1">
      <x v="42"/>
    </i>
    <i r="1">
      <x v="55"/>
    </i>
    <i r="1">
      <x v="75"/>
    </i>
    <i r="1">
      <x v="83"/>
    </i>
    <i r="1">
      <x v="95"/>
    </i>
    <i r="1">
      <x v="117"/>
    </i>
    <i r="1">
      <x v="124"/>
    </i>
    <i r="1">
      <x v="131"/>
    </i>
    <i t="default">
      <x v="1"/>
    </i>
    <i>
      <x v="2"/>
      <x/>
    </i>
    <i r="1">
      <x v="1"/>
    </i>
    <i r="1">
      <x v="5"/>
    </i>
    <i r="1">
      <x v="13"/>
    </i>
    <i r="1">
      <x v="16"/>
    </i>
    <i r="1">
      <x v="21"/>
    </i>
    <i r="1">
      <x v="28"/>
    </i>
    <i r="1">
      <x v="38"/>
    </i>
    <i r="1">
      <x v="41"/>
    </i>
    <i r="1">
      <x v="45"/>
    </i>
    <i r="1">
      <x v="46"/>
    </i>
    <i r="1">
      <x v="48"/>
    </i>
    <i r="1">
      <x v="50"/>
    </i>
    <i r="1">
      <x v="51"/>
    </i>
    <i r="1">
      <x v="53"/>
    </i>
    <i r="1">
      <x v="56"/>
    </i>
    <i r="1">
      <x v="57"/>
    </i>
    <i r="1">
      <x v="60"/>
    </i>
    <i r="1">
      <x v="61"/>
    </i>
    <i r="1">
      <x v="64"/>
    </i>
    <i r="1">
      <x v="67"/>
    </i>
    <i r="1">
      <x v="72"/>
    </i>
    <i r="1">
      <x v="78"/>
    </i>
    <i r="1">
      <x v="82"/>
    </i>
    <i r="1">
      <x v="100"/>
    </i>
    <i r="1">
      <x v="102"/>
    </i>
    <i r="1">
      <x v="118"/>
    </i>
    <i r="1">
      <x v="127"/>
    </i>
    <i r="1">
      <x v="133"/>
    </i>
    <i r="1">
      <x v="137"/>
    </i>
    <i r="1">
      <x v="138"/>
    </i>
    <i r="1">
      <x v="143"/>
    </i>
    <i t="default">
      <x v="2"/>
    </i>
    <i>
      <x v="3"/>
      <x v="2"/>
    </i>
    <i r="1">
      <x v="12"/>
    </i>
    <i r="1">
      <x v="19"/>
    </i>
    <i r="1">
      <x v="30"/>
    </i>
    <i r="1">
      <x v="34"/>
    </i>
    <i r="1">
      <x v="37"/>
    </i>
    <i r="1">
      <x v="39"/>
    </i>
    <i r="1">
      <x v="43"/>
    </i>
    <i r="1">
      <x v="52"/>
    </i>
    <i r="1">
      <x v="63"/>
    </i>
    <i r="1">
      <x v="65"/>
    </i>
    <i r="1">
      <x v="69"/>
    </i>
    <i r="1">
      <x v="79"/>
    </i>
    <i r="1">
      <x v="81"/>
    </i>
    <i r="1">
      <x v="84"/>
    </i>
    <i r="1">
      <x v="85"/>
    </i>
    <i r="1">
      <x v="87"/>
    </i>
    <i r="1">
      <x v="88"/>
    </i>
    <i r="1">
      <x v="90"/>
    </i>
    <i r="1">
      <x v="101"/>
    </i>
    <i r="1">
      <x v="104"/>
    </i>
    <i r="1">
      <x v="109"/>
    </i>
    <i r="1">
      <x v="115"/>
    </i>
    <i r="1">
      <x v="122"/>
    </i>
    <i r="1">
      <x v="125"/>
    </i>
    <i r="1">
      <x v="135"/>
    </i>
    <i r="1">
      <x v="151"/>
    </i>
    <i t="default">
      <x v="3"/>
    </i>
    <i>
      <x v="4"/>
      <x v="7"/>
    </i>
    <i r="1">
      <x v="8"/>
    </i>
    <i r="1">
      <x v="9"/>
    </i>
    <i r="1">
      <x v="18"/>
    </i>
    <i r="1">
      <x v="23"/>
    </i>
    <i r="1">
      <x v="24"/>
    </i>
    <i r="1">
      <x v="29"/>
    </i>
    <i r="1">
      <x v="47"/>
    </i>
    <i r="1">
      <x v="66"/>
    </i>
    <i r="1">
      <x v="68"/>
    </i>
    <i r="1">
      <x v="74"/>
    </i>
    <i r="1">
      <x v="76"/>
    </i>
    <i r="1">
      <x v="93"/>
    </i>
    <i r="1">
      <x v="103"/>
    </i>
    <i r="1">
      <x v="106"/>
    </i>
    <i r="1">
      <x v="108"/>
    </i>
    <i r="1">
      <x v="119"/>
    </i>
    <i r="1">
      <x v="121"/>
    </i>
    <i r="1">
      <x v="129"/>
    </i>
    <i r="1">
      <x v="134"/>
    </i>
    <i r="1">
      <x v="139"/>
    </i>
    <i r="1">
      <x v="144"/>
    </i>
    <i r="1">
      <x v="147"/>
    </i>
    <i t="default">
      <x v="4"/>
    </i>
    <i>
      <x v="5"/>
      <x v="11"/>
    </i>
    <i r="1">
      <x v="14"/>
    </i>
    <i r="1">
      <x v="17"/>
    </i>
    <i r="1">
      <x v="40"/>
    </i>
    <i r="1">
      <x v="49"/>
    </i>
    <i r="1">
      <x v="58"/>
    </i>
    <i r="1">
      <x v="62"/>
    </i>
    <i r="1">
      <x v="77"/>
    </i>
    <i r="1">
      <x v="80"/>
    </i>
    <i r="1">
      <x v="94"/>
    </i>
    <i r="1">
      <x v="98"/>
    </i>
    <i r="1">
      <x v="99"/>
    </i>
    <i r="1">
      <x v="111"/>
    </i>
    <i r="1">
      <x v="116"/>
    </i>
    <i r="1">
      <x v="126"/>
    </i>
    <i r="1">
      <x v="141"/>
    </i>
    <i r="1">
      <x v="142"/>
    </i>
    <i r="1">
      <x v="146"/>
    </i>
    <i r="1">
      <x v="148"/>
    </i>
    <i t="default">
      <x v="5"/>
    </i>
    <i>
      <x v="6"/>
      <x v="3"/>
    </i>
    <i r="1">
      <x v="10"/>
    </i>
    <i r="1">
      <x v="15"/>
    </i>
    <i r="1">
      <x v="26"/>
    </i>
    <i r="1">
      <x v="33"/>
    </i>
    <i r="1">
      <x v="35"/>
    </i>
    <i r="1">
      <x v="44"/>
    </i>
    <i r="1">
      <x v="86"/>
    </i>
    <i r="1">
      <x v="96"/>
    </i>
    <i r="1">
      <x v="97"/>
    </i>
    <i r="1">
      <x v="113"/>
    </i>
    <i r="1">
      <x v="114"/>
    </i>
    <i r="1">
      <x v="128"/>
    </i>
    <i r="1">
      <x v="132"/>
    </i>
    <i r="1">
      <x v="145"/>
    </i>
    <i t="default">
      <x v="6"/>
    </i>
    <i>
      <x v="7"/>
      <x v="6"/>
    </i>
    <i r="1">
      <x v="27"/>
    </i>
    <i r="1">
      <x v="36"/>
    </i>
    <i r="1">
      <x v="54"/>
    </i>
    <i r="1">
      <x v="107"/>
    </i>
    <i r="1">
      <x v="110"/>
    </i>
    <i r="1">
      <x v="112"/>
    </i>
    <i r="1">
      <x v="120"/>
    </i>
    <i r="1">
      <x v="123"/>
    </i>
    <i r="1">
      <x v="130"/>
    </i>
    <i r="1">
      <x v="136"/>
    </i>
    <i r="1">
      <x v="140"/>
    </i>
    <i r="1">
      <x v="149"/>
    </i>
    <i r="1">
      <x v="150"/>
    </i>
    <i t="default">
      <x v="7"/>
    </i>
    <i t="grand">
      <x/>
    </i>
  </rowItems>
  <colFields count="1">
    <field x="11"/>
  </colFields>
  <colItems count="4">
    <i>
      <x/>
    </i>
    <i>
      <x v="1"/>
    </i>
    <i>
      <x v="2"/>
    </i>
    <i>
      <x v="3"/>
    </i>
  </colItems>
  <pageFields count="1">
    <pageField fld="9" item="3" hier="-1"/>
  </pageFields>
  <dataFields count="1">
    <dataField name="Count of urn" fld="0" subtotal="count" baseField="0" baseItem="29527"/>
  </dataFields>
  <pivotTableStyleInfo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3" cacheId="0" dataOnRows="1" applyNumberFormats="0" applyBorderFormats="0" applyFontFormats="0" applyPatternFormats="0" applyAlignmentFormats="0" applyWidthHeightFormats="1" dataCaption="Data" updatedVersion="4" minRefreshableVersion="3" showMemberPropertyTips="0" colGrandTotals="0" itemPrintTitles="1" createdVersion="4" indent="0" compact="0" compactData="0" gridDropZones="1">
  <location ref="B4:G166" firstHeaderRow="1" firstDataRow="2" firstDataCol="2"/>
  <pivotFields count="21"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1">
        <item x="6"/>
        <item x="7"/>
        <item x="0"/>
        <item x="2"/>
        <item x="3"/>
        <item x="1"/>
        <item x="5"/>
        <item x="4"/>
        <item m="1" x="9"/>
        <item m="1" x="8"/>
        <item t="default"/>
      </items>
    </pivotField>
    <pivotField compact="0" outline="0" showAll="0" defaultSubtotal="0"/>
    <pivotField axis="axisRow" compact="0" outline="0" showAll="0" defaultSubtotal="0">
      <items count="153">
        <item x="13"/>
        <item x="14"/>
        <item x="58"/>
        <item x="72"/>
        <item x="77"/>
        <item x="15"/>
        <item x="36"/>
        <item x="128"/>
        <item x="129"/>
        <item x="48"/>
        <item x="106"/>
        <item x="84"/>
        <item x="18"/>
        <item x="16"/>
        <item x="108"/>
        <item x="71"/>
        <item x="19"/>
        <item x="85"/>
        <item x="49"/>
        <item x="62"/>
        <item x="87"/>
        <item x="1"/>
        <item x="78"/>
        <item x="89"/>
        <item x="90"/>
        <item x="0"/>
        <item x="97"/>
        <item x="38"/>
        <item x="20"/>
        <item x="98"/>
        <item x="107"/>
        <item x="100"/>
        <item x="99"/>
        <item x="101"/>
        <item x="59"/>
        <item x="104"/>
        <item x="39"/>
        <item x="75"/>
        <item x="22"/>
        <item x="121"/>
        <item x="109"/>
        <item x="23"/>
        <item x="110"/>
        <item x="66"/>
        <item x="113"/>
        <item x="2"/>
        <item x="3"/>
        <item x="92"/>
        <item x="4"/>
        <item x="115"/>
        <item x="24"/>
        <item x="25"/>
        <item x="93"/>
        <item x="26"/>
        <item x="117"/>
        <item x="119"/>
        <item x="27"/>
        <item x="28"/>
        <item x="124"/>
        <item x="151"/>
        <item x="5"/>
        <item x="6"/>
        <item x="125"/>
        <item x="120"/>
        <item x="29"/>
        <item x="63"/>
        <item x="44"/>
        <item x="7"/>
        <item x="127"/>
        <item x="64"/>
        <item x="131"/>
        <item x="130"/>
        <item x="8"/>
        <item x="133"/>
        <item x="21"/>
        <item x="79"/>
        <item x="50"/>
        <item x="126"/>
        <item x="30"/>
        <item x="96"/>
        <item x="86"/>
        <item x="67"/>
        <item x="31"/>
        <item x="134"/>
        <item x="122"/>
        <item x="123"/>
        <item x="74"/>
        <item x="68"/>
        <item x="136"/>
        <item x="137"/>
        <item x="139"/>
        <item x="140"/>
        <item x="76"/>
        <item x="51"/>
        <item x="141"/>
        <item x="88"/>
        <item x="102"/>
        <item x="105"/>
        <item x="114"/>
        <item x="80"/>
        <item x="32"/>
        <item x="94"/>
        <item x="33"/>
        <item x="52"/>
        <item x="60"/>
        <item x="132"/>
        <item x="53"/>
        <item x="40"/>
        <item x="46"/>
        <item x="61"/>
        <item x="142"/>
        <item x="83"/>
        <item x="41"/>
        <item x="143"/>
        <item x="73"/>
        <item x="69"/>
        <item x="116"/>
        <item x="112"/>
        <item x="9"/>
        <item x="45"/>
        <item x="145"/>
        <item x="54"/>
        <item x="95"/>
        <item x="144"/>
        <item x="146"/>
        <item x="70"/>
        <item x="147"/>
        <item x="34"/>
        <item x="149"/>
        <item x="56"/>
        <item x="47"/>
        <item x="111"/>
        <item x="103"/>
        <item x="10"/>
        <item x="55"/>
        <item x="65"/>
        <item x="42"/>
        <item x="35"/>
        <item x="11"/>
        <item x="91"/>
        <item x="138"/>
        <item x="82"/>
        <item x="148"/>
        <item x="12"/>
        <item x="57"/>
        <item x="150"/>
        <item x="81"/>
        <item x="37"/>
        <item x="17"/>
        <item x="43"/>
        <item x="118"/>
        <item x="135"/>
        <item m="1" x="15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Col" compact="0" outline="0" subtotalTop="0" showAll="0" includeNewItemsInFilter="1">
      <items count="5">
        <item x="0"/>
        <item x="1"/>
        <item x="2"/>
        <item x="3"/>
        <item t="default"/>
      </items>
    </pivotField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3"/>
    <field x="5"/>
  </rowFields>
  <rowItems count="161">
    <i>
      <x/>
      <x v="31"/>
    </i>
    <i r="1">
      <x v="32"/>
    </i>
    <i r="1">
      <x v="70"/>
    </i>
    <i r="1">
      <x v="71"/>
    </i>
    <i r="1">
      <x v="73"/>
    </i>
    <i r="1">
      <x v="89"/>
    </i>
    <i r="1">
      <x v="91"/>
    </i>
    <i r="1">
      <x v="92"/>
    </i>
    <i r="1">
      <x v="105"/>
    </i>
    <i t="default">
      <x/>
    </i>
    <i>
      <x v="1"/>
      <x v="4"/>
    </i>
    <i r="1">
      <x v="20"/>
    </i>
    <i r="1">
      <x v="22"/>
    </i>
    <i r="1">
      <x v="42"/>
    </i>
    <i r="1">
      <x v="55"/>
    </i>
    <i r="1">
      <x v="75"/>
    </i>
    <i r="1">
      <x v="83"/>
    </i>
    <i r="1">
      <x v="95"/>
    </i>
    <i r="1">
      <x v="117"/>
    </i>
    <i r="1">
      <x v="124"/>
    </i>
    <i r="1">
      <x v="131"/>
    </i>
    <i t="default">
      <x v="1"/>
    </i>
    <i>
      <x v="2"/>
      <x/>
    </i>
    <i r="1">
      <x v="1"/>
    </i>
    <i r="1">
      <x v="5"/>
    </i>
    <i r="1">
      <x v="13"/>
    </i>
    <i r="1">
      <x v="16"/>
    </i>
    <i r="1">
      <x v="21"/>
    </i>
    <i r="1">
      <x v="25"/>
    </i>
    <i r="1">
      <x v="28"/>
    </i>
    <i r="1">
      <x v="38"/>
    </i>
    <i r="1">
      <x v="41"/>
    </i>
    <i r="1">
      <x v="45"/>
    </i>
    <i r="1">
      <x v="46"/>
    </i>
    <i r="1">
      <x v="48"/>
    </i>
    <i r="1">
      <x v="50"/>
    </i>
    <i r="1">
      <x v="51"/>
    </i>
    <i r="1">
      <x v="53"/>
    </i>
    <i r="1">
      <x v="56"/>
    </i>
    <i r="1">
      <x v="57"/>
    </i>
    <i r="1">
      <x v="60"/>
    </i>
    <i r="1">
      <x v="61"/>
    </i>
    <i r="1">
      <x v="64"/>
    </i>
    <i r="1">
      <x v="67"/>
    </i>
    <i r="1">
      <x v="72"/>
    </i>
    <i r="1">
      <x v="78"/>
    </i>
    <i r="1">
      <x v="82"/>
    </i>
    <i r="1">
      <x v="100"/>
    </i>
    <i r="1">
      <x v="102"/>
    </i>
    <i r="1">
      <x v="118"/>
    </i>
    <i r="1">
      <x v="127"/>
    </i>
    <i r="1">
      <x v="133"/>
    </i>
    <i r="1">
      <x v="137"/>
    </i>
    <i r="1">
      <x v="138"/>
    </i>
    <i r="1">
      <x v="143"/>
    </i>
    <i t="default">
      <x v="2"/>
    </i>
    <i>
      <x v="3"/>
      <x v="2"/>
    </i>
    <i r="1">
      <x v="12"/>
    </i>
    <i r="1">
      <x v="19"/>
    </i>
    <i r="1">
      <x v="30"/>
    </i>
    <i r="1">
      <x v="34"/>
    </i>
    <i r="1">
      <x v="37"/>
    </i>
    <i r="1">
      <x v="39"/>
    </i>
    <i r="1">
      <x v="43"/>
    </i>
    <i r="1">
      <x v="52"/>
    </i>
    <i r="1">
      <x v="63"/>
    </i>
    <i r="1">
      <x v="65"/>
    </i>
    <i r="1">
      <x v="69"/>
    </i>
    <i r="1">
      <x v="79"/>
    </i>
    <i r="1">
      <x v="81"/>
    </i>
    <i r="1">
      <x v="84"/>
    </i>
    <i r="1">
      <x v="85"/>
    </i>
    <i r="1">
      <x v="87"/>
    </i>
    <i r="1">
      <x v="88"/>
    </i>
    <i r="1">
      <x v="90"/>
    </i>
    <i r="1">
      <x v="101"/>
    </i>
    <i r="1">
      <x v="104"/>
    </i>
    <i r="1">
      <x v="109"/>
    </i>
    <i r="1">
      <x v="115"/>
    </i>
    <i r="1">
      <x v="122"/>
    </i>
    <i r="1">
      <x v="125"/>
    </i>
    <i r="1">
      <x v="135"/>
    </i>
    <i r="1">
      <x v="151"/>
    </i>
    <i t="default">
      <x v="3"/>
    </i>
    <i>
      <x v="4"/>
      <x v="7"/>
    </i>
    <i r="1">
      <x v="8"/>
    </i>
    <i r="1">
      <x v="9"/>
    </i>
    <i r="1">
      <x v="18"/>
    </i>
    <i r="1">
      <x v="23"/>
    </i>
    <i r="1">
      <x v="24"/>
    </i>
    <i r="1">
      <x v="29"/>
    </i>
    <i r="1">
      <x v="47"/>
    </i>
    <i r="1">
      <x v="66"/>
    </i>
    <i r="1">
      <x v="68"/>
    </i>
    <i r="1">
      <x v="74"/>
    </i>
    <i r="1">
      <x v="76"/>
    </i>
    <i r="1">
      <x v="93"/>
    </i>
    <i r="1">
      <x v="103"/>
    </i>
    <i r="1">
      <x v="106"/>
    </i>
    <i r="1">
      <x v="108"/>
    </i>
    <i r="1">
      <x v="119"/>
    </i>
    <i r="1">
      <x v="121"/>
    </i>
    <i r="1">
      <x v="129"/>
    </i>
    <i r="1">
      <x v="134"/>
    </i>
    <i r="1">
      <x v="139"/>
    </i>
    <i r="1">
      <x v="144"/>
    </i>
    <i r="1">
      <x v="147"/>
    </i>
    <i t="default">
      <x v="4"/>
    </i>
    <i>
      <x v="5"/>
      <x v="11"/>
    </i>
    <i r="1">
      <x v="14"/>
    </i>
    <i r="1">
      <x v="17"/>
    </i>
    <i r="1">
      <x v="40"/>
    </i>
    <i r="1">
      <x v="49"/>
    </i>
    <i r="1">
      <x v="58"/>
    </i>
    <i r="1">
      <x v="62"/>
    </i>
    <i r="1">
      <x v="77"/>
    </i>
    <i r="1">
      <x v="80"/>
    </i>
    <i r="1">
      <x v="94"/>
    </i>
    <i r="1">
      <x v="98"/>
    </i>
    <i r="1">
      <x v="99"/>
    </i>
    <i r="1">
      <x v="111"/>
    </i>
    <i r="1">
      <x v="116"/>
    </i>
    <i r="1">
      <x v="126"/>
    </i>
    <i r="1">
      <x v="141"/>
    </i>
    <i r="1">
      <x v="142"/>
    </i>
    <i r="1">
      <x v="146"/>
    </i>
    <i r="1">
      <x v="148"/>
    </i>
    <i t="default">
      <x v="5"/>
    </i>
    <i>
      <x v="6"/>
      <x v="3"/>
    </i>
    <i r="1">
      <x v="10"/>
    </i>
    <i r="1">
      <x v="15"/>
    </i>
    <i r="1">
      <x v="26"/>
    </i>
    <i r="1">
      <x v="33"/>
    </i>
    <i r="1">
      <x v="35"/>
    </i>
    <i r="1">
      <x v="44"/>
    </i>
    <i r="1">
      <x v="59"/>
    </i>
    <i r="1">
      <x v="86"/>
    </i>
    <i r="1">
      <x v="96"/>
    </i>
    <i r="1">
      <x v="97"/>
    </i>
    <i r="1">
      <x v="113"/>
    </i>
    <i r="1">
      <x v="114"/>
    </i>
    <i r="1">
      <x v="128"/>
    </i>
    <i r="1">
      <x v="132"/>
    </i>
    <i r="1">
      <x v="145"/>
    </i>
    <i t="default">
      <x v="6"/>
    </i>
    <i>
      <x v="7"/>
      <x v="6"/>
    </i>
    <i r="1">
      <x v="27"/>
    </i>
    <i r="1">
      <x v="36"/>
    </i>
    <i r="1">
      <x v="54"/>
    </i>
    <i r="1">
      <x v="107"/>
    </i>
    <i r="1">
      <x v="110"/>
    </i>
    <i r="1">
      <x v="112"/>
    </i>
    <i r="1">
      <x v="120"/>
    </i>
    <i r="1">
      <x v="123"/>
    </i>
    <i r="1">
      <x v="130"/>
    </i>
    <i r="1">
      <x v="136"/>
    </i>
    <i r="1">
      <x v="140"/>
    </i>
    <i r="1">
      <x v="149"/>
    </i>
    <i r="1">
      <x v="150"/>
    </i>
    <i t="default">
      <x v="7"/>
    </i>
    <i t="grand">
      <x/>
    </i>
  </rowItems>
  <colFields count="1">
    <field x="11"/>
  </colFields>
  <colItems count="4">
    <i>
      <x/>
    </i>
    <i>
      <x v="1"/>
    </i>
    <i>
      <x v="2"/>
    </i>
    <i>
      <x v="3"/>
    </i>
  </colItems>
  <dataFields count="1">
    <dataField name="Count of urn" fld="0" subtotal="count" baseField="0" baseItem="29527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fsted.gov.uk/resources/latest-monthly-management-information-outcomes-of-school-inspection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>
    <tabColor indexed="24"/>
  </sheetPr>
  <dimension ref="B3:M38"/>
  <sheetViews>
    <sheetView workbookViewId="0">
      <selection activeCell="B47" sqref="B47"/>
    </sheetView>
  </sheetViews>
  <sheetFormatPr defaultRowHeight="12.75"/>
  <cols>
    <col min="1" max="1" width="3.7109375" style="1" customWidth="1"/>
    <col min="2" max="2" width="16.28515625" style="1" bestFit="1" customWidth="1"/>
    <col min="3" max="3" width="16" style="1" customWidth="1"/>
    <col min="4" max="4" width="9.140625" style="1"/>
    <col min="5" max="5" width="34" style="1" bestFit="1" customWidth="1"/>
    <col min="6" max="6" width="15.5703125" style="1" bestFit="1" customWidth="1"/>
    <col min="7" max="7" width="16.5703125" style="1" bestFit="1" customWidth="1"/>
    <col min="8" max="16384" width="9.140625" style="1"/>
  </cols>
  <sheetData>
    <row r="3" spans="2:7">
      <c r="B3" s="2"/>
      <c r="C3" s="2"/>
      <c r="E3" s="2"/>
    </row>
    <row r="4" spans="2:7">
      <c r="B4" s="2"/>
      <c r="C4" s="2"/>
      <c r="E4" s="2"/>
      <c r="F4" s="2"/>
      <c r="G4" s="2"/>
    </row>
    <row r="5" spans="2:7">
      <c r="B5" s="3"/>
      <c r="C5" s="2"/>
      <c r="E5" s="2" t="s">
        <v>276</v>
      </c>
      <c r="F5" s="2"/>
      <c r="G5" s="2"/>
    </row>
    <row r="6" spans="2:7">
      <c r="B6" s="2"/>
      <c r="C6" s="2"/>
      <c r="E6" s="2" t="s">
        <v>279</v>
      </c>
    </row>
    <row r="7" spans="2:7">
      <c r="B7" s="2"/>
      <c r="C7" s="2"/>
      <c r="E7" s="2" t="s">
        <v>15</v>
      </c>
    </row>
    <row r="8" spans="2:7">
      <c r="B8" s="2"/>
      <c r="E8" s="1" t="s">
        <v>164</v>
      </c>
    </row>
    <row r="9" spans="2:7">
      <c r="B9" s="2"/>
      <c r="C9" s="2"/>
      <c r="E9" s="2" t="s">
        <v>129</v>
      </c>
    </row>
    <row r="10" spans="2:7">
      <c r="B10" s="2"/>
      <c r="C10" s="2"/>
      <c r="E10" s="2" t="s">
        <v>130</v>
      </c>
    </row>
    <row r="11" spans="2:7">
      <c r="B11" s="2"/>
      <c r="C11" s="2"/>
      <c r="E11" s="2" t="s">
        <v>131</v>
      </c>
    </row>
    <row r="12" spans="2:7">
      <c r="B12" s="2"/>
      <c r="C12" s="2"/>
      <c r="E12" s="2" t="s">
        <v>132</v>
      </c>
    </row>
    <row r="13" spans="2:7">
      <c r="B13" s="2"/>
      <c r="C13" s="2"/>
      <c r="E13" s="1" t="s">
        <v>272</v>
      </c>
    </row>
    <row r="14" spans="2:7">
      <c r="B14" s="2"/>
      <c r="C14" s="2"/>
    </row>
    <row r="15" spans="2:7">
      <c r="B15" s="2"/>
      <c r="C15" s="2"/>
    </row>
    <row r="16" spans="2:7">
      <c r="B16" s="2"/>
      <c r="C16" s="2"/>
    </row>
    <row r="17" spans="2:3">
      <c r="B17" s="2"/>
      <c r="C17" s="2"/>
    </row>
    <row r="18" spans="2:3">
      <c r="B18" s="2"/>
      <c r="C18" s="2"/>
    </row>
    <row r="19" spans="2:3">
      <c r="B19" s="2"/>
      <c r="C19" s="2"/>
    </row>
    <row r="20" spans="2:3">
      <c r="B20" s="2"/>
      <c r="C20" s="2"/>
    </row>
    <row r="21" spans="2:3">
      <c r="B21" s="2"/>
      <c r="C21" s="2"/>
    </row>
    <row r="22" spans="2:3">
      <c r="B22" s="2"/>
    </row>
    <row r="23" spans="2:3">
      <c r="B23" s="2"/>
    </row>
    <row r="24" spans="2:3">
      <c r="B24" s="2"/>
    </row>
    <row r="25" spans="2:3">
      <c r="B25" s="2"/>
    </row>
    <row r="26" spans="2:3">
      <c r="B26" s="2"/>
    </row>
    <row r="27" spans="2:3">
      <c r="B27" s="2"/>
    </row>
    <row r="28" spans="2:3">
      <c r="B28" s="2"/>
    </row>
    <row r="29" spans="2:3">
      <c r="B29" s="2"/>
    </row>
    <row r="30" spans="2:3">
      <c r="B30" s="2"/>
    </row>
    <row r="31" spans="2:3">
      <c r="B31" s="2"/>
    </row>
    <row r="32" spans="2:3">
      <c r="B32" s="2"/>
    </row>
    <row r="33" spans="2:13">
      <c r="B33" s="2"/>
    </row>
    <row r="34" spans="2:13">
      <c r="B34" s="2"/>
    </row>
    <row r="35" spans="2:13">
      <c r="B35" s="2"/>
      <c r="M35" s="4"/>
    </row>
    <row r="36" spans="2:13">
      <c r="B36" s="2"/>
      <c r="M36" s="4"/>
    </row>
    <row r="37" spans="2:13">
      <c r="B37" s="2"/>
    </row>
    <row r="38" spans="2:13">
      <c r="B38" s="2"/>
    </row>
  </sheetData>
  <phoneticPr fontId="1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DA325"/>
  <sheetViews>
    <sheetView zoomScale="30" zoomScaleNormal="30" workbookViewId="0">
      <selection activeCell="E41" sqref="E41"/>
    </sheetView>
  </sheetViews>
  <sheetFormatPr defaultColWidth="22" defaultRowHeight="12.75"/>
  <cols>
    <col min="1" max="1" width="10.85546875" customWidth="1"/>
    <col min="2" max="2" width="23.28515625" customWidth="1"/>
    <col min="3" max="3" width="26.140625" bestFit="1" customWidth="1"/>
    <col min="4" max="8" width="10.85546875" customWidth="1"/>
    <col min="9" max="9" width="15.42578125" customWidth="1"/>
    <col min="10" max="10" width="18.7109375" customWidth="1"/>
    <col min="11" max="11" width="24.140625" customWidth="1"/>
    <col min="12" max="26" width="10.85546875" customWidth="1"/>
    <col min="27" max="27" width="18.28515625" customWidth="1"/>
    <col min="28" max="34" width="10.85546875" customWidth="1"/>
    <col min="35" max="35" width="23.85546875" customWidth="1"/>
    <col min="36" max="42" width="10.85546875" customWidth="1"/>
    <col min="43" max="43" width="23.85546875" customWidth="1"/>
    <col min="44" max="49" width="10.85546875" customWidth="1"/>
    <col min="50" max="50" width="27" customWidth="1"/>
    <col min="51" max="51" width="29.28515625" bestFit="1" customWidth="1"/>
    <col min="52" max="105" width="13.42578125" customWidth="1"/>
  </cols>
  <sheetData>
    <row r="1" spans="2:105" ht="19.5">
      <c r="B1" s="28" t="s">
        <v>268</v>
      </c>
    </row>
    <row r="2" spans="2:105">
      <c r="J2" s="21" t="s">
        <v>263</v>
      </c>
      <c r="K2" s="22" t="s">
        <v>129</v>
      </c>
      <c r="R2" s="21" t="s">
        <v>263</v>
      </c>
      <c r="S2" s="22" t="s">
        <v>130</v>
      </c>
      <c r="Z2" s="21" t="s">
        <v>263</v>
      </c>
      <c r="AA2" s="22" t="s">
        <v>131</v>
      </c>
      <c r="AH2" s="21" t="s">
        <v>263</v>
      </c>
      <c r="AI2" s="22" t="s">
        <v>132</v>
      </c>
      <c r="AP2" s="21" t="s">
        <v>263</v>
      </c>
      <c r="AQ2" s="22" t="s">
        <v>11</v>
      </c>
      <c r="AX2" t="s">
        <v>263</v>
      </c>
      <c r="AY2" t="s">
        <v>259</v>
      </c>
      <c r="BI2" t="s">
        <v>263</v>
      </c>
      <c r="BJ2" t="s">
        <v>129</v>
      </c>
      <c r="BR2" t="s">
        <v>263</v>
      </c>
      <c r="BS2" s="5" t="s">
        <v>130</v>
      </c>
      <c r="CA2" s="5" t="s">
        <v>15</v>
      </c>
      <c r="CC2" s="5" t="s">
        <v>131</v>
      </c>
      <c r="CJ2" s="5" t="s">
        <v>15</v>
      </c>
      <c r="CK2" s="5" t="s">
        <v>132</v>
      </c>
      <c r="CS2" s="5" t="s">
        <v>15</v>
      </c>
      <c r="CT2" s="5" t="s">
        <v>11</v>
      </c>
    </row>
    <row r="4" spans="2:105">
      <c r="B4" s="10" t="s">
        <v>250</v>
      </c>
      <c r="C4" s="7"/>
      <c r="D4" s="10" t="s">
        <v>119</v>
      </c>
      <c r="E4" s="7"/>
      <c r="F4" s="7"/>
      <c r="G4" s="8"/>
      <c r="J4" s="10" t="s">
        <v>250</v>
      </c>
      <c r="K4" s="7"/>
      <c r="L4" s="10" t="s">
        <v>119</v>
      </c>
      <c r="M4" s="7"/>
      <c r="N4" s="7"/>
      <c r="O4" s="8"/>
      <c r="R4" s="10" t="s">
        <v>250</v>
      </c>
      <c r="S4" s="7"/>
      <c r="T4" s="10" t="s">
        <v>119</v>
      </c>
      <c r="U4" s="7"/>
      <c r="V4" s="7"/>
      <c r="W4" s="8"/>
      <c r="Z4" s="10" t="s">
        <v>250</v>
      </c>
      <c r="AA4" s="7"/>
      <c r="AB4" s="10" t="s">
        <v>119</v>
      </c>
      <c r="AC4" s="7"/>
      <c r="AD4" s="7"/>
      <c r="AE4" s="8"/>
      <c r="AH4" s="10" t="s">
        <v>250</v>
      </c>
      <c r="AI4" s="7"/>
      <c r="AJ4" s="10" t="s">
        <v>119</v>
      </c>
      <c r="AK4" s="7"/>
      <c r="AL4" s="7"/>
      <c r="AM4" s="8"/>
      <c r="AP4" s="10" t="s">
        <v>250</v>
      </c>
      <c r="AQ4" s="7"/>
      <c r="AR4" s="10" t="s">
        <v>119</v>
      </c>
      <c r="AS4" s="7"/>
      <c r="AT4" s="7"/>
      <c r="AU4" s="8"/>
      <c r="AX4" t="s">
        <v>250</v>
      </c>
      <c r="BA4" t="s">
        <v>119</v>
      </c>
      <c r="BJ4" t="s">
        <v>119</v>
      </c>
      <c r="BS4" t="s">
        <v>119</v>
      </c>
      <c r="CA4" t="s">
        <v>119</v>
      </c>
      <c r="CJ4" t="s">
        <v>119</v>
      </c>
      <c r="CS4" t="s">
        <v>119</v>
      </c>
    </row>
    <row r="5" spans="2:105">
      <c r="B5" s="10" t="s">
        <v>248</v>
      </c>
      <c r="C5" s="10" t="s">
        <v>261</v>
      </c>
      <c r="D5" s="6">
        <v>1</v>
      </c>
      <c r="E5" s="14">
        <v>2</v>
      </c>
      <c r="F5" s="14">
        <v>3</v>
      </c>
      <c r="G5" s="29">
        <v>4</v>
      </c>
      <c r="J5" s="10" t="s">
        <v>248</v>
      </c>
      <c r="K5" s="10" t="s">
        <v>261</v>
      </c>
      <c r="L5" s="6">
        <v>1</v>
      </c>
      <c r="M5" s="14">
        <v>2</v>
      </c>
      <c r="N5" s="14">
        <v>3</v>
      </c>
      <c r="O5" s="29">
        <v>4</v>
      </c>
      <c r="R5" s="10" t="s">
        <v>248</v>
      </c>
      <c r="S5" s="10" t="s">
        <v>261</v>
      </c>
      <c r="T5" s="6">
        <v>1</v>
      </c>
      <c r="U5" s="14">
        <v>2</v>
      </c>
      <c r="V5" s="14">
        <v>3</v>
      </c>
      <c r="W5" s="29">
        <v>4</v>
      </c>
      <c r="Z5" s="10" t="s">
        <v>248</v>
      </c>
      <c r="AA5" s="10" t="s">
        <v>261</v>
      </c>
      <c r="AB5" s="6">
        <v>1</v>
      </c>
      <c r="AC5" s="14">
        <v>2</v>
      </c>
      <c r="AD5" s="14">
        <v>3</v>
      </c>
      <c r="AE5" s="29">
        <v>4</v>
      </c>
      <c r="AH5" s="10" t="s">
        <v>248</v>
      </c>
      <c r="AI5" s="10" t="s">
        <v>261</v>
      </c>
      <c r="AJ5" s="6">
        <v>1</v>
      </c>
      <c r="AK5" s="14">
        <v>2</v>
      </c>
      <c r="AL5" s="14">
        <v>3</v>
      </c>
      <c r="AM5" s="29">
        <v>4</v>
      </c>
      <c r="AP5" s="10" t="s">
        <v>248</v>
      </c>
      <c r="AQ5" s="10" t="s">
        <v>261</v>
      </c>
      <c r="AR5" s="6">
        <v>1</v>
      </c>
      <c r="AS5" s="14">
        <v>2</v>
      </c>
      <c r="AT5" s="14">
        <v>3</v>
      </c>
      <c r="AU5" s="29">
        <v>4</v>
      </c>
      <c r="AX5" t="s">
        <v>248</v>
      </c>
      <c r="AY5" t="s">
        <v>171</v>
      </c>
      <c r="AZ5" t="s">
        <v>165</v>
      </c>
      <c r="BA5">
        <v>1</v>
      </c>
      <c r="BB5">
        <v>2</v>
      </c>
      <c r="BC5">
        <v>3</v>
      </c>
      <c r="BD5">
        <v>4</v>
      </c>
      <c r="BE5">
        <v>1</v>
      </c>
      <c r="BF5">
        <v>2</v>
      </c>
      <c r="BG5">
        <v>3</v>
      </c>
      <c r="BH5">
        <v>4</v>
      </c>
      <c r="BI5" t="s">
        <v>165</v>
      </c>
      <c r="BJ5">
        <v>1</v>
      </c>
      <c r="BK5">
        <v>2</v>
      </c>
      <c r="BL5">
        <v>3</v>
      </c>
      <c r="BM5">
        <v>4</v>
      </c>
      <c r="BN5">
        <v>1</v>
      </c>
      <c r="BO5">
        <v>2</v>
      </c>
      <c r="BP5">
        <v>3</v>
      </c>
      <c r="BQ5">
        <v>4</v>
      </c>
      <c r="BR5" t="s">
        <v>165</v>
      </c>
      <c r="BS5">
        <v>1</v>
      </c>
      <c r="BT5">
        <v>2</v>
      </c>
      <c r="BU5">
        <v>3</v>
      </c>
      <c r="BV5">
        <v>4</v>
      </c>
      <c r="BW5">
        <v>1</v>
      </c>
      <c r="BX5">
        <v>2</v>
      </c>
      <c r="BY5">
        <v>3</v>
      </c>
      <c r="BZ5">
        <v>4</v>
      </c>
      <c r="CA5" t="s">
        <v>165</v>
      </c>
      <c r="CB5">
        <v>1</v>
      </c>
      <c r="CC5">
        <v>2</v>
      </c>
      <c r="CD5">
        <v>3</v>
      </c>
      <c r="CE5">
        <v>4</v>
      </c>
      <c r="CF5">
        <v>1</v>
      </c>
      <c r="CG5">
        <v>2</v>
      </c>
      <c r="CH5">
        <v>3</v>
      </c>
      <c r="CI5">
        <v>4</v>
      </c>
      <c r="CJ5" t="s">
        <v>165</v>
      </c>
      <c r="CK5">
        <v>1</v>
      </c>
      <c r="CL5">
        <v>2</v>
      </c>
      <c r="CM5">
        <v>3</v>
      </c>
      <c r="CN5">
        <v>4</v>
      </c>
      <c r="CO5">
        <v>1</v>
      </c>
      <c r="CP5">
        <v>2</v>
      </c>
      <c r="CQ5">
        <v>3</v>
      </c>
      <c r="CR5">
        <v>4</v>
      </c>
      <c r="CS5" t="s">
        <v>165</v>
      </c>
      <c r="CT5">
        <v>1</v>
      </c>
      <c r="CU5">
        <v>2</v>
      </c>
      <c r="CV5">
        <v>3</v>
      </c>
      <c r="CW5">
        <v>4</v>
      </c>
      <c r="CX5">
        <v>1</v>
      </c>
      <c r="CY5">
        <v>2</v>
      </c>
      <c r="CZ5">
        <v>3</v>
      </c>
      <c r="DA5">
        <v>4</v>
      </c>
    </row>
    <row r="6" spans="2:105">
      <c r="B6" s="6" t="s">
        <v>174</v>
      </c>
      <c r="C6" s="6" t="s">
        <v>71</v>
      </c>
      <c r="D6" s="15">
        <v>13</v>
      </c>
      <c r="E6" s="16">
        <v>55</v>
      </c>
      <c r="F6" s="16">
        <v>24</v>
      </c>
      <c r="G6" s="30">
        <v>4</v>
      </c>
      <c r="J6" s="6" t="s">
        <v>174</v>
      </c>
      <c r="K6" s="6" t="s">
        <v>71</v>
      </c>
      <c r="L6" s="15">
        <v>2</v>
      </c>
      <c r="M6" s="16">
        <v>6</v>
      </c>
      <c r="N6" s="16"/>
      <c r="O6" s="30"/>
      <c r="R6" s="6" t="s">
        <v>174</v>
      </c>
      <c r="S6" s="6" t="s">
        <v>71</v>
      </c>
      <c r="T6" s="15">
        <v>5</v>
      </c>
      <c r="U6" s="16">
        <v>40</v>
      </c>
      <c r="V6" s="16">
        <v>18</v>
      </c>
      <c r="W6" s="30">
        <v>4</v>
      </c>
      <c r="Z6" s="6" t="s">
        <v>174</v>
      </c>
      <c r="AA6" s="6" t="s">
        <v>71</v>
      </c>
      <c r="AB6" s="15">
        <v>3</v>
      </c>
      <c r="AC6" s="16">
        <v>5</v>
      </c>
      <c r="AD6" s="16">
        <v>4</v>
      </c>
      <c r="AE6" s="30"/>
      <c r="AH6" s="6" t="s">
        <v>174</v>
      </c>
      <c r="AI6" s="6" t="s">
        <v>71</v>
      </c>
      <c r="AJ6" s="15">
        <v>3</v>
      </c>
      <c r="AK6" s="16">
        <v>3</v>
      </c>
      <c r="AL6" s="16">
        <v>1</v>
      </c>
      <c r="AM6" s="30"/>
      <c r="AP6" s="6" t="s">
        <v>174</v>
      </c>
      <c r="AQ6" s="6" t="s">
        <v>71</v>
      </c>
      <c r="AR6" s="15"/>
      <c r="AS6" s="16">
        <v>1</v>
      </c>
      <c r="AT6" s="16">
        <v>1</v>
      </c>
      <c r="AU6" s="30"/>
      <c r="AX6" t="s">
        <v>174</v>
      </c>
      <c r="AY6" t="s">
        <v>71</v>
      </c>
      <c r="AZ6" s="24">
        <f>SUM(BA6:BD6)</f>
        <v>96</v>
      </c>
      <c r="BA6" s="24">
        <f t="shared" ref="BA6:BA14" si="0">IF(ISERROR(VLOOKUP($AY6,$C:$H,2,FALSE)),0,VLOOKUP($AY6,$C:$H,2,FALSE))</f>
        <v>13</v>
      </c>
      <c r="BB6" s="24">
        <f t="shared" ref="BB6:BB14" si="1">IF(ISERROR(VLOOKUP($AY6,$C:$H,3,FALSE)),0,VLOOKUP($AY6,$C:$H,3,FALSE))</f>
        <v>55</v>
      </c>
      <c r="BC6" s="24">
        <f t="shared" ref="BC6:BC14" si="2">IF(ISERROR(VLOOKUP($AY6,$C:$H,4,FALSE)),0,VLOOKUP($AY6,$C:$H,4,FALSE))</f>
        <v>24</v>
      </c>
      <c r="BD6" s="24">
        <f t="shared" ref="BD6:BD14" si="3">IF(ISERROR(VLOOKUP($AY6,$C:$H,5,FALSE)),0,VLOOKUP($AY6,$C:$H,5,FALSE))</f>
        <v>4</v>
      </c>
      <c r="BE6" s="25">
        <f>IF(ISERROR(BA6/$AZ6*100),0,BA6/$AZ6*100)</f>
        <v>13.541666666666666</v>
      </c>
      <c r="BF6" s="25">
        <f>IF(ISERROR(BB6/$AZ6*100),0,BB6/$AZ6*100)</f>
        <v>57.291666666666664</v>
      </c>
      <c r="BG6" s="25">
        <f>IF(ISERROR(BC6/$AZ6*100),0,BC6/$AZ6*100)</f>
        <v>25</v>
      </c>
      <c r="BH6" s="25">
        <f>IF(ISERROR(BD6/$AZ6*100),0,BD6/$AZ6*100)</f>
        <v>4.1666666666666661</v>
      </c>
      <c r="BI6" s="24">
        <f>SUM(BJ6:BM6)</f>
        <v>8</v>
      </c>
      <c r="BJ6" s="24">
        <f t="shared" ref="BJ6:BJ14" si="4">IF(ISERROR(VLOOKUP($AY6,$K:$P,2,FALSE)),0,VLOOKUP($AY6,$K:$P,2,FALSE))</f>
        <v>2</v>
      </c>
      <c r="BK6" s="24">
        <f t="shared" ref="BK6:BK14" si="5">IF(ISERROR(VLOOKUP($AY6,$K:$P,3,FALSE)),0,VLOOKUP($AY6,$K:$P,3,FALSE))</f>
        <v>6</v>
      </c>
      <c r="BL6" s="24">
        <f t="shared" ref="BL6:BL14" si="6">IF(ISERROR(VLOOKUP($AY6,$K:$P,4,FALSE)),0,VLOOKUP($AY6,$K:$P,4,FALSE))</f>
        <v>0</v>
      </c>
      <c r="BM6" s="24">
        <f t="shared" ref="BM6:BM14" si="7">IF(ISERROR(VLOOKUP($AY6,$K:$P,5,FALSE)),0,VLOOKUP($AY6,$K:$P,5,FALSE))</f>
        <v>0</v>
      </c>
      <c r="BN6" s="25">
        <f>IF(ISERROR(BJ6/$BI6*100),0,BJ6/$BI6*100)</f>
        <v>25</v>
      </c>
      <c r="BO6" s="25">
        <f>IF(ISERROR(BK6/$BI6*100),0,BK6/$BI6*100)</f>
        <v>75</v>
      </c>
      <c r="BP6" s="25">
        <f>IF(ISERROR(BL6/$BI6*100),0,BL6/$BI6*100)</f>
        <v>0</v>
      </c>
      <c r="BQ6" s="25">
        <f>IF(ISERROR(BM6/$BI6*100),0,BM6/$BI6*100)</f>
        <v>0</v>
      </c>
      <c r="BR6" s="24">
        <f>SUM(BS6:BV6)</f>
        <v>67</v>
      </c>
      <c r="BS6" s="24">
        <f t="shared" ref="BS6:BS14" si="8">IF(ISERROR(VLOOKUP($AY6,$S:$X,2,FALSE)),0,VLOOKUP($AY6,$S:$X,2,FALSE))</f>
        <v>5</v>
      </c>
      <c r="BT6" s="24">
        <f t="shared" ref="BT6:BT14" si="9">IF(ISERROR(VLOOKUP($AY6,$S:$X,3,FALSE)),0,VLOOKUP($AY6,$S:$X,3,FALSE))</f>
        <v>40</v>
      </c>
      <c r="BU6" s="24">
        <f t="shared" ref="BU6:BU14" si="10">IF(ISERROR(VLOOKUP($AY6,$S:$X,4,FALSE)),0,VLOOKUP($AY6,$S:$X,4,FALSE))</f>
        <v>18</v>
      </c>
      <c r="BV6" s="24">
        <f t="shared" ref="BV6:BV14" si="11">IF(ISERROR(VLOOKUP($AY6,$S:$X,5,FALSE)),0,VLOOKUP($AY6,$S:$X,5,FALSE))</f>
        <v>4</v>
      </c>
      <c r="BW6" s="25">
        <f t="shared" ref="BW6:BW27" si="12">IF(ISERROR(BS6/$BR6*100),0,BS6/$BR6*100)</f>
        <v>7.4626865671641784</v>
      </c>
      <c r="BX6" s="25">
        <f t="shared" ref="BX6:BX28" si="13">IF(ISERROR(BT6/$BR6*100),0,BT6/$BR6*100)</f>
        <v>59.701492537313428</v>
      </c>
      <c r="BY6" s="25">
        <f t="shared" ref="BY6:BY28" si="14">IF(ISERROR(BU6/$BR6*100),0,BU6/$BR6*100)</f>
        <v>26.865671641791046</v>
      </c>
      <c r="BZ6" s="25">
        <f t="shared" ref="BZ6:BZ28" si="15">IF(ISERROR(BV6/$BR6*100),0,BV6/$BR6*100)</f>
        <v>5.9701492537313428</v>
      </c>
      <c r="CA6" s="24">
        <f>SUM(CB6:CE6)</f>
        <v>12</v>
      </c>
      <c r="CB6" s="24">
        <f t="shared" ref="CB6:CB14" si="16">IF(ISERROR(VLOOKUP($AY6,$AA:$AF,2,FALSE)),0,VLOOKUP($AY6,$AA:$AF,2,FALSE))</f>
        <v>3</v>
      </c>
      <c r="CC6" s="24">
        <f t="shared" ref="CC6:CC14" si="17">IF(ISERROR(VLOOKUP($AY6,$AA:$AF,3,FALSE)),0,VLOOKUP($AY6,$AA:$AF,3,FALSE))</f>
        <v>5</v>
      </c>
      <c r="CD6" s="24">
        <f t="shared" ref="CD6:CD14" si="18">IF(ISERROR(VLOOKUP($AY6,$AA:$AF,4,FALSE)),0,VLOOKUP($AY6,$AA:$AF,4,FALSE))</f>
        <v>4</v>
      </c>
      <c r="CE6" s="24">
        <f t="shared" ref="CE6:CE14" si="19">IF(ISERROR(VLOOKUP($AY6,$AA:$AF,5,FALSE)),0,VLOOKUP($AY6,$AA:$AF,5,FALSE))</f>
        <v>0</v>
      </c>
      <c r="CF6" s="25">
        <f>IF(ISERROR(CB6/$CA6*100),0,CB6/$CA6*100)</f>
        <v>25</v>
      </c>
      <c r="CG6" s="25">
        <f>IF(ISERROR(CC6/$CA6*100),0,CC6/$CA6*100)</f>
        <v>41.666666666666671</v>
      </c>
      <c r="CH6" s="25">
        <f>IF(ISERROR(CD6/$CA6*100),0,CD6/$CA6*100)</f>
        <v>33.333333333333329</v>
      </c>
      <c r="CI6" s="25">
        <f>IF(ISERROR(CE6/$CA6*100),0,CE6/$CA6*100)</f>
        <v>0</v>
      </c>
      <c r="CJ6" s="24">
        <f>SUM(CK6:CN6)</f>
        <v>7</v>
      </c>
      <c r="CK6" s="24">
        <f t="shared" ref="CK6:CK14" si="20">IF(ISERROR(VLOOKUP($AY6,$AI:$AN,2,FALSE)),0,VLOOKUP($AY6,$AI:$AN,2,FALSE))</f>
        <v>3</v>
      </c>
      <c r="CL6" s="24">
        <f t="shared" ref="CL6:CL14" si="21">IF(ISERROR(VLOOKUP($AY6,$AI:$AN,3,FALSE)),0,VLOOKUP($AY6,$AI:$AN,3,FALSE))</f>
        <v>3</v>
      </c>
      <c r="CM6" s="24">
        <f t="shared" ref="CM6:CM14" si="22">IF(ISERROR(VLOOKUP($AY6,$AI:$AN,4,FALSE)),0,VLOOKUP($AY6,$AI:$AN,4,FALSE))</f>
        <v>1</v>
      </c>
      <c r="CN6" s="24">
        <f t="shared" ref="CN6:CN14" si="23">IF(ISERROR(VLOOKUP($AY6,$AI:$AN,5,FALSE)),0,VLOOKUP($AY6,$AI:$AN,5,FALSE))</f>
        <v>0</v>
      </c>
      <c r="CO6" s="25">
        <f>IF(ISERROR(CK6/$CJ6*100),0,CK6/$CJ6*100)</f>
        <v>42.857142857142854</v>
      </c>
      <c r="CP6" s="25">
        <f>IF(ISERROR(CL6/$CJ6*100),0,CL6/$CJ6*100)</f>
        <v>42.857142857142854</v>
      </c>
      <c r="CQ6" s="25">
        <f>IF(ISERROR(CM6/$CJ6*100),0,CM6/$CJ6*100)</f>
        <v>14.285714285714285</v>
      </c>
      <c r="CR6" s="25">
        <f>IF(ISERROR(CN6/$CJ6*100),0,CN6/$CJ6*100)</f>
        <v>0</v>
      </c>
      <c r="CS6" s="24">
        <f>SUM(CT6:CW6)</f>
        <v>2</v>
      </c>
      <c r="CT6" s="24">
        <f>IF(ISERROR(VLOOKUP($AY6,$AQ:$AV,2,FALSE)),0,VLOOKUP($AY6,$AQ:$AV,2,FALSE))</f>
        <v>0</v>
      </c>
      <c r="CU6" s="24">
        <f>IF(ISERROR(VLOOKUP($AY6,$AQ:$AV,3,FALSE)),0,VLOOKUP($AY6,$AQ:$AV,3,FALSE))</f>
        <v>1</v>
      </c>
      <c r="CV6" s="24">
        <f>IF(ISERROR(VLOOKUP($AY6,$AQ:$AV,4,FALSE)),0,VLOOKUP($AY6,$AQ:$AV,4,FALSE))</f>
        <v>1</v>
      </c>
      <c r="CW6" s="24">
        <f>IF(ISERROR(VLOOKUP($AY6,$AQ:$AV,5,FALSE)),0,VLOOKUP($AY6,$AQ:$AV,5,FALSE))</f>
        <v>0</v>
      </c>
      <c r="CX6" s="25">
        <f>IF(ISERROR(CT6/$CS6*100),0,CT6/$CS6*100)</f>
        <v>0</v>
      </c>
      <c r="CY6" s="25">
        <f t="shared" ref="CY6:DA6" si="24">IF(ISERROR(CU6/$CS6*100),0,CU6/$CS6*100)</f>
        <v>50</v>
      </c>
      <c r="CZ6" s="25">
        <f t="shared" si="24"/>
        <v>50</v>
      </c>
      <c r="DA6" s="25">
        <f t="shared" si="24"/>
        <v>0</v>
      </c>
    </row>
    <row r="7" spans="2:105">
      <c r="B7" s="9"/>
      <c r="C7" s="12" t="s">
        <v>76</v>
      </c>
      <c r="D7" s="17">
        <v>66</v>
      </c>
      <c r="E7" s="18">
        <v>240</v>
      </c>
      <c r="F7" s="18">
        <v>103</v>
      </c>
      <c r="G7" s="31">
        <v>8</v>
      </c>
      <c r="J7" s="9"/>
      <c r="K7" s="12" t="s">
        <v>76</v>
      </c>
      <c r="L7" s="17">
        <v>7</v>
      </c>
      <c r="M7" s="18">
        <v>1</v>
      </c>
      <c r="N7" s="18"/>
      <c r="O7" s="31"/>
      <c r="R7" s="9"/>
      <c r="S7" s="12" t="s">
        <v>76</v>
      </c>
      <c r="T7" s="17">
        <v>51</v>
      </c>
      <c r="U7" s="18">
        <v>213</v>
      </c>
      <c r="V7" s="18">
        <v>82</v>
      </c>
      <c r="W7" s="31">
        <v>4</v>
      </c>
      <c r="Z7" s="9"/>
      <c r="AA7" s="12" t="s">
        <v>76</v>
      </c>
      <c r="AB7" s="17">
        <v>6</v>
      </c>
      <c r="AC7" s="18">
        <v>17</v>
      </c>
      <c r="AD7" s="18">
        <v>18</v>
      </c>
      <c r="AE7" s="31">
        <v>4</v>
      </c>
      <c r="AH7" s="9"/>
      <c r="AI7" s="12" t="s">
        <v>76</v>
      </c>
      <c r="AJ7" s="17">
        <v>2</v>
      </c>
      <c r="AK7" s="18">
        <v>6</v>
      </c>
      <c r="AL7" s="18">
        <v>2</v>
      </c>
      <c r="AM7" s="31"/>
      <c r="AP7" s="9"/>
      <c r="AQ7" s="12" t="s">
        <v>76</v>
      </c>
      <c r="AR7" s="17"/>
      <c r="AS7" s="18">
        <v>3</v>
      </c>
      <c r="AT7" s="18">
        <v>1</v>
      </c>
      <c r="AU7" s="31"/>
      <c r="AY7" t="s">
        <v>76</v>
      </c>
      <c r="AZ7" s="24">
        <f t="shared" ref="AZ7:AZ70" si="25">SUM(BA7:BD7)</f>
        <v>417</v>
      </c>
      <c r="BA7" s="24">
        <f t="shared" si="0"/>
        <v>66</v>
      </c>
      <c r="BB7" s="24">
        <f t="shared" si="1"/>
        <v>240</v>
      </c>
      <c r="BC7" s="24">
        <f t="shared" si="2"/>
        <v>103</v>
      </c>
      <c r="BD7" s="24">
        <f t="shared" si="3"/>
        <v>8</v>
      </c>
      <c r="BE7" s="25">
        <f t="shared" ref="BE7:BE70" si="26">IF(ISERROR(BA7/$AZ7*100),0,BA7/$AZ7*100)</f>
        <v>15.827338129496402</v>
      </c>
      <c r="BF7" s="25">
        <f t="shared" ref="BF7:BF70" si="27">IF(ISERROR(BB7/$AZ7*100),0,BB7/$AZ7*100)</f>
        <v>57.553956834532372</v>
      </c>
      <c r="BG7" s="25">
        <f t="shared" ref="BG7:BG70" si="28">IF(ISERROR(BC7/$AZ7*100),0,BC7/$AZ7*100)</f>
        <v>24.700239808153476</v>
      </c>
      <c r="BH7" s="25">
        <f t="shared" ref="BH7:BH70" si="29">IF(ISERROR(BD7/$AZ7*100),0,BD7/$AZ7*100)</f>
        <v>1.9184652278177456</v>
      </c>
      <c r="BI7" s="24">
        <f t="shared" ref="BI7:BI70" si="30">SUM(BJ7:BM7)</f>
        <v>8</v>
      </c>
      <c r="BJ7" s="24">
        <f t="shared" si="4"/>
        <v>7</v>
      </c>
      <c r="BK7" s="24">
        <f t="shared" si="5"/>
        <v>1</v>
      </c>
      <c r="BL7" s="24">
        <f t="shared" si="6"/>
        <v>0</v>
      </c>
      <c r="BM7" s="24">
        <f t="shared" si="7"/>
        <v>0</v>
      </c>
      <c r="BN7" s="25">
        <f t="shared" ref="BN7:BN70" si="31">IF(ISERROR(BJ7/$BI7*100),0,BJ7/$BI7*100)</f>
        <v>87.5</v>
      </c>
      <c r="BO7" s="25">
        <f t="shared" ref="BO7:BO70" si="32">IF(ISERROR(BK7/$BI7*100),0,BK7/$BI7*100)</f>
        <v>12.5</v>
      </c>
      <c r="BP7" s="25">
        <f t="shared" ref="BP7:BP70" si="33">IF(ISERROR(BL7/$BI7*100),0,BL7/$BI7*100)</f>
        <v>0</v>
      </c>
      <c r="BQ7" s="25">
        <f t="shared" ref="BQ7:BQ70" si="34">IF(ISERROR(BM7/$BI7*100),0,BM7/$BI7*100)</f>
        <v>0</v>
      </c>
      <c r="BR7" s="24">
        <f t="shared" ref="BR7:BR70" si="35">SUM(BS7:BV7)</f>
        <v>350</v>
      </c>
      <c r="BS7" s="24">
        <f t="shared" si="8"/>
        <v>51</v>
      </c>
      <c r="BT7" s="24">
        <f t="shared" si="9"/>
        <v>213</v>
      </c>
      <c r="BU7" s="24">
        <f t="shared" si="10"/>
        <v>82</v>
      </c>
      <c r="BV7" s="24">
        <f t="shared" si="11"/>
        <v>4</v>
      </c>
      <c r="BW7" s="25">
        <f t="shared" si="12"/>
        <v>14.571428571428571</v>
      </c>
      <c r="BX7" s="25">
        <f t="shared" si="13"/>
        <v>60.857142857142854</v>
      </c>
      <c r="BY7" s="25">
        <f t="shared" si="14"/>
        <v>23.428571428571431</v>
      </c>
      <c r="BZ7" s="25">
        <f t="shared" si="15"/>
        <v>1.1428571428571428</v>
      </c>
      <c r="CA7" s="24">
        <f t="shared" ref="CA7:CA70" si="36">SUM(CB7:CE7)</f>
        <v>45</v>
      </c>
      <c r="CB7" s="24">
        <f t="shared" si="16"/>
        <v>6</v>
      </c>
      <c r="CC7" s="24">
        <f t="shared" si="17"/>
        <v>17</v>
      </c>
      <c r="CD7" s="24">
        <f t="shared" si="18"/>
        <v>18</v>
      </c>
      <c r="CE7" s="24">
        <f t="shared" si="19"/>
        <v>4</v>
      </c>
      <c r="CF7" s="25">
        <f t="shared" ref="CF7:CF70" si="37">IF(ISERROR(CB7/$CA7*100),0,CB7/$CA7*100)</f>
        <v>13.333333333333334</v>
      </c>
      <c r="CG7" s="25">
        <f t="shared" ref="CG7:CG70" si="38">IF(ISERROR(CC7/$CA7*100),0,CC7/$CA7*100)</f>
        <v>37.777777777777779</v>
      </c>
      <c r="CH7" s="25">
        <f t="shared" ref="CH7:CH70" si="39">IF(ISERROR(CD7/$CA7*100),0,CD7/$CA7*100)</f>
        <v>40</v>
      </c>
      <c r="CI7" s="25">
        <f t="shared" ref="CI7:CI70" si="40">IF(ISERROR(CE7/$CA7*100),0,CE7/$CA7*100)</f>
        <v>8.8888888888888893</v>
      </c>
      <c r="CJ7" s="24">
        <f t="shared" ref="CJ7:CJ70" si="41">SUM(CK7:CN7)</f>
        <v>10</v>
      </c>
      <c r="CK7" s="24">
        <f t="shared" si="20"/>
        <v>2</v>
      </c>
      <c r="CL7" s="24">
        <f t="shared" si="21"/>
        <v>6</v>
      </c>
      <c r="CM7" s="24">
        <f t="shared" si="22"/>
        <v>2</v>
      </c>
      <c r="CN7" s="24">
        <f t="shared" si="23"/>
        <v>0</v>
      </c>
      <c r="CO7" s="25">
        <f t="shared" ref="CO7:CO70" si="42">IF(ISERROR(CK7/$CJ7*100),0,CK7/$CJ7*100)</f>
        <v>20</v>
      </c>
      <c r="CP7" s="25">
        <f t="shared" ref="CP7:CP70" si="43">IF(ISERROR(CL7/$CJ7*100),0,CL7/$CJ7*100)</f>
        <v>60</v>
      </c>
      <c r="CQ7" s="25">
        <f t="shared" ref="CQ7:CQ70" si="44">IF(ISERROR(CM7/$CJ7*100),0,CM7/$CJ7*100)</f>
        <v>20</v>
      </c>
      <c r="CR7" s="25">
        <f t="shared" ref="CR7:CR70" si="45">IF(ISERROR(CN7/$CJ7*100),0,CN7/$CJ7*100)</f>
        <v>0</v>
      </c>
      <c r="CS7" s="24">
        <f t="shared" ref="CS7:CS70" si="46">SUM(CT7:CW7)</f>
        <v>4</v>
      </c>
      <c r="CT7" s="24">
        <f t="shared" ref="CT7:CT70" si="47">IF(ISERROR(VLOOKUP($AY7,$AQ:$AV,2,FALSE)),0,VLOOKUP($AY7,$AQ:$AV,2,FALSE))</f>
        <v>0</v>
      </c>
      <c r="CU7" s="24">
        <f t="shared" ref="CU7:CU70" si="48">IF(ISERROR(VLOOKUP($AY7,$AQ:$AV,3,FALSE)),0,VLOOKUP($AY7,$AQ:$AV,3,FALSE))</f>
        <v>3</v>
      </c>
      <c r="CV7" s="24">
        <f t="shared" ref="CV7:CV70" si="49">IF(ISERROR(VLOOKUP($AY7,$AQ:$AV,4,FALSE)),0,VLOOKUP($AY7,$AQ:$AV,4,FALSE))</f>
        <v>1</v>
      </c>
      <c r="CW7" s="24">
        <f t="shared" ref="CW7:CW70" si="50">IF(ISERROR(VLOOKUP($AY7,$AQ:$AV,5,FALSE)),0,VLOOKUP($AY7,$AQ:$AV,5,FALSE))</f>
        <v>0</v>
      </c>
      <c r="CX7" s="25">
        <f t="shared" ref="CX7:CX70" si="51">IF(ISERROR(CT7/$CS7*100),0,CT7/$CS7*100)</f>
        <v>0</v>
      </c>
      <c r="CY7" s="25">
        <f t="shared" ref="CY7:CY70" si="52">IF(ISERROR(CU7/$CS7*100),0,CU7/$CS7*100)</f>
        <v>75</v>
      </c>
      <c r="CZ7" s="25">
        <f t="shared" ref="CZ7:CZ70" si="53">IF(ISERROR(CV7/$CS7*100),0,CV7/$CS7*100)</f>
        <v>25</v>
      </c>
      <c r="DA7" s="25">
        <f t="shared" ref="DA7:DA70" si="54">IF(ISERROR(CW7/$CS7*100),0,CW7/$CS7*100)</f>
        <v>0</v>
      </c>
    </row>
    <row r="8" spans="2:105">
      <c r="B8" s="9"/>
      <c r="C8" s="12" t="s">
        <v>21</v>
      </c>
      <c r="D8" s="17">
        <v>13</v>
      </c>
      <c r="E8" s="18">
        <v>66</v>
      </c>
      <c r="F8" s="18">
        <v>26</v>
      </c>
      <c r="G8" s="31">
        <v>3</v>
      </c>
      <c r="J8" s="9"/>
      <c r="K8" s="12" t="s">
        <v>20</v>
      </c>
      <c r="L8" s="17"/>
      <c r="M8" s="18">
        <v>1</v>
      </c>
      <c r="N8" s="18"/>
      <c r="O8" s="31"/>
      <c r="R8" s="9"/>
      <c r="S8" s="12" t="s">
        <v>21</v>
      </c>
      <c r="T8" s="17">
        <v>9</v>
      </c>
      <c r="U8" s="18">
        <v>49</v>
      </c>
      <c r="V8" s="18">
        <v>20</v>
      </c>
      <c r="W8" s="31">
        <v>3</v>
      </c>
      <c r="Z8" s="9"/>
      <c r="AA8" s="12" t="s">
        <v>21</v>
      </c>
      <c r="AB8" s="17">
        <v>2</v>
      </c>
      <c r="AC8" s="18">
        <v>13</v>
      </c>
      <c r="AD8" s="18">
        <v>2</v>
      </c>
      <c r="AE8" s="31"/>
      <c r="AH8" s="9"/>
      <c r="AI8" s="12" t="s">
        <v>21</v>
      </c>
      <c r="AJ8" s="17">
        <v>2</v>
      </c>
      <c r="AK8" s="18">
        <v>4</v>
      </c>
      <c r="AL8" s="18">
        <v>2</v>
      </c>
      <c r="AM8" s="31"/>
      <c r="AP8" s="9"/>
      <c r="AQ8" s="12" t="s">
        <v>21</v>
      </c>
      <c r="AR8" s="17"/>
      <c r="AS8" s="18"/>
      <c r="AT8" s="18">
        <v>2</v>
      </c>
      <c r="AU8" s="31"/>
      <c r="AY8" t="s">
        <v>21</v>
      </c>
      <c r="AZ8" s="24">
        <f t="shared" si="25"/>
        <v>108</v>
      </c>
      <c r="BA8" s="24">
        <f t="shared" si="0"/>
        <v>13</v>
      </c>
      <c r="BB8" s="24">
        <f t="shared" si="1"/>
        <v>66</v>
      </c>
      <c r="BC8" s="24">
        <f t="shared" si="2"/>
        <v>26</v>
      </c>
      <c r="BD8" s="24">
        <f t="shared" si="3"/>
        <v>3</v>
      </c>
      <c r="BE8" s="25">
        <f t="shared" si="26"/>
        <v>12.037037037037036</v>
      </c>
      <c r="BF8" s="25">
        <f t="shared" si="27"/>
        <v>61.111111111111114</v>
      </c>
      <c r="BG8" s="25">
        <f t="shared" si="28"/>
        <v>24.074074074074073</v>
      </c>
      <c r="BH8" s="25">
        <f t="shared" si="29"/>
        <v>2.7777777777777777</v>
      </c>
      <c r="BI8" s="24">
        <f t="shared" si="30"/>
        <v>0</v>
      </c>
      <c r="BJ8" s="24">
        <f t="shared" si="4"/>
        <v>0</v>
      </c>
      <c r="BK8" s="24">
        <f t="shared" si="5"/>
        <v>0</v>
      </c>
      <c r="BL8" s="24">
        <f t="shared" si="6"/>
        <v>0</v>
      </c>
      <c r="BM8" s="24">
        <f t="shared" si="7"/>
        <v>0</v>
      </c>
      <c r="BN8" s="25">
        <f t="shared" si="31"/>
        <v>0</v>
      </c>
      <c r="BO8" s="25">
        <f t="shared" si="32"/>
        <v>0</v>
      </c>
      <c r="BP8" s="25">
        <f t="shared" si="33"/>
        <v>0</v>
      </c>
      <c r="BQ8" s="25">
        <f t="shared" si="34"/>
        <v>0</v>
      </c>
      <c r="BR8" s="24">
        <f t="shared" si="35"/>
        <v>81</v>
      </c>
      <c r="BS8" s="24">
        <f t="shared" si="8"/>
        <v>9</v>
      </c>
      <c r="BT8" s="24">
        <f t="shared" si="9"/>
        <v>49</v>
      </c>
      <c r="BU8" s="24">
        <f t="shared" si="10"/>
        <v>20</v>
      </c>
      <c r="BV8" s="24">
        <f t="shared" si="11"/>
        <v>3</v>
      </c>
      <c r="BW8" s="25">
        <f t="shared" si="12"/>
        <v>11.111111111111111</v>
      </c>
      <c r="BX8" s="25">
        <f t="shared" si="13"/>
        <v>60.493827160493829</v>
      </c>
      <c r="BY8" s="25">
        <f t="shared" si="14"/>
        <v>24.691358024691358</v>
      </c>
      <c r="BZ8" s="25">
        <f t="shared" si="15"/>
        <v>3.7037037037037033</v>
      </c>
      <c r="CA8" s="24">
        <f t="shared" si="36"/>
        <v>17</v>
      </c>
      <c r="CB8" s="24">
        <f t="shared" si="16"/>
        <v>2</v>
      </c>
      <c r="CC8" s="24">
        <f t="shared" si="17"/>
        <v>13</v>
      </c>
      <c r="CD8" s="24">
        <f t="shared" si="18"/>
        <v>2</v>
      </c>
      <c r="CE8" s="24">
        <f t="shared" si="19"/>
        <v>0</v>
      </c>
      <c r="CF8" s="25">
        <f t="shared" si="37"/>
        <v>11.76470588235294</v>
      </c>
      <c r="CG8" s="25">
        <f t="shared" si="38"/>
        <v>76.470588235294116</v>
      </c>
      <c r="CH8" s="25">
        <f t="shared" si="39"/>
        <v>11.76470588235294</v>
      </c>
      <c r="CI8" s="25">
        <f t="shared" si="40"/>
        <v>0</v>
      </c>
      <c r="CJ8" s="24">
        <f t="shared" si="41"/>
        <v>8</v>
      </c>
      <c r="CK8" s="24">
        <f t="shared" si="20"/>
        <v>2</v>
      </c>
      <c r="CL8" s="24">
        <f t="shared" si="21"/>
        <v>4</v>
      </c>
      <c r="CM8" s="24">
        <f t="shared" si="22"/>
        <v>2</v>
      </c>
      <c r="CN8" s="24">
        <f t="shared" si="23"/>
        <v>0</v>
      </c>
      <c r="CO8" s="25">
        <f t="shared" si="42"/>
        <v>25</v>
      </c>
      <c r="CP8" s="25">
        <f t="shared" si="43"/>
        <v>50</v>
      </c>
      <c r="CQ8" s="25">
        <f t="shared" si="44"/>
        <v>25</v>
      </c>
      <c r="CR8" s="25">
        <f t="shared" si="45"/>
        <v>0</v>
      </c>
      <c r="CS8" s="24">
        <f t="shared" si="46"/>
        <v>2</v>
      </c>
      <c r="CT8" s="24">
        <f t="shared" si="47"/>
        <v>0</v>
      </c>
      <c r="CU8" s="24">
        <f t="shared" si="48"/>
        <v>0</v>
      </c>
      <c r="CV8" s="24">
        <f t="shared" si="49"/>
        <v>2</v>
      </c>
      <c r="CW8" s="24">
        <f t="shared" si="50"/>
        <v>0</v>
      </c>
      <c r="CX8" s="25">
        <f t="shared" si="51"/>
        <v>0</v>
      </c>
      <c r="CY8" s="25">
        <f t="shared" si="52"/>
        <v>0</v>
      </c>
      <c r="CZ8" s="25">
        <f t="shared" si="53"/>
        <v>100</v>
      </c>
      <c r="DA8" s="25">
        <f t="shared" si="54"/>
        <v>0</v>
      </c>
    </row>
    <row r="9" spans="2:105">
      <c r="B9" s="9"/>
      <c r="C9" s="12" t="s">
        <v>20</v>
      </c>
      <c r="D9" s="17">
        <v>52</v>
      </c>
      <c r="E9" s="18">
        <v>179</v>
      </c>
      <c r="F9" s="18">
        <v>44</v>
      </c>
      <c r="G9" s="31">
        <v>6</v>
      </c>
      <c r="J9" s="9"/>
      <c r="K9" s="12" t="s">
        <v>23</v>
      </c>
      <c r="L9" s="17">
        <v>4</v>
      </c>
      <c r="M9" s="18">
        <v>1</v>
      </c>
      <c r="N9" s="18"/>
      <c r="O9" s="31"/>
      <c r="R9" s="9"/>
      <c r="S9" s="12" t="s">
        <v>20</v>
      </c>
      <c r="T9" s="17">
        <v>36</v>
      </c>
      <c r="U9" s="18">
        <v>147</v>
      </c>
      <c r="V9" s="18">
        <v>33</v>
      </c>
      <c r="W9" s="31">
        <v>3</v>
      </c>
      <c r="Z9" s="9"/>
      <c r="AA9" s="12" t="s">
        <v>20</v>
      </c>
      <c r="AB9" s="17">
        <v>12</v>
      </c>
      <c r="AC9" s="18">
        <v>30</v>
      </c>
      <c r="AD9" s="18">
        <v>10</v>
      </c>
      <c r="AE9" s="31">
        <v>2</v>
      </c>
      <c r="AH9" s="9"/>
      <c r="AI9" s="12" t="s">
        <v>20</v>
      </c>
      <c r="AJ9" s="17">
        <v>4</v>
      </c>
      <c r="AK9" s="18">
        <v>1</v>
      </c>
      <c r="AL9" s="18">
        <v>1</v>
      </c>
      <c r="AM9" s="31"/>
      <c r="AP9" s="9"/>
      <c r="AQ9" s="12" t="s">
        <v>20</v>
      </c>
      <c r="AR9" s="17"/>
      <c r="AS9" s="18"/>
      <c r="AT9" s="18"/>
      <c r="AU9" s="31">
        <v>1</v>
      </c>
      <c r="AY9" t="s">
        <v>20</v>
      </c>
      <c r="AZ9" s="24">
        <f t="shared" si="25"/>
        <v>281</v>
      </c>
      <c r="BA9" s="24">
        <f t="shared" si="0"/>
        <v>52</v>
      </c>
      <c r="BB9" s="24">
        <f t="shared" si="1"/>
        <v>179</v>
      </c>
      <c r="BC9" s="24">
        <f t="shared" si="2"/>
        <v>44</v>
      </c>
      <c r="BD9" s="24">
        <f t="shared" si="3"/>
        <v>6</v>
      </c>
      <c r="BE9" s="25">
        <f t="shared" si="26"/>
        <v>18.505338078291814</v>
      </c>
      <c r="BF9" s="25">
        <f t="shared" si="27"/>
        <v>63.70106761565836</v>
      </c>
      <c r="BG9" s="25">
        <f t="shared" si="28"/>
        <v>15.658362989323843</v>
      </c>
      <c r="BH9" s="25">
        <f t="shared" si="29"/>
        <v>2.1352313167259789</v>
      </c>
      <c r="BI9" s="24">
        <f t="shared" si="30"/>
        <v>1</v>
      </c>
      <c r="BJ9" s="24">
        <f t="shared" si="4"/>
        <v>0</v>
      </c>
      <c r="BK9" s="24">
        <f t="shared" si="5"/>
        <v>1</v>
      </c>
      <c r="BL9" s="24">
        <f t="shared" si="6"/>
        <v>0</v>
      </c>
      <c r="BM9" s="24">
        <f t="shared" si="7"/>
        <v>0</v>
      </c>
      <c r="BN9" s="25">
        <f t="shared" si="31"/>
        <v>0</v>
      </c>
      <c r="BO9" s="25">
        <f t="shared" si="32"/>
        <v>100</v>
      </c>
      <c r="BP9" s="25">
        <f t="shared" si="33"/>
        <v>0</v>
      </c>
      <c r="BQ9" s="25">
        <f t="shared" si="34"/>
        <v>0</v>
      </c>
      <c r="BR9" s="24">
        <f t="shared" si="35"/>
        <v>219</v>
      </c>
      <c r="BS9" s="24">
        <f t="shared" si="8"/>
        <v>36</v>
      </c>
      <c r="BT9" s="24">
        <f t="shared" si="9"/>
        <v>147</v>
      </c>
      <c r="BU9" s="24">
        <f t="shared" si="10"/>
        <v>33</v>
      </c>
      <c r="BV9" s="24">
        <f t="shared" si="11"/>
        <v>3</v>
      </c>
      <c r="BW9" s="25">
        <f t="shared" si="12"/>
        <v>16.43835616438356</v>
      </c>
      <c r="BX9" s="25">
        <f t="shared" si="13"/>
        <v>67.123287671232873</v>
      </c>
      <c r="BY9" s="25">
        <f t="shared" si="14"/>
        <v>15.068493150684931</v>
      </c>
      <c r="BZ9" s="25">
        <f t="shared" si="15"/>
        <v>1.3698630136986301</v>
      </c>
      <c r="CA9" s="24">
        <f t="shared" si="36"/>
        <v>54</v>
      </c>
      <c r="CB9" s="24">
        <f t="shared" si="16"/>
        <v>12</v>
      </c>
      <c r="CC9" s="24">
        <f t="shared" si="17"/>
        <v>30</v>
      </c>
      <c r="CD9" s="24">
        <f t="shared" si="18"/>
        <v>10</v>
      </c>
      <c r="CE9" s="24">
        <f t="shared" si="19"/>
        <v>2</v>
      </c>
      <c r="CF9" s="25">
        <f t="shared" si="37"/>
        <v>22.222222222222221</v>
      </c>
      <c r="CG9" s="25">
        <f t="shared" si="38"/>
        <v>55.555555555555557</v>
      </c>
      <c r="CH9" s="25">
        <f t="shared" si="39"/>
        <v>18.518518518518519</v>
      </c>
      <c r="CI9" s="25">
        <f t="shared" si="40"/>
        <v>3.7037037037037033</v>
      </c>
      <c r="CJ9" s="24">
        <f t="shared" si="41"/>
        <v>6</v>
      </c>
      <c r="CK9" s="24">
        <f t="shared" si="20"/>
        <v>4</v>
      </c>
      <c r="CL9" s="24">
        <f t="shared" si="21"/>
        <v>1</v>
      </c>
      <c r="CM9" s="24">
        <f t="shared" si="22"/>
        <v>1</v>
      </c>
      <c r="CN9" s="24">
        <f t="shared" si="23"/>
        <v>0</v>
      </c>
      <c r="CO9" s="25">
        <f t="shared" si="42"/>
        <v>66.666666666666657</v>
      </c>
      <c r="CP9" s="25">
        <f t="shared" si="43"/>
        <v>16.666666666666664</v>
      </c>
      <c r="CQ9" s="25">
        <f t="shared" si="44"/>
        <v>16.666666666666664</v>
      </c>
      <c r="CR9" s="25">
        <f t="shared" si="45"/>
        <v>0</v>
      </c>
      <c r="CS9" s="24">
        <f t="shared" si="46"/>
        <v>1</v>
      </c>
      <c r="CT9" s="24">
        <f t="shared" si="47"/>
        <v>0</v>
      </c>
      <c r="CU9" s="24">
        <f t="shared" si="48"/>
        <v>0</v>
      </c>
      <c r="CV9" s="24">
        <f t="shared" si="49"/>
        <v>0</v>
      </c>
      <c r="CW9" s="24">
        <f t="shared" si="50"/>
        <v>1</v>
      </c>
      <c r="CX9" s="25">
        <f t="shared" si="51"/>
        <v>0</v>
      </c>
      <c r="CY9" s="25">
        <f t="shared" si="52"/>
        <v>0</v>
      </c>
      <c r="CZ9" s="25">
        <f t="shared" si="53"/>
        <v>0</v>
      </c>
      <c r="DA9" s="25">
        <f t="shared" si="54"/>
        <v>100</v>
      </c>
    </row>
    <row r="10" spans="2:105">
      <c r="B10" s="9"/>
      <c r="C10" s="12" t="s">
        <v>23</v>
      </c>
      <c r="D10" s="17">
        <v>54</v>
      </c>
      <c r="E10" s="18">
        <v>228</v>
      </c>
      <c r="F10" s="18">
        <v>64</v>
      </c>
      <c r="G10" s="31">
        <v>2</v>
      </c>
      <c r="J10" s="9"/>
      <c r="K10" s="12" t="s">
        <v>74</v>
      </c>
      <c r="L10" s="17">
        <v>6</v>
      </c>
      <c r="M10" s="18">
        <v>3</v>
      </c>
      <c r="N10" s="18"/>
      <c r="O10" s="31"/>
      <c r="R10" s="9"/>
      <c r="S10" s="12" t="s">
        <v>23</v>
      </c>
      <c r="T10" s="17">
        <v>28</v>
      </c>
      <c r="U10" s="18">
        <v>192</v>
      </c>
      <c r="V10" s="18">
        <v>50</v>
      </c>
      <c r="W10" s="31"/>
      <c r="Z10" s="9"/>
      <c r="AA10" s="12" t="s">
        <v>23</v>
      </c>
      <c r="AB10" s="17">
        <v>15</v>
      </c>
      <c r="AC10" s="18">
        <v>22</v>
      </c>
      <c r="AD10" s="18">
        <v>13</v>
      </c>
      <c r="AE10" s="31">
        <v>2</v>
      </c>
      <c r="AH10" s="9"/>
      <c r="AI10" s="12" t="s">
        <v>23</v>
      </c>
      <c r="AJ10" s="17">
        <v>7</v>
      </c>
      <c r="AK10" s="18">
        <v>13</v>
      </c>
      <c r="AL10" s="18">
        <v>1</v>
      </c>
      <c r="AM10" s="31"/>
      <c r="AP10" s="9"/>
      <c r="AQ10" s="12" t="s">
        <v>74</v>
      </c>
      <c r="AR10" s="17">
        <v>2</v>
      </c>
      <c r="AS10" s="18"/>
      <c r="AT10" s="18"/>
      <c r="AU10" s="31"/>
      <c r="AY10" t="s">
        <v>23</v>
      </c>
      <c r="AZ10" s="24">
        <f t="shared" si="25"/>
        <v>348</v>
      </c>
      <c r="BA10" s="24">
        <f t="shared" si="0"/>
        <v>54</v>
      </c>
      <c r="BB10" s="24">
        <f t="shared" si="1"/>
        <v>228</v>
      </c>
      <c r="BC10" s="24">
        <f t="shared" si="2"/>
        <v>64</v>
      </c>
      <c r="BD10" s="24">
        <f t="shared" si="3"/>
        <v>2</v>
      </c>
      <c r="BE10" s="25">
        <f t="shared" si="26"/>
        <v>15.517241379310345</v>
      </c>
      <c r="BF10" s="25">
        <f t="shared" si="27"/>
        <v>65.517241379310349</v>
      </c>
      <c r="BG10" s="25">
        <f t="shared" si="28"/>
        <v>18.390804597701148</v>
      </c>
      <c r="BH10" s="25">
        <f t="shared" si="29"/>
        <v>0.57471264367816088</v>
      </c>
      <c r="BI10" s="24">
        <f t="shared" si="30"/>
        <v>5</v>
      </c>
      <c r="BJ10" s="24">
        <f t="shared" si="4"/>
        <v>4</v>
      </c>
      <c r="BK10" s="24">
        <f t="shared" si="5"/>
        <v>1</v>
      </c>
      <c r="BL10" s="24">
        <f t="shared" si="6"/>
        <v>0</v>
      </c>
      <c r="BM10" s="24">
        <f t="shared" si="7"/>
        <v>0</v>
      </c>
      <c r="BN10" s="25">
        <f t="shared" si="31"/>
        <v>80</v>
      </c>
      <c r="BO10" s="25">
        <f t="shared" si="32"/>
        <v>20</v>
      </c>
      <c r="BP10" s="25">
        <f t="shared" si="33"/>
        <v>0</v>
      </c>
      <c r="BQ10" s="25">
        <f t="shared" si="34"/>
        <v>0</v>
      </c>
      <c r="BR10" s="24">
        <f t="shared" si="35"/>
        <v>270</v>
      </c>
      <c r="BS10" s="24">
        <f t="shared" si="8"/>
        <v>28</v>
      </c>
      <c r="BT10" s="24">
        <f t="shared" si="9"/>
        <v>192</v>
      </c>
      <c r="BU10" s="24">
        <f t="shared" si="10"/>
        <v>50</v>
      </c>
      <c r="BV10" s="24">
        <f t="shared" si="11"/>
        <v>0</v>
      </c>
      <c r="BW10" s="25">
        <f t="shared" si="12"/>
        <v>10.37037037037037</v>
      </c>
      <c r="BX10" s="25">
        <f t="shared" si="13"/>
        <v>71.111111111111114</v>
      </c>
      <c r="BY10" s="25">
        <f t="shared" si="14"/>
        <v>18.518518518518519</v>
      </c>
      <c r="BZ10" s="25">
        <f t="shared" si="15"/>
        <v>0</v>
      </c>
      <c r="CA10" s="24">
        <f t="shared" si="36"/>
        <v>52</v>
      </c>
      <c r="CB10" s="24">
        <f t="shared" si="16"/>
        <v>15</v>
      </c>
      <c r="CC10" s="24">
        <f t="shared" si="17"/>
        <v>22</v>
      </c>
      <c r="CD10" s="24">
        <f t="shared" si="18"/>
        <v>13</v>
      </c>
      <c r="CE10" s="24">
        <f t="shared" si="19"/>
        <v>2</v>
      </c>
      <c r="CF10" s="25">
        <f t="shared" si="37"/>
        <v>28.846153846153843</v>
      </c>
      <c r="CG10" s="25">
        <f t="shared" si="38"/>
        <v>42.307692307692307</v>
      </c>
      <c r="CH10" s="25">
        <f t="shared" si="39"/>
        <v>25</v>
      </c>
      <c r="CI10" s="25">
        <f t="shared" si="40"/>
        <v>3.8461538461538463</v>
      </c>
      <c r="CJ10" s="24">
        <f t="shared" si="41"/>
        <v>21</v>
      </c>
      <c r="CK10" s="24">
        <f t="shared" si="20"/>
        <v>7</v>
      </c>
      <c r="CL10" s="24">
        <f t="shared" si="21"/>
        <v>13</v>
      </c>
      <c r="CM10" s="24">
        <f t="shared" si="22"/>
        <v>1</v>
      </c>
      <c r="CN10" s="24">
        <f t="shared" si="23"/>
        <v>0</v>
      </c>
      <c r="CO10" s="25">
        <f t="shared" si="42"/>
        <v>33.333333333333329</v>
      </c>
      <c r="CP10" s="25">
        <f t="shared" si="43"/>
        <v>61.904761904761905</v>
      </c>
      <c r="CQ10" s="25">
        <f t="shared" si="44"/>
        <v>4.7619047619047619</v>
      </c>
      <c r="CR10" s="25">
        <f t="shared" si="45"/>
        <v>0</v>
      </c>
      <c r="CS10" s="24">
        <f t="shared" si="46"/>
        <v>0</v>
      </c>
      <c r="CT10" s="24">
        <f t="shared" si="47"/>
        <v>0</v>
      </c>
      <c r="CU10" s="24">
        <f t="shared" si="48"/>
        <v>0</v>
      </c>
      <c r="CV10" s="24">
        <f t="shared" si="49"/>
        <v>0</v>
      </c>
      <c r="CW10" s="24">
        <f t="shared" si="50"/>
        <v>0</v>
      </c>
      <c r="CX10" s="25">
        <f t="shared" si="51"/>
        <v>0</v>
      </c>
      <c r="CY10" s="25">
        <f t="shared" si="52"/>
        <v>0</v>
      </c>
      <c r="CZ10" s="25">
        <f t="shared" si="53"/>
        <v>0</v>
      </c>
      <c r="DA10" s="25">
        <f t="shared" si="54"/>
        <v>0</v>
      </c>
    </row>
    <row r="11" spans="2:105">
      <c r="B11" s="9"/>
      <c r="C11" s="12" t="s">
        <v>74</v>
      </c>
      <c r="D11" s="17">
        <v>50</v>
      </c>
      <c r="E11" s="18">
        <v>171</v>
      </c>
      <c r="F11" s="18">
        <v>60</v>
      </c>
      <c r="G11" s="31">
        <v>10</v>
      </c>
      <c r="J11" s="9"/>
      <c r="K11" s="12" t="s">
        <v>62</v>
      </c>
      <c r="L11" s="17"/>
      <c r="M11" s="18">
        <v>1</v>
      </c>
      <c r="N11" s="18"/>
      <c r="O11" s="31"/>
      <c r="R11" s="9"/>
      <c r="S11" s="12" t="s">
        <v>74</v>
      </c>
      <c r="T11" s="17">
        <v>26</v>
      </c>
      <c r="U11" s="18">
        <v>151</v>
      </c>
      <c r="V11" s="18">
        <v>50</v>
      </c>
      <c r="W11" s="31">
        <v>9</v>
      </c>
      <c r="Z11" s="9"/>
      <c r="AA11" s="12" t="s">
        <v>74</v>
      </c>
      <c r="AB11" s="17">
        <v>7</v>
      </c>
      <c r="AC11" s="18">
        <v>14</v>
      </c>
      <c r="AD11" s="18">
        <v>10</v>
      </c>
      <c r="AE11" s="31">
        <v>1</v>
      </c>
      <c r="AH11" s="9"/>
      <c r="AI11" s="12" t="s">
        <v>74</v>
      </c>
      <c r="AJ11" s="17">
        <v>9</v>
      </c>
      <c r="AK11" s="18">
        <v>3</v>
      </c>
      <c r="AL11" s="18"/>
      <c r="AM11" s="31"/>
      <c r="AP11" s="9"/>
      <c r="AQ11" s="12" t="s">
        <v>62</v>
      </c>
      <c r="AR11" s="17">
        <v>1</v>
      </c>
      <c r="AS11" s="18">
        <v>3</v>
      </c>
      <c r="AT11" s="18"/>
      <c r="AU11" s="31"/>
      <c r="AY11" t="s">
        <v>74</v>
      </c>
      <c r="AZ11" s="24">
        <f t="shared" si="25"/>
        <v>291</v>
      </c>
      <c r="BA11" s="24">
        <f t="shared" si="0"/>
        <v>50</v>
      </c>
      <c r="BB11" s="24">
        <f t="shared" si="1"/>
        <v>171</v>
      </c>
      <c r="BC11" s="24">
        <f t="shared" si="2"/>
        <v>60</v>
      </c>
      <c r="BD11" s="24">
        <f t="shared" si="3"/>
        <v>10</v>
      </c>
      <c r="BE11" s="25">
        <f t="shared" si="26"/>
        <v>17.182130584192439</v>
      </c>
      <c r="BF11" s="25">
        <f t="shared" si="27"/>
        <v>58.762886597938149</v>
      </c>
      <c r="BG11" s="25">
        <f t="shared" si="28"/>
        <v>20.618556701030926</v>
      </c>
      <c r="BH11" s="25">
        <f t="shared" si="29"/>
        <v>3.4364261168384882</v>
      </c>
      <c r="BI11" s="24">
        <f t="shared" si="30"/>
        <v>9</v>
      </c>
      <c r="BJ11" s="24">
        <f t="shared" si="4"/>
        <v>6</v>
      </c>
      <c r="BK11" s="24">
        <f t="shared" si="5"/>
        <v>3</v>
      </c>
      <c r="BL11" s="24">
        <f t="shared" si="6"/>
        <v>0</v>
      </c>
      <c r="BM11" s="24">
        <f t="shared" si="7"/>
        <v>0</v>
      </c>
      <c r="BN11" s="25">
        <f t="shared" si="31"/>
        <v>66.666666666666657</v>
      </c>
      <c r="BO11" s="25">
        <f t="shared" si="32"/>
        <v>33.333333333333329</v>
      </c>
      <c r="BP11" s="25">
        <f t="shared" si="33"/>
        <v>0</v>
      </c>
      <c r="BQ11" s="25">
        <f t="shared" si="34"/>
        <v>0</v>
      </c>
      <c r="BR11" s="24">
        <f t="shared" si="35"/>
        <v>236</v>
      </c>
      <c r="BS11" s="24">
        <f t="shared" si="8"/>
        <v>26</v>
      </c>
      <c r="BT11" s="24">
        <f t="shared" si="9"/>
        <v>151</v>
      </c>
      <c r="BU11" s="24">
        <f t="shared" si="10"/>
        <v>50</v>
      </c>
      <c r="BV11" s="24">
        <f t="shared" si="11"/>
        <v>9</v>
      </c>
      <c r="BW11" s="25">
        <f t="shared" si="12"/>
        <v>11.016949152542372</v>
      </c>
      <c r="BX11" s="25">
        <f t="shared" si="13"/>
        <v>63.983050847457626</v>
      </c>
      <c r="BY11" s="25">
        <f t="shared" si="14"/>
        <v>21.1864406779661</v>
      </c>
      <c r="BZ11" s="25">
        <f t="shared" si="15"/>
        <v>3.8135593220338984</v>
      </c>
      <c r="CA11" s="24">
        <f t="shared" si="36"/>
        <v>32</v>
      </c>
      <c r="CB11" s="24">
        <f t="shared" si="16"/>
        <v>7</v>
      </c>
      <c r="CC11" s="24">
        <f t="shared" si="17"/>
        <v>14</v>
      </c>
      <c r="CD11" s="24">
        <f t="shared" si="18"/>
        <v>10</v>
      </c>
      <c r="CE11" s="24">
        <f t="shared" si="19"/>
        <v>1</v>
      </c>
      <c r="CF11" s="25">
        <f t="shared" si="37"/>
        <v>21.875</v>
      </c>
      <c r="CG11" s="25">
        <f t="shared" si="38"/>
        <v>43.75</v>
      </c>
      <c r="CH11" s="25">
        <f t="shared" si="39"/>
        <v>31.25</v>
      </c>
      <c r="CI11" s="25">
        <f t="shared" si="40"/>
        <v>3.125</v>
      </c>
      <c r="CJ11" s="24">
        <f t="shared" si="41"/>
        <v>12</v>
      </c>
      <c r="CK11" s="24">
        <f t="shared" si="20"/>
        <v>9</v>
      </c>
      <c r="CL11" s="24">
        <f t="shared" si="21"/>
        <v>3</v>
      </c>
      <c r="CM11" s="24">
        <f t="shared" si="22"/>
        <v>0</v>
      </c>
      <c r="CN11" s="24">
        <f t="shared" si="23"/>
        <v>0</v>
      </c>
      <c r="CO11" s="25">
        <f t="shared" si="42"/>
        <v>75</v>
      </c>
      <c r="CP11" s="25">
        <f t="shared" si="43"/>
        <v>25</v>
      </c>
      <c r="CQ11" s="25">
        <f t="shared" si="44"/>
        <v>0</v>
      </c>
      <c r="CR11" s="25">
        <f t="shared" si="45"/>
        <v>0</v>
      </c>
      <c r="CS11" s="24">
        <f t="shared" si="46"/>
        <v>2</v>
      </c>
      <c r="CT11" s="24">
        <f t="shared" si="47"/>
        <v>2</v>
      </c>
      <c r="CU11" s="24">
        <f t="shared" si="48"/>
        <v>0</v>
      </c>
      <c r="CV11" s="24">
        <f t="shared" si="49"/>
        <v>0</v>
      </c>
      <c r="CW11" s="24">
        <f t="shared" si="50"/>
        <v>0</v>
      </c>
      <c r="CX11" s="25">
        <f t="shared" si="51"/>
        <v>100</v>
      </c>
      <c r="CY11" s="25">
        <f t="shared" si="52"/>
        <v>0</v>
      </c>
      <c r="CZ11" s="25">
        <f t="shared" si="53"/>
        <v>0</v>
      </c>
      <c r="DA11" s="25">
        <f t="shared" si="54"/>
        <v>0</v>
      </c>
    </row>
    <row r="12" spans="2:105">
      <c r="B12" s="9"/>
      <c r="C12" s="12" t="s">
        <v>62</v>
      </c>
      <c r="D12" s="17">
        <v>21</v>
      </c>
      <c r="E12" s="18">
        <v>45</v>
      </c>
      <c r="F12" s="18">
        <v>20</v>
      </c>
      <c r="G12" s="31">
        <v>4</v>
      </c>
      <c r="J12" s="6" t="s">
        <v>251</v>
      </c>
      <c r="K12" s="7"/>
      <c r="L12" s="15">
        <v>19</v>
      </c>
      <c r="M12" s="16">
        <v>13</v>
      </c>
      <c r="N12" s="16"/>
      <c r="O12" s="30"/>
      <c r="R12" s="9"/>
      <c r="S12" s="12" t="s">
        <v>62</v>
      </c>
      <c r="T12" s="17">
        <v>14</v>
      </c>
      <c r="U12" s="18">
        <v>33</v>
      </c>
      <c r="V12" s="18">
        <v>17</v>
      </c>
      <c r="W12" s="31">
        <v>2</v>
      </c>
      <c r="Z12" s="9"/>
      <c r="AA12" s="12" t="s">
        <v>62</v>
      </c>
      <c r="AB12" s="17">
        <v>2</v>
      </c>
      <c r="AC12" s="18">
        <v>7</v>
      </c>
      <c r="AD12" s="18">
        <v>3</v>
      </c>
      <c r="AE12" s="31">
        <v>1</v>
      </c>
      <c r="AH12" s="9"/>
      <c r="AI12" s="12" t="s">
        <v>62</v>
      </c>
      <c r="AJ12" s="17">
        <v>4</v>
      </c>
      <c r="AK12" s="18">
        <v>1</v>
      </c>
      <c r="AL12" s="18"/>
      <c r="AM12" s="31">
        <v>1</v>
      </c>
      <c r="AP12" s="9"/>
      <c r="AQ12" s="12" t="s">
        <v>61</v>
      </c>
      <c r="AR12" s="17"/>
      <c r="AS12" s="18"/>
      <c r="AT12" s="18">
        <v>1</v>
      </c>
      <c r="AU12" s="31"/>
      <c r="AY12" t="s">
        <v>62</v>
      </c>
      <c r="AZ12" s="24">
        <f t="shared" si="25"/>
        <v>90</v>
      </c>
      <c r="BA12" s="24">
        <f t="shared" si="0"/>
        <v>21</v>
      </c>
      <c r="BB12" s="24">
        <f t="shared" si="1"/>
        <v>45</v>
      </c>
      <c r="BC12" s="24">
        <f t="shared" si="2"/>
        <v>20</v>
      </c>
      <c r="BD12" s="24">
        <f t="shared" si="3"/>
        <v>4</v>
      </c>
      <c r="BE12" s="25">
        <f t="shared" si="26"/>
        <v>23.333333333333332</v>
      </c>
      <c r="BF12" s="25">
        <f t="shared" si="27"/>
        <v>50</v>
      </c>
      <c r="BG12" s="25">
        <f t="shared" si="28"/>
        <v>22.222222222222221</v>
      </c>
      <c r="BH12" s="25">
        <f t="shared" si="29"/>
        <v>4.4444444444444446</v>
      </c>
      <c r="BI12" s="24">
        <f t="shared" si="30"/>
        <v>1</v>
      </c>
      <c r="BJ12" s="24">
        <f t="shared" si="4"/>
        <v>0</v>
      </c>
      <c r="BK12" s="24">
        <f t="shared" si="5"/>
        <v>1</v>
      </c>
      <c r="BL12" s="24">
        <f t="shared" si="6"/>
        <v>0</v>
      </c>
      <c r="BM12" s="24">
        <f t="shared" si="7"/>
        <v>0</v>
      </c>
      <c r="BN12" s="25">
        <f t="shared" si="31"/>
        <v>0</v>
      </c>
      <c r="BO12" s="25">
        <f t="shared" si="32"/>
        <v>100</v>
      </c>
      <c r="BP12" s="25">
        <f t="shared" si="33"/>
        <v>0</v>
      </c>
      <c r="BQ12" s="25">
        <f t="shared" si="34"/>
        <v>0</v>
      </c>
      <c r="BR12" s="24">
        <f t="shared" si="35"/>
        <v>66</v>
      </c>
      <c r="BS12" s="24">
        <f t="shared" si="8"/>
        <v>14</v>
      </c>
      <c r="BT12" s="24">
        <f t="shared" si="9"/>
        <v>33</v>
      </c>
      <c r="BU12" s="24">
        <f t="shared" si="10"/>
        <v>17</v>
      </c>
      <c r="BV12" s="24">
        <f t="shared" si="11"/>
        <v>2</v>
      </c>
      <c r="BW12" s="25">
        <f t="shared" si="12"/>
        <v>21.212121212121211</v>
      </c>
      <c r="BX12" s="25">
        <f t="shared" si="13"/>
        <v>50</v>
      </c>
      <c r="BY12" s="25">
        <f t="shared" si="14"/>
        <v>25.757575757575758</v>
      </c>
      <c r="BZ12" s="25">
        <f t="shared" si="15"/>
        <v>3.0303030303030303</v>
      </c>
      <c r="CA12" s="24">
        <f t="shared" si="36"/>
        <v>13</v>
      </c>
      <c r="CB12" s="24">
        <f t="shared" si="16"/>
        <v>2</v>
      </c>
      <c r="CC12" s="24">
        <f t="shared" si="17"/>
        <v>7</v>
      </c>
      <c r="CD12" s="24">
        <f t="shared" si="18"/>
        <v>3</v>
      </c>
      <c r="CE12" s="24">
        <f t="shared" si="19"/>
        <v>1</v>
      </c>
      <c r="CF12" s="25">
        <f t="shared" si="37"/>
        <v>15.384615384615385</v>
      </c>
      <c r="CG12" s="25">
        <f t="shared" si="38"/>
        <v>53.846153846153847</v>
      </c>
      <c r="CH12" s="25">
        <f t="shared" si="39"/>
        <v>23.076923076923077</v>
      </c>
      <c r="CI12" s="25">
        <f t="shared" si="40"/>
        <v>7.6923076923076925</v>
      </c>
      <c r="CJ12" s="24">
        <f t="shared" si="41"/>
        <v>6</v>
      </c>
      <c r="CK12" s="24">
        <f t="shared" si="20"/>
        <v>4</v>
      </c>
      <c r="CL12" s="24">
        <f t="shared" si="21"/>
        <v>1</v>
      </c>
      <c r="CM12" s="24">
        <f t="shared" si="22"/>
        <v>0</v>
      </c>
      <c r="CN12" s="24">
        <f t="shared" si="23"/>
        <v>1</v>
      </c>
      <c r="CO12" s="25">
        <f t="shared" si="42"/>
        <v>66.666666666666657</v>
      </c>
      <c r="CP12" s="25">
        <f t="shared" si="43"/>
        <v>16.666666666666664</v>
      </c>
      <c r="CQ12" s="25">
        <f t="shared" si="44"/>
        <v>0</v>
      </c>
      <c r="CR12" s="25">
        <f t="shared" si="45"/>
        <v>16.666666666666664</v>
      </c>
      <c r="CS12" s="24">
        <f t="shared" si="46"/>
        <v>4</v>
      </c>
      <c r="CT12" s="24">
        <f t="shared" si="47"/>
        <v>1</v>
      </c>
      <c r="CU12" s="24">
        <f t="shared" si="48"/>
        <v>3</v>
      </c>
      <c r="CV12" s="24">
        <f t="shared" si="49"/>
        <v>0</v>
      </c>
      <c r="CW12" s="24">
        <f t="shared" si="50"/>
        <v>0</v>
      </c>
      <c r="CX12" s="25">
        <f t="shared" si="51"/>
        <v>25</v>
      </c>
      <c r="CY12" s="25">
        <f t="shared" si="52"/>
        <v>75</v>
      </c>
      <c r="CZ12" s="25">
        <f t="shared" si="53"/>
        <v>0</v>
      </c>
      <c r="DA12" s="25">
        <f t="shared" si="54"/>
        <v>0</v>
      </c>
    </row>
    <row r="13" spans="2:105">
      <c r="B13" s="9"/>
      <c r="C13" s="12" t="s">
        <v>61</v>
      </c>
      <c r="D13" s="17">
        <v>53</v>
      </c>
      <c r="E13" s="18">
        <v>197</v>
      </c>
      <c r="F13" s="18">
        <v>63</v>
      </c>
      <c r="G13" s="31">
        <v>10</v>
      </c>
      <c r="J13" s="6" t="s">
        <v>182</v>
      </c>
      <c r="K13" s="6" t="s">
        <v>64</v>
      </c>
      <c r="L13" s="15">
        <v>1</v>
      </c>
      <c r="M13" s="16">
        <v>2</v>
      </c>
      <c r="N13" s="16"/>
      <c r="O13" s="30"/>
      <c r="R13" s="9"/>
      <c r="S13" s="12" t="s">
        <v>61</v>
      </c>
      <c r="T13" s="17">
        <v>45</v>
      </c>
      <c r="U13" s="18">
        <v>168</v>
      </c>
      <c r="V13" s="18">
        <v>52</v>
      </c>
      <c r="W13" s="31">
        <v>9</v>
      </c>
      <c r="Z13" s="9"/>
      <c r="AA13" s="12" t="s">
        <v>61</v>
      </c>
      <c r="AB13" s="17">
        <v>6</v>
      </c>
      <c r="AC13" s="18">
        <v>21</v>
      </c>
      <c r="AD13" s="18">
        <v>9</v>
      </c>
      <c r="AE13" s="31"/>
      <c r="AH13" s="9"/>
      <c r="AI13" s="12" t="s">
        <v>61</v>
      </c>
      <c r="AJ13" s="17">
        <v>2</v>
      </c>
      <c r="AK13" s="18">
        <v>8</v>
      </c>
      <c r="AL13" s="18">
        <v>1</v>
      </c>
      <c r="AM13" s="31">
        <v>1</v>
      </c>
      <c r="AP13" s="6" t="s">
        <v>251</v>
      </c>
      <c r="AQ13" s="7"/>
      <c r="AR13" s="15">
        <v>3</v>
      </c>
      <c r="AS13" s="16">
        <v>7</v>
      </c>
      <c r="AT13" s="16">
        <v>5</v>
      </c>
      <c r="AU13" s="30">
        <v>1</v>
      </c>
      <c r="AY13" t="s">
        <v>61</v>
      </c>
      <c r="AZ13" s="24">
        <f t="shared" si="25"/>
        <v>323</v>
      </c>
      <c r="BA13" s="24">
        <f t="shared" si="0"/>
        <v>53</v>
      </c>
      <c r="BB13" s="24">
        <f t="shared" si="1"/>
        <v>197</v>
      </c>
      <c r="BC13" s="24">
        <f t="shared" si="2"/>
        <v>63</v>
      </c>
      <c r="BD13" s="24">
        <f t="shared" si="3"/>
        <v>10</v>
      </c>
      <c r="BE13" s="25">
        <f t="shared" si="26"/>
        <v>16.408668730650156</v>
      </c>
      <c r="BF13" s="25">
        <f t="shared" si="27"/>
        <v>60.99071207430341</v>
      </c>
      <c r="BG13" s="25">
        <f t="shared" si="28"/>
        <v>19.504643962848299</v>
      </c>
      <c r="BH13" s="25">
        <f t="shared" si="29"/>
        <v>3.0959752321981426</v>
      </c>
      <c r="BI13" s="24">
        <f t="shared" si="30"/>
        <v>0</v>
      </c>
      <c r="BJ13" s="24">
        <f t="shared" si="4"/>
        <v>0</v>
      </c>
      <c r="BK13" s="24">
        <f t="shared" si="5"/>
        <v>0</v>
      </c>
      <c r="BL13" s="24">
        <f t="shared" si="6"/>
        <v>0</v>
      </c>
      <c r="BM13" s="24">
        <f t="shared" si="7"/>
        <v>0</v>
      </c>
      <c r="BN13" s="25">
        <f t="shared" si="31"/>
        <v>0</v>
      </c>
      <c r="BO13" s="25">
        <f t="shared" si="32"/>
        <v>0</v>
      </c>
      <c r="BP13" s="25">
        <f t="shared" si="33"/>
        <v>0</v>
      </c>
      <c r="BQ13" s="25">
        <f t="shared" si="34"/>
        <v>0</v>
      </c>
      <c r="BR13" s="24">
        <f t="shared" si="35"/>
        <v>274</v>
      </c>
      <c r="BS13" s="24">
        <f t="shared" si="8"/>
        <v>45</v>
      </c>
      <c r="BT13" s="24">
        <f t="shared" si="9"/>
        <v>168</v>
      </c>
      <c r="BU13" s="24">
        <f t="shared" si="10"/>
        <v>52</v>
      </c>
      <c r="BV13" s="24">
        <f t="shared" si="11"/>
        <v>9</v>
      </c>
      <c r="BW13" s="25">
        <f t="shared" si="12"/>
        <v>16.423357664233578</v>
      </c>
      <c r="BX13" s="25">
        <f t="shared" si="13"/>
        <v>61.313868613138688</v>
      </c>
      <c r="BY13" s="25">
        <f t="shared" si="14"/>
        <v>18.978102189781019</v>
      </c>
      <c r="BZ13" s="25">
        <f t="shared" si="15"/>
        <v>3.2846715328467155</v>
      </c>
      <c r="CA13" s="24">
        <f t="shared" si="36"/>
        <v>36</v>
      </c>
      <c r="CB13" s="24">
        <f t="shared" si="16"/>
        <v>6</v>
      </c>
      <c r="CC13" s="24">
        <f t="shared" si="17"/>
        <v>21</v>
      </c>
      <c r="CD13" s="24">
        <f t="shared" si="18"/>
        <v>9</v>
      </c>
      <c r="CE13" s="24">
        <f t="shared" si="19"/>
        <v>0</v>
      </c>
      <c r="CF13" s="25">
        <f t="shared" si="37"/>
        <v>16.666666666666664</v>
      </c>
      <c r="CG13" s="25">
        <f t="shared" si="38"/>
        <v>58.333333333333336</v>
      </c>
      <c r="CH13" s="25">
        <f t="shared" si="39"/>
        <v>25</v>
      </c>
      <c r="CI13" s="25">
        <f t="shared" si="40"/>
        <v>0</v>
      </c>
      <c r="CJ13" s="24">
        <f t="shared" si="41"/>
        <v>12</v>
      </c>
      <c r="CK13" s="24">
        <f t="shared" si="20"/>
        <v>2</v>
      </c>
      <c r="CL13" s="24">
        <f t="shared" si="21"/>
        <v>8</v>
      </c>
      <c r="CM13" s="24">
        <f t="shared" si="22"/>
        <v>1</v>
      </c>
      <c r="CN13" s="24">
        <f t="shared" si="23"/>
        <v>1</v>
      </c>
      <c r="CO13" s="25">
        <f t="shared" si="42"/>
        <v>16.666666666666664</v>
      </c>
      <c r="CP13" s="25">
        <f t="shared" si="43"/>
        <v>66.666666666666657</v>
      </c>
      <c r="CQ13" s="25">
        <f t="shared" si="44"/>
        <v>8.3333333333333321</v>
      </c>
      <c r="CR13" s="25">
        <f t="shared" si="45"/>
        <v>8.3333333333333321</v>
      </c>
      <c r="CS13" s="24">
        <f t="shared" si="46"/>
        <v>1</v>
      </c>
      <c r="CT13" s="24">
        <f t="shared" si="47"/>
        <v>0</v>
      </c>
      <c r="CU13" s="24">
        <f t="shared" si="48"/>
        <v>0</v>
      </c>
      <c r="CV13" s="24">
        <f t="shared" si="49"/>
        <v>1</v>
      </c>
      <c r="CW13" s="24">
        <f t="shared" si="50"/>
        <v>0</v>
      </c>
      <c r="CX13" s="25">
        <f t="shared" si="51"/>
        <v>0</v>
      </c>
      <c r="CY13" s="25">
        <f t="shared" si="52"/>
        <v>0</v>
      </c>
      <c r="CZ13" s="25">
        <f t="shared" si="53"/>
        <v>100</v>
      </c>
      <c r="DA13" s="25">
        <f t="shared" si="54"/>
        <v>0</v>
      </c>
    </row>
    <row r="14" spans="2:105">
      <c r="B14" s="9"/>
      <c r="C14" s="12" t="s">
        <v>22</v>
      </c>
      <c r="D14" s="17">
        <v>6</v>
      </c>
      <c r="E14" s="18">
        <v>10</v>
      </c>
      <c r="F14" s="18">
        <v>4</v>
      </c>
      <c r="G14" s="31">
        <v>1</v>
      </c>
      <c r="J14" s="9"/>
      <c r="K14" s="12" t="s">
        <v>79</v>
      </c>
      <c r="L14" s="17">
        <v>4</v>
      </c>
      <c r="M14" s="18">
        <v>3</v>
      </c>
      <c r="N14" s="18"/>
      <c r="O14" s="31"/>
      <c r="R14" s="9"/>
      <c r="S14" s="12" t="s">
        <v>22</v>
      </c>
      <c r="T14" s="17">
        <v>4</v>
      </c>
      <c r="U14" s="18">
        <v>8</v>
      </c>
      <c r="V14" s="18">
        <v>4</v>
      </c>
      <c r="W14" s="31">
        <v>1</v>
      </c>
      <c r="Z14" s="9"/>
      <c r="AA14" s="12" t="s">
        <v>22</v>
      </c>
      <c r="AB14" s="17">
        <v>2</v>
      </c>
      <c r="AC14" s="18">
        <v>1</v>
      </c>
      <c r="AD14" s="18"/>
      <c r="AE14" s="31"/>
      <c r="AH14" s="9"/>
      <c r="AI14" s="12" t="s">
        <v>22</v>
      </c>
      <c r="AJ14" s="17"/>
      <c r="AK14" s="18">
        <v>1</v>
      </c>
      <c r="AL14" s="18"/>
      <c r="AM14" s="31"/>
      <c r="AP14" s="6" t="s">
        <v>182</v>
      </c>
      <c r="AQ14" s="6" t="s">
        <v>64</v>
      </c>
      <c r="AR14" s="15"/>
      <c r="AS14" s="16">
        <v>1</v>
      </c>
      <c r="AT14" s="16"/>
      <c r="AU14" s="30"/>
      <c r="AY14" t="s">
        <v>22</v>
      </c>
      <c r="AZ14" s="24">
        <f t="shared" si="25"/>
        <v>21</v>
      </c>
      <c r="BA14" s="24">
        <f t="shared" si="0"/>
        <v>6</v>
      </c>
      <c r="BB14" s="24">
        <f t="shared" si="1"/>
        <v>10</v>
      </c>
      <c r="BC14" s="24">
        <f t="shared" si="2"/>
        <v>4</v>
      </c>
      <c r="BD14" s="24">
        <f t="shared" si="3"/>
        <v>1</v>
      </c>
      <c r="BE14" s="25">
        <f t="shared" si="26"/>
        <v>28.571428571428569</v>
      </c>
      <c r="BF14" s="25">
        <f t="shared" si="27"/>
        <v>47.619047619047613</v>
      </c>
      <c r="BG14" s="25">
        <f t="shared" si="28"/>
        <v>19.047619047619047</v>
      </c>
      <c r="BH14" s="25">
        <f t="shared" si="29"/>
        <v>4.7619047619047619</v>
      </c>
      <c r="BI14" s="24">
        <f t="shared" si="30"/>
        <v>0</v>
      </c>
      <c r="BJ14" s="24">
        <f t="shared" si="4"/>
        <v>0</v>
      </c>
      <c r="BK14" s="24">
        <f t="shared" si="5"/>
        <v>0</v>
      </c>
      <c r="BL14" s="24">
        <f t="shared" si="6"/>
        <v>0</v>
      </c>
      <c r="BM14" s="24">
        <f t="shared" si="7"/>
        <v>0</v>
      </c>
      <c r="BN14" s="25">
        <f t="shared" si="31"/>
        <v>0</v>
      </c>
      <c r="BO14" s="25">
        <f t="shared" si="32"/>
        <v>0</v>
      </c>
      <c r="BP14" s="25">
        <f t="shared" si="33"/>
        <v>0</v>
      </c>
      <c r="BQ14" s="25">
        <f t="shared" si="34"/>
        <v>0</v>
      </c>
      <c r="BR14" s="24">
        <f t="shared" si="35"/>
        <v>17</v>
      </c>
      <c r="BS14" s="24">
        <f t="shared" si="8"/>
        <v>4</v>
      </c>
      <c r="BT14" s="24">
        <f t="shared" si="9"/>
        <v>8</v>
      </c>
      <c r="BU14" s="24">
        <f t="shared" si="10"/>
        <v>4</v>
      </c>
      <c r="BV14" s="24">
        <f t="shared" si="11"/>
        <v>1</v>
      </c>
      <c r="BW14" s="25">
        <f t="shared" si="12"/>
        <v>23.52941176470588</v>
      </c>
      <c r="BX14" s="25">
        <f t="shared" si="13"/>
        <v>47.058823529411761</v>
      </c>
      <c r="BY14" s="25">
        <f t="shared" si="14"/>
        <v>23.52941176470588</v>
      </c>
      <c r="BZ14" s="25">
        <f t="shared" si="15"/>
        <v>5.8823529411764701</v>
      </c>
      <c r="CA14" s="24">
        <f t="shared" si="36"/>
        <v>3</v>
      </c>
      <c r="CB14" s="24">
        <f t="shared" si="16"/>
        <v>2</v>
      </c>
      <c r="CC14" s="24">
        <f t="shared" si="17"/>
        <v>1</v>
      </c>
      <c r="CD14" s="24">
        <f t="shared" si="18"/>
        <v>0</v>
      </c>
      <c r="CE14" s="24">
        <f t="shared" si="19"/>
        <v>0</v>
      </c>
      <c r="CF14" s="25">
        <f t="shared" si="37"/>
        <v>66.666666666666657</v>
      </c>
      <c r="CG14" s="25">
        <f t="shared" si="38"/>
        <v>33.333333333333329</v>
      </c>
      <c r="CH14" s="25">
        <f t="shared" si="39"/>
        <v>0</v>
      </c>
      <c r="CI14" s="25">
        <f t="shared" si="40"/>
        <v>0</v>
      </c>
      <c r="CJ14" s="24">
        <f t="shared" si="41"/>
        <v>1</v>
      </c>
      <c r="CK14" s="24">
        <f t="shared" si="20"/>
        <v>0</v>
      </c>
      <c r="CL14" s="24">
        <f t="shared" si="21"/>
        <v>1</v>
      </c>
      <c r="CM14" s="24">
        <f t="shared" si="22"/>
        <v>0</v>
      </c>
      <c r="CN14" s="24">
        <f t="shared" si="23"/>
        <v>0</v>
      </c>
      <c r="CO14" s="25">
        <f t="shared" si="42"/>
        <v>0</v>
      </c>
      <c r="CP14" s="25">
        <f t="shared" si="43"/>
        <v>100</v>
      </c>
      <c r="CQ14" s="25">
        <f t="shared" si="44"/>
        <v>0</v>
      </c>
      <c r="CR14" s="25">
        <f t="shared" si="45"/>
        <v>0</v>
      </c>
      <c r="CS14" s="24">
        <f t="shared" si="46"/>
        <v>0</v>
      </c>
      <c r="CT14" s="24">
        <f t="shared" si="47"/>
        <v>0</v>
      </c>
      <c r="CU14" s="24">
        <f t="shared" si="48"/>
        <v>0</v>
      </c>
      <c r="CV14" s="24">
        <f t="shared" si="49"/>
        <v>0</v>
      </c>
      <c r="CW14" s="24">
        <f t="shared" si="50"/>
        <v>0</v>
      </c>
      <c r="CX14" s="25">
        <f t="shared" si="51"/>
        <v>0</v>
      </c>
      <c r="CY14" s="25">
        <f t="shared" si="52"/>
        <v>0</v>
      </c>
      <c r="CZ14" s="25">
        <f t="shared" si="53"/>
        <v>0</v>
      </c>
      <c r="DA14" s="25">
        <f t="shared" si="54"/>
        <v>0</v>
      </c>
    </row>
    <row r="15" spans="2:105">
      <c r="B15" s="6" t="s">
        <v>251</v>
      </c>
      <c r="C15" s="7"/>
      <c r="D15" s="15">
        <v>328</v>
      </c>
      <c r="E15" s="16">
        <v>1191</v>
      </c>
      <c r="F15" s="16">
        <v>408</v>
      </c>
      <c r="G15" s="30">
        <v>48</v>
      </c>
      <c r="J15" s="9"/>
      <c r="K15" s="12" t="s">
        <v>63</v>
      </c>
      <c r="L15" s="17">
        <v>3</v>
      </c>
      <c r="M15" s="18">
        <v>1</v>
      </c>
      <c r="N15" s="18"/>
      <c r="O15" s="31"/>
      <c r="R15" s="6" t="s">
        <v>251</v>
      </c>
      <c r="S15" s="7"/>
      <c r="T15" s="15">
        <v>218</v>
      </c>
      <c r="U15" s="16">
        <v>1001</v>
      </c>
      <c r="V15" s="16">
        <v>326</v>
      </c>
      <c r="W15" s="30">
        <v>35</v>
      </c>
      <c r="Z15" s="6" t="s">
        <v>251</v>
      </c>
      <c r="AA15" s="7"/>
      <c r="AB15" s="15">
        <v>55</v>
      </c>
      <c r="AC15" s="16">
        <v>130</v>
      </c>
      <c r="AD15" s="16">
        <v>69</v>
      </c>
      <c r="AE15" s="30">
        <v>10</v>
      </c>
      <c r="AH15" s="6" t="s">
        <v>251</v>
      </c>
      <c r="AI15" s="7"/>
      <c r="AJ15" s="15">
        <v>33</v>
      </c>
      <c r="AK15" s="16">
        <v>40</v>
      </c>
      <c r="AL15" s="16">
        <v>8</v>
      </c>
      <c r="AM15" s="30">
        <v>2</v>
      </c>
      <c r="AP15" s="9"/>
      <c r="AQ15" s="12" t="s">
        <v>79</v>
      </c>
      <c r="AR15" s="17">
        <v>1</v>
      </c>
      <c r="AS15" s="18">
        <v>1</v>
      </c>
      <c r="AT15" s="18"/>
      <c r="AU15" s="31"/>
      <c r="AX15" t="s">
        <v>251</v>
      </c>
      <c r="AY15" t="s">
        <v>174</v>
      </c>
      <c r="AZ15" s="24">
        <f t="shared" si="25"/>
        <v>1975</v>
      </c>
      <c r="BA15" s="24">
        <f>SUM(BA6:BA14)</f>
        <v>328</v>
      </c>
      <c r="BB15" s="24">
        <f t="shared" ref="BB15:BD15" si="55">SUM(BB6:BB14)</f>
        <v>1191</v>
      </c>
      <c r="BC15" s="24">
        <f t="shared" si="55"/>
        <v>408</v>
      </c>
      <c r="BD15" s="24">
        <f t="shared" si="55"/>
        <v>48</v>
      </c>
      <c r="BE15" s="25">
        <f t="shared" si="26"/>
        <v>16.60759493670886</v>
      </c>
      <c r="BF15" s="25">
        <f t="shared" si="27"/>
        <v>60.303797468354425</v>
      </c>
      <c r="BG15" s="25">
        <f t="shared" si="28"/>
        <v>20.658227848101266</v>
      </c>
      <c r="BH15" s="25">
        <f t="shared" si="29"/>
        <v>2.4303797468354431</v>
      </c>
      <c r="BI15" s="24">
        <f t="shared" si="30"/>
        <v>32</v>
      </c>
      <c r="BJ15" s="24">
        <f>SUM(BJ6:BJ14)</f>
        <v>19</v>
      </c>
      <c r="BK15" s="24">
        <f>SUM(BK6:BK14)</f>
        <v>13</v>
      </c>
      <c r="BL15" s="24">
        <f>SUM(BL6:BL14)</f>
        <v>0</v>
      </c>
      <c r="BM15" s="24">
        <f>SUM(BM6:BM14)</f>
        <v>0</v>
      </c>
      <c r="BN15" s="25">
        <f t="shared" si="31"/>
        <v>59.375</v>
      </c>
      <c r="BO15" s="25">
        <f t="shared" si="32"/>
        <v>40.625</v>
      </c>
      <c r="BP15" s="25">
        <f t="shared" si="33"/>
        <v>0</v>
      </c>
      <c r="BQ15" s="25">
        <f t="shared" si="34"/>
        <v>0</v>
      </c>
      <c r="BR15" s="24">
        <f t="shared" si="35"/>
        <v>1580</v>
      </c>
      <c r="BS15" s="24">
        <f>SUM(BS6:BS14)</f>
        <v>218</v>
      </c>
      <c r="BT15" s="24">
        <f>SUM(BT6:BT14)</f>
        <v>1001</v>
      </c>
      <c r="BU15" s="24">
        <f>SUM(BU6:BU14)</f>
        <v>326</v>
      </c>
      <c r="BV15" s="24">
        <f>SUM(BV6:BV14)</f>
        <v>35</v>
      </c>
      <c r="BW15" s="25">
        <f t="shared" si="12"/>
        <v>13.79746835443038</v>
      </c>
      <c r="BX15" s="25">
        <f t="shared" si="13"/>
        <v>63.354430379746837</v>
      </c>
      <c r="BY15" s="25">
        <f t="shared" si="14"/>
        <v>20.632911392405063</v>
      </c>
      <c r="BZ15" s="25">
        <f t="shared" si="15"/>
        <v>2.2151898734177213</v>
      </c>
      <c r="CA15" s="24">
        <f t="shared" si="36"/>
        <v>264</v>
      </c>
      <c r="CB15" s="24">
        <f>SUM(CB6:CB14)</f>
        <v>55</v>
      </c>
      <c r="CC15" s="24">
        <f>SUM(CC6:CC14)</f>
        <v>130</v>
      </c>
      <c r="CD15" s="24">
        <f>SUM(CD6:CD14)</f>
        <v>69</v>
      </c>
      <c r="CE15" s="24">
        <f>SUM(CE6:CE14)</f>
        <v>10</v>
      </c>
      <c r="CF15" s="25">
        <f t="shared" si="37"/>
        <v>20.833333333333336</v>
      </c>
      <c r="CG15" s="25">
        <f t="shared" si="38"/>
        <v>49.242424242424242</v>
      </c>
      <c r="CH15" s="25">
        <f t="shared" si="39"/>
        <v>26.136363636363637</v>
      </c>
      <c r="CI15" s="25">
        <f t="shared" si="40"/>
        <v>3.7878787878787881</v>
      </c>
      <c r="CJ15" s="24">
        <f t="shared" si="41"/>
        <v>83</v>
      </c>
      <c r="CK15" s="24">
        <f>SUM(CK6:CK14)</f>
        <v>33</v>
      </c>
      <c r="CL15" s="24">
        <f>SUM(CL6:CL14)</f>
        <v>40</v>
      </c>
      <c r="CM15" s="24">
        <f>SUM(CM6:CM14)</f>
        <v>8</v>
      </c>
      <c r="CN15" s="24">
        <f>SUM(CN6:CN14)</f>
        <v>2</v>
      </c>
      <c r="CO15" s="25">
        <f t="shared" si="42"/>
        <v>39.75903614457831</v>
      </c>
      <c r="CP15" s="25">
        <f t="shared" si="43"/>
        <v>48.192771084337352</v>
      </c>
      <c r="CQ15" s="25">
        <f t="shared" si="44"/>
        <v>9.6385542168674707</v>
      </c>
      <c r="CR15" s="25">
        <f t="shared" si="45"/>
        <v>2.4096385542168677</v>
      </c>
      <c r="CS15" s="24">
        <f t="shared" si="46"/>
        <v>16</v>
      </c>
      <c r="CT15" s="24">
        <f>SUM(CT6:CT14)</f>
        <v>3</v>
      </c>
      <c r="CU15" s="24">
        <f>SUM(CU6:CU14)</f>
        <v>7</v>
      </c>
      <c r="CV15" s="24">
        <f>SUM(CV6:CV14)</f>
        <v>5</v>
      </c>
      <c r="CW15" s="24">
        <f>SUM(CW6:CW14)</f>
        <v>1</v>
      </c>
      <c r="CX15" s="25">
        <f t="shared" si="51"/>
        <v>18.75</v>
      </c>
      <c r="CY15" s="25">
        <f t="shared" si="52"/>
        <v>43.75</v>
      </c>
      <c r="CZ15" s="25">
        <f t="shared" si="53"/>
        <v>31.25</v>
      </c>
      <c r="DA15" s="25">
        <f t="shared" si="54"/>
        <v>6.25</v>
      </c>
    </row>
    <row r="16" spans="2:105">
      <c r="B16" s="6" t="s">
        <v>182</v>
      </c>
      <c r="C16" s="6" t="s">
        <v>64</v>
      </c>
      <c r="D16" s="15">
        <v>17</v>
      </c>
      <c r="E16" s="16">
        <v>53</v>
      </c>
      <c r="F16" s="16">
        <v>8</v>
      </c>
      <c r="G16" s="30"/>
      <c r="J16" s="9"/>
      <c r="K16" s="12" t="s">
        <v>160</v>
      </c>
      <c r="L16" s="17">
        <v>1</v>
      </c>
      <c r="M16" s="18">
        <v>1</v>
      </c>
      <c r="N16" s="18"/>
      <c r="O16" s="31"/>
      <c r="R16" s="6" t="s">
        <v>182</v>
      </c>
      <c r="S16" s="6" t="s">
        <v>64</v>
      </c>
      <c r="T16" s="15">
        <v>13</v>
      </c>
      <c r="U16" s="16">
        <v>36</v>
      </c>
      <c r="V16" s="16">
        <v>2</v>
      </c>
      <c r="W16" s="30"/>
      <c r="Z16" s="6" t="s">
        <v>182</v>
      </c>
      <c r="AA16" s="6" t="s">
        <v>64</v>
      </c>
      <c r="AB16" s="15">
        <v>2</v>
      </c>
      <c r="AC16" s="16">
        <v>12</v>
      </c>
      <c r="AD16" s="16">
        <v>6</v>
      </c>
      <c r="AE16" s="30"/>
      <c r="AH16" s="6" t="s">
        <v>182</v>
      </c>
      <c r="AI16" s="6" t="s">
        <v>64</v>
      </c>
      <c r="AJ16" s="15">
        <v>1</v>
      </c>
      <c r="AK16" s="16">
        <v>2</v>
      </c>
      <c r="AL16" s="16"/>
      <c r="AM16" s="30"/>
      <c r="AP16" s="9"/>
      <c r="AQ16" s="12" t="s">
        <v>160</v>
      </c>
      <c r="AR16" s="17"/>
      <c r="AS16" s="18">
        <v>4</v>
      </c>
      <c r="AT16" s="18">
        <v>1</v>
      </c>
      <c r="AU16" s="31">
        <v>1</v>
      </c>
      <c r="AX16" t="s">
        <v>182</v>
      </c>
      <c r="AY16" t="s">
        <v>64</v>
      </c>
      <c r="AZ16" s="24">
        <f t="shared" si="25"/>
        <v>78</v>
      </c>
      <c r="BA16" s="24">
        <f t="shared" ref="BA16:BA26" si="56">IF(ISERROR(VLOOKUP($AY16,$C:$H,2,FALSE)),0,VLOOKUP($AY16,$C:$H,2,FALSE))</f>
        <v>17</v>
      </c>
      <c r="BB16" s="24">
        <f t="shared" ref="BB16:BB26" si="57">IF(ISERROR(VLOOKUP($AY16,$C:$H,3,FALSE)),0,VLOOKUP($AY16,$C:$H,3,FALSE))</f>
        <v>53</v>
      </c>
      <c r="BC16" s="24">
        <f t="shared" ref="BC16:BC26" si="58">IF(ISERROR(VLOOKUP($AY16,$C:$H,4,FALSE)),0,VLOOKUP($AY16,$C:$H,4,FALSE))</f>
        <v>8</v>
      </c>
      <c r="BD16" s="24">
        <f t="shared" ref="BD16:BD26" si="59">IF(ISERROR(VLOOKUP($AY16,$C:$H,5,FALSE)),0,VLOOKUP($AY16,$C:$H,5,FALSE))</f>
        <v>0</v>
      </c>
      <c r="BE16" s="25">
        <f t="shared" si="26"/>
        <v>21.794871794871796</v>
      </c>
      <c r="BF16" s="25">
        <f t="shared" si="27"/>
        <v>67.948717948717956</v>
      </c>
      <c r="BG16" s="25">
        <f t="shared" si="28"/>
        <v>10.256410256410255</v>
      </c>
      <c r="BH16" s="25">
        <f t="shared" si="29"/>
        <v>0</v>
      </c>
      <c r="BI16" s="24">
        <f t="shared" si="30"/>
        <v>3</v>
      </c>
      <c r="BJ16" s="24">
        <f t="shared" ref="BJ16:BJ26" si="60">IF(ISERROR(VLOOKUP($AY16,$K:$P,2,FALSE)),0,VLOOKUP($AY16,$K:$P,2,FALSE))</f>
        <v>1</v>
      </c>
      <c r="BK16" s="24">
        <f t="shared" ref="BK16:BK26" si="61">IF(ISERROR(VLOOKUP($AY16,$K:$P,3,FALSE)),0,VLOOKUP($AY16,$K:$P,3,FALSE))</f>
        <v>2</v>
      </c>
      <c r="BL16" s="24">
        <f t="shared" ref="BL16:BL26" si="62">IF(ISERROR(VLOOKUP($AY16,$K:$P,4,FALSE)),0,VLOOKUP($AY16,$K:$P,4,FALSE))</f>
        <v>0</v>
      </c>
      <c r="BM16" s="24">
        <f t="shared" ref="BM16:BM26" si="63">IF(ISERROR(VLOOKUP($AY16,$K:$P,5,FALSE)),0,VLOOKUP($AY16,$K:$P,5,FALSE))</f>
        <v>0</v>
      </c>
      <c r="BN16" s="25">
        <f t="shared" si="31"/>
        <v>33.333333333333329</v>
      </c>
      <c r="BO16" s="25">
        <f t="shared" si="32"/>
        <v>66.666666666666657</v>
      </c>
      <c r="BP16" s="25">
        <f t="shared" si="33"/>
        <v>0</v>
      </c>
      <c r="BQ16" s="25">
        <f t="shared" si="34"/>
        <v>0</v>
      </c>
      <c r="BR16" s="24">
        <f t="shared" si="35"/>
        <v>51</v>
      </c>
      <c r="BS16" s="24">
        <f t="shared" ref="BS16:BS26" si="64">IF(ISERROR(VLOOKUP($AY16,$S:$X,2,FALSE)),0,VLOOKUP($AY16,$S:$X,2,FALSE))</f>
        <v>13</v>
      </c>
      <c r="BT16" s="24">
        <f t="shared" ref="BT16:BT26" si="65">IF(ISERROR(VLOOKUP($AY16,$S:$X,3,FALSE)),0,VLOOKUP($AY16,$S:$X,3,FALSE))</f>
        <v>36</v>
      </c>
      <c r="BU16" s="24">
        <f t="shared" ref="BU16:BU26" si="66">IF(ISERROR(VLOOKUP($AY16,$S:$X,4,FALSE)),0,VLOOKUP($AY16,$S:$X,4,FALSE))</f>
        <v>2</v>
      </c>
      <c r="BV16" s="24">
        <f t="shared" ref="BV16:BV26" si="67">IF(ISERROR(VLOOKUP($AY16,$S:$X,5,FALSE)),0,VLOOKUP($AY16,$S:$X,5,FALSE))</f>
        <v>0</v>
      </c>
      <c r="BW16" s="25">
        <f t="shared" si="12"/>
        <v>25.490196078431371</v>
      </c>
      <c r="BX16" s="25">
        <f t="shared" si="13"/>
        <v>70.588235294117652</v>
      </c>
      <c r="BY16" s="25">
        <f t="shared" si="14"/>
        <v>3.9215686274509802</v>
      </c>
      <c r="BZ16" s="25">
        <f t="shared" si="15"/>
        <v>0</v>
      </c>
      <c r="CA16" s="24">
        <f t="shared" si="36"/>
        <v>20</v>
      </c>
      <c r="CB16" s="24">
        <f t="shared" ref="CB16:CB26" si="68">IF(ISERROR(VLOOKUP($AY16,$AA:$AF,2,FALSE)),0,VLOOKUP($AY16,$AA:$AF,2,FALSE))</f>
        <v>2</v>
      </c>
      <c r="CC16" s="24">
        <f t="shared" ref="CC16:CC26" si="69">IF(ISERROR(VLOOKUP($AY16,$AA:$AF,3,FALSE)),0,VLOOKUP($AY16,$AA:$AF,3,FALSE))</f>
        <v>12</v>
      </c>
      <c r="CD16" s="24">
        <f t="shared" ref="CD16:CD26" si="70">IF(ISERROR(VLOOKUP($AY16,$AA:$AF,4,FALSE)),0,VLOOKUP($AY16,$AA:$AF,4,FALSE))</f>
        <v>6</v>
      </c>
      <c r="CE16" s="24">
        <f t="shared" ref="CE16:CE26" si="71">IF(ISERROR(VLOOKUP($AY16,$AA:$AF,5,FALSE)),0,VLOOKUP($AY16,$AA:$AF,5,FALSE))</f>
        <v>0</v>
      </c>
      <c r="CF16" s="25">
        <f t="shared" si="37"/>
        <v>10</v>
      </c>
      <c r="CG16" s="25">
        <f t="shared" si="38"/>
        <v>60</v>
      </c>
      <c r="CH16" s="25">
        <f t="shared" si="39"/>
        <v>30</v>
      </c>
      <c r="CI16" s="25">
        <f t="shared" si="40"/>
        <v>0</v>
      </c>
      <c r="CJ16" s="24">
        <f t="shared" si="41"/>
        <v>3</v>
      </c>
      <c r="CK16" s="24">
        <f t="shared" ref="CK16:CK26" si="72">IF(ISERROR(VLOOKUP($AY16,$AI:$AN,2,FALSE)),0,VLOOKUP($AY16,$AI:$AN,2,FALSE))</f>
        <v>1</v>
      </c>
      <c r="CL16" s="24">
        <f t="shared" ref="CL16:CL26" si="73">IF(ISERROR(VLOOKUP($AY16,$AI:$AN,3,FALSE)),0,VLOOKUP($AY16,$AI:$AN,3,FALSE))</f>
        <v>2</v>
      </c>
      <c r="CM16" s="24">
        <f t="shared" ref="CM16:CM26" si="74">IF(ISERROR(VLOOKUP($AY16,$AI:$AN,4,FALSE)),0,VLOOKUP($AY16,$AI:$AN,4,FALSE))</f>
        <v>0</v>
      </c>
      <c r="CN16" s="24">
        <f t="shared" ref="CN16:CN26" si="75">IF(ISERROR(VLOOKUP($AY16,$AI:$AN,5,FALSE)),0,VLOOKUP($AY16,$AI:$AN,5,FALSE))</f>
        <v>0</v>
      </c>
      <c r="CO16" s="25">
        <f t="shared" si="42"/>
        <v>33.333333333333329</v>
      </c>
      <c r="CP16" s="25">
        <f t="shared" si="43"/>
        <v>66.666666666666657</v>
      </c>
      <c r="CQ16" s="25">
        <f t="shared" si="44"/>
        <v>0</v>
      </c>
      <c r="CR16" s="25">
        <f t="shared" si="45"/>
        <v>0</v>
      </c>
      <c r="CS16" s="24">
        <f t="shared" si="46"/>
        <v>1</v>
      </c>
      <c r="CT16" s="24">
        <f t="shared" si="47"/>
        <v>0</v>
      </c>
      <c r="CU16" s="24">
        <f t="shared" si="48"/>
        <v>1</v>
      </c>
      <c r="CV16" s="24">
        <f t="shared" si="49"/>
        <v>0</v>
      </c>
      <c r="CW16" s="24">
        <f t="shared" si="50"/>
        <v>0</v>
      </c>
      <c r="CX16" s="25">
        <f t="shared" si="51"/>
        <v>0</v>
      </c>
      <c r="CY16" s="25">
        <f t="shared" si="52"/>
        <v>100</v>
      </c>
      <c r="CZ16" s="25">
        <f t="shared" si="53"/>
        <v>0</v>
      </c>
      <c r="DA16" s="25">
        <f t="shared" si="54"/>
        <v>0</v>
      </c>
    </row>
    <row r="17" spans="2:105">
      <c r="B17" s="9"/>
      <c r="C17" s="12" t="s">
        <v>79</v>
      </c>
      <c r="D17" s="17">
        <v>37</v>
      </c>
      <c r="E17" s="18">
        <v>139</v>
      </c>
      <c r="F17" s="18">
        <v>60</v>
      </c>
      <c r="G17" s="31">
        <v>4</v>
      </c>
      <c r="J17" s="9"/>
      <c r="K17" s="12" t="s">
        <v>125</v>
      </c>
      <c r="L17" s="17">
        <v>9</v>
      </c>
      <c r="M17" s="18">
        <v>5</v>
      </c>
      <c r="N17" s="18">
        <v>1</v>
      </c>
      <c r="O17" s="31"/>
      <c r="R17" s="9"/>
      <c r="S17" s="12" t="s">
        <v>79</v>
      </c>
      <c r="T17" s="17">
        <v>24</v>
      </c>
      <c r="U17" s="18">
        <v>115</v>
      </c>
      <c r="V17" s="18">
        <v>54</v>
      </c>
      <c r="W17" s="31">
        <v>4</v>
      </c>
      <c r="Z17" s="9"/>
      <c r="AA17" s="12" t="s">
        <v>79</v>
      </c>
      <c r="AB17" s="17">
        <v>5</v>
      </c>
      <c r="AC17" s="18">
        <v>15</v>
      </c>
      <c r="AD17" s="18">
        <v>6</v>
      </c>
      <c r="AE17" s="31"/>
      <c r="AH17" s="9"/>
      <c r="AI17" s="12" t="s">
        <v>79</v>
      </c>
      <c r="AJ17" s="17">
        <v>3</v>
      </c>
      <c r="AK17" s="18">
        <v>5</v>
      </c>
      <c r="AL17" s="18"/>
      <c r="AM17" s="31"/>
      <c r="AP17" s="9"/>
      <c r="AQ17" s="12" t="s">
        <v>125</v>
      </c>
      <c r="AR17" s="17">
        <v>3</v>
      </c>
      <c r="AS17" s="18">
        <v>4</v>
      </c>
      <c r="AT17" s="18"/>
      <c r="AU17" s="31">
        <v>1</v>
      </c>
      <c r="AY17" t="s">
        <v>79</v>
      </c>
      <c r="AZ17" s="24">
        <f t="shared" si="25"/>
        <v>240</v>
      </c>
      <c r="BA17" s="24">
        <f t="shared" si="56"/>
        <v>37</v>
      </c>
      <c r="BB17" s="24">
        <f t="shared" si="57"/>
        <v>139</v>
      </c>
      <c r="BC17" s="24">
        <f t="shared" si="58"/>
        <v>60</v>
      </c>
      <c r="BD17" s="24">
        <f t="shared" si="59"/>
        <v>4</v>
      </c>
      <c r="BE17" s="25">
        <f t="shared" si="26"/>
        <v>15.416666666666668</v>
      </c>
      <c r="BF17" s="25">
        <f t="shared" si="27"/>
        <v>57.916666666666671</v>
      </c>
      <c r="BG17" s="25">
        <f t="shared" si="28"/>
        <v>25</v>
      </c>
      <c r="BH17" s="25">
        <f t="shared" si="29"/>
        <v>1.6666666666666667</v>
      </c>
      <c r="BI17" s="24">
        <f t="shared" si="30"/>
        <v>7</v>
      </c>
      <c r="BJ17" s="24">
        <f t="shared" si="60"/>
        <v>4</v>
      </c>
      <c r="BK17" s="24">
        <f t="shared" si="61"/>
        <v>3</v>
      </c>
      <c r="BL17" s="24">
        <f t="shared" si="62"/>
        <v>0</v>
      </c>
      <c r="BM17" s="24">
        <f t="shared" si="63"/>
        <v>0</v>
      </c>
      <c r="BN17" s="25">
        <f t="shared" si="31"/>
        <v>57.142857142857139</v>
      </c>
      <c r="BO17" s="25">
        <f t="shared" si="32"/>
        <v>42.857142857142854</v>
      </c>
      <c r="BP17" s="25">
        <f t="shared" si="33"/>
        <v>0</v>
      </c>
      <c r="BQ17" s="25">
        <f t="shared" si="34"/>
        <v>0</v>
      </c>
      <c r="BR17" s="24">
        <f t="shared" si="35"/>
        <v>197</v>
      </c>
      <c r="BS17" s="24">
        <f t="shared" si="64"/>
        <v>24</v>
      </c>
      <c r="BT17" s="24">
        <f t="shared" si="65"/>
        <v>115</v>
      </c>
      <c r="BU17" s="24">
        <f t="shared" si="66"/>
        <v>54</v>
      </c>
      <c r="BV17" s="24">
        <f t="shared" si="67"/>
        <v>4</v>
      </c>
      <c r="BW17" s="25">
        <f t="shared" si="12"/>
        <v>12.18274111675127</v>
      </c>
      <c r="BX17" s="25">
        <f t="shared" si="13"/>
        <v>58.375634517766493</v>
      </c>
      <c r="BY17" s="25">
        <f t="shared" si="14"/>
        <v>27.411167512690355</v>
      </c>
      <c r="BZ17" s="25">
        <f t="shared" si="15"/>
        <v>2.030456852791878</v>
      </c>
      <c r="CA17" s="24">
        <f t="shared" si="36"/>
        <v>26</v>
      </c>
      <c r="CB17" s="24">
        <f t="shared" si="68"/>
        <v>5</v>
      </c>
      <c r="CC17" s="24">
        <f t="shared" si="69"/>
        <v>15</v>
      </c>
      <c r="CD17" s="24">
        <f t="shared" si="70"/>
        <v>6</v>
      </c>
      <c r="CE17" s="24">
        <f t="shared" si="71"/>
        <v>0</v>
      </c>
      <c r="CF17" s="25">
        <f t="shared" si="37"/>
        <v>19.230769230769234</v>
      </c>
      <c r="CG17" s="25">
        <f t="shared" si="38"/>
        <v>57.692307692307686</v>
      </c>
      <c r="CH17" s="25">
        <f t="shared" si="39"/>
        <v>23.076923076923077</v>
      </c>
      <c r="CI17" s="25">
        <f t="shared" si="40"/>
        <v>0</v>
      </c>
      <c r="CJ17" s="24">
        <f t="shared" si="41"/>
        <v>8</v>
      </c>
      <c r="CK17" s="24">
        <f t="shared" si="72"/>
        <v>3</v>
      </c>
      <c r="CL17" s="24">
        <f t="shared" si="73"/>
        <v>5</v>
      </c>
      <c r="CM17" s="24">
        <f t="shared" si="74"/>
        <v>0</v>
      </c>
      <c r="CN17" s="24">
        <f t="shared" si="75"/>
        <v>0</v>
      </c>
      <c r="CO17" s="25">
        <f t="shared" si="42"/>
        <v>37.5</v>
      </c>
      <c r="CP17" s="25">
        <f t="shared" si="43"/>
        <v>62.5</v>
      </c>
      <c r="CQ17" s="25">
        <f t="shared" si="44"/>
        <v>0</v>
      </c>
      <c r="CR17" s="25">
        <f t="shared" si="45"/>
        <v>0</v>
      </c>
      <c r="CS17" s="24">
        <f t="shared" si="46"/>
        <v>2</v>
      </c>
      <c r="CT17" s="24">
        <f t="shared" si="47"/>
        <v>1</v>
      </c>
      <c r="CU17" s="24">
        <f t="shared" si="48"/>
        <v>1</v>
      </c>
      <c r="CV17" s="24">
        <f t="shared" si="49"/>
        <v>0</v>
      </c>
      <c r="CW17" s="24">
        <f t="shared" si="50"/>
        <v>0</v>
      </c>
      <c r="CX17" s="25">
        <f t="shared" si="51"/>
        <v>50</v>
      </c>
      <c r="CY17" s="25">
        <f t="shared" si="52"/>
        <v>50</v>
      </c>
      <c r="CZ17" s="25">
        <f t="shared" si="53"/>
        <v>0</v>
      </c>
      <c r="DA17" s="25">
        <f t="shared" si="54"/>
        <v>0</v>
      </c>
    </row>
    <row r="18" spans="2:105">
      <c r="B18" s="9"/>
      <c r="C18" s="12" t="s">
        <v>63</v>
      </c>
      <c r="D18" s="17">
        <v>38</v>
      </c>
      <c r="E18" s="18">
        <v>73</v>
      </c>
      <c r="F18" s="18">
        <v>23</v>
      </c>
      <c r="G18" s="31">
        <v>1</v>
      </c>
      <c r="J18" s="9"/>
      <c r="K18" s="12" t="s">
        <v>65</v>
      </c>
      <c r="L18" s="17">
        <v>1</v>
      </c>
      <c r="M18" s="18">
        <v>4</v>
      </c>
      <c r="N18" s="18"/>
      <c r="O18" s="31">
        <v>1</v>
      </c>
      <c r="R18" s="9"/>
      <c r="S18" s="12" t="s">
        <v>63</v>
      </c>
      <c r="T18" s="17">
        <v>31</v>
      </c>
      <c r="U18" s="18">
        <v>53</v>
      </c>
      <c r="V18" s="18">
        <v>12</v>
      </c>
      <c r="W18" s="31"/>
      <c r="Z18" s="9"/>
      <c r="AA18" s="12" t="s">
        <v>63</v>
      </c>
      <c r="AB18" s="17">
        <v>4</v>
      </c>
      <c r="AC18" s="18">
        <v>16</v>
      </c>
      <c r="AD18" s="18">
        <v>10</v>
      </c>
      <c r="AE18" s="31">
        <v>1</v>
      </c>
      <c r="AH18" s="9"/>
      <c r="AI18" s="12" t="s">
        <v>63</v>
      </c>
      <c r="AJ18" s="17"/>
      <c r="AK18" s="18">
        <v>3</v>
      </c>
      <c r="AL18" s="18">
        <v>1</v>
      </c>
      <c r="AM18" s="31"/>
      <c r="AP18" s="9"/>
      <c r="AQ18" s="12" t="s">
        <v>65</v>
      </c>
      <c r="AR18" s="17">
        <v>1</v>
      </c>
      <c r="AS18" s="18">
        <v>1</v>
      </c>
      <c r="AT18" s="18"/>
      <c r="AU18" s="31"/>
      <c r="AY18" t="s">
        <v>63</v>
      </c>
      <c r="AZ18" s="24">
        <f t="shared" si="25"/>
        <v>135</v>
      </c>
      <c r="BA18" s="24">
        <f t="shared" si="56"/>
        <v>38</v>
      </c>
      <c r="BB18" s="24">
        <f t="shared" si="57"/>
        <v>73</v>
      </c>
      <c r="BC18" s="24">
        <f t="shared" si="58"/>
        <v>23</v>
      </c>
      <c r="BD18" s="24">
        <f t="shared" si="59"/>
        <v>1</v>
      </c>
      <c r="BE18" s="25">
        <f t="shared" si="26"/>
        <v>28.148148148148149</v>
      </c>
      <c r="BF18" s="25">
        <f t="shared" si="27"/>
        <v>54.074074074074076</v>
      </c>
      <c r="BG18" s="25">
        <f t="shared" si="28"/>
        <v>17.037037037037038</v>
      </c>
      <c r="BH18" s="25">
        <f t="shared" si="29"/>
        <v>0.74074074074074081</v>
      </c>
      <c r="BI18" s="24">
        <f t="shared" si="30"/>
        <v>4</v>
      </c>
      <c r="BJ18" s="24">
        <f t="shared" si="60"/>
        <v>3</v>
      </c>
      <c r="BK18" s="24">
        <f t="shared" si="61"/>
        <v>1</v>
      </c>
      <c r="BL18" s="24">
        <f t="shared" si="62"/>
        <v>0</v>
      </c>
      <c r="BM18" s="24">
        <f t="shared" si="63"/>
        <v>0</v>
      </c>
      <c r="BN18" s="25">
        <f t="shared" si="31"/>
        <v>75</v>
      </c>
      <c r="BO18" s="25">
        <f t="shared" si="32"/>
        <v>25</v>
      </c>
      <c r="BP18" s="25">
        <f t="shared" si="33"/>
        <v>0</v>
      </c>
      <c r="BQ18" s="25">
        <f t="shared" si="34"/>
        <v>0</v>
      </c>
      <c r="BR18" s="24">
        <f t="shared" si="35"/>
        <v>96</v>
      </c>
      <c r="BS18" s="24">
        <f t="shared" si="64"/>
        <v>31</v>
      </c>
      <c r="BT18" s="24">
        <f t="shared" si="65"/>
        <v>53</v>
      </c>
      <c r="BU18" s="24">
        <f t="shared" si="66"/>
        <v>12</v>
      </c>
      <c r="BV18" s="24">
        <f t="shared" si="67"/>
        <v>0</v>
      </c>
      <c r="BW18" s="25">
        <f t="shared" si="12"/>
        <v>32.291666666666671</v>
      </c>
      <c r="BX18" s="25">
        <f t="shared" si="13"/>
        <v>55.208333333333336</v>
      </c>
      <c r="BY18" s="25">
        <f t="shared" si="14"/>
        <v>12.5</v>
      </c>
      <c r="BZ18" s="25">
        <f t="shared" si="15"/>
        <v>0</v>
      </c>
      <c r="CA18" s="24">
        <f t="shared" si="36"/>
        <v>31</v>
      </c>
      <c r="CB18" s="24">
        <f t="shared" si="68"/>
        <v>4</v>
      </c>
      <c r="CC18" s="24">
        <f t="shared" si="69"/>
        <v>16</v>
      </c>
      <c r="CD18" s="24">
        <f t="shared" si="70"/>
        <v>10</v>
      </c>
      <c r="CE18" s="24">
        <f t="shared" si="71"/>
        <v>1</v>
      </c>
      <c r="CF18" s="25">
        <f t="shared" si="37"/>
        <v>12.903225806451612</v>
      </c>
      <c r="CG18" s="25">
        <f t="shared" si="38"/>
        <v>51.612903225806448</v>
      </c>
      <c r="CH18" s="25">
        <f t="shared" si="39"/>
        <v>32.258064516129032</v>
      </c>
      <c r="CI18" s="25">
        <f t="shared" si="40"/>
        <v>3.225806451612903</v>
      </c>
      <c r="CJ18" s="24">
        <f t="shared" si="41"/>
        <v>4</v>
      </c>
      <c r="CK18" s="24">
        <f t="shared" si="72"/>
        <v>0</v>
      </c>
      <c r="CL18" s="24">
        <f t="shared" si="73"/>
        <v>3</v>
      </c>
      <c r="CM18" s="24">
        <f t="shared" si="74"/>
        <v>1</v>
      </c>
      <c r="CN18" s="24">
        <f t="shared" si="75"/>
        <v>0</v>
      </c>
      <c r="CO18" s="25">
        <f t="shared" si="42"/>
        <v>0</v>
      </c>
      <c r="CP18" s="25">
        <f t="shared" si="43"/>
        <v>75</v>
      </c>
      <c r="CQ18" s="25">
        <f t="shared" si="44"/>
        <v>25</v>
      </c>
      <c r="CR18" s="25">
        <f t="shared" si="45"/>
        <v>0</v>
      </c>
      <c r="CS18" s="24">
        <f t="shared" si="46"/>
        <v>0</v>
      </c>
      <c r="CT18" s="24">
        <f t="shared" si="47"/>
        <v>0</v>
      </c>
      <c r="CU18" s="24">
        <f t="shared" si="48"/>
        <v>0</v>
      </c>
      <c r="CV18" s="24">
        <f t="shared" si="49"/>
        <v>0</v>
      </c>
      <c r="CW18" s="24">
        <f t="shared" si="50"/>
        <v>0</v>
      </c>
      <c r="CX18" s="25">
        <f t="shared" si="51"/>
        <v>0</v>
      </c>
      <c r="CY18" s="25">
        <f t="shared" si="52"/>
        <v>0</v>
      </c>
      <c r="CZ18" s="25">
        <f t="shared" si="53"/>
        <v>0</v>
      </c>
      <c r="DA18" s="25">
        <f t="shared" si="54"/>
        <v>0</v>
      </c>
    </row>
    <row r="19" spans="2:105">
      <c r="B19" s="9"/>
      <c r="C19" s="12" t="s">
        <v>160</v>
      </c>
      <c r="D19" s="17">
        <v>90</v>
      </c>
      <c r="E19" s="18">
        <v>296</v>
      </c>
      <c r="F19" s="18">
        <v>133</v>
      </c>
      <c r="G19" s="31">
        <v>20</v>
      </c>
      <c r="J19" s="9"/>
      <c r="K19" s="12" t="s">
        <v>49</v>
      </c>
      <c r="L19" s="17">
        <v>2</v>
      </c>
      <c r="M19" s="18"/>
      <c r="N19" s="18">
        <v>1</v>
      </c>
      <c r="O19" s="31"/>
      <c r="R19" s="9"/>
      <c r="S19" s="12" t="s">
        <v>160</v>
      </c>
      <c r="T19" s="17">
        <v>65</v>
      </c>
      <c r="U19" s="18">
        <v>251</v>
      </c>
      <c r="V19" s="18">
        <v>110</v>
      </c>
      <c r="W19" s="31">
        <v>17</v>
      </c>
      <c r="Z19" s="9"/>
      <c r="AA19" s="12" t="s">
        <v>160</v>
      </c>
      <c r="AB19" s="17">
        <v>16</v>
      </c>
      <c r="AC19" s="18">
        <v>31</v>
      </c>
      <c r="AD19" s="18">
        <v>21</v>
      </c>
      <c r="AE19" s="31">
        <v>2</v>
      </c>
      <c r="AH19" s="9"/>
      <c r="AI19" s="12" t="s">
        <v>160</v>
      </c>
      <c r="AJ19" s="17">
        <v>8</v>
      </c>
      <c r="AK19" s="18">
        <v>9</v>
      </c>
      <c r="AL19" s="18">
        <v>1</v>
      </c>
      <c r="AM19" s="31"/>
      <c r="AP19" s="9"/>
      <c r="AQ19" s="12" t="s">
        <v>49</v>
      </c>
      <c r="AR19" s="17"/>
      <c r="AS19" s="18">
        <v>1</v>
      </c>
      <c r="AT19" s="18"/>
      <c r="AU19" s="31"/>
      <c r="AY19" t="s">
        <v>160</v>
      </c>
      <c r="AZ19" s="24">
        <f t="shared" si="25"/>
        <v>539</v>
      </c>
      <c r="BA19" s="24">
        <f t="shared" si="56"/>
        <v>90</v>
      </c>
      <c r="BB19" s="24">
        <f t="shared" si="57"/>
        <v>296</v>
      </c>
      <c r="BC19" s="24">
        <f t="shared" si="58"/>
        <v>133</v>
      </c>
      <c r="BD19" s="24">
        <f t="shared" si="59"/>
        <v>20</v>
      </c>
      <c r="BE19" s="25">
        <f t="shared" si="26"/>
        <v>16.697588126159555</v>
      </c>
      <c r="BF19" s="25">
        <f t="shared" si="27"/>
        <v>54.916512059369204</v>
      </c>
      <c r="BG19" s="25">
        <f t="shared" si="28"/>
        <v>24.675324675324674</v>
      </c>
      <c r="BH19" s="25">
        <f t="shared" si="29"/>
        <v>3.710575139146568</v>
      </c>
      <c r="BI19" s="24">
        <f t="shared" si="30"/>
        <v>2</v>
      </c>
      <c r="BJ19" s="24">
        <f t="shared" si="60"/>
        <v>1</v>
      </c>
      <c r="BK19" s="24">
        <f t="shared" si="61"/>
        <v>1</v>
      </c>
      <c r="BL19" s="24">
        <f t="shared" si="62"/>
        <v>0</v>
      </c>
      <c r="BM19" s="24">
        <f t="shared" si="63"/>
        <v>0</v>
      </c>
      <c r="BN19" s="25">
        <f t="shared" si="31"/>
        <v>50</v>
      </c>
      <c r="BO19" s="25">
        <f t="shared" si="32"/>
        <v>50</v>
      </c>
      <c r="BP19" s="25">
        <f t="shared" si="33"/>
        <v>0</v>
      </c>
      <c r="BQ19" s="25">
        <f t="shared" si="34"/>
        <v>0</v>
      </c>
      <c r="BR19" s="24">
        <f t="shared" si="35"/>
        <v>443</v>
      </c>
      <c r="BS19" s="24">
        <f t="shared" si="64"/>
        <v>65</v>
      </c>
      <c r="BT19" s="24">
        <f t="shared" si="65"/>
        <v>251</v>
      </c>
      <c r="BU19" s="24">
        <f t="shared" si="66"/>
        <v>110</v>
      </c>
      <c r="BV19" s="24">
        <f t="shared" si="67"/>
        <v>17</v>
      </c>
      <c r="BW19" s="25">
        <f t="shared" si="12"/>
        <v>14.672686230248308</v>
      </c>
      <c r="BX19" s="25">
        <f t="shared" si="13"/>
        <v>56.659142212189614</v>
      </c>
      <c r="BY19" s="25">
        <f t="shared" si="14"/>
        <v>24.830699774266364</v>
      </c>
      <c r="BZ19" s="25">
        <f t="shared" si="15"/>
        <v>3.8374717832957108</v>
      </c>
      <c r="CA19" s="24">
        <f t="shared" si="36"/>
        <v>70</v>
      </c>
      <c r="CB19" s="24">
        <f t="shared" si="68"/>
        <v>16</v>
      </c>
      <c r="CC19" s="24">
        <f t="shared" si="69"/>
        <v>31</v>
      </c>
      <c r="CD19" s="24">
        <f t="shared" si="70"/>
        <v>21</v>
      </c>
      <c r="CE19" s="24">
        <f t="shared" si="71"/>
        <v>2</v>
      </c>
      <c r="CF19" s="25">
        <f t="shared" si="37"/>
        <v>22.857142857142858</v>
      </c>
      <c r="CG19" s="25">
        <f t="shared" si="38"/>
        <v>44.285714285714285</v>
      </c>
      <c r="CH19" s="25">
        <f t="shared" si="39"/>
        <v>30</v>
      </c>
      <c r="CI19" s="25">
        <f t="shared" si="40"/>
        <v>2.8571428571428572</v>
      </c>
      <c r="CJ19" s="24">
        <f t="shared" si="41"/>
        <v>18</v>
      </c>
      <c r="CK19" s="24">
        <f t="shared" si="72"/>
        <v>8</v>
      </c>
      <c r="CL19" s="24">
        <f t="shared" si="73"/>
        <v>9</v>
      </c>
      <c r="CM19" s="24">
        <f t="shared" si="74"/>
        <v>1</v>
      </c>
      <c r="CN19" s="24">
        <f t="shared" si="75"/>
        <v>0</v>
      </c>
      <c r="CO19" s="25">
        <f t="shared" si="42"/>
        <v>44.444444444444443</v>
      </c>
      <c r="CP19" s="25">
        <f t="shared" si="43"/>
        <v>50</v>
      </c>
      <c r="CQ19" s="25">
        <f t="shared" si="44"/>
        <v>5.5555555555555554</v>
      </c>
      <c r="CR19" s="25">
        <f t="shared" si="45"/>
        <v>0</v>
      </c>
      <c r="CS19" s="24">
        <f t="shared" si="46"/>
        <v>6</v>
      </c>
      <c r="CT19" s="24">
        <f t="shared" si="47"/>
        <v>0</v>
      </c>
      <c r="CU19" s="24">
        <f t="shared" si="48"/>
        <v>4</v>
      </c>
      <c r="CV19" s="24">
        <f t="shared" si="49"/>
        <v>1</v>
      </c>
      <c r="CW19" s="24">
        <f t="shared" si="50"/>
        <v>1</v>
      </c>
      <c r="CX19" s="25">
        <f t="shared" si="51"/>
        <v>0</v>
      </c>
      <c r="CY19" s="25">
        <f t="shared" si="52"/>
        <v>66.666666666666657</v>
      </c>
      <c r="CZ19" s="25">
        <f t="shared" si="53"/>
        <v>16.666666666666664</v>
      </c>
      <c r="DA19" s="25">
        <f t="shared" si="54"/>
        <v>16.666666666666664</v>
      </c>
    </row>
    <row r="20" spans="2:105">
      <c r="B20" s="9"/>
      <c r="C20" s="12" t="s">
        <v>125</v>
      </c>
      <c r="D20" s="17">
        <v>132</v>
      </c>
      <c r="E20" s="18">
        <v>271</v>
      </c>
      <c r="F20" s="18">
        <v>112</v>
      </c>
      <c r="G20" s="31">
        <v>5</v>
      </c>
      <c r="J20" s="9"/>
      <c r="K20" s="12" t="s">
        <v>80</v>
      </c>
      <c r="L20" s="17">
        <v>1</v>
      </c>
      <c r="M20" s="18"/>
      <c r="N20" s="18"/>
      <c r="O20" s="31"/>
      <c r="R20" s="9"/>
      <c r="S20" s="12" t="s">
        <v>125</v>
      </c>
      <c r="T20" s="17">
        <v>89</v>
      </c>
      <c r="U20" s="18">
        <v>217</v>
      </c>
      <c r="V20" s="18">
        <v>83</v>
      </c>
      <c r="W20" s="31">
        <v>3</v>
      </c>
      <c r="Z20" s="9"/>
      <c r="AA20" s="12" t="s">
        <v>125</v>
      </c>
      <c r="AB20" s="17">
        <v>25</v>
      </c>
      <c r="AC20" s="18">
        <v>33</v>
      </c>
      <c r="AD20" s="18">
        <v>21</v>
      </c>
      <c r="AE20" s="31"/>
      <c r="AH20" s="9"/>
      <c r="AI20" s="12" t="s">
        <v>125</v>
      </c>
      <c r="AJ20" s="17">
        <v>6</v>
      </c>
      <c r="AK20" s="18">
        <v>12</v>
      </c>
      <c r="AL20" s="18">
        <v>7</v>
      </c>
      <c r="AM20" s="31">
        <v>1</v>
      </c>
      <c r="AP20" s="9"/>
      <c r="AQ20" s="12" t="s">
        <v>80</v>
      </c>
      <c r="AR20" s="17"/>
      <c r="AS20" s="18"/>
      <c r="AT20" s="18">
        <v>1</v>
      </c>
      <c r="AU20" s="31"/>
      <c r="AY20" t="s">
        <v>125</v>
      </c>
      <c r="AZ20" s="24">
        <f t="shared" si="25"/>
        <v>520</v>
      </c>
      <c r="BA20" s="24">
        <f t="shared" si="56"/>
        <v>132</v>
      </c>
      <c r="BB20" s="24">
        <f t="shared" si="57"/>
        <v>271</v>
      </c>
      <c r="BC20" s="24">
        <f t="shared" si="58"/>
        <v>112</v>
      </c>
      <c r="BD20" s="24">
        <f t="shared" si="59"/>
        <v>5</v>
      </c>
      <c r="BE20" s="25">
        <f t="shared" si="26"/>
        <v>25.384615384615383</v>
      </c>
      <c r="BF20" s="25">
        <f t="shared" si="27"/>
        <v>52.11538461538462</v>
      </c>
      <c r="BG20" s="25">
        <f t="shared" si="28"/>
        <v>21.53846153846154</v>
      </c>
      <c r="BH20" s="25">
        <f t="shared" si="29"/>
        <v>0.96153846153846156</v>
      </c>
      <c r="BI20" s="24">
        <f t="shared" si="30"/>
        <v>15</v>
      </c>
      <c r="BJ20" s="24">
        <f t="shared" si="60"/>
        <v>9</v>
      </c>
      <c r="BK20" s="24">
        <f t="shared" si="61"/>
        <v>5</v>
      </c>
      <c r="BL20" s="24">
        <f t="shared" si="62"/>
        <v>1</v>
      </c>
      <c r="BM20" s="24">
        <f t="shared" si="63"/>
        <v>0</v>
      </c>
      <c r="BN20" s="25">
        <f t="shared" si="31"/>
        <v>60</v>
      </c>
      <c r="BO20" s="25">
        <f t="shared" si="32"/>
        <v>33.333333333333329</v>
      </c>
      <c r="BP20" s="25">
        <f t="shared" si="33"/>
        <v>6.666666666666667</v>
      </c>
      <c r="BQ20" s="25">
        <f t="shared" si="34"/>
        <v>0</v>
      </c>
      <c r="BR20" s="24">
        <f t="shared" si="35"/>
        <v>392</v>
      </c>
      <c r="BS20" s="24">
        <f t="shared" si="64"/>
        <v>89</v>
      </c>
      <c r="BT20" s="24">
        <f t="shared" si="65"/>
        <v>217</v>
      </c>
      <c r="BU20" s="24">
        <f t="shared" si="66"/>
        <v>83</v>
      </c>
      <c r="BV20" s="24">
        <f t="shared" si="67"/>
        <v>3</v>
      </c>
      <c r="BW20" s="25">
        <f t="shared" si="12"/>
        <v>22.704081632653061</v>
      </c>
      <c r="BX20" s="25">
        <f t="shared" si="13"/>
        <v>55.357142857142861</v>
      </c>
      <c r="BY20" s="25">
        <f t="shared" si="14"/>
        <v>21.173469387755102</v>
      </c>
      <c r="BZ20" s="25">
        <f t="shared" si="15"/>
        <v>0.76530612244897955</v>
      </c>
      <c r="CA20" s="24">
        <f t="shared" si="36"/>
        <v>79</v>
      </c>
      <c r="CB20" s="24">
        <f t="shared" si="68"/>
        <v>25</v>
      </c>
      <c r="CC20" s="24">
        <f t="shared" si="69"/>
        <v>33</v>
      </c>
      <c r="CD20" s="24">
        <f t="shared" si="70"/>
        <v>21</v>
      </c>
      <c r="CE20" s="24">
        <f t="shared" si="71"/>
        <v>0</v>
      </c>
      <c r="CF20" s="25">
        <f t="shared" si="37"/>
        <v>31.645569620253166</v>
      </c>
      <c r="CG20" s="25">
        <f t="shared" si="38"/>
        <v>41.77215189873418</v>
      </c>
      <c r="CH20" s="25">
        <f t="shared" si="39"/>
        <v>26.582278481012654</v>
      </c>
      <c r="CI20" s="25">
        <f t="shared" si="40"/>
        <v>0</v>
      </c>
      <c r="CJ20" s="24">
        <f t="shared" si="41"/>
        <v>26</v>
      </c>
      <c r="CK20" s="24">
        <f t="shared" si="72"/>
        <v>6</v>
      </c>
      <c r="CL20" s="24">
        <f t="shared" si="73"/>
        <v>12</v>
      </c>
      <c r="CM20" s="24">
        <f t="shared" si="74"/>
        <v>7</v>
      </c>
      <c r="CN20" s="24">
        <f t="shared" si="75"/>
        <v>1</v>
      </c>
      <c r="CO20" s="25">
        <f t="shared" si="42"/>
        <v>23.076923076923077</v>
      </c>
      <c r="CP20" s="25">
        <f t="shared" si="43"/>
        <v>46.153846153846153</v>
      </c>
      <c r="CQ20" s="25">
        <f t="shared" si="44"/>
        <v>26.923076923076923</v>
      </c>
      <c r="CR20" s="25">
        <f t="shared" si="45"/>
        <v>3.8461538461538463</v>
      </c>
      <c r="CS20" s="24">
        <f t="shared" si="46"/>
        <v>8</v>
      </c>
      <c r="CT20" s="24">
        <f t="shared" si="47"/>
        <v>3</v>
      </c>
      <c r="CU20" s="24">
        <f t="shared" si="48"/>
        <v>4</v>
      </c>
      <c r="CV20" s="24">
        <f t="shared" si="49"/>
        <v>0</v>
      </c>
      <c r="CW20" s="24">
        <f t="shared" si="50"/>
        <v>1</v>
      </c>
      <c r="CX20" s="25">
        <f t="shared" si="51"/>
        <v>37.5</v>
      </c>
      <c r="CY20" s="25">
        <f t="shared" si="52"/>
        <v>50</v>
      </c>
      <c r="CZ20" s="25">
        <f t="shared" si="53"/>
        <v>0</v>
      </c>
      <c r="DA20" s="25">
        <f t="shared" si="54"/>
        <v>12.5</v>
      </c>
    </row>
    <row r="21" spans="2:105">
      <c r="B21" s="9"/>
      <c r="C21" s="12" t="s">
        <v>65</v>
      </c>
      <c r="D21" s="17">
        <v>16</v>
      </c>
      <c r="E21" s="18">
        <v>39</v>
      </c>
      <c r="F21" s="18">
        <v>15</v>
      </c>
      <c r="G21" s="31">
        <v>1</v>
      </c>
      <c r="J21" s="9"/>
      <c r="K21" s="12" t="s">
        <v>48</v>
      </c>
      <c r="L21" s="17">
        <v>1</v>
      </c>
      <c r="M21" s="18"/>
      <c r="N21" s="18"/>
      <c r="O21" s="31"/>
      <c r="R21" s="9"/>
      <c r="S21" s="12" t="s">
        <v>65</v>
      </c>
      <c r="T21" s="17">
        <v>8</v>
      </c>
      <c r="U21" s="18">
        <v>27</v>
      </c>
      <c r="V21" s="18">
        <v>13</v>
      </c>
      <c r="W21" s="31"/>
      <c r="Z21" s="9"/>
      <c r="AA21" s="12" t="s">
        <v>65</v>
      </c>
      <c r="AB21" s="17">
        <v>4</v>
      </c>
      <c r="AC21" s="18">
        <v>6</v>
      </c>
      <c r="AD21" s="18">
        <v>2</v>
      </c>
      <c r="AE21" s="31"/>
      <c r="AH21" s="9"/>
      <c r="AI21" s="12" t="s">
        <v>65</v>
      </c>
      <c r="AJ21" s="17">
        <v>2</v>
      </c>
      <c r="AK21" s="18">
        <v>1</v>
      </c>
      <c r="AL21" s="18"/>
      <c r="AM21" s="31"/>
      <c r="AP21" s="9"/>
      <c r="AQ21" s="12" t="s">
        <v>161</v>
      </c>
      <c r="AR21" s="17"/>
      <c r="AS21" s="18"/>
      <c r="AT21" s="18">
        <v>1</v>
      </c>
      <c r="AU21" s="31"/>
      <c r="AY21" t="s">
        <v>65</v>
      </c>
      <c r="AZ21" s="24">
        <f t="shared" si="25"/>
        <v>71</v>
      </c>
      <c r="BA21" s="24">
        <f t="shared" si="56"/>
        <v>16</v>
      </c>
      <c r="BB21" s="24">
        <f t="shared" si="57"/>
        <v>39</v>
      </c>
      <c r="BC21" s="24">
        <f t="shared" si="58"/>
        <v>15</v>
      </c>
      <c r="BD21" s="24">
        <f t="shared" si="59"/>
        <v>1</v>
      </c>
      <c r="BE21" s="25">
        <f t="shared" si="26"/>
        <v>22.535211267605636</v>
      </c>
      <c r="BF21" s="25">
        <f t="shared" si="27"/>
        <v>54.929577464788736</v>
      </c>
      <c r="BG21" s="25">
        <f t="shared" si="28"/>
        <v>21.12676056338028</v>
      </c>
      <c r="BH21" s="25">
        <f t="shared" si="29"/>
        <v>1.4084507042253522</v>
      </c>
      <c r="BI21" s="24">
        <f t="shared" si="30"/>
        <v>6</v>
      </c>
      <c r="BJ21" s="24">
        <f t="shared" si="60"/>
        <v>1</v>
      </c>
      <c r="BK21" s="24">
        <f t="shared" si="61"/>
        <v>4</v>
      </c>
      <c r="BL21" s="24">
        <f t="shared" si="62"/>
        <v>0</v>
      </c>
      <c r="BM21" s="24">
        <f t="shared" si="63"/>
        <v>1</v>
      </c>
      <c r="BN21" s="25">
        <f t="shared" si="31"/>
        <v>16.666666666666664</v>
      </c>
      <c r="BO21" s="25">
        <f t="shared" si="32"/>
        <v>66.666666666666657</v>
      </c>
      <c r="BP21" s="25">
        <f t="shared" si="33"/>
        <v>0</v>
      </c>
      <c r="BQ21" s="25">
        <f t="shared" si="34"/>
        <v>16.666666666666664</v>
      </c>
      <c r="BR21" s="24">
        <f t="shared" si="35"/>
        <v>48</v>
      </c>
      <c r="BS21" s="24">
        <f t="shared" si="64"/>
        <v>8</v>
      </c>
      <c r="BT21" s="24">
        <f t="shared" si="65"/>
        <v>27</v>
      </c>
      <c r="BU21" s="24">
        <f t="shared" si="66"/>
        <v>13</v>
      </c>
      <c r="BV21" s="24">
        <f t="shared" si="67"/>
        <v>0</v>
      </c>
      <c r="BW21" s="25">
        <f t="shared" si="12"/>
        <v>16.666666666666664</v>
      </c>
      <c r="BX21" s="25">
        <f t="shared" si="13"/>
        <v>56.25</v>
      </c>
      <c r="BY21" s="25">
        <f t="shared" si="14"/>
        <v>27.083333333333332</v>
      </c>
      <c r="BZ21" s="25">
        <f t="shared" si="15"/>
        <v>0</v>
      </c>
      <c r="CA21" s="24">
        <f t="shared" si="36"/>
        <v>12</v>
      </c>
      <c r="CB21" s="24">
        <f t="shared" si="68"/>
        <v>4</v>
      </c>
      <c r="CC21" s="24">
        <f t="shared" si="69"/>
        <v>6</v>
      </c>
      <c r="CD21" s="24">
        <f t="shared" si="70"/>
        <v>2</v>
      </c>
      <c r="CE21" s="24">
        <f t="shared" si="71"/>
        <v>0</v>
      </c>
      <c r="CF21" s="25">
        <f t="shared" si="37"/>
        <v>33.333333333333329</v>
      </c>
      <c r="CG21" s="25">
        <f t="shared" si="38"/>
        <v>50</v>
      </c>
      <c r="CH21" s="25">
        <f t="shared" si="39"/>
        <v>16.666666666666664</v>
      </c>
      <c r="CI21" s="25">
        <f t="shared" si="40"/>
        <v>0</v>
      </c>
      <c r="CJ21" s="24">
        <f t="shared" si="41"/>
        <v>3</v>
      </c>
      <c r="CK21" s="24">
        <f t="shared" si="72"/>
        <v>2</v>
      </c>
      <c r="CL21" s="24">
        <f t="shared" si="73"/>
        <v>1</v>
      </c>
      <c r="CM21" s="24">
        <f t="shared" si="74"/>
        <v>0</v>
      </c>
      <c r="CN21" s="24">
        <f t="shared" si="75"/>
        <v>0</v>
      </c>
      <c r="CO21" s="25">
        <f t="shared" si="42"/>
        <v>66.666666666666657</v>
      </c>
      <c r="CP21" s="25">
        <f t="shared" si="43"/>
        <v>33.333333333333329</v>
      </c>
      <c r="CQ21" s="25">
        <f t="shared" si="44"/>
        <v>0</v>
      </c>
      <c r="CR21" s="25">
        <f t="shared" si="45"/>
        <v>0</v>
      </c>
      <c r="CS21" s="24">
        <f t="shared" si="46"/>
        <v>2</v>
      </c>
      <c r="CT21" s="24">
        <f t="shared" si="47"/>
        <v>1</v>
      </c>
      <c r="CU21" s="24">
        <f t="shared" si="48"/>
        <v>1</v>
      </c>
      <c r="CV21" s="24">
        <f t="shared" si="49"/>
        <v>0</v>
      </c>
      <c r="CW21" s="24">
        <f t="shared" si="50"/>
        <v>0</v>
      </c>
      <c r="CX21" s="25">
        <f t="shared" si="51"/>
        <v>50</v>
      </c>
      <c r="CY21" s="25">
        <f t="shared" si="52"/>
        <v>50</v>
      </c>
      <c r="CZ21" s="25">
        <f t="shared" si="53"/>
        <v>0</v>
      </c>
      <c r="DA21" s="25">
        <f t="shared" si="54"/>
        <v>0</v>
      </c>
    </row>
    <row r="22" spans="2:105">
      <c r="B22" s="9"/>
      <c r="C22" s="12" t="s">
        <v>49</v>
      </c>
      <c r="D22" s="17">
        <v>48</v>
      </c>
      <c r="E22" s="18">
        <v>222</v>
      </c>
      <c r="F22" s="18">
        <v>126</v>
      </c>
      <c r="G22" s="31">
        <v>16</v>
      </c>
      <c r="J22" s="6" t="s">
        <v>252</v>
      </c>
      <c r="K22" s="7"/>
      <c r="L22" s="15">
        <v>23</v>
      </c>
      <c r="M22" s="16">
        <v>16</v>
      </c>
      <c r="N22" s="16">
        <v>2</v>
      </c>
      <c r="O22" s="30">
        <v>1</v>
      </c>
      <c r="R22" s="9"/>
      <c r="S22" s="12" t="s">
        <v>49</v>
      </c>
      <c r="T22" s="17">
        <v>34</v>
      </c>
      <c r="U22" s="18">
        <v>194</v>
      </c>
      <c r="V22" s="18">
        <v>110</v>
      </c>
      <c r="W22" s="31">
        <v>11</v>
      </c>
      <c r="Z22" s="9"/>
      <c r="AA22" s="12" t="s">
        <v>49</v>
      </c>
      <c r="AB22" s="17">
        <v>6</v>
      </c>
      <c r="AC22" s="18">
        <v>24</v>
      </c>
      <c r="AD22" s="18">
        <v>13</v>
      </c>
      <c r="AE22" s="31">
        <v>5</v>
      </c>
      <c r="AH22" s="9"/>
      <c r="AI22" s="12" t="s">
        <v>49</v>
      </c>
      <c r="AJ22" s="17">
        <v>6</v>
      </c>
      <c r="AK22" s="18">
        <v>3</v>
      </c>
      <c r="AL22" s="18">
        <v>2</v>
      </c>
      <c r="AM22" s="31"/>
      <c r="AP22" s="9"/>
      <c r="AQ22" s="12" t="s">
        <v>48</v>
      </c>
      <c r="AR22" s="17">
        <v>3</v>
      </c>
      <c r="AS22" s="18">
        <v>9</v>
      </c>
      <c r="AT22" s="18">
        <v>1</v>
      </c>
      <c r="AU22" s="31"/>
      <c r="AY22" t="s">
        <v>49</v>
      </c>
      <c r="AZ22" s="24">
        <f t="shared" si="25"/>
        <v>412</v>
      </c>
      <c r="BA22" s="24">
        <f t="shared" si="56"/>
        <v>48</v>
      </c>
      <c r="BB22" s="24">
        <f t="shared" si="57"/>
        <v>222</v>
      </c>
      <c r="BC22" s="24">
        <f t="shared" si="58"/>
        <v>126</v>
      </c>
      <c r="BD22" s="24">
        <f t="shared" si="59"/>
        <v>16</v>
      </c>
      <c r="BE22" s="25">
        <f t="shared" si="26"/>
        <v>11.650485436893204</v>
      </c>
      <c r="BF22" s="25">
        <f t="shared" si="27"/>
        <v>53.883495145631066</v>
      </c>
      <c r="BG22" s="25">
        <f t="shared" si="28"/>
        <v>30.582524271844658</v>
      </c>
      <c r="BH22" s="25">
        <f t="shared" si="29"/>
        <v>3.8834951456310676</v>
      </c>
      <c r="BI22" s="24">
        <f t="shared" si="30"/>
        <v>3</v>
      </c>
      <c r="BJ22" s="24">
        <f t="shared" si="60"/>
        <v>2</v>
      </c>
      <c r="BK22" s="24">
        <f t="shared" si="61"/>
        <v>0</v>
      </c>
      <c r="BL22" s="24">
        <f t="shared" si="62"/>
        <v>1</v>
      </c>
      <c r="BM22" s="24">
        <f t="shared" si="63"/>
        <v>0</v>
      </c>
      <c r="BN22" s="25">
        <f t="shared" si="31"/>
        <v>66.666666666666657</v>
      </c>
      <c r="BO22" s="25">
        <f t="shared" si="32"/>
        <v>0</v>
      </c>
      <c r="BP22" s="25">
        <f t="shared" si="33"/>
        <v>33.333333333333329</v>
      </c>
      <c r="BQ22" s="25">
        <f t="shared" si="34"/>
        <v>0</v>
      </c>
      <c r="BR22" s="24">
        <f t="shared" si="35"/>
        <v>349</v>
      </c>
      <c r="BS22" s="24">
        <f t="shared" si="64"/>
        <v>34</v>
      </c>
      <c r="BT22" s="24">
        <f t="shared" si="65"/>
        <v>194</v>
      </c>
      <c r="BU22" s="24">
        <f t="shared" si="66"/>
        <v>110</v>
      </c>
      <c r="BV22" s="24">
        <f t="shared" si="67"/>
        <v>11</v>
      </c>
      <c r="BW22" s="25">
        <f t="shared" si="12"/>
        <v>9.7421203438395416</v>
      </c>
      <c r="BX22" s="25">
        <f t="shared" si="13"/>
        <v>55.587392550143264</v>
      </c>
      <c r="BY22" s="25">
        <f t="shared" si="14"/>
        <v>31.51862464183381</v>
      </c>
      <c r="BZ22" s="25">
        <f t="shared" si="15"/>
        <v>3.151862464183381</v>
      </c>
      <c r="CA22" s="24">
        <f t="shared" si="36"/>
        <v>48</v>
      </c>
      <c r="CB22" s="24">
        <f t="shared" si="68"/>
        <v>6</v>
      </c>
      <c r="CC22" s="24">
        <f t="shared" si="69"/>
        <v>24</v>
      </c>
      <c r="CD22" s="24">
        <f t="shared" si="70"/>
        <v>13</v>
      </c>
      <c r="CE22" s="24">
        <f t="shared" si="71"/>
        <v>5</v>
      </c>
      <c r="CF22" s="25">
        <f t="shared" si="37"/>
        <v>12.5</v>
      </c>
      <c r="CG22" s="25">
        <f t="shared" si="38"/>
        <v>50</v>
      </c>
      <c r="CH22" s="25">
        <f t="shared" si="39"/>
        <v>27.083333333333332</v>
      </c>
      <c r="CI22" s="25">
        <f t="shared" si="40"/>
        <v>10.416666666666668</v>
      </c>
      <c r="CJ22" s="24">
        <f t="shared" si="41"/>
        <v>11</v>
      </c>
      <c r="CK22" s="24">
        <f t="shared" si="72"/>
        <v>6</v>
      </c>
      <c r="CL22" s="24">
        <f t="shared" si="73"/>
        <v>3</v>
      </c>
      <c r="CM22" s="24">
        <f t="shared" si="74"/>
        <v>2</v>
      </c>
      <c r="CN22" s="24">
        <f t="shared" si="75"/>
        <v>0</v>
      </c>
      <c r="CO22" s="25">
        <f t="shared" si="42"/>
        <v>54.54545454545454</v>
      </c>
      <c r="CP22" s="25">
        <f t="shared" si="43"/>
        <v>27.27272727272727</v>
      </c>
      <c r="CQ22" s="25">
        <f t="shared" si="44"/>
        <v>18.181818181818183</v>
      </c>
      <c r="CR22" s="25">
        <f t="shared" si="45"/>
        <v>0</v>
      </c>
      <c r="CS22" s="24">
        <f t="shared" si="46"/>
        <v>1</v>
      </c>
      <c r="CT22" s="24">
        <f t="shared" si="47"/>
        <v>0</v>
      </c>
      <c r="CU22" s="24">
        <f t="shared" si="48"/>
        <v>1</v>
      </c>
      <c r="CV22" s="24">
        <f t="shared" si="49"/>
        <v>0</v>
      </c>
      <c r="CW22" s="24">
        <f t="shared" si="50"/>
        <v>0</v>
      </c>
      <c r="CX22" s="25">
        <f t="shared" si="51"/>
        <v>0</v>
      </c>
      <c r="CY22" s="25">
        <f t="shared" si="52"/>
        <v>100</v>
      </c>
      <c r="CZ22" s="25">
        <f t="shared" si="53"/>
        <v>0</v>
      </c>
      <c r="DA22" s="25">
        <f t="shared" si="54"/>
        <v>0</v>
      </c>
    </row>
    <row r="23" spans="2:105">
      <c r="B23" s="9"/>
      <c r="C23" s="12" t="s">
        <v>80</v>
      </c>
      <c r="D23" s="17">
        <v>10</v>
      </c>
      <c r="E23" s="18">
        <v>36</v>
      </c>
      <c r="F23" s="18">
        <v>21</v>
      </c>
      <c r="G23" s="31">
        <v>3</v>
      </c>
      <c r="J23" s="6" t="s">
        <v>175</v>
      </c>
      <c r="K23" s="6" t="s">
        <v>150</v>
      </c>
      <c r="L23" s="15">
        <v>4</v>
      </c>
      <c r="M23" s="16"/>
      <c r="N23" s="16"/>
      <c r="O23" s="30"/>
      <c r="R23" s="9"/>
      <c r="S23" s="12" t="s">
        <v>80</v>
      </c>
      <c r="T23" s="17">
        <v>6</v>
      </c>
      <c r="U23" s="18">
        <v>30</v>
      </c>
      <c r="V23" s="18">
        <v>16</v>
      </c>
      <c r="W23" s="31">
        <v>3</v>
      </c>
      <c r="Z23" s="9"/>
      <c r="AA23" s="12" t="s">
        <v>80</v>
      </c>
      <c r="AB23" s="17">
        <v>2</v>
      </c>
      <c r="AC23" s="18">
        <v>4</v>
      </c>
      <c r="AD23" s="18">
        <v>3</v>
      </c>
      <c r="AE23" s="31"/>
      <c r="AH23" s="9"/>
      <c r="AI23" s="12" t="s">
        <v>80</v>
      </c>
      <c r="AJ23" s="17">
        <v>1</v>
      </c>
      <c r="AK23" s="18">
        <v>2</v>
      </c>
      <c r="AL23" s="18">
        <v>1</v>
      </c>
      <c r="AM23" s="31"/>
      <c r="AP23" s="9"/>
      <c r="AQ23" s="12" t="s">
        <v>7</v>
      </c>
      <c r="AR23" s="17"/>
      <c r="AS23" s="18"/>
      <c r="AT23" s="18">
        <v>1</v>
      </c>
      <c r="AU23" s="31"/>
      <c r="AY23" t="s">
        <v>80</v>
      </c>
      <c r="AZ23" s="24">
        <f t="shared" si="25"/>
        <v>70</v>
      </c>
      <c r="BA23" s="24">
        <f t="shared" si="56"/>
        <v>10</v>
      </c>
      <c r="BB23" s="24">
        <f t="shared" si="57"/>
        <v>36</v>
      </c>
      <c r="BC23" s="24">
        <f t="shared" si="58"/>
        <v>21</v>
      </c>
      <c r="BD23" s="24">
        <f t="shared" si="59"/>
        <v>3</v>
      </c>
      <c r="BE23" s="25">
        <f t="shared" si="26"/>
        <v>14.285714285714285</v>
      </c>
      <c r="BF23" s="25">
        <f t="shared" si="27"/>
        <v>51.428571428571423</v>
      </c>
      <c r="BG23" s="25">
        <f t="shared" si="28"/>
        <v>30</v>
      </c>
      <c r="BH23" s="25">
        <f t="shared" si="29"/>
        <v>4.2857142857142856</v>
      </c>
      <c r="BI23" s="24">
        <f t="shared" si="30"/>
        <v>1</v>
      </c>
      <c r="BJ23" s="24">
        <f t="shared" si="60"/>
        <v>1</v>
      </c>
      <c r="BK23" s="24">
        <f t="shared" si="61"/>
        <v>0</v>
      </c>
      <c r="BL23" s="24">
        <f t="shared" si="62"/>
        <v>0</v>
      </c>
      <c r="BM23" s="24">
        <f t="shared" si="63"/>
        <v>0</v>
      </c>
      <c r="BN23" s="25">
        <f t="shared" si="31"/>
        <v>100</v>
      </c>
      <c r="BO23" s="25">
        <f t="shared" si="32"/>
        <v>0</v>
      </c>
      <c r="BP23" s="25">
        <f t="shared" si="33"/>
        <v>0</v>
      </c>
      <c r="BQ23" s="25">
        <f t="shared" si="34"/>
        <v>0</v>
      </c>
      <c r="BR23" s="24">
        <f t="shared" si="35"/>
        <v>55</v>
      </c>
      <c r="BS23" s="24">
        <f t="shared" si="64"/>
        <v>6</v>
      </c>
      <c r="BT23" s="24">
        <f t="shared" si="65"/>
        <v>30</v>
      </c>
      <c r="BU23" s="24">
        <f t="shared" si="66"/>
        <v>16</v>
      </c>
      <c r="BV23" s="24">
        <f t="shared" si="67"/>
        <v>3</v>
      </c>
      <c r="BW23" s="25">
        <f t="shared" si="12"/>
        <v>10.909090909090908</v>
      </c>
      <c r="BX23" s="25">
        <f t="shared" si="13"/>
        <v>54.54545454545454</v>
      </c>
      <c r="BY23" s="25">
        <f t="shared" si="14"/>
        <v>29.09090909090909</v>
      </c>
      <c r="BZ23" s="25">
        <f t="shared" si="15"/>
        <v>5.4545454545454541</v>
      </c>
      <c r="CA23" s="24">
        <f t="shared" si="36"/>
        <v>9</v>
      </c>
      <c r="CB23" s="24">
        <f t="shared" si="68"/>
        <v>2</v>
      </c>
      <c r="CC23" s="24">
        <f t="shared" si="69"/>
        <v>4</v>
      </c>
      <c r="CD23" s="24">
        <f t="shared" si="70"/>
        <v>3</v>
      </c>
      <c r="CE23" s="24">
        <f t="shared" si="71"/>
        <v>0</v>
      </c>
      <c r="CF23" s="25">
        <f t="shared" si="37"/>
        <v>22.222222222222221</v>
      </c>
      <c r="CG23" s="25">
        <f t="shared" si="38"/>
        <v>44.444444444444443</v>
      </c>
      <c r="CH23" s="25">
        <f t="shared" si="39"/>
        <v>33.333333333333329</v>
      </c>
      <c r="CI23" s="25">
        <f t="shared" si="40"/>
        <v>0</v>
      </c>
      <c r="CJ23" s="24">
        <f t="shared" si="41"/>
        <v>4</v>
      </c>
      <c r="CK23" s="24">
        <f t="shared" si="72"/>
        <v>1</v>
      </c>
      <c r="CL23" s="24">
        <f t="shared" si="73"/>
        <v>2</v>
      </c>
      <c r="CM23" s="24">
        <f t="shared" si="74"/>
        <v>1</v>
      </c>
      <c r="CN23" s="24">
        <f t="shared" si="75"/>
        <v>0</v>
      </c>
      <c r="CO23" s="25">
        <f t="shared" si="42"/>
        <v>25</v>
      </c>
      <c r="CP23" s="25">
        <f t="shared" si="43"/>
        <v>50</v>
      </c>
      <c r="CQ23" s="25">
        <f t="shared" si="44"/>
        <v>25</v>
      </c>
      <c r="CR23" s="25">
        <f t="shared" si="45"/>
        <v>0</v>
      </c>
      <c r="CS23" s="24">
        <f t="shared" si="46"/>
        <v>1</v>
      </c>
      <c r="CT23" s="24">
        <f t="shared" si="47"/>
        <v>0</v>
      </c>
      <c r="CU23" s="24">
        <f t="shared" si="48"/>
        <v>0</v>
      </c>
      <c r="CV23" s="24">
        <f t="shared" si="49"/>
        <v>1</v>
      </c>
      <c r="CW23" s="24">
        <f t="shared" si="50"/>
        <v>0</v>
      </c>
      <c r="CX23" s="25">
        <f t="shared" si="51"/>
        <v>0</v>
      </c>
      <c r="CY23" s="25">
        <f t="shared" si="52"/>
        <v>0</v>
      </c>
      <c r="CZ23" s="25">
        <f t="shared" si="53"/>
        <v>100</v>
      </c>
      <c r="DA23" s="25">
        <f t="shared" si="54"/>
        <v>0</v>
      </c>
    </row>
    <row r="24" spans="2:105">
      <c r="B24" s="9"/>
      <c r="C24" s="12" t="s">
        <v>161</v>
      </c>
      <c r="D24" s="17">
        <v>8</v>
      </c>
      <c r="E24" s="18">
        <v>28</v>
      </c>
      <c r="F24" s="18">
        <v>15</v>
      </c>
      <c r="G24" s="31">
        <v>3</v>
      </c>
      <c r="J24" s="9"/>
      <c r="K24" s="12" t="s">
        <v>153</v>
      </c>
      <c r="L24" s="17">
        <v>1</v>
      </c>
      <c r="M24" s="18">
        <v>1</v>
      </c>
      <c r="N24" s="18">
        <v>2</v>
      </c>
      <c r="O24" s="31"/>
      <c r="R24" s="9"/>
      <c r="S24" s="12" t="s">
        <v>161</v>
      </c>
      <c r="T24" s="17">
        <v>4</v>
      </c>
      <c r="U24" s="18">
        <v>19</v>
      </c>
      <c r="V24" s="18">
        <v>12</v>
      </c>
      <c r="W24" s="31">
        <v>1</v>
      </c>
      <c r="Z24" s="9"/>
      <c r="AA24" s="12" t="s">
        <v>161</v>
      </c>
      <c r="AB24" s="17">
        <v>4</v>
      </c>
      <c r="AC24" s="18">
        <v>5</v>
      </c>
      <c r="AD24" s="18">
        <v>2</v>
      </c>
      <c r="AE24" s="31">
        <v>1</v>
      </c>
      <c r="AH24" s="9"/>
      <c r="AI24" s="12" t="s">
        <v>161</v>
      </c>
      <c r="AJ24" s="17"/>
      <c r="AK24" s="18">
        <v>4</v>
      </c>
      <c r="AL24" s="18"/>
      <c r="AM24" s="31">
        <v>1</v>
      </c>
      <c r="AP24" s="6" t="s">
        <v>252</v>
      </c>
      <c r="AQ24" s="7"/>
      <c r="AR24" s="15">
        <v>8</v>
      </c>
      <c r="AS24" s="16">
        <v>21</v>
      </c>
      <c r="AT24" s="16">
        <v>5</v>
      </c>
      <c r="AU24" s="30">
        <v>2</v>
      </c>
      <c r="AY24" t="s">
        <v>161</v>
      </c>
      <c r="AZ24" s="24">
        <f t="shared" si="25"/>
        <v>54</v>
      </c>
      <c r="BA24" s="24">
        <f t="shared" si="56"/>
        <v>8</v>
      </c>
      <c r="BB24" s="24">
        <f t="shared" si="57"/>
        <v>28</v>
      </c>
      <c r="BC24" s="24">
        <f t="shared" si="58"/>
        <v>15</v>
      </c>
      <c r="BD24" s="24">
        <f t="shared" si="59"/>
        <v>3</v>
      </c>
      <c r="BE24" s="25">
        <f t="shared" si="26"/>
        <v>14.814814814814813</v>
      </c>
      <c r="BF24" s="25">
        <f t="shared" si="27"/>
        <v>51.851851851851848</v>
      </c>
      <c r="BG24" s="25">
        <f t="shared" si="28"/>
        <v>27.777777777777779</v>
      </c>
      <c r="BH24" s="25">
        <f t="shared" si="29"/>
        <v>5.5555555555555554</v>
      </c>
      <c r="BI24" s="24">
        <f t="shared" si="30"/>
        <v>0</v>
      </c>
      <c r="BJ24" s="24">
        <f t="shared" si="60"/>
        <v>0</v>
      </c>
      <c r="BK24" s="24">
        <f t="shared" si="61"/>
        <v>0</v>
      </c>
      <c r="BL24" s="24">
        <f t="shared" si="62"/>
        <v>0</v>
      </c>
      <c r="BM24" s="24">
        <f t="shared" si="63"/>
        <v>0</v>
      </c>
      <c r="BN24" s="25">
        <f t="shared" si="31"/>
        <v>0</v>
      </c>
      <c r="BO24" s="25">
        <f t="shared" si="32"/>
        <v>0</v>
      </c>
      <c r="BP24" s="25">
        <f t="shared" si="33"/>
        <v>0</v>
      </c>
      <c r="BQ24" s="25">
        <f t="shared" si="34"/>
        <v>0</v>
      </c>
      <c r="BR24" s="24">
        <f t="shared" si="35"/>
        <v>36</v>
      </c>
      <c r="BS24" s="24">
        <f t="shared" si="64"/>
        <v>4</v>
      </c>
      <c r="BT24" s="24">
        <f t="shared" si="65"/>
        <v>19</v>
      </c>
      <c r="BU24" s="24">
        <f t="shared" si="66"/>
        <v>12</v>
      </c>
      <c r="BV24" s="24">
        <f t="shared" si="67"/>
        <v>1</v>
      </c>
      <c r="BW24" s="25">
        <f t="shared" si="12"/>
        <v>11.111111111111111</v>
      </c>
      <c r="BX24" s="25">
        <f t="shared" si="13"/>
        <v>52.777777777777779</v>
      </c>
      <c r="BY24" s="25">
        <f t="shared" si="14"/>
        <v>33.333333333333329</v>
      </c>
      <c r="BZ24" s="25">
        <f t="shared" si="15"/>
        <v>2.7777777777777777</v>
      </c>
      <c r="CA24" s="24">
        <f t="shared" si="36"/>
        <v>12</v>
      </c>
      <c r="CB24" s="24">
        <f t="shared" si="68"/>
        <v>4</v>
      </c>
      <c r="CC24" s="24">
        <f t="shared" si="69"/>
        <v>5</v>
      </c>
      <c r="CD24" s="24">
        <f t="shared" si="70"/>
        <v>2</v>
      </c>
      <c r="CE24" s="24">
        <f t="shared" si="71"/>
        <v>1</v>
      </c>
      <c r="CF24" s="25">
        <f t="shared" si="37"/>
        <v>33.333333333333329</v>
      </c>
      <c r="CG24" s="25">
        <f t="shared" si="38"/>
        <v>41.666666666666671</v>
      </c>
      <c r="CH24" s="25">
        <f t="shared" si="39"/>
        <v>16.666666666666664</v>
      </c>
      <c r="CI24" s="25">
        <f t="shared" si="40"/>
        <v>8.3333333333333321</v>
      </c>
      <c r="CJ24" s="24">
        <f t="shared" si="41"/>
        <v>5</v>
      </c>
      <c r="CK24" s="24">
        <f t="shared" si="72"/>
        <v>0</v>
      </c>
      <c r="CL24" s="24">
        <f t="shared" si="73"/>
        <v>4</v>
      </c>
      <c r="CM24" s="24">
        <f t="shared" si="74"/>
        <v>0</v>
      </c>
      <c r="CN24" s="24">
        <f t="shared" si="75"/>
        <v>1</v>
      </c>
      <c r="CO24" s="25">
        <f t="shared" si="42"/>
        <v>0</v>
      </c>
      <c r="CP24" s="25">
        <f t="shared" si="43"/>
        <v>80</v>
      </c>
      <c r="CQ24" s="25">
        <f t="shared" si="44"/>
        <v>0</v>
      </c>
      <c r="CR24" s="25">
        <f t="shared" si="45"/>
        <v>20</v>
      </c>
      <c r="CS24" s="24">
        <f t="shared" si="46"/>
        <v>1</v>
      </c>
      <c r="CT24" s="24">
        <f t="shared" si="47"/>
        <v>0</v>
      </c>
      <c r="CU24" s="24">
        <f t="shared" si="48"/>
        <v>0</v>
      </c>
      <c r="CV24" s="24">
        <f t="shared" si="49"/>
        <v>1</v>
      </c>
      <c r="CW24" s="24">
        <f t="shared" si="50"/>
        <v>0</v>
      </c>
      <c r="CX24" s="25">
        <f t="shared" si="51"/>
        <v>0</v>
      </c>
      <c r="CY24" s="25">
        <f t="shared" si="52"/>
        <v>0</v>
      </c>
      <c r="CZ24" s="25">
        <f t="shared" si="53"/>
        <v>100</v>
      </c>
      <c r="DA24" s="25">
        <f t="shared" si="54"/>
        <v>0</v>
      </c>
    </row>
    <row r="25" spans="2:105">
      <c r="B25" s="9"/>
      <c r="C25" s="12" t="s">
        <v>48</v>
      </c>
      <c r="D25" s="17">
        <v>56</v>
      </c>
      <c r="E25" s="18">
        <v>177</v>
      </c>
      <c r="F25" s="18">
        <v>80</v>
      </c>
      <c r="G25" s="31">
        <v>9</v>
      </c>
      <c r="J25" s="9"/>
      <c r="K25" s="12" t="s">
        <v>42</v>
      </c>
      <c r="L25" s="17">
        <v>1</v>
      </c>
      <c r="M25" s="18"/>
      <c r="N25" s="18"/>
      <c r="O25" s="31"/>
      <c r="R25" s="9"/>
      <c r="S25" s="12" t="s">
        <v>48</v>
      </c>
      <c r="T25" s="17">
        <v>39</v>
      </c>
      <c r="U25" s="18">
        <v>138</v>
      </c>
      <c r="V25" s="18">
        <v>68</v>
      </c>
      <c r="W25" s="31">
        <v>6</v>
      </c>
      <c r="Z25" s="9"/>
      <c r="AA25" s="12" t="s">
        <v>48</v>
      </c>
      <c r="AB25" s="17">
        <v>9</v>
      </c>
      <c r="AC25" s="18">
        <v>27</v>
      </c>
      <c r="AD25" s="18">
        <v>10</v>
      </c>
      <c r="AE25" s="31">
        <v>3</v>
      </c>
      <c r="AH25" s="9"/>
      <c r="AI25" s="12" t="s">
        <v>48</v>
      </c>
      <c r="AJ25" s="17">
        <v>4</v>
      </c>
      <c r="AK25" s="18">
        <v>3</v>
      </c>
      <c r="AL25" s="18">
        <v>1</v>
      </c>
      <c r="AM25" s="31"/>
      <c r="AP25" s="6" t="s">
        <v>175</v>
      </c>
      <c r="AQ25" s="6" t="s">
        <v>149</v>
      </c>
      <c r="AR25" s="15"/>
      <c r="AS25" s="16">
        <v>1</v>
      </c>
      <c r="AT25" s="16"/>
      <c r="AU25" s="30"/>
      <c r="AY25" t="s">
        <v>48</v>
      </c>
      <c r="AZ25" s="24">
        <f t="shared" si="25"/>
        <v>322</v>
      </c>
      <c r="BA25" s="24">
        <f t="shared" si="56"/>
        <v>56</v>
      </c>
      <c r="BB25" s="24">
        <f t="shared" si="57"/>
        <v>177</v>
      </c>
      <c r="BC25" s="24">
        <f t="shared" si="58"/>
        <v>80</v>
      </c>
      <c r="BD25" s="24">
        <f t="shared" si="59"/>
        <v>9</v>
      </c>
      <c r="BE25" s="25">
        <f t="shared" si="26"/>
        <v>17.391304347826086</v>
      </c>
      <c r="BF25" s="25">
        <f t="shared" si="27"/>
        <v>54.968944099378881</v>
      </c>
      <c r="BG25" s="25">
        <f t="shared" si="28"/>
        <v>24.844720496894411</v>
      </c>
      <c r="BH25" s="25">
        <f t="shared" si="29"/>
        <v>2.7950310559006213</v>
      </c>
      <c r="BI25" s="24">
        <f t="shared" si="30"/>
        <v>1</v>
      </c>
      <c r="BJ25" s="24">
        <f t="shared" si="60"/>
        <v>1</v>
      </c>
      <c r="BK25" s="24">
        <f t="shared" si="61"/>
        <v>0</v>
      </c>
      <c r="BL25" s="24">
        <f t="shared" si="62"/>
        <v>0</v>
      </c>
      <c r="BM25" s="24">
        <f t="shared" si="63"/>
        <v>0</v>
      </c>
      <c r="BN25" s="25">
        <f t="shared" si="31"/>
        <v>100</v>
      </c>
      <c r="BO25" s="25">
        <f t="shared" si="32"/>
        <v>0</v>
      </c>
      <c r="BP25" s="25">
        <f t="shared" si="33"/>
        <v>0</v>
      </c>
      <c r="BQ25" s="25">
        <f t="shared" si="34"/>
        <v>0</v>
      </c>
      <c r="BR25" s="24">
        <f t="shared" si="35"/>
        <v>251</v>
      </c>
      <c r="BS25" s="24">
        <f t="shared" si="64"/>
        <v>39</v>
      </c>
      <c r="BT25" s="24">
        <f t="shared" si="65"/>
        <v>138</v>
      </c>
      <c r="BU25" s="24">
        <f t="shared" si="66"/>
        <v>68</v>
      </c>
      <c r="BV25" s="24">
        <f t="shared" si="67"/>
        <v>6</v>
      </c>
      <c r="BW25" s="25">
        <f t="shared" si="12"/>
        <v>15.53784860557769</v>
      </c>
      <c r="BX25" s="25">
        <f t="shared" si="13"/>
        <v>54.980079681274894</v>
      </c>
      <c r="BY25" s="25">
        <f t="shared" si="14"/>
        <v>27.091633466135455</v>
      </c>
      <c r="BZ25" s="25">
        <f t="shared" si="15"/>
        <v>2.3904382470119523</v>
      </c>
      <c r="CA25" s="24">
        <f t="shared" si="36"/>
        <v>49</v>
      </c>
      <c r="CB25" s="24">
        <f t="shared" si="68"/>
        <v>9</v>
      </c>
      <c r="CC25" s="24">
        <f t="shared" si="69"/>
        <v>27</v>
      </c>
      <c r="CD25" s="24">
        <f t="shared" si="70"/>
        <v>10</v>
      </c>
      <c r="CE25" s="24">
        <f t="shared" si="71"/>
        <v>3</v>
      </c>
      <c r="CF25" s="25">
        <f t="shared" si="37"/>
        <v>18.367346938775512</v>
      </c>
      <c r="CG25" s="25">
        <f t="shared" si="38"/>
        <v>55.102040816326522</v>
      </c>
      <c r="CH25" s="25">
        <f t="shared" si="39"/>
        <v>20.408163265306122</v>
      </c>
      <c r="CI25" s="25">
        <f t="shared" si="40"/>
        <v>6.1224489795918364</v>
      </c>
      <c r="CJ25" s="24">
        <f t="shared" si="41"/>
        <v>8</v>
      </c>
      <c r="CK25" s="24">
        <f t="shared" si="72"/>
        <v>4</v>
      </c>
      <c r="CL25" s="24">
        <f t="shared" si="73"/>
        <v>3</v>
      </c>
      <c r="CM25" s="24">
        <f t="shared" si="74"/>
        <v>1</v>
      </c>
      <c r="CN25" s="24">
        <f t="shared" si="75"/>
        <v>0</v>
      </c>
      <c r="CO25" s="25">
        <f t="shared" si="42"/>
        <v>50</v>
      </c>
      <c r="CP25" s="25">
        <f t="shared" si="43"/>
        <v>37.5</v>
      </c>
      <c r="CQ25" s="25">
        <f t="shared" si="44"/>
        <v>12.5</v>
      </c>
      <c r="CR25" s="25">
        <f t="shared" si="45"/>
        <v>0</v>
      </c>
      <c r="CS25" s="24">
        <f t="shared" si="46"/>
        <v>13</v>
      </c>
      <c r="CT25" s="24">
        <f t="shared" si="47"/>
        <v>3</v>
      </c>
      <c r="CU25" s="24">
        <f t="shared" si="48"/>
        <v>9</v>
      </c>
      <c r="CV25" s="24">
        <f t="shared" si="49"/>
        <v>1</v>
      </c>
      <c r="CW25" s="24">
        <f t="shared" si="50"/>
        <v>0</v>
      </c>
      <c r="CX25" s="25">
        <f t="shared" si="51"/>
        <v>23.076923076923077</v>
      </c>
      <c r="CY25" s="25">
        <f t="shared" si="52"/>
        <v>69.230769230769226</v>
      </c>
      <c r="CZ25" s="25">
        <f t="shared" si="53"/>
        <v>7.6923076923076925</v>
      </c>
      <c r="DA25" s="25">
        <f t="shared" si="54"/>
        <v>0</v>
      </c>
    </row>
    <row r="26" spans="2:105">
      <c r="B26" s="9"/>
      <c r="C26" s="12" t="s">
        <v>7</v>
      </c>
      <c r="D26" s="17">
        <v>7</v>
      </c>
      <c r="E26" s="18">
        <v>25</v>
      </c>
      <c r="F26" s="18">
        <v>13</v>
      </c>
      <c r="G26" s="31">
        <v>1</v>
      </c>
      <c r="J26" s="9"/>
      <c r="K26" s="12" t="s">
        <v>146</v>
      </c>
      <c r="L26" s="17">
        <v>2</v>
      </c>
      <c r="M26" s="18">
        <v>4</v>
      </c>
      <c r="N26" s="18"/>
      <c r="O26" s="31"/>
      <c r="R26" s="9"/>
      <c r="S26" s="12" t="s">
        <v>7</v>
      </c>
      <c r="T26" s="17">
        <v>1</v>
      </c>
      <c r="U26" s="18">
        <v>21</v>
      </c>
      <c r="V26" s="18">
        <v>11</v>
      </c>
      <c r="W26" s="31">
        <v>1</v>
      </c>
      <c r="Z26" s="9"/>
      <c r="AA26" s="12" t="s">
        <v>7</v>
      </c>
      <c r="AB26" s="17">
        <v>4</v>
      </c>
      <c r="AC26" s="18">
        <v>4</v>
      </c>
      <c r="AD26" s="18">
        <v>1</v>
      </c>
      <c r="AE26" s="31"/>
      <c r="AH26" s="9"/>
      <c r="AI26" s="12" t="s">
        <v>7</v>
      </c>
      <c r="AJ26" s="17">
        <v>2</v>
      </c>
      <c r="AK26" s="18"/>
      <c r="AL26" s="18"/>
      <c r="AM26" s="31"/>
      <c r="AP26" s="9"/>
      <c r="AQ26" s="12" t="s">
        <v>150</v>
      </c>
      <c r="AR26" s="17">
        <v>1</v>
      </c>
      <c r="AS26" s="18">
        <v>2</v>
      </c>
      <c r="AT26" s="18"/>
      <c r="AU26" s="31"/>
      <c r="AY26" t="s">
        <v>7</v>
      </c>
      <c r="AZ26" s="24">
        <f t="shared" si="25"/>
        <v>46</v>
      </c>
      <c r="BA26" s="24">
        <f t="shared" si="56"/>
        <v>7</v>
      </c>
      <c r="BB26" s="24">
        <f t="shared" si="57"/>
        <v>25</v>
      </c>
      <c r="BC26" s="24">
        <f t="shared" si="58"/>
        <v>13</v>
      </c>
      <c r="BD26" s="24">
        <f t="shared" si="59"/>
        <v>1</v>
      </c>
      <c r="BE26" s="25">
        <f t="shared" si="26"/>
        <v>15.217391304347828</v>
      </c>
      <c r="BF26" s="25">
        <f t="shared" si="27"/>
        <v>54.347826086956516</v>
      </c>
      <c r="BG26" s="25">
        <f t="shared" si="28"/>
        <v>28.260869565217391</v>
      </c>
      <c r="BH26" s="25">
        <f t="shared" si="29"/>
        <v>2.1739130434782608</v>
      </c>
      <c r="BI26" s="24">
        <f t="shared" si="30"/>
        <v>0</v>
      </c>
      <c r="BJ26" s="24">
        <f t="shared" si="60"/>
        <v>0</v>
      </c>
      <c r="BK26" s="24">
        <f t="shared" si="61"/>
        <v>0</v>
      </c>
      <c r="BL26" s="24">
        <f t="shared" si="62"/>
        <v>0</v>
      </c>
      <c r="BM26" s="24">
        <f t="shared" si="63"/>
        <v>0</v>
      </c>
      <c r="BN26" s="25">
        <f t="shared" si="31"/>
        <v>0</v>
      </c>
      <c r="BO26" s="25">
        <f t="shared" si="32"/>
        <v>0</v>
      </c>
      <c r="BP26" s="25">
        <f t="shared" si="33"/>
        <v>0</v>
      </c>
      <c r="BQ26" s="25">
        <f t="shared" si="34"/>
        <v>0</v>
      </c>
      <c r="BR26" s="24">
        <f t="shared" si="35"/>
        <v>34</v>
      </c>
      <c r="BS26" s="24">
        <f t="shared" si="64"/>
        <v>1</v>
      </c>
      <c r="BT26" s="24">
        <f t="shared" si="65"/>
        <v>21</v>
      </c>
      <c r="BU26" s="24">
        <f t="shared" si="66"/>
        <v>11</v>
      </c>
      <c r="BV26" s="24">
        <f t="shared" si="67"/>
        <v>1</v>
      </c>
      <c r="BW26" s="25">
        <f t="shared" si="12"/>
        <v>2.9411764705882351</v>
      </c>
      <c r="BX26" s="25">
        <f t="shared" si="13"/>
        <v>61.764705882352942</v>
      </c>
      <c r="BY26" s="25">
        <f t="shared" si="14"/>
        <v>32.352941176470587</v>
      </c>
      <c r="BZ26" s="25">
        <f t="shared" si="15"/>
        <v>2.9411764705882351</v>
      </c>
      <c r="CA26" s="24">
        <f t="shared" si="36"/>
        <v>9</v>
      </c>
      <c r="CB26" s="24">
        <f t="shared" si="68"/>
        <v>4</v>
      </c>
      <c r="CC26" s="24">
        <f t="shared" si="69"/>
        <v>4</v>
      </c>
      <c r="CD26" s="24">
        <f t="shared" si="70"/>
        <v>1</v>
      </c>
      <c r="CE26" s="24">
        <f t="shared" si="71"/>
        <v>0</v>
      </c>
      <c r="CF26" s="25">
        <f t="shared" si="37"/>
        <v>44.444444444444443</v>
      </c>
      <c r="CG26" s="25">
        <f t="shared" si="38"/>
        <v>44.444444444444443</v>
      </c>
      <c r="CH26" s="25">
        <f t="shared" si="39"/>
        <v>11.111111111111111</v>
      </c>
      <c r="CI26" s="25">
        <f t="shared" si="40"/>
        <v>0</v>
      </c>
      <c r="CJ26" s="24">
        <f t="shared" si="41"/>
        <v>2</v>
      </c>
      <c r="CK26" s="24">
        <f t="shared" si="72"/>
        <v>2</v>
      </c>
      <c r="CL26" s="24">
        <f t="shared" si="73"/>
        <v>0</v>
      </c>
      <c r="CM26" s="24">
        <f t="shared" si="74"/>
        <v>0</v>
      </c>
      <c r="CN26" s="24">
        <f t="shared" si="75"/>
        <v>0</v>
      </c>
      <c r="CO26" s="25">
        <f t="shared" si="42"/>
        <v>100</v>
      </c>
      <c r="CP26" s="25">
        <f t="shared" si="43"/>
        <v>0</v>
      </c>
      <c r="CQ26" s="25">
        <f t="shared" si="44"/>
        <v>0</v>
      </c>
      <c r="CR26" s="25">
        <f t="shared" si="45"/>
        <v>0</v>
      </c>
      <c r="CS26" s="24">
        <f t="shared" si="46"/>
        <v>1</v>
      </c>
      <c r="CT26" s="24">
        <f t="shared" si="47"/>
        <v>0</v>
      </c>
      <c r="CU26" s="24">
        <f t="shared" si="48"/>
        <v>0</v>
      </c>
      <c r="CV26" s="24">
        <f t="shared" si="49"/>
        <v>1</v>
      </c>
      <c r="CW26" s="24">
        <f t="shared" si="50"/>
        <v>0</v>
      </c>
      <c r="CX26" s="25">
        <f t="shared" si="51"/>
        <v>0</v>
      </c>
      <c r="CY26" s="25">
        <f t="shared" si="52"/>
        <v>0</v>
      </c>
      <c r="CZ26" s="25">
        <f t="shared" si="53"/>
        <v>100</v>
      </c>
      <c r="DA26" s="25">
        <f t="shared" si="54"/>
        <v>0</v>
      </c>
    </row>
    <row r="27" spans="2:105">
      <c r="B27" s="6" t="s">
        <v>252</v>
      </c>
      <c r="C27" s="7"/>
      <c r="D27" s="15">
        <v>459</v>
      </c>
      <c r="E27" s="16">
        <v>1359</v>
      </c>
      <c r="F27" s="16">
        <v>606</v>
      </c>
      <c r="G27" s="30">
        <v>63</v>
      </c>
      <c r="J27" s="9"/>
      <c r="K27" s="12" t="s">
        <v>29</v>
      </c>
      <c r="L27" s="17">
        <v>2</v>
      </c>
      <c r="M27" s="18">
        <v>2</v>
      </c>
      <c r="N27" s="18"/>
      <c r="O27" s="31"/>
      <c r="R27" s="6" t="s">
        <v>252</v>
      </c>
      <c r="S27" s="7"/>
      <c r="T27" s="15">
        <v>314</v>
      </c>
      <c r="U27" s="16">
        <v>1101</v>
      </c>
      <c r="V27" s="16">
        <v>491</v>
      </c>
      <c r="W27" s="30">
        <v>46</v>
      </c>
      <c r="Z27" s="6" t="s">
        <v>252</v>
      </c>
      <c r="AA27" s="7"/>
      <c r="AB27" s="15">
        <v>81</v>
      </c>
      <c r="AC27" s="16">
        <v>177</v>
      </c>
      <c r="AD27" s="16">
        <v>95</v>
      </c>
      <c r="AE27" s="30">
        <v>12</v>
      </c>
      <c r="AH27" s="6" t="s">
        <v>252</v>
      </c>
      <c r="AI27" s="7"/>
      <c r="AJ27" s="15">
        <v>33</v>
      </c>
      <c r="AK27" s="16">
        <v>44</v>
      </c>
      <c r="AL27" s="16">
        <v>13</v>
      </c>
      <c r="AM27" s="30">
        <v>2</v>
      </c>
      <c r="AP27" s="9"/>
      <c r="AQ27" s="12" t="s">
        <v>31</v>
      </c>
      <c r="AR27" s="17"/>
      <c r="AS27" s="18">
        <v>1</v>
      </c>
      <c r="AT27" s="18"/>
      <c r="AU27" s="31"/>
      <c r="AX27" t="s">
        <v>252</v>
      </c>
      <c r="AY27" t="s">
        <v>182</v>
      </c>
      <c r="AZ27" s="24">
        <f t="shared" si="25"/>
        <v>2487</v>
      </c>
      <c r="BA27" s="24">
        <f>SUM(BA16:BA26)</f>
        <v>459</v>
      </c>
      <c r="BB27" s="24">
        <f>SUM(BB16:BB26)</f>
        <v>1359</v>
      </c>
      <c r="BC27" s="24">
        <f>SUM(BC16:BC26)</f>
        <v>606</v>
      </c>
      <c r="BD27" s="24">
        <f>SUM(BD16:BD26)</f>
        <v>63</v>
      </c>
      <c r="BE27" s="25">
        <f t="shared" si="26"/>
        <v>18.455971049457176</v>
      </c>
      <c r="BF27" s="25">
        <f t="shared" si="27"/>
        <v>54.644149577804576</v>
      </c>
      <c r="BG27" s="25">
        <f t="shared" si="28"/>
        <v>24.36670687575392</v>
      </c>
      <c r="BH27" s="25">
        <f t="shared" si="29"/>
        <v>2.5331724969843186</v>
      </c>
      <c r="BI27" s="24">
        <f t="shared" si="30"/>
        <v>42</v>
      </c>
      <c r="BJ27" s="24">
        <f>SUM(BJ16:BJ26)</f>
        <v>23</v>
      </c>
      <c r="BK27" s="24">
        <f>SUM(BK16:BK26)</f>
        <v>16</v>
      </c>
      <c r="BL27" s="24">
        <f>SUM(BL16:BL26)</f>
        <v>2</v>
      </c>
      <c r="BM27" s="24">
        <f>SUM(BM16:BM26)</f>
        <v>1</v>
      </c>
      <c r="BN27" s="25">
        <f t="shared" si="31"/>
        <v>54.761904761904766</v>
      </c>
      <c r="BO27" s="25">
        <f t="shared" si="32"/>
        <v>38.095238095238095</v>
      </c>
      <c r="BP27" s="25">
        <f t="shared" si="33"/>
        <v>4.7619047619047619</v>
      </c>
      <c r="BQ27" s="25">
        <f t="shared" si="34"/>
        <v>2.3809523809523809</v>
      </c>
      <c r="BR27" s="24">
        <f t="shared" si="35"/>
        <v>1952</v>
      </c>
      <c r="BS27" s="24">
        <f>SUM(BS16:BS26)</f>
        <v>314</v>
      </c>
      <c r="BT27" s="24">
        <f>SUM(BT16:BT26)</f>
        <v>1101</v>
      </c>
      <c r="BU27" s="24">
        <f>SUM(BU16:BU26)</f>
        <v>491</v>
      </c>
      <c r="BV27" s="24">
        <f>SUM(BV16:BV26)</f>
        <v>46</v>
      </c>
      <c r="BW27" s="25">
        <f t="shared" si="12"/>
        <v>16.08606557377049</v>
      </c>
      <c r="BX27" s="25">
        <f t="shared" si="13"/>
        <v>56.403688524590166</v>
      </c>
      <c r="BY27" s="25">
        <f t="shared" si="14"/>
        <v>25.153688524590162</v>
      </c>
      <c r="BZ27" s="25">
        <f t="shared" si="15"/>
        <v>2.3565573770491803</v>
      </c>
      <c r="CA27" s="24">
        <f t="shared" si="36"/>
        <v>365</v>
      </c>
      <c r="CB27" s="24">
        <f>SUM(CB16:CB26)</f>
        <v>81</v>
      </c>
      <c r="CC27" s="24">
        <f>SUM(CC16:CC26)</f>
        <v>177</v>
      </c>
      <c r="CD27" s="24">
        <f>SUM(CD16:CD26)</f>
        <v>95</v>
      </c>
      <c r="CE27" s="24">
        <f>SUM(CE16:CE26)</f>
        <v>12</v>
      </c>
      <c r="CF27" s="25">
        <f t="shared" si="37"/>
        <v>22.19178082191781</v>
      </c>
      <c r="CG27" s="25">
        <f t="shared" si="38"/>
        <v>48.493150684931507</v>
      </c>
      <c r="CH27" s="25">
        <f t="shared" si="39"/>
        <v>26.027397260273972</v>
      </c>
      <c r="CI27" s="25">
        <f t="shared" si="40"/>
        <v>3.2876712328767121</v>
      </c>
      <c r="CJ27" s="24">
        <f t="shared" si="41"/>
        <v>92</v>
      </c>
      <c r="CK27" s="24">
        <f>SUM(CK16:CK26)</f>
        <v>33</v>
      </c>
      <c r="CL27" s="24">
        <f>SUM(CL16:CL26)</f>
        <v>44</v>
      </c>
      <c r="CM27" s="24">
        <f>SUM(CM16:CM26)</f>
        <v>13</v>
      </c>
      <c r="CN27" s="24">
        <f>SUM(CN16:CN26)</f>
        <v>2</v>
      </c>
      <c r="CO27" s="25">
        <f t="shared" si="42"/>
        <v>35.869565217391305</v>
      </c>
      <c r="CP27" s="25">
        <f t="shared" si="43"/>
        <v>47.826086956521742</v>
      </c>
      <c r="CQ27" s="25">
        <f t="shared" si="44"/>
        <v>14.130434782608695</v>
      </c>
      <c r="CR27" s="25">
        <f t="shared" si="45"/>
        <v>2.1739130434782608</v>
      </c>
      <c r="CS27" s="24">
        <f t="shared" si="46"/>
        <v>36</v>
      </c>
      <c r="CT27" s="24">
        <f>SUM(CT16:CT26)</f>
        <v>8</v>
      </c>
      <c r="CU27" s="24">
        <f>SUM(CU16:CU26)</f>
        <v>21</v>
      </c>
      <c r="CV27" s="24">
        <f>SUM(CV16:CV26)</f>
        <v>5</v>
      </c>
      <c r="CW27" s="24">
        <f>SUM(CW16:CW26)</f>
        <v>2</v>
      </c>
      <c r="CX27" s="25">
        <f t="shared" si="51"/>
        <v>22.222222222222221</v>
      </c>
      <c r="CY27" s="25">
        <f t="shared" si="52"/>
        <v>58.333333333333336</v>
      </c>
      <c r="CZ27" s="25">
        <f t="shared" si="53"/>
        <v>13.888888888888889</v>
      </c>
      <c r="DA27" s="25">
        <f t="shared" si="54"/>
        <v>5.5555555555555554</v>
      </c>
    </row>
    <row r="28" spans="2:105">
      <c r="B28" s="6" t="s">
        <v>175</v>
      </c>
      <c r="C28" s="6" t="s">
        <v>149</v>
      </c>
      <c r="D28" s="15">
        <v>8</v>
      </c>
      <c r="E28" s="16">
        <v>29</v>
      </c>
      <c r="F28" s="16">
        <v>15</v>
      </c>
      <c r="G28" s="30">
        <v>3</v>
      </c>
      <c r="J28" s="9"/>
      <c r="K28" s="12" t="s">
        <v>99</v>
      </c>
      <c r="L28" s="17">
        <v>4</v>
      </c>
      <c r="M28" s="18"/>
      <c r="N28" s="18"/>
      <c r="O28" s="31"/>
      <c r="R28" s="6" t="s">
        <v>175</v>
      </c>
      <c r="S28" s="6" t="s">
        <v>149</v>
      </c>
      <c r="T28" s="15">
        <v>4</v>
      </c>
      <c r="U28" s="16">
        <v>23</v>
      </c>
      <c r="V28" s="16">
        <v>15</v>
      </c>
      <c r="W28" s="30">
        <v>2</v>
      </c>
      <c r="Z28" s="6" t="s">
        <v>175</v>
      </c>
      <c r="AA28" s="6" t="s">
        <v>149</v>
      </c>
      <c r="AB28" s="15">
        <v>3</v>
      </c>
      <c r="AC28" s="16">
        <v>5</v>
      </c>
      <c r="AD28" s="16"/>
      <c r="AE28" s="30">
        <v>1</v>
      </c>
      <c r="AH28" s="6" t="s">
        <v>175</v>
      </c>
      <c r="AI28" s="6" t="s">
        <v>149</v>
      </c>
      <c r="AJ28" s="15">
        <v>1</v>
      </c>
      <c r="AK28" s="16"/>
      <c r="AL28" s="16"/>
      <c r="AM28" s="30"/>
      <c r="AP28" s="9"/>
      <c r="AQ28" s="12" t="s">
        <v>153</v>
      </c>
      <c r="AR28" s="17">
        <v>1</v>
      </c>
      <c r="AS28" s="18">
        <v>2</v>
      </c>
      <c r="AT28" s="18"/>
      <c r="AU28" s="31"/>
      <c r="AX28" t="s">
        <v>175</v>
      </c>
      <c r="AY28" t="s">
        <v>149</v>
      </c>
      <c r="AZ28" s="24">
        <f t="shared" si="25"/>
        <v>55</v>
      </c>
      <c r="BA28" s="24">
        <f t="shared" ref="BA28:BA60" si="76">IF(ISERROR(VLOOKUP($AY28,$C:$H,2,FALSE)),0,VLOOKUP($AY28,$C:$H,2,FALSE))</f>
        <v>8</v>
      </c>
      <c r="BB28" s="24">
        <f t="shared" ref="BB28:BB60" si="77">IF(ISERROR(VLOOKUP($AY28,$C:$H,3,FALSE)),0,VLOOKUP($AY28,$C:$H,3,FALSE))</f>
        <v>29</v>
      </c>
      <c r="BC28" s="24">
        <f t="shared" ref="BC28:BC60" si="78">IF(ISERROR(VLOOKUP($AY28,$C:$H,4,FALSE)),0,VLOOKUP($AY28,$C:$H,4,FALSE))</f>
        <v>15</v>
      </c>
      <c r="BD28" s="24">
        <f t="shared" ref="BD28:BD60" si="79">IF(ISERROR(VLOOKUP($AY28,$C:$H,5,FALSE)),0,VLOOKUP($AY28,$C:$H,5,FALSE))</f>
        <v>3</v>
      </c>
      <c r="BE28" s="25">
        <f t="shared" si="26"/>
        <v>14.545454545454545</v>
      </c>
      <c r="BF28" s="25">
        <f t="shared" si="27"/>
        <v>52.72727272727272</v>
      </c>
      <c r="BG28" s="25">
        <f t="shared" si="28"/>
        <v>27.27272727272727</v>
      </c>
      <c r="BH28" s="25">
        <f t="shared" si="29"/>
        <v>5.4545454545454541</v>
      </c>
      <c r="BI28" s="24">
        <f t="shared" si="30"/>
        <v>0</v>
      </c>
      <c r="BJ28" s="24">
        <f t="shared" ref="BJ28:BJ60" si="80">IF(ISERROR(VLOOKUP($AY28,$K:$P,2,FALSE)),0,VLOOKUP($AY28,$K:$P,2,FALSE))</f>
        <v>0</v>
      </c>
      <c r="BK28" s="24">
        <f t="shared" ref="BK28:BK60" si="81">IF(ISERROR(VLOOKUP($AY28,$K:$P,3,FALSE)),0,VLOOKUP($AY28,$K:$P,3,FALSE))</f>
        <v>0</v>
      </c>
      <c r="BL28" s="24">
        <f t="shared" ref="BL28:BL60" si="82">IF(ISERROR(VLOOKUP($AY28,$K:$P,4,FALSE)),0,VLOOKUP($AY28,$K:$P,4,FALSE))</f>
        <v>0</v>
      </c>
      <c r="BM28" s="24">
        <f t="shared" ref="BM28:BM60" si="83">IF(ISERROR(VLOOKUP($AY28,$K:$P,5,FALSE)),0,VLOOKUP($AY28,$K:$P,5,FALSE))</f>
        <v>0</v>
      </c>
      <c r="BN28" s="25">
        <f t="shared" si="31"/>
        <v>0</v>
      </c>
      <c r="BO28" s="25">
        <f t="shared" si="32"/>
        <v>0</v>
      </c>
      <c r="BP28" s="25">
        <f t="shared" si="33"/>
        <v>0</v>
      </c>
      <c r="BQ28" s="25">
        <f t="shared" si="34"/>
        <v>0</v>
      </c>
      <c r="BR28" s="24">
        <f t="shared" si="35"/>
        <v>44</v>
      </c>
      <c r="BS28" s="24">
        <f t="shared" ref="BS28:BS60" si="84">IF(ISERROR(VLOOKUP($AY28,$S:$X,2,FALSE)),0,VLOOKUP($AY28,$S:$X,2,FALSE))</f>
        <v>4</v>
      </c>
      <c r="BT28" s="24">
        <f t="shared" ref="BT28:BT60" si="85">IF(ISERROR(VLOOKUP($AY28,$S:$X,3,FALSE)),0,VLOOKUP($AY28,$S:$X,3,FALSE))</f>
        <v>23</v>
      </c>
      <c r="BU28" s="24">
        <f t="shared" ref="BU28:BU60" si="86">IF(ISERROR(VLOOKUP($AY28,$S:$X,4,FALSE)),0,VLOOKUP($AY28,$S:$X,4,FALSE))</f>
        <v>15</v>
      </c>
      <c r="BV28" s="24">
        <f t="shared" ref="BV28:BV60" si="87">IF(ISERROR(VLOOKUP($AY28,$S:$X,5,FALSE)),0,VLOOKUP($AY28,$S:$X,5,FALSE))</f>
        <v>2</v>
      </c>
      <c r="BW28" s="25">
        <f>IF(ISERROR(BS28/$BR28*100),0,BS28/$BR28*100)</f>
        <v>9.0909090909090917</v>
      </c>
      <c r="BX28" s="25">
        <f t="shared" si="13"/>
        <v>52.272727272727273</v>
      </c>
      <c r="BY28" s="25">
        <f t="shared" si="14"/>
        <v>34.090909090909086</v>
      </c>
      <c r="BZ28" s="25">
        <f t="shared" si="15"/>
        <v>4.5454545454545459</v>
      </c>
      <c r="CA28" s="24">
        <f t="shared" si="36"/>
        <v>9</v>
      </c>
      <c r="CB28" s="24">
        <f t="shared" ref="CB28:CB60" si="88">IF(ISERROR(VLOOKUP($AY28,$AA:$AF,2,FALSE)),0,VLOOKUP($AY28,$AA:$AF,2,FALSE))</f>
        <v>3</v>
      </c>
      <c r="CC28" s="24">
        <f t="shared" ref="CC28:CC60" si="89">IF(ISERROR(VLOOKUP($AY28,$AA:$AF,3,FALSE)),0,VLOOKUP($AY28,$AA:$AF,3,FALSE))</f>
        <v>5</v>
      </c>
      <c r="CD28" s="24">
        <f t="shared" ref="CD28:CD60" si="90">IF(ISERROR(VLOOKUP($AY28,$AA:$AF,4,FALSE)),0,VLOOKUP($AY28,$AA:$AF,4,FALSE))</f>
        <v>0</v>
      </c>
      <c r="CE28" s="24">
        <f t="shared" ref="CE28:CE60" si="91">IF(ISERROR(VLOOKUP($AY28,$AA:$AF,5,FALSE)),0,VLOOKUP($AY28,$AA:$AF,5,FALSE))</f>
        <v>1</v>
      </c>
      <c r="CF28" s="25">
        <f t="shared" si="37"/>
        <v>33.333333333333329</v>
      </c>
      <c r="CG28" s="25">
        <f t="shared" si="38"/>
        <v>55.555555555555557</v>
      </c>
      <c r="CH28" s="25">
        <f t="shared" si="39"/>
        <v>0</v>
      </c>
      <c r="CI28" s="25">
        <f t="shared" si="40"/>
        <v>11.111111111111111</v>
      </c>
      <c r="CJ28" s="24">
        <f t="shared" si="41"/>
        <v>1</v>
      </c>
      <c r="CK28" s="24">
        <f t="shared" ref="CK28:CK60" si="92">IF(ISERROR(VLOOKUP($AY28,$AI:$AN,2,FALSE)),0,VLOOKUP($AY28,$AI:$AN,2,FALSE))</f>
        <v>1</v>
      </c>
      <c r="CL28" s="24">
        <f t="shared" ref="CL28:CL60" si="93">IF(ISERROR(VLOOKUP($AY28,$AI:$AN,3,FALSE)),0,VLOOKUP($AY28,$AI:$AN,3,FALSE))</f>
        <v>0</v>
      </c>
      <c r="CM28" s="24">
        <f t="shared" ref="CM28:CM60" si="94">IF(ISERROR(VLOOKUP($AY28,$AI:$AN,4,FALSE)),0,VLOOKUP($AY28,$AI:$AN,4,FALSE))</f>
        <v>0</v>
      </c>
      <c r="CN28" s="24">
        <f t="shared" ref="CN28:CN60" si="95">IF(ISERROR(VLOOKUP($AY28,$AI:$AN,5,FALSE)),0,VLOOKUP($AY28,$AI:$AN,5,FALSE))</f>
        <v>0</v>
      </c>
      <c r="CO28" s="25">
        <f t="shared" si="42"/>
        <v>100</v>
      </c>
      <c r="CP28" s="25">
        <f t="shared" si="43"/>
        <v>0</v>
      </c>
      <c r="CQ28" s="25">
        <f t="shared" si="44"/>
        <v>0</v>
      </c>
      <c r="CR28" s="25">
        <f t="shared" si="45"/>
        <v>0</v>
      </c>
      <c r="CS28" s="24">
        <f t="shared" si="46"/>
        <v>1</v>
      </c>
      <c r="CT28" s="24">
        <f t="shared" si="47"/>
        <v>0</v>
      </c>
      <c r="CU28" s="24">
        <f t="shared" si="48"/>
        <v>1</v>
      </c>
      <c r="CV28" s="24">
        <f t="shared" si="49"/>
        <v>0</v>
      </c>
      <c r="CW28" s="24">
        <f t="shared" si="50"/>
        <v>0</v>
      </c>
      <c r="CX28" s="25">
        <f t="shared" si="51"/>
        <v>0</v>
      </c>
      <c r="CY28" s="25">
        <f t="shared" si="52"/>
        <v>100</v>
      </c>
      <c r="CZ28" s="25">
        <f t="shared" si="53"/>
        <v>0</v>
      </c>
      <c r="DA28" s="25">
        <f t="shared" si="54"/>
        <v>0</v>
      </c>
    </row>
    <row r="29" spans="2:105">
      <c r="B29" s="9"/>
      <c r="C29" s="12" t="s">
        <v>150</v>
      </c>
      <c r="D29" s="17">
        <v>48</v>
      </c>
      <c r="E29" s="18">
        <v>64</v>
      </c>
      <c r="F29" s="18">
        <v>7</v>
      </c>
      <c r="G29" s="31"/>
      <c r="J29" s="9"/>
      <c r="K29" s="12" t="s">
        <v>24</v>
      </c>
      <c r="L29" s="17">
        <v>2</v>
      </c>
      <c r="M29" s="18"/>
      <c r="N29" s="18"/>
      <c r="O29" s="31"/>
      <c r="R29" s="9"/>
      <c r="S29" s="12" t="s">
        <v>150</v>
      </c>
      <c r="T29" s="17">
        <v>29</v>
      </c>
      <c r="U29" s="18">
        <v>51</v>
      </c>
      <c r="V29" s="18">
        <v>6</v>
      </c>
      <c r="W29" s="31"/>
      <c r="Z29" s="9"/>
      <c r="AA29" s="12" t="s">
        <v>150</v>
      </c>
      <c r="AB29" s="17">
        <v>10</v>
      </c>
      <c r="AC29" s="18">
        <v>11</v>
      </c>
      <c r="AD29" s="18">
        <v>1</v>
      </c>
      <c r="AE29" s="31"/>
      <c r="AH29" s="9"/>
      <c r="AI29" s="12" t="s">
        <v>150</v>
      </c>
      <c r="AJ29" s="17">
        <v>4</v>
      </c>
      <c r="AK29" s="18"/>
      <c r="AL29" s="18"/>
      <c r="AM29" s="31"/>
      <c r="AP29" s="9"/>
      <c r="AQ29" s="12" t="s">
        <v>100</v>
      </c>
      <c r="AR29" s="17"/>
      <c r="AS29" s="18">
        <v>1</v>
      </c>
      <c r="AT29" s="18"/>
      <c r="AU29" s="31"/>
      <c r="AY29" t="s">
        <v>150</v>
      </c>
      <c r="AZ29" s="24">
        <f t="shared" si="25"/>
        <v>119</v>
      </c>
      <c r="BA29" s="24">
        <f t="shared" si="76"/>
        <v>48</v>
      </c>
      <c r="BB29" s="24">
        <f t="shared" si="77"/>
        <v>64</v>
      </c>
      <c r="BC29" s="24">
        <f t="shared" si="78"/>
        <v>7</v>
      </c>
      <c r="BD29" s="24">
        <f t="shared" si="79"/>
        <v>0</v>
      </c>
      <c r="BE29" s="25">
        <f t="shared" si="26"/>
        <v>40.336134453781511</v>
      </c>
      <c r="BF29" s="25">
        <f t="shared" si="27"/>
        <v>53.781512605042018</v>
      </c>
      <c r="BG29" s="25">
        <f t="shared" si="28"/>
        <v>5.8823529411764701</v>
      </c>
      <c r="BH29" s="25">
        <f t="shared" si="29"/>
        <v>0</v>
      </c>
      <c r="BI29" s="24">
        <f t="shared" si="30"/>
        <v>4</v>
      </c>
      <c r="BJ29" s="24">
        <f t="shared" si="80"/>
        <v>4</v>
      </c>
      <c r="BK29" s="24">
        <f t="shared" si="81"/>
        <v>0</v>
      </c>
      <c r="BL29" s="24">
        <f t="shared" si="82"/>
        <v>0</v>
      </c>
      <c r="BM29" s="24">
        <f t="shared" si="83"/>
        <v>0</v>
      </c>
      <c r="BN29" s="25">
        <f t="shared" si="31"/>
        <v>100</v>
      </c>
      <c r="BO29" s="25">
        <f t="shared" si="32"/>
        <v>0</v>
      </c>
      <c r="BP29" s="25">
        <f t="shared" si="33"/>
        <v>0</v>
      </c>
      <c r="BQ29" s="25">
        <f t="shared" si="34"/>
        <v>0</v>
      </c>
      <c r="BR29" s="24">
        <f t="shared" si="35"/>
        <v>86</v>
      </c>
      <c r="BS29" s="24">
        <f t="shared" si="84"/>
        <v>29</v>
      </c>
      <c r="BT29" s="24">
        <f t="shared" si="85"/>
        <v>51</v>
      </c>
      <c r="BU29" s="24">
        <f t="shared" si="86"/>
        <v>6</v>
      </c>
      <c r="BV29" s="24">
        <f t="shared" si="87"/>
        <v>0</v>
      </c>
      <c r="BW29" s="25">
        <f t="shared" ref="BW29:BW94" si="96">IF(ISERROR(BS29/$BR29*100),0,BS29/$BR29*100)</f>
        <v>33.720930232558139</v>
      </c>
      <c r="BX29" s="25">
        <f t="shared" ref="BX29:BX94" si="97">IF(ISERROR(BT29/$BR29*100),0,BT29/$BR29*100)</f>
        <v>59.302325581395351</v>
      </c>
      <c r="BY29" s="25">
        <f t="shared" ref="BY29:BY94" si="98">IF(ISERROR(BU29/$BR29*100),0,BU29/$BR29*100)</f>
        <v>6.9767441860465116</v>
      </c>
      <c r="BZ29" s="25">
        <f t="shared" ref="BZ29:BZ94" si="99">IF(ISERROR(BV29/$BR29*100),0,BV29/$BR29*100)</f>
        <v>0</v>
      </c>
      <c r="CA29" s="24">
        <f t="shared" si="36"/>
        <v>22</v>
      </c>
      <c r="CB29" s="24">
        <f t="shared" si="88"/>
        <v>10</v>
      </c>
      <c r="CC29" s="24">
        <f t="shared" si="89"/>
        <v>11</v>
      </c>
      <c r="CD29" s="24">
        <f t="shared" si="90"/>
        <v>1</v>
      </c>
      <c r="CE29" s="24">
        <f t="shared" si="91"/>
        <v>0</v>
      </c>
      <c r="CF29" s="25">
        <f t="shared" si="37"/>
        <v>45.454545454545453</v>
      </c>
      <c r="CG29" s="25">
        <f t="shared" si="38"/>
        <v>50</v>
      </c>
      <c r="CH29" s="25">
        <f t="shared" si="39"/>
        <v>4.5454545454545459</v>
      </c>
      <c r="CI29" s="25">
        <f t="shared" si="40"/>
        <v>0</v>
      </c>
      <c r="CJ29" s="24">
        <f t="shared" si="41"/>
        <v>4</v>
      </c>
      <c r="CK29" s="24">
        <f t="shared" si="92"/>
        <v>4</v>
      </c>
      <c r="CL29" s="24">
        <f t="shared" si="93"/>
        <v>0</v>
      </c>
      <c r="CM29" s="24">
        <f t="shared" si="94"/>
        <v>0</v>
      </c>
      <c r="CN29" s="24">
        <f t="shared" si="95"/>
        <v>0</v>
      </c>
      <c r="CO29" s="25">
        <f t="shared" si="42"/>
        <v>100</v>
      </c>
      <c r="CP29" s="25">
        <f t="shared" si="43"/>
        <v>0</v>
      </c>
      <c r="CQ29" s="25">
        <f t="shared" si="44"/>
        <v>0</v>
      </c>
      <c r="CR29" s="25">
        <f t="shared" si="45"/>
        <v>0</v>
      </c>
      <c r="CS29" s="24">
        <f t="shared" si="46"/>
        <v>3</v>
      </c>
      <c r="CT29" s="24">
        <f t="shared" si="47"/>
        <v>1</v>
      </c>
      <c r="CU29" s="24">
        <f t="shared" si="48"/>
        <v>2</v>
      </c>
      <c r="CV29" s="24">
        <f t="shared" si="49"/>
        <v>0</v>
      </c>
      <c r="CW29" s="24">
        <f t="shared" si="50"/>
        <v>0</v>
      </c>
      <c r="CX29" s="25">
        <f t="shared" si="51"/>
        <v>33.333333333333329</v>
      </c>
      <c r="CY29" s="25">
        <f t="shared" si="52"/>
        <v>66.666666666666657</v>
      </c>
      <c r="CZ29" s="25">
        <f t="shared" si="53"/>
        <v>0</v>
      </c>
      <c r="DA29" s="25">
        <f t="shared" si="54"/>
        <v>0</v>
      </c>
    </row>
    <row r="30" spans="2:105">
      <c r="B30" s="9"/>
      <c r="C30" s="12" t="s">
        <v>31</v>
      </c>
      <c r="D30" s="17">
        <v>9</v>
      </c>
      <c r="E30" s="18">
        <v>51</v>
      </c>
      <c r="F30" s="18">
        <v>13</v>
      </c>
      <c r="G30" s="31">
        <v>1</v>
      </c>
      <c r="J30" s="9"/>
      <c r="K30" s="12" t="s">
        <v>25</v>
      </c>
      <c r="L30" s="17">
        <v>3</v>
      </c>
      <c r="M30" s="18">
        <v>1</v>
      </c>
      <c r="N30" s="18"/>
      <c r="O30" s="31"/>
      <c r="R30" s="9"/>
      <c r="S30" s="12" t="s">
        <v>31</v>
      </c>
      <c r="T30" s="17">
        <v>5</v>
      </c>
      <c r="U30" s="18">
        <v>38</v>
      </c>
      <c r="V30" s="18">
        <v>9</v>
      </c>
      <c r="W30" s="31">
        <v>1</v>
      </c>
      <c r="Z30" s="9"/>
      <c r="AA30" s="12" t="s">
        <v>31</v>
      </c>
      <c r="AB30" s="17">
        <v>3</v>
      </c>
      <c r="AC30" s="18">
        <v>10</v>
      </c>
      <c r="AD30" s="18">
        <v>2</v>
      </c>
      <c r="AE30" s="31"/>
      <c r="AH30" s="9"/>
      <c r="AI30" s="12" t="s">
        <v>31</v>
      </c>
      <c r="AJ30" s="17">
        <v>1</v>
      </c>
      <c r="AK30" s="18">
        <v>2</v>
      </c>
      <c r="AL30" s="18">
        <v>2</v>
      </c>
      <c r="AM30" s="31"/>
      <c r="AP30" s="9"/>
      <c r="AQ30" s="12" t="s">
        <v>42</v>
      </c>
      <c r="AR30" s="17"/>
      <c r="AS30" s="18">
        <v>3</v>
      </c>
      <c r="AT30" s="18"/>
      <c r="AU30" s="31"/>
      <c r="AY30" t="s">
        <v>31</v>
      </c>
      <c r="AZ30" s="24">
        <f t="shared" si="25"/>
        <v>74</v>
      </c>
      <c r="BA30" s="24">
        <f t="shared" si="76"/>
        <v>9</v>
      </c>
      <c r="BB30" s="24">
        <f t="shared" si="77"/>
        <v>51</v>
      </c>
      <c r="BC30" s="24">
        <f t="shared" si="78"/>
        <v>13</v>
      </c>
      <c r="BD30" s="24">
        <f t="shared" si="79"/>
        <v>1</v>
      </c>
      <c r="BE30" s="25">
        <f t="shared" si="26"/>
        <v>12.162162162162163</v>
      </c>
      <c r="BF30" s="25">
        <f t="shared" si="27"/>
        <v>68.918918918918919</v>
      </c>
      <c r="BG30" s="25">
        <f t="shared" si="28"/>
        <v>17.567567567567568</v>
      </c>
      <c r="BH30" s="25">
        <f t="shared" si="29"/>
        <v>1.3513513513513513</v>
      </c>
      <c r="BI30" s="24">
        <f t="shared" si="30"/>
        <v>0</v>
      </c>
      <c r="BJ30" s="24">
        <f t="shared" si="80"/>
        <v>0</v>
      </c>
      <c r="BK30" s="24">
        <f t="shared" si="81"/>
        <v>0</v>
      </c>
      <c r="BL30" s="24">
        <f t="shared" si="82"/>
        <v>0</v>
      </c>
      <c r="BM30" s="24">
        <f t="shared" si="83"/>
        <v>0</v>
      </c>
      <c r="BN30" s="25">
        <f t="shared" si="31"/>
        <v>0</v>
      </c>
      <c r="BO30" s="25">
        <f t="shared" si="32"/>
        <v>0</v>
      </c>
      <c r="BP30" s="25">
        <f t="shared" si="33"/>
        <v>0</v>
      </c>
      <c r="BQ30" s="25">
        <f t="shared" si="34"/>
        <v>0</v>
      </c>
      <c r="BR30" s="24">
        <f t="shared" si="35"/>
        <v>53</v>
      </c>
      <c r="BS30" s="24">
        <f t="shared" si="84"/>
        <v>5</v>
      </c>
      <c r="BT30" s="24">
        <f t="shared" si="85"/>
        <v>38</v>
      </c>
      <c r="BU30" s="24">
        <f t="shared" si="86"/>
        <v>9</v>
      </c>
      <c r="BV30" s="24">
        <f t="shared" si="87"/>
        <v>1</v>
      </c>
      <c r="BW30" s="25">
        <f t="shared" si="96"/>
        <v>9.433962264150944</v>
      </c>
      <c r="BX30" s="25">
        <f t="shared" si="97"/>
        <v>71.698113207547166</v>
      </c>
      <c r="BY30" s="25">
        <f t="shared" si="98"/>
        <v>16.981132075471699</v>
      </c>
      <c r="BZ30" s="25">
        <f t="shared" si="99"/>
        <v>1.8867924528301887</v>
      </c>
      <c r="CA30" s="24">
        <f t="shared" si="36"/>
        <v>15</v>
      </c>
      <c r="CB30" s="24">
        <f t="shared" si="88"/>
        <v>3</v>
      </c>
      <c r="CC30" s="24">
        <f t="shared" si="89"/>
        <v>10</v>
      </c>
      <c r="CD30" s="24">
        <f t="shared" si="90"/>
        <v>2</v>
      </c>
      <c r="CE30" s="24">
        <f t="shared" si="91"/>
        <v>0</v>
      </c>
      <c r="CF30" s="25">
        <f t="shared" si="37"/>
        <v>20</v>
      </c>
      <c r="CG30" s="25">
        <f t="shared" si="38"/>
        <v>66.666666666666657</v>
      </c>
      <c r="CH30" s="25">
        <f t="shared" si="39"/>
        <v>13.333333333333334</v>
      </c>
      <c r="CI30" s="25">
        <f t="shared" si="40"/>
        <v>0</v>
      </c>
      <c r="CJ30" s="24">
        <f t="shared" si="41"/>
        <v>5</v>
      </c>
      <c r="CK30" s="24">
        <f t="shared" si="92"/>
        <v>1</v>
      </c>
      <c r="CL30" s="24">
        <f t="shared" si="93"/>
        <v>2</v>
      </c>
      <c r="CM30" s="24">
        <f t="shared" si="94"/>
        <v>2</v>
      </c>
      <c r="CN30" s="24">
        <f t="shared" si="95"/>
        <v>0</v>
      </c>
      <c r="CO30" s="25">
        <f t="shared" si="42"/>
        <v>20</v>
      </c>
      <c r="CP30" s="25">
        <f t="shared" si="43"/>
        <v>40</v>
      </c>
      <c r="CQ30" s="25">
        <f t="shared" si="44"/>
        <v>40</v>
      </c>
      <c r="CR30" s="25">
        <f t="shared" si="45"/>
        <v>0</v>
      </c>
      <c r="CS30" s="24">
        <f t="shared" si="46"/>
        <v>1</v>
      </c>
      <c r="CT30" s="24">
        <f t="shared" si="47"/>
        <v>0</v>
      </c>
      <c r="CU30" s="24">
        <f t="shared" si="48"/>
        <v>1</v>
      </c>
      <c r="CV30" s="24">
        <f t="shared" si="49"/>
        <v>0</v>
      </c>
      <c r="CW30" s="24">
        <f t="shared" si="50"/>
        <v>0</v>
      </c>
      <c r="CX30" s="25">
        <f t="shared" si="51"/>
        <v>0</v>
      </c>
      <c r="CY30" s="25">
        <f t="shared" si="52"/>
        <v>100</v>
      </c>
      <c r="CZ30" s="25">
        <f t="shared" si="53"/>
        <v>0</v>
      </c>
      <c r="DA30" s="25">
        <f t="shared" si="54"/>
        <v>0</v>
      </c>
    </row>
    <row r="31" spans="2:105">
      <c r="B31" s="9"/>
      <c r="C31" s="12" t="s">
        <v>153</v>
      </c>
      <c r="D31" s="17">
        <v>19</v>
      </c>
      <c r="E31" s="18">
        <v>46</v>
      </c>
      <c r="F31" s="18">
        <v>16</v>
      </c>
      <c r="G31" s="31">
        <v>3</v>
      </c>
      <c r="J31" s="9"/>
      <c r="K31" s="12" t="s">
        <v>101</v>
      </c>
      <c r="L31" s="17"/>
      <c r="M31" s="18">
        <v>3</v>
      </c>
      <c r="N31" s="18"/>
      <c r="O31" s="31"/>
      <c r="R31" s="9"/>
      <c r="S31" s="12" t="s">
        <v>153</v>
      </c>
      <c r="T31" s="17">
        <v>11</v>
      </c>
      <c r="U31" s="18">
        <v>33</v>
      </c>
      <c r="V31" s="18">
        <v>12</v>
      </c>
      <c r="W31" s="31">
        <v>2</v>
      </c>
      <c r="Z31" s="9"/>
      <c r="AA31" s="12" t="s">
        <v>153</v>
      </c>
      <c r="AB31" s="17">
        <v>5</v>
      </c>
      <c r="AC31" s="18">
        <v>7</v>
      </c>
      <c r="AD31" s="18">
        <v>2</v>
      </c>
      <c r="AE31" s="31">
        <v>1</v>
      </c>
      <c r="AH31" s="9"/>
      <c r="AI31" s="12" t="s">
        <v>153</v>
      </c>
      <c r="AJ31" s="17">
        <v>1</v>
      </c>
      <c r="AK31" s="18">
        <v>3</v>
      </c>
      <c r="AL31" s="18"/>
      <c r="AM31" s="31"/>
      <c r="AP31" s="9"/>
      <c r="AQ31" s="12" t="s">
        <v>146</v>
      </c>
      <c r="AR31" s="17"/>
      <c r="AS31" s="18">
        <v>5</v>
      </c>
      <c r="AT31" s="18"/>
      <c r="AU31" s="31"/>
      <c r="AY31" t="s">
        <v>153</v>
      </c>
      <c r="AZ31" s="24">
        <f t="shared" si="25"/>
        <v>84</v>
      </c>
      <c r="BA31" s="24">
        <f t="shared" si="76"/>
        <v>19</v>
      </c>
      <c r="BB31" s="24">
        <f t="shared" si="77"/>
        <v>46</v>
      </c>
      <c r="BC31" s="24">
        <f t="shared" si="78"/>
        <v>16</v>
      </c>
      <c r="BD31" s="24">
        <f t="shared" si="79"/>
        <v>3</v>
      </c>
      <c r="BE31" s="25">
        <f t="shared" si="26"/>
        <v>22.61904761904762</v>
      </c>
      <c r="BF31" s="25">
        <f t="shared" si="27"/>
        <v>54.761904761904766</v>
      </c>
      <c r="BG31" s="25">
        <f t="shared" si="28"/>
        <v>19.047619047619047</v>
      </c>
      <c r="BH31" s="25">
        <f t="shared" si="29"/>
        <v>3.5714285714285712</v>
      </c>
      <c r="BI31" s="24">
        <f t="shared" si="30"/>
        <v>4</v>
      </c>
      <c r="BJ31" s="24">
        <f t="shared" si="80"/>
        <v>1</v>
      </c>
      <c r="BK31" s="24">
        <f t="shared" si="81"/>
        <v>1</v>
      </c>
      <c r="BL31" s="24">
        <f t="shared" si="82"/>
        <v>2</v>
      </c>
      <c r="BM31" s="24">
        <f t="shared" si="83"/>
        <v>0</v>
      </c>
      <c r="BN31" s="25">
        <f t="shared" si="31"/>
        <v>25</v>
      </c>
      <c r="BO31" s="25">
        <f t="shared" si="32"/>
        <v>25</v>
      </c>
      <c r="BP31" s="25">
        <f t="shared" si="33"/>
        <v>50</v>
      </c>
      <c r="BQ31" s="25">
        <f t="shared" si="34"/>
        <v>0</v>
      </c>
      <c r="BR31" s="24">
        <f t="shared" si="35"/>
        <v>58</v>
      </c>
      <c r="BS31" s="24">
        <f t="shared" si="84"/>
        <v>11</v>
      </c>
      <c r="BT31" s="24">
        <f t="shared" si="85"/>
        <v>33</v>
      </c>
      <c r="BU31" s="24">
        <f t="shared" si="86"/>
        <v>12</v>
      </c>
      <c r="BV31" s="24">
        <f t="shared" si="87"/>
        <v>2</v>
      </c>
      <c r="BW31" s="25">
        <f t="shared" si="96"/>
        <v>18.96551724137931</v>
      </c>
      <c r="BX31" s="25">
        <f t="shared" si="97"/>
        <v>56.896551724137936</v>
      </c>
      <c r="BY31" s="25">
        <f t="shared" si="98"/>
        <v>20.689655172413794</v>
      </c>
      <c r="BZ31" s="25">
        <f t="shared" si="99"/>
        <v>3.4482758620689653</v>
      </c>
      <c r="CA31" s="24">
        <f t="shared" si="36"/>
        <v>15</v>
      </c>
      <c r="CB31" s="24">
        <f t="shared" si="88"/>
        <v>5</v>
      </c>
      <c r="CC31" s="24">
        <f t="shared" si="89"/>
        <v>7</v>
      </c>
      <c r="CD31" s="24">
        <f t="shared" si="90"/>
        <v>2</v>
      </c>
      <c r="CE31" s="24">
        <f t="shared" si="91"/>
        <v>1</v>
      </c>
      <c r="CF31" s="25">
        <f t="shared" si="37"/>
        <v>33.333333333333329</v>
      </c>
      <c r="CG31" s="25">
        <f t="shared" si="38"/>
        <v>46.666666666666664</v>
      </c>
      <c r="CH31" s="25">
        <f t="shared" si="39"/>
        <v>13.333333333333334</v>
      </c>
      <c r="CI31" s="25">
        <f t="shared" si="40"/>
        <v>6.666666666666667</v>
      </c>
      <c r="CJ31" s="24">
        <f t="shared" si="41"/>
        <v>4</v>
      </c>
      <c r="CK31" s="24">
        <f t="shared" si="92"/>
        <v>1</v>
      </c>
      <c r="CL31" s="24">
        <f t="shared" si="93"/>
        <v>3</v>
      </c>
      <c r="CM31" s="24">
        <f t="shared" si="94"/>
        <v>0</v>
      </c>
      <c r="CN31" s="24">
        <f t="shared" si="95"/>
        <v>0</v>
      </c>
      <c r="CO31" s="25">
        <f t="shared" si="42"/>
        <v>25</v>
      </c>
      <c r="CP31" s="25">
        <f t="shared" si="43"/>
        <v>75</v>
      </c>
      <c r="CQ31" s="25">
        <f t="shared" si="44"/>
        <v>0</v>
      </c>
      <c r="CR31" s="25">
        <f t="shared" si="45"/>
        <v>0</v>
      </c>
      <c r="CS31" s="24">
        <f t="shared" si="46"/>
        <v>3</v>
      </c>
      <c r="CT31" s="24">
        <f t="shared" si="47"/>
        <v>1</v>
      </c>
      <c r="CU31" s="24">
        <f t="shared" si="48"/>
        <v>2</v>
      </c>
      <c r="CV31" s="24">
        <f t="shared" si="49"/>
        <v>0</v>
      </c>
      <c r="CW31" s="24">
        <f t="shared" si="50"/>
        <v>0</v>
      </c>
      <c r="CX31" s="25">
        <f t="shared" si="51"/>
        <v>33.333333333333329</v>
      </c>
      <c r="CY31" s="25">
        <f t="shared" si="52"/>
        <v>66.666666666666657</v>
      </c>
      <c r="CZ31" s="25">
        <f t="shared" si="53"/>
        <v>0</v>
      </c>
      <c r="DA31" s="25">
        <f t="shared" si="54"/>
        <v>0</v>
      </c>
    </row>
    <row r="32" spans="2:105">
      <c r="B32" s="9"/>
      <c r="C32" s="12" t="s">
        <v>100</v>
      </c>
      <c r="D32" s="17">
        <v>24</v>
      </c>
      <c r="E32" s="18">
        <v>48</v>
      </c>
      <c r="F32" s="18">
        <v>17</v>
      </c>
      <c r="G32" s="31">
        <v>2</v>
      </c>
      <c r="J32" s="9"/>
      <c r="K32" s="12" t="s">
        <v>2</v>
      </c>
      <c r="L32" s="17"/>
      <c r="M32" s="18">
        <v>1</v>
      </c>
      <c r="N32" s="18"/>
      <c r="O32" s="31"/>
      <c r="R32" s="9"/>
      <c r="S32" s="12" t="s">
        <v>100</v>
      </c>
      <c r="T32" s="17">
        <v>16</v>
      </c>
      <c r="U32" s="18">
        <v>37</v>
      </c>
      <c r="V32" s="18">
        <v>15</v>
      </c>
      <c r="W32" s="31">
        <v>2</v>
      </c>
      <c r="Z32" s="9"/>
      <c r="AA32" s="12" t="s">
        <v>100</v>
      </c>
      <c r="AB32" s="17">
        <v>7</v>
      </c>
      <c r="AC32" s="18">
        <v>8</v>
      </c>
      <c r="AD32" s="18">
        <v>1</v>
      </c>
      <c r="AE32" s="31"/>
      <c r="AH32" s="9"/>
      <c r="AI32" s="12" t="s">
        <v>100</v>
      </c>
      <c r="AJ32" s="17">
        <v>1</v>
      </c>
      <c r="AK32" s="18">
        <v>2</v>
      </c>
      <c r="AL32" s="18">
        <v>1</v>
      </c>
      <c r="AM32" s="31"/>
      <c r="AP32" s="9"/>
      <c r="AQ32" s="12" t="s">
        <v>29</v>
      </c>
      <c r="AR32" s="17"/>
      <c r="AS32" s="18">
        <v>2</v>
      </c>
      <c r="AT32" s="18"/>
      <c r="AU32" s="31"/>
      <c r="AY32" t="s">
        <v>100</v>
      </c>
      <c r="AZ32" s="24">
        <f t="shared" si="25"/>
        <v>91</v>
      </c>
      <c r="BA32" s="24">
        <f t="shared" si="76"/>
        <v>24</v>
      </c>
      <c r="BB32" s="24">
        <f t="shared" si="77"/>
        <v>48</v>
      </c>
      <c r="BC32" s="24">
        <f t="shared" si="78"/>
        <v>17</v>
      </c>
      <c r="BD32" s="24">
        <f t="shared" si="79"/>
        <v>2</v>
      </c>
      <c r="BE32" s="25">
        <f t="shared" si="26"/>
        <v>26.373626373626376</v>
      </c>
      <c r="BF32" s="25">
        <f t="shared" si="27"/>
        <v>52.747252747252752</v>
      </c>
      <c r="BG32" s="25">
        <f t="shared" si="28"/>
        <v>18.681318681318682</v>
      </c>
      <c r="BH32" s="25">
        <f t="shared" si="29"/>
        <v>2.197802197802198</v>
      </c>
      <c r="BI32" s="24">
        <f t="shared" si="30"/>
        <v>0</v>
      </c>
      <c r="BJ32" s="24">
        <f t="shared" si="80"/>
        <v>0</v>
      </c>
      <c r="BK32" s="24">
        <f t="shared" si="81"/>
        <v>0</v>
      </c>
      <c r="BL32" s="24">
        <f t="shared" si="82"/>
        <v>0</v>
      </c>
      <c r="BM32" s="24">
        <f t="shared" si="83"/>
        <v>0</v>
      </c>
      <c r="BN32" s="25">
        <f t="shared" si="31"/>
        <v>0</v>
      </c>
      <c r="BO32" s="25">
        <f t="shared" si="32"/>
        <v>0</v>
      </c>
      <c r="BP32" s="25">
        <f t="shared" si="33"/>
        <v>0</v>
      </c>
      <c r="BQ32" s="25">
        <f t="shared" si="34"/>
        <v>0</v>
      </c>
      <c r="BR32" s="24">
        <f t="shared" si="35"/>
        <v>70</v>
      </c>
      <c r="BS32" s="24">
        <f t="shared" si="84"/>
        <v>16</v>
      </c>
      <c r="BT32" s="24">
        <f t="shared" si="85"/>
        <v>37</v>
      </c>
      <c r="BU32" s="24">
        <f t="shared" si="86"/>
        <v>15</v>
      </c>
      <c r="BV32" s="24">
        <f t="shared" si="87"/>
        <v>2</v>
      </c>
      <c r="BW32" s="25">
        <f t="shared" si="96"/>
        <v>22.857142857142858</v>
      </c>
      <c r="BX32" s="25">
        <f t="shared" si="97"/>
        <v>52.857142857142861</v>
      </c>
      <c r="BY32" s="25">
        <f t="shared" si="98"/>
        <v>21.428571428571427</v>
      </c>
      <c r="BZ32" s="25">
        <f t="shared" si="99"/>
        <v>2.8571428571428572</v>
      </c>
      <c r="CA32" s="24">
        <f t="shared" si="36"/>
        <v>16</v>
      </c>
      <c r="CB32" s="24">
        <f t="shared" si="88"/>
        <v>7</v>
      </c>
      <c r="CC32" s="24">
        <f t="shared" si="89"/>
        <v>8</v>
      </c>
      <c r="CD32" s="24">
        <f t="shared" si="90"/>
        <v>1</v>
      </c>
      <c r="CE32" s="24">
        <f t="shared" si="91"/>
        <v>0</v>
      </c>
      <c r="CF32" s="25">
        <f t="shared" si="37"/>
        <v>43.75</v>
      </c>
      <c r="CG32" s="25">
        <f t="shared" si="38"/>
        <v>50</v>
      </c>
      <c r="CH32" s="25">
        <f t="shared" si="39"/>
        <v>6.25</v>
      </c>
      <c r="CI32" s="25">
        <f t="shared" si="40"/>
        <v>0</v>
      </c>
      <c r="CJ32" s="24">
        <f t="shared" si="41"/>
        <v>4</v>
      </c>
      <c r="CK32" s="24">
        <f t="shared" si="92"/>
        <v>1</v>
      </c>
      <c r="CL32" s="24">
        <f t="shared" si="93"/>
        <v>2</v>
      </c>
      <c r="CM32" s="24">
        <f t="shared" si="94"/>
        <v>1</v>
      </c>
      <c r="CN32" s="24">
        <f t="shared" si="95"/>
        <v>0</v>
      </c>
      <c r="CO32" s="25">
        <f t="shared" si="42"/>
        <v>25</v>
      </c>
      <c r="CP32" s="25">
        <f t="shared" si="43"/>
        <v>50</v>
      </c>
      <c r="CQ32" s="25">
        <f t="shared" si="44"/>
        <v>25</v>
      </c>
      <c r="CR32" s="25">
        <f t="shared" si="45"/>
        <v>0</v>
      </c>
      <c r="CS32" s="24">
        <f t="shared" si="46"/>
        <v>1</v>
      </c>
      <c r="CT32" s="24">
        <f t="shared" si="47"/>
        <v>0</v>
      </c>
      <c r="CU32" s="24">
        <f t="shared" si="48"/>
        <v>1</v>
      </c>
      <c r="CV32" s="24">
        <f t="shared" si="49"/>
        <v>0</v>
      </c>
      <c r="CW32" s="24">
        <f t="shared" si="50"/>
        <v>0</v>
      </c>
      <c r="CX32" s="25">
        <f t="shared" si="51"/>
        <v>0</v>
      </c>
      <c r="CY32" s="25">
        <f t="shared" si="52"/>
        <v>100</v>
      </c>
      <c r="CZ32" s="25">
        <f t="shared" si="53"/>
        <v>0</v>
      </c>
      <c r="DA32" s="25">
        <f t="shared" si="54"/>
        <v>0</v>
      </c>
    </row>
    <row r="33" spans="2:105">
      <c r="B33" s="9"/>
      <c r="C33" s="12" t="s">
        <v>42</v>
      </c>
      <c r="D33" s="17">
        <v>18</v>
      </c>
      <c r="E33" s="18">
        <v>40</v>
      </c>
      <c r="F33" s="18">
        <v>2</v>
      </c>
      <c r="G33" s="31"/>
      <c r="J33" s="9"/>
      <c r="K33" s="12" t="s">
        <v>33</v>
      </c>
      <c r="L33" s="17">
        <v>1</v>
      </c>
      <c r="M33" s="18"/>
      <c r="N33" s="18"/>
      <c r="O33" s="31"/>
      <c r="R33" s="9"/>
      <c r="S33" s="12" t="s">
        <v>42</v>
      </c>
      <c r="T33" s="17">
        <v>12</v>
      </c>
      <c r="U33" s="18">
        <v>28</v>
      </c>
      <c r="V33" s="18">
        <v>2</v>
      </c>
      <c r="W33" s="31"/>
      <c r="Z33" s="9"/>
      <c r="AA33" s="12" t="s">
        <v>42</v>
      </c>
      <c r="AB33" s="17">
        <v>2</v>
      </c>
      <c r="AC33" s="18">
        <v>7</v>
      </c>
      <c r="AD33" s="18"/>
      <c r="AE33" s="31"/>
      <c r="AH33" s="9"/>
      <c r="AI33" s="12" t="s">
        <v>42</v>
      </c>
      <c r="AJ33" s="17">
        <v>3</v>
      </c>
      <c r="AK33" s="18">
        <v>2</v>
      </c>
      <c r="AL33" s="18"/>
      <c r="AM33" s="31"/>
      <c r="AP33" s="9"/>
      <c r="AQ33" s="12" t="s">
        <v>124</v>
      </c>
      <c r="AR33" s="17">
        <v>1</v>
      </c>
      <c r="AS33" s="18"/>
      <c r="AT33" s="18"/>
      <c r="AU33" s="31"/>
      <c r="AY33" t="s">
        <v>42</v>
      </c>
      <c r="AZ33" s="24">
        <f t="shared" si="25"/>
        <v>60</v>
      </c>
      <c r="BA33" s="24">
        <f t="shared" si="76"/>
        <v>18</v>
      </c>
      <c r="BB33" s="24">
        <f t="shared" si="77"/>
        <v>40</v>
      </c>
      <c r="BC33" s="24">
        <f t="shared" si="78"/>
        <v>2</v>
      </c>
      <c r="BD33" s="24">
        <f t="shared" si="79"/>
        <v>0</v>
      </c>
      <c r="BE33" s="25">
        <f t="shared" si="26"/>
        <v>30</v>
      </c>
      <c r="BF33" s="25">
        <f t="shared" si="27"/>
        <v>66.666666666666657</v>
      </c>
      <c r="BG33" s="25">
        <f t="shared" si="28"/>
        <v>3.3333333333333335</v>
      </c>
      <c r="BH33" s="25">
        <f t="shared" si="29"/>
        <v>0</v>
      </c>
      <c r="BI33" s="24">
        <f t="shared" si="30"/>
        <v>1</v>
      </c>
      <c r="BJ33" s="24">
        <f t="shared" si="80"/>
        <v>1</v>
      </c>
      <c r="BK33" s="24">
        <f t="shared" si="81"/>
        <v>0</v>
      </c>
      <c r="BL33" s="24">
        <f t="shared" si="82"/>
        <v>0</v>
      </c>
      <c r="BM33" s="24">
        <f t="shared" si="83"/>
        <v>0</v>
      </c>
      <c r="BN33" s="25">
        <f t="shared" si="31"/>
        <v>100</v>
      </c>
      <c r="BO33" s="25">
        <f t="shared" si="32"/>
        <v>0</v>
      </c>
      <c r="BP33" s="25">
        <f t="shared" si="33"/>
        <v>0</v>
      </c>
      <c r="BQ33" s="25">
        <f t="shared" si="34"/>
        <v>0</v>
      </c>
      <c r="BR33" s="24">
        <f t="shared" si="35"/>
        <v>42</v>
      </c>
      <c r="BS33" s="24">
        <f t="shared" si="84"/>
        <v>12</v>
      </c>
      <c r="BT33" s="24">
        <f t="shared" si="85"/>
        <v>28</v>
      </c>
      <c r="BU33" s="24">
        <f t="shared" si="86"/>
        <v>2</v>
      </c>
      <c r="BV33" s="24">
        <f t="shared" si="87"/>
        <v>0</v>
      </c>
      <c r="BW33" s="25">
        <f t="shared" si="96"/>
        <v>28.571428571428569</v>
      </c>
      <c r="BX33" s="25">
        <f t="shared" si="97"/>
        <v>66.666666666666657</v>
      </c>
      <c r="BY33" s="25">
        <f t="shared" si="98"/>
        <v>4.7619047619047619</v>
      </c>
      <c r="BZ33" s="25">
        <f t="shared" si="99"/>
        <v>0</v>
      </c>
      <c r="CA33" s="24">
        <f t="shared" si="36"/>
        <v>9</v>
      </c>
      <c r="CB33" s="24">
        <f t="shared" si="88"/>
        <v>2</v>
      </c>
      <c r="CC33" s="24">
        <f t="shared" si="89"/>
        <v>7</v>
      </c>
      <c r="CD33" s="24">
        <f t="shared" si="90"/>
        <v>0</v>
      </c>
      <c r="CE33" s="24">
        <f t="shared" si="91"/>
        <v>0</v>
      </c>
      <c r="CF33" s="25">
        <f t="shared" si="37"/>
        <v>22.222222222222221</v>
      </c>
      <c r="CG33" s="25">
        <f t="shared" si="38"/>
        <v>77.777777777777786</v>
      </c>
      <c r="CH33" s="25">
        <f t="shared" si="39"/>
        <v>0</v>
      </c>
      <c r="CI33" s="25">
        <f t="shared" si="40"/>
        <v>0</v>
      </c>
      <c r="CJ33" s="24">
        <f t="shared" si="41"/>
        <v>5</v>
      </c>
      <c r="CK33" s="24">
        <f t="shared" si="92"/>
        <v>3</v>
      </c>
      <c r="CL33" s="24">
        <f t="shared" si="93"/>
        <v>2</v>
      </c>
      <c r="CM33" s="24">
        <f t="shared" si="94"/>
        <v>0</v>
      </c>
      <c r="CN33" s="24">
        <f t="shared" si="95"/>
        <v>0</v>
      </c>
      <c r="CO33" s="25">
        <f t="shared" si="42"/>
        <v>60</v>
      </c>
      <c r="CP33" s="25">
        <f t="shared" si="43"/>
        <v>40</v>
      </c>
      <c r="CQ33" s="25">
        <f t="shared" si="44"/>
        <v>0</v>
      </c>
      <c r="CR33" s="25">
        <f t="shared" si="45"/>
        <v>0</v>
      </c>
      <c r="CS33" s="24">
        <f t="shared" si="46"/>
        <v>3</v>
      </c>
      <c r="CT33" s="24">
        <f t="shared" si="47"/>
        <v>0</v>
      </c>
      <c r="CU33" s="24">
        <f t="shared" si="48"/>
        <v>3</v>
      </c>
      <c r="CV33" s="24">
        <f t="shared" si="49"/>
        <v>0</v>
      </c>
      <c r="CW33" s="24">
        <f t="shared" si="50"/>
        <v>0</v>
      </c>
      <c r="CX33" s="25">
        <f t="shared" si="51"/>
        <v>0</v>
      </c>
      <c r="CY33" s="25">
        <f t="shared" si="52"/>
        <v>100</v>
      </c>
      <c r="CZ33" s="25">
        <f t="shared" si="53"/>
        <v>0</v>
      </c>
      <c r="DA33" s="25">
        <f t="shared" si="54"/>
        <v>0</v>
      </c>
    </row>
    <row r="34" spans="2:105">
      <c r="B34" s="9"/>
      <c r="C34" s="12" t="s">
        <v>109</v>
      </c>
      <c r="D34" s="17">
        <v>1</v>
      </c>
      <c r="E34" s="18"/>
      <c r="F34" s="18"/>
      <c r="G34" s="31"/>
      <c r="J34" s="9"/>
      <c r="K34" s="12" t="s">
        <v>52</v>
      </c>
      <c r="L34" s="17">
        <v>1</v>
      </c>
      <c r="M34" s="18">
        <v>2</v>
      </c>
      <c r="N34" s="18"/>
      <c r="O34" s="31"/>
      <c r="R34" s="9"/>
      <c r="S34" s="12" t="s">
        <v>109</v>
      </c>
      <c r="T34" s="17">
        <v>1</v>
      </c>
      <c r="U34" s="18"/>
      <c r="V34" s="18"/>
      <c r="W34" s="31"/>
      <c r="Z34" s="9"/>
      <c r="AA34" s="12" t="s">
        <v>146</v>
      </c>
      <c r="AB34" s="17">
        <v>5</v>
      </c>
      <c r="AC34" s="18">
        <v>9</v>
      </c>
      <c r="AD34" s="18">
        <v>6</v>
      </c>
      <c r="AE34" s="31"/>
      <c r="AH34" s="9"/>
      <c r="AI34" s="12" t="s">
        <v>146</v>
      </c>
      <c r="AJ34" s="17">
        <v>3</v>
      </c>
      <c r="AK34" s="18">
        <v>1</v>
      </c>
      <c r="AL34" s="18">
        <v>2</v>
      </c>
      <c r="AM34" s="31"/>
      <c r="AP34" s="9"/>
      <c r="AQ34" s="12" t="s">
        <v>99</v>
      </c>
      <c r="AR34" s="17"/>
      <c r="AS34" s="18">
        <v>1</v>
      </c>
      <c r="AT34" s="18"/>
      <c r="AU34" s="31"/>
      <c r="AY34" t="s">
        <v>109</v>
      </c>
      <c r="AZ34" s="24">
        <f t="shared" si="25"/>
        <v>1</v>
      </c>
      <c r="BA34" s="24">
        <f t="shared" si="76"/>
        <v>1</v>
      </c>
      <c r="BB34" s="24">
        <f t="shared" si="77"/>
        <v>0</v>
      </c>
      <c r="BC34" s="24">
        <f t="shared" si="78"/>
        <v>0</v>
      </c>
      <c r="BD34" s="24">
        <f t="shared" si="79"/>
        <v>0</v>
      </c>
      <c r="BE34" s="25">
        <f t="shared" si="26"/>
        <v>100</v>
      </c>
      <c r="BF34" s="25">
        <f t="shared" si="27"/>
        <v>0</v>
      </c>
      <c r="BG34" s="25">
        <f t="shared" si="28"/>
        <v>0</v>
      </c>
      <c r="BH34" s="25">
        <f t="shared" si="29"/>
        <v>0</v>
      </c>
      <c r="BI34" s="24">
        <f t="shared" si="30"/>
        <v>0</v>
      </c>
      <c r="BJ34" s="24">
        <f t="shared" si="80"/>
        <v>0</v>
      </c>
      <c r="BK34" s="24">
        <f t="shared" si="81"/>
        <v>0</v>
      </c>
      <c r="BL34" s="24">
        <f t="shared" si="82"/>
        <v>0</v>
      </c>
      <c r="BM34" s="24">
        <f t="shared" si="83"/>
        <v>0</v>
      </c>
      <c r="BN34" s="25">
        <f t="shared" si="31"/>
        <v>0</v>
      </c>
      <c r="BO34" s="25">
        <f t="shared" si="32"/>
        <v>0</v>
      </c>
      <c r="BP34" s="25">
        <f t="shared" si="33"/>
        <v>0</v>
      </c>
      <c r="BQ34" s="25">
        <f t="shared" si="34"/>
        <v>0</v>
      </c>
      <c r="BR34" s="24">
        <f t="shared" si="35"/>
        <v>1</v>
      </c>
      <c r="BS34" s="24">
        <f t="shared" si="84"/>
        <v>1</v>
      </c>
      <c r="BT34" s="24">
        <f t="shared" si="85"/>
        <v>0</v>
      </c>
      <c r="BU34" s="24">
        <f t="shared" si="86"/>
        <v>0</v>
      </c>
      <c r="BV34" s="24">
        <f t="shared" si="87"/>
        <v>0</v>
      </c>
      <c r="BW34" s="25">
        <f t="shared" si="96"/>
        <v>100</v>
      </c>
      <c r="BX34" s="25">
        <f t="shared" si="97"/>
        <v>0</v>
      </c>
      <c r="BY34" s="25">
        <f t="shared" si="98"/>
        <v>0</v>
      </c>
      <c r="BZ34" s="25">
        <f t="shared" si="99"/>
        <v>0</v>
      </c>
      <c r="CA34" s="24">
        <f t="shared" si="36"/>
        <v>0</v>
      </c>
      <c r="CB34" s="24">
        <f t="shared" si="88"/>
        <v>0</v>
      </c>
      <c r="CC34" s="24">
        <f t="shared" si="89"/>
        <v>0</v>
      </c>
      <c r="CD34" s="24">
        <f t="shared" si="90"/>
        <v>0</v>
      </c>
      <c r="CE34" s="24">
        <f t="shared" si="91"/>
        <v>0</v>
      </c>
      <c r="CF34" s="25">
        <f t="shared" si="37"/>
        <v>0</v>
      </c>
      <c r="CG34" s="25">
        <f t="shared" si="38"/>
        <v>0</v>
      </c>
      <c r="CH34" s="25">
        <f t="shared" si="39"/>
        <v>0</v>
      </c>
      <c r="CI34" s="25">
        <f t="shared" si="40"/>
        <v>0</v>
      </c>
      <c r="CJ34" s="24">
        <f t="shared" si="41"/>
        <v>0</v>
      </c>
      <c r="CK34" s="24">
        <f t="shared" si="92"/>
        <v>0</v>
      </c>
      <c r="CL34" s="24">
        <f t="shared" si="93"/>
        <v>0</v>
      </c>
      <c r="CM34" s="24">
        <f t="shared" si="94"/>
        <v>0</v>
      </c>
      <c r="CN34" s="24">
        <f t="shared" si="95"/>
        <v>0</v>
      </c>
      <c r="CO34" s="25">
        <f t="shared" si="42"/>
        <v>0</v>
      </c>
      <c r="CP34" s="25">
        <f t="shared" si="43"/>
        <v>0</v>
      </c>
      <c r="CQ34" s="25">
        <f t="shared" si="44"/>
        <v>0</v>
      </c>
      <c r="CR34" s="25">
        <f t="shared" si="45"/>
        <v>0</v>
      </c>
      <c r="CS34" s="24">
        <f t="shared" si="46"/>
        <v>0</v>
      </c>
      <c r="CT34" s="24">
        <f t="shared" si="47"/>
        <v>0</v>
      </c>
      <c r="CU34" s="24">
        <f t="shared" si="48"/>
        <v>0</v>
      </c>
      <c r="CV34" s="24">
        <f t="shared" si="49"/>
        <v>0</v>
      </c>
      <c r="CW34" s="24">
        <f t="shared" si="50"/>
        <v>0</v>
      </c>
      <c r="CX34" s="25">
        <f t="shared" si="51"/>
        <v>0</v>
      </c>
      <c r="CY34" s="25">
        <f t="shared" si="52"/>
        <v>0</v>
      </c>
      <c r="CZ34" s="25">
        <f t="shared" si="53"/>
        <v>0</v>
      </c>
      <c r="DA34" s="25">
        <f t="shared" si="54"/>
        <v>0</v>
      </c>
    </row>
    <row r="35" spans="2:105">
      <c r="B35" s="9"/>
      <c r="C35" s="12" t="s">
        <v>146</v>
      </c>
      <c r="D35" s="17">
        <v>25</v>
      </c>
      <c r="E35" s="18">
        <v>62</v>
      </c>
      <c r="F35" s="18">
        <v>23</v>
      </c>
      <c r="G35" s="31">
        <v>4</v>
      </c>
      <c r="J35" s="9"/>
      <c r="K35" s="12" t="s">
        <v>128</v>
      </c>
      <c r="L35" s="17">
        <v>4</v>
      </c>
      <c r="M35" s="18"/>
      <c r="N35" s="18"/>
      <c r="O35" s="31"/>
      <c r="R35" s="9"/>
      <c r="S35" s="12" t="s">
        <v>146</v>
      </c>
      <c r="T35" s="17">
        <v>15</v>
      </c>
      <c r="U35" s="18">
        <v>43</v>
      </c>
      <c r="V35" s="18">
        <v>15</v>
      </c>
      <c r="W35" s="31">
        <v>4</v>
      </c>
      <c r="Z35" s="9"/>
      <c r="AA35" s="12" t="s">
        <v>29</v>
      </c>
      <c r="AB35" s="17">
        <v>5</v>
      </c>
      <c r="AC35" s="18">
        <v>5</v>
      </c>
      <c r="AD35" s="18">
        <v>3</v>
      </c>
      <c r="AE35" s="31"/>
      <c r="AH35" s="9"/>
      <c r="AI35" s="12" t="s">
        <v>29</v>
      </c>
      <c r="AJ35" s="17">
        <v>2</v>
      </c>
      <c r="AK35" s="18">
        <v>4</v>
      </c>
      <c r="AL35" s="18"/>
      <c r="AM35" s="31"/>
      <c r="AP35" s="9"/>
      <c r="AQ35" s="12" t="s">
        <v>24</v>
      </c>
      <c r="AR35" s="17"/>
      <c r="AS35" s="18">
        <v>1</v>
      </c>
      <c r="AT35" s="18"/>
      <c r="AU35" s="31"/>
      <c r="AY35" t="s">
        <v>146</v>
      </c>
      <c r="AZ35" s="24">
        <f t="shared" si="25"/>
        <v>114</v>
      </c>
      <c r="BA35" s="24">
        <f t="shared" si="76"/>
        <v>25</v>
      </c>
      <c r="BB35" s="24">
        <f t="shared" si="77"/>
        <v>62</v>
      </c>
      <c r="BC35" s="24">
        <f t="shared" si="78"/>
        <v>23</v>
      </c>
      <c r="BD35" s="24">
        <f t="shared" si="79"/>
        <v>4</v>
      </c>
      <c r="BE35" s="25">
        <f t="shared" si="26"/>
        <v>21.929824561403507</v>
      </c>
      <c r="BF35" s="25">
        <f t="shared" si="27"/>
        <v>54.385964912280706</v>
      </c>
      <c r="BG35" s="25">
        <f t="shared" si="28"/>
        <v>20.175438596491226</v>
      </c>
      <c r="BH35" s="25">
        <f t="shared" si="29"/>
        <v>3.5087719298245612</v>
      </c>
      <c r="BI35" s="24">
        <f t="shared" si="30"/>
        <v>6</v>
      </c>
      <c r="BJ35" s="24">
        <f t="shared" si="80"/>
        <v>2</v>
      </c>
      <c r="BK35" s="24">
        <f t="shared" si="81"/>
        <v>4</v>
      </c>
      <c r="BL35" s="24">
        <f t="shared" si="82"/>
        <v>0</v>
      </c>
      <c r="BM35" s="24">
        <f t="shared" si="83"/>
        <v>0</v>
      </c>
      <c r="BN35" s="25">
        <f t="shared" si="31"/>
        <v>33.333333333333329</v>
      </c>
      <c r="BO35" s="25">
        <f t="shared" si="32"/>
        <v>66.666666666666657</v>
      </c>
      <c r="BP35" s="25">
        <f t="shared" si="33"/>
        <v>0</v>
      </c>
      <c r="BQ35" s="25">
        <f t="shared" si="34"/>
        <v>0</v>
      </c>
      <c r="BR35" s="24">
        <f t="shared" si="35"/>
        <v>77</v>
      </c>
      <c r="BS35" s="24">
        <f t="shared" si="84"/>
        <v>15</v>
      </c>
      <c r="BT35" s="24">
        <f t="shared" si="85"/>
        <v>43</v>
      </c>
      <c r="BU35" s="24">
        <f t="shared" si="86"/>
        <v>15</v>
      </c>
      <c r="BV35" s="24">
        <f t="shared" si="87"/>
        <v>4</v>
      </c>
      <c r="BW35" s="25">
        <f t="shared" si="96"/>
        <v>19.480519480519483</v>
      </c>
      <c r="BX35" s="25">
        <f t="shared" si="97"/>
        <v>55.844155844155843</v>
      </c>
      <c r="BY35" s="25">
        <f t="shared" si="98"/>
        <v>19.480519480519483</v>
      </c>
      <c r="BZ35" s="25">
        <f t="shared" si="99"/>
        <v>5.1948051948051948</v>
      </c>
      <c r="CA35" s="24">
        <f t="shared" si="36"/>
        <v>20</v>
      </c>
      <c r="CB35" s="24">
        <f t="shared" si="88"/>
        <v>5</v>
      </c>
      <c r="CC35" s="24">
        <f t="shared" si="89"/>
        <v>9</v>
      </c>
      <c r="CD35" s="24">
        <f t="shared" si="90"/>
        <v>6</v>
      </c>
      <c r="CE35" s="24">
        <f t="shared" si="91"/>
        <v>0</v>
      </c>
      <c r="CF35" s="25">
        <f t="shared" si="37"/>
        <v>25</v>
      </c>
      <c r="CG35" s="25">
        <f t="shared" si="38"/>
        <v>45</v>
      </c>
      <c r="CH35" s="25">
        <f t="shared" si="39"/>
        <v>30</v>
      </c>
      <c r="CI35" s="25">
        <f t="shared" si="40"/>
        <v>0</v>
      </c>
      <c r="CJ35" s="24">
        <f t="shared" si="41"/>
        <v>6</v>
      </c>
      <c r="CK35" s="24">
        <f t="shared" si="92"/>
        <v>3</v>
      </c>
      <c r="CL35" s="24">
        <f t="shared" si="93"/>
        <v>1</v>
      </c>
      <c r="CM35" s="24">
        <f t="shared" si="94"/>
        <v>2</v>
      </c>
      <c r="CN35" s="24">
        <f t="shared" si="95"/>
        <v>0</v>
      </c>
      <c r="CO35" s="25">
        <f t="shared" si="42"/>
        <v>50</v>
      </c>
      <c r="CP35" s="25">
        <f t="shared" si="43"/>
        <v>16.666666666666664</v>
      </c>
      <c r="CQ35" s="25">
        <f t="shared" si="44"/>
        <v>33.333333333333329</v>
      </c>
      <c r="CR35" s="25">
        <f t="shared" si="45"/>
        <v>0</v>
      </c>
      <c r="CS35" s="24">
        <f t="shared" si="46"/>
        <v>5</v>
      </c>
      <c r="CT35" s="24">
        <f t="shared" si="47"/>
        <v>0</v>
      </c>
      <c r="CU35" s="24">
        <f t="shared" si="48"/>
        <v>5</v>
      </c>
      <c r="CV35" s="24">
        <f t="shared" si="49"/>
        <v>0</v>
      </c>
      <c r="CW35" s="24">
        <f t="shared" si="50"/>
        <v>0</v>
      </c>
      <c r="CX35" s="25">
        <f t="shared" si="51"/>
        <v>0</v>
      </c>
      <c r="CY35" s="25">
        <f t="shared" si="52"/>
        <v>100</v>
      </c>
      <c r="CZ35" s="25">
        <f t="shared" si="53"/>
        <v>0</v>
      </c>
      <c r="DA35" s="25">
        <f t="shared" si="54"/>
        <v>0</v>
      </c>
    </row>
    <row r="36" spans="2:105">
      <c r="B36" s="9"/>
      <c r="C36" s="12" t="s">
        <v>29</v>
      </c>
      <c r="D36" s="17">
        <v>19</v>
      </c>
      <c r="E36" s="18">
        <v>59</v>
      </c>
      <c r="F36" s="18">
        <v>10</v>
      </c>
      <c r="G36" s="31">
        <v>1</v>
      </c>
      <c r="J36" s="9"/>
      <c r="K36" s="12" t="s">
        <v>82</v>
      </c>
      <c r="L36" s="17">
        <v>1</v>
      </c>
      <c r="M36" s="18"/>
      <c r="N36" s="18"/>
      <c r="O36" s="31"/>
      <c r="R36" s="9"/>
      <c r="S36" s="12" t="s">
        <v>29</v>
      </c>
      <c r="T36" s="17">
        <v>10</v>
      </c>
      <c r="U36" s="18">
        <v>46</v>
      </c>
      <c r="V36" s="18">
        <v>7</v>
      </c>
      <c r="W36" s="31">
        <v>1</v>
      </c>
      <c r="Z36" s="9"/>
      <c r="AA36" s="12" t="s">
        <v>124</v>
      </c>
      <c r="AB36" s="17">
        <v>4</v>
      </c>
      <c r="AC36" s="18">
        <v>11</v>
      </c>
      <c r="AD36" s="18">
        <v>2</v>
      </c>
      <c r="AE36" s="31">
        <v>1</v>
      </c>
      <c r="AH36" s="9"/>
      <c r="AI36" s="12" t="s">
        <v>124</v>
      </c>
      <c r="AJ36" s="17">
        <v>3</v>
      </c>
      <c r="AK36" s="18">
        <v>3</v>
      </c>
      <c r="AL36" s="18"/>
      <c r="AM36" s="31"/>
      <c r="AP36" s="9"/>
      <c r="AQ36" s="12" t="s">
        <v>25</v>
      </c>
      <c r="AR36" s="17">
        <v>1</v>
      </c>
      <c r="AS36" s="18">
        <v>1</v>
      </c>
      <c r="AT36" s="18"/>
      <c r="AU36" s="31"/>
      <c r="AY36" t="s">
        <v>29</v>
      </c>
      <c r="AZ36" s="24">
        <f t="shared" si="25"/>
        <v>89</v>
      </c>
      <c r="BA36" s="24">
        <f t="shared" si="76"/>
        <v>19</v>
      </c>
      <c r="BB36" s="24">
        <f t="shared" si="77"/>
        <v>59</v>
      </c>
      <c r="BC36" s="24">
        <f t="shared" si="78"/>
        <v>10</v>
      </c>
      <c r="BD36" s="24">
        <f t="shared" si="79"/>
        <v>1</v>
      </c>
      <c r="BE36" s="25">
        <f t="shared" si="26"/>
        <v>21.348314606741571</v>
      </c>
      <c r="BF36" s="25">
        <f t="shared" si="27"/>
        <v>66.292134831460672</v>
      </c>
      <c r="BG36" s="25">
        <f t="shared" si="28"/>
        <v>11.235955056179774</v>
      </c>
      <c r="BH36" s="25">
        <f t="shared" si="29"/>
        <v>1.1235955056179776</v>
      </c>
      <c r="BI36" s="24">
        <f t="shared" si="30"/>
        <v>4</v>
      </c>
      <c r="BJ36" s="24">
        <f t="shared" si="80"/>
        <v>2</v>
      </c>
      <c r="BK36" s="24">
        <f t="shared" si="81"/>
        <v>2</v>
      </c>
      <c r="BL36" s="24">
        <f t="shared" si="82"/>
        <v>0</v>
      </c>
      <c r="BM36" s="24">
        <f t="shared" si="83"/>
        <v>0</v>
      </c>
      <c r="BN36" s="25">
        <f t="shared" si="31"/>
        <v>50</v>
      </c>
      <c r="BO36" s="25">
        <f t="shared" si="32"/>
        <v>50</v>
      </c>
      <c r="BP36" s="25">
        <f t="shared" si="33"/>
        <v>0</v>
      </c>
      <c r="BQ36" s="25">
        <f t="shared" si="34"/>
        <v>0</v>
      </c>
      <c r="BR36" s="24">
        <f t="shared" si="35"/>
        <v>64</v>
      </c>
      <c r="BS36" s="24">
        <f t="shared" si="84"/>
        <v>10</v>
      </c>
      <c r="BT36" s="24">
        <f t="shared" si="85"/>
        <v>46</v>
      </c>
      <c r="BU36" s="24">
        <f t="shared" si="86"/>
        <v>7</v>
      </c>
      <c r="BV36" s="24">
        <f t="shared" si="87"/>
        <v>1</v>
      </c>
      <c r="BW36" s="25">
        <f t="shared" si="96"/>
        <v>15.625</v>
      </c>
      <c r="BX36" s="25">
        <f t="shared" si="97"/>
        <v>71.875</v>
      </c>
      <c r="BY36" s="25">
        <f t="shared" si="98"/>
        <v>10.9375</v>
      </c>
      <c r="BZ36" s="25">
        <f t="shared" si="99"/>
        <v>1.5625</v>
      </c>
      <c r="CA36" s="24">
        <f t="shared" si="36"/>
        <v>13</v>
      </c>
      <c r="CB36" s="24">
        <f t="shared" si="88"/>
        <v>5</v>
      </c>
      <c r="CC36" s="24">
        <f t="shared" si="89"/>
        <v>5</v>
      </c>
      <c r="CD36" s="24">
        <f t="shared" si="90"/>
        <v>3</v>
      </c>
      <c r="CE36" s="24">
        <f t="shared" si="91"/>
        <v>0</v>
      </c>
      <c r="CF36" s="25">
        <f t="shared" si="37"/>
        <v>38.461538461538467</v>
      </c>
      <c r="CG36" s="25">
        <f t="shared" si="38"/>
        <v>38.461538461538467</v>
      </c>
      <c r="CH36" s="25">
        <f t="shared" si="39"/>
        <v>23.076923076923077</v>
      </c>
      <c r="CI36" s="25">
        <f t="shared" si="40"/>
        <v>0</v>
      </c>
      <c r="CJ36" s="24">
        <f t="shared" si="41"/>
        <v>6</v>
      </c>
      <c r="CK36" s="24">
        <f t="shared" si="92"/>
        <v>2</v>
      </c>
      <c r="CL36" s="24">
        <f t="shared" si="93"/>
        <v>4</v>
      </c>
      <c r="CM36" s="24">
        <f t="shared" si="94"/>
        <v>0</v>
      </c>
      <c r="CN36" s="24">
        <f t="shared" si="95"/>
        <v>0</v>
      </c>
      <c r="CO36" s="25">
        <f t="shared" si="42"/>
        <v>33.333333333333329</v>
      </c>
      <c r="CP36" s="25">
        <f t="shared" si="43"/>
        <v>66.666666666666657</v>
      </c>
      <c r="CQ36" s="25">
        <f t="shared" si="44"/>
        <v>0</v>
      </c>
      <c r="CR36" s="25">
        <f t="shared" si="45"/>
        <v>0</v>
      </c>
      <c r="CS36" s="24">
        <f t="shared" si="46"/>
        <v>2</v>
      </c>
      <c r="CT36" s="24">
        <f t="shared" si="47"/>
        <v>0</v>
      </c>
      <c r="CU36" s="24">
        <f t="shared" si="48"/>
        <v>2</v>
      </c>
      <c r="CV36" s="24">
        <f t="shared" si="49"/>
        <v>0</v>
      </c>
      <c r="CW36" s="24">
        <f t="shared" si="50"/>
        <v>0</v>
      </c>
      <c r="CX36" s="25">
        <f t="shared" si="51"/>
        <v>0</v>
      </c>
      <c r="CY36" s="25">
        <f t="shared" si="52"/>
        <v>100</v>
      </c>
      <c r="CZ36" s="25">
        <f t="shared" si="53"/>
        <v>0</v>
      </c>
      <c r="DA36" s="25">
        <f t="shared" si="54"/>
        <v>0</v>
      </c>
    </row>
    <row r="37" spans="2:105">
      <c r="B37" s="9"/>
      <c r="C37" s="12" t="s">
        <v>124</v>
      </c>
      <c r="D37" s="17">
        <v>21</v>
      </c>
      <c r="E37" s="18">
        <v>48</v>
      </c>
      <c r="F37" s="18">
        <v>20</v>
      </c>
      <c r="G37" s="31">
        <v>2</v>
      </c>
      <c r="J37" s="9"/>
      <c r="K37" s="12" t="s">
        <v>133</v>
      </c>
      <c r="L37" s="17">
        <v>4</v>
      </c>
      <c r="M37" s="18">
        <v>1</v>
      </c>
      <c r="N37" s="18"/>
      <c r="O37" s="31"/>
      <c r="R37" s="9"/>
      <c r="S37" s="12" t="s">
        <v>124</v>
      </c>
      <c r="T37" s="17">
        <v>13</v>
      </c>
      <c r="U37" s="18">
        <v>34</v>
      </c>
      <c r="V37" s="18">
        <v>18</v>
      </c>
      <c r="W37" s="31">
        <v>1</v>
      </c>
      <c r="Z37" s="9"/>
      <c r="AA37" s="12" t="s">
        <v>99</v>
      </c>
      <c r="AB37" s="17">
        <v>2</v>
      </c>
      <c r="AC37" s="18">
        <v>6</v>
      </c>
      <c r="AD37" s="18">
        <v>2</v>
      </c>
      <c r="AE37" s="31">
        <v>1</v>
      </c>
      <c r="AH37" s="9"/>
      <c r="AI37" s="12" t="s">
        <v>99</v>
      </c>
      <c r="AJ37" s="17"/>
      <c r="AK37" s="18">
        <v>4</v>
      </c>
      <c r="AL37" s="18"/>
      <c r="AM37" s="31"/>
      <c r="AP37" s="9"/>
      <c r="AQ37" s="12" t="s">
        <v>101</v>
      </c>
      <c r="AR37" s="17"/>
      <c r="AS37" s="18"/>
      <c r="AT37" s="18">
        <v>1</v>
      </c>
      <c r="AU37" s="31">
        <v>1</v>
      </c>
      <c r="AY37" t="s">
        <v>124</v>
      </c>
      <c r="AZ37" s="24">
        <f t="shared" si="25"/>
        <v>91</v>
      </c>
      <c r="BA37" s="24">
        <f t="shared" si="76"/>
        <v>21</v>
      </c>
      <c r="BB37" s="24">
        <f t="shared" si="77"/>
        <v>48</v>
      </c>
      <c r="BC37" s="24">
        <f t="shared" si="78"/>
        <v>20</v>
      </c>
      <c r="BD37" s="24">
        <f t="shared" si="79"/>
        <v>2</v>
      </c>
      <c r="BE37" s="25">
        <f t="shared" si="26"/>
        <v>23.076923076923077</v>
      </c>
      <c r="BF37" s="25">
        <f t="shared" si="27"/>
        <v>52.747252747252752</v>
      </c>
      <c r="BG37" s="25">
        <f t="shared" si="28"/>
        <v>21.978021978021978</v>
      </c>
      <c r="BH37" s="25">
        <f t="shared" si="29"/>
        <v>2.197802197802198</v>
      </c>
      <c r="BI37" s="24">
        <f t="shared" si="30"/>
        <v>0</v>
      </c>
      <c r="BJ37" s="24">
        <f t="shared" si="80"/>
        <v>0</v>
      </c>
      <c r="BK37" s="24">
        <f t="shared" si="81"/>
        <v>0</v>
      </c>
      <c r="BL37" s="24">
        <f t="shared" si="82"/>
        <v>0</v>
      </c>
      <c r="BM37" s="24">
        <f t="shared" si="83"/>
        <v>0</v>
      </c>
      <c r="BN37" s="25">
        <f t="shared" si="31"/>
        <v>0</v>
      </c>
      <c r="BO37" s="25">
        <f t="shared" si="32"/>
        <v>0</v>
      </c>
      <c r="BP37" s="25">
        <f t="shared" si="33"/>
        <v>0</v>
      </c>
      <c r="BQ37" s="25">
        <f t="shared" si="34"/>
        <v>0</v>
      </c>
      <c r="BR37" s="24">
        <f t="shared" si="35"/>
        <v>66</v>
      </c>
      <c r="BS37" s="24">
        <f t="shared" si="84"/>
        <v>13</v>
      </c>
      <c r="BT37" s="24">
        <f t="shared" si="85"/>
        <v>34</v>
      </c>
      <c r="BU37" s="24">
        <f t="shared" si="86"/>
        <v>18</v>
      </c>
      <c r="BV37" s="24">
        <f t="shared" si="87"/>
        <v>1</v>
      </c>
      <c r="BW37" s="25">
        <f t="shared" si="96"/>
        <v>19.696969696969695</v>
      </c>
      <c r="BX37" s="25">
        <f t="shared" si="97"/>
        <v>51.515151515151516</v>
      </c>
      <c r="BY37" s="25">
        <f t="shared" si="98"/>
        <v>27.27272727272727</v>
      </c>
      <c r="BZ37" s="25">
        <f t="shared" si="99"/>
        <v>1.5151515151515151</v>
      </c>
      <c r="CA37" s="24">
        <f t="shared" si="36"/>
        <v>18</v>
      </c>
      <c r="CB37" s="24">
        <f t="shared" si="88"/>
        <v>4</v>
      </c>
      <c r="CC37" s="24">
        <f t="shared" si="89"/>
        <v>11</v>
      </c>
      <c r="CD37" s="24">
        <f t="shared" si="90"/>
        <v>2</v>
      </c>
      <c r="CE37" s="24">
        <f t="shared" si="91"/>
        <v>1</v>
      </c>
      <c r="CF37" s="25">
        <f t="shared" si="37"/>
        <v>22.222222222222221</v>
      </c>
      <c r="CG37" s="25">
        <f t="shared" si="38"/>
        <v>61.111111111111114</v>
      </c>
      <c r="CH37" s="25">
        <f t="shared" si="39"/>
        <v>11.111111111111111</v>
      </c>
      <c r="CI37" s="25">
        <f t="shared" si="40"/>
        <v>5.5555555555555554</v>
      </c>
      <c r="CJ37" s="24">
        <f t="shared" si="41"/>
        <v>6</v>
      </c>
      <c r="CK37" s="24">
        <f t="shared" si="92"/>
        <v>3</v>
      </c>
      <c r="CL37" s="24">
        <f t="shared" si="93"/>
        <v>3</v>
      </c>
      <c r="CM37" s="24">
        <f t="shared" si="94"/>
        <v>0</v>
      </c>
      <c r="CN37" s="24">
        <f t="shared" si="95"/>
        <v>0</v>
      </c>
      <c r="CO37" s="25">
        <f t="shared" si="42"/>
        <v>50</v>
      </c>
      <c r="CP37" s="25">
        <f t="shared" si="43"/>
        <v>50</v>
      </c>
      <c r="CQ37" s="25">
        <f t="shared" si="44"/>
        <v>0</v>
      </c>
      <c r="CR37" s="25">
        <f t="shared" si="45"/>
        <v>0</v>
      </c>
      <c r="CS37" s="24">
        <f t="shared" si="46"/>
        <v>1</v>
      </c>
      <c r="CT37" s="24">
        <f t="shared" si="47"/>
        <v>1</v>
      </c>
      <c r="CU37" s="24">
        <f t="shared" si="48"/>
        <v>0</v>
      </c>
      <c r="CV37" s="24">
        <f t="shared" si="49"/>
        <v>0</v>
      </c>
      <c r="CW37" s="24">
        <f t="shared" si="50"/>
        <v>0</v>
      </c>
      <c r="CX37" s="25">
        <f t="shared" si="51"/>
        <v>100</v>
      </c>
      <c r="CY37" s="25">
        <f t="shared" si="52"/>
        <v>0</v>
      </c>
      <c r="CZ37" s="25">
        <f t="shared" si="53"/>
        <v>0</v>
      </c>
      <c r="DA37" s="25">
        <f t="shared" si="54"/>
        <v>0</v>
      </c>
    </row>
    <row r="38" spans="2:105">
      <c r="B38" s="9"/>
      <c r="C38" s="12" t="s">
        <v>99</v>
      </c>
      <c r="D38" s="17">
        <v>19</v>
      </c>
      <c r="E38" s="18">
        <v>51</v>
      </c>
      <c r="F38" s="18">
        <v>12</v>
      </c>
      <c r="G38" s="31">
        <v>2</v>
      </c>
      <c r="J38" s="9"/>
      <c r="K38" s="12" t="s">
        <v>134</v>
      </c>
      <c r="L38" s="17">
        <v>1</v>
      </c>
      <c r="M38" s="18">
        <v>1</v>
      </c>
      <c r="N38" s="18"/>
      <c r="O38" s="31"/>
      <c r="R38" s="9"/>
      <c r="S38" s="12" t="s">
        <v>99</v>
      </c>
      <c r="T38" s="17">
        <v>13</v>
      </c>
      <c r="U38" s="18">
        <v>40</v>
      </c>
      <c r="V38" s="18">
        <v>10</v>
      </c>
      <c r="W38" s="31">
        <v>1</v>
      </c>
      <c r="Z38" s="9"/>
      <c r="AA38" s="12" t="s">
        <v>24</v>
      </c>
      <c r="AB38" s="17">
        <v>4</v>
      </c>
      <c r="AC38" s="18">
        <v>7</v>
      </c>
      <c r="AD38" s="18">
        <v>1</v>
      </c>
      <c r="AE38" s="31"/>
      <c r="AH38" s="9"/>
      <c r="AI38" s="12" t="s">
        <v>24</v>
      </c>
      <c r="AJ38" s="17">
        <v>1</v>
      </c>
      <c r="AK38" s="18">
        <v>3</v>
      </c>
      <c r="AL38" s="18"/>
      <c r="AM38" s="31"/>
      <c r="AP38" s="9"/>
      <c r="AQ38" s="12" t="s">
        <v>2</v>
      </c>
      <c r="AR38" s="17"/>
      <c r="AS38" s="18">
        <v>1</v>
      </c>
      <c r="AT38" s="18"/>
      <c r="AU38" s="31"/>
      <c r="AY38" t="s">
        <v>99</v>
      </c>
      <c r="AZ38" s="24">
        <f t="shared" si="25"/>
        <v>84</v>
      </c>
      <c r="BA38" s="24">
        <f t="shared" si="76"/>
        <v>19</v>
      </c>
      <c r="BB38" s="24">
        <f t="shared" si="77"/>
        <v>51</v>
      </c>
      <c r="BC38" s="24">
        <f t="shared" si="78"/>
        <v>12</v>
      </c>
      <c r="BD38" s="24">
        <f t="shared" si="79"/>
        <v>2</v>
      </c>
      <c r="BE38" s="25">
        <f t="shared" si="26"/>
        <v>22.61904761904762</v>
      </c>
      <c r="BF38" s="25">
        <f t="shared" si="27"/>
        <v>60.714285714285708</v>
      </c>
      <c r="BG38" s="25">
        <f t="shared" si="28"/>
        <v>14.285714285714285</v>
      </c>
      <c r="BH38" s="25">
        <f t="shared" si="29"/>
        <v>2.3809523809523809</v>
      </c>
      <c r="BI38" s="24">
        <f t="shared" si="30"/>
        <v>4</v>
      </c>
      <c r="BJ38" s="24">
        <f t="shared" si="80"/>
        <v>4</v>
      </c>
      <c r="BK38" s="24">
        <f t="shared" si="81"/>
        <v>0</v>
      </c>
      <c r="BL38" s="24">
        <f t="shared" si="82"/>
        <v>0</v>
      </c>
      <c r="BM38" s="24">
        <f t="shared" si="83"/>
        <v>0</v>
      </c>
      <c r="BN38" s="25">
        <f t="shared" si="31"/>
        <v>100</v>
      </c>
      <c r="BO38" s="25">
        <f t="shared" si="32"/>
        <v>0</v>
      </c>
      <c r="BP38" s="25">
        <f t="shared" si="33"/>
        <v>0</v>
      </c>
      <c r="BQ38" s="25">
        <f t="shared" si="34"/>
        <v>0</v>
      </c>
      <c r="BR38" s="24">
        <f t="shared" si="35"/>
        <v>64</v>
      </c>
      <c r="BS38" s="24">
        <f t="shared" si="84"/>
        <v>13</v>
      </c>
      <c r="BT38" s="24">
        <f t="shared" si="85"/>
        <v>40</v>
      </c>
      <c r="BU38" s="24">
        <f t="shared" si="86"/>
        <v>10</v>
      </c>
      <c r="BV38" s="24">
        <f t="shared" si="87"/>
        <v>1</v>
      </c>
      <c r="BW38" s="25">
        <f t="shared" si="96"/>
        <v>20.3125</v>
      </c>
      <c r="BX38" s="25">
        <f t="shared" si="97"/>
        <v>62.5</v>
      </c>
      <c r="BY38" s="25">
        <f t="shared" si="98"/>
        <v>15.625</v>
      </c>
      <c r="BZ38" s="25">
        <f t="shared" si="99"/>
        <v>1.5625</v>
      </c>
      <c r="CA38" s="24">
        <f t="shared" si="36"/>
        <v>11</v>
      </c>
      <c r="CB38" s="24">
        <f t="shared" si="88"/>
        <v>2</v>
      </c>
      <c r="CC38" s="24">
        <f t="shared" si="89"/>
        <v>6</v>
      </c>
      <c r="CD38" s="24">
        <f t="shared" si="90"/>
        <v>2</v>
      </c>
      <c r="CE38" s="24">
        <f t="shared" si="91"/>
        <v>1</v>
      </c>
      <c r="CF38" s="25">
        <f t="shared" si="37"/>
        <v>18.181818181818183</v>
      </c>
      <c r="CG38" s="25">
        <f t="shared" si="38"/>
        <v>54.54545454545454</v>
      </c>
      <c r="CH38" s="25">
        <f t="shared" si="39"/>
        <v>18.181818181818183</v>
      </c>
      <c r="CI38" s="25">
        <f t="shared" si="40"/>
        <v>9.0909090909090917</v>
      </c>
      <c r="CJ38" s="24">
        <f t="shared" si="41"/>
        <v>4</v>
      </c>
      <c r="CK38" s="24">
        <f t="shared" si="92"/>
        <v>0</v>
      </c>
      <c r="CL38" s="24">
        <f t="shared" si="93"/>
        <v>4</v>
      </c>
      <c r="CM38" s="24">
        <f t="shared" si="94"/>
        <v>0</v>
      </c>
      <c r="CN38" s="24">
        <f t="shared" si="95"/>
        <v>0</v>
      </c>
      <c r="CO38" s="25">
        <f t="shared" si="42"/>
        <v>0</v>
      </c>
      <c r="CP38" s="25">
        <f t="shared" si="43"/>
        <v>100</v>
      </c>
      <c r="CQ38" s="25">
        <f t="shared" si="44"/>
        <v>0</v>
      </c>
      <c r="CR38" s="25">
        <f t="shared" si="45"/>
        <v>0</v>
      </c>
      <c r="CS38" s="24">
        <f t="shared" si="46"/>
        <v>1</v>
      </c>
      <c r="CT38" s="24">
        <f t="shared" si="47"/>
        <v>0</v>
      </c>
      <c r="CU38" s="24">
        <f t="shared" si="48"/>
        <v>1</v>
      </c>
      <c r="CV38" s="24">
        <f t="shared" si="49"/>
        <v>0</v>
      </c>
      <c r="CW38" s="24">
        <f t="shared" si="50"/>
        <v>0</v>
      </c>
      <c r="CX38" s="25">
        <f t="shared" si="51"/>
        <v>0</v>
      </c>
      <c r="CY38" s="25">
        <f t="shared" si="52"/>
        <v>100</v>
      </c>
      <c r="CZ38" s="25">
        <f t="shared" si="53"/>
        <v>0</v>
      </c>
      <c r="DA38" s="25">
        <f t="shared" si="54"/>
        <v>0</v>
      </c>
    </row>
    <row r="39" spans="2:105">
      <c r="B39" s="9"/>
      <c r="C39" s="12" t="s">
        <v>24</v>
      </c>
      <c r="D39" s="17">
        <v>21</v>
      </c>
      <c r="E39" s="18">
        <v>43</v>
      </c>
      <c r="F39" s="18">
        <v>8</v>
      </c>
      <c r="G39" s="31"/>
      <c r="J39" s="9"/>
      <c r="K39" s="12" t="s">
        <v>83</v>
      </c>
      <c r="L39" s="17">
        <v>1</v>
      </c>
      <c r="M39" s="18">
        <v>5</v>
      </c>
      <c r="N39" s="18">
        <v>1</v>
      </c>
      <c r="O39" s="31"/>
      <c r="R39" s="9"/>
      <c r="S39" s="12" t="s">
        <v>24</v>
      </c>
      <c r="T39" s="17">
        <v>14</v>
      </c>
      <c r="U39" s="18">
        <v>32</v>
      </c>
      <c r="V39" s="18">
        <v>7</v>
      </c>
      <c r="W39" s="31"/>
      <c r="Z39" s="9"/>
      <c r="AA39" s="12" t="s">
        <v>25</v>
      </c>
      <c r="AB39" s="17">
        <v>6</v>
      </c>
      <c r="AC39" s="18">
        <v>5</v>
      </c>
      <c r="AD39" s="18"/>
      <c r="AE39" s="31"/>
      <c r="AH39" s="9"/>
      <c r="AI39" s="12" t="s">
        <v>25</v>
      </c>
      <c r="AJ39" s="17">
        <v>3</v>
      </c>
      <c r="AK39" s="18"/>
      <c r="AL39" s="18">
        <v>2</v>
      </c>
      <c r="AM39" s="31"/>
      <c r="AP39" s="9"/>
      <c r="AQ39" s="12" t="s">
        <v>32</v>
      </c>
      <c r="AR39" s="17">
        <v>1</v>
      </c>
      <c r="AS39" s="18">
        <v>2</v>
      </c>
      <c r="AT39" s="18">
        <v>1</v>
      </c>
      <c r="AU39" s="31"/>
      <c r="AY39" t="s">
        <v>24</v>
      </c>
      <c r="AZ39" s="24">
        <f t="shared" si="25"/>
        <v>72</v>
      </c>
      <c r="BA39" s="24">
        <f t="shared" si="76"/>
        <v>21</v>
      </c>
      <c r="BB39" s="24">
        <f t="shared" si="77"/>
        <v>43</v>
      </c>
      <c r="BC39" s="24">
        <f t="shared" si="78"/>
        <v>8</v>
      </c>
      <c r="BD39" s="24">
        <f t="shared" si="79"/>
        <v>0</v>
      </c>
      <c r="BE39" s="25">
        <f t="shared" si="26"/>
        <v>29.166666666666668</v>
      </c>
      <c r="BF39" s="25">
        <f t="shared" si="27"/>
        <v>59.722222222222221</v>
      </c>
      <c r="BG39" s="25">
        <f t="shared" si="28"/>
        <v>11.111111111111111</v>
      </c>
      <c r="BH39" s="25">
        <f t="shared" si="29"/>
        <v>0</v>
      </c>
      <c r="BI39" s="24">
        <f t="shared" si="30"/>
        <v>2</v>
      </c>
      <c r="BJ39" s="24">
        <f t="shared" si="80"/>
        <v>2</v>
      </c>
      <c r="BK39" s="24">
        <f t="shared" si="81"/>
        <v>0</v>
      </c>
      <c r="BL39" s="24">
        <f t="shared" si="82"/>
        <v>0</v>
      </c>
      <c r="BM39" s="24">
        <f t="shared" si="83"/>
        <v>0</v>
      </c>
      <c r="BN39" s="25">
        <f t="shared" si="31"/>
        <v>100</v>
      </c>
      <c r="BO39" s="25">
        <f t="shared" si="32"/>
        <v>0</v>
      </c>
      <c r="BP39" s="25">
        <f t="shared" si="33"/>
        <v>0</v>
      </c>
      <c r="BQ39" s="25">
        <f t="shared" si="34"/>
        <v>0</v>
      </c>
      <c r="BR39" s="24">
        <f t="shared" si="35"/>
        <v>53</v>
      </c>
      <c r="BS39" s="24">
        <f t="shared" si="84"/>
        <v>14</v>
      </c>
      <c r="BT39" s="24">
        <f t="shared" si="85"/>
        <v>32</v>
      </c>
      <c r="BU39" s="24">
        <f t="shared" si="86"/>
        <v>7</v>
      </c>
      <c r="BV39" s="24">
        <f t="shared" si="87"/>
        <v>0</v>
      </c>
      <c r="BW39" s="25">
        <f t="shared" si="96"/>
        <v>26.415094339622641</v>
      </c>
      <c r="BX39" s="25">
        <f t="shared" si="97"/>
        <v>60.377358490566039</v>
      </c>
      <c r="BY39" s="25">
        <f t="shared" si="98"/>
        <v>13.20754716981132</v>
      </c>
      <c r="BZ39" s="25">
        <f t="shared" si="99"/>
        <v>0</v>
      </c>
      <c r="CA39" s="24">
        <f t="shared" si="36"/>
        <v>12</v>
      </c>
      <c r="CB39" s="24">
        <f t="shared" si="88"/>
        <v>4</v>
      </c>
      <c r="CC39" s="24">
        <f t="shared" si="89"/>
        <v>7</v>
      </c>
      <c r="CD39" s="24">
        <f t="shared" si="90"/>
        <v>1</v>
      </c>
      <c r="CE39" s="24">
        <f t="shared" si="91"/>
        <v>0</v>
      </c>
      <c r="CF39" s="25">
        <f t="shared" si="37"/>
        <v>33.333333333333329</v>
      </c>
      <c r="CG39" s="25">
        <f t="shared" si="38"/>
        <v>58.333333333333336</v>
      </c>
      <c r="CH39" s="25">
        <f t="shared" si="39"/>
        <v>8.3333333333333321</v>
      </c>
      <c r="CI39" s="25">
        <f t="shared" si="40"/>
        <v>0</v>
      </c>
      <c r="CJ39" s="24">
        <f t="shared" si="41"/>
        <v>4</v>
      </c>
      <c r="CK39" s="24">
        <f t="shared" si="92"/>
        <v>1</v>
      </c>
      <c r="CL39" s="24">
        <f t="shared" si="93"/>
        <v>3</v>
      </c>
      <c r="CM39" s="24">
        <f t="shared" si="94"/>
        <v>0</v>
      </c>
      <c r="CN39" s="24">
        <f t="shared" si="95"/>
        <v>0</v>
      </c>
      <c r="CO39" s="25">
        <f t="shared" si="42"/>
        <v>25</v>
      </c>
      <c r="CP39" s="25">
        <f t="shared" si="43"/>
        <v>75</v>
      </c>
      <c r="CQ39" s="25">
        <f t="shared" si="44"/>
        <v>0</v>
      </c>
      <c r="CR39" s="25">
        <f t="shared" si="45"/>
        <v>0</v>
      </c>
      <c r="CS39" s="24">
        <f t="shared" si="46"/>
        <v>1</v>
      </c>
      <c r="CT39" s="24">
        <f t="shared" si="47"/>
        <v>0</v>
      </c>
      <c r="CU39" s="24">
        <f t="shared" si="48"/>
        <v>1</v>
      </c>
      <c r="CV39" s="24">
        <f t="shared" si="49"/>
        <v>0</v>
      </c>
      <c r="CW39" s="24">
        <f t="shared" si="50"/>
        <v>0</v>
      </c>
      <c r="CX39" s="25">
        <f t="shared" si="51"/>
        <v>0</v>
      </c>
      <c r="CY39" s="25">
        <f t="shared" si="52"/>
        <v>100</v>
      </c>
      <c r="CZ39" s="25">
        <f t="shared" si="53"/>
        <v>0</v>
      </c>
      <c r="DA39" s="25">
        <f t="shared" si="54"/>
        <v>0</v>
      </c>
    </row>
    <row r="40" spans="2:105">
      <c r="B40" s="9"/>
      <c r="C40" s="12" t="s">
        <v>25</v>
      </c>
      <c r="D40" s="17">
        <v>21</v>
      </c>
      <c r="E40" s="18">
        <v>30</v>
      </c>
      <c r="F40" s="18">
        <v>4</v>
      </c>
      <c r="G40" s="31">
        <v>1</v>
      </c>
      <c r="J40" s="9"/>
      <c r="K40" s="12" t="s">
        <v>9</v>
      </c>
      <c r="L40" s="17">
        <v>1</v>
      </c>
      <c r="M40" s="18"/>
      <c r="N40" s="18"/>
      <c r="O40" s="31"/>
      <c r="R40" s="9"/>
      <c r="S40" s="12" t="s">
        <v>25</v>
      </c>
      <c r="T40" s="17">
        <v>8</v>
      </c>
      <c r="U40" s="18">
        <v>23</v>
      </c>
      <c r="V40" s="18">
        <v>2</v>
      </c>
      <c r="W40" s="31">
        <v>1</v>
      </c>
      <c r="Z40" s="9"/>
      <c r="AA40" s="12" t="s">
        <v>101</v>
      </c>
      <c r="AB40" s="17">
        <v>5</v>
      </c>
      <c r="AC40" s="18">
        <v>6</v>
      </c>
      <c r="AD40" s="18"/>
      <c r="AE40" s="31">
        <v>1</v>
      </c>
      <c r="AH40" s="9"/>
      <c r="AI40" s="12" t="s">
        <v>101</v>
      </c>
      <c r="AJ40" s="17">
        <v>1</v>
      </c>
      <c r="AK40" s="18">
        <v>4</v>
      </c>
      <c r="AL40" s="18"/>
      <c r="AM40" s="31"/>
      <c r="AP40" s="9"/>
      <c r="AQ40" s="12" t="s">
        <v>33</v>
      </c>
      <c r="AR40" s="17"/>
      <c r="AS40" s="18">
        <v>1</v>
      </c>
      <c r="AT40" s="18"/>
      <c r="AU40" s="31"/>
      <c r="AY40" t="s">
        <v>25</v>
      </c>
      <c r="AZ40" s="24">
        <f t="shared" si="25"/>
        <v>56</v>
      </c>
      <c r="BA40" s="24">
        <f t="shared" si="76"/>
        <v>21</v>
      </c>
      <c r="BB40" s="24">
        <f t="shared" si="77"/>
        <v>30</v>
      </c>
      <c r="BC40" s="24">
        <f t="shared" si="78"/>
        <v>4</v>
      </c>
      <c r="BD40" s="24">
        <f t="shared" si="79"/>
        <v>1</v>
      </c>
      <c r="BE40" s="25">
        <f t="shared" si="26"/>
        <v>37.5</v>
      </c>
      <c r="BF40" s="25">
        <f t="shared" si="27"/>
        <v>53.571428571428569</v>
      </c>
      <c r="BG40" s="25">
        <f t="shared" si="28"/>
        <v>7.1428571428571423</v>
      </c>
      <c r="BH40" s="25">
        <f t="shared" si="29"/>
        <v>1.7857142857142856</v>
      </c>
      <c r="BI40" s="24">
        <f t="shared" si="30"/>
        <v>4</v>
      </c>
      <c r="BJ40" s="24">
        <f t="shared" si="80"/>
        <v>3</v>
      </c>
      <c r="BK40" s="24">
        <f t="shared" si="81"/>
        <v>1</v>
      </c>
      <c r="BL40" s="24">
        <f t="shared" si="82"/>
        <v>0</v>
      </c>
      <c r="BM40" s="24">
        <f t="shared" si="83"/>
        <v>0</v>
      </c>
      <c r="BN40" s="25">
        <f t="shared" si="31"/>
        <v>75</v>
      </c>
      <c r="BO40" s="25">
        <f t="shared" si="32"/>
        <v>25</v>
      </c>
      <c r="BP40" s="25">
        <f t="shared" si="33"/>
        <v>0</v>
      </c>
      <c r="BQ40" s="25">
        <f t="shared" si="34"/>
        <v>0</v>
      </c>
      <c r="BR40" s="24">
        <f t="shared" si="35"/>
        <v>34</v>
      </c>
      <c r="BS40" s="24">
        <f t="shared" si="84"/>
        <v>8</v>
      </c>
      <c r="BT40" s="24">
        <f t="shared" si="85"/>
        <v>23</v>
      </c>
      <c r="BU40" s="24">
        <f t="shared" si="86"/>
        <v>2</v>
      </c>
      <c r="BV40" s="24">
        <f t="shared" si="87"/>
        <v>1</v>
      </c>
      <c r="BW40" s="25">
        <f t="shared" si="96"/>
        <v>23.52941176470588</v>
      </c>
      <c r="BX40" s="25">
        <f t="shared" si="97"/>
        <v>67.64705882352942</v>
      </c>
      <c r="BY40" s="25">
        <f t="shared" si="98"/>
        <v>5.8823529411764701</v>
      </c>
      <c r="BZ40" s="25">
        <f t="shared" si="99"/>
        <v>2.9411764705882351</v>
      </c>
      <c r="CA40" s="24">
        <f t="shared" si="36"/>
        <v>11</v>
      </c>
      <c r="CB40" s="24">
        <f t="shared" si="88"/>
        <v>6</v>
      </c>
      <c r="CC40" s="24">
        <f t="shared" si="89"/>
        <v>5</v>
      </c>
      <c r="CD40" s="24">
        <f t="shared" si="90"/>
        <v>0</v>
      </c>
      <c r="CE40" s="24">
        <f t="shared" si="91"/>
        <v>0</v>
      </c>
      <c r="CF40" s="25">
        <f t="shared" si="37"/>
        <v>54.54545454545454</v>
      </c>
      <c r="CG40" s="25">
        <f t="shared" si="38"/>
        <v>45.454545454545453</v>
      </c>
      <c r="CH40" s="25">
        <f t="shared" si="39"/>
        <v>0</v>
      </c>
      <c r="CI40" s="25">
        <f t="shared" si="40"/>
        <v>0</v>
      </c>
      <c r="CJ40" s="24">
        <f t="shared" si="41"/>
        <v>5</v>
      </c>
      <c r="CK40" s="24">
        <f t="shared" si="92"/>
        <v>3</v>
      </c>
      <c r="CL40" s="24">
        <f t="shared" si="93"/>
        <v>0</v>
      </c>
      <c r="CM40" s="24">
        <f t="shared" si="94"/>
        <v>2</v>
      </c>
      <c r="CN40" s="24">
        <f t="shared" si="95"/>
        <v>0</v>
      </c>
      <c r="CO40" s="25">
        <f t="shared" si="42"/>
        <v>60</v>
      </c>
      <c r="CP40" s="25">
        <f t="shared" si="43"/>
        <v>0</v>
      </c>
      <c r="CQ40" s="25">
        <f t="shared" si="44"/>
        <v>40</v>
      </c>
      <c r="CR40" s="25">
        <f t="shared" si="45"/>
        <v>0</v>
      </c>
      <c r="CS40" s="24">
        <f t="shared" si="46"/>
        <v>2</v>
      </c>
      <c r="CT40" s="24">
        <f t="shared" si="47"/>
        <v>1</v>
      </c>
      <c r="CU40" s="24">
        <f t="shared" si="48"/>
        <v>1</v>
      </c>
      <c r="CV40" s="24">
        <f t="shared" si="49"/>
        <v>0</v>
      </c>
      <c r="CW40" s="24">
        <f t="shared" si="50"/>
        <v>0</v>
      </c>
      <c r="CX40" s="25">
        <f t="shared" si="51"/>
        <v>50</v>
      </c>
      <c r="CY40" s="25">
        <f t="shared" si="52"/>
        <v>50</v>
      </c>
      <c r="CZ40" s="25">
        <f t="shared" si="53"/>
        <v>0</v>
      </c>
      <c r="DA40" s="25">
        <f t="shared" si="54"/>
        <v>0</v>
      </c>
    </row>
    <row r="41" spans="2:105">
      <c r="B41" s="9"/>
      <c r="C41" s="12" t="s">
        <v>101</v>
      </c>
      <c r="D41" s="17">
        <v>19</v>
      </c>
      <c r="E41" s="18">
        <v>45</v>
      </c>
      <c r="F41" s="18">
        <v>12</v>
      </c>
      <c r="G41" s="31">
        <v>4</v>
      </c>
      <c r="J41" s="9"/>
      <c r="K41" s="12" t="s">
        <v>87</v>
      </c>
      <c r="L41" s="17"/>
      <c r="M41" s="18">
        <v>5</v>
      </c>
      <c r="N41" s="18"/>
      <c r="O41" s="31"/>
      <c r="R41" s="9"/>
      <c r="S41" s="12" t="s">
        <v>101</v>
      </c>
      <c r="T41" s="17">
        <v>13</v>
      </c>
      <c r="U41" s="18">
        <v>32</v>
      </c>
      <c r="V41" s="18">
        <v>11</v>
      </c>
      <c r="W41" s="31">
        <v>2</v>
      </c>
      <c r="Z41" s="9"/>
      <c r="AA41" s="12" t="s">
        <v>2</v>
      </c>
      <c r="AB41" s="17">
        <v>7</v>
      </c>
      <c r="AC41" s="18">
        <v>2</v>
      </c>
      <c r="AD41" s="18">
        <v>1</v>
      </c>
      <c r="AE41" s="31"/>
      <c r="AH41" s="9"/>
      <c r="AI41" s="12" t="s">
        <v>2</v>
      </c>
      <c r="AJ41" s="17">
        <v>3</v>
      </c>
      <c r="AK41" s="18">
        <v>1</v>
      </c>
      <c r="AL41" s="18"/>
      <c r="AM41" s="31"/>
      <c r="AP41" s="9"/>
      <c r="AQ41" s="12" t="s">
        <v>81</v>
      </c>
      <c r="AR41" s="17"/>
      <c r="AS41" s="18">
        <v>1</v>
      </c>
      <c r="AT41" s="18"/>
      <c r="AU41" s="31"/>
      <c r="AY41" t="s">
        <v>101</v>
      </c>
      <c r="AZ41" s="24">
        <f t="shared" si="25"/>
        <v>80</v>
      </c>
      <c r="BA41" s="24">
        <f t="shared" si="76"/>
        <v>19</v>
      </c>
      <c r="BB41" s="24">
        <f t="shared" si="77"/>
        <v>45</v>
      </c>
      <c r="BC41" s="24">
        <f t="shared" si="78"/>
        <v>12</v>
      </c>
      <c r="BD41" s="24">
        <f t="shared" si="79"/>
        <v>4</v>
      </c>
      <c r="BE41" s="25">
        <f t="shared" si="26"/>
        <v>23.75</v>
      </c>
      <c r="BF41" s="25">
        <f t="shared" si="27"/>
        <v>56.25</v>
      </c>
      <c r="BG41" s="25">
        <f t="shared" si="28"/>
        <v>15</v>
      </c>
      <c r="BH41" s="25">
        <f t="shared" si="29"/>
        <v>5</v>
      </c>
      <c r="BI41" s="24">
        <f t="shared" si="30"/>
        <v>3</v>
      </c>
      <c r="BJ41" s="24">
        <f t="shared" si="80"/>
        <v>0</v>
      </c>
      <c r="BK41" s="24">
        <f t="shared" si="81"/>
        <v>3</v>
      </c>
      <c r="BL41" s="24">
        <f t="shared" si="82"/>
        <v>0</v>
      </c>
      <c r="BM41" s="24">
        <f t="shared" si="83"/>
        <v>0</v>
      </c>
      <c r="BN41" s="25">
        <f t="shared" si="31"/>
        <v>0</v>
      </c>
      <c r="BO41" s="25">
        <f t="shared" si="32"/>
        <v>100</v>
      </c>
      <c r="BP41" s="25">
        <f t="shared" si="33"/>
        <v>0</v>
      </c>
      <c r="BQ41" s="25">
        <f t="shared" si="34"/>
        <v>0</v>
      </c>
      <c r="BR41" s="24">
        <f t="shared" si="35"/>
        <v>58</v>
      </c>
      <c r="BS41" s="24">
        <f t="shared" si="84"/>
        <v>13</v>
      </c>
      <c r="BT41" s="24">
        <f t="shared" si="85"/>
        <v>32</v>
      </c>
      <c r="BU41" s="24">
        <f t="shared" si="86"/>
        <v>11</v>
      </c>
      <c r="BV41" s="24">
        <f t="shared" si="87"/>
        <v>2</v>
      </c>
      <c r="BW41" s="25">
        <f t="shared" si="96"/>
        <v>22.413793103448278</v>
      </c>
      <c r="BX41" s="25">
        <f t="shared" si="97"/>
        <v>55.172413793103445</v>
      </c>
      <c r="BY41" s="25">
        <f t="shared" si="98"/>
        <v>18.96551724137931</v>
      </c>
      <c r="BZ41" s="25">
        <f t="shared" si="99"/>
        <v>3.4482758620689653</v>
      </c>
      <c r="CA41" s="24">
        <f t="shared" si="36"/>
        <v>12</v>
      </c>
      <c r="CB41" s="24">
        <f t="shared" si="88"/>
        <v>5</v>
      </c>
      <c r="CC41" s="24">
        <f t="shared" si="89"/>
        <v>6</v>
      </c>
      <c r="CD41" s="24">
        <f t="shared" si="90"/>
        <v>0</v>
      </c>
      <c r="CE41" s="24">
        <f t="shared" si="91"/>
        <v>1</v>
      </c>
      <c r="CF41" s="25">
        <f t="shared" si="37"/>
        <v>41.666666666666671</v>
      </c>
      <c r="CG41" s="25">
        <f t="shared" si="38"/>
        <v>50</v>
      </c>
      <c r="CH41" s="25">
        <f t="shared" si="39"/>
        <v>0</v>
      </c>
      <c r="CI41" s="25">
        <f t="shared" si="40"/>
        <v>8.3333333333333321</v>
      </c>
      <c r="CJ41" s="24">
        <f t="shared" si="41"/>
        <v>5</v>
      </c>
      <c r="CK41" s="24">
        <f t="shared" si="92"/>
        <v>1</v>
      </c>
      <c r="CL41" s="24">
        <f t="shared" si="93"/>
        <v>4</v>
      </c>
      <c r="CM41" s="24">
        <f t="shared" si="94"/>
        <v>0</v>
      </c>
      <c r="CN41" s="24">
        <f t="shared" si="95"/>
        <v>0</v>
      </c>
      <c r="CO41" s="25">
        <f t="shared" si="42"/>
        <v>20</v>
      </c>
      <c r="CP41" s="25">
        <f t="shared" si="43"/>
        <v>80</v>
      </c>
      <c r="CQ41" s="25">
        <f t="shared" si="44"/>
        <v>0</v>
      </c>
      <c r="CR41" s="25">
        <f t="shared" si="45"/>
        <v>0</v>
      </c>
      <c r="CS41" s="24">
        <f t="shared" si="46"/>
        <v>2</v>
      </c>
      <c r="CT41" s="24">
        <f t="shared" si="47"/>
        <v>0</v>
      </c>
      <c r="CU41" s="24">
        <f t="shared" si="48"/>
        <v>0</v>
      </c>
      <c r="CV41" s="24">
        <f t="shared" si="49"/>
        <v>1</v>
      </c>
      <c r="CW41" s="24">
        <f t="shared" si="50"/>
        <v>1</v>
      </c>
      <c r="CX41" s="25">
        <f t="shared" si="51"/>
        <v>0</v>
      </c>
      <c r="CY41" s="25">
        <f t="shared" si="52"/>
        <v>0</v>
      </c>
      <c r="CZ41" s="25">
        <f t="shared" si="53"/>
        <v>50</v>
      </c>
      <c r="DA41" s="25">
        <f t="shared" si="54"/>
        <v>50</v>
      </c>
    </row>
    <row r="42" spans="2:105">
      <c r="B42" s="9"/>
      <c r="C42" s="12" t="s">
        <v>2</v>
      </c>
      <c r="D42" s="17">
        <v>31</v>
      </c>
      <c r="E42" s="18">
        <v>25</v>
      </c>
      <c r="F42" s="18">
        <v>4</v>
      </c>
      <c r="G42" s="31">
        <v>1</v>
      </c>
      <c r="J42" s="9"/>
      <c r="K42" s="12" t="s">
        <v>84</v>
      </c>
      <c r="L42" s="17">
        <v>1</v>
      </c>
      <c r="M42" s="18">
        <v>1</v>
      </c>
      <c r="N42" s="18"/>
      <c r="O42" s="31"/>
      <c r="R42" s="9"/>
      <c r="S42" s="12" t="s">
        <v>2</v>
      </c>
      <c r="T42" s="17">
        <v>21</v>
      </c>
      <c r="U42" s="18">
        <v>20</v>
      </c>
      <c r="V42" s="18">
        <v>3</v>
      </c>
      <c r="W42" s="31">
        <v>1</v>
      </c>
      <c r="Z42" s="9"/>
      <c r="AA42" s="12" t="s">
        <v>32</v>
      </c>
      <c r="AB42" s="17">
        <v>2</v>
      </c>
      <c r="AC42" s="18">
        <v>11</v>
      </c>
      <c r="AD42" s="18">
        <v>5</v>
      </c>
      <c r="AE42" s="31"/>
      <c r="AH42" s="9"/>
      <c r="AI42" s="12" t="s">
        <v>32</v>
      </c>
      <c r="AJ42" s="17"/>
      <c r="AK42" s="18">
        <v>3</v>
      </c>
      <c r="AL42" s="18"/>
      <c r="AM42" s="31"/>
      <c r="AP42" s="9"/>
      <c r="AQ42" s="12" t="s">
        <v>52</v>
      </c>
      <c r="AR42" s="17">
        <v>1</v>
      </c>
      <c r="AS42" s="18">
        <v>3</v>
      </c>
      <c r="AT42" s="18"/>
      <c r="AU42" s="31"/>
      <c r="AY42" t="s">
        <v>2</v>
      </c>
      <c r="AZ42" s="24">
        <f t="shared" si="25"/>
        <v>61</v>
      </c>
      <c r="BA42" s="24">
        <f t="shared" si="76"/>
        <v>31</v>
      </c>
      <c r="BB42" s="24">
        <f t="shared" si="77"/>
        <v>25</v>
      </c>
      <c r="BC42" s="24">
        <f t="shared" si="78"/>
        <v>4</v>
      </c>
      <c r="BD42" s="24">
        <f t="shared" si="79"/>
        <v>1</v>
      </c>
      <c r="BE42" s="25">
        <f t="shared" si="26"/>
        <v>50.819672131147541</v>
      </c>
      <c r="BF42" s="25">
        <f t="shared" si="27"/>
        <v>40.983606557377051</v>
      </c>
      <c r="BG42" s="25">
        <f t="shared" si="28"/>
        <v>6.557377049180328</v>
      </c>
      <c r="BH42" s="25">
        <f t="shared" si="29"/>
        <v>1.639344262295082</v>
      </c>
      <c r="BI42" s="24">
        <f t="shared" si="30"/>
        <v>1</v>
      </c>
      <c r="BJ42" s="24">
        <f t="shared" si="80"/>
        <v>0</v>
      </c>
      <c r="BK42" s="24">
        <f t="shared" si="81"/>
        <v>1</v>
      </c>
      <c r="BL42" s="24">
        <f t="shared" si="82"/>
        <v>0</v>
      </c>
      <c r="BM42" s="24">
        <f t="shared" si="83"/>
        <v>0</v>
      </c>
      <c r="BN42" s="25">
        <f t="shared" si="31"/>
        <v>0</v>
      </c>
      <c r="BO42" s="25">
        <f t="shared" si="32"/>
        <v>100</v>
      </c>
      <c r="BP42" s="25">
        <f t="shared" si="33"/>
        <v>0</v>
      </c>
      <c r="BQ42" s="25">
        <f t="shared" si="34"/>
        <v>0</v>
      </c>
      <c r="BR42" s="24">
        <f t="shared" si="35"/>
        <v>45</v>
      </c>
      <c r="BS42" s="24">
        <f t="shared" si="84"/>
        <v>21</v>
      </c>
      <c r="BT42" s="24">
        <f t="shared" si="85"/>
        <v>20</v>
      </c>
      <c r="BU42" s="24">
        <f t="shared" si="86"/>
        <v>3</v>
      </c>
      <c r="BV42" s="24">
        <f t="shared" si="87"/>
        <v>1</v>
      </c>
      <c r="BW42" s="25">
        <f t="shared" si="96"/>
        <v>46.666666666666664</v>
      </c>
      <c r="BX42" s="25">
        <f t="shared" si="97"/>
        <v>44.444444444444443</v>
      </c>
      <c r="BY42" s="25">
        <f t="shared" si="98"/>
        <v>6.666666666666667</v>
      </c>
      <c r="BZ42" s="25">
        <f t="shared" si="99"/>
        <v>2.2222222222222223</v>
      </c>
      <c r="CA42" s="24">
        <f t="shared" si="36"/>
        <v>10</v>
      </c>
      <c r="CB42" s="24">
        <f t="shared" si="88"/>
        <v>7</v>
      </c>
      <c r="CC42" s="24">
        <f t="shared" si="89"/>
        <v>2</v>
      </c>
      <c r="CD42" s="24">
        <f t="shared" si="90"/>
        <v>1</v>
      </c>
      <c r="CE42" s="24">
        <f t="shared" si="91"/>
        <v>0</v>
      </c>
      <c r="CF42" s="25">
        <f t="shared" si="37"/>
        <v>70</v>
      </c>
      <c r="CG42" s="25">
        <f t="shared" si="38"/>
        <v>20</v>
      </c>
      <c r="CH42" s="25">
        <f t="shared" si="39"/>
        <v>10</v>
      </c>
      <c r="CI42" s="25">
        <f t="shared" si="40"/>
        <v>0</v>
      </c>
      <c r="CJ42" s="24">
        <f t="shared" si="41"/>
        <v>4</v>
      </c>
      <c r="CK42" s="24">
        <f t="shared" si="92"/>
        <v>3</v>
      </c>
      <c r="CL42" s="24">
        <f t="shared" si="93"/>
        <v>1</v>
      </c>
      <c r="CM42" s="24">
        <f t="shared" si="94"/>
        <v>0</v>
      </c>
      <c r="CN42" s="24">
        <f t="shared" si="95"/>
        <v>0</v>
      </c>
      <c r="CO42" s="25">
        <f t="shared" si="42"/>
        <v>75</v>
      </c>
      <c r="CP42" s="25">
        <f t="shared" si="43"/>
        <v>25</v>
      </c>
      <c r="CQ42" s="25">
        <f t="shared" si="44"/>
        <v>0</v>
      </c>
      <c r="CR42" s="25">
        <f t="shared" si="45"/>
        <v>0</v>
      </c>
      <c r="CS42" s="24">
        <f t="shared" si="46"/>
        <v>1</v>
      </c>
      <c r="CT42" s="24">
        <f t="shared" si="47"/>
        <v>0</v>
      </c>
      <c r="CU42" s="24">
        <f t="shared" si="48"/>
        <v>1</v>
      </c>
      <c r="CV42" s="24">
        <f t="shared" si="49"/>
        <v>0</v>
      </c>
      <c r="CW42" s="24">
        <f t="shared" si="50"/>
        <v>0</v>
      </c>
      <c r="CX42" s="25">
        <f t="shared" si="51"/>
        <v>0</v>
      </c>
      <c r="CY42" s="25">
        <f t="shared" si="52"/>
        <v>100</v>
      </c>
      <c r="CZ42" s="25">
        <f t="shared" si="53"/>
        <v>0</v>
      </c>
      <c r="DA42" s="25">
        <f t="shared" si="54"/>
        <v>0</v>
      </c>
    </row>
    <row r="43" spans="2:105">
      <c r="B43" s="9"/>
      <c r="C43" s="12" t="s">
        <v>32</v>
      </c>
      <c r="D43" s="17">
        <v>13</v>
      </c>
      <c r="E43" s="18">
        <v>52</v>
      </c>
      <c r="F43" s="18">
        <v>17</v>
      </c>
      <c r="G43" s="31">
        <v>1</v>
      </c>
      <c r="J43" s="9"/>
      <c r="K43" s="12" t="s">
        <v>148</v>
      </c>
      <c r="L43" s="17">
        <v>4</v>
      </c>
      <c r="M43" s="18">
        <v>2</v>
      </c>
      <c r="N43" s="18"/>
      <c r="O43" s="31"/>
      <c r="R43" s="9"/>
      <c r="S43" s="12" t="s">
        <v>32</v>
      </c>
      <c r="T43" s="17">
        <v>10</v>
      </c>
      <c r="U43" s="18">
        <v>36</v>
      </c>
      <c r="V43" s="18">
        <v>11</v>
      </c>
      <c r="W43" s="31">
        <v>1</v>
      </c>
      <c r="Z43" s="9"/>
      <c r="AA43" s="12" t="s">
        <v>33</v>
      </c>
      <c r="AB43" s="17">
        <v>6</v>
      </c>
      <c r="AC43" s="18">
        <v>8</v>
      </c>
      <c r="AD43" s="18">
        <v>4</v>
      </c>
      <c r="AE43" s="31"/>
      <c r="AH43" s="9"/>
      <c r="AI43" s="12" t="s">
        <v>33</v>
      </c>
      <c r="AJ43" s="17">
        <v>2</v>
      </c>
      <c r="AK43" s="18">
        <v>3</v>
      </c>
      <c r="AL43" s="18">
        <v>2</v>
      </c>
      <c r="AM43" s="31">
        <v>1</v>
      </c>
      <c r="AP43" s="9"/>
      <c r="AQ43" s="12" t="s">
        <v>128</v>
      </c>
      <c r="AR43" s="17"/>
      <c r="AS43" s="18"/>
      <c r="AT43" s="18">
        <v>1</v>
      </c>
      <c r="AU43" s="31"/>
      <c r="AY43" t="s">
        <v>32</v>
      </c>
      <c r="AZ43" s="24">
        <f t="shared" si="25"/>
        <v>83</v>
      </c>
      <c r="BA43" s="24">
        <f t="shared" si="76"/>
        <v>13</v>
      </c>
      <c r="BB43" s="24">
        <f t="shared" si="77"/>
        <v>52</v>
      </c>
      <c r="BC43" s="24">
        <f t="shared" si="78"/>
        <v>17</v>
      </c>
      <c r="BD43" s="24">
        <f t="shared" si="79"/>
        <v>1</v>
      </c>
      <c r="BE43" s="25">
        <f t="shared" si="26"/>
        <v>15.66265060240964</v>
      </c>
      <c r="BF43" s="25">
        <f t="shared" si="27"/>
        <v>62.650602409638559</v>
      </c>
      <c r="BG43" s="25">
        <f t="shared" si="28"/>
        <v>20.481927710843372</v>
      </c>
      <c r="BH43" s="25">
        <f t="shared" si="29"/>
        <v>1.2048192771084338</v>
      </c>
      <c r="BI43" s="24">
        <f t="shared" si="30"/>
        <v>0</v>
      </c>
      <c r="BJ43" s="24">
        <f t="shared" si="80"/>
        <v>0</v>
      </c>
      <c r="BK43" s="24">
        <f t="shared" si="81"/>
        <v>0</v>
      </c>
      <c r="BL43" s="24">
        <f t="shared" si="82"/>
        <v>0</v>
      </c>
      <c r="BM43" s="24">
        <f t="shared" si="83"/>
        <v>0</v>
      </c>
      <c r="BN43" s="25">
        <f t="shared" si="31"/>
        <v>0</v>
      </c>
      <c r="BO43" s="25">
        <f t="shared" si="32"/>
        <v>0</v>
      </c>
      <c r="BP43" s="25">
        <f t="shared" si="33"/>
        <v>0</v>
      </c>
      <c r="BQ43" s="25">
        <f t="shared" si="34"/>
        <v>0</v>
      </c>
      <c r="BR43" s="24">
        <f t="shared" si="35"/>
        <v>58</v>
      </c>
      <c r="BS43" s="24">
        <f t="shared" si="84"/>
        <v>10</v>
      </c>
      <c r="BT43" s="24">
        <f t="shared" si="85"/>
        <v>36</v>
      </c>
      <c r="BU43" s="24">
        <f t="shared" si="86"/>
        <v>11</v>
      </c>
      <c r="BV43" s="24">
        <f t="shared" si="87"/>
        <v>1</v>
      </c>
      <c r="BW43" s="25">
        <f t="shared" si="96"/>
        <v>17.241379310344829</v>
      </c>
      <c r="BX43" s="25">
        <f t="shared" si="97"/>
        <v>62.068965517241381</v>
      </c>
      <c r="BY43" s="25">
        <f t="shared" si="98"/>
        <v>18.96551724137931</v>
      </c>
      <c r="BZ43" s="25">
        <f t="shared" si="99"/>
        <v>1.7241379310344827</v>
      </c>
      <c r="CA43" s="24">
        <f t="shared" si="36"/>
        <v>18</v>
      </c>
      <c r="CB43" s="24">
        <f t="shared" si="88"/>
        <v>2</v>
      </c>
      <c r="CC43" s="24">
        <f t="shared" si="89"/>
        <v>11</v>
      </c>
      <c r="CD43" s="24">
        <f t="shared" si="90"/>
        <v>5</v>
      </c>
      <c r="CE43" s="24">
        <f t="shared" si="91"/>
        <v>0</v>
      </c>
      <c r="CF43" s="25">
        <f t="shared" si="37"/>
        <v>11.111111111111111</v>
      </c>
      <c r="CG43" s="25">
        <f t="shared" si="38"/>
        <v>61.111111111111114</v>
      </c>
      <c r="CH43" s="25">
        <f t="shared" si="39"/>
        <v>27.777777777777779</v>
      </c>
      <c r="CI43" s="25">
        <f t="shared" si="40"/>
        <v>0</v>
      </c>
      <c r="CJ43" s="24">
        <f t="shared" si="41"/>
        <v>3</v>
      </c>
      <c r="CK43" s="24">
        <f t="shared" si="92"/>
        <v>0</v>
      </c>
      <c r="CL43" s="24">
        <f t="shared" si="93"/>
        <v>3</v>
      </c>
      <c r="CM43" s="24">
        <f t="shared" si="94"/>
        <v>0</v>
      </c>
      <c r="CN43" s="24">
        <f t="shared" si="95"/>
        <v>0</v>
      </c>
      <c r="CO43" s="25">
        <f t="shared" si="42"/>
        <v>0</v>
      </c>
      <c r="CP43" s="25">
        <f t="shared" si="43"/>
        <v>100</v>
      </c>
      <c r="CQ43" s="25">
        <f t="shared" si="44"/>
        <v>0</v>
      </c>
      <c r="CR43" s="25">
        <f t="shared" si="45"/>
        <v>0</v>
      </c>
      <c r="CS43" s="24">
        <f t="shared" si="46"/>
        <v>4</v>
      </c>
      <c r="CT43" s="24">
        <f t="shared" si="47"/>
        <v>1</v>
      </c>
      <c r="CU43" s="24">
        <f t="shared" si="48"/>
        <v>2</v>
      </c>
      <c r="CV43" s="24">
        <f t="shared" si="49"/>
        <v>1</v>
      </c>
      <c r="CW43" s="24">
        <f t="shared" si="50"/>
        <v>0</v>
      </c>
      <c r="CX43" s="25">
        <f t="shared" si="51"/>
        <v>25</v>
      </c>
      <c r="CY43" s="25">
        <f t="shared" si="52"/>
        <v>50</v>
      </c>
      <c r="CZ43" s="25">
        <f t="shared" si="53"/>
        <v>25</v>
      </c>
      <c r="DA43" s="25">
        <f t="shared" si="54"/>
        <v>0</v>
      </c>
    </row>
    <row r="44" spans="2:105">
      <c r="B44" s="9"/>
      <c r="C44" s="12" t="s">
        <v>33</v>
      </c>
      <c r="D44" s="17">
        <v>21</v>
      </c>
      <c r="E44" s="18">
        <v>49</v>
      </c>
      <c r="F44" s="18">
        <v>18</v>
      </c>
      <c r="G44" s="31">
        <v>1</v>
      </c>
      <c r="J44" s="9"/>
      <c r="K44" s="12" t="s">
        <v>85</v>
      </c>
      <c r="L44" s="17">
        <v>2</v>
      </c>
      <c r="M44" s="18">
        <v>1</v>
      </c>
      <c r="N44" s="18"/>
      <c r="O44" s="31"/>
      <c r="R44" s="9"/>
      <c r="S44" s="12" t="s">
        <v>33</v>
      </c>
      <c r="T44" s="17">
        <v>12</v>
      </c>
      <c r="U44" s="18">
        <v>37</v>
      </c>
      <c r="V44" s="18">
        <v>12</v>
      </c>
      <c r="W44" s="31"/>
      <c r="Z44" s="9"/>
      <c r="AA44" s="12" t="s">
        <v>81</v>
      </c>
      <c r="AB44" s="17">
        <v>7</v>
      </c>
      <c r="AC44" s="18">
        <v>6</v>
      </c>
      <c r="AD44" s="18"/>
      <c r="AE44" s="31"/>
      <c r="AH44" s="9"/>
      <c r="AI44" s="12" t="s">
        <v>81</v>
      </c>
      <c r="AJ44" s="17">
        <v>2</v>
      </c>
      <c r="AK44" s="18">
        <v>1</v>
      </c>
      <c r="AL44" s="18">
        <v>1</v>
      </c>
      <c r="AM44" s="31"/>
      <c r="AP44" s="9"/>
      <c r="AQ44" s="12" t="s">
        <v>82</v>
      </c>
      <c r="AR44" s="17"/>
      <c r="AS44" s="18">
        <v>1</v>
      </c>
      <c r="AT44" s="18"/>
      <c r="AU44" s="31"/>
      <c r="AY44" t="s">
        <v>33</v>
      </c>
      <c r="AZ44" s="24">
        <f t="shared" si="25"/>
        <v>89</v>
      </c>
      <c r="BA44" s="24">
        <f t="shared" si="76"/>
        <v>21</v>
      </c>
      <c r="BB44" s="24">
        <f t="shared" si="77"/>
        <v>49</v>
      </c>
      <c r="BC44" s="24">
        <f t="shared" si="78"/>
        <v>18</v>
      </c>
      <c r="BD44" s="24">
        <f t="shared" si="79"/>
        <v>1</v>
      </c>
      <c r="BE44" s="25">
        <f t="shared" si="26"/>
        <v>23.595505617977526</v>
      </c>
      <c r="BF44" s="25">
        <f t="shared" si="27"/>
        <v>55.056179775280903</v>
      </c>
      <c r="BG44" s="25">
        <f t="shared" si="28"/>
        <v>20.224719101123593</v>
      </c>
      <c r="BH44" s="25">
        <f t="shared" si="29"/>
        <v>1.1235955056179776</v>
      </c>
      <c r="BI44" s="24">
        <f t="shared" si="30"/>
        <v>1</v>
      </c>
      <c r="BJ44" s="24">
        <f t="shared" si="80"/>
        <v>1</v>
      </c>
      <c r="BK44" s="24">
        <f t="shared" si="81"/>
        <v>0</v>
      </c>
      <c r="BL44" s="24">
        <f t="shared" si="82"/>
        <v>0</v>
      </c>
      <c r="BM44" s="24">
        <f t="shared" si="83"/>
        <v>0</v>
      </c>
      <c r="BN44" s="25">
        <f t="shared" si="31"/>
        <v>100</v>
      </c>
      <c r="BO44" s="25">
        <f t="shared" si="32"/>
        <v>0</v>
      </c>
      <c r="BP44" s="25">
        <f t="shared" si="33"/>
        <v>0</v>
      </c>
      <c r="BQ44" s="25">
        <f t="shared" si="34"/>
        <v>0</v>
      </c>
      <c r="BR44" s="24">
        <f t="shared" si="35"/>
        <v>61</v>
      </c>
      <c r="BS44" s="24">
        <f t="shared" si="84"/>
        <v>12</v>
      </c>
      <c r="BT44" s="24">
        <f t="shared" si="85"/>
        <v>37</v>
      </c>
      <c r="BU44" s="24">
        <f t="shared" si="86"/>
        <v>12</v>
      </c>
      <c r="BV44" s="24">
        <f t="shared" si="87"/>
        <v>0</v>
      </c>
      <c r="BW44" s="25">
        <f t="shared" si="96"/>
        <v>19.672131147540984</v>
      </c>
      <c r="BX44" s="25">
        <f t="shared" si="97"/>
        <v>60.655737704918032</v>
      </c>
      <c r="BY44" s="25">
        <f t="shared" si="98"/>
        <v>19.672131147540984</v>
      </c>
      <c r="BZ44" s="25">
        <f t="shared" si="99"/>
        <v>0</v>
      </c>
      <c r="CA44" s="24">
        <f t="shared" si="36"/>
        <v>18</v>
      </c>
      <c r="CB44" s="24">
        <f t="shared" si="88"/>
        <v>6</v>
      </c>
      <c r="CC44" s="24">
        <f t="shared" si="89"/>
        <v>8</v>
      </c>
      <c r="CD44" s="24">
        <f t="shared" si="90"/>
        <v>4</v>
      </c>
      <c r="CE44" s="24">
        <f t="shared" si="91"/>
        <v>0</v>
      </c>
      <c r="CF44" s="25">
        <f t="shared" si="37"/>
        <v>33.333333333333329</v>
      </c>
      <c r="CG44" s="25">
        <f t="shared" si="38"/>
        <v>44.444444444444443</v>
      </c>
      <c r="CH44" s="25">
        <f t="shared" si="39"/>
        <v>22.222222222222221</v>
      </c>
      <c r="CI44" s="25">
        <f t="shared" si="40"/>
        <v>0</v>
      </c>
      <c r="CJ44" s="24">
        <f t="shared" si="41"/>
        <v>8</v>
      </c>
      <c r="CK44" s="24">
        <f t="shared" si="92"/>
        <v>2</v>
      </c>
      <c r="CL44" s="24">
        <f t="shared" si="93"/>
        <v>3</v>
      </c>
      <c r="CM44" s="24">
        <f t="shared" si="94"/>
        <v>2</v>
      </c>
      <c r="CN44" s="24">
        <f t="shared" si="95"/>
        <v>1</v>
      </c>
      <c r="CO44" s="25">
        <f t="shared" si="42"/>
        <v>25</v>
      </c>
      <c r="CP44" s="25">
        <f t="shared" si="43"/>
        <v>37.5</v>
      </c>
      <c r="CQ44" s="25">
        <f t="shared" si="44"/>
        <v>25</v>
      </c>
      <c r="CR44" s="25">
        <f t="shared" si="45"/>
        <v>12.5</v>
      </c>
      <c r="CS44" s="24">
        <f t="shared" si="46"/>
        <v>1</v>
      </c>
      <c r="CT44" s="24">
        <f t="shared" si="47"/>
        <v>0</v>
      </c>
      <c r="CU44" s="24">
        <f t="shared" si="48"/>
        <v>1</v>
      </c>
      <c r="CV44" s="24">
        <f t="shared" si="49"/>
        <v>0</v>
      </c>
      <c r="CW44" s="24">
        <f t="shared" si="50"/>
        <v>0</v>
      </c>
      <c r="CX44" s="25">
        <f t="shared" si="51"/>
        <v>0</v>
      </c>
      <c r="CY44" s="25">
        <f t="shared" si="52"/>
        <v>100</v>
      </c>
      <c r="CZ44" s="25">
        <f t="shared" si="53"/>
        <v>0</v>
      </c>
      <c r="DA44" s="25">
        <f t="shared" si="54"/>
        <v>0</v>
      </c>
    </row>
    <row r="45" spans="2:105">
      <c r="B45" s="9"/>
      <c r="C45" s="12" t="s">
        <v>81</v>
      </c>
      <c r="D45" s="17">
        <v>17</v>
      </c>
      <c r="E45" s="18">
        <v>41</v>
      </c>
      <c r="F45" s="18">
        <v>14</v>
      </c>
      <c r="G45" s="31"/>
      <c r="J45" s="9"/>
      <c r="K45" s="12" t="s">
        <v>10</v>
      </c>
      <c r="L45" s="17">
        <v>2</v>
      </c>
      <c r="M45" s="18">
        <v>1</v>
      </c>
      <c r="N45" s="18"/>
      <c r="O45" s="31"/>
      <c r="R45" s="9"/>
      <c r="S45" s="12" t="s">
        <v>81</v>
      </c>
      <c r="T45" s="17">
        <v>8</v>
      </c>
      <c r="U45" s="18">
        <v>33</v>
      </c>
      <c r="V45" s="18">
        <v>13</v>
      </c>
      <c r="W45" s="31"/>
      <c r="Z45" s="9"/>
      <c r="AA45" s="12" t="s">
        <v>52</v>
      </c>
      <c r="AB45" s="17">
        <v>3</v>
      </c>
      <c r="AC45" s="18">
        <v>7</v>
      </c>
      <c r="AD45" s="18"/>
      <c r="AE45" s="31"/>
      <c r="AH45" s="9"/>
      <c r="AI45" s="12" t="s">
        <v>52</v>
      </c>
      <c r="AJ45" s="17">
        <v>3</v>
      </c>
      <c r="AK45" s="18"/>
      <c r="AL45" s="18"/>
      <c r="AM45" s="31"/>
      <c r="AP45" s="9"/>
      <c r="AQ45" s="12" t="s">
        <v>133</v>
      </c>
      <c r="AR45" s="17"/>
      <c r="AS45" s="18">
        <v>2</v>
      </c>
      <c r="AT45" s="18"/>
      <c r="AU45" s="31"/>
      <c r="AY45" t="s">
        <v>81</v>
      </c>
      <c r="AZ45" s="24">
        <f t="shared" si="25"/>
        <v>72</v>
      </c>
      <c r="BA45" s="24">
        <f t="shared" si="76"/>
        <v>17</v>
      </c>
      <c r="BB45" s="24">
        <f t="shared" si="77"/>
        <v>41</v>
      </c>
      <c r="BC45" s="24">
        <f t="shared" si="78"/>
        <v>14</v>
      </c>
      <c r="BD45" s="24">
        <f t="shared" si="79"/>
        <v>0</v>
      </c>
      <c r="BE45" s="25">
        <f t="shared" si="26"/>
        <v>23.611111111111111</v>
      </c>
      <c r="BF45" s="25">
        <f t="shared" si="27"/>
        <v>56.944444444444443</v>
      </c>
      <c r="BG45" s="25">
        <f t="shared" si="28"/>
        <v>19.444444444444446</v>
      </c>
      <c r="BH45" s="25">
        <f t="shared" si="29"/>
        <v>0</v>
      </c>
      <c r="BI45" s="24">
        <f t="shared" si="30"/>
        <v>0</v>
      </c>
      <c r="BJ45" s="24">
        <f t="shared" si="80"/>
        <v>0</v>
      </c>
      <c r="BK45" s="24">
        <f t="shared" si="81"/>
        <v>0</v>
      </c>
      <c r="BL45" s="24">
        <f t="shared" si="82"/>
        <v>0</v>
      </c>
      <c r="BM45" s="24">
        <f t="shared" si="83"/>
        <v>0</v>
      </c>
      <c r="BN45" s="25">
        <f t="shared" si="31"/>
        <v>0</v>
      </c>
      <c r="BO45" s="25">
        <f t="shared" si="32"/>
        <v>0</v>
      </c>
      <c r="BP45" s="25">
        <f t="shared" si="33"/>
        <v>0</v>
      </c>
      <c r="BQ45" s="25">
        <f t="shared" si="34"/>
        <v>0</v>
      </c>
      <c r="BR45" s="24">
        <f t="shared" si="35"/>
        <v>54</v>
      </c>
      <c r="BS45" s="24">
        <f t="shared" si="84"/>
        <v>8</v>
      </c>
      <c r="BT45" s="24">
        <f t="shared" si="85"/>
        <v>33</v>
      </c>
      <c r="BU45" s="24">
        <f t="shared" si="86"/>
        <v>13</v>
      </c>
      <c r="BV45" s="24">
        <f t="shared" si="87"/>
        <v>0</v>
      </c>
      <c r="BW45" s="25">
        <f t="shared" si="96"/>
        <v>14.814814814814813</v>
      </c>
      <c r="BX45" s="25">
        <f t="shared" si="97"/>
        <v>61.111111111111114</v>
      </c>
      <c r="BY45" s="25">
        <f t="shared" si="98"/>
        <v>24.074074074074073</v>
      </c>
      <c r="BZ45" s="25">
        <f t="shared" si="99"/>
        <v>0</v>
      </c>
      <c r="CA45" s="24">
        <f t="shared" si="36"/>
        <v>13</v>
      </c>
      <c r="CB45" s="24">
        <f t="shared" si="88"/>
        <v>7</v>
      </c>
      <c r="CC45" s="24">
        <f t="shared" si="89"/>
        <v>6</v>
      </c>
      <c r="CD45" s="24">
        <f t="shared" si="90"/>
        <v>0</v>
      </c>
      <c r="CE45" s="24">
        <f t="shared" si="91"/>
        <v>0</v>
      </c>
      <c r="CF45" s="25">
        <f t="shared" si="37"/>
        <v>53.846153846153847</v>
      </c>
      <c r="CG45" s="25">
        <f t="shared" si="38"/>
        <v>46.153846153846153</v>
      </c>
      <c r="CH45" s="25">
        <f t="shared" si="39"/>
        <v>0</v>
      </c>
      <c r="CI45" s="25">
        <f t="shared" si="40"/>
        <v>0</v>
      </c>
      <c r="CJ45" s="24">
        <f t="shared" si="41"/>
        <v>4</v>
      </c>
      <c r="CK45" s="24">
        <f t="shared" si="92"/>
        <v>2</v>
      </c>
      <c r="CL45" s="24">
        <f t="shared" si="93"/>
        <v>1</v>
      </c>
      <c r="CM45" s="24">
        <f t="shared" si="94"/>
        <v>1</v>
      </c>
      <c r="CN45" s="24">
        <f t="shared" si="95"/>
        <v>0</v>
      </c>
      <c r="CO45" s="25">
        <f t="shared" si="42"/>
        <v>50</v>
      </c>
      <c r="CP45" s="25">
        <f t="shared" si="43"/>
        <v>25</v>
      </c>
      <c r="CQ45" s="25">
        <f t="shared" si="44"/>
        <v>25</v>
      </c>
      <c r="CR45" s="25">
        <f t="shared" si="45"/>
        <v>0</v>
      </c>
      <c r="CS45" s="24">
        <f t="shared" si="46"/>
        <v>1</v>
      </c>
      <c r="CT45" s="24">
        <f t="shared" si="47"/>
        <v>0</v>
      </c>
      <c r="CU45" s="24">
        <f t="shared" si="48"/>
        <v>1</v>
      </c>
      <c r="CV45" s="24">
        <f t="shared" si="49"/>
        <v>0</v>
      </c>
      <c r="CW45" s="24">
        <f t="shared" si="50"/>
        <v>0</v>
      </c>
      <c r="CX45" s="25">
        <f t="shared" si="51"/>
        <v>0</v>
      </c>
      <c r="CY45" s="25">
        <f t="shared" si="52"/>
        <v>100</v>
      </c>
      <c r="CZ45" s="25">
        <f t="shared" si="53"/>
        <v>0</v>
      </c>
      <c r="DA45" s="25">
        <f t="shared" si="54"/>
        <v>0</v>
      </c>
    </row>
    <row r="46" spans="2:105">
      <c r="B46" s="9"/>
      <c r="C46" s="12" t="s">
        <v>52</v>
      </c>
      <c r="D46" s="17">
        <v>18</v>
      </c>
      <c r="E46" s="18">
        <v>41</v>
      </c>
      <c r="F46" s="18">
        <v>5</v>
      </c>
      <c r="G46" s="31"/>
      <c r="J46" s="9"/>
      <c r="K46" s="12" t="s">
        <v>12</v>
      </c>
      <c r="L46" s="17">
        <v>4</v>
      </c>
      <c r="M46" s="18"/>
      <c r="N46" s="18"/>
      <c r="O46" s="31"/>
      <c r="R46" s="9"/>
      <c r="S46" s="12" t="s">
        <v>52</v>
      </c>
      <c r="T46" s="17">
        <v>10</v>
      </c>
      <c r="U46" s="18">
        <v>29</v>
      </c>
      <c r="V46" s="18">
        <v>5</v>
      </c>
      <c r="W46" s="31"/>
      <c r="Z46" s="9"/>
      <c r="AA46" s="12" t="s">
        <v>128</v>
      </c>
      <c r="AB46" s="17">
        <v>3</v>
      </c>
      <c r="AC46" s="18">
        <v>2</v>
      </c>
      <c r="AD46" s="18"/>
      <c r="AE46" s="31"/>
      <c r="AH46" s="9"/>
      <c r="AI46" s="12" t="s">
        <v>128</v>
      </c>
      <c r="AJ46" s="17">
        <v>1</v>
      </c>
      <c r="AK46" s="18">
        <v>1</v>
      </c>
      <c r="AL46" s="18"/>
      <c r="AM46" s="31"/>
      <c r="AP46" s="9"/>
      <c r="AQ46" s="12" t="s">
        <v>134</v>
      </c>
      <c r="AR46" s="17"/>
      <c r="AS46" s="18">
        <v>1</v>
      </c>
      <c r="AT46" s="18"/>
      <c r="AU46" s="31"/>
      <c r="AY46" t="s">
        <v>52</v>
      </c>
      <c r="AZ46" s="24">
        <f t="shared" si="25"/>
        <v>64</v>
      </c>
      <c r="BA46" s="24">
        <f t="shared" si="76"/>
        <v>18</v>
      </c>
      <c r="BB46" s="24">
        <f t="shared" si="77"/>
        <v>41</v>
      </c>
      <c r="BC46" s="24">
        <f t="shared" si="78"/>
        <v>5</v>
      </c>
      <c r="BD46" s="24">
        <f t="shared" si="79"/>
        <v>0</v>
      </c>
      <c r="BE46" s="25">
        <f t="shared" si="26"/>
        <v>28.125</v>
      </c>
      <c r="BF46" s="25">
        <f t="shared" si="27"/>
        <v>64.0625</v>
      </c>
      <c r="BG46" s="25">
        <f t="shared" si="28"/>
        <v>7.8125</v>
      </c>
      <c r="BH46" s="25">
        <f t="shared" si="29"/>
        <v>0</v>
      </c>
      <c r="BI46" s="24">
        <f t="shared" si="30"/>
        <v>3</v>
      </c>
      <c r="BJ46" s="24">
        <f t="shared" si="80"/>
        <v>1</v>
      </c>
      <c r="BK46" s="24">
        <f t="shared" si="81"/>
        <v>2</v>
      </c>
      <c r="BL46" s="24">
        <f t="shared" si="82"/>
        <v>0</v>
      </c>
      <c r="BM46" s="24">
        <f t="shared" si="83"/>
        <v>0</v>
      </c>
      <c r="BN46" s="25">
        <f t="shared" si="31"/>
        <v>33.333333333333329</v>
      </c>
      <c r="BO46" s="25">
        <f t="shared" si="32"/>
        <v>66.666666666666657</v>
      </c>
      <c r="BP46" s="25">
        <f t="shared" si="33"/>
        <v>0</v>
      </c>
      <c r="BQ46" s="25">
        <f t="shared" si="34"/>
        <v>0</v>
      </c>
      <c r="BR46" s="24">
        <f t="shared" si="35"/>
        <v>44</v>
      </c>
      <c r="BS46" s="24">
        <f t="shared" si="84"/>
        <v>10</v>
      </c>
      <c r="BT46" s="24">
        <f t="shared" si="85"/>
        <v>29</v>
      </c>
      <c r="BU46" s="24">
        <f t="shared" si="86"/>
        <v>5</v>
      </c>
      <c r="BV46" s="24">
        <f t="shared" si="87"/>
        <v>0</v>
      </c>
      <c r="BW46" s="25">
        <f t="shared" si="96"/>
        <v>22.727272727272727</v>
      </c>
      <c r="BX46" s="25">
        <f t="shared" si="97"/>
        <v>65.909090909090907</v>
      </c>
      <c r="BY46" s="25">
        <f t="shared" si="98"/>
        <v>11.363636363636363</v>
      </c>
      <c r="BZ46" s="25">
        <f t="shared" si="99"/>
        <v>0</v>
      </c>
      <c r="CA46" s="24">
        <f t="shared" si="36"/>
        <v>10</v>
      </c>
      <c r="CB46" s="24">
        <f t="shared" si="88"/>
        <v>3</v>
      </c>
      <c r="CC46" s="24">
        <f t="shared" si="89"/>
        <v>7</v>
      </c>
      <c r="CD46" s="24">
        <f t="shared" si="90"/>
        <v>0</v>
      </c>
      <c r="CE46" s="24">
        <f t="shared" si="91"/>
        <v>0</v>
      </c>
      <c r="CF46" s="25">
        <f t="shared" si="37"/>
        <v>30</v>
      </c>
      <c r="CG46" s="25">
        <f t="shared" si="38"/>
        <v>70</v>
      </c>
      <c r="CH46" s="25">
        <f t="shared" si="39"/>
        <v>0</v>
      </c>
      <c r="CI46" s="25">
        <f t="shared" si="40"/>
        <v>0</v>
      </c>
      <c r="CJ46" s="24">
        <f t="shared" si="41"/>
        <v>3</v>
      </c>
      <c r="CK46" s="24">
        <f t="shared" si="92"/>
        <v>3</v>
      </c>
      <c r="CL46" s="24">
        <f t="shared" si="93"/>
        <v>0</v>
      </c>
      <c r="CM46" s="24">
        <f t="shared" si="94"/>
        <v>0</v>
      </c>
      <c r="CN46" s="24">
        <f t="shared" si="95"/>
        <v>0</v>
      </c>
      <c r="CO46" s="25">
        <f t="shared" si="42"/>
        <v>100</v>
      </c>
      <c r="CP46" s="25">
        <f t="shared" si="43"/>
        <v>0</v>
      </c>
      <c r="CQ46" s="25">
        <f t="shared" si="44"/>
        <v>0</v>
      </c>
      <c r="CR46" s="25">
        <f t="shared" si="45"/>
        <v>0</v>
      </c>
      <c r="CS46" s="24">
        <f t="shared" si="46"/>
        <v>4</v>
      </c>
      <c r="CT46" s="24">
        <f t="shared" si="47"/>
        <v>1</v>
      </c>
      <c r="CU46" s="24">
        <f t="shared" si="48"/>
        <v>3</v>
      </c>
      <c r="CV46" s="24">
        <f t="shared" si="49"/>
        <v>0</v>
      </c>
      <c r="CW46" s="24">
        <f t="shared" si="50"/>
        <v>0</v>
      </c>
      <c r="CX46" s="25">
        <f t="shared" si="51"/>
        <v>25</v>
      </c>
      <c r="CY46" s="25">
        <f t="shared" si="52"/>
        <v>75</v>
      </c>
      <c r="CZ46" s="25">
        <f t="shared" si="53"/>
        <v>0</v>
      </c>
      <c r="DA46" s="25">
        <f t="shared" si="54"/>
        <v>0</v>
      </c>
    </row>
    <row r="47" spans="2:105">
      <c r="B47" s="9"/>
      <c r="C47" s="12" t="s">
        <v>128</v>
      </c>
      <c r="D47" s="17">
        <v>20</v>
      </c>
      <c r="E47" s="18">
        <v>10</v>
      </c>
      <c r="F47" s="18">
        <v>7</v>
      </c>
      <c r="G47" s="31"/>
      <c r="J47" s="6" t="s">
        <v>253</v>
      </c>
      <c r="K47" s="7"/>
      <c r="L47" s="15">
        <v>46</v>
      </c>
      <c r="M47" s="16">
        <v>31</v>
      </c>
      <c r="N47" s="16">
        <v>3</v>
      </c>
      <c r="O47" s="30"/>
      <c r="R47" s="9"/>
      <c r="S47" s="12" t="s">
        <v>128</v>
      </c>
      <c r="T47" s="17">
        <v>12</v>
      </c>
      <c r="U47" s="18">
        <v>7</v>
      </c>
      <c r="V47" s="18">
        <v>6</v>
      </c>
      <c r="W47" s="31"/>
      <c r="Z47" s="9"/>
      <c r="AA47" s="12" t="s">
        <v>82</v>
      </c>
      <c r="AB47" s="17">
        <v>5</v>
      </c>
      <c r="AC47" s="18">
        <v>3</v>
      </c>
      <c r="AD47" s="18">
        <v>2</v>
      </c>
      <c r="AE47" s="31"/>
      <c r="AH47" s="9"/>
      <c r="AI47" s="12" t="s">
        <v>82</v>
      </c>
      <c r="AJ47" s="17">
        <v>2</v>
      </c>
      <c r="AK47" s="18"/>
      <c r="AL47" s="18">
        <v>1</v>
      </c>
      <c r="AM47" s="31"/>
      <c r="AP47" s="9"/>
      <c r="AQ47" s="12" t="s">
        <v>115</v>
      </c>
      <c r="AR47" s="17"/>
      <c r="AS47" s="18">
        <v>1</v>
      </c>
      <c r="AT47" s="18"/>
      <c r="AU47" s="31"/>
      <c r="AY47" t="s">
        <v>128</v>
      </c>
      <c r="AZ47" s="24">
        <f t="shared" si="25"/>
        <v>37</v>
      </c>
      <c r="BA47" s="24">
        <f t="shared" si="76"/>
        <v>20</v>
      </c>
      <c r="BB47" s="24">
        <f t="shared" si="77"/>
        <v>10</v>
      </c>
      <c r="BC47" s="24">
        <f t="shared" si="78"/>
        <v>7</v>
      </c>
      <c r="BD47" s="24">
        <f t="shared" si="79"/>
        <v>0</v>
      </c>
      <c r="BE47" s="25">
        <f t="shared" si="26"/>
        <v>54.054054054054056</v>
      </c>
      <c r="BF47" s="25">
        <f t="shared" si="27"/>
        <v>27.027027027027028</v>
      </c>
      <c r="BG47" s="25">
        <f t="shared" si="28"/>
        <v>18.918918918918919</v>
      </c>
      <c r="BH47" s="25">
        <f t="shared" si="29"/>
        <v>0</v>
      </c>
      <c r="BI47" s="24">
        <f t="shared" si="30"/>
        <v>4</v>
      </c>
      <c r="BJ47" s="24">
        <f t="shared" si="80"/>
        <v>4</v>
      </c>
      <c r="BK47" s="24">
        <f t="shared" si="81"/>
        <v>0</v>
      </c>
      <c r="BL47" s="24">
        <f t="shared" si="82"/>
        <v>0</v>
      </c>
      <c r="BM47" s="24">
        <f t="shared" si="83"/>
        <v>0</v>
      </c>
      <c r="BN47" s="25">
        <f t="shared" si="31"/>
        <v>100</v>
      </c>
      <c r="BO47" s="25">
        <f t="shared" si="32"/>
        <v>0</v>
      </c>
      <c r="BP47" s="25">
        <f t="shared" si="33"/>
        <v>0</v>
      </c>
      <c r="BQ47" s="25">
        <f t="shared" si="34"/>
        <v>0</v>
      </c>
      <c r="BR47" s="24">
        <f t="shared" si="35"/>
        <v>25</v>
      </c>
      <c r="BS47" s="24">
        <f t="shared" si="84"/>
        <v>12</v>
      </c>
      <c r="BT47" s="24">
        <f t="shared" si="85"/>
        <v>7</v>
      </c>
      <c r="BU47" s="24">
        <f t="shared" si="86"/>
        <v>6</v>
      </c>
      <c r="BV47" s="24">
        <f t="shared" si="87"/>
        <v>0</v>
      </c>
      <c r="BW47" s="25">
        <f t="shared" si="96"/>
        <v>48</v>
      </c>
      <c r="BX47" s="25">
        <f t="shared" si="97"/>
        <v>28.000000000000004</v>
      </c>
      <c r="BY47" s="25">
        <f t="shared" si="98"/>
        <v>24</v>
      </c>
      <c r="BZ47" s="25">
        <f t="shared" si="99"/>
        <v>0</v>
      </c>
      <c r="CA47" s="24">
        <f t="shared" si="36"/>
        <v>5</v>
      </c>
      <c r="CB47" s="24">
        <f t="shared" si="88"/>
        <v>3</v>
      </c>
      <c r="CC47" s="24">
        <f t="shared" si="89"/>
        <v>2</v>
      </c>
      <c r="CD47" s="24">
        <f t="shared" si="90"/>
        <v>0</v>
      </c>
      <c r="CE47" s="24">
        <f t="shared" si="91"/>
        <v>0</v>
      </c>
      <c r="CF47" s="25">
        <f t="shared" si="37"/>
        <v>60</v>
      </c>
      <c r="CG47" s="25">
        <f t="shared" si="38"/>
        <v>40</v>
      </c>
      <c r="CH47" s="25">
        <f t="shared" si="39"/>
        <v>0</v>
      </c>
      <c r="CI47" s="25">
        <f t="shared" si="40"/>
        <v>0</v>
      </c>
      <c r="CJ47" s="24">
        <f t="shared" si="41"/>
        <v>2</v>
      </c>
      <c r="CK47" s="24">
        <f t="shared" si="92"/>
        <v>1</v>
      </c>
      <c r="CL47" s="24">
        <f t="shared" si="93"/>
        <v>1</v>
      </c>
      <c r="CM47" s="24">
        <f t="shared" si="94"/>
        <v>0</v>
      </c>
      <c r="CN47" s="24">
        <f t="shared" si="95"/>
        <v>0</v>
      </c>
      <c r="CO47" s="25">
        <f t="shared" si="42"/>
        <v>50</v>
      </c>
      <c r="CP47" s="25">
        <f t="shared" si="43"/>
        <v>50</v>
      </c>
      <c r="CQ47" s="25">
        <f t="shared" si="44"/>
        <v>0</v>
      </c>
      <c r="CR47" s="25">
        <f t="shared" si="45"/>
        <v>0</v>
      </c>
      <c r="CS47" s="24">
        <f t="shared" si="46"/>
        <v>1</v>
      </c>
      <c r="CT47" s="24">
        <f t="shared" si="47"/>
        <v>0</v>
      </c>
      <c r="CU47" s="24">
        <f t="shared" si="48"/>
        <v>0</v>
      </c>
      <c r="CV47" s="24">
        <f t="shared" si="49"/>
        <v>1</v>
      </c>
      <c r="CW47" s="24">
        <f t="shared" si="50"/>
        <v>0</v>
      </c>
      <c r="CX47" s="25">
        <f t="shared" si="51"/>
        <v>0</v>
      </c>
      <c r="CY47" s="25">
        <f t="shared" si="52"/>
        <v>0</v>
      </c>
      <c r="CZ47" s="25">
        <f t="shared" si="53"/>
        <v>100</v>
      </c>
      <c r="DA47" s="25">
        <f t="shared" si="54"/>
        <v>0</v>
      </c>
    </row>
    <row r="48" spans="2:105">
      <c r="B48" s="9"/>
      <c r="C48" s="12" t="s">
        <v>82</v>
      </c>
      <c r="D48" s="17">
        <v>22</v>
      </c>
      <c r="E48" s="18">
        <v>18</v>
      </c>
      <c r="F48" s="18">
        <v>9</v>
      </c>
      <c r="G48" s="31"/>
      <c r="J48" s="6" t="s">
        <v>249</v>
      </c>
      <c r="K48" s="6" t="s">
        <v>78</v>
      </c>
      <c r="L48" s="15">
        <v>3</v>
      </c>
      <c r="M48" s="16">
        <v>3</v>
      </c>
      <c r="N48" s="16">
        <v>1</v>
      </c>
      <c r="O48" s="30"/>
      <c r="R48" s="9"/>
      <c r="S48" s="12" t="s">
        <v>82</v>
      </c>
      <c r="T48" s="17">
        <v>14</v>
      </c>
      <c r="U48" s="18">
        <v>14</v>
      </c>
      <c r="V48" s="18">
        <v>6</v>
      </c>
      <c r="W48" s="31"/>
      <c r="Z48" s="9"/>
      <c r="AA48" s="12" t="s">
        <v>133</v>
      </c>
      <c r="AB48" s="17">
        <v>4</v>
      </c>
      <c r="AC48" s="18">
        <v>5</v>
      </c>
      <c r="AD48" s="18">
        <v>4</v>
      </c>
      <c r="AE48" s="31"/>
      <c r="AH48" s="9"/>
      <c r="AI48" s="12" t="s">
        <v>133</v>
      </c>
      <c r="AJ48" s="17"/>
      <c r="AK48" s="18">
        <v>5</v>
      </c>
      <c r="AL48" s="18"/>
      <c r="AM48" s="31"/>
      <c r="AP48" s="9"/>
      <c r="AQ48" s="12" t="s">
        <v>83</v>
      </c>
      <c r="AR48" s="17"/>
      <c r="AS48" s="18">
        <v>2</v>
      </c>
      <c r="AT48" s="18"/>
      <c r="AU48" s="31"/>
      <c r="AY48" t="s">
        <v>82</v>
      </c>
      <c r="AZ48" s="24">
        <f t="shared" si="25"/>
        <v>49</v>
      </c>
      <c r="BA48" s="24">
        <f t="shared" si="76"/>
        <v>22</v>
      </c>
      <c r="BB48" s="24">
        <f t="shared" si="77"/>
        <v>18</v>
      </c>
      <c r="BC48" s="24">
        <f t="shared" si="78"/>
        <v>9</v>
      </c>
      <c r="BD48" s="24">
        <f t="shared" si="79"/>
        <v>0</v>
      </c>
      <c r="BE48" s="25">
        <f t="shared" si="26"/>
        <v>44.897959183673471</v>
      </c>
      <c r="BF48" s="25">
        <f t="shared" si="27"/>
        <v>36.734693877551024</v>
      </c>
      <c r="BG48" s="25">
        <f t="shared" si="28"/>
        <v>18.367346938775512</v>
      </c>
      <c r="BH48" s="25">
        <f t="shared" si="29"/>
        <v>0</v>
      </c>
      <c r="BI48" s="24">
        <f t="shared" si="30"/>
        <v>1</v>
      </c>
      <c r="BJ48" s="24">
        <f t="shared" si="80"/>
        <v>1</v>
      </c>
      <c r="BK48" s="24">
        <f t="shared" si="81"/>
        <v>0</v>
      </c>
      <c r="BL48" s="24">
        <f t="shared" si="82"/>
        <v>0</v>
      </c>
      <c r="BM48" s="24">
        <f t="shared" si="83"/>
        <v>0</v>
      </c>
      <c r="BN48" s="25">
        <f t="shared" si="31"/>
        <v>100</v>
      </c>
      <c r="BO48" s="25">
        <f t="shared" si="32"/>
        <v>0</v>
      </c>
      <c r="BP48" s="25">
        <f t="shared" si="33"/>
        <v>0</v>
      </c>
      <c r="BQ48" s="25">
        <f t="shared" si="34"/>
        <v>0</v>
      </c>
      <c r="BR48" s="24">
        <f t="shared" si="35"/>
        <v>34</v>
      </c>
      <c r="BS48" s="24">
        <f t="shared" si="84"/>
        <v>14</v>
      </c>
      <c r="BT48" s="24">
        <f t="shared" si="85"/>
        <v>14</v>
      </c>
      <c r="BU48" s="24">
        <f t="shared" si="86"/>
        <v>6</v>
      </c>
      <c r="BV48" s="24">
        <f t="shared" si="87"/>
        <v>0</v>
      </c>
      <c r="BW48" s="25">
        <f t="shared" si="96"/>
        <v>41.17647058823529</v>
      </c>
      <c r="BX48" s="25">
        <f t="shared" si="97"/>
        <v>41.17647058823529</v>
      </c>
      <c r="BY48" s="25">
        <f t="shared" si="98"/>
        <v>17.647058823529413</v>
      </c>
      <c r="BZ48" s="25">
        <f t="shared" si="99"/>
        <v>0</v>
      </c>
      <c r="CA48" s="24">
        <f t="shared" si="36"/>
        <v>10</v>
      </c>
      <c r="CB48" s="24">
        <f t="shared" si="88"/>
        <v>5</v>
      </c>
      <c r="CC48" s="24">
        <f t="shared" si="89"/>
        <v>3</v>
      </c>
      <c r="CD48" s="24">
        <f t="shared" si="90"/>
        <v>2</v>
      </c>
      <c r="CE48" s="24">
        <f t="shared" si="91"/>
        <v>0</v>
      </c>
      <c r="CF48" s="25">
        <f t="shared" si="37"/>
        <v>50</v>
      </c>
      <c r="CG48" s="25">
        <f t="shared" si="38"/>
        <v>30</v>
      </c>
      <c r="CH48" s="25">
        <f t="shared" si="39"/>
        <v>20</v>
      </c>
      <c r="CI48" s="25">
        <f t="shared" si="40"/>
        <v>0</v>
      </c>
      <c r="CJ48" s="24">
        <f t="shared" si="41"/>
        <v>3</v>
      </c>
      <c r="CK48" s="24">
        <f t="shared" si="92"/>
        <v>2</v>
      </c>
      <c r="CL48" s="24">
        <f t="shared" si="93"/>
        <v>0</v>
      </c>
      <c r="CM48" s="24">
        <f t="shared" si="94"/>
        <v>1</v>
      </c>
      <c r="CN48" s="24">
        <f t="shared" si="95"/>
        <v>0</v>
      </c>
      <c r="CO48" s="25">
        <f t="shared" si="42"/>
        <v>66.666666666666657</v>
      </c>
      <c r="CP48" s="25">
        <f t="shared" si="43"/>
        <v>0</v>
      </c>
      <c r="CQ48" s="25">
        <f t="shared" si="44"/>
        <v>33.333333333333329</v>
      </c>
      <c r="CR48" s="25">
        <f t="shared" si="45"/>
        <v>0</v>
      </c>
      <c r="CS48" s="24">
        <f t="shared" si="46"/>
        <v>1</v>
      </c>
      <c r="CT48" s="24">
        <f t="shared" si="47"/>
        <v>0</v>
      </c>
      <c r="CU48" s="24">
        <f t="shared" si="48"/>
        <v>1</v>
      </c>
      <c r="CV48" s="24">
        <f t="shared" si="49"/>
        <v>0</v>
      </c>
      <c r="CW48" s="24">
        <f t="shared" si="50"/>
        <v>0</v>
      </c>
      <c r="CX48" s="25">
        <f t="shared" si="51"/>
        <v>0</v>
      </c>
      <c r="CY48" s="25">
        <f t="shared" si="52"/>
        <v>100</v>
      </c>
      <c r="CZ48" s="25">
        <f t="shared" si="53"/>
        <v>0</v>
      </c>
      <c r="DA48" s="25">
        <f t="shared" si="54"/>
        <v>0</v>
      </c>
    </row>
    <row r="49" spans="2:105">
      <c r="B49" s="9"/>
      <c r="C49" s="12" t="s">
        <v>133</v>
      </c>
      <c r="D49" s="17">
        <v>25</v>
      </c>
      <c r="E49" s="18">
        <v>51</v>
      </c>
      <c r="F49" s="18">
        <v>10</v>
      </c>
      <c r="G49" s="31"/>
      <c r="J49" s="9"/>
      <c r="K49" s="12" t="s">
        <v>94</v>
      </c>
      <c r="L49" s="17">
        <v>1</v>
      </c>
      <c r="M49" s="18">
        <v>1</v>
      </c>
      <c r="N49" s="18"/>
      <c r="O49" s="31"/>
      <c r="R49" s="9"/>
      <c r="S49" s="12" t="s">
        <v>133</v>
      </c>
      <c r="T49" s="17">
        <v>17</v>
      </c>
      <c r="U49" s="18">
        <v>38</v>
      </c>
      <c r="V49" s="18">
        <v>6</v>
      </c>
      <c r="W49" s="31"/>
      <c r="Z49" s="9"/>
      <c r="AA49" s="12" t="s">
        <v>134</v>
      </c>
      <c r="AB49" s="17">
        <v>2</v>
      </c>
      <c r="AC49" s="18">
        <v>8</v>
      </c>
      <c r="AD49" s="18">
        <v>2</v>
      </c>
      <c r="AE49" s="31">
        <v>1</v>
      </c>
      <c r="AH49" s="9"/>
      <c r="AI49" s="12" t="s">
        <v>134</v>
      </c>
      <c r="AJ49" s="17">
        <v>2</v>
      </c>
      <c r="AK49" s="18">
        <v>2</v>
      </c>
      <c r="AL49" s="18"/>
      <c r="AM49" s="31"/>
      <c r="AP49" s="9"/>
      <c r="AQ49" s="12" t="s">
        <v>8</v>
      </c>
      <c r="AR49" s="17">
        <v>1</v>
      </c>
      <c r="AS49" s="18">
        <v>2</v>
      </c>
      <c r="AT49" s="18"/>
      <c r="AU49" s="31"/>
      <c r="AY49" t="s">
        <v>133</v>
      </c>
      <c r="AZ49" s="24">
        <f t="shared" si="25"/>
        <v>86</v>
      </c>
      <c r="BA49" s="24">
        <f t="shared" si="76"/>
        <v>25</v>
      </c>
      <c r="BB49" s="24">
        <f t="shared" si="77"/>
        <v>51</v>
      </c>
      <c r="BC49" s="24">
        <f t="shared" si="78"/>
        <v>10</v>
      </c>
      <c r="BD49" s="24">
        <f t="shared" si="79"/>
        <v>0</v>
      </c>
      <c r="BE49" s="25">
        <f t="shared" si="26"/>
        <v>29.069767441860467</v>
      </c>
      <c r="BF49" s="25">
        <f t="shared" si="27"/>
        <v>59.302325581395351</v>
      </c>
      <c r="BG49" s="25">
        <f t="shared" si="28"/>
        <v>11.627906976744185</v>
      </c>
      <c r="BH49" s="25">
        <f t="shared" si="29"/>
        <v>0</v>
      </c>
      <c r="BI49" s="24">
        <f t="shared" si="30"/>
        <v>5</v>
      </c>
      <c r="BJ49" s="24">
        <f t="shared" si="80"/>
        <v>4</v>
      </c>
      <c r="BK49" s="24">
        <f t="shared" si="81"/>
        <v>1</v>
      </c>
      <c r="BL49" s="24">
        <f t="shared" si="82"/>
        <v>0</v>
      </c>
      <c r="BM49" s="24">
        <f t="shared" si="83"/>
        <v>0</v>
      </c>
      <c r="BN49" s="25">
        <f t="shared" si="31"/>
        <v>80</v>
      </c>
      <c r="BO49" s="25">
        <f t="shared" si="32"/>
        <v>20</v>
      </c>
      <c r="BP49" s="25">
        <f t="shared" si="33"/>
        <v>0</v>
      </c>
      <c r="BQ49" s="25">
        <f t="shared" si="34"/>
        <v>0</v>
      </c>
      <c r="BR49" s="24">
        <f t="shared" si="35"/>
        <v>61</v>
      </c>
      <c r="BS49" s="24">
        <f t="shared" si="84"/>
        <v>17</v>
      </c>
      <c r="BT49" s="24">
        <f t="shared" si="85"/>
        <v>38</v>
      </c>
      <c r="BU49" s="24">
        <f t="shared" si="86"/>
        <v>6</v>
      </c>
      <c r="BV49" s="24">
        <f t="shared" si="87"/>
        <v>0</v>
      </c>
      <c r="BW49" s="25">
        <f t="shared" si="96"/>
        <v>27.868852459016392</v>
      </c>
      <c r="BX49" s="25">
        <f t="shared" si="97"/>
        <v>62.295081967213115</v>
      </c>
      <c r="BY49" s="25">
        <f t="shared" si="98"/>
        <v>9.8360655737704921</v>
      </c>
      <c r="BZ49" s="25">
        <f t="shared" si="99"/>
        <v>0</v>
      </c>
      <c r="CA49" s="24">
        <f t="shared" si="36"/>
        <v>13</v>
      </c>
      <c r="CB49" s="24">
        <f t="shared" si="88"/>
        <v>4</v>
      </c>
      <c r="CC49" s="24">
        <f t="shared" si="89"/>
        <v>5</v>
      </c>
      <c r="CD49" s="24">
        <f t="shared" si="90"/>
        <v>4</v>
      </c>
      <c r="CE49" s="24">
        <f t="shared" si="91"/>
        <v>0</v>
      </c>
      <c r="CF49" s="25">
        <f t="shared" si="37"/>
        <v>30.76923076923077</v>
      </c>
      <c r="CG49" s="25">
        <f t="shared" si="38"/>
        <v>38.461538461538467</v>
      </c>
      <c r="CH49" s="25">
        <f t="shared" si="39"/>
        <v>30.76923076923077</v>
      </c>
      <c r="CI49" s="25">
        <f t="shared" si="40"/>
        <v>0</v>
      </c>
      <c r="CJ49" s="24">
        <f t="shared" si="41"/>
        <v>5</v>
      </c>
      <c r="CK49" s="24">
        <f t="shared" si="92"/>
        <v>0</v>
      </c>
      <c r="CL49" s="24">
        <f t="shared" si="93"/>
        <v>5</v>
      </c>
      <c r="CM49" s="24">
        <f t="shared" si="94"/>
        <v>0</v>
      </c>
      <c r="CN49" s="24">
        <f t="shared" si="95"/>
        <v>0</v>
      </c>
      <c r="CO49" s="25">
        <f t="shared" si="42"/>
        <v>0</v>
      </c>
      <c r="CP49" s="25">
        <f t="shared" si="43"/>
        <v>100</v>
      </c>
      <c r="CQ49" s="25">
        <f t="shared" si="44"/>
        <v>0</v>
      </c>
      <c r="CR49" s="25">
        <f t="shared" si="45"/>
        <v>0</v>
      </c>
      <c r="CS49" s="24">
        <f t="shared" si="46"/>
        <v>2</v>
      </c>
      <c r="CT49" s="24">
        <f t="shared" si="47"/>
        <v>0</v>
      </c>
      <c r="CU49" s="24">
        <f t="shared" si="48"/>
        <v>2</v>
      </c>
      <c r="CV49" s="24">
        <f t="shared" si="49"/>
        <v>0</v>
      </c>
      <c r="CW49" s="24">
        <f t="shared" si="50"/>
        <v>0</v>
      </c>
      <c r="CX49" s="25">
        <f t="shared" si="51"/>
        <v>0</v>
      </c>
      <c r="CY49" s="25">
        <f t="shared" si="52"/>
        <v>100</v>
      </c>
      <c r="CZ49" s="25">
        <f t="shared" si="53"/>
        <v>0</v>
      </c>
      <c r="DA49" s="25">
        <f t="shared" si="54"/>
        <v>0</v>
      </c>
    </row>
    <row r="50" spans="2:105">
      <c r="B50" s="9"/>
      <c r="C50" s="12" t="s">
        <v>134</v>
      </c>
      <c r="D50" s="17">
        <v>20</v>
      </c>
      <c r="E50" s="18">
        <v>54</v>
      </c>
      <c r="F50" s="18">
        <v>11</v>
      </c>
      <c r="G50" s="31">
        <v>1</v>
      </c>
      <c r="J50" s="9"/>
      <c r="K50" s="12" t="s">
        <v>137</v>
      </c>
      <c r="L50" s="17">
        <v>9</v>
      </c>
      <c r="M50" s="18">
        <v>3</v>
      </c>
      <c r="N50" s="18"/>
      <c r="O50" s="31"/>
      <c r="R50" s="9"/>
      <c r="S50" s="12" t="s">
        <v>134</v>
      </c>
      <c r="T50" s="17">
        <v>15</v>
      </c>
      <c r="U50" s="18">
        <v>42</v>
      </c>
      <c r="V50" s="18">
        <v>9</v>
      </c>
      <c r="W50" s="31"/>
      <c r="Z50" s="9"/>
      <c r="AA50" s="12" t="s">
        <v>115</v>
      </c>
      <c r="AB50" s="17">
        <v>2</v>
      </c>
      <c r="AC50" s="18">
        <v>3</v>
      </c>
      <c r="AD50" s="18">
        <v>2</v>
      </c>
      <c r="AE50" s="31"/>
      <c r="AH50" s="9"/>
      <c r="AI50" s="12" t="s">
        <v>115</v>
      </c>
      <c r="AJ50" s="17">
        <v>2</v>
      </c>
      <c r="AK50" s="18">
        <v>1</v>
      </c>
      <c r="AL50" s="18"/>
      <c r="AM50" s="31"/>
      <c r="AP50" s="9"/>
      <c r="AQ50" s="12" t="s">
        <v>87</v>
      </c>
      <c r="AR50" s="17"/>
      <c r="AS50" s="18">
        <v>1</v>
      </c>
      <c r="AT50" s="18"/>
      <c r="AU50" s="31"/>
      <c r="AY50" t="s">
        <v>134</v>
      </c>
      <c r="AZ50" s="24">
        <f t="shared" si="25"/>
        <v>86</v>
      </c>
      <c r="BA50" s="24">
        <f t="shared" si="76"/>
        <v>20</v>
      </c>
      <c r="BB50" s="24">
        <f t="shared" si="77"/>
        <v>54</v>
      </c>
      <c r="BC50" s="24">
        <f t="shared" si="78"/>
        <v>11</v>
      </c>
      <c r="BD50" s="24">
        <f t="shared" si="79"/>
        <v>1</v>
      </c>
      <c r="BE50" s="25">
        <f t="shared" si="26"/>
        <v>23.255813953488371</v>
      </c>
      <c r="BF50" s="25">
        <f t="shared" si="27"/>
        <v>62.790697674418603</v>
      </c>
      <c r="BG50" s="25">
        <f t="shared" si="28"/>
        <v>12.790697674418606</v>
      </c>
      <c r="BH50" s="25">
        <f t="shared" si="29"/>
        <v>1.1627906976744187</v>
      </c>
      <c r="BI50" s="24">
        <f t="shared" si="30"/>
        <v>2</v>
      </c>
      <c r="BJ50" s="24">
        <f t="shared" si="80"/>
        <v>1</v>
      </c>
      <c r="BK50" s="24">
        <f t="shared" si="81"/>
        <v>1</v>
      </c>
      <c r="BL50" s="24">
        <f t="shared" si="82"/>
        <v>0</v>
      </c>
      <c r="BM50" s="24">
        <f t="shared" si="83"/>
        <v>0</v>
      </c>
      <c r="BN50" s="25">
        <f t="shared" si="31"/>
        <v>50</v>
      </c>
      <c r="BO50" s="25">
        <f t="shared" si="32"/>
        <v>50</v>
      </c>
      <c r="BP50" s="25">
        <f t="shared" si="33"/>
        <v>0</v>
      </c>
      <c r="BQ50" s="25">
        <f t="shared" si="34"/>
        <v>0</v>
      </c>
      <c r="BR50" s="24">
        <f t="shared" si="35"/>
        <v>66</v>
      </c>
      <c r="BS50" s="24">
        <f t="shared" si="84"/>
        <v>15</v>
      </c>
      <c r="BT50" s="24">
        <f t="shared" si="85"/>
        <v>42</v>
      </c>
      <c r="BU50" s="24">
        <f t="shared" si="86"/>
        <v>9</v>
      </c>
      <c r="BV50" s="24">
        <f t="shared" si="87"/>
        <v>0</v>
      </c>
      <c r="BW50" s="25">
        <f t="shared" si="96"/>
        <v>22.727272727272727</v>
      </c>
      <c r="BX50" s="25">
        <f t="shared" si="97"/>
        <v>63.636363636363633</v>
      </c>
      <c r="BY50" s="25">
        <f t="shared" si="98"/>
        <v>13.636363636363635</v>
      </c>
      <c r="BZ50" s="25">
        <f t="shared" si="99"/>
        <v>0</v>
      </c>
      <c r="CA50" s="24">
        <f t="shared" si="36"/>
        <v>13</v>
      </c>
      <c r="CB50" s="24">
        <f t="shared" si="88"/>
        <v>2</v>
      </c>
      <c r="CC50" s="24">
        <f t="shared" si="89"/>
        <v>8</v>
      </c>
      <c r="CD50" s="24">
        <f t="shared" si="90"/>
        <v>2</v>
      </c>
      <c r="CE50" s="24">
        <f t="shared" si="91"/>
        <v>1</v>
      </c>
      <c r="CF50" s="25">
        <f t="shared" si="37"/>
        <v>15.384615384615385</v>
      </c>
      <c r="CG50" s="25">
        <f t="shared" si="38"/>
        <v>61.53846153846154</v>
      </c>
      <c r="CH50" s="25">
        <f t="shared" si="39"/>
        <v>15.384615384615385</v>
      </c>
      <c r="CI50" s="25">
        <f t="shared" si="40"/>
        <v>7.6923076923076925</v>
      </c>
      <c r="CJ50" s="24">
        <f t="shared" si="41"/>
        <v>4</v>
      </c>
      <c r="CK50" s="24">
        <f t="shared" si="92"/>
        <v>2</v>
      </c>
      <c r="CL50" s="24">
        <f t="shared" si="93"/>
        <v>2</v>
      </c>
      <c r="CM50" s="24">
        <f t="shared" si="94"/>
        <v>0</v>
      </c>
      <c r="CN50" s="24">
        <f t="shared" si="95"/>
        <v>0</v>
      </c>
      <c r="CO50" s="25">
        <f t="shared" si="42"/>
        <v>50</v>
      </c>
      <c r="CP50" s="25">
        <f t="shared" si="43"/>
        <v>50</v>
      </c>
      <c r="CQ50" s="25">
        <f t="shared" si="44"/>
        <v>0</v>
      </c>
      <c r="CR50" s="25">
        <f t="shared" si="45"/>
        <v>0</v>
      </c>
      <c r="CS50" s="24">
        <f t="shared" si="46"/>
        <v>1</v>
      </c>
      <c r="CT50" s="24">
        <f t="shared" si="47"/>
        <v>0</v>
      </c>
      <c r="CU50" s="24">
        <f t="shared" si="48"/>
        <v>1</v>
      </c>
      <c r="CV50" s="24">
        <f t="shared" si="49"/>
        <v>0</v>
      </c>
      <c r="CW50" s="24">
        <f t="shared" si="50"/>
        <v>0</v>
      </c>
      <c r="CX50" s="25">
        <f t="shared" si="51"/>
        <v>0</v>
      </c>
      <c r="CY50" s="25">
        <f t="shared" si="52"/>
        <v>100</v>
      </c>
      <c r="CZ50" s="25">
        <f t="shared" si="53"/>
        <v>0</v>
      </c>
      <c r="DA50" s="25">
        <f t="shared" si="54"/>
        <v>0</v>
      </c>
    </row>
    <row r="51" spans="2:105">
      <c r="B51" s="9"/>
      <c r="C51" s="12" t="s">
        <v>115</v>
      </c>
      <c r="D51" s="17">
        <v>12</v>
      </c>
      <c r="E51" s="18">
        <v>33</v>
      </c>
      <c r="F51" s="18">
        <v>8</v>
      </c>
      <c r="G51" s="31">
        <v>1</v>
      </c>
      <c r="J51" s="9"/>
      <c r="K51" s="12" t="s">
        <v>40</v>
      </c>
      <c r="L51" s="17">
        <v>4</v>
      </c>
      <c r="M51" s="18"/>
      <c r="N51" s="18"/>
      <c r="O51" s="31"/>
      <c r="R51" s="9"/>
      <c r="S51" s="12" t="s">
        <v>115</v>
      </c>
      <c r="T51" s="17">
        <v>8</v>
      </c>
      <c r="U51" s="18">
        <v>28</v>
      </c>
      <c r="V51" s="18">
        <v>6</v>
      </c>
      <c r="W51" s="31">
        <v>1</v>
      </c>
      <c r="Z51" s="9"/>
      <c r="AA51" s="12" t="s">
        <v>83</v>
      </c>
      <c r="AB51" s="17">
        <v>6</v>
      </c>
      <c r="AC51" s="18">
        <v>6</v>
      </c>
      <c r="AD51" s="18">
        <v>2</v>
      </c>
      <c r="AE51" s="31">
        <v>1</v>
      </c>
      <c r="AH51" s="9"/>
      <c r="AI51" s="12" t="s">
        <v>83</v>
      </c>
      <c r="AJ51" s="17"/>
      <c r="AK51" s="18">
        <v>2</v>
      </c>
      <c r="AL51" s="18"/>
      <c r="AM51" s="31"/>
      <c r="AP51" s="9"/>
      <c r="AQ51" s="12" t="s">
        <v>84</v>
      </c>
      <c r="AR51" s="17"/>
      <c r="AS51" s="18">
        <v>1</v>
      </c>
      <c r="AT51" s="18">
        <v>1</v>
      </c>
      <c r="AU51" s="31"/>
      <c r="AY51" t="s">
        <v>115</v>
      </c>
      <c r="AZ51" s="24">
        <f t="shared" si="25"/>
        <v>54</v>
      </c>
      <c r="BA51" s="24">
        <f t="shared" si="76"/>
        <v>12</v>
      </c>
      <c r="BB51" s="24">
        <f t="shared" si="77"/>
        <v>33</v>
      </c>
      <c r="BC51" s="24">
        <f t="shared" si="78"/>
        <v>8</v>
      </c>
      <c r="BD51" s="24">
        <f t="shared" si="79"/>
        <v>1</v>
      </c>
      <c r="BE51" s="25">
        <f t="shared" si="26"/>
        <v>22.222222222222221</v>
      </c>
      <c r="BF51" s="25">
        <f t="shared" si="27"/>
        <v>61.111111111111114</v>
      </c>
      <c r="BG51" s="25">
        <f t="shared" si="28"/>
        <v>14.814814814814813</v>
      </c>
      <c r="BH51" s="25">
        <f t="shared" si="29"/>
        <v>1.8518518518518516</v>
      </c>
      <c r="BI51" s="24">
        <f t="shared" si="30"/>
        <v>0</v>
      </c>
      <c r="BJ51" s="24">
        <f t="shared" si="80"/>
        <v>0</v>
      </c>
      <c r="BK51" s="24">
        <f t="shared" si="81"/>
        <v>0</v>
      </c>
      <c r="BL51" s="24">
        <f t="shared" si="82"/>
        <v>0</v>
      </c>
      <c r="BM51" s="24">
        <f t="shared" si="83"/>
        <v>0</v>
      </c>
      <c r="BN51" s="25">
        <f t="shared" si="31"/>
        <v>0</v>
      </c>
      <c r="BO51" s="25">
        <f t="shared" si="32"/>
        <v>0</v>
      </c>
      <c r="BP51" s="25">
        <f t="shared" si="33"/>
        <v>0</v>
      </c>
      <c r="BQ51" s="25">
        <f t="shared" si="34"/>
        <v>0</v>
      </c>
      <c r="BR51" s="24">
        <f t="shared" si="35"/>
        <v>43</v>
      </c>
      <c r="BS51" s="24">
        <f t="shared" si="84"/>
        <v>8</v>
      </c>
      <c r="BT51" s="24">
        <f t="shared" si="85"/>
        <v>28</v>
      </c>
      <c r="BU51" s="24">
        <f t="shared" si="86"/>
        <v>6</v>
      </c>
      <c r="BV51" s="24">
        <f t="shared" si="87"/>
        <v>1</v>
      </c>
      <c r="BW51" s="25">
        <f t="shared" si="96"/>
        <v>18.604651162790699</v>
      </c>
      <c r="BX51" s="25">
        <f t="shared" si="97"/>
        <v>65.116279069767444</v>
      </c>
      <c r="BY51" s="25">
        <f t="shared" si="98"/>
        <v>13.953488372093023</v>
      </c>
      <c r="BZ51" s="25">
        <f t="shared" si="99"/>
        <v>2.3255813953488373</v>
      </c>
      <c r="CA51" s="24">
        <f t="shared" si="36"/>
        <v>7</v>
      </c>
      <c r="CB51" s="24">
        <f t="shared" si="88"/>
        <v>2</v>
      </c>
      <c r="CC51" s="24">
        <f t="shared" si="89"/>
        <v>3</v>
      </c>
      <c r="CD51" s="24">
        <f t="shared" si="90"/>
        <v>2</v>
      </c>
      <c r="CE51" s="24">
        <f t="shared" si="91"/>
        <v>0</v>
      </c>
      <c r="CF51" s="25">
        <f t="shared" si="37"/>
        <v>28.571428571428569</v>
      </c>
      <c r="CG51" s="25">
        <f t="shared" si="38"/>
        <v>42.857142857142854</v>
      </c>
      <c r="CH51" s="25">
        <f t="shared" si="39"/>
        <v>28.571428571428569</v>
      </c>
      <c r="CI51" s="25">
        <f t="shared" si="40"/>
        <v>0</v>
      </c>
      <c r="CJ51" s="24">
        <f t="shared" si="41"/>
        <v>3</v>
      </c>
      <c r="CK51" s="24">
        <f t="shared" si="92"/>
        <v>2</v>
      </c>
      <c r="CL51" s="24">
        <f t="shared" si="93"/>
        <v>1</v>
      </c>
      <c r="CM51" s="24">
        <f t="shared" si="94"/>
        <v>0</v>
      </c>
      <c r="CN51" s="24">
        <f t="shared" si="95"/>
        <v>0</v>
      </c>
      <c r="CO51" s="25">
        <f t="shared" si="42"/>
        <v>66.666666666666657</v>
      </c>
      <c r="CP51" s="25">
        <f t="shared" si="43"/>
        <v>33.333333333333329</v>
      </c>
      <c r="CQ51" s="25">
        <f t="shared" si="44"/>
        <v>0</v>
      </c>
      <c r="CR51" s="25">
        <f t="shared" si="45"/>
        <v>0</v>
      </c>
      <c r="CS51" s="24">
        <f t="shared" si="46"/>
        <v>1</v>
      </c>
      <c r="CT51" s="24">
        <f t="shared" si="47"/>
        <v>0</v>
      </c>
      <c r="CU51" s="24">
        <f t="shared" si="48"/>
        <v>1</v>
      </c>
      <c r="CV51" s="24">
        <f t="shared" si="49"/>
        <v>0</v>
      </c>
      <c r="CW51" s="24">
        <f t="shared" si="50"/>
        <v>0</v>
      </c>
      <c r="CX51" s="25">
        <f t="shared" si="51"/>
        <v>0</v>
      </c>
      <c r="CY51" s="25">
        <f t="shared" si="52"/>
        <v>100</v>
      </c>
      <c r="CZ51" s="25">
        <f t="shared" si="53"/>
        <v>0</v>
      </c>
      <c r="DA51" s="25">
        <f t="shared" si="54"/>
        <v>0</v>
      </c>
    </row>
    <row r="52" spans="2:105">
      <c r="B52" s="9"/>
      <c r="C52" s="12" t="s">
        <v>83</v>
      </c>
      <c r="D52" s="17">
        <v>23</v>
      </c>
      <c r="E52" s="18">
        <v>56</v>
      </c>
      <c r="F52" s="18">
        <v>10</v>
      </c>
      <c r="G52" s="31">
        <v>3</v>
      </c>
      <c r="J52" s="9"/>
      <c r="K52" s="12" t="s">
        <v>5</v>
      </c>
      <c r="L52" s="17"/>
      <c r="M52" s="18">
        <v>1</v>
      </c>
      <c r="N52" s="18"/>
      <c r="O52" s="31"/>
      <c r="R52" s="9"/>
      <c r="S52" s="12" t="s">
        <v>83</v>
      </c>
      <c r="T52" s="17">
        <v>16</v>
      </c>
      <c r="U52" s="18">
        <v>41</v>
      </c>
      <c r="V52" s="18">
        <v>7</v>
      </c>
      <c r="W52" s="31">
        <v>2</v>
      </c>
      <c r="Z52" s="9"/>
      <c r="AA52" s="12" t="s">
        <v>8</v>
      </c>
      <c r="AB52" s="17">
        <v>9</v>
      </c>
      <c r="AC52" s="18">
        <v>5</v>
      </c>
      <c r="AD52" s="18">
        <v>2</v>
      </c>
      <c r="AE52" s="31"/>
      <c r="AH52" s="9"/>
      <c r="AI52" s="12" t="s">
        <v>8</v>
      </c>
      <c r="AJ52" s="17">
        <v>2</v>
      </c>
      <c r="AK52" s="18">
        <v>2</v>
      </c>
      <c r="AL52" s="18"/>
      <c r="AM52" s="31"/>
      <c r="AP52" s="9"/>
      <c r="AQ52" s="12" t="s">
        <v>148</v>
      </c>
      <c r="AR52" s="17"/>
      <c r="AS52" s="18">
        <v>1</v>
      </c>
      <c r="AT52" s="18"/>
      <c r="AU52" s="31"/>
      <c r="AY52" t="s">
        <v>83</v>
      </c>
      <c r="AZ52" s="24">
        <f t="shared" si="25"/>
        <v>92</v>
      </c>
      <c r="BA52" s="24">
        <f t="shared" si="76"/>
        <v>23</v>
      </c>
      <c r="BB52" s="24">
        <f t="shared" si="77"/>
        <v>56</v>
      </c>
      <c r="BC52" s="24">
        <f t="shared" si="78"/>
        <v>10</v>
      </c>
      <c r="BD52" s="24">
        <f t="shared" si="79"/>
        <v>3</v>
      </c>
      <c r="BE52" s="25">
        <f t="shared" si="26"/>
        <v>25</v>
      </c>
      <c r="BF52" s="25">
        <f t="shared" si="27"/>
        <v>60.869565217391312</v>
      </c>
      <c r="BG52" s="25">
        <f t="shared" si="28"/>
        <v>10.869565217391305</v>
      </c>
      <c r="BH52" s="25">
        <f t="shared" si="29"/>
        <v>3.2608695652173911</v>
      </c>
      <c r="BI52" s="24">
        <f t="shared" si="30"/>
        <v>7</v>
      </c>
      <c r="BJ52" s="24">
        <f t="shared" si="80"/>
        <v>1</v>
      </c>
      <c r="BK52" s="24">
        <f t="shared" si="81"/>
        <v>5</v>
      </c>
      <c r="BL52" s="24">
        <f t="shared" si="82"/>
        <v>1</v>
      </c>
      <c r="BM52" s="24">
        <f t="shared" si="83"/>
        <v>0</v>
      </c>
      <c r="BN52" s="25">
        <f t="shared" si="31"/>
        <v>14.285714285714285</v>
      </c>
      <c r="BO52" s="25">
        <f t="shared" si="32"/>
        <v>71.428571428571431</v>
      </c>
      <c r="BP52" s="25">
        <f t="shared" si="33"/>
        <v>14.285714285714285</v>
      </c>
      <c r="BQ52" s="25">
        <f t="shared" si="34"/>
        <v>0</v>
      </c>
      <c r="BR52" s="24">
        <f t="shared" si="35"/>
        <v>66</v>
      </c>
      <c r="BS52" s="24">
        <f t="shared" si="84"/>
        <v>16</v>
      </c>
      <c r="BT52" s="24">
        <f t="shared" si="85"/>
        <v>41</v>
      </c>
      <c r="BU52" s="24">
        <f t="shared" si="86"/>
        <v>7</v>
      </c>
      <c r="BV52" s="24">
        <f t="shared" si="87"/>
        <v>2</v>
      </c>
      <c r="BW52" s="25">
        <f t="shared" si="96"/>
        <v>24.242424242424242</v>
      </c>
      <c r="BX52" s="25">
        <f t="shared" si="97"/>
        <v>62.121212121212125</v>
      </c>
      <c r="BY52" s="25">
        <f t="shared" si="98"/>
        <v>10.606060606060606</v>
      </c>
      <c r="BZ52" s="25">
        <f t="shared" si="99"/>
        <v>3.0303030303030303</v>
      </c>
      <c r="CA52" s="24">
        <f t="shared" si="36"/>
        <v>15</v>
      </c>
      <c r="CB52" s="24">
        <f t="shared" si="88"/>
        <v>6</v>
      </c>
      <c r="CC52" s="24">
        <f t="shared" si="89"/>
        <v>6</v>
      </c>
      <c r="CD52" s="24">
        <f t="shared" si="90"/>
        <v>2</v>
      </c>
      <c r="CE52" s="24">
        <f t="shared" si="91"/>
        <v>1</v>
      </c>
      <c r="CF52" s="25">
        <f t="shared" si="37"/>
        <v>40</v>
      </c>
      <c r="CG52" s="25">
        <f t="shared" si="38"/>
        <v>40</v>
      </c>
      <c r="CH52" s="25">
        <f t="shared" si="39"/>
        <v>13.333333333333334</v>
      </c>
      <c r="CI52" s="25">
        <f t="shared" si="40"/>
        <v>6.666666666666667</v>
      </c>
      <c r="CJ52" s="24">
        <f t="shared" si="41"/>
        <v>2</v>
      </c>
      <c r="CK52" s="24">
        <f t="shared" si="92"/>
        <v>0</v>
      </c>
      <c r="CL52" s="24">
        <f t="shared" si="93"/>
        <v>2</v>
      </c>
      <c r="CM52" s="24">
        <f t="shared" si="94"/>
        <v>0</v>
      </c>
      <c r="CN52" s="24">
        <f t="shared" si="95"/>
        <v>0</v>
      </c>
      <c r="CO52" s="25">
        <f t="shared" si="42"/>
        <v>0</v>
      </c>
      <c r="CP52" s="25">
        <f t="shared" si="43"/>
        <v>100</v>
      </c>
      <c r="CQ52" s="25">
        <f t="shared" si="44"/>
        <v>0</v>
      </c>
      <c r="CR52" s="25">
        <f t="shared" si="45"/>
        <v>0</v>
      </c>
      <c r="CS52" s="24">
        <f t="shared" si="46"/>
        <v>2</v>
      </c>
      <c r="CT52" s="24">
        <f t="shared" si="47"/>
        <v>0</v>
      </c>
      <c r="CU52" s="24">
        <f t="shared" si="48"/>
        <v>2</v>
      </c>
      <c r="CV52" s="24">
        <f t="shared" si="49"/>
        <v>0</v>
      </c>
      <c r="CW52" s="24">
        <f t="shared" si="50"/>
        <v>0</v>
      </c>
      <c r="CX52" s="25">
        <f t="shared" si="51"/>
        <v>0</v>
      </c>
      <c r="CY52" s="25">
        <f t="shared" si="52"/>
        <v>100</v>
      </c>
      <c r="CZ52" s="25">
        <f t="shared" si="53"/>
        <v>0</v>
      </c>
      <c r="DA52" s="25">
        <f t="shared" si="54"/>
        <v>0</v>
      </c>
    </row>
    <row r="53" spans="2:105">
      <c r="B53" s="9"/>
      <c r="C53" s="12" t="s">
        <v>8</v>
      </c>
      <c r="D53" s="17">
        <v>22</v>
      </c>
      <c r="E53" s="18">
        <v>40</v>
      </c>
      <c r="F53" s="18">
        <v>13</v>
      </c>
      <c r="G53" s="31">
        <v>1</v>
      </c>
      <c r="J53" s="9"/>
      <c r="K53" s="12" t="s">
        <v>120</v>
      </c>
      <c r="L53" s="17"/>
      <c r="M53" s="18"/>
      <c r="N53" s="18">
        <v>1</v>
      </c>
      <c r="O53" s="31"/>
      <c r="R53" s="9"/>
      <c r="S53" s="12" t="s">
        <v>8</v>
      </c>
      <c r="T53" s="17">
        <v>10</v>
      </c>
      <c r="U53" s="18">
        <v>31</v>
      </c>
      <c r="V53" s="18">
        <v>11</v>
      </c>
      <c r="W53" s="31">
        <v>1</v>
      </c>
      <c r="Z53" s="9"/>
      <c r="AA53" s="12" t="s">
        <v>9</v>
      </c>
      <c r="AB53" s="17">
        <v>3</v>
      </c>
      <c r="AC53" s="18">
        <v>3</v>
      </c>
      <c r="AD53" s="18">
        <v>1</v>
      </c>
      <c r="AE53" s="31"/>
      <c r="AH53" s="9"/>
      <c r="AI53" s="12" t="s">
        <v>9</v>
      </c>
      <c r="AJ53" s="17"/>
      <c r="AK53" s="18">
        <v>2</v>
      </c>
      <c r="AL53" s="18"/>
      <c r="AM53" s="31"/>
      <c r="AP53" s="9"/>
      <c r="AQ53" s="12" t="s">
        <v>85</v>
      </c>
      <c r="AR53" s="17"/>
      <c r="AS53" s="18">
        <v>2</v>
      </c>
      <c r="AT53" s="18"/>
      <c r="AU53" s="31"/>
      <c r="AY53" t="s">
        <v>8</v>
      </c>
      <c r="AZ53" s="24">
        <f t="shared" si="25"/>
        <v>76</v>
      </c>
      <c r="BA53" s="24">
        <f t="shared" si="76"/>
        <v>22</v>
      </c>
      <c r="BB53" s="24">
        <f t="shared" si="77"/>
        <v>40</v>
      </c>
      <c r="BC53" s="24">
        <f t="shared" si="78"/>
        <v>13</v>
      </c>
      <c r="BD53" s="24">
        <f t="shared" si="79"/>
        <v>1</v>
      </c>
      <c r="BE53" s="25">
        <f t="shared" si="26"/>
        <v>28.947368421052634</v>
      </c>
      <c r="BF53" s="25">
        <f t="shared" si="27"/>
        <v>52.631578947368418</v>
      </c>
      <c r="BG53" s="25">
        <f t="shared" si="28"/>
        <v>17.105263157894736</v>
      </c>
      <c r="BH53" s="25">
        <f t="shared" si="29"/>
        <v>1.3157894736842104</v>
      </c>
      <c r="BI53" s="24">
        <f t="shared" si="30"/>
        <v>0</v>
      </c>
      <c r="BJ53" s="24">
        <f t="shared" si="80"/>
        <v>0</v>
      </c>
      <c r="BK53" s="24">
        <f t="shared" si="81"/>
        <v>0</v>
      </c>
      <c r="BL53" s="24">
        <f t="shared" si="82"/>
        <v>0</v>
      </c>
      <c r="BM53" s="24">
        <f t="shared" si="83"/>
        <v>0</v>
      </c>
      <c r="BN53" s="25">
        <f t="shared" si="31"/>
        <v>0</v>
      </c>
      <c r="BO53" s="25">
        <f t="shared" si="32"/>
        <v>0</v>
      </c>
      <c r="BP53" s="25">
        <f t="shared" si="33"/>
        <v>0</v>
      </c>
      <c r="BQ53" s="25">
        <f t="shared" si="34"/>
        <v>0</v>
      </c>
      <c r="BR53" s="24">
        <f t="shared" si="35"/>
        <v>53</v>
      </c>
      <c r="BS53" s="24">
        <f t="shared" si="84"/>
        <v>10</v>
      </c>
      <c r="BT53" s="24">
        <f t="shared" si="85"/>
        <v>31</v>
      </c>
      <c r="BU53" s="24">
        <f t="shared" si="86"/>
        <v>11</v>
      </c>
      <c r="BV53" s="24">
        <f t="shared" si="87"/>
        <v>1</v>
      </c>
      <c r="BW53" s="25">
        <f t="shared" si="96"/>
        <v>18.867924528301888</v>
      </c>
      <c r="BX53" s="25">
        <f t="shared" si="97"/>
        <v>58.490566037735846</v>
      </c>
      <c r="BY53" s="25">
        <f t="shared" si="98"/>
        <v>20.754716981132077</v>
      </c>
      <c r="BZ53" s="25">
        <f t="shared" si="99"/>
        <v>1.8867924528301887</v>
      </c>
      <c r="CA53" s="24">
        <f t="shared" si="36"/>
        <v>16</v>
      </c>
      <c r="CB53" s="24">
        <f t="shared" si="88"/>
        <v>9</v>
      </c>
      <c r="CC53" s="24">
        <f t="shared" si="89"/>
        <v>5</v>
      </c>
      <c r="CD53" s="24">
        <f t="shared" si="90"/>
        <v>2</v>
      </c>
      <c r="CE53" s="24">
        <f t="shared" si="91"/>
        <v>0</v>
      </c>
      <c r="CF53" s="25">
        <f t="shared" si="37"/>
        <v>56.25</v>
      </c>
      <c r="CG53" s="25">
        <f t="shared" si="38"/>
        <v>31.25</v>
      </c>
      <c r="CH53" s="25">
        <f t="shared" si="39"/>
        <v>12.5</v>
      </c>
      <c r="CI53" s="25">
        <f t="shared" si="40"/>
        <v>0</v>
      </c>
      <c r="CJ53" s="24">
        <f t="shared" si="41"/>
        <v>4</v>
      </c>
      <c r="CK53" s="24">
        <f t="shared" si="92"/>
        <v>2</v>
      </c>
      <c r="CL53" s="24">
        <f t="shared" si="93"/>
        <v>2</v>
      </c>
      <c r="CM53" s="24">
        <f t="shared" si="94"/>
        <v>0</v>
      </c>
      <c r="CN53" s="24">
        <f t="shared" si="95"/>
        <v>0</v>
      </c>
      <c r="CO53" s="25">
        <f t="shared" si="42"/>
        <v>50</v>
      </c>
      <c r="CP53" s="25">
        <f t="shared" si="43"/>
        <v>50</v>
      </c>
      <c r="CQ53" s="25">
        <f t="shared" si="44"/>
        <v>0</v>
      </c>
      <c r="CR53" s="25">
        <f t="shared" si="45"/>
        <v>0</v>
      </c>
      <c r="CS53" s="24">
        <f t="shared" si="46"/>
        <v>3</v>
      </c>
      <c r="CT53" s="24">
        <f t="shared" si="47"/>
        <v>1</v>
      </c>
      <c r="CU53" s="24">
        <f t="shared" si="48"/>
        <v>2</v>
      </c>
      <c r="CV53" s="24">
        <f t="shared" si="49"/>
        <v>0</v>
      </c>
      <c r="CW53" s="24">
        <f t="shared" si="50"/>
        <v>0</v>
      </c>
      <c r="CX53" s="25">
        <f t="shared" si="51"/>
        <v>33.333333333333329</v>
      </c>
      <c r="CY53" s="25">
        <f t="shared" si="52"/>
        <v>66.666666666666657</v>
      </c>
      <c r="CZ53" s="25">
        <f t="shared" si="53"/>
        <v>0</v>
      </c>
      <c r="DA53" s="25">
        <f t="shared" si="54"/>
        <v>0</v>
      </c>
    </row>
    <row r="54" spans="2:105">
      <c r="B54" s="9"/>
      <c r="C54" s="12" t="s">
        <v>9</v>
      </c>
      <c r="D54" s="17">
        <v>22</v>
      </c>
      <c r="E54" s="18">
        <v>25</v>
      </c>
      <c r="F54" s="18">
        <v>2</v>
      </c>
      <c r="G54" s="31">
        <v>1</v>
      </c>
      <c r="J54" s="9"/>
      <c r="K54" s="12" t="s">
        <v>126</v>
      </c>
      <c r="L54" s="17">
        <v>1</v>
      </c>
      <c r="M54" s="18">
        <v>2</v>
      </c>
      <c r="N54" s="18"/>
      <c r="O54" s="31"/>
      <c r="R54" s="9"/>
      <c r="S54" s="12" t="s">
        <v>9</v>
      </c>
      <c r="T54" s="17">
        <v>18</v>
      </c>
      <c r="U54" s="18">
        <v>20</v>
      </c>
      <c r="V54" s="18">
        <v>1</v>
      </c>
      <c r="W54" s="31">
        <v>1</v>
      </c>
      <c r="Z54" s="9"/>
      <c r="AA54" s="12" t="s">
        <v>87</v>
      </c>
      <c r="AB54" s="17">
        <v>8</v>
      </c>
      <c r="AC54" s="18">
        <v>6</v>
      </c>
      <c r="AD54" s="18">
        <v>1</v>
      </c>
      <c r="AE54" s="31"/>
      <c r="AH54" s="9"/>
      <c r="AI54" s="12" t="s">
        <v>87</v>
      </c>
      <c r="AJ54" s="17">
        <v>4</v>
      </c>
      <c r="AK54" s="18">
        <v>5</v>
      </c>
      <c r="AL54" s="18"/>
      <c r="AM54" s="31"/>
      <c r="AP54" s="9"/>
      <c r="AQ54" s="12" t="s">
        <v>10</v>
      </c>
      <c r="AR54" s="17">
        <v>2</v>
      </c>
      <c r="AS54" s="18">
        <v>1</v>
      </c>
      <c r="AT54" s="18"/>
      <c r="AU54" s="31"/>
      <c r="AY54" t="s">
        <v>9</v>
      </c>
      <c r="AZ54" s="24">
        <f t="shared" si="25"/>
        <v>50</v>
      </c>
      <c r="BA54" s="24">
        <f t="shared" si="76"/>
        <v>22</v>
      </c>
      <c r="BB54" s="24">
        <f t="shared" si="77"/>
        <v>25</v>
      </c>
      <c r="BC54" s="24">
        <f t="shared" si="78"/>
        <v>2</v>
      </c>
      <c r="BD54" s="24">
        <f t="shared" si="79"/>
        <v>1</v>
      </c>
      <c r="BE54" s="25">
        <f t="shared" si="26"/>
        <v>44</v>
      </c>
      <c r="BF54" s="25">
        <f t="shared" si="27"/>
        <v>50</v>
      </c>
      <c r="BG54" s="25">
        <f t="shared" si="28"/>
        <v>4</v>
      </c>
      <c r="BH54" s="25">
        <f t="shared" si="29"/>
        <v>2</v>
      </c>
      <c r="BI54" s="24">
        <f t="shared" si="30"/>
        <v>1</v>
      </c>
      <c r="BJ54" s="24">
        <f t="shared" si="80"/>
        <v>1</v>
      </c>
      <c r="BK54" s="24">
        <f t="shared" si="81"/>
        <v>0</v>
      </c>
      <c r="BL54" s="24">
        <f t="shared" si="82"/>
        <v>0</v>
      </c>
      <c r="BM54" s="24">
        <f t="shared" si="83"/>
        <v>0</v>
      </c>
      <c r="BN54" s="25">
        <f t="shared" si="31"/>
        <v>100</v>
      </c>
      <c r="BO54" s="25">
        <f t="shared" si="32"/>
        <v>0</v>
      </c>
      <c r="BP54" s="25">
        <f t="shared" si="33"/>
        <v>0</v>
      </c>
      <c r="BQ54" s="25">
        <f t="shared" si="34"/>
        <v>0</v>
      </c>
      <c r="BR54" s="24">
        <f t="shared" si="35"/>
        <v>40</v>
      </c>
      <c r="BS54" s="24">
        <f t="shared" si="84"/>
        <v>18</v>
      </c>
      <c r="BT54" s="24">
        <f t="shared" si="85"/>
        <v>20</v>
      </c>
      <c r="BU54" s="24">
        <f t="shared" si="86"/>
        <v>1</v>
      </c>
      <c r="BV54" s="24">
        <f t="shared" si="87"/>
        <v>1</v>
      </c>
      <c r="BW54" s="25">
        <f t="shared" si="96"/>
        <v>45</v>
      </c>
      <c r="BX54" s="25">
        <f t="shared" si="97"/>
        <v>50</v>
      </c>
      <c r="BY54" s="25">
        <f t="shared" si="98"/>
        <v>2.5</v>
      </c>
      <c r="BZ54" s="25">
        <f t="shared" si="99"/>
        <v>2.5</v>
      </c>
      <c r="CA54" s="24">
        <f t="shared" si="36"/>
        <v>7</v>
      </c>
      <c r="CB54" s="24">
        <f t="shared" si="88"/>
        <v>3</v>
      </c>
      <c r="CC54" s="24">
        <f t="shared" si="89"/>
        <v>3</v>
      </c>
      <c r="CD54" s="24">
        <f t="shared" si="90"/>
        <v>1</v>
      </c>
      <c r="CE54" s="24">
        <f t="shared" si="91"/>
        <v>0</v>
      </c>
      <c r="CF54" s="25">
        <f t="shared" si="37"/>
        <v>42.857142857142854</v>
      </c>
      <c r="CG54" s="25">
        <f t="shared" si="38"/>
        <v>42.857142857142854</v>
      </c>
      <c r="CH54" s="25">
        <f t="shared" si="39"/>
        <v>14.285714285714285</v>
      </c>
      <c r="CI54" s="25">
        <f t="shared" si="40"/>
        <v>0</v>
      </c>
      <c r="CJ54" s="24">
        <f t="shared" si="41"/>
        <v>2</v>
      </c>
      <c r="CK54" s="24">
        <f t="shared" si="92"/>
        <v>0</v>
      </c>
      <c r="CL54" s="24">
        <f t="shared" si="93"/>
        <v>2</v>
      </c>
      <c r="CM54" s="24">
        <f t="shared" si="94"/>
        <v>0</v>
      </c>
      <c r="CN54" s="24">
        <f t="shared" si="95"/>
        <v>0</v>
      </c>
      <c r="CO54" s="25">
        <f t="shared" si="42"/>
        <v>0</v>
      </c>
      <c r="CP54" s="25">
        <f t="shared" si="43"/>
        <v>100</v>
      </c>
      <c r="CQ54" s="25">
        <f t="shared" si="44"/>
        <v>0</v>
      </c>
      <c r="CR54" s="25">
        <f t="shared" si="45"/>
        <v>0</v>
      </c>
      <c r="CS54" s="24">
        <f t="shared" si="46"/>
        <v>0</v>
      </c>
      <c r="CT54" s="24">
        <f t="shared" si="47"/>
        <v>0</v>
      </c>
      <c r="CU54" s="24">
        <f t="shared" si="48"/>
        <v>0</v>
      </c>
      <c r="CV54" s="24">
        <f t="shared" si="49"/>
        <v>0</v>
      </c>
      <c r="CW54" s="24">
        <f t="shared" si="50"/>
        <v>0</v>
      </c>
      <c r="CX54" s="25">
        <f t="shared" si="51"/>
        <v>0</v>
      </c>
      <c r="CY54" s="25">
        <f t="shared" si="52"/>
        <v>0</v>
      </c>
      <c r="CZ54" s="25">
        <f t="shared" si="53"/>
        <v>0</v>
      </c>
      <c r="DA54" s="25">
        <f t="shared" si="54"/>
        <v>0</v>
      </c>
    </row>
    <row r="55" spans="2:105">
      <c r="B55" s="9"/>
      <c r="C55" s="12" t="s">
        <v>87</v>
      </c>
      <c r="D55" s="17">
        <v>31</v>
      </c>
      <c r="E55" s="18">
        <v>55</v>
      </c>
      <c r="F55" s="18">
        <v>12</v>
      </c>
      <c r="G55" s="31"/>
      <c r="J55" s="9"/>
      <c r="K55" s="12" t="s">
        <v>118</v>
      </c>
      <c r="L55" s="17">
        <v>2</v>
      </c>
      <c r="M55" s="18">
        <v>1</v>
      </c>
      <c r="N55" s="18"/>
      <c r="O55" s="31"/>
      <c r="R55" s="9"/>
      <c r="S55" s="12" t="s">
        <v>87</v>
      </c>
      <c r="T55" s="17">
        <v>19</v>
      </c>
      <c r="U55" s="18">
        <v>38</v>
      </c>
      <c r="V55" s="18">
        <v>11</v>
      </c>
      <c r="W55" s="31"/>
      <c r="Z55" s="9"/>
      <c r="AA55" s="12" t="s">
        <v>84</v>
      </c>
      <c r="AB55" s="17">
        <v>5</v>
      </c>
      <c r="AC55" s="18">
        <v>9</v>
      </c>
      <c r="AD55" s="18"/>
      <c r="AE55" s="31"/>
      <c r="AH55" s="9"/>
      <c r="AI55" s="12" t="s">
        <v>84</v>
      </c>
      <c r="AJ55" s="17">
        <v>1</v>
      </c>
      <c r="AK55" s="18">
        <v>3</v>
      </c>
      <c r="AL55" s="18"/>
      <c r="AM55" s="31"/>
      <c r="AP55" s="9"/>
      <c r="AQ55" s="12" t="s">
        <v>12</v>
      </c>
      <c r="AR55" s="17"/>
      <c r="AS55" s="18">
        <v>1</v>
      </c>
      <c r="AT55" s="18"/>
      <c r="AU55" s="31"/>
      <c r="AY55" t="s">
        <v>87</v>
      </c>
      <c r="AZ55" s="24">
        <f t="shared" si="25"/>
        <v>98</v>
      </c>
      <c r="BA55" s="24">
        <f t="shared" si="76"/>
        <v>31</v>
      </c>
      <c r="BB55" s="24">
        <f t="shared" si="77"/>
        <v>55</v>
      </c>
      <c r="BC55" s="24">
        <f t="shared" si="78"/>
        <v>12</v>
      </c>
      <c r="BD55" s="24">
        <f t="shared" si="79"/>
        <v>0</v>
      </c>
      <c r="BE55" s="25">
        <f t="shared" si="26"/>
        <v>31.632653061224492</v>
      </c>
      <c r="BF55" s="25">
        <f t="shared" si="27"/>
        <v>56.12244897959183</v>
      </c>
      <c r="BG55" s="25">
        <f t="shared" si="28"/>
        <v>12.244897959183673</v>
      </c>
      <c r="BH55" s="25">
        <f t="shared" si="29"/>
        <v>0</v>
      </c>
      <c r="BI55" s="24">
        <f t="shared" si="30"/>
        <v>5</v>
      </c>
      <c r="BJ55" s="24">
        <f t="shared" si="80"/>
        <v>0</v>
      </c>
      <c r="BK55" s="24">
        <f t="shared" si="81"/>
        <v>5</v>
      </c>
      <c r="BL55" s="24">
        <f t="shared" si="82"/>
        <v>0</v>
      </c>
      <c r="BM55" s="24">
        <f t="shared" si="83"/>
        <v>0</v>
      </c>
      <c r="BN55" s="25">
        <f t="shared" si="31"/>
        <v>0</v>
      </c>
      <c r="BO55" s="25">
        <f t="shared" si="32"/>
        <v>100</v>
      </c>
      <c r="BP55" s="25">
        <f t="shared" si="33"/>
        <v>0</v>
      </c>
      <c r="BQ55" s="25">
        <f t="shared" si="34"/>
        <v>0</v>
      </c>
      <c r="BR55" s="24">
        <f t="shared" si="35"/>
        <v>68</v>
      </c>
      <c r="BS55" s="24">
        <f t="shared" si="84"/>
        <v>19</v>
      </c>
      <c r="BT55" s="24">
        <f t="shared" si="85"/>
        <v>38</v>
      </c>
      <c r="BU55" s="24">
        <f t="shared" si="86"/>
        <v>11</v>
      </c>
      <c r="BV55" s="24">
        <f t="shared" si="87"/>
        <v>0</v>
      </c>
      <c r="BW55" s="25">
        <f t="shared" si="96"/>
        <v>27.941176470588236</v>
      </c>
      <c r="BX55" s="25">
        <f t="shared" si="97"/>
        <v>55.882352941176471</v>
      </c>
      <c r="BY55" s="25">
        <f t="shared" si="98"/>
        <v>16.176470588235293</v>
      </c>
      <c r="BZ55" s="25">
        <f t="shared" si="99"/>
        <v>0</v>
      </c>
      <c r="CA55" s="24">
        <f t="shared" si="36"/>
        <v>15</v>
      </c>
      <c r="CB55" s="24">
        <f t="shared" si="88"/>
        <v>8</v>
      </c>
      <c r="CC55" s="24">
        <f t="shared" si="89"/>
        <v>6</v>
      </c>
      <c r="CD55" s="24">
        <f t="shared" si="90"/>
        <v>1</v>
      </c>
      <c r="CE55" s="24">
        <f t="shared" si="91"/>
        <v>0</v>
      </c>
      <c r="CF55" s="25">
        <f t="shared" si="37"/>
        <v>53.333333333333336</v>
      </c>
      <c r="CG55" s="25">
        <f t="shared" si="38"/>
        <v>40</v>
      </c>
      <c r="CH55" s="25">
        <f t="shared" si="39"/>
        <v>6.666666666666667</v>
      </c>
      <c r="CI55" s="25">
        <f t="shared" si="40"/>
        <v>0</v>
      </c>
      <c r="CJ55" s="24">
        <f t="shared" si="41"/>
        <v>9</v>
      </c>
      <c r="CK55" s="24">
        <f t="shared" si="92"/>
        <v>4</v>
      </c>
      <c r="CL55" s="24">
        <f t="shared" si="93"/>
        <v>5</v>
      </c>
      <c r="CM55" s="24">
        <f t="shared" si="94"/>
        <v>0</v>
      </c>
      <c r="CN55" s="24">
        <f t="shared" si="95"/>
        <v>0</v>
      </c>
      <c r="CO55" s="25">
        <f t="shared" si="42"/>
        <v>44.444444444444443</v>
      </c>
      <c r="CP55" s="25">
        <f t="shared" si="43"/>
        <v>55.555555555555557</v>
      </c>
      <c r="CQ55" s="25">
        <f t="shared" si="44"/>
        <v>0</v>
      </c>
      <c r="CR55" s="25">
        <f t="shared" si="45"/>
        <v>0</v>
      </c>
      <c r="CS55" s="24">
        <f t="shared" si="46"/>
        <v>1</v>
      </c>
      <c r="CT55" s="24">
        <f t="shared" si="47"/>
        <v>0</v>
      </c>
      <c r="CU55" s="24">
        <f t="shared" si="48"/>
        <v>1</v>
      </c>
      <c r="CV55" s="24">
        <f t="shared" si="49"/>
        <v>0</v>
      </c>
      <c r="CW55" s="24">
        <f t="shared" si="50"/>
        <v>0</v>
      </c>
      <c r="CX55" s="25">
        <f t="shared" si="51"/>
        <v>0</v>
      </c>
      <c r="CY55" s="25">
        <f t="shared" si="52"/>
        <v>100</v>
      </c>
      <c r="CZ55" s="25">
        <f t="shared" si="53"/>
        <v>0</v>
      </c>
      <c r="DA55" s="25">
        <f t="shared" si="54"/>
        <v>0</v>
      </c>
    </row>
    <row r="56" spans="2:105">
      <c r="B56" s="9"/>
      <c r="C56" s="12" t="s">
        <v>84</v>
      </c>
      <c r="D56" s="17">
        <v>19</v>
      </c>
      <c r="E56" s="18">
        <v>40</v>
      </c>
      <c r="F56" s="18">
        <v>3</v>
      </c>
      <c r="G56" s="31"/>
      <c r="J56" s="9"/>
      <c r="K56" s="12" t="s">
        <v>41</v>
      </c>
      <c r="L56" s="17">
        <v>3</v>
      </c>
      <c r="M56" s="18">
        <v>3</v>
      </c>
      <c r="N56" s="18"/>
      <c r="O56" s="31"/>
      <c r="R56" s="9"/>
      <c r="S56" s="12" t="s">
        <v>84</v>
      </c>
      <c r="T56" s="17">
        <v>12</v>
      </c>
      <c r="U56" s="18">
        <v>26</v>
      </c>
      <c r="V56" s="18">
        <v>2</v>
      </c>
      <c r="W56" s="31"/>
      <c r="Z56" s="9"/>
      <c r="AA56" s="12" t="s">
        <v>148</v>
      </c>
      <c r="AB56" s="17">
        <v>7</v>
      </c>
      <c r="AC56" s="18">
        <v>8</v>
      </c>
      <c r="AD56" s="18"/>
      <c r="AE56" s="31"/>
      <c r="AH56" s="9"/>
      <c r="AI56" s="12" t="s">
        <v>148</v>
      </c>
      <c r="AJ56" s="17">
        <v>4</v>
      </c>
      <c r="AK56" s="18">
        <v>2</v>
      </c>
      <c r="AL56" s="18"/>
      <c r="AM56" s="31"/>
      <c r="AP56" s="6" t="s">
        <v>253</v>
      </c>
      <c r="AQ56" s="7"/>
      <c r="AR56" s="15">
        <v>9</v>
      </c>
      <c r="AS56" s="16">
        <v>44</v>
      </c>
      <c r="AT56" s="16">
        <v>4</v>
      </c>
      <c r="AU56" s="30">
        <v>1</v>
      </c>
      <c r="AY56" t="s">
        <v>84</v>
      </c>
      <c r="AZ56" s="24">
        <f t="shared" si="25"/>
        <v>62</v>
      </c>
      <c r="BA56" s="24">
        <f t="shared" si="76"/>
        <v>19</v>
      </c>
      <c r="BB56" s="24">
        <f t="shared" si="77"/>
        <v>40</v>
      </c>
      <c r="BC56" s="24">
        <f t="shared" si="78"/>
        <v>3</v>
      </c>
      <c r="BD56" s="24">
        <f t="shared" si="79"/>
        <v>0</v>
      </c>
      <c r="BE56" s="25">
        <f t="shared" si="26"/>
        <v>30.64516129032258</v>
      </c>
      <c r="BF56" s="25">
        <f t="shared" si="27"/>
        <v>64.516129032258064</v>
      </c>
      <c r="BG56" s="25">
        <f t="shared" si="28"/>
        <v>4.838709677419355</v>
      </c>
      <c r="BH56" s="25">
        <f t="shared" si="29"/>
        <v>0</v>
      </c>
      <c r="BI56" s="24">
        <f t="shared" si="30"/>
        <v>2</v>
      </c>
      <c r="BJ56" s="24">
        <f t="shared" si="80"/>
        <v>1</v>
      </c>
      <c r="BK56" s="24">
        <f t="shared" si="81"/>
        <v>1</v>
      </c>
      <c r="BL56" s="24">
        <f t="shared" si="82"/>
        <v>0</v>
      </c>
      <c r="BM56" s="24">
        <f t="shared" si="83"/>
        <v>0</v>
      </c>
      <c r="BN56" s="25">
        <f t="shared" si="31"/>
        <v>50</v>
      </c>
      <c r="BO56" s="25">
        <f t="shared" si="32"/>
        <v>50</v>
      </c>
      <c r="BP56" s="25">
        <f t="shared" si="33"/>
        <v>0</v>
      </c>
      <c r="BQ56" s="25">
        <f t="shared" si="34"/>
        <v>0</v>
      </c>
      <c r="BR56" s="24">
        <f t="shared" si="35"/>
        <v>40</v>
      </c>
      <c r="BS56" s="24">
        <f t="shared" si="84"/>
        <v>12</v>
      </c>
      <c r="BT56" s="24">
        <f t="shared" si="85"/>
        <v>26</v>
      </c>
      <c r="BU56" s="24">
        <f t="shared" si="86"/>
        <v>2</v>
      </c>
      <c r="BV56" s="24">
        <f t="shared" si="87"/>
        <v>0</v>
      </c>
      <c r="BW56" s="25">
        <f t="shared" si="96"/>
        <v>30</v>
      </c>
      <c r="BX56" s="25">
        <f t="shared" si="97"/>
        <v>65</v>
      </c>
      <c r="BY56" s="25">
        <f t="shared" si="98"/>
        <v>5</v>
      </c>
      <c r="BZ56" s="25">
        <f t="shared" si="99"/>
        <v>0</v>
      </c>
      <c r="CA56" s="24">
        <f t="shared" si="36"/>
        <v>14</v>
      </c>
      <c r="CB56" s="24">
        <f t="shared" si="88"/>
        <v>5</v>
      </c>
      <c r="CC56" s="24">
        <f t="shared" si="89"/>
        <v>9</v>
      </c>
      <c r="CD56" s="24">
        <f t="shared" si="90"/>
        <v>0</v>
      </c>
      <c r="CE56" s="24">
        <f t="shared" si="91"/>
        <v>0</v>
      </c>
      <c r="CF56" s="25">
        <f t="shared" si="37"/>
        <v>35.714285714285715</v>
      </c>
      <c r="CG56" s="25">
        <f t="shared" si="38"/>
        <v>64.285714285714292</v>
      </c>
      <c r="CH56" s="25">
        <f t="shared" si="39"/>
        <v>0</v>
      </c>
      <c r="CI56" s="25">
        <f t="shared" si="40"/>
        <v>0</v>
      </c>
      <c r="CJ56" s="24">
        <f t="shared" si="41"/>
        <v>4</v>
      </c>
      <c r="CK56" s="24">
        <f t="shared" si="92"/>
        <v>1</v>
      </c>
      <c r="CL56" s="24">
        <f t="shared" si="93"/>
        <v>3</v>
      </c>
      <c r="CM56" s="24">
        <f t="shared" si="94"/>
        <v>0</v>
      </c>
      <c r="CN56" s="24">
        <f t="shared" si="95"/>
        <v>0</v>
      </c>
      <c r="CO56" s="25">
        <f t="shared" si="42"/>
        <v>25</v>
      </c>
      <c r="CP56" s="25">
        <f t="shared" si="43"/>
        <v>75</v>
      </c>
      <c r="CQ56" s="25">
        <f t="shared" si="44"/>
        <v>0</v>
      </c>
      <c r="CR56" s="25">
        <f t="shared" si="45"/>
        <v>0</v>
      </c>
      <c r="CS56" s="24">
        <f t="shared" si="46"/>
        <v>2</v>
      </c>
      <c r="CT56" s="24">
        <f t="shared" si="47"/>
        <v>0</v>
      </c>
      <c r="CU56" s="24">
        <f t="shared" si="48"/>
        <v>1</v>
      </c>
      <c r="CV56" s="24">
        <f t="shared" si="49"/>
        <v>1</v>
      </c>
      <c r="CW56" s="24">
        <f t="shared" si="50"/>
        <v>0</v>
      </c>
      <c r="CX56" s="25">
        <f t="shared" si="51"/>
        <v>0</v>
      </c>
      <c r="CY56" s="25">
        <f t="shared" si="52"/>
        <v>50</v>
      </c>
      <c r="CZ56" s="25">
        <f t="shared" si="53"/>
        <v>50</v>
      </c>
      <c r="DA56" s="25">
        <f t="shared" si="54"/>
        <v>0</v>
      </c>
    </row>
    <row r="57" spans="2:105">
      <c r="B57" s="9"/>
      <c r="C57" s="12" t="s">
        <v>148</v>
      </c>
      <c r="D57" s="17">
        <v>26</v>
      </c>
      <c r="E57" s="18">
        <v>59</v>
      </c>
      <c r="F57" s="18">
        <v>9</v>
      </c>
      <c r="G57" s="31">
        <v>3</v>
      </c>
      <c r="J57" s="9"/>
      <c r="K57" s="12" t="s">
        <v>96</v>
      </c>
      <c r="L57" s="17">
        <v>1</v>
      </c>
      <c r="M57" s="18">
        <v>1</v>
      </c>
      <c r="N57" s="18"/>
      <c r="O57" s="31"/>
      <c r="R57" s="9"/>
      <c r="S57" s="12" t="s">
        <v>148</v>
      </c>
      <c r="T57" s="17">
        <v>11</v>
      </c>
      <c r="U57" s="18">
        <v>46</v>
      </c>
      <c r="V57" s="18">
        <v>9</v>
      </c>
      <c r="W57" s="31">
        <v>3</v>
      </c>
      <c r="Z57" s="9"/>
      <c r="AA57" s="12" t="s">
        <v>85</v>
      </c>
      <c r="AB57" s="17">
        <v>1</v>
      </c>
      <c r="AC57" s="18">
        <v>12</v>
      </c>
      <c r="AD57" s="18">
        <v>2</v>
      </c>
      <c r="AE57" s="31"/>
      <c r="AH57" s="9"/>
      <c r="AI57" s="12" t="s">
        <v>85</v>
      </c>
      <c r="AJ57" s="17">
        <v>1</v>
      </c>
      <c r="AK57" s="18">
        <v>3</v>
      </c>
      <c r="AL57" s="18"/>
      <c r="AM57" s="31"/>
      <c r="AP57" s="6" t="s">
        <v>249</v>
      </c>
      <c r="AQ57" s="6" t="s">
        <v>144</v>
      </c>
      <c r="AR57" s="15"/>
      <c r="AS57" s="16">
        <v>1</v>
      </c>
      <c r="AT57" s="16"/>
      <c r="AU57" s="30"/>
      <c r="AY57" t="s">
        <v>148</v>
      </c>
      <c r="AZ57" s="24">
        <f t="shared" si="25"/>
        <v>97</v>
      </c>
      <c r="BA57" s="24">
        <f t="shared" si="76"/>
        <v>26</v>
      </c>
      <c r="BB57" s="24">
        <f t="shared" si="77"/>
        <v>59</v>
      </c>
      <c r="BC57" s="24">
        <f t="shared" si="78"/>
        <v>9</v>
      </c>
      <c r="BD57" s="24">
        <f t="shared" si="79"/>
        <v>3</v>
      </c>
      <c r="BE57" s="25">
        <f t="shared" si="26"/>
        <v>26.804123711340207</v>
      </c>
      <c r="BF57" s="25">
        <f t="shared" si="27"/>
        <v>60.824742268041234</v>
      </c>
      <c r="BG57" s="25">
        <f t="shared" si="28"/>
        <v>9.2783505154639183</v>
      </c>
      <c r="BH57" s="25">
        <f t="shared" si="29"/>
        <v>3.0927835051546393</v>
      </c>
      <c r="BI57" s="24">
        <f t="shared" si="30"/>
        <v>6</v>
      </c>
      <c r="BJ57" s="24">
        <f t="shared" si="80"/>
        <v>4</v>
      </c>
      <c r="BK57" s="24">
        <f t="shared" si="81"/>
        <v>2</v>
      </c>
      <c r="BL57" s="24">
        <f t="shared" si="82"/>
        <v>0</v>
      </c>
      <c r="BM57" s="24">
        <f t="shared" si="83"/>
        <v>0</v>
      </c>
      <c r="BN57" s="25">
        <f t="shared" si="31"/>
        <v>66.666666666666657</v>
      </c>
      <c r="BO57" s="25">
        <f t="shared" si="32"/>
        <v>33.333333333333329</v>
      </c>
      <c r="BP57" s="25">
        <f t="shared" si="33"/>
        <v>0</v>
      </c>
      <c r="BQ57" s="25">
        <f t="shared" si="34"/>
        <v>0</v>
      </c>
      <c r="BR57" s="24">
        <f t="shared" si="35"/>
        <v>69</v>
      </c>
      <c r="BS57" s="24">
        <f t="shared" si="84"/>
        <v>11</v>
      </c>
      <c r="BT57" s="24">
        <f t="shared" si="85"/>
        <v>46</v>
      </c>
      <c r="BU57" s="24">
        <f t="shared" si="86"/>
        <v>9</v>
      </c>
      <c r="BV57" s="24">
        <f t="shared" si="87"/>
        <v>3</v>
      </c>
      <c r="BW57" s="25">
        <f t="shared" si="96"/>
        <v>15.942028985507244</v>
      </c>
      <c r="BX57" s="25">
        <f t="shared" si="97"/>
        <v>66.666666666666657</v>
      </c>
      <c r="BY57" s="25">
        <f t="shared" si="98"/>
        <v>13.043478260869565</v>
      </c>
      <c r="BZ57" s="25">
        <f t="shared" si="99"/>
        <v>4.3478260869565215</v>
      </c>
      <c r="CA57" s="24">
        <f t="shared" si="36"/>
        <v>15</v>
      </c>
      <c r="CB57" s="24">
        <f t="shared" si="88"/>
        <v>7</v>
      </c>
      <c r="CC57" s="24">
        <f t="shared" si="89"/>
        <v>8</v>
      </c>
      <c r="CD57" s="24">
        <f t="shared" si="90"/>
        <v>0</v>
      </c>
      <c r="CE57" s="24">
        <f t="shared" si="91"/>
        <v>0</v>
      </c>
      <c r="CF57" s="25">
        <f t="shared" si="37"/>
        <v>46.666666666666664</v>
      </c>
      <c r="CG57" s="25">
        <f t="shared" si="38"/>
        <v>53.333333333333336</v>
      </c>
      <c r="CH57" s="25">
        <f t="shared" si="39"/>
        <v>0</v>
      </c>
      <c r="CI57" s="25">
        <f t="shared" si="40"/>
        <v>0</v>
      </c>
      <c r="CJ57" s="24">
        <f t="shared" si="41"/>
        <v>6</v>
      </c>
      <c r="CK57" s="24">
        <f t="shared" si="92"/>
        <v>4</v>
      </c>
      <c r="CL57" s="24">
        <f t="shared" si="93"/>
        <v>2</v>
      </c>
      <c r="CM57" s="24">
        <f t="shared" si="94"/>
        <v>0</v>
      </c>
      <c r="CN57" s="24">
        <f t="shared" si="95"/>
        <v>0</v>
      </c>
      <c r="CO57" s="25">
        <f t="shared" si="42"/>
        <v>66.666666666666657</v>
      </c>
      <c r="CP57" s="25">
        <f t="shared" si="43"/>
        <v>33.333333333333329</v>
      </c>
      <c r="CQ57" s="25">
        <f t="shared" si="44"/>
        <v>0</v>
      </c>
      <c r="CR57" s="25">
        <f t="shared" si="45"/>
        <v>0</v>
      </c>
      <c r="CS57" s="24">
        <f t="shared" si="46"/>
        <v>1</v>
      </c>
      <c r="CT57" s="24">
        <f t="shared" si="47"/>
        <v>0</v>
      </c>
      <c r="CU57" s="24">
        <f t="shared" si="48"/>
        <v>1</v>
      </c>
      <c r="CV57" s="24">
        <f t="shared" si="49"/>
        <v>0</v>
      </c>
      <c r="CW57" s="24">
        <f t="shared" si="50"/>
        <v>0</v>
      </c>
      <c r="CX57" s="25">
        <f t="shared" si="51"/>
        <v>0</v>
      </c>
      <c r="CY57" s="25">
        <f t="shared" si="52"/>
        <v>100</v>
      </c>
      <c r="CZ57" s="25">
        <f t="shared" si="53"/>
        <v>0</v>
      </c>
      <c r="DA57" s="25">
        <f t="shared" si="54"/>
        <v>0</v>
      </c>
    </row>
    <row r="58" spans="2:105">
      <c r="B58" s="9"/>
      <c r="C58" s="12" t="s">
        <v>85</v>
      </c>
      <c r="D58" s="17">
        <v>12</v>
      </c>
      <c r="E58" s="18">
        <v>45</v>
      </c>
      <c r="F58" s="18">
        <v>12</v>
      </c>
      <c r="G58" s="31">
        <v>1</v>
      </c>
      <c r="J58" s="9"/>
      <c r="K58" s="12" t="s">
        <v>50</v>
      </c>
      <c r="L58" s="17"/>
      <c r="M58" s="18">
        <v>1</v>
      </c>
      <c r="N58" s="18"/>
      <c r="O58" s="31"/>
      <c r="R58" s="9"/>
      <c r="S58" s="12" t="s">
        <v>85</v>
      </c>
      <c r="T58" s="17">
        <v>8</v>
      </c>
      <c r="U58" s="18">
        <v>27</v>
      </c>
      <c r="V58" s="18">
        <v>10</v>
      </c>
      <c r="W58" s="31">
        <v>1</v>
      </c>
      <c r="Z58" s="9"/>
      <c r="AA58" s="12" t="s">
        <v>10</v>
      </c>
      <c r="AB58" s="17">
        <v>4</v>
      </c>
      <c r="AC58" s="18">
        <v>5</v>
      </c>
      <c r="AD58" s="18"/>
      <c r="AE58" s="31">
        <v>1</v>
      </c>
      <c r="AH58" s="9"/>
      <c r="AI58" s="12" t="s">
        <v>10</v>
      </c>
      <c r="AJ58" s="17">
        <v>5</v>
      </c>
      <c r="AK58" s="18">
        <v>2</v>
      </c>
      <c r="AL58" s="18"/>
      <c r="AM58" s="31"/>
      <c r="AP58" s="9"/>
      <c r="AQ58" s="12" t="s">
        <v>78</v>
      </c>
      <c r="AR58" s="17"/>
      <c r="AS58" s="18">
        <v>7</v>
      </c>
      <c r="AT58" s="18"/>
      <c r="AU58" s="31"/>
      <c r="AY58" t="s">
        <v>85</v>
      </c>
      <c r="AZ58" s="24">
        <f t="shared" si="25"/>
        <v>70</v>
      </c>
      <c r="BA58" s="24">
        <f t="shared" si="76"/>
        <v>12</v>
      </c>
      <c r="BB58" s="24">
        <f t="shared" si="77"/>
        <v>45</v>
      </c>
      <c r="BC58" s="24">
        <f t="shared" si="78"/>
        <v>12</v>
      </c>
      <c r="BD58" s="24">
        <f t="shared" si="79"/>
        <v>1</v>
      </c>
      <c r="BE58" s="25">
        <f t="shared" si="26"/>
        <v>17.142857142857142</v>
      </c>
      <c r="BF58" s="25">
        <f t="shared" si="27"/>
        <v>64.285714285714292</v>
      </c>
      <c r="BG58" s="25">
        <f t="shared" si="28"/>
        <v>17.142857142857142</v>
      </c>
      <c r="BH58" s="25">
        <f t="shared" si="29"/>
        <v>1.4285714285714286</v>
      </c>
      <c r="BI58" s="24">
        <f t="shared" si="30"/>
        <v>3</v>
      </c>
      <c r="BJ58" s="24">
        <f t="shared" si="80"/>
        <v>2</v>
      </c>
      <c r="BK58" s="24">
        <f t="shared" si="81"/>
        <v>1</v>
      </c>
      <c r="BL58" s="24">
        <f t="shared" si="82"/>
        <v>0</v>
      </c>
      <c r="BM58" s="24">
        <f t="shared" si="83"/>
        <v>0</v>
      </c>
      <c r="BN58" s="25">
        <f t="shared" si="31"/>
        <v>66.666666666666657</v>
      </c>
      <c r="BO58" s="25">
        <f t="shared" si="32"/>
        <v>33.333333333333329</v>
      </c>
      <c r="BP58" s="25">
        <f t="shared" si="33"/>
        <v>0</v>
      </c>
      <c r="BQ58" s="25">
        <f t="shared" si="34"/>
        <v>0</v>
      </c>
      <c r="BR58" s="24">
        <f t="shared" si="35"/>
        <v>46</v>
      </c>
      <c r="BS58" s="24">
        <f t="shared" si="84"/>
        <v>8</v>
      </c>
      <c r="BT58" s="24">
        <f t="shared" si="85"/>
        <v>27</v>
      </c>
      <c r="BU58" s="24">
        <f t="shared" si="86"/>
        <v>10</v>
      </c>
      <c r="BV58" s="24">
        <f t="shared" si="87"/>
        <v>1</v>
      </c>
      <c r="BW58" s="25">
        <f t="shared" si="96"/>
        <v>17.391304347826086</v>
      </c>
      <c r="BX58" s="25">
        <f t="shared" si="97"/>
        <v>58.695652173913047</v>
      </c>
      <c r="BY58" s="25">
        <f t="shared" si="98"/>
        <v>21.739130434782609</v>
      </c>
      <c r="BZ58" s="25">
        <f t="shared" si="99"/>
        <v>2.1739130434782608</v>
      </c>
      <c r="CA58" s="24">
        <f t="shared" si="36"/>
        <v>15</v>
      </c>
      <c r="CB58" s="24">
        <f t="shared" si="88"/>
        <v>1</v>
      </c>
      <c r="CC58" s="24">
        <f t="shared" si="89"/>
        <v>12</v>
      </c>
      <c r="CD58" s="24">
        <f t="shared" si="90"/>
        <v>2</v>
      </c>
      <c r="CE58" s="24">
        <f t="shared" si="91"/>
        <v>0</v>
      </c>
      <c r="CF58" s="25">
        <f t="shared" si="37"/>
        <v>6.666666666666667</v>
      </c>
      <c r="CG58" s="25">
        <f t="shared" si="38"/>
        <v>80</v>
      </c>
      <c r="CH58" s="25">
        <f t="shared" si="39"/>
        <v>13.333333333333334</v>
      </c>
      <c r="CI58" s="25">
        <f t="shared" si="40"/>
        <v>0</v>
      </c>
      <c r="CJ58" s="24">
        <f t="shared" si="41"/>
        <v>4</v>
      </c>
      <c r="CK58" s="24">
        <f t="shared" si="92"/>
        <v>1</v>
      </c>
      <c r="CL58" s="24">
        <f t="shared" si="93"/>
        <v>3</v>
      </c>
      <c r="CM58" s="24">
        <f t="shared" si="94"/>
        <v>0</v>
      </c>
      <c r="CN58" s="24">
        <f t="shared" si="95"/>
        <v>0</v>
      </c>
      <c r="CO58" s="25">
        <f t="shared" si="42"/>
        <v>25</v>
      </c>
      <c r="CP58" s="25">
        <f t="shared" si="43"/>
        <v>75</v>
      </c>
      <c r="CQ58" s="25">
        <f t="shared" si="44"/>
        <v>0</v>
      </c>
      <c r="CR58" s="25">
        <f t="shared" si="45"/>
        <v>0</v>
      </c>
      <c r="CS58" s="24">
        <f t="shared" si="46"/>
        <v>2</v>
      </c>
      <c r="CT58" s="24">
        <f t="shared" si="47"/>
        <v>0</v>
      </c>
      <c r="CU58" s="24">
        <f t="shared" si="48"/>
        <v>2</v>
      </c>
      <c r="CV58" s="24">
        <f t="shared" si="49"/>
        <v>0</v>
      </c>
      <c r="CW58" s="24">
        <f t="shared" si="50"/>
        <v>0</v>
      </c>
      <c r="CX58" s="25">
        <f t="shared" si="51"/>
        <v>0</v>
      </c>
      <c r="CY58" s="25">
        <f t="shared" si="52"/>
        <v>100</v>
      </c>
      <c r="CZ58" s="25">
        <f t="shared" si="53"/>
        <v>0</v>
      </c>
      <c r="DA58" s="25">
        <f t="shared" si="54"/>
        <v>0</v>
      </c>
    </row>
    <row r="59" spans="2:105">
      <c r="B59" s="9"/>
      <c r="C59" s="12" t="s">
        <v>10</v>
      </c>
      <c r="D59" s="17">
        <v>29</v>
      </c>
      <c r="E59" s="18">
        <v>44</v>
      </c>
      <c r="F59" s="18">
        <v>5</v>
      </c>
      <c r="G59" s="31">
        <v>1</v>
      </c>
      <c r="J59" s="9"/>
      <c r="K59" s="12" t="s">
        <v>98</v>
      </c>
      <c r="L59" s="17">
        <v>1</v>
      </c>
      <c r="M59" s="18">
        <v>1</v>
      </c>
      <c r="N59" s="18">
        <v>1</v>
      </c>
      <c r="O59" s="31"/>
      <c r="R59" s="9"/>
      <c r="S59" s="12" t="s">
        <v>10</v>
      </c>
      <c r="T59" s="17">
        <v>16</v>
      </c>
      <c r="U59" s="18">
        <v>35</v>
      </c>
      <c r="V59" s="18">
        <v>5</v>
      </c>
      <c r="W59" s="31"/>
      <c r="Z59" s="9"/>
      <c r="AA59" s="12" t="s">
        <v>12</v>
      </c>
      <c r="AB59" s="17">
        <v>8</v>
      </c>
      <c r="AC59" s="18">
        <v>2</v>
      </c>
      <c r="AD59" s="18"/>
      <c r="AE59" s="31"/>
      <c r="AH59" s="9"/>
      <c r="AI59" s="12" t="s">
        <v>12</v>
      </c>
      <c r="AJ59" s="17">
        <v>1</v>
      </c>
      <c r="AK59" s="18">
        <v>1</v>
      </c>
      <c r="AL59" s="18"/>
      <c r="AM59" s="31"/>
      <c r="AP59" s="9"/>
      <c r="AQ59" s="12" t="s">
        <v>116</v>
      </c>
      <c r="AR59" s="17"/>
      <c r="AS59" s="18">
        <v>1</v>
      </c>
      <c r="AT59" s="18"/>
      <c r="AU59" s="31"/>
      <c r="AY59" t="s">
        <v>10</v>
      </c>
      <c r="AZ59" s="24">
        <f t="shared" si="25"/>
        <v>79</v>
      </c>
      <c r="BA59" s="24">
        <f t="shared" si="76"/>
        <v>29</v>
      </c>
      <c r="BB59" s="24">
        <f t="shared" si="77"/>
        <v>44</v>
      </c>
      <c r="BC59" s="24">
        <f t="shared" si="78"/>
        <v>5</v>
      </c>
      <c r="BD59" s="24">
        <f t="shared" si="79"/>
        <v>1</v>
      </c>
      <c r="BE59" s="25">
        <f t="shared" si="26"/>
        <v>36.708860759493675</v>
      </c>
      <c r="BF59" s="25">
        <f t="shared" si="27"/>
        <v>55.696202531645568</v>
      </c>
      <c r="BG59" s="25">
        <f t="shared" si="28"/>
        <v>6.3291139240506329</v>
      </c>
      <c r="BH59" s="25">
        <f t="shared" si="29"/>
        <v>1.2658227848101267</v>
      </c>
      <c r="BI59" s="24">
        <f t="shared" si="30"/>
        <v>3</v>
      </c>
      <c r="BJ59" s="24">
        <f t="shared" si="80"/>
        <v>2</v>
      </c>
      <c r="BK59" s="24">
        <f t="shared" si="81"/>
        <v>1</v>
      </c>
      <c r="BL59" s="24">
        <f t="shared" si="82"/>
        <v>0</v>
      </c>
      <c r="BM59" s="24">
        <f t="shared" si="83"/>
        <v>0</v>
      </c>
      <c r="BN59" s="25">
        <f t="shared" si="31"/>
        <v>66.666666666666657</v>
      </c>
      <c r="BO59" s="25">
        <f t="shared" si="32"/>
        <v>33.333333333333329</v>
      </c>
      <c r="BP59" s="25">
        <f t="shared" si="33"/>
        <v>0</v>
      </c>
      <c r="BQ59" s="25">
        <f t="shared" si="34"/>
        <v>0</v>
      </c>
      <c r="BR59" s="24">
        <f t="shared" si="35"/>
        <v>56</v>
      </c>
      <c r="BS59" s="24">
        <f t="shared" si="84"/>
        <v>16</v>
      </c>
      <c r="BT59" s="24">
        <f t="shared" si="85"/>
        <v>35</v>
      </c>
      <c r="BU59" s="24">
        <f t="shared" si="86"/>
        <v>5</v>
      </c>
      <c r="BV59" s="24">
        <f t="shared" si="87"/>
        <v>0</v>
      </c>
      <c r="BW59" s="25">
        <f t="shared" si="96"/>
        <v>28.571428571428569</v>
      </c>
      <c r="BX59" s="25">
        <f t="shared" si="97"/>
        <v>62.5</v>
      </c>
      <c r="BY59" s="25">
        <f t="shared" si="98"/>
        <v>8.9285714285714288</v>
      </c>
      <c r="BZ59" s="25">
        <f t="shared" si="99"/>
        <v>0</v>
      </c>
      <c r="CA59" s="24">
        <f t="shared" si="36"/>
        <v>10</v>
      </c>
      <c r="CB59" s="24">
        <f t="shared" si="88"/>
        <v>4</v>
      </c>
      <c r="CC59" s="24">
        <f t="shared" si="89"/>
        <v>5</v>
      </c>
      <c r="CD59" s="24">
        <f t="shared" si="90"/>
        <v>0</v>
      </c>
      <c r="CE59" s="24">
        <f t="shared" si="91"/>
        <v>1</v>
      </c>
      <c r="CF59" s="25">
        <f t="shared" si="37"/>
        <v>40</v>
      </c>
      <c r="CG59" s="25">
        <f t="shared" si="38"/>
        <v>50</v>
      </c>
      <c r="CH59" s="25">
        <f t="shared" si="39"/>
        <v>0</v>
      </c>
      <c r="CI59" s="25">
        <f t="shared" si="40"/>
        <v>10</v>
      </c>
      <c r="CJ59" s="24">
        <f t="shared" si="41"/>
        <v>7</v>
      </c>
      <c r="CK59" s="24">
        <f t="shared" si="92"/>
        <v>5</v>
      </c>
      <c r="CL59" s="24">
        <f t="shared" si="93"/>
        <v>2</v>
      </c>
      <c r="CM59" s="24">
        <f t="shared" si="94"/>
        <v>0</v>
      </c>
      <c r="CN59" s="24">
        <f t="shared" si="95"/>
        <v>0</v>
      </c>
      <c r="CO59" s="25">
        <f t="shared" si="42"/>
        <v>71.428571428571431</v>
      </c>
      <c r="CP59" s="25">
        <f t="shared" si="43"/>
        <v>28.571428571428569</v>
      </c>
      <c r="CQ59" s="25">
        <f t="shared" si="44"/>
        <v>0</v>
      </c>
      <c r="CR59" s="25">
        <f t="shared" si="45"/>
        <v>0</v>
      </c>
      <c r="CS59" s="24">
        <f t="shared" si="46"/>
        <v>3</v>
      </c>
      <c r="CT59" s="24">
        <f t="shared" si="47"/>
        <v>2</v>
      </c>
      <c r="CU59" s="24">
        <f t="shared" si="48"/>
        <v>1</v>
      </c>
      <c r="CV59" s="24">
        <f t="shared" si="49"/>
        <v>0</v>
      </c>
      <c r="CW59" s="24">
        <f t="shared" si="50"/>
        <v>0</v>
      </c>
      <c r="CX59" s="25">
        <f t="shared" si="51"/>
        <v>66.666666666666657</v>
      </c>
      <c r="CY59" s="25">
        <f t="shared" si="52"/>
        <v>33.333333333333329</v>
      </c>
      <c r="CZ59" s="25">
        <f t="shared" si="53"/>
        <v>0</v>
      </c>
      <c r="DA59" s="25">
        <f t="shared" si="54"/>
        <v>0</v>
      </c>
    </row>
    <row r="60" spans="2:105">
      <c r="B60" s="9"/>
      <c r="C60" s="12" t="s">
        <v>12</v>
      </c>
      <c r="D60" s="17">
        <v>22</v>
      </c>
      <c r="E60" s="18">
        <v>27</v>
      </c>
      <c r="F60" s="18">
        <v>4</v>
      </c>
      <c r="G60" s="31">
        <v>1</v>
      </c>
      <c r="J60" s="9"/>
      <c r="K60" s="12" t="s">
        <v>18</v>
      </c>
      <c r="L60" s="17">
        <v>2</v>
      </c>
      <c r="M60" s="18">
        <v>1</v>
      </c>
      <c r="N60" s="18"/>
      <c r="O60" s="31"/>
      <c r="R60" s="9"/>
      <c r="S60" s="12" t="s">
        <v>12</v>
      </c>
      <c r="T60" s="17">
        <v>9</v>
      </c>
      <c r="U60" s="18">
        <v>23</v>
      </c>
      <c r="V60" s="18">
        <v>4</v>
      </c>
      <c r="W60" s="31">
        <v>1</v>
      </c>
      <c r="Z60" s="6" t="s">
        <v>253</v>
      </c>
      <c r="AA60" s="7"/>
      <c r="AB60" s="15">
        <v>153</v>
      </c>
      <c r="AC60" s="16">
        <v>208</v>
      </c>
      <c r="AD60" s="16">
        <v>48</v>
      </c>
      <c r="AE60" s="30">
        <v>8</v>
      </c>
      <c r="AH60" s="6" t="s">
        <v>253</v>
      </c>
      <c r="AI60" s="7"/>
      <c r="AJ60" s="15">
        <v>59</v>
      </c>
      <c r="AK60" s="16">
        <v>67</v>
      </c>
      <c r="AL60" s="16">
        <v>11</v>
      </c>
      <c r="AM60" s="30">
        <v>1</v>
      </c>
      <c r="AP60" s="9"/>
      <c r="AQ60" s="12" t="s">
        <v>94</v>
      </c>
      <c r="AR60" s="17"/>
      <c r="AS60" s="18"/>
      <c r="AT60" s="18">
        <v>1</v>
      </c>
      <c r="AU60" s="31"/>
      <c r="AY60" t="s">
        <v>12</v>
      </c>
      <c r="AZ60" s="24">
        <f t="shared" si="25"/>
        <v>54</v>
      </c>
      <c r="BA60" s="24">
        <f t="shared" si="76"/>
        <v>22</v>
      </c>
      <c r="BB60" s="24">
        <f t="shared" si="77"/>
        <v>27</v>
      </c>
      <c r="BC60" s="24">
        <f t="shared" si="78"/>
        <v>4</v>
      </c>
      <c r="BD60" s="24">
        <f t="shared" si="79"/>
        <v>1</v>
      </c>
      <c r="BE60" s="25">
        <f t="shared" si="26"/>
        <v>40.74074074074074</v>
      </c>
      <c r="BF60" s="25">
        <f t="shared" si="27"/>
        <v>50</v>
      </c>
      <c r="BG60" s="25">
        <f t="shared" si="28"/>
        <v>7.4074074074074066</v>
      </c>
      <c r="BH60" s="25">
        <f t="shared" si="29"/>
        <v>1.8518518518518516</v>
      </c>
      <c r="BI60" s="24">
        <f t="shared" si="30"/>
        <v>4</v>
      </c>
      <c r="BJ60" s="24">
        <f t="shared" si="80"/>
        <v>4</v>
      </c>
      <c r="BK60" s="24">
        <f t="shared" si="81"/>
        <v>0</v>
      </c>
      <c r="BL60" s="24">
        <f t="shared" si="82"/>
        <v>0</v>
      </c>
      <c r="BM60" s="24">
        <f t="shared" si="83"/>
        <v>0</v>
      </c>
      <c r="BN60" s="25">
        <f t="shared" si="31"/>
        <v>100</v>
      </c>
      <c r="BO60" s="25">
        <f t="shared" si="32"/>
        <v>0</v>
      </c>
      <c r="BP60" s="25">
        <f t="shared" si="33"/>
        <v>0</v>
      </c>
      <c r="BQ60" s="25">
        <f t="shared" si="34"/>
        <v>0</v>
      </c>
      <c r="BR60" s="24">
        <f t="shared" si="35"/>
        <v>37</v>
      </c>
      <c r="BS60" s="24">
        <f t="shared" si="84"/>
        <v>9</v>
      </c>
      <c r="BT60" s="24">
        <f t="shared" si="85"/>
        <v>23</v>
      </c>
      <c r="BU60" s="24">
        <f t="shared" si="86"/>
        <v>4</v>
      </c>
      <c r="BV60" s="24">
        <f t="shared" si="87"/>
        <v>1</v>
      </c>
      <c r="BW60" s="25">
        <f t="shared" si="96"/>
        <v>24.324324324324326</v>
      </c>
      <c r="BX60" s="25">
        <f t="shared" si="97"/>
        <v>62.162162162162161</v>
      </c>
      <c r="BY60" s="25">
        <f t="shared" si="98"/>
        <v>10.810810810810811</v>
      </c>
      <c r="BZ60" s="25">
        <f t="shared" si="99"/>
        <v>2.7027027027027026</v>
      </c>
      <c r="CA60" s="24">
        <f t="shared" si="36"/>
        <v>10</v>
      </c>
      <c r="CB60" s="24">
        <f t="shared" si="88"/>
        <v>8</v>
      </c>
      <c r="CC60" s="24">
        <f t="shared" si="89"/>
        <v>2</v>
      </c>
      <c r="CD60" s="24">
        <f t="shared" si="90"/>
        <v>0</v>
      </c>
      <c r="CE60" s="24">
        <f t="shared" si="91"/>
        <v>0</v>
      </c>
      <c r="CF60" s="25">
        <f t="shared" si="37"/>
        <v>80</v>
      </c>
      <c r="CG60" s="25">
        <f t="shared" si="38"/>
        <v>20</v>
      </c>
      <c r="CH60" s="25">
        <f t="shared" si="39"/>
        <v>0</v>
      </c>
      <c r="CI60" s="25">
        <f t="shared" si="40"/>
        <v>0</v>
      </c>
      <c r="CJ60" s="24">
        <f t="shared" si="41"/>
        <v>2</v>
      </c>
      <c r="CK60" s="24">
        <f t="shared" si="92"/>
        <v>1</v>
      </c>
      <c r="CL60" s="24">
        <f t="shared" si="93"/>
        <v>1</v>
      </c>
      <c r="CM60" s="24">
        <f t="shared" si="94"/>
        <v>0</v>
      </c>
      <c r="CN60" s="24">
        <f t="shared" si="95"/>
        <v>0</v>
      </c>
      <c r="CO60" s="25">
        <f t="shared" si="42"/>
        <v>50</v>
      </c>
      <c r="CP60" s="25">
        <f t="shared" si="43"/>
        <v>50</v>
      </c>
      <c r="CQ60" s="25">
        <f t="shared" si="44"/>
        <v>0</v>
      </c>
      <c r="CR60" s="25">
        <f t="shared" si="45"/>
        <v>0</v>
      </c>
      <c r="CS60" s="24">
        <f t="shared" si="46"/>
        <v>1</v>
      </c>
      <c r="CT60" s="24">
        <f t="shared" si="47"/>
        <v>0</v>
      </c>
      <c r="CU60" s="24">
        <f t="shared" si="48"/>
        <v>1</v>
      </c>
      <c r="CV60" s="24">
        <f t="shared" si="49"/>
        <v>0</v>
      </c>
      <c r="CW60" s="24">
        <f t="shared" si="50"/>
        <v>0</v>
      </c>
      <c r="CX60" s="25">
        <f t="shared" si="51"/>
        <v>0</v>
      </c>
      <c r="CY60" s="25">
        <f t="shared" si="52"/>
        <v>100</v>
      </c>
      <c r="CZ60" s="25">
        <f t="shared" si="53"/>
        <v>0</v>
      </c>
      <c r="DA60" s="25">
        <f t="shared" si="54"/>
        <v>0</v>
      </c>
    </row>
    <row r="61" spans="2:105">
      <c r="B61" s="6" t="s">
        <v>253</v>
      </c>
      <c r="C61" s="7"/>
      <c r="D61" s="15">
        <v>677</v>
      </c>
      <c r="E61" s="16">
        <v>1381</v>
      </c>
      <c r="F61" s="16">
        <v>332</v>
      </c>
      <c r="G61" s="30">
        <v>39</v>
      </c>
      <c r="J61" s="9"/>
      <c r="K61" s="12" t="s">
        <v>19</v>
      </c>
      <c r="L61" s="17">
        <v>1</v>
      </c>
      <c r="M61" s="18">
        <v>1</v>
      </c>
      <c r="N61" s="18"/>
      <c r="O61" s="31"/>
      <c r="R61" s="6" t="s">
        <v>253</v>
      </c>
      <c r="S61" s="7"/>
      <c r="T61" s="15">
        <v>410</v>
      </c>
      <c r="U61" s="16">
        <v>1031</v>
      </c>
      <c r="V61" s="16">
        <v>266</v>
      </c>
      <c r="W61" s="30">
        <v>29</v>
      </c>
      <c r="Z61" s="6" t="s">
        <v>249</v>
      </c>
      <c r="AA61" s="6" t="s">
        <v>144</v>
      </c>
      <c r="AB61" s="15"/>
      <c r="AC61" s="16">
        <v>2</v>
      </c>
      <c r="AD61" s="16">
        <v>2</v>
      </c>
      <c r="AE61" s="30">
        <v>3</v>
      </c>
      <c r="AH61" s="6" t="s">
        <v>249</v>
      </c>
      <c r="AI61" s="6" t="s">
        <v>144</v>
      </c>
      <c r="AJ61" s="15">
        <v>2</v>
      </c>
      <c r="AK61" s="16"/>
      <c r="AL61" s="16"/>
      <c r="AM61" s="30"/>
      <c r="AP61" s="9"/>
      <c r="AQ61" s="12" t="s">
        <v>97</v>
      </c>
      <c r="AR61" s="17"/>
      <c r="AS61" s="18">
        <v>2</v>
      </c>
      <c r="AT61" s="18">
        <v>1</v>
      </c>
      <c r="AU61" s="31"/>
      <c r="AX61" t="s">
        <v>253</v>
      </c>
      <c r="AY61" t="s">
        <v>175</v>
      </c>
      <c r="AZ61" s="24">
        <f t="shared" si="25"/>
        <v>2429</v>
      </c>
      <c r="BA61" s="24">
        <f>SUM(BA28:BA60)</f>
        <v>677</v>
      </c>
      <c r="BB61" s="24">
        <f>SUM(BB28:BB60)</f>
        <v>1381</v>
      </c>
      <c r="BC61" s="24">
        <f>SUM(BC28:BC60)</f>
        <v>332</v>
      </c>
      <c r="BD61" s="24">
        <f>SUM(BD28:BD60)</f>
        <v>39</v>
      </c>
      <c r="BE61" s="25">
        <f t="shared" si="26"/>
        <v>27.871552079044875</v>
      </c>
      <c r="BF61" s="25">
        <f t="shared" si="27"/>
        <v>56.854672704816799</v>
      </c>
      <c r="BG61" s="25">
        <f t="shared" si="28"/>
        <v>13.668176204199259</v>
      </c>
      <c r="BH61" s="25">
        <f t="shared" si="29"/>
        <v>1.6055990119390695</v>
      </c>
      <c r="BI61" s="24">
        <f t="shared" si="30"/>
        <v>80</v>
      </c>
      <c r="BJ61" s="24">
        <f>SUM(BJ28:BJ60)</f>
        <v>46</v>
      </c>
      <c r="BK61" s="24">
        <f>SUM(BK28:BK60)</f>
        <v>31</v>
      </c>
      <c r="BL61" s="24">
        <f>SUM(BL28:BL60)</f>
        <v>3</v>
      </c>
      <c r="BM61" s="24">
        <f>SUM(BM28:BM60)</f>
        <v>0</v>
      </c>
      <c r="BN61" s="25">
        <f t="shared" si="31"/>
        <v>57.499999999999993</v>
      </c>
      <c r="BO61" s="25">
        <f t="shared" si="32"/>
        <v>38.75</v>
      </c>
      <c r="BP61" s="25">
        <f t="shared" si="33"/>
        <v>3.75</v>
      </c>
      <c r="BQ61" s="25">
        <f t="shared" si="34"/>
        <v>0</v>
      </c>
      <c r="BR61" s="24">
        <f t="shared" si="35"/>
        <v>1736</v>
      </c>
      <c r="BS61" s="24">
        <f>SUM(BS28:BS60)</f>
        <v>410</v>
      </c>
      <c r="BT61" s="24">
        <f>SUM(BT28:BT60)</f>
        <v>1031</v>
      </c>
      <c r="BU61" s="24">
        <f>SUM(BU28:BU60)</f>
        <v>266</v>
      </c>
      <c r="BV61" s="24">
        <f>SUM(BV28:BV60)</f>
        <v>29</v>
      </c>
      <c r="BW61" s="25">
        <f t="shared" si="96"/>
        <v>23.617511520737327</v>
      </c>
      <c r="BX61" s="25">
        <f t="shared" si="97"/>
        <v>59.389400921658989</v>
      </c>
      <c r="BY61" s="25">
        <f t="shared" si="98"/>
        <v>15.32258064516129</v>
      </c>
      <c r="BZ61" s="25">
        <f t="shared" si="99"/>
        <v>1.6705069124423964</v>
      </c>
      <c r="CA61" s="24">
        <f t="shared" si="36"/>
        <v>417</v>
      </c>
      <c r="CB61" s="24">
        <f>SUM(CB28:CB60)</f>
        <v>153</v>
      </c>
      <c r="CC61" s="24">
        <f>SUM(CC28:CC60)</f>
        <v>208</v>
      </c>
      <c r="CD61" s="24">
        <f>SUM(CD28:CD60)</f>
        <v>48</v>
      </c>
      <c r="CE61" s="24">
        <f>SUM(CE28:CE60)</f>
        <v>8</v>
      </c>
      <c r="CF61" s="25">
        <f t="shared" si="37"/>
        <v>36.690647482014391</v>
      </c>
      <c r="CG61" s="25">
        <f t="shared" si="38"/>
        <v>49.880095923261393</v>
      </c>
      <c r="CH61" s="25">
        <f t="shared" si="39"/>
        <v>11.510791366906476</v>
      </c>
      <c r="CI61" s="25">
        <f t="shared" si="40"/>
        <v>1.9184652278177456</v>
      </c>
      <c r="CJ61" s="24">
        <f t="shared" si="41"/>
        <v>138</v>
      </c>
      <c r="CK61" s="24">
        <f>SUM(CK28:CK60)</f>
        <v>59</v>
      </c>
      <c r="CL61" s="24">
        <f>SUM(CL28:CL60)</f>
        <v>67</v>
      </c>
      <c r="CM61" s="24">
        <f>SUM(CM28:CM60)</f>
        <v>11</v>
      </c>
      <c r="CN61" s="24">
        <f>SUM(CN28:CN60)</f>
        <v>1</v>
      </c>
      <c r="CO61" s="25">
        <f t="shared" si="42"/>
        <v>42.753623188405797</v>
      </c>
      <c r="CP61" s="25">
        <f t="shared" si="43"/>
        <v>48.550724637681157</v>
      </c>
      <c r="CQ61" s="25">
        <f t="shared" si="44"/>
        <v>7.9710144927536222</v>
      </c>
      <c r="CR61" s="25">
        <f t="shared" si="45"/>
        <v>0.72463768115942029</v>
      </c>
      <c r="CS61" s="24">
        <f t="shared" si="46"/>
        <v>58</v>
      </c>
      <c r="CT61" s="24">
        <f>SUM(CT28:CT60)</f>
        <v>9</v>
      </c>
      <c r="CU61" s="24">
        <f>SUM(CU28:CU60)</f>
        <v>44</v>
      </c>
      <c r="CV61" s="24">
        <f>SUM(CV28:CV60)</f>
        <v>4</v>
      </c>
      <c r="CW61" s="24">
        <f>SUM(CW28:CW60)</f>
        <v>1</v>
      </c>
      <c r="CX61" s="25">
        <f t="shared" ref="CX61" si="100">IF(ISERROR(CT61/$CS61*100),0,CT61/$CS61*100)</f>
        <v>15.517241379310345</v>
      </c>
      <c r="CY61" s="25">
        <f t="shared" ref="CY61" si="101">IF(ISERROR(CU61/$CS61*100),0,CU61/$CS61*100)</f>
        <v>75.862068965517238</v>
      </c>
      <c r="CZ61" s="25">
        <f t="shared" ref="CZ61" si="102">IF(ISERROR(CV61/$CS61*100),0,CV61/$CS61*100)</f>
        <v>6.8965517241379306</v>
      </c>
      <c r="DA61" s="25">
        <f t="shared" ref="DA61" si="103">IF(ISERROR(CW61/$CS61*100),0,CW61/$CS61*100)</f>
        <v>1.7241379310344827</v>
      </c>
    </row>
    <row r="62" spans="2:105">
      <c r="B62" s="6" t="s">
        <v>249</v>
      </c>
      <c r="C62" s="6" t="s">
        <v>144</v>
      </c>
      <c r="D62" s="15">
        <v>21</v>
      </c>
      <c r="E62" s="16">
        <v>39</v>
      </c>
      <c r="F62" s="16">
        <v>13</v>
      </c>
      <c r="G62" s="30">
        <v>4</v>
      </c>
      <c r="J62" s="9"/>
      <c r="K62" s="12" t="s">
        <v>151</v>
      </c>
      <c r="L62" s="17">
        <v>2</v>
      </c>
      <c r="M62" s="18">
        <v>2</v>
      </c>
      <c r="N62" s="18"/>
      <c r="O62" s="31"/>
      <c r="R62" s="6" t="s">
        <v>249</v>
      </c>
      <c r="S62" s="6" t="s">
        <v>144</v>
      </c>
      <c r="T62" s="15">
        <v>19</v>
      </c>
      <c r="U62" s="16">
        <v>36</v>
      </c>
      <c r="V62" s="16">
        <v>11</v>
      </c>
      <c r="W62" s="30">
        <v>1</v>
      </c>
      <c r="Z62" s="9"/>
      <c r="AA62" s="12" t="s">
        <v>78</v>
      </c>
      <c r="AB62" s="17">
        <v>2</v>
      </c>
      <c r="AC62" s="18">
        <v>10</v>
      </c>
      <c r="AD62" s="18">
        <v>15</v>
      </c>
      <c r="AE62" s="31"/>
      <c r="AH62" s="9"/>
      <c r="AI62" s="12" t="s">
        <v>78</v>
      </c>
      <c r="AJ62" s="17"/>
      <c r="AK62" s="18">
        <v>5</v>
      </c>
      <c r="AL62" s="18">
        <v>2</v>
      </c>
      <c r="AM62" s="31"/>
      <c r="AP62" s="9"/>
      <c r="AQ62" s="12" t="s">
        <v>137</v>
      </c>
      <c r="AR62" s="17"/>
      <c r="AS62" s="18">
        <v>1</v>
      </c>
      <c r="AT62" s="18"/>
      <c r="AU62" s="31"/>
      <c r="AX62" t="s">
        <v>249</v>
      </c>
      <c r="AY62" s="33" t="s">
        <v>94</v>
      </c>
      <c r="AZ62" s="24">
        <f t="shared" si="25"/>
        <v>37</v>
      </c>
      <c r="BA62" s="24">
        <f t="shared" ref="BA62:BA88" si="104">IF(ISERROR(VLOOKUP($AY62,$C:$H,2,FALSE)),0,VLOOKUP($AY62,$C:$H,2,FALSE))</f>
        <v>9</v>
      </c>
      <c r="BB62" s="24">
        <f t="shared" ref="BB62:BB88" si="105">IF(ISERROR(VLOOKUP($AY62,$C:$H,3,FALSE)),0,VLOOKUP($AY62,$C:$H,3,FALSE))</f>
        <v>24</v>
      </c>
      <c r="BC62" s="24">
        <f t="shared" ref="BC62:BC88" si="106">IF(ISERROR(VLOOKUP($AY62,$C:$H,4,FALSE)),0,VLOOKUP($AY62,$C:$H,4,FALSE))</f>
        <v>4</v>
      </c>
      <c r="BD62" s="24">
        <f t="shared" ref="BD62:BD88" si="107">IF(ISERROR(VLOOKUP($AY62,$C:$H,5,FALSE)),0,VLOOKUP($AY62,$C:$H,5,FALSE))</f>
        <v>0</v>
      </c>
      <c r="BE62" s="25">
        <f t="shared" si="26"/>
        <v>24.324324324324326</v>
      </c>
      <c r="BF62" s="25">
        <f t="shared" si="27"/>
        <v>64.86486486486487</v>
      </c>
      <c r="BG62" s="25">
        <f t="shared" si="28"/>
        <v>10.810810810810811</v>
      </c>
      <c r="BH62" s="25">
        <f t="shared" si="29"/>
        <v>0</v>
      </c>
      <c r="BI62" s="24">
        <f t="shared" si="30"/>
        <v>2</v>
      </c>
      <c r="BJ62" s="24">
        <f t="shared" ref="BJ62:BJ88" si="108">IF(ISERROR(VLOOKUP($AY62,$K:$P,2,FALSE)),0,VLOOKUP($AY62,$K:$P,2,FALSE))</f>
        <v>1</v>
      </c>
      <c r="BK62" s="24">
        <f t="shared" ref="BK62:BK88" si="109">IF(ISERROR(VLOOKUP($AY62,$K:$P,3,FALSE)),0,VLOOKUP($AY62,$K:$P,3,FALSE))</f>
        <v>1</v>
      </c>
      <c r="BL62" s="24">
        <f t="shared" ref="BL62:BL88" si="110">IF(ISERROR(VLOOKUP($AY62,$K:$P,4,FALSE)),0,VLOOKUP($AY62,$K:$P,4,FALSE))</f>
        <v>0</v>
      </c>
      <c r="BM62" s="24">
        <f t="shared" ref="BM62:BM88" si="111">IF(ISERROR(VLOOKUP($AY62,$K:$P,5,FALSE)),0,VLOOKUP($AY62,$K:$P,5,FALSE))</f>
        <v>0</v>
      </c>
      <c r="BN62" s="25">
        <f t="shared" si="31"/>
        <v>50</v>
      </c>
      <c r="BO62" s="25">
        <f t="shared" si="32"/>
        <v>50</v>
      </c>
      <c r="BP62" s="25">
        <f t="shared" si="33"/>
        <v>0</v>
      </c>
      <c r="BQ62" s="25">
        <f t="shared" si="34"/>
        <v>0</v>
      </c>
      <c r="BR62" s="24">
        <f t="shared" si="35"/>
        <v>27</v>
      </c>
      <c r="BS62" s="24">
        <f t="shared" ref="BS62:BS88" si="112">IF(ISERROR(VLOOKUP($AY62,$S:$X,2,FALSE)),0,VLOOKUP($AY62,$S:$X,2,FALSE))</f>
        <v>6</v>
      </c>
      <c r="BT62" s="24">
        <f t="shared" ref="BT62:BT88" si="113">IF(ISERROR(VLOOKUP($AY62,$S:$X,3,FALSE)),0,VLOOKUP($AY62,$S:$X,3,FALSE))</f>
        <v>20</v>
      </c>
      <c r="BU62" s="24">
        <f t="shared" ref="BU62:BU88" si="114">IF(ISERROR(VLOOKUP($AY62,$S:$X,4,FALSE)),0,VLOOKUP($AY62,$S:$X,4,FALSE))</f>
        <v>1</v>
      </c>
      <c r="BV62" s="24">
        <f t="shared" ref="BV62:BV88" si="115">IF(ISERROR(VLOOKUP($AY62,$S:$X,5,FALSE)),0,VLOOKUP($AY62,$S:$X,5,FALSE))</f>
        <v>0</v>
      </c>
      <c r="BW62" s="25">
        <f t="shared" si="96"/>
        <v>22.222222222222221</v>
      </c>
      <c r="BX62" s="25">
        <f t="shared" si="97"/>
        <v>74.074074074074076</v>
      </c>
      <c r="BY62" s="25">
        <f t="shared" si="98"/>
        <v>3.7037037037037033</v>
      </c>
      <c r="BZ62" s="25">
        <f t="shared" si="99"/>
        <v>0</v>
      </c>
      <c r="CA62" s="24">
        <f t="shared" si="36"/>
        <v>6</v>
      </c>
      <c r="CB62" s="24">
        <f t="shared" ref="CB62:CB88" si="116">IF(ISERROR(VLOOKUP($AY62,$AA:$AF,2,FALSE)),0,VLOOKUP($AY62,$AA:$AF,2,FALSE))</f>
        <v>2</v>
      </c>
      <c r="CC62" s="24">
        <f t="shared" ref="CC62:CC88" si="117">IF(ISERROR(VLOOKUP($AY62,$AA:$AF,3,FALSE)),0,VLOOKUP($AY62,$AA:$AF,3,FALSE))</f>
        <v>2</v>
      </c>
      <c r="CD62" s="24">
        <f t="shared" ref="CD62:CD88" si="118">IF(ISERROR(VLOOKUP($AY62,$AA:$AF,4,FALSE)),0,VLOOKUP($AY62,$AA:$AF,4,FALSE))</f>
        <v>2</v>
      </c>
      <c r="CE62" s="24">
        <f t="shared" ref="CE62:CE88" si="119">IF(ISERROR(VLOOKUP($AY62,$AA:$AF,5,FALSE)),0,VLOOKUP($AY62,$AA:$AF,5,FALSE))</f>
        <v>0</v>
      </c>
      <c r="CF62" s="25">
        <f t="shared" si="37"/>
        <v>33.333333333333329</v>
      </c>
      <c r="CG62" s="25">
        <f t="shared" si="38"/>
        <v>33.333333333333329</v>
      </c>
      <c r="CH62" s="25">
        <f t="shared" si="39"/>
        <v>33.333333333333329</v>
      </c>
      <c r="CI62" s="25">
        <f t="shared" si="40"/>
        <v>0</v>
      </c>
      <c r="CJ62" s="24">
        <f t="shared" si="41"/>
        <v>1</v>
      </c>
      <c r="CK62" s="24">
        <f t="shared" ref="CK62:CK88" si="120">IF(ISERROR(VLOOKUP($AY62,$AI:$AN,2,FALSE)),0,VLOOKUP($AY62,$AI:$AN,2,FALSE))</f>
        <v>0</v>
      </c>
      <c r="CL62" s="24">
        <f t="shared" ref="CL62:CL88" si="121">IF(ISERROR(VLOOKUP($AY62,$AI:$AN,3,FALSE)),0,VLOOKUP($AY62,$AI:$AN,3,FALSE))</f>
        <v>1</v>
      </c>
      <c r="CM62" s="24">
        <f t="shared" ref="CM62:CM88" si="122">IF(ISERROR(VLOOKUP($AY62,$AI:$AN,4,FALSE)),0,VLOOKUP($AY62,$AI:$AN,4,FALSE))</f>
        <v>0</v>
      </c>
      <c r="CN62" s="24">
        <f t="shared" ref="CN62:CN88" si="123">IF(ISERROR(VLOOKUP($AY62,$AI:$AN,5,FALSE)),0,VLOOKUP($AY62,$AI:$AN,5,FALSE))</f>
        <v>0</v>
      </c>
      <c r="CO62" s="25">
        <f t="shared" si="42"/>
        <v>0</v>
      </c>
      <c r="CP62" s="25">
        <f t="shared" si="43"/>
        <v>100</v>
      </c>
      <c r="CQ62" s="25">
        <f t="shared" si="44"/>
        <v>0</v>
      </c>
      <c r="CR62" s="25">
        <f t="shared" si="45"/>
        <v>0</v>
      </c>
      <c r="CS62" s="24">
        <f t="shared" si="46"/>
        <v>1</v>
      </c>
      <c r="CT62" s="24">
        <f t="shared" si="47"/>
        <v>0</v>
      </c>
      <c r="CU62" s="24">
        <f t="shared" si="48"/>
        <v>0</v>
      </c>
      <c r="CV62" s="24">
        <f t="shared" si="49"/>
        <v>1</v>
      </c>
      <c r="CW62" s="24">
        <f t="shared" si="50"/>
        <v>0</v>
      </c>
      <c r="CX62" s="25">
        <f t="shared" si="51"/>
        <v>0</v>
      </c>
      <c r="CY62" s="25">
        <f t="shared" si="52"/>
        <v>0</v>
      </c>
      <c r="CZ62" s="25">
        <f t="shared" si="53"/>
        <v>100</v>
      </c>
      <c r="DA62" s="25">
        <f t="shared" si="54"/>
        <v>0</v>
      </c>
    </row>
    <row r="63" spans="2:105">
      <c r="B63" s="9"/>
      <c r="C63" s="12" t="s">
        <v>78</v>
      </c>
      <c r="D63" s="17">
        <v>23</v>
      </c>
      <c r="E63" s="18">
        <v>129</v>
      </c>
      <c r="F63" s="18">
        <v>42</v>
      </c>
      <c r="G63" s="31">
        <v>4</v>
      </c>
      <c r="J63" s="9"/>
      <c r="K63" s="12" t="s">
        <v>30</v>
      </c>
      <c r="L63" s="17">
        <v>2</v>
      </c>
      <c r="M63" s="18">
        <v>6</v>
      </c>
      <c r="N63" s="18">
        <v>1</v>
      </c>
      <c r="O63" s="31"/>
      <c r="R63" s="9"/>
      <c r="S63" s="12" t="s">
        <v>78</v>
      </c>
      <c r="T63" s="17">
        <v>18</v>
      </c>
      <c r="U63" s="18">
        <v>104</v>
      </c>
      <c r="V63" s="18">
        <v>24</v>
      </c>
      <c r="W63" s="31">
        <v>4</v>
      </c>
      <c r="Z63" s="9"/>
      <c r="AA63" s="12" t="s">
        <v>116</v>
      </c>
      <c r="AB63" s="17">
        <v>3</v>
      </c>
      <c r="AC63" s="18">
        <v>7</v>
      </c>
      <c r="AD63" s="18">
        <v>3</v>
      </c>
      <c r="AE63" s="31"/>
      <c r="AH63" s="9"/>
      <c r="AI63" s="12" t="s">
        <v>116</v>
      </c>
      <c r="AJ63" s="17">
        <v>2</v>
      </c>
      <c r="AK63" s="18">
        <v>2</v>
      </c>
      <c r="AL63" s="18"/>
      <c r="AM63" s="31"/>
      <c r="AP63" s="9"/>
      <c r="AQ63" s="12" t="s">
        <v>40</v>
      </c>
      <c r="AR63" s="17"/>
      <c r="AS63" s="18">
        <v>2</v>
      </c>
      <c r="AT63" s="18"/>
      <c r="AU63" s="31"/>
      <c r="AY63" s="34" t="s">
        <v>137</v>
      </c>
      <c r="AZ63" s="24">
        <f t="shared" si="25"/>
        <v>279</v>
      </c>
      <c r="BA63" s="24">
        <f t="shared" si="104"/>
        <v>63</v>
      </c>
      <c r="BB63" s="24">
        <f t="shared" si="105"/>
        <v>175</v>
      </c>
      <c r="BC63" s="24">
        <f t="shared" si="106"/>
        <v>39</v>
      </c>
      <c r="BD63" s="24">
        <f t="shared" si="107"/>
        <v>2</v>
      </c>
      <c r="BE63" s="25">
        <f t="shared" si="26"/>
        <v>22.58064516129032</v>
      </c>
      <c r="BF63" s="25">
        <f t="shared" si="27"/>
        <v>62.724014336917563</v>
      </c>
      <c r="BG63" s="25">
        <f t="shared" si="28"/>
        <v>13.978494623655912</v>
      </c>
      <c r="BH63" s="25">
        <f t="shared" si="29"/>
        <v>0.71684587813620071</v>
      </c>
      <c r="BI63" s="24">
        <f t="shared" si="30"/>
        <v>12</v>
      </c>
      <c r="BJ63" s="24">
        <f t="shared" si="108"/>
        <v>9</v>
      </c>
      <c r="BK63" s="24">
        <f t="shared" si="109"/>
        <v>3</v>
      </c>
      <c r="BL63" s="24">
        <f t="shared" si="110"/>
        <v>0</v>
      </c>
      <c r="BM63" s="24">
        <f t="shared" si="111"/>
        <v>0</v>
      </c>
      <c r="BN63" s="25">
        <f t="shared" si="31"/>
        <v>75</v>
      </c>
      <c r="BO63" s="25">
        <f t="shared" si="32"/>
        <v>25</v>
      </c>
      <c r="BP63" s="25">
        <f t="shared" si="33"/>
        <v>0</v>
      </c>
      <c r="BQ63" s="25">
        <f t="shared" si="34"/>
        <v>0</v>
      </c>
      <c r="BR63" s="24">
        <f t="shared" si="35"/>
        <v>224</v>
      </c>
      <c r="BS63" s="24">
        <f t="shared" si="112"/>
        <v>45</v>
      </c>
      <c r="BT63" s="24">
        <f t="shared" si="113"/>
        <v>143</v>
      </c>
      <c r="BU63" s="24">
        <f t="shared" si="114"/>
        <v>35</v>
      </c>
      <c r="BV63" s="24">
        <f t="shared" si="115"/>
        <v>1</v>
      </c>
      <c r="BW63" s="25">
        <f t="shared" si="96"/>
        <v>20.089285714285715</v>
      </c>
      <c r="BX63" s="25">
        <f t="shared" si="97"/>
        <v>63.839285714285708</v>
      </c>
      <c r="BY63" s="25">
        <f t="shared" si="98"/>
        <v>15.625</v>
      </c>
      <c r="BZ63" s="25">
        <f t="shared" si="99"/>
        <v>0.4464285714285714</v>
      </c>
      <c r="CA63" s="24">
        <f t="shared" si="36"/>
        <v>32</v>
      </c>
      <c r="CB63" s="24">
        <f t="shared" si="116"/>
        <v>8</v>
      </c>
      <c r="CC63" s="24">
        <f t="shared" si="117"/>
        <v>19</v>
      </c>
      <c r="CD63" s="24">
        <f t="shared" si="118"/>
        <v>4</v>
      </c>
      <c r="CE63" s="24">
        <f t="shared" si="119"/>
        <v>1</v>
      </c>
      <c r="CF63" s="25">
        <f t="shared" si="37"/>
        <v>25</v>
      </c>
      <c r="CG63" s="25">
        <f t="shared" si="38"/>
        <v>59.375</v>
      </c>
      <c r="CH63" s="25">
        <f t="shared" si="39"/>
        <v>12.5</v>
      </c>
      <c r="CI63" s="25">
        <f t="shared" si="40"/>
        <v>3.125</v>
      </c>
      <c r="CJ63" s="24">
        <f t="shared" si="41"/>
        <v>10</v>
      </c>
      <c r="CK63" s="24">
        <f t="shared" si="120"/>
        <v>1</v>
      </c>
      <c r="CL63" s="24">
        <f t="shared" si="121"/>
        <v>9</v>
      </c>
      <c r="CM63" s="24">
        <f t="shared" si="122"/>
        <v>0</v>
      </c>
      <c r="CN63" s="24">
        <f t="shared" si="123"/>
        <v>0</v>
      </c>
      <c r="CO63" s="25">
        <f t="shared" si="42"/>
        <v>10</v>
      </c>
      <c r="CP63" s="25">
        <f t="shared" si="43"/>
        <v>90</v>
      </c>
      <c r="CQ63" s="25">
        <f t="shared" si="44"/>
        <v>0</v>
      </c>
      <c r="CR63" s="25">
        <f t="shared" si="45"/>
        <v>0</v>
      </c>
      <c r="CS63" s="24">
        <f t="shared" si="46"/>
        <v>1</v>
      </c>
      <c r="CT63" s="24">
        <f t="shared" si="47"/>
        <v>0</v>
      </c>
      <c r="CU63" s="24">
        <f t="shared" si="48"/>
        <v>1</v>
      </c>
      <c r="CV63" s="24">
        <f t="shared" si="49"/>
        <v>0</v>
      </c>
      <c r="CW63" s="24">
        <f t="shared" si="50"/>
        <v>0</v>
      </c>
      <c r="CX63" s="25">
        <f t="shared" si="51"/>
        <v>0</v>
      </c>
      <c r="CY63" s="25">
        <f t="shared" si="52"/>
        <v>100</v>
      </c>
      <c r="CZ63" s="25">
        <f t="shared" si="53"/>
        <v>0</v>
      </c>
      <c r="DA63" s="25">
        <f t="shared" si="54"/>
        <v>0</v>
      </c>
    </row>
    <row r="64" spans="2:105">
      <c r="B64" s="9"/>
      <c r="C64" s="12" t="s">
        <v>116</v>
      </c>
      <c r="D64" s="17">
        <v>20</v>
      </c>
      <c r="E64" s="18">
        <v>60</v>
      </c>
      <c r="F64" s="18">
        <v>18</v>
      </c>
      <c r="G64" s="31">
        <v>2</v>
      </c>
      <c r="J64" s="9"/>
      <c r="K64" s="12" t="s">
        <v>59</v>
      </c>
      <c r="L64" s="17"/>
      <c r="M64" s="18">
        <v>3</v>
      </c>
      <c r="N64" s="18"/>
      <c r="O64" s="31"/>
      <c r="R64" s="9"/>
      <c r="S64" s="12" t="s">
        <v>116</v>
      </c>
      <c r="T64" s="17">
        <v>15</v>
      </c>
      <c r="U64" s="18">
        <v>50</v>
      </c>
      <c r="V64" s="18">
        <v>15</v>
      </c>
      <c r="W64" s="31">
        <v>2</v>
      </c>
      <c r="Z64" s="9"/>
      <c r="AA64" s="12" t="s">
        <v>94</v>
      </c>
      <c r="AB64" s="17">
        <v>2</v>
      </c>
      <c r="AC64" s="18">
        <v>2</v>
      </c>
      <c r="AD64" s="18">
        <v>2</v>
      </c>
      <c r="AE64" s="31"/>
      <c r="AH64" s="9"/>
      <c r="AI64" s="12" t="s">
        <v>94</v>
      </c>
      <c r="AJ64" s="17"/>
      <c r="AK64" s="18">
        <v>1</v>
      </c>
      <c r="AL64" s="18"/>
      <c r="AM64" s="31"/>
      <c r="AP64" s="9"/>
      <c r="AQ64" s="12" t="s">
        <v>5</v>
      </c>
      <c r="AR64" s="17"/>
      <c r="AS64" s="18"/>
      <c r="AT64" s="18">
        <v>1</v>
      </c>
      <c r="AU64" s="31"/>
      <c r="AY64" s="34" t="s">
        <v>5</v>
      </c>
      <c r="AZ64" s="24">
        <f t="shared" si="25"/>
        <v>85</v>
      </c>
      <c r="BA64" s="24">
        <f t="shared" si="104"/>
        <v>27</v>
      </c>
      <c r="BB64" s="24">
        <f t="shared" si="105"/>
        <v>43</v>
      </c>
      <c r="BC64" s="24">
        <f t="shared" si="106"/>
        <v>14</v>
      </c>
      <c r="BD64" s="24">
        <f t="shared" si="107"/>
        <v>1</v>
      </c>
      <c r="BE64" s="25">
        <f t="shared" si="26"/>
        <v>31.764705882352938</v>
      </c>
      <c r="BF64" s="25">
        <f t="shared" si="27"/>
        <v>50.588235294117645</v>
      </c>
      <c r="BG64" s="25">
        <f t="shared" si="28"/>
        <v>16.470588235294116</v>
      </c>
      <c r="BH64" s="25">
        <f t="shared" si="29"/>
        <v>1.1764705882352942</v>
      </c>
      <c r="BI64" s="24">
        <f t="shared" si="30"/>
        <v>1</v>
      </c>
      <c r="BJ64" s="24">
        <f t="shared" si="108"/>
        <v>0</v>
      </c>
      <c r="BK64" s="24">
        <f t="shared" si="109"/>
        <v>1</v>
      </c>
      <c r="BL64" s="24">
        <f t="shared" si="110"/>
        <v>0</v>
      </c>
      <c r="BM64" s="24">
        <f t="shared" si="111"/>
        <v>0</v>
      </c>
      <c r="BN64" s="25">
        <f t="shared" si="31"/>
        <v>0</v>
      </c>
      <c r="BO64" s="25">
        <f t="shared" si="32"/>
        <v>100</v>
      </c>
      <c r="BP64" s="25">
        <f t="shared" si="33"/>
        <v>0</v>
      </c>
      <c r="BQ64" s="25">
        <f t="shared" si="34"/>
        <v>0</v>
      </c>
      <c r="BR64" s="24">
        <f t="shared" si="35"/>
        <v>67</v>
      </c>
      <c r="BS64" s="24">
        <f t="shared" si="112"/>
        <v>22</v>
      </c>
      <c r="BT64" s="24">
        <f t="shared" si="113"/>
        <v>34</v>
      </c>
      <c r="BU64" s="24">
        <f t="shared" si="114"/>
        <v>11</v>
      </c>
      <c r="BV64" s="24">
        <f t="shared" si="115"/>
        <v>0</v>
      </c>
      <c r="BW64" s="25">
        <f t="shared" si="96"/>
        <v>32.835820895522389</v>
      </c>
      <c r="BX64" s="25">
        <f t="shared" si="97"/>
        <v>50.746268656716417</v>
      </c>
      <c r="BY64" s="25">
        <f t="shared" si="98"/>
        <v>16.417910447761194</v>
      </c>
      <c r="BZ64" s="25">
        <f t="shared" si="99"/>
        <v>0</v>
      </c>
      <c r="CA64" s="24">
        <f t="shared" si="36"/>
        <v>10</v>
      </c>
      <c r="CB64" s="24">
        <f t="shared" si="116"/>
        <v>3</v>
      </c>
      <c r="CC64" s="24">
        <f t="shared" si="117"/>
        <v>4</v>
      </c>
      <c r="CD64" s="24">
        <f t="shared" si="118"/>
        <v>2</v>
      </c>
      <c r="CE64" s="24">
        <f t="shared" si="119"/>
        <v>1</v>
      </c>
      <c r="CF64" s="25">
        <f t="shared" si="37"/>
        <v>30</v>
      </c>
      <c r="CG64" s="25">
        <f t="shared" si="38"/>
        <v>40</v>
      </c>
      <c r="CH64" s="25">
        <f t="shared" si="39"/>
        <v>20</v>
      </c>
      <c r="CI64" s="25">
        <f t="shared" si="40"/>
        <v>10</v>
      </c>
      <c r="CJ64" s="24">
        <f t="shared" si="41"/>
        <v>6</v>
      </c>
      <c r="CK64" s="24">
        <f t="shared" si="120"/>
        <v>2</v>
      </c>
      <c r="CL64" s="24">
        <f t="shared" si="121"/>
        <v>4</v>
      </c>
      <c r="CM64" s="24">
        <f t="shared" si="122"/>
        <v>0</v>
      </c>
      <c r="CN64" s="24">
        <f t="shared" si="123"/>
        <v>0</v>
      </c>
      <c r="CO64" s="25">
        <f t="shared" si="42"/>
        <v>33.333333333333329</v>
      </c>
      <c r="CP64" s="25">
        <f t="shared" si="43"/>
        <v>66.666666666666657</v>
      </c>
      <c r="CQ64" s="25">
        <f t="shared" si="44"/>
        <v>0</v>
      </c>
      <c r="CR64" s="25">
        <f t="shared" si="45"/>
        <v>0</v>
      </c>
      <c r="CS64" s="24">
        <f t="shared" si="46"/>
        <v>1</v>
      </c>
      <c r="CT64" s="24">
        <f t="shared" si="47"/>
        <v>0</v>
      </c>
      <c r="CU64" s="24">
        <f t="shared" si="48"/>
        <v>0</v>
      </c>
      <c r="CV64" s="24">
        <f t="shared" si="49"/>
        <v>1</v>
      </c>
      <c r="CW64" s="24">
        <f t="shared" si="50"/>
        <v>0</v>
      </c>
      <c r="CX64" s="25">
        <f t="shared" si="51"/>
        <v>0</v>
      </c>
      <c r="CY64" s="25">
        <f t="shared" si="52"/>
        <v>0</v>
      </c>
      <c r="CZ64" s="25">
        <f t="shared" si="53"/>
        <v>100</v>
      </c>
      <c r="DA64" s="25">
        <f t="shared" si="54"/>
        <v>0</v>
      </c>
    </row>
    <row r="65" spans="2:105">
      <c r="B65" s="9"/>
      <c r="C65" s="12" t="s">
        <v>94</v>
      </c>
      <c r="D65" s="17">
        <v>9</v>
      </c>
      <c r="E65" s="18">
        <v>24</v>
      </c>
      <c r="F65" s="18">
        <v>4</v>
      </c>
      <c r="G65" s="31"/>
      <c r="J65" s="9"/>
      <c r="K65" s="12" t="s">
        <v>117</v>
      </c>
      <c r="L65" s="17">
        <v>1</v>
      </c>
      <c r="M65" s="18"/>
      <c r="N65" s="18"/>
      <c r="O65" s="31"/>
      <c r="R65" s="9"/>
      <c r="S65" s="12" t="s">
        <v>94</v>
      </c>
      <c r="T65" s="17">
        <v>6</v>
      </c>
      <c r="U65" s="18">
        <v>20</v>
      </c>
      <c r="V65" s="18">
        <v>1</v>
      </c>
      <c r="W65" s="31"/>
      <c r="Z65" s="9"/>
      <c r="AA65" s="12" t="s">
        <v>97</v>
      </c>
      <c r="AB65" s="17">
        <v>3</v>
      </c>
      <c r="AC65" s="18">
        <v>4</v>
      </c>
      <c r="AD65" s="18">
        <v>8</v>
      </c>
      <c r="AE65" s="31">
        <v>2</v>
      </c>
      <c r="AH65" s="9"/>
      <c r="AI65" s="12" t="s">
        <v>97</v>
      </c>
      <c r="AJ65" s="17">
        <v>2</v>
      </c>
      <c r="AK65" s="18">
        <v>4</v>
      </c>
      <c r="AL65" s="18"/>
      <c r="AM65" s="31"/>
      <c r="AP65" s="9"/>
      <c r="AQ65" s="12" t="s">
        <v>120</v>
      </c>
      <c r="AR65" s="17"/>
      <c r="AS65" s="18">
        <v>1</v>
      </c>
      <c r="AT65" s="18"/>
      <c r="AU65" s="31"/>
      <c r="AY65" s="34" t="s">
        <v>120</v>
      </c>
      <c r="AZ65" s="24">
        <f t="shared" si="25"/>
        <v>37</v>
      </c>
      <c r="BA65" s="24">
        <f t="shared" si="104"/>
        <v>5</v>
      </c>
      <c r="BB65" s="24">
        <f t="shared" si="105"/>
        <v>23</v>
      </c>
      <c r="BC65" s="24">
        <f t="shared" si="106"/>
        <v>9</v>
      </c>
      <c r="BD65" s="24">
        <f t="shared" si="107"/>
        <v>0</v>
      </c>
      <c r="BE65" s="25">
        <f t="shared" si="26"/>
        <v>13.513513513513514</v>
      </c>
      <c r="BF65" s="25">
        <f t="shared" si="27"/>
        <v>62.162162162162161</v>
      </c>
      <c r="BG65" s="25">
        <f t="shared" si="28"/>
        <v>24.324324324324326</v>
      </c>
      <c r="BH65" s="25">
        <f t="shared" si="29"/>
        <v>0</v>
      </c>
      <c r="BI65" s="24">
        <f t="shared" si="30"/>
        <v>1</v>
      </c>
      <c r="BJ65" s="24">
        <f t="shared" si="108"/>
        <v>0</v>
      </c>
      <c r="BK65" s="24">
        <f t="shared" si="109"/>
        <v>0</v>
      </c>
      <c r="BL65" s="24">
        <f t="shared" si="110"/>
        <v>1</v>
      </c>
      <c r="BM65" s="24">
        <f t="shared" si="111"/>
        <v>0</v>
      </c>
      <c r="BN65" s="25">
        <f t="shared" si="31"/>
        <v>0</v>
      </c>
      <c r="BO65" s="25">
        <f t="shared" si="32"/>
        <v>0</v>
      </c>
      <c r="BP65" s="25">
        <f t="shared" si="33"/>
        <v>100</v>
      </c>
      <c r="BQ65" s="25">
        <f t="shared" si="34"/>
        <v>0</v>
      </c>
      <c r="BR65" s="24">
        <f t="shared" si="35"/>
        <v>29</v>
      </c>
      <c r="BS65" s="24">
        <f t="shared" si="112"/>
        <v>5</v>
      </c>
      <c r="BT65" s="24">
        <f t="shared" si="113"/>
        <v>19</v>
      </c>
      <c r="BU65" s="24">
        <f t="shared" si="114"/>
        <v>5</v>
      </c>
      <c r="BV65" s="24">
        <f t="shared" si="115"/>
        <v>0</v>
      </c>
      <c r="BW65" s="25">
        <f t="shared" si="96"/>
        <v>17.241379310344829</v>
      </c>
      <c r="BX65" s="25">
        <f t="shared" si="97"/>
        <v>65.517241379310349</v>
      </c>
      <c r="BY65" s="25">
        <f t="shared" si="98"/>
        <v>17.241379310344829</v>
      </c>
      <c r="BZ65" s="25">
        <f t="shared" si="99"/>
        <v>0</v>
      </c>
      <c r="CA65" s="24">
        <f t="shared" si="36"/>
        <v>4</v>
      </c>
      <c r="CB65" s="24">
        <f t="shared" si="116"/>
        <v>0</v>
      </c>
      <c r="CC65" s="24">
        <f t="shared" si="117"/>
        <v>1</v>
      </c>
      <c r="CD65" s="24">
        <f t="shared" si="118"/>
        <v>3</v>
      </c>
      <c r="CE65" s="24">
        <f t="shared" si="119"/>
        <v>0</v>
      </c>
      <c r="CF65" s="25">
        <f t="shared" si="37"/>
        <v>0</v>
      </c>
      <c r="CG65" s="25">
        <f t="shared" si="38"/>
        <v>25</v>
      </c>
      <c r="CH65" s="25">
        <f t="shared" si="39"/>
        <v>75</v>
      </c>
      <c r="CI65" s="25">
        <f t="shared" si="40"/>
        <v>0</v>
      </c>
      <c r="CJ65" s="24">
        <f t="shared" si="41"/>
        <v>2</v>
      </c>
      <c r="CK65" s="24">
        <f t="shared" si="120"/>
        <v>0</v>
      </c>
      <c r="CL65" s="24">
        <f t="shared" si="121"/>
        <v>2</v>
      </c>
      <c r="CM65" s="24">
        <f t="shared" si="122"/>
        <v>0</v>
      </c>
      <c r="CN65" s="24">
        <f t="shared" si="123"/>
        <v>0</v>
      </c>
      <c r="CO65" s="25">
        <f t="shared" si="42"/>
        <v>0</v>
      </c>
      <c r="CP65" s="25">
        <f t="shared" si="43"/>
        <v>100</v>
      </c>
      <c r="CQ65" s="25">
        <f t="shared" si="44"/>
        <v>0</v>
      </c>
      <c r="CR65" s="25">
        <f t="shared" si="45"/>
        <v>0</v>
      </c>
      <c r="CS65" s="24">
        <f t="shared" si="46"/>
        <v>1</v>
      </c>
      <c r="CT65" s="24">
        <f t="shared" si="47"/>
        <v>0</v>
      </c>
      <c r="CU65" s="24">
        <f t="shared" si="48"/>
        <v>1</v>
      </c>
      <c r="CV65" s="24">
        <f t="shared" si="49"/>
        <v>0</v>
      </c>
      <c r="CW65" s="24">
        <f t="shared" si="50"/>
        <v>0</v>
      </c>
      <c r="CX65" s="25">
        <f t="shared" si="51"/>
        <v>0</v>
      </c>
      <c r="CY65" s="25">
        <f t="shared" si="52"/>
        <v>100</v>
      </c>
      <c r="CZ65" s="25">
        <f t="shared" si="53"/>
        <v>0</v>
      </c>
      <c r="DA65" s="25">
        <f t="shared" si="54"/>
        <v>0</v>
      </c>
    </row>
    <row r="66" spans="2:105">
      <c r="B66" s="9"/>
      <c r="C66" s="12" t="s">
        <v>97</v>
      </c>
      <c r="D66" s="17">
        <v>20</v>
      </c>
      <c r="E66" s="18">
        <v>56</v>
      </c>
      <c r="F66" s="18">
        <v>43</v>
      </c>
      <c r="G66" s="31">
        <v>6</v>
      </c>
      <c r="J66" s="6" t="s">
        <v>254</v>
      </c>
      <c r="K66" s="7"/>
      <c r="L66" s="15">
        <v>33</v>
      </c>
      <c r="M66" s="16">
        <v>30</v>
      </c>
      <c r="N66" s="16">
        <v>4</v>
      </c>
      <c r="O66" s="30"/>
      <c r="R66" s="9"/>
      <c r="S66" s="12" t="s">
        <v>97</v>
      </c>
      <c r="T66" s="17">
        <v>15</v>
      </c>
      <c r="U66" s="18">
        <v>46</v>
      </c>
      <c r="V66" s="18">
        <v>34</v>
      </c>
      <c r="W66" s="31">
        <v>4</v>
      </c>
      <c r="Z66" s="9"/>
      <c r="AA66" s="12" t="s">
        <v>137</v>
      </c>
      <c r="AB66" s="17">
        <v>8</v>
      </c>
      <c r="AC66" s="18">
        <v>19</v>
      </c>
      <c r="AD66" s="18">
        <v>4</v>
      </c>
      <c r="AE66" s="31">
        <v>1</v>
      </c>
      <c r="AH66" s="9"/>
      <c r="AI66" s="12" t="s">
        <v>137</v>
      </c>
      <c r="AJ66" s="17">
        <v>1</v>
      </c>
      <c r="AK66" s="18">
        <v>9</v>
      </c>
      <c r="AL66" s="18"/>
      <c r="AM66" s="31"/>
      <c r="AP66" s="9"/>
      <c r="AQ66" s="12" t="s">
        <v>126</v>
      </c>
      <c r="AR66" s="17">
        <v>3</v>
      </c>
      <c r="AS66" s="18">
        <v>2</v>
      </c>
      <c r="AT66" s="18"/>
      <c r="AU66" s="31"/>
      <c r="AY66" s="34" t="s">
        <v>122</v>
      </c>
      <c r="AZ66" s="24">
        <f t="shared" si="25"/>
        <v>52</v>
      </c>
      <c r="BA66" s="24">
        <f t="shared" si="104"/>
        <v>5</v>
      </c>
      <c r="BB66" s="24">
        <f t="shared" si="105"/>
        <v>37</v>
      </c>
      <c r="BC66" s="24">
        <f t="shared" si="106"/>
        <v>9</v>
      </c>
      <c r="BD66" s="24">
        <f t="shared" si="107"/>
        <v>1</v>
      </c>
      <c r="BE66" s="25">
        <f t="shared" si="26"/>
        <v>9.6153846153846168</v>
      </c>
      <c r="BF66" s="25">
        <f t="shared" si="27"/>
        <v>71.15384615384616</v>
      </c>
      <c r="BG66" s="25">
        <f t="shared" si="28"/>
        <v>17.307692307692307</v>
      </c>
      <c r="BH66" s="25">
        <f t="shared" si="29"/>
        <v>1.9230769230769231</v>
      </c>
      <c r="BI66" s="24">
        <f t="shared" si="30"/>
        <v>0</v>
      </c>
      <c r="BJ66" s="24">
        <f t="shared" si="108"/>
        <v>0</v>
      </c>
      <c r="BK66" s="24">
        <f t="shared" si="109"/>
        <v>0</v>
      </c>
      <c r="BL66" s="24">
        <f t="shared" si="110"/>
        <v>0</v>
      </c>
      <c r="BM66" s="24">
        <f t="shared" si="111"/>
        <v>0</v>
      </c>
      <c r="BN66" s="25">
        <f t="shared" si="31"/>
        <v>0</v>
      </c>
      <c r="BO66" s="25">
        <f t="shared" si="32"/>
        <v>0</v>
      </c>
      <c r="BP66" s="25">
        <f t="shared" si="33"/>
        <v>0</v>
      </c>
      <c r="BQ66" s="25">
        <f t="shared" si="34"/>
        <v>0</v>
      </c>
      <c r="BR66" s="24">
        <f t="shared" si="35"/>
        <v>39</v>
      </c>
      <c r="BS66" s="24">
        <f t="shared" si="112"/>
        <v>4</v>
      </c>
      <c r="BT66" s="24">
        <f t="shared" si="113"/>
        <v>29</v>
      </c>
      <c r="BU66" s="24">
        <f t="shared" si="114"/>
        <v>6</v>
      </c>
      <c r="BV66" s="24">
        <f t="shared" si="115"/>
        <v>0</v>
      </c>
      <c r="BW66" s="25">
        <f t="shared" si="96"/>
        <v>10.256410256410255</v>
      </c>
      <c r="BX66" s="25">
        <f t="shared" si="97"/>
        <v>74.358974358974365</v>
      </c>
      <c r="BY66" s="25">
        <f t="shared" si="98"/>
        <v>15.384615384615385</v>
      </c>
      <c r="BZ66" s="25">
        <f t="shared" si="99"/>
        <v>0</v>
      </c>
      <c r="CA66" s="24">
        <f t="shared" si="36"/>
        <v>6</v>
      </c>
      <c r="CB66" s="24">
        <f t="shared" si="116"/>
        <v>0</v>
      </c>
      <c r="CC66" s="24">
        <f t="shared" si="117"/>
        <v>3</v>
      </c>
      <c r="CD66" s="24">
        <f t="shared" si="118"/>
        <v>2</v>
      </c>
      <c r="CE66" s="24">
        <f t="shared" si="119"/>
        <v>1</v>
      </c>
      <c r="CF66" s="25">
        <f t="shared" si="37"/>
        <v>0</v>
      </c>
      <c r="CG66" s="25">
        <f t="shared" si="38"/>
        <v>50</v>
      </c>
      <c r="CH66" s="25">
        <f t="shared" si="39"/>
        <v>33.333333333333329</v>
      </c>
      <c r="CI66" s="25">
        <f t="shared" si="40"/>
        <v>16.666666666666664</v>
      </c>
      <c r="CJ66" s="24">
        <f t="shared" si="41"/>
        <v>4</v>
      </c>
      <c r="CK66" s="24">
        <f t="shared" si="120"/>
        <v>1</v>
      </c>
      <c r="CL66" s="24">
        <f t="shared" si="121"/>
        <v>2</v>
      </c>
      <c r="CM66" s="24">
        <f t="shared" si="122"/>
        <v>1</v>
      </c>
      <c r="CN66" s="24">
        <f t="shared" si="123"/>
        <v>0</v>
      </c>
      <c r="CO66" s="25">
        <f t="shared" si="42"/>
        <v>25</v>
      </c>
      <c r="CP66" s="25">
        <f t="shared" si="43"/>
        <v>50</v>
      </c>
      <c r="CQ66" s="25">
        <f t="shared" si="44"/>
        <v>25</v>
      </c>
      <c r="CR66" s="25">
        <f t="shared" si="45"/>
        <v>0</v>
      </c>
      <c r="CS66" s="24">
        <f t="shared" si="46"/>
        <v>3</v>
      </c>
      <c r="CT66" s="24">
        <f t="shared" si="47"/>
        <v>0</v>
      </c>
      <c r="CU66" s="24">
        <f t="shared" si="48"/>
        <v>3</v>
      </c>
      <c r="CV66" s="24">
        <f t="shared" si="49"/>
        <v>0</v>
      </c>
      <c r="CW66" s="24">
        <f t="shared" si="50"/>
        <v>0</v>
      </c>
      <c r="CX66" s="25">
        <f t="shared" si="51"/>
        <v>0</v>
      </c>
      <c r="CY66" s="25">
        <f t="shared" si="52"/>
        <v>100</v>
      </c>
      <c r="CZ66" s="25">
        <f t="shared" si="53"/>
        <v>0</v>
      </c>
      <c r="DA66" s="25">
        <f t="shared" si="54"/>
        <v>0</v>
      </c>
    </row>
    <row r="67" spans="2:105">
      <c r="B67" s="9"/>
      <c r="C67" s="12" t="s">
        <v>137</v>
      </c>
      <c r="D67" s="17">
        <v>63</v>
      </c>
      <c r="E67" s="18">
        <v>175</v>
      </c>
      <c r="F67" s="18">
        <v>39</v>
      </c>
      <c r="G67" s="31">
        <v>2</v>
      </c>
      <c r="J67" s="6" t="s">
        <v>178</v>
      </c>
      <c r="K67" s="6" t="s">
        <v>114</v>
      </c>
      <c r="L67" s="15">
        <v>1</v>
      </c>
      <c r="M67" s="16">
        <v>2</v>
      </c>
      <c r="N67" s="16">
        <v>1</v>
      </c>
      <c r="O67" s="30"/>
      <c r="R67" s="9"/>
      <c r="S67" s="12" t="s">
        <v>137</v>
      </c>
      <c r="T67" s="17">
        <v>45</v>
      </c>
      <c r="U67" s="18">
        <v>143</v>
      </c>
      <c r="V67" s="18">
        <v>35</v>
      </c>
      <c r="W67" s="31">
        <v>1</v>
      </c>
      <c r="Z67" s="9"/>
      <c r="AA67" s="12" t="s">
        <v>40</v>
      </c>
      <c r="AB67" s="17">
        <v>1</v>
      </c>
      <c r="AC67" s="18">
        <v>5</v>
      </c>
      <c r="AD67" s="18">
        <v>12</v>
      </c>
      <c r="AE67" s="31"/>
      <c r="AH67" s="9"/>
      <c r="AI67" s="12" t="s">
        <v>40</v>
      </c>
      <c r="AJ67" s="17"/>
      <c r="AK67" s="18">
        <v>3</v>
      </c>
      <c r="AL67" s="18"/>
      <c r="AM67" s="31"/>
      <c r="AP67" s="9"/>
      <c r="AQ67" s="12" t="s">
        <v>118</v>
      </c>
      <c r="AR67" s="17"/>
      <c r="AS67" s="18">
        <v>3</v>
      </c>
      <c r="AT67" s="18"/>
      <c r="AU67" s="31"/>
      <c r="AY67" s="34" t="s">
        <v>41</v>
      </c>
      <c r="AZ67" s="24">
        <f t="shared" si="25"/>
        <v>96</v>
      </c>
      <c r="BA67" s="24">
        <f t="shared" si="104"/>
        <v>20</v>
      </c>
      <c r="BB67" s="24">
        <f t="shared" si="105"/>
        <v>65</v>
      </c>
      <c r="BC67" s="24">
        <f t="shared" si="106"/>
        <v>11</v>
      </c>
      <c r="BD67" s="24">
        <f t="shared" si="107"/>
        <v>0</v>
      </c>
      <c r="BE67" s="25">
        <f t="shared" si="26"/>
        <v>20.833333333333336</v>
      </c>
      <c r="BF67" s="25">
        <f t="shared" si="27"/>
        <v>67.708333333333343</v>
      </c>
      <c r="BG67" s="25">
        <f t="shared" si="28"/>
        <v>11.458333333333332</v>
      </c>
      <c r="BH67" s="25">
        <f t="shared" si="29"/>
        <v>0</v>
      </c>
      <c r="BI67" s="24">
        <f t="shared" si="30"/>
        <v>6</v>
      </c>
      <c r="BJ67" s="24">
        <f t="shared" si="108"/>
        <v>3</v>
      </c>
      <c r="BK67" s="24">
        <f t="shared" si="109"/>
        <v>3</v>
      </c>
      <c r="BL67" s="24">
        <f t="shared" si="110"/>
        <v>0</v>
      </c>
      <c r="BM67" s="24">
        <f t="shared" si="111"/>
        <v>0</v>
      </c>
      <c r="BN67" s="25">
        <f t="shared" si="31"/>
        <v>50</v>
      </c>
      <c r="BO67" s="25">
        <f t="shared" si="32"/>
        <v>50</v>
      </c>
      <c r="BP67" s="25">
        <f t="shared" si="33"/>
        <v>0</v>
      </c>
      <c r="BQ67" s="25">
        <f t="shared" si="34"/>
        <v>0</v>
      </c>
      <c r="BR67" s="24">
        <f t="shared" si="35"/>
        <v>67</v>
      </c>
      <c r="BS67" s="24">
        <f t="shared" si="112"/>
        <v>9</v>
      </c>
      <c r="BT67" s="24">
        <f t="shared" si="113"/>
        <v>51</v>
      </c>
      <c r="BU67" s="24">
        <f t="shared" si="114"/>
        <v>7</v>
      </c>
      <c r="BV67" s="24">
        <f t="shared" si="115"/>
        <v>0</v>
      </c>
      <c r="BW67" s="25">
        <f t="shared" si="96"/>
        <v>13.432835820895523</v>
      </c>
      <c r="BX67" s="25">
        <f t="shared" si="97"/>
        <v>76.119402985074629</v>
      </c>
      <c r="BY67" s="25">
        <f t="shared" si="98"/>
        <v>10.44776119402985</v>
      </c>
      <c r="BZ67" s="25">
        <f t="shared" si="99"/>
        <v>0</v>
      </c>
      <c r="CA67" s="24">
        <f t="shared" si="36"/>
        <v>14</v>
      </c>
      <c r="CB67" s="24">
        <f t="shared" si="116"/>
        <v>4</v>
      </c>
      <c r="CC67" s="24">
        <f t="shared" si="117"/>
        <v>6</v>
      </c>
      <c r="CD67" s="24">
        <f t="shared" si="118"/>
        <v>4</v>
      </c>
      <c r="CE67" s="24">
        <f t="shared" si="119"/>
        <v>0</v>
      </c>
      <c r="CF67" s="25">
        <f t="shared" si="37"/>
        <v>28.571428571428569</v>
      </c>
      <c r="CG67" s="25">
        <f t="shared" si="38"/>
        <v>42.857142857142854</v>
      </c>
      <c r="CH67" s="25">
        <f t="shared" si="39"/>
        <v>28.571428571428569</v>
      </c>
      <c r="CI67" s="25">
        <f t="shared" si="40"/>
        <v>0</v>
      </c>
      <c r="CJ67" s="24">
        <f t="shared" si="41"/>
        <v>8</v>
      </c>
      <c r="CK67" s="24">
        <f t="shared" si="120"/>
        <v>4</v>
      </c>
      <c r="CL67" s="24">
        <f t="shared" si="121"/>
        <v>4</v>
      </c>
      <c r="CM67" s="24">
        <f t="shared" si="122"/>
        <v>0</v>
      </c>
      <c r="CN67" s="24">
        <f t="shared" si="123"/>
        <v>0</v>
      </c>
      <c r="CO67" s="25">
        <f t="shared" si="42"/>
        <v>50</v>
      </c>
      <c r="CP67" s="25">
        <f t="shared" si="43"/>
        <v>50</v>
      </c>
      <c r="CQ67" s="25">
        <f t="shared" si="44"/>
        <v>0</v>
      </c>
      <c r="CR67" s="25">
        <f t="shared" si="45"/>
        <v>0</v>
      </c>
      <c r="CS67" s="24">
        <f t="shared" si="46"/>
        <v>1</v>
      </c>
      <c r="CT67" s="24">
        <f t="shared" si="47"/>
        <v>0</v>
      </c>
      <c r="CU67" s="24">
        <f t="shared" si="48"/>
        <v>1</v>
      </c>
      <c r="CV67" s="24">
        <f t="shared" si="49"/>
        <v>0</v>
      </c>
      <c r="CW67" s="24">
        <f t="shared" si="50"/>
        <v>0</v>
      </c>
      <c r="CX67" s="25">
        <f t="shared" si="51"/>
        <v>0</v>
      </c>
      <c r="CY67" s="25">
        <f t="shared" si="52"/>
        <v>100</v>
      </c>
      <c r="CZ67" s="25">
        <f t="shared" si="53"/>
        <v>0</v>
      </c>
      <c r="DA67" s="25">
        <f t="shared" si="54"/>
        <v>0</v>
      </c>
    </row>
    <row r="68" spans="2:105">
      <c r="B68" s="9"/>
      <c r="C68" s="12" t="s">
        <v>40</v>
      </c>
      <c r="D68" s="17">
        <v>17</v>
      </c>
      <c r="E68" s="18">
        <v>84</v>
      </c>
      <c r="F68" s="18">
        <v>51</v>
      </c>
      <c r="G68" s="31"/>
      <c r="J68" s="9"/>
      <c r="K68" s="12" t="s">
        <v>152</v>
      </c>
      <c r="L68" s="17">
        <v>2</v>
      </c>
      <c r="M68" s="18">
        <v>2</v>
      </c>
      <c r="N68" s="18"/>
      <c r="O68" s="31"/>
      <c r="R68" s="9"/>
      <c r="S68" s="12" t="s">
        <v>40</v>
      </c>
      <c r="T68" s="17">
        <v>12</v>
      </c>
      <c r="U68" s="18">
        <v>74</v>
      </c>
      <c r="V68" s="18">
        <v>39</v>
      </c>
      <c r="W68" s="31"/>
      <c r="Z68" s="9"/>
      <c r="AA68" s="12" t="s">
        <v>5</v>
      </c>
      <c r="AB68" s="17">
        <v>3</v>
      </c>
      <c r="AC68" s="18">
        <v>4</v>
      </c>
      <c r="AD68" s="18">
        <v>2</v>
      </c>
      <c r="AE68" s="31">
        <v>1</v>
      </c>
      <c r="AH68" s="9"/>
      <c r="AI68" s="12" t="s">
        <v>5</v>
      </c>
      <c r="AJ68" s="17">
        <v>2</v>
      </c>
      <c r="AK68" s="18">
        <v>4</v>
      </c>
      <c r="AL68" s="18"/>
      <c r="AM68" s="31"/>
      <c r="AP68" s="9"/>
      <c r="AQ68" s="12" t="s">
        <v>58</v>
      </c>
      <c r="AR68" s="17"/>
      <c r="AS68" s="18">
        <v>3</v>
      </c>
      <c r="AT68" s="18"/>
      <c r="AU68" s="31"/>
      <c r="AY68" s="34" t="s">
        <v>50</v>
      </c>
      <c r="AZ68" s="24">
        <f t="shared" si="25"/>
        <v>77</v>
      </c>
      <c r="BA68" s="24">
        <f t="shared" si="104"/>
        <v>24</v>
      </c>
      <c r="BB68" s="24">
        <f t="shared" si="105"/>
        <v>42</v>
      </c>
      <c r="BC68" s="24">
        <f t="shared" si="106"/>
        <v>11</v>
      </c>
      <c r="BD68" s="24">
        <f t="shared" si="107"/>
        <v>0</v>
      </c>
      <c r="BE68" s="25">
        <f t="shared" si="26"/>
        <v>31.168831168831169</v>
      </c>
      <c r="BF68" s="25">
        <f t="shared" si="27"/>
        <v>54.54545454545454</v>
      </c>
      <c r="BG68" s="25">
        <f t="shared" si="28"/>
        <v>14.285714285714285</v>
      </c>
      <c r="BH68" s="25">
        <f t="shared" si="29"/>
        <v>0</v>
      </c>
      <c r="BI68" s="24">
        <f t="shared" si="30"/>
        <v>1</v>
      </c>
      <c r="BJ68" s="24">
        <f t="shared" si="108"/>
        <v>0</v>
      </c>
      <c r="BK68" s="24">
        <f t="shared" si="109"/>
        <v>1</v>
      </c>
      <c r="BL68" s="24">
        <f t="shared" si="110"/>
        <v>0</v>
      </c>
      <c r="BM68" s="24">
        <f t="shared" si="111"/>
        <v>0</v>
      </c>
      <c r="BN68" s="25">
        <f t="shared" si="31"/>
        <v>0</v>
      </c>
      <c r="BO68" s="25">
        <f t="shared" si="32"/>
        <v>100</v>
      </c>
      <c r="BP68" s="25">
        <f t="shared" si="33"/>
        <v>0</v>
      </c>
      <c r="BQ68" s="25">
        <f t="shared" si="34"/>
        <v>0</v>
      </c>
      <c r="BR68" s="24">
        <f t="shared" si="35"/>
        <v>54</v>
      </c>
      <c r="BS68" s="24">
        <f t="shared" si="112"/>
        <v>16</v>
      </c>
      <c r="BT68" s="24">
        <f t="shared" si="113"/>
        <v>32</v>
      </c>
      <c r="BU68" s="24">
        <f t="shared" si="114"/>
        <v>6</v>
      </c>
      <c r="BV68" s="24">
        <f t="shared" si="115"/>
        <v>0</v>
      </c>
      <c r="BW68" s="25">
        <f t="shared" si="96"/>
        <v>29.629629629629626</v>
      </c>
      <c r="BX68" s="25">
        <f t="shared" si="97"/>
        <v>59.259259259259252</v>
      </c>
      <c r="BY68" s="25">
        <f t="shared" si="98"/>
        <v>11.111111111111111</v>
      </c>
      <c r="BZ68" s="25">
        <f t="shared" si="99"/>
        <v>0</v>
      </c>
      <c r="CA68" s="24">
        <f t="shared" si="36"/>
        <v>15</v>
      </c>
      <c r="CB68" s="24">
        <f t="shared" si="116"/>
        <v>5</v>
      </c>
      <c r="CC68" s="24">
        <f t="shared" si="117"/>
        <v>5</v>
      </c>
      <c r="CD68" s="24">
        <f t="shared" si="118"/>
        <v>5</v>
      </c>
      <c r="CE68" s="24">
        <f t="shared" si="119"/>
        <v>0</v>
      </c>
      <c r="CF68" s="25">
        <f t="shared" si="37"/>
        <v>33.333333333333329</v>
      </c>
      <c r="CG68" s="25">
        <f t="shared" si="38"/>
        <v>33.333333333333329</v>
      </c>
      <c r="CH68" s="25">
        <f t="shared" si="39"/>
        <v>33.333333333333329</v>
      </c>
      <c r="CI68" s="25">
        <f t="shared" si="40"/>
        <v>0</v>
      </c>
      <c r="CJ68" s="24">
        <f t="shared" si="41"/>
        <v>6</v>
      </c>
      <c r="CK68" s="24">
        <f t="shared" si="120"/>
        <v>3</v>
      </c>
      <c r="CL68" s="24">
        <f t="shared" si="121"/>
        <v>3</v>
      </c>
      <c r="CM68" s="24">
        <f t="shared" si="122"/>
        <v>0</v>
      </c>
      <c r="CN68" s="24">
        <f t="shared" si="123"/>
        <v>0</v>
      </c>
      <c r="CO68" s="25">
        <f t="shared" si="42"/>
        <v>50</v>
      </c>
      <c r="CP68" s="25">
        <f t="shared" si="43"/>
        <v>50</v>
      </c>
      <c r="CQ68" s="25">
        <f t="shared" si="44"/>
        <v>0</v>
      </c>
      <c r="CR68" s="25">
        <f t="shared" si="45"/>
        <v>0</v>
      </c>
      <c r="CS68" s="24">
        <f t="shared" si="46"/>
        <v>1</v>
      </c>
      <c r="CT68" s="24">
        <f t="shared" si="47"/>
        <v>0</v>
      </c>
      <c r="CU68" s="24">
        <f t="shared" si="48"/>
        <v>1</v>
      </c>
      <c r="CV68" s="24">
        <f t="shared" si="49"/>
        <v>0</v>
      </c>
      <c r="CW68" s="24">
        <f t="shared" si="50"/>
        <v>0</v>
      </c>
      <c r="CX68" s="25">
        <f t="shared" si="51"/>
        <v>0</v>
      </c>
      <c r="CY68" s="25">
        <f t="shared" si="52"/>
        <v>100</v>
      </c>
      <c r="CZ68" s="25">
        <f t="shared" si="53"/>
        <v>0</v>
      </c>
      <c r="DA68" s="25">
        <f t="shared" si="54"/>
        <v>0</v>
      </c>
    </row>
    <row r="69" spans="2:105">
      <c r="B69" s="9"/>
      <c r="C69" s="12" t="s">
        <v>5</v>
      </c>
      <c r="D69" s="17">
        <v>27</v>
      </c>
      <c r="E69" s="18">
        <v>43</v>
      </c>
      <c r="F69" s="18">
        <v>14</v>
      </c>
      <c r="G69" s="31">
        <v>1</v>
      </c>
      <c r="J69" s="9"/>
      <c r="K69" s="12" t="s">
        <v>143</v>
      </c>
      <c r="L69" s="17"/>
      <c r="M69" s="18">
        <v>1</v>
      </c>
      <c r="N69" s="18"/>
      <c r="O69" s="31"/>
      <c r="R69" s="9"/>
      <c r="S69" s="12" t="s">
        <v>5</v>
      </c>
      <c r="T69" s="17">
        <v>22</v>
      </c>
      <c r="U69" s="18">
        <v>34</v>
      </c>
      <c r="V69" s="18">
        <v>11</v>
      </c>
      <c r="W69" s="31"/>
      <c r="Z69" s="9"/>
      <c r="AA69" s="12" t="s">
        <v>120</v>
      </c>
      <c r="AB69" s="17"/>
      <c r="AC69" s="18">
        <v>1</v>
      </c>
      <c r="AD69" s="18">
        <v>3</v>
      </c>
      <c r="AE69" s="31"/>
      <c r="AH69" s="9"/>
      <c r="AI69" s="12" t="s">
        <v>120</v>
      </c>
      <c r="AJ69" s="17"/>
      <c r="AK69" s="18">
        <v>2</v>
      </c>
      <c r="AL69" s="18"/>
      <c r="AM69" s="31"/>
      <c r="AP69" s="9"/>
      <c r="AQ69" s="12" t="s">
        <v>122</v>
      </c>
      <c r="AR69" s="17"/>
      <c r="AS69" s="18">
        <v>3</v>
      </c>
      <c r="AT69" s="18"/>
      <c r="AU69" s="31"/>
      <c r="AY69" s="34" t="s">
        <v>39</v>
      </c>
      <c r="AZ69" s="24">
        <f t="shared" si="25"/>
        <v>179</v>
      </c>
      <c r="BA69" s="24">
        <f t="shared" si="104"/>
        <v>31</v>
      </c>
      <c r="BB69" s="24">
        <f t="shared" si="105"/>
        <v>120</v>
      </c>
      <c r="BC69" s="24">
        <f t="shared" si="106"/>
        <v>25</v>
      </c>
      <c r="BD69" s="24">
        <f t="shared" si="107"/>
        <v>3</v>
      </c>
      <c r="BE69" s="25">
        <f t="shared" si="26"/>
        <v>17.318435754189945</v>
      </c>
      <c r="BF69" s="25">
        <f t="shared" si="27"/>
        <v>67.039106145251395</v>
      </c>
      <c r="BG69" s="25">
        <f t="shared" si="28"/>
        <v>13.966480446927374</v>
      </c>
      <c r="BH69" s="25">
        <f t="shared" si="29"/>
        <v>1.6759776536312849</v>
      </c>
      <c r="BI69" s="24">
        <f t="shared" si="30"/>
        <v>0</v>
      </c>
      <c r="BJ69" s="24">
        <f t="shared" si="108"/>
        <v>0</v>
      </c>
      <c r="BK69" s="24">
        <f t="shared" si="109"/>
        <v>0</v>
      </c>
      <c r="BL69" s="24">
        <f t="shared" si="110"/>
        <v>0</v>
      </c>
      <c r="BM69" s="24">
        <f t="shared" si="111"/>
        <v>0</v>
      </c>
      <c r="BN69" s="25">
        <f t="shared" si="31"/>
        <v>0</v>
      </c>
      <c r="BO69" s="25">
        <f t="shared" si="32"/>
        <v>0</v>
      </c>
      <c r="BP69" s="25">
        <f t="shared" si="33"/>
        <v>0</v>
      </c>
      <c r="BQ69" s="25">
        <f t="shared" si="34"/>
        <v>0</v>
      </c>
      <c r="BR69" s="24">
        <f t="shared" si="35"/>
        <v>123</v>
      </c>
      <c r="BS69" s="24">
        <f t="shared" si="112"/>
        <v>26</v>
      </c>
      <c r="BT69" s="24">
        <f t="shared" si="113"/>
        <v>87</v>
      </c>
      <c r="BU69" s="24">
        <f t="shared" si="114"/>
        <v>10</v>
      </c>
      <c r="BV69" s="24">
        <f t="shared" si="115"/>
        <v>0</v>
      </c>
      <c r="BW69" s="25">
        <f t="shared" si="96"/>
        <v>21.138211382113823</v>
      </c>
      <c r="BX69" s="25">
        <f t="shared" si="97"/>
        <v>70.731707317073173</v>
      </c>
      <c r="BY69" s="25">
        <f t="shared" si="98"/>
        <v>8.1300813008130071</v>
      </c>
      <c r="BZ69" s="25">
        <f t="shared" si="99"/>
        <v>0</v>
      </c>
      <c r="CA69" s="24">
        <f t="shared" si="36"/>
        <v>46</v>
      </c>
      <c r="CB69" s="24">
        <f t="shared" si="116"/>
        <v>3</v>
      </c>
      <c r="CC69" s="24">
        <f t="shared" si="117"/>
        <v>26</v>
      </c>
      <c r="CD69" s="24">
        <f t="shared" si="118"/>
        <v>14</v>
      </c>
      <c r="CE69" s="24">
        <f t="shared" si="119"/>
        <v>3</v>
      </c>
      <c r="CF69" s="25">
        <f t="shared" si="37"/>
        <v>6.5217391304347823</v>
      </c>
      <c r="CG69" s="25">
        <f t="shared" si="38"/>
        <v>56.521739130434781</v>
      </c>
      <c r="CH69" s="25">
        <f t="shared" si="39"/>
        <v>30.434782608695656</v>
      </c>
      <c r="CI69" s="25">
        <f t="shared" si="40"/>
        <v>6.5217391304347823</v>
      </c>
      <c r="CJ69" s="24">
        <f t="shared" si="41"/>
        <v>9</v>
      </c>
      <c r="CK69" s="24">
        <f t="shared" si="120"/>
        <v>2</v>
      </c>
      <c r="CL69" s="24">
        <f t="shared" si="121"/>
        <v>6</v>
      </c>
      <c r="CM69" s="24">
        <f t="shared" si="122"/>
        <v>1</v>
      </c>
      <c r="CN69" s="24">
        <f t="shared" si="123"/>
        <v>0</v>
      </c>
      <c r="CO69" s="25">
        <f t="shared" si="42"/>
        <v>22.222222222222221</v>
      </c>
      <c r="CP69" s="25">
        <f t="shared" si="43"/>
        <v>66.666666666666657</v>
      </c>
      <c r="CQ69" s="25">
        <f t="shared" si="44"/>
        <v>11.111111111111111</v>
      </c>
      <c r="CR69" s="25">
        <f t="shared" si="45"/>
        <v>0</v>
      </c>
      <c r="CS69" s="24">
        <f t="shared" si="46"/>
        <v>1</v>
      </c>
      <c r="CT69" s="24">
        <f t="shared" si="47"/>
        <v>0</v>
      </c>
      <c r="CU69" s="24">
        <f t="shared" si="48"/>
        <v>1</v>
      </c>
      <c r="CV69" s="24">
        <f t="shared" si="49"/>
        <v>0</v>
      </c>
      <c r="CW69" s="24">
        <f t="shared" si="50"/>
        <v>0</v>
      </c>
      <c r="CX69" s="25">
        <f t="shared" si="51"/>
        <v>0</v>
      </c>
      <c r="CY69" s="25">
        <f t="shared" si="52"/>
        <v>100</v>
      </c>
      <c r="CZ69" s="25">
        <f t="shared" si="53"/>
        <v>0</v>
      </c>
      <c r="DA69" s="25">
        <f t="shared" si="54"/>
        <v>0</v>
      </c>
    </row>
    <row r="70" spans="2:105">
      <c r="B70" s="9"/>
      <c r="C70" s="12" t="s">
        <v>120</v>
      </c>
      <c r="D70" s="17">
        <v>5</v>
      </c>
      <c r="E70" s="18">
        <v>23</v>
      </c>
      <c r="F70" s="18">
        <v>9</v>
      </c>
      <c r="G70" s="31"/>
      <c r="J70" s="9"/>
      <c r="K70" s="12" t="s">
        <v>70</v>
      </c>
      <c r="L70" s="17">
        <v>1</v>
      </c>
      <c r="M70" s="18"/>
      <c r="N70" s="18"/>
      <c r="O70" s="31"/>
      <c r="R70" s="9"/>
      <c r="S70" s="12" t="s">
        <v>120</v>
      </c>
      <c r="T70" s="17">
        <v>5</v>
      </c>
      <c r="U70" s="18">
        <v>19</v>
      </c>
      <c r="V70" s="18">
        <v>5</v>
      </c>
      <c r="W70" s="31"/>
      <c r="Z70" s="9"/>
      <c r="AA70" s="12" t="s">
        <v>126</v>
      </c>
      <c r="AB70" s="17">
        <v>1</v>
      </c>
      <c r="AC70" s="18">
        <v>4</v>
      </c>
      <c r="AD70" s="18">
        <v>4</v>
      </c>
      <c r="AE70" s="31">
        <v>2</v>
      </c>
      <c r="AH70" s="9"/>
      <c r="AI70" s="12" t="s">
        <v>126</v>
      </c>
      <c r="AJ70" s="17">
        <v>2</v>
      </c>
      <c r="AK70" s="18">
        <v>3</v>
      </c>
      <c r="AL70" s="18">
        <v>1</v>
      </c>
      <c r="AM70" s="31"/>
      <c r="AP70" s="9"/>
      <c r="AQ70" s="12" t="s">
        <v>41</v>
      </c>
      <c r="AR70" s="17"/>
      <c r="AS70" s="18">
        <v>1</v>
      </c>
      <c r="AT70" s="18"/>
      <c r="AU70" s="31"/>
      <c r="AY70" s="34" t="s">
        <v>123</v>
      </c>
      <c r="AZ70" s="24">
        <f t="shared" si="25"/>
        <v>57</v>
      </c>
      <c r="BA70" s="24">
        <f t="shared" si="104"/>
        <v>11</v>
      </c>
      <c r="BB70" s="24">
        <f t="shared" si="105"/>
        <v>32</v>
      </c>
      <c r="BC70" s="24">
        <f t="shared" si="106"/>
        <v>13</v>
      </c>
      <c r="BD70" s="24">
        <f t="shared" si="107"/>
        <v>1</v>
      </c>
      <c r="BE70" s="25">
        <f t="shared" si="26"/>
        <v>19.298245614035086</v>
      </c>
      <c r="BF70" s="25">
        <f t="shared" si="27"/>
        <v>56.140350877192979</v>
      </c>
      <c r="BG70" s="25">
        <f t="shared" si="28"/>
        <v>22.807017543859647</v>
      </c>
      <c r="BH70" s="25">
        <f t="shared" si="29"/>
        <v>1.7543859649122806</v>
      </c>
      <c r="BI70" s="24">
        <f t="shared" si="30"/>
        <v>0</v>
      </c>
      <c r="BJ70" s="24">
        <f t="shared" si="108"/>
        <v>0</v>
      </c>
      <c r="BK70" s="24">
        <f t="shared" si="109"/>
        <v>0</v>
      </c>
      <c r="BL70" s="24">
        <f t="shared" si="110"/>
        <v>0</v>
      </c>
      <c r="BM70" s="24">
        <f t="shared" si="111"/>
        <v>0</v>
      </c>
      <c r="BN70" s="25">
        <f t="shared" si="31"/>
        <v>0</v>
      </c>
      <c r="BO70" s="25">
        <f t="shared" si="32"/>
        <v>0</v>
      </c>
      <c r="BP70" s="25">
        <f t="shared" si="33"/>
        <v>0</v>
      </c>
      <c r="BQ70" s="25">
        <f t="shared" si="34"/>
        <v>0</v>
      </c>
      <c r="BR70" s="24">
        <f t="shared" si="35"/>
        <v>43</v>
      </c>
      <c r="BS70" s="24">
        <f t="shared" si="112"/>
        <v>7</v>
      </c>
      <c r="BT70" s="24">
        <f t="shared" si="113"/>
        <v>27</v>
      </c>
      <c r="BU70" s="24">
        <f t="shared" si="114"/>
        <v>9</v>
      </c>
      <c r="BV70" s="24">
        <f t="shared" si="115"/>
        <v>0</v>
      </c>
      <c r="BW70" s="25">
        <f t="shared" si="96"/>
        <v>16.279069767441861</v>
      </c>
      <c r="BX70" s="25">
        <f t="shared" si="97"/>
        <v>62.790697674418603</v>
      </c>
      <c r="BY70" s="25">
        <f t="shared" si="98"/>
        <v>20.930232558139537</v>
      </c>
      <c r="BZ70" s="25">
        <f t="shared" si="99"/>
        <v>0</v>
      </c>
      <c r="CA70" s="24">
        <f t="shared" si="36"/>
        <v>10</v>
      </c>
      <c r="CB70" s="24">
        <f t="shared" si="116"/>
        <v>3</v>
      </c>
      <c r="CC70" s="24">
        <f t="shared" si="117"/>
        <v>3</v>
      </c>
      <c r="CD70" s="24">
        <f t="shared" si="118"/>
        <v>3</v>
      </c>
      <c r="CE70" s="24">
        <f t="shared" si="119"/>
        <v>1</v>
      </c>
      <c r="CF70" s="25">
        <f t="shared" si="37"/>
        <v>30</v>
      </c>
      <c r="CG70" s="25">
        <f t="shared" si="38"/>
        <v>30</v>
      </c>
      <c r="CH70" s="25">
        <f t="shared" si="39"/>
        <v>30</v>
      </c>
      <c r="CI70" s="25">
        <f t="shared" si="40"/>
        <v>10</v>
      </c>
      <c r="CJ70" s="24">
        <f t="shared" si="41"/>
        <v>3</v>
      </c>
      <c r="CK70" s="24">
        <f t="shared" si="120"/>
        <v>1</v>
      </c>
      <c r="CL70" s="24">
        <f t="shared" si="121"/>
        <v>2</v>
      </c>
      <c r="CM70" s="24">
        <f t="shared" si="122"/>
        <v>0</v>
      </c>
      <c r="CN70" s="24">
        <f t="shared" si="123"/>
        <v>0</v>
      </c>
      <c r="CO70" s="25">
        <f t="shared" si="42"/>
        <v>33.333333333333329</v>
      </c>
      <c r="CP70" s="25">
        <f t="shared" si="43"/>
        <v>66.666666666666657</v>
      </c>
      <c r="CQ70" s="25">
        <f t="shared" si="44"/>
        <v>0</v>
      </c>
      <c r="CR70" s="25">
        <f t="shared" si="45"/>
        <v>0</v>
      </c>
      <c r="CS70" s="24">
        <f t="shared" si="46"/>
        <v>1</v>
      </c>
      <c r="CT70" s="24">
        <f t="shared" si="47"/>
        <v>0</v>
      </c>
      <c r="CU70" s="24">
        <f t="shared" si="48"/>
        <v>0</v>
      </c>
      <c r="CV70" s="24">
        <f t="shared" si="49"/>
        <v>1</v>
      </c>
      <c r="CW70" s="24">
        <f t="shared" si="50"/>
        <v>0</v>
      </c>
      <c r="CX70" s="25">
        <f t="shared" si="51"/>
        <v>0</v>
      </c>
      <c r="CY70" s="25">
        <f t="shared" si="52"/>
        <v>0</v>
      </c>
      <c r="CZ70" s="25">
        <f t="shared" si="53"/>
        <v>100</v>
      </c>
      <c r="DA70" s="25">
        <f t="shared" si="54"/>
        <v>0</v>
      </c>
    </row>
    <row r="71" spans="2:105">
      <c r="B71" s="9"/>
      <c r="C71" s="12" t="s">
        <v>126</v>
      </c>
      <c r="D71" s="17">
        <v>11</v>
      </c>
      <c r="E71" s="18">
        <v>51</v>
      </c>
      <c r="F71" s="18">
        <v>20</v>
      </c>
      <c r="G71" s="31">
        <v>9</v>
      </c>
      <c r="J71" s="9"/>
      <c r="K71" s="12" t="s">
        <v>69</v>
      </c>
      <c r="L71" s="17">
        <v>1</v>
      </c>
      <c r="M71" s="18"/>
      <c r="N71" s="18"/>
      <c r="O71" s="31"/>
      <c r="R71" s="9"/>
      <c r="S71" s="12" t="s">
        <v>126</v>
      </c>
      <c r="T71" s="17">
        <v>4</v>
      </c>
      <c r="U71" s="18">
        <v>40</v>
      </c>
      <c r="V71" s="18">
        <v>15</v>
      </c>
      <c r="W71" s="31">
        <v>7</v>
      </c>
      <c r="Z71" s="9"/>
      <c r="AA71" s="12" t="s">
        <v>118</v>
      </c>
      <c r="AB71" s="17">
        <v>6</v>
      </c>
      <c r="AC71" s="18">
        <v>15</v>
      </c>
      <c r="AD71" s="18">
        <v>5</v>
      </c>
      <c r="AE71" s="31">
        <v>1</v>
      </c>
      <c r="AH71" s="9"/>
      <c r="AI71" s="12" t="s">
        <v>118</v>
      </c>
      <c r="AJ71" s="17">
        <v>1</v>
      </c>
      <c r="AK71" s="18">
        <v>5</v>
      </c>
      <c r="AL71" s="18">
        <v>1</v>
      </c>
      <c r="AM71" s="31"/>
      <c r="AP71" s="9"/>
      <c r="AQ71" s="12" t="s">
        <v>96</v>
      </c>
      <c r="AR71" s="17"/>
      <c r="AS71" s="18">
        <v>1</v>
      </c>
      <c r="AT71" s="18">
        <v>1</v>
      </c>
      <c r="AU71" s="31"/>
      <c r="AY71" s="34" t="s">
        <v>151</v>
      </c>
      <c r="AZ71" s="24">
        <f t="shared" ref="AZ71:AZ136" si="124">SUM(BA71:BD71)</f>
        <v>60</v>
      </c>
      <c r="BA71" s="24">
        <f t="shared" si="104"/>
        <v>14</v>
      </c>
      <c r="BB71" s="24">
        <f t="shared" si="105"/>
        <v>36</v>
      </c>
      <c r="BC71" s="24">
        <f t="shared" si="106"/>
        <v>9</v>
      </c>
      <c r="BD71" s="24">
        <f t="shared" si="107"/>
        <v>1</v>
      </c>
      <c r="BE71" s="25">
        <f t="shared" ref="BE71:BE136" si="125">IF(ISERROR(BA71/$AZ71*100),0,BA71/$AZ71*100)</f>
        <v>23.333333333333332</v>
      </c>
      <c r="BF71" s="25">
        <f t="shared" ref="BF71:BF136" si="126">IF(ISERROR(BB71/$AZ71*100),0,BB71/$AZ71*100)</f>
        <v>60</v>
      </c>
      <c r="BG71" s="25">
        <f t="shared" ref="BG71:BG136" si="127">IF(ISERROR(BC71/$AZ71*100),0,BC71/$AZ71*100)</f>
        <v>15</v>
      </c>
      <c r="BH71" s="25">
        <f t="shared" ref="BH71:BH136" si="128">IF(ISERROR(BD71/$AZ71*100),0,BD71/$AZ71*100)</f>
        <v>1.6666666666666667</v>
      </c>
      <c r="BI71" s="24">
        <f t="shared" ref="BI71:BI136" si="129">SUM(BJ71:BM71)</f>
        <v>4</v>
      </c>
      <c r="BJ71" s="24">
        <f t="shared" si="108"/>
        <v>2</v>
      </c>
      <c r="BK71" s="24">
        <f t="shared" si="109"/>
        <v>2</v>
      </c>
      <c r="BL71" s="24">
        <f t="shared" si="110"/>
        <v>0</v>
      </c>
      <c r="BM71" s="24">
        <f t="shared" si="111"/>
        <v>0</v>
      </c>
      <c r="BN71" s="25">
        <f t="shared" ref="BN71:BN136" si="130">IF(ISERROR(BJ71/$BI71*100),0,BJ71/$BI71*100)</f>
        <v>50</v>
      </c>
      <c r="BO71" s="25">
        <f t="shared" ref="BO71:BO136" si="131">IF(ISERROR(BK71/$BI71*100),0,BK71/$BI71*100)</f>
        <v>50</v>
      </c>
      <c r="BP71" s="25">
        <f t="shared" ref="BP71:BP136" si="132">IF(ISERROR(BL71/$BI71*100),0,BL71/$BI71*100)</f>
        <v>0</v>
      </c>
      <c r="BQ71" s="25">
        <f t="shared" ref="BQ71:BQ136" si="133">IF(ISERROR(BM71/$BI71*100),0,BM71/$BI71*100)</f>
        <v>0</v>
      </c>
      <c r="BR71" s="24">
        <f t="shared" ref="BR71:BR136" si="134">SUM(BS71:BV71)</f>
        <v>43</v>
      </c>
      <c r="BS71" s="24">
        <f t="shared" si="112"/>
        <v>8</v>
      </c>
      <c r="BT71" s="24">
        <f t="shared" si="113"/>
        <v>27</v>
      </c>
      <c r="BU71" s="24">
        <f t="shared" si="114"/>
        <v>7</v>
      </c>
      <c r="BV71" s="24">
        <f t="shared" si="115"/>
        <v>1</v>
      </c>
      <c r="BW71" s="25">
        <f t="shared" si="96"/>
        <v>18.604651162790699</v>
      </c>
      <c r="BX71" s="25">
        <f t="shared" si="97"/>
        <v>62.790697674418603</v>
      </c>
      <c r="BY71" s="25">
        <f t="shared" si="98"/>
        <v>16.279069767441861</v>
      </c>
      <c r="BZ71" s="25">
        <f t="shared" si="99"/>
        <v>2.3255813953488373</v>
      </c>
      <c r="CA71" s="24">
        <f t="shared" ref="CA71:CA136" si="135">SUM(CB71:CE71)</f>
        <v>9</v>
      </c>
      <c r="CB71" s="24">
        <f t="shared" si="116"/>
        <v>3</v>
      </c>
      <c r="CC71" s="24">
        <f t="shared" si="117"/>
        <v>5</v>
      </c>
      <c r="CD71" s="24">
        <f t="shared" si="118"/>
        <v>1</v>
      </c>
      <c r="CE71" s="24">
        <f t="shared" si="119"/>
        <v>0</v>
      </c>
      <c r="CF71" s="25">
        <f t="shared" ref="CF71:CF136" si="136">IF(ISERROR(CB71/$CA71*100),0,CB71/$CA71*100)</f>
        <v>33.333333333333329</v>
      </c>
      <c r="CG71" s="25">
        <f t="shared" ref="CG71:CG136" si="137">IF(ISERROR(CC71/$CA71*100),0,CC71/$CA71*100)</f>
        <v>55.555555555555557</v>
      </c>
      <c r="CH71" s="25">
        <f t="shared" ref="CH71:CH136" si="138">IF(ISERROR(CD71/$CA71*100),0,CD71/$CA71*100)</f>
        <v>11.111111111111111</v>
      </c>
      <c r="CI71" s="25">
        <f t="shared" ref="CI71:CI136" si="139">IF(ISERROR(CE71/$CA71*100),0,CE71/$CA71*100)</f>
        <v>0</v>
      </c>
      <c r="CJ71" s="24">
        <f t="shared" ref="CJ71:CJ136" si="140">SUM(CK71:CN71)</f>
        <v>3</v>
      </c>
      <c r="CK71" s="24">
        <f t="shared" si="120"/>
        <v>1</v>
      </c>
      <c r="CL71" s="24">
        <f t="shared" si="121"/>
        <v>2</v>
      </c>
      <c r="CM71" s="24">
        <f t="shared" si="122"/>
        <v>0</v>
      </c>
      <c r="CN71" s="24">
        <f t="shared" si="123"/>
        <v>0</v>
      </c>
      <c r="CO71" s="25">
        <f t="shared" ref="CO71:CO136" si="141">IF(ISERROR(CK71/$CJ71*100),0,CK71/$CJ71*100)</f>
        <v>33.333333333333329</v>
      </c>
      <c r="CP71" s="25">
        <f t="shared" ref="CP71:CP136" si="142">IF(ISERROR(CL71/$CJ71*100),0,CL71/$CJ71*100)</f>
        <v>66.666666666666657</v>
      </c>
      <c r="CQ71" s="25">
        <f t="shared" ref="CQ71:CQ136" si="143">IF(ISERROR(CM71/$CJ71*100),0,CM71/$CJ71*100)</f>
        <v>0</v>
      </c>
      <c r="CR71" s="25">
        <f t="shared" ref="CR71:CR136" si="144">IF(ISERROR(CN71/$CJ71*100),0,CN71/$CJ71*100)</f>
        <v>0</v>
      </c>
      <c r="CS71" s="24">
        <f t="shared" ref="CS71:CS136" si="145">SUM(CT71:CW71)</f>
        <v>1</v>
      </c>
      <c r="CT71" s="24">
        <f t="shared" ref="CT71:CT136" si="146">IF(ISERROR(VLOOKUP($AY71,$AQ:$AV,2,FALSE)),0,VLOOKUP($AY71,$AQ:$AV,2,FALSE))</f>
        <v>0</v>
      </c>
      <c r="CU71" s="24">
        <f t="shared" ref="CU71:CU136" si="147">IF(ISERROR(VLOOKUP($AY71,$AQ:$AV,3,FALSE)),0,VLOOKUP($AY71,$AQ:$AV,3,FALSE))</f>
        <v>0</v>
      </c>
      <c r="CV71" s="24">
        <f t="shared" ref="CV71:CV136" si="148">IF(ISERROR(VLOOKUP($AY71,$AQ:$AV,4,FALSE)),0,VLOOKUP($AY71,$AQ:$AV,4,FALSE))</f>
        <v>1</v>
      </c>
      <c r="CW71" s="24">
        <f t="shared" ref="CW71:CW136" si="149">IF(ISERROR(VLOOKUP($AY71,$AQ:$AV,5,FALSE)),0,VLOOKUP($AY71,$AQ:$AV,5,FALSE))</f>
        <v>0</v>
      </c>
      <c r="CX71" s="25">
        <f t="shared" ref="CX71:CX136" si="150">IF(ISERROR(CT71/$CS71*100),0,CT71/$CS71*100)</f>
        <v>0</v>
      </c>
      <c r="CY71" s="25">
        <f t="shared" ref="CY71:CY136" si="151">IF(ISERROR(CU71/$CS71*100),0,CU71/$CS71*100)</f>
        <v>0</v>
      </c>
      <c r="CZ71" s="25">
        <f t="shared" ref="CZ71:CZ136" si="152">IF(ISERROR(CV71/$CS71*100),0,CV71/$CS71*100)</f>
        <v>100</v>
      </c>
      <c r="DA71" s="25">
        <f t="shared" ref="DA71:DA136" si="153">IF(ISERROR(CW71/$CS71*100),0,CW71/$CS71*100)</f>
        <v>0</v>
      </c>
    </row>
    <row r="72" spans="2:105">
      <c r="B72" s="9"/>
      <c r="C72" s="12" t="s">
        <v>118</v>
      </c>
      <c r="D72" s="17">
        <v>35</v>
      </c>
      <c r="E72" s="18">
        <v>114</v>
      </c>
      <c r="F72" s="18">
        <v>31</v>
      </c>
      <c r="G72" s="31">
        <v>4</v>
      </c>
      <c r="J72" s="9"/>
      <c r="K72" s="12" t="s">
        <v>44</v>
      </c>
      <c r="L72" s="17">
        <v>4</v>
      </c>
      <c r="M72" s="18">
        <v>2</v>
      </c>
      <c r="N72" s="18"/>
      <c r="O72" s="31"/>
      <c r="R72" s="9"/>
      <c r="S72" s="12" t="s">
        <v>118</v>
      </c>
      <c r="T72" s="17">
        <v>26</v>
      </c>
      <c r="U72" s="18">
        <v>90</v>
      </c>
      <c r="V72" s="18">
        <v>25</v>
      </c>
      <c r="W72" s="31">
        <v>3</v>
      </c>
      <c r="Z72" s="9"/>
      <c r="AA72" s="12" t="s">
        <v>58</v>
      </c>
      <c r="AB72" s="17">
        <v>2</v>
      </c>
      <c r="AC72" s="18">
        <v>20</v>
      </c>
      <c r="AD72" s="18">
        <v>9</v>
      </c>
      <c r="AE72" s="31">
        <v>4</v>
      </c>
      <c r="AH72" s="9"/>
      <c r="AI72" s="12" t="s">
        <v>58</v>
      </c>
      <c r="AJ72" s="17">
        <v>2</v>
      </c>
      <c r="AK72" s="18">
        <v>4</v>
      </c>
      <c r="AL72" s="18"/>
      <c r="AM72" s="31">
        <v>1</v>
      </c>
      <c r="AP72" s="9"/>
      <c r="AQ72" s="12" t="s">
        <v>127</v>
      </c>
      <c r="AR72" s="17">
        <v>1</v>
      </c>
      <c r="AS72" s="18">
        <v>1</v>
      </c>
      <c r="AT72" s="18"/>
      <c r="AU72" s="31"/>
      <c r="AY72" s="34" t="s">
        <v>121</v>
      </c>
      <c r="AZ72" s="24">
        <f t="shared" si="124"/>
        <v>72</v>
      </c>
      <c r="BA72" s="24">
        <f t="shared" si="104"/>
        <v>14</v>
      </c>
      <c r="BB72" s="24">
        <f t="shared" si="105"/>
        <v>44</v>
      </c>
      <c r="BC72" s="24">
        <f t="shared" si="106"/>
        <v>11</v>
      </c>
      <c r="BD72" s="24">
        <f t="shared" si="107"/>
        <v>3</v>
      </c>
      <c r="BE72" s="25">
        <f t="shared" si="125"/>
        <v>19.444444444444446</v>
      </c>
      <c r="BF72" s="25">
        <f t="shared" si="126"/>
        <v>61.111111111111114</v>
      </c>
      <c r="BG72" s="25">
        <f t="shared" si="127"/>
        <v>15.277777777777779</v>
      </c>
      <c r="BH72" s="25">
        <f t="shared" si="128"/>
        <v>4.1666666666666661</v>
      </c>
      <c r="BI72" s="24">
        <f t="shared" si="129"/>
        <v>0</v>
      </c>
      <c r="BJ72" s="24">
        <f t="shared" si="108"/>
        <v>0</v>
      </c>
      <c r="BK72" s="24">
        <f t="shared" si="109"/>
        <v>0</v>
      </c>
      <c r="BL72" s="24">
        <f t="shared" si="110"/>
        <v>0</v>
      </c>
      <c r="BM72" s="24">
        <f t="shared" si="111"/>
        <v>0</v>
      </c>
      <c r="BN72" s="25">
        <f t="shared" si="130"/>
        <v>0</v>
      </c>
      <c r="BO72" s="25">
        <f t="shared" si="131"/>
        <v>0</v>
      </c>
      <c r="BP72" s="25">
        <f t="shared" si="132"/>
        <v>0</v>
      </c>
      <c r="BQ72" s="25">
        <f t="shared" si="133"/>
        <v>0</v>
      </c>
      <c r="BR72" s="24">
        <f t="shared" si="134"/>
        <v>57</v>
      </c>
      <c r="BS72" s="24">
        <f t="shared" si="112"/>
        <v>12</v>
      </c>
      <c r="BT72" s="24">
        <f t="shared" si="113"/>
        <v>38</v>
      </c>
      <c r="BU72" s="24">
        <f t="shared" si="114"/>
        <v>7</v>
      </c>
      <c r="BV72" s="24">
        <f t="shared" si="115"/>
        <v>0</v>
      </c>
      <c r="BW72" s="25">
        <f t="shared" si="96"/>
        <v>21.052631578947366</v>
      </c>
      <c r="BX72" s="25">
        <f t="shared" si="97"/>
        <v>66.666666666666657</v>
      </c>
      <c r="BY72" s="25">
        <f t="shared" si="98"/>
        <v>12.280701754385964</v>
      </c>
      <c r="BZ72" s="25">
        <f t="shared" si="99"/>
        <v>0</v>
      </c>
      <c r="CA72" s="24">
        <f t="shared" si="135"/>
        <v>11</v>
      </c>
      <c r="CB72" s="24">
        <f t="shared" si="116"/>
        <v>2</v>
      </c>
      <c r="CC72" s="24">
        <f t="shared" si="117"/>
        <v>4</v>
      </c>
      <c r="CD72" s="24">
        <f t="shared" si="118"/>
        <v>2</v>
      </c>
      <c r="CE72" s="24">
        <f t="shared" si="119"/>
        <v>3</v>
      </c>
      <c r="CF72" s="25">
        <f t="shared" si="136"/>
        <v>18.181818181818183</v>
      </c>
      <c r="CG72" s="25">
        <f t="shared" si="137"/>
        <v>36.363636363636367</v>
      </c>
      <c r="CH72" s="25">
        <f t="shared" si="138"/>
        <v>18.181818181818183</v>
      </c>
      <c r="CI72" s="25">
        <f t="shared" si="139"/>
        <v>27.27272727272727</v>
      </c>
      <c r="CJ72" s="24">
        <f t="shared" si="140"/>
        <v>3</v>
      </c>
      <c r="CK72" s="24">
        <f t="shared" si="120"/>
        <v>0</v>
      </c>
      <c r="CL72" s="24">
        <f t="shared" si="121"/>
        <v>1</v>
      </c>
      <c r="CM72" s="24">
        <f t="shared" si="122"/>
        <v>2</v>
      </c>
      <c r="CN72" s="24">
        <f t="shared" si="123"/>
        <v>0</v>
      </c>
      <c r="CO72" s="25">
        <f t="shared" si="141"/>
        <v>0</v>
      </c>
      <c r="CP72" s="25">
        <f t="shared" si="142"/>
        <v>33.333333333333329</v>
      </c>
      <c r="CQ72" s="25">
        <f t="shared" si="143"/>
        <v>66.666666666666657</v>
      </c>
      <c r="CR72" s="25">
        <f t="shared" si="144"/>
        <v>0</v>
      </c>
      <c r="CS72" s="24">
        <f t="shared" si="145"/>
        <v>1</v>
      </c>
      <c r="CT72" s="24">
        <f t="shared" si="146"/>
        <v>0</v>
      </c>
      <c r="CU72" s="24">
        <f t="shared" si="147"/>
        <v>1</v>
      </c>
      <c r="CV72" s="24">
        <f t="shared" si="148"/>
        <v>0</v>
      </c>
      <c r="CW72" s="24">
        <f t="shared" si="149"/>
        <v>0</v>
      </c>
      <c r="CX72" s="25">
        <f t="shared" si="150"/>
        <v>0</v>
      </c>
      <c r="CY72" s="25">
        <f t="shared" si="151"/>
        <v>100</v>
      </c>
      <c r="CZ72" s="25">
        <f t="shared" si="152"/>
        <v>0</v>
      </c>
      <c r="DA72" s="25">
        <f t="shared" si="153"/>
        <v>0</v>
      </c>
    </row>
    <row r="73" spans="2:105">
      <c r="B73" s="9"/>
      <c r="C73" s="12" t="s">
        <v>58</v>
      </c>
      <c r="D73" s="17">
        <v>42</v>
      </c>
      <c r="E73" s="18">
        <v>167</v>
      </c>
      <c r="F73" s="18">
        <v>40</v>
      </c>
      <c r="G73" s="31">
        <v>9</v>
      </c>
      <c r="J73" s="9"/>
      <c r="K73" s="12" t="s">
        <v>68</v>
      </c>
      <c r="L73" s="17">
        <v>2</v>
      </c>
      <c r="M73" s="18"/>
      <c r="N73" s="18"/>
      <c r="O73" s="31">
        <v>1</v>
      </c>
      <c r="R73" s="9"/>
      <c r="S73" s="12" t="s">
        <v>58</v>
      </c>
      <c r="T73" s="17">
        <v>38</v>
      </c>
      <c r="U73" s="18">
        <v>140</v>
      </c>
      <c r="V73" s="18">
        <v>31</v>
      </c>
      <c r="W73" s="31">
        <v>4</v>
      </c>
      <c r="Z73" s="9"/>
      <c r="AA73" s="12" t="s">
        <v>122</v>
      </c>
      <c r="AB73" s="17"/>
      <c r="AC73" s="18">
        <v>3</v>
      </c>
      <c r="AD73" s="18">
        <v>2</v>
      </c>
      <c r="AE73" s="31">
        <v>1</v>
      </c>
      <c r="AH73" s="9"/>
      <c r="AI73" s="12" t="s">
        <v>122</v>
      </c>
      <c r="AJ73" s="17">
        <v>1</v>
      </c>
      <c r="AK73" s="18">
        <v>2</v>
      </c>
      <c r="AL73" s="18">
        <v>1</v>
      </c>
      <c r="AM73" s="31"/>
      <c r="AP73" s="9"/>
      <c r="AQ73" s="12" t="s">
        <v>50</v>
      </c>
      <c r="AR73" s="17"/>
      <c r="AS73" s="18">
        <v>1</v>
      </c>
      <c r="AT73" s="18"/>
      <c r="AU73" s="31"/>
      <c r="AY73" s="34" t="s">
        <v>30</v>
      </c>
      <c r="AZ73" s="24">
        <f t="shared" si="124"/>
        <v>116</v>
      </c>
      <c r="BA73" s="24">
        <f t="shared" si="104"/>
        <v>17</v>
      </c>
      <c r="BB73" s="24">
        <f t="shared" si="105"/>
        <v>74</v>
      </c>
      <c r="BC73" s="24">
        <f t="shared" si="106"/>
        <v>24</v>
      </c>
      <c r="BD73" s="24">
        <f t="shared" si="107"/>
        <v>1</v>
      </c>
      <c r="BE73" s="25">
        <f t="shared" si="125"/>
        <v>14.655172413793101</v>
      </c>
      <c r="BF73" s="25">
        <f t="shared" si="126"/>
        <v>63.793103448275865</v>
      </c>
      <c r="BG73" s="25">
        <f t="shared" si="127"/>
        <v>20.689655172413794</v>
      </c>
      <c r="BH73" s="25">
        <f t="shared" si="128"/>
        <v>0.86206896551724133</v>
      </c>
      <c r="BI73" s="24">
        <f t="shared" si="129"/>
        <v>9</v>
      </c>
      <c r="BJ73" s="24">
        <f t="shared" si="108"/>
        <v>2</v>
      </c>
      <c r="BK73" s="24">
        <f t="shared" si="109"/>
        <v>6</v>
      </c>
      <c r="BL73" s="24">
        <f t="shared" si="110"/>
        <v>1</v>
      </c>
      <c r="BM73" s="24">
        <f t="shared" si="111"/>
        <v>0</v>
      </c>
      <c r="BN73" s="25">
        <f t="shared" si="130"/>
        <v>22.222222222222221</v>
      </c>
      <c r="BO73" s="25">
        <f t="shared" si="131"/>
        <v>66.666666666666657</v>
      </c>
      <c r="BP73" s="25">
        <f t="shared" si="132"/>
        <v>11.111111111111111</v>
      </c>
      <c r="BQ73" s="25">
        <f t="shared" si="133"/>
        <v>0</v>
      </c>
      <c r="BR73" s="24">
        <f t="shared" si="134"/>
        <v>79</v>
      </c>
      <c r="BS73" s="24">
        <f t="shared" si="112"/>
        <v>11</v>
      </c>
      <c r="BT73" s="24">
        <f t="shared" si="113"/>
        <v>51</v>
      </c>
      <c r="BU73" s="24">
        <f t="shared" si="114"/>
        <v>16</v>
      </c>
      <c r="BV73" s="24">
        <f t="shared" si="115"/>
        <v>1</v>
      </c>
      <c r="BW73" s="25">
        <f t="shared" si="96"/>
        <v>13.924050632911392</v>
      </c>
      <c r="BX73" s="25">
        <f t="shared" si="97"/>
        <v>64.556962025316452</v>
      </c>
      <c r="BY73" s="25">
        <f t="shared" si="98"/>
        <v>20.253164556962027</v>
      </c>
      <c r="BZ73" s="25">
        <f t="shared" si="99"/>
        <v>1.2658227848101267</v>
      </c>
      <c r="CA73" s="24">
        <f t="shared" si="135"/>
        <v>17</v>
      </c>
      <c r="CB73" s="24">
        <f t="shared" si="116"/>
        <v>1</v>
      </c>
      <c r="CC73" s="24">
        <f t="shared" si="117"/>
        <v>9</v>
      </c>
      <c r="CD73" s="24">
        <f t="shared" si="118"/>
        <v>7</v>
      </c>
      <c r="CE73" s="24">
        <f t="shared" si="119"/>
        <v>0</v>
      </c>
      <c r="CF73" s="25">
        <f t="shared" si="136"/>
        <v>5.8823529411764701</v>
      </c>
      <c r="CG73" s="25">
        <f t="shared" si="137"/>
        <v>52.941176470588239</v>
      </c>
      <c r="CH73" s="25">
        <f t="shared" si="138"/>
        <v>41.17647058823529</v>
      </c>
      <c r="CI73" s="25">
        <f t="shared" si="139"/>
        <v>0</v>
      </c>
      <c r="CJ73" s="24">
        <f t="shared" si="140"/>
        <v>7</v>
      </c>
      <c r="CK73" s="24">
        <f t="shared" si="120"/>
        <v>3</v>
      </c>
      <c r="CL73" s="24">
        <f t="shared" si="121"/>
        <v>4</v>
      </c>
      <c r="CM73" s="24">
        <f t="shared" si="122"/>
        <v>0</v>
      </c>
      <c r="CN73" s="24">
        <f t="shared" si="123"/>
        <v>0</v>
      </c>
      <c r="CO73" s="25">
        <f t="shared" si="141"/>
        <v>42.857142857142854</v>
      </c>
      <c r="CP73" s="25">
        <f t="shared" si="142"/>
        <v>57.142857142857139</v>
      </c>
      <c r="CQ73" s="25">
        <f t="shared" si="143"/>
        <v>0</v>
      </c>
      <c r="CR73" s="25">
        <f t="shared" si="144"/>
        <v>0</v>
      </c>
      <c r="CS73" s="24">
        <f t="shared" si="145"/>
        <v>4</v>
      </c>
      <c r="CT73" s="24">
        <f t="shared" si="146"/>
        <v>0</v>
      </c>
      <c r="CU73" s="24">
        <f t="shared" si="147"/>
        <v>4</v>
      </c>
      <c r="CV73" s="24">
        <f t="shared" si="148"/>
        <v>0</v>
      </c>
      <c r="CW73" s="24">
        <f t="shared" si="149"/>
        <v>0</v>
      </c>
      <c r="CX73" s="25">
        <f t="shared" si="150"/>
        <v>0</v>
      </c>
      <c r="CY73" s="25">
        <f t="shared" si="151"/>
        <v>100</v>
      </c>
      <c r="CZ73" s="25">
        <f t="shared" si="152"/>
        <v>0</v>
      </c>
      <c r="DA73" s="25">
        <f t="shared" si="153"/>
        <v>0</v>
      </c>
    </row>
    <row r="74" spans="2:105">
      <c r="B74" s="9"/>
      <c r="C74" s="12" t="s">
        <v>122</v>
      </c>
      <c r="D74" s="17">
        <v>5</v>
      </c>
      <c r="E74" s="18">
        <v>37</v>
      </c>
      <c r="F74" s="18">
        <v>9</v>
      </c>
      <c r="G74" s="31">
        <v>1</v>
      </c>
      <c r="J74" s="9"/>
      <c r="K74" s="12" t="s">
        <v>73</v>
      </c>
      <c r="L74" s="17">
        <v>16</v>
      </c>
      <c r="M74" s="18">
        <v>8</v>
      </c>
      <c r="N74" s="18"/>
      <c r="O74" s="31"/>
      <c r="R74" s="9"/>
      <c r="S74" s="12" t="s">
        <v>122</v>
      </c>
      <c r="T74" s="17">
        <v>4</v>
      </c>
      <c r="U74" s="18">
        <v>29</v>
      </c>
      <c r="V74" s="18">
        <v>6</v>
      </c>
      <c r="W74" s="31"/>
      <c r="Z74" s="9"/>
      <c r="AA74" s="12" t="s">
        <v>41</v>
      </c>
      <c r="AB74" s="17">
        <v>4</v>
      </c>
      <c r="AC74" s="18">
        <v>6</v>
      </c>
      <c r="AD74" s="18">
        <v>4</v>
      </c>
      <c r="AE74" s="31"/>
      <c r="AH74" s="9"/>
      <c r="AI74" s="12" t="s">
        <v>41</v>
      </c>
      <c r="AJ74" s="17">
        <v>4</v>
      </c>
      <c r="AK74" s="18">
        <v>4</v>
      </c>
      <c r="AL74" s="18"/>
      <c r="AM74" s="31"/>
      <c r="AP74" s="9"/>
      <c r="AQ74" s="12" t="s">
        <v>98</v>
      </c>
      <c r="AR74" s="17">
        <v>2</v>
      </c>
      <c r="AS74" s="18">
        <v>2</v>
      </c>
      <c r="AT74" s="18"/>
      <c r="AU74" s="31"/>
      <c r="AY74" s="35" t="s">
        <v>144</v>
      </c>
      <c r="AZ74" s="24">
        <f t="shared" si="124"/>
        <v>77</v>
      </c>
      <c r="BA74" s="24">
        <f t="shared" si="104"/>
        <v>21</v>
      </c>
      <c r="BB74" s="24">
        <f t="shared" si="105"/>
        <v>39</v>
      </c>
      <c r="BC74" s="24">
        <f t="shared" si="106"/>
        <v>13</v>
      </c>
      <c r="BD74" s="24">
        <f t="shared" si="107"/>
        <v>4</v>
      </c>
      <c r="BE74" s="25">
        <f t="shared" si="125"/>
        <v>27.27272727272727</v>
      </c>
      <c r="BF74" s="25">
        <f t="shared" si="126"/>
        <v>50.649350649350644</v>
      </c>
      <c r="BG74" s="25">
        <f t="shared" si="127"/>
        <v>16.883116883116884</v>
      </c>
      <c r="BH74" s="25">
        <f t="shared" si="128"/>
        <v>5.1948051948051948</v>
      </c>
      <c r="BI74" s="24">
        <f t="shared" si="129"/>
        <v>0</v>
      </c>
      <c r="BJ74" s="24">
        <f t="shared" si="108"/>
        <v>0</v>
      </c>
      <c r="BK74" s="24">
        <f t="shared" si="109"/>
        <v>0</v>
      </c>
      <c r="BL74" s="24">
        <f t="shared" si="110"/>
        <v>0</v>
      </c>
      <c r="BM74" s="24">
        <f t="shared" si="111"/>
        <v>0</v>
      </c>
      <c r="BN74" s="25">
        <f t="shared" si="130"/>
        <v>0</v>
      </c>
      <c r="BO74" s="25">
        <f t="shared" si="131"/>
        <v>0</v>
      </c>
      <c r="BP74" s="25">
        <f t="shared" si="132"/>
        <v>0</v>
      </c>
      <c r="BQ74" s="25">
        <f t="shared" si="133"/>
        <v>0</v>
      </c>
      <c r="BR74" s="24">
        <f t="shared" si="134"/>
        <v>67</v>
      </c>
      <c r="BS74" s="24">
        <f t="shared" si="112"/>
        <v>19</v>
      </c>
      <c r="BT74" s="24">
        <f t="shared" si="113"/>
        <v>36</v>
      </c>
      <c r="BU74" s="24">
        <f t="shared" si="114"/>
        <v>11</v>
      </c>
      <c r="BV74" s="24">
        <f t="shared" si="115"/>
        <v>1</v>
      </c>
      <c r="BW74" s="25">
        <f t="shared" si="96"/>
        <v>28.35820895522388</v>
      </c>
      <c r="BX74" s="25">
        <f t="shared" si="97"/>
        <v>53.731343283582092</v>
      </c>
      <c r="BY74" s="25">
        <f t="shared" si="98"/>
        <v>16.417910447761194</v>
      </c>
      <c r="BZ74" s="25">
        <f t="shared" si="99"/>
        <v>1.4925373134328357</v>
      </c>
      <c r="CA74" s="24">
        <f t="shared" si="135"/>
        <v>7</v>
      </c>
      <c r="CB74" s="24">
        <f t="shared" si="116"/>
        <v>0</v>
      </c>
      <c r="CC74" s="24">
        <f t="shared" si="117"/>
        <v>2</v>
      </c>
      <c r="CD74" s="24">
        <f t="shared" si="118"/>
        <v>2</v>
      </c>
      <c r="CE74" s="24">
        <f t="shared" si="119"/>
        <v>3</v>
      </c>
      <c r="CF74" s="25">
        <f t="shared" si="136"/>
        <v>0</v>
      </c>
      <c r="CG74" s="25">
        <f t="shared" si="137"/>
        <v>28.571428571428569</v>
      </c>
      <c r="CH74" s="25">
        <f t="shared" si="138"/>
        <v>28.571428571428569</v>
      </c>
      <c r="CI74" s="25">
        <f t="shared" si="139"/>
        <v>42.857142857142854</v>
      </c>
      <c r="CJ74" s="24">
        <f t="shared" si="140"/>
        <v>2</v>
      </c>
      <c r="CK74" s="24">
        <f t="shared" si="120"/>
        <v>2</v>
      </c>
      <c r="CL74" s="24">
        <f t="shared" si="121"/>
        <v>0</v>
      </c>
      <c r="CM74" s="24">
        <f t="shared" si="122"/>
        <v>0</v>
      </c>
      <c r="CN74" s="24">
        <f t="shared" si="123"/>
        <v>0</v>
      </c>
      <c r="CO74" s="25">
        <f t="shared" si="141"/>
        <v>100</v>
      </c>
      <c r="CP74" s="25">
        <f t="shared" si="142"/>
        <v>0</v>
      </c>
      <c r="CQ74" s="25">
        <f t="shared" si="143"/>
        <v>0</v>
      </c>
      <c r="CR74" s="25">
        <f t="shared" si="144"/>
        <v>0</v>
      </c>
      <c r="CS74" s="24">
        <f t="shared" si="145"/>
        <v>1</v>
      </c>
      <c r="CT74" s="24">
        <f t="shared" si="146"/>
        <v>0</v>
      </c>
      <c r="CU74" s="24">
        <f t="shared" si="147"/>
        <v>1</v>
      </c>
      <c r="CV74" s="24">
        <f t="shared" si="148"/>
        <v>0</v>
      </c>
      <c r="CW74" s="24">
        <f t="shared" si="149"/>
        <v>0</v>
      </c>
      <c r="CX74" s="25">
        <f t="shared" si="150"/>
        <v>0</v>
      </c>
      <c r="CY74" s="25">
        <f t="shared" si="151"/>
        <v>100</v>
      </c>
      <c r="CZ74" s="25">
        <f t="shared" si="152"/>
        <v>0</v>
      </c>
      <c r="DA74" s="25">
        <f t="shared" si="153"/>
        <v>0</v>
      </c>
    </row>
    <row r="75" spans="2:105">
      <c r="B75" s="9"/>
      <c r="C75" s="12" t="s">
        <v>41</v>
      </c>
      <c r="D75" s="17">
        <v>20</v>
      </c>
      <c r="E75" s="18">
        <v>65</v>
      </c>
      <c r="F75" s="18">
        <v>11</v>
      </c>
      <c r="G75" s="31"/>
      <c r="J75" s="9"/>
      <c r="K75" s="12" t="s">
        <v>139</v>
      </c>
      <c r="L75" s="17">
        <v>2</v>
      </c>
      <c r="M75" s="18">
        <v>3</v>
      </c>
      <c r="N75" s="18"/>
      <c r="O75" s="31"/>
      <c r="R75" s="9"/>
      <c r="S75" s="12" t="s">
        <v>41</v>
      </c>
      <c r="T75" s="17">
        <v>9</v>
      </c>
      <c r="U75" s="18">
        <v>51</v>
      </c>
      <c r="V75" s="18">
        <v>7</v>
      </c>
      <c r="W75" s="31"/>
      <c r="Z75" s="9"/>
      <c r="AA75" s="12" t="s">
        <v>96</v>
      </c>
      <c r="AB75" s="17">
        <v>3</v>
      </c>
      <c r="AC75" s="18"/>
      <c r="AD75" s="18">
        <v>5</v>
      </c>
      <c r="AE75" s="31">
        <v>1</v>
      </c>
      <c r="AH75" s="9"/>
      <c r="AI75" s="12" t="s">
        <v>96</v>
      </c>
      <c r="AJ75" s="17">
        <v>1</v>
      </c>
      <c r="AK75" s="18">
        <v>1</v>
      </c>
      <c r="AL75" s="18"/>
      <c r="AM75" s="31"/>
      <c r="AP75" s="9"/>
      <c r="AQ75" s="12" t="s">
        <v>39</v>
      </c>
      <c r="AR75" s="17"/>
      <c r="AS75" s="18">
        <v>1</v>
      </c>
      <c r="AT75" s="18"/>
      <c r="AU75" s="31"/>
      <c r="AY75" s="34" t="s">
        <v>78</v>
      </c>
      <c r="AZ75" s="24">
        <f t="shared" si="124"/>
        <v>198</v>
      </c>
      <c r="BA75" s="24">
        <f t="shared" si="104"/>
        <v>23</v>
      </c>
      <c r="BB75" s="24">
        <f t="shared" si="105"/>
        <v>129</v>
      </c>
      <c r="BC75" s="24">
        <f t="shared" si="106"/>
        <v>42</v>
      </c>
      <c r="BD75" s="24">
        <f t="shared" si="107"/>
        <v>4</v>
      </c>
      <c r="BE75" s="25">
        <f t="shared" si="125"/>
        <v>11.616161616161616</v>
      </c>
      <c r="BF75" s="25">
        <f t="shared" si="126"/>
        <v>65.151515151515156</v>
      </c>
      <c r="BG75" s="25">
        <f t="shared" si="127"/>
        <v>21.212121212121211</v>
      </c>
      <c r="BH75" s="25">
        <f t="shared" si="128"/>
        <v>2.0202020202020203</v>
      </c>
      <c r="BI75" s="24">
        <f t="shared" si="129"/>
        <v>7</v>
      </c>
      <c r="BJ75" s="24">
        <f t="shared" si="108"/>
        <v>3</v>
      </c>
      <c r="BK75" s="24">
        <f t="shared" si="109"/>
        <v>3</v>
      </c>
      <c r="BL75" s="24">
        <f t="shared" si="110"/>
        <v>1</v>
      </c>
      <c r="BM75" s="24">
        <f t="shared" si="111"/>
        <v>0</v>
      </c>
      <c r="BN75" s="25">
        <f t="shared" si="130"/>
        <v>42.857142857142854</v>
      </c>
      <c r="BO75" s="25">
        <f t="shared" si="131"/>
        <v>42.857142857142854</v>
      </c>
      <c r="BP75" s="25">
        <f t="shared" si="132"/>
        <v>14.285714285714285</v>
      </c>
      <c r="BQ75" s="25">
        <f t="shared" si="133"/>
        <v>0</v>
      </c>
      <c r="BR75" s="24">
        <f t="shared" si="134"/>
        <v>150</v>
      </c>
      <c r="BS75" s="24">
        <f t="shared" si="112"/>
        <v>18</v>
      </c>
      <c r="BT75" s="24">
        <f t="shared" si="113"/>
        <v>104</v>
      </c>
      <c r="BU75" s="24">
        <f t="shared" si="114"/>
        <v>24</v>
      </c>
      <c r="BV75" s="24">
        <f t="shared" si="115"/>
        <v>4</v>
      </c>
      <c r="BW75" s="25">
        <f t="shared" si="96"/>
        <v>12</v>
      </c>
      <c r="BX75" s="25">
        <f t="shared" si="97"/>
        <v>69.333333333333343</v>
      </c>
      <c r="BY75" s="25">
        <f t="shared" si="98"/>
        <v>16</v>
      </c>
      <c r="BZ75" s="25">
        <f t="shared" si="99"/>
        <v>2.666666666666667</v>
      </c>
      <c r="CA75" s="24">
        <f t="shared" si="135"/>
        <v>27</v>
      </c>
      <c r="CB75" s="24">
        <f t="shared" si="116"/>
        <v>2</v>
      </c>
      <c r="CC75" s="24">
        <f t="shared" si="117"/>
        <v>10</v>
      </c>
      <c r="CD75" s="24">
        <f t="shared" si="118"/>
        <v>15</v>
      </c>
      <c r="CE75" s="24">
        <f t="shared" si="119"/>
        <v>0</v>
      </c>
      <c r="CF75" s="25">
        <f t="shared" si="136"/>
        <v>7.4074074074074066</v>
      </c>
      <c r="CG75" s="25">
        <f t="shared" si="137"/>
        <v>37.037037037037038</v>
      </c>
      <c r="CH75" s="25">
        <f t="shared" si="138"/>
        <v>55.555555555555557</v>
      </c>
      <c r="CI75" s="25">
        <f t="shared" si="139"/>
        <v>0</v>
      </c>
      <c r="CJ75" s="24">
        <f t="shared" si="140"/>
        <v>7</v>
      </c>
      <c r="CK75" s="24">
        <f t="shared" si="120"/>
        <v>0</v>
      </c>
      <c r="CL75" s="24">
        <f t="shared" si="121"/>
        <v>5</v>
      </c>
      <c r="CM75" s="24">
        <f t="shared" si="122"/>
        <v>2</v>
      </c>
      <c r="CN75" s="24">
        <f t="shared" si="123"/>
        <v>0</v>
      </c>
      <c r="CO75" s="25">
        <f t="shared" si="141"/>
        <v>0</v>
      </c>
      <c r="CP75" s="25">
        <f t="shared" si="142"/>
        <v>71.428571428571431</v>
      </c>
      <c r="CQ75" s="25">
        <f t="shared" si="143"/>
        <v>28.571428571428569</v>
      </c>
      <c r="CR75" s="25">
        <f t="shared" si="144"/>
        <v>0</v>
      </c>
      <c r="CS75" s="24">
        <f t="shared" si="145"/>
        <v>7</v>
      </c>
      <c r="CT75" s="24">
        <f t="shared" si="146"/>
        <v>0</v>
      </c>
      <c r="CU75" s="24">
        <f t="shared" si="147"/>
        <v>7</v>
      </c>
      <c r="CV75" s="24">
        <f t="shared" si="148"/>
        <v>0</v>
      </c>
      <c r="CW75" s="24">
        <f t="shared" si="149"/>
        <v>0</v>
      </c>
      <c r="CX75" s="25">
        <f t="shared" si="150"/>
        <v>0</v>
      </c>
      <c r="CY75" s="25">
        <f t="shared" si="151"/>
        <v>100</v>
      </c>
      <c r="CZ75" s="25">
        <f t="shared" si="152"/>
        <v>0</v>
      </c>
      <c r="DA75" s="25">
        <f t="shared" si="153"/>
        <v>0</v>
      </c>
    </row>
    <row r="76" spans="2:105">
      <c r="B76" s="9"/>
      <c r="C76" s="12" t="s">
        <v>96</v>
      </c>
      <c r="D76" s="17">
        <v>7</v>
      </c>
      <c r="E76" s="18">
        <v>28</v>
      </c>
      <c r="F76" s="18">
        <v>17</v>
      </c>
      <c r="G76" s="31">
        <v>1</v>
      </c>
      <c r="J76" s="9"/>
      <c r="K76" s="12" t="s">
        <v>34</v>
      </c>
      <c r="L76" s="17">
        <v>1</v>
      </c>
      <c r="M76" s="18">
        <v>1</v>
      </c>
      <c r="N76" s="18"/>
      <c r="O76" s="31"/>
      <c r="R76" s="9"/>
      <c r="S76" s="12" t="s">
        <v>96</v>
      </c>
      <c r="T76" s="17">
        <v>2</v>
      </c>
      <c r="U76" s="18">
        <v>25</v>
      </c>
      <c r="V76" s="18">
        <v>11</v>
      </c>
      <c r="W76" s="31"/>
      <c r="Z76" s="9"/>
      <c r="AA76" s="12" t="s">
        <v>127</v>
      </c>
      <c r="AB76" s="17"/>
      <c r="AC76" s="18">
        <v>9</v>
      </c>
      <c r="AD76" s="18">
        <v>2</v>
      </c>
      <c r="AE76" s="31"/>
      <c r="AH76" s="9"/>
      <c r="AI76" s="12" t="s">
        <v>127</v>
      </c>
      <c r="AJ76" s="17">
        <v>1</v>
      </c>
      <c r="AK76" s="18">
        <v>1</v>
      </c>
      <c r="AL76" s="18"/>
      <c r="AM76" s="31"/>
      <c r="AP76" s="9"/>
      <c r="AQ76" s="12" t="s">
        <v>123</v>
      </c>
      <c r="AR76" s="17"/>
      <c r="AS76" s="18"/>
      <c r="AT76" s="18">
        <v>1</v>
      </c>
      <c r="AU76" s="31"/>
      <c r="AY76" s="34" t="s">
        <v>116</v>
      </c>
      <c r="AZ76" s="24">
        <f t="shared" si="124"/>
        <v>100</v>
      </c>
      <c r="BA76" s="24">
        <f t="shared" si="104"/>
        <v>20</v>
      </c>
      <c r="BB76" s="24">
        <f t="shared" si="105"/>
        <v>60</v>
      </c>
      <c r="BC76" s="24">
        <f t="shared" si="106"/>
        <v>18</v>
      </c>
      <c r="BD76" s="24">
        <f t="shared" si="107"/>
        <v>2</v>
      </c>
      <c r="BE76" s="25">
        <f t="shared" si="125"/>
        <v>20</v>
      </c>
      <c r="BF76" s="25">
        <f t="shared" si="126"/>
        <v>60</v>
      </c>
      <c r="BG76" s="25">
        <f t="shared" si="127"/>
        <v>18</v>
      </c>
      <c r="BH76" s="25">
        <f t="shared" si="128"/>
        <v>2</v>
      </c>
      <c r="BI76" s="24">
        <f t="shared" si="129"/>
        <v>0</v>
      </c>
      <c r="BJ76" s="24">
        <f t="shared" si="108"/>
        <v>0</v>
      </c>
      <c r="BK76" s="24">
        <f t="shared" si="109"/>
        <v>0</v>
      </c>
      <c r="BL76" s="24">
        <f t="shared" si="110"/>
        <v>0</v>
      </c>
      <c r="BM76" s="24">
        <f t="shared" si="111"/>
        <v>0</v>
      </c>
      <c r="BN76" s="25">
        <f t="shared" si="130"/>
        <v>0</v>
      </c>
      <c r="BO76" s="25">
        <f t="shared" si="131"/>
        <v>0</v>
      </c>
      <c r="BP76" s="25">
        <f t="shared" si="132"/>
        <v>0</v>
      </c>
      <c r="BQ76" s="25">
        <f t="shared" si="133"/>
        <v>0</v>
      </c>
      <c r="BR76" s="24">
        <f t="shared" si="134"/>
        <v>82</v>
      </c>
      <c r="BS76" s="24">
        <f t="shared" si="112"/>
        <v>15</v>
      </c>
      <c r="BT76" s="24">
        <f t="shared" si="113"/>
        <v>50</v>
      </c>
      <c r="BU76" s="24">
        <f t="shared" si="114"/>
        <v>15</v>
      </c>
      <c r="BV76" s="24">
        <f t="shared" si="115"/>
        <v>2</v>
      </c>
      <c r="BW76" s="25">
        <f t="shared" si="96"/>
        <v>18.292682926829269</v>
      </c>
      <c r="BX76" s="25">
        <f t="shared" si="97"/>
        <v>60.975609756097562</v>
      </c>
      <c r="BY76" s="25">
        <f t="shared" si="98"/>
        <v>18.292682926829269</v>
      </c>
      <c r="BZ76" s="25">
        <f t="shared" si="99"/>
        <v>2.4390243902439024</v>
      </c>
      <c r="CA76" s="24">
        <f t="shared" si="135"/>
        <v>13</v>
      </c>
      <c r="CB76" s="24">
        <f t="shared" si="116"/>
        <v>3</v>
      </c>
      <c r="CC76" s="24">
        <f t="shared" si="117"/>
        <v>7</v>
      </c>
      <c r="CD76" s="24">
        <f t="shared" si="118"/>
        <v>3</v>
      </c>
      <c r="CE76" s="24">
        <f t="shared" si="119"/>
        <v>0</v>
      </c>
      <c r="CF76" s="25">
        <f t="shared" si="136"/>
        <v>23.076923076923077</v>
      </c>
      <c r="CG76" s="25">
        <f t="shared" si="137"/>
        <v>53.846153846153847</v>
      </c>
      <c r="CH76" s="25">
        <f t="shared" si="138"/>
        <v>23.076923076923077</v>
      </c>
      <c r="CI76" s="25">
        <f t="shared" si="139"/>
        <v>0</v>
      </c>
      <c r="CJ76" s="24">
        <f t="shared" si="140"/>
        <v>4</v>
      </c>
      <c r="CK76" s="24">
        <f t="shared" si="120"/>
        <v>2</v>
      </c>
      <c r="CL76" s="24">
        <f t="shared" si="121"/>
        <v>2</v>
      </c>
      <c r="CM76" s="24">
        <f t="shared" si="122"/>
        <v>0</v>
      </c>
      <c r="CN76" s="24">
        <f t="shared" si="123"/>
        <v>0</v>
      </c>
      <c r="CO76" s="25">
        <f t="shared" si="141"/>
        <v>50</v>
      </c>
      <c r="CP76" s="25">
        <f t="shared" si="142"/>
        <v>50</v>
      </c>
      <c r="CQ76" s="25">
        <f t="shared" si="143"/>
        <v>0</v>
      </c>
      <c r="CR76" s="25">
        <f t="shared" si="144"/>
        <v>0</v>
      </c>
      <c r="CS76" s="24">
        <f t="shared" si="145"/>
        <v>1</v>
      </c>
      <c r="CT76" s="24">
        <f t="shared" si="146"/>
        <v>0</v>
      </c>
      <c r="CU76" s="24">
        <f t="shared" si="147"/>
        <v>1</v>
      </c>
      <c r="CV76" s="24">
        <f t="shared" si="148"/>
        <v>0</v>
      </c>
      <c r="CW76" s="24">
        <f t="shared" si="149"/>
        <v>0</v>
      </c>
      <c r="CX76" s="25">
        <f t="shared" si="150"/>
        <v>0</v>
      </c>
      <c r="CY76" s="25">
        <f t="shared" si="151"/>
        <v>100</v>
      </c>
      <c r="CZ76" s="25">
        <f t="shared" si="152"/>
        <v>0</v>
      </c>
      <c r="DA76" s="25">
        <f t="shared" si="153"/>
        <v>0</v>
      </c>
    </row>
    <row r="77" spans="2:105">
      <c r="B77" s="9"/>
      <c r="C77" s="12" t="s">
        <v>127</v>
      </c>
      <c r="D77" s="17">
        <v>8</v>
      </c>
      <c r="E77" s="18">
        <v>52</v>
      </c>
      <c r="F77" s="18">
        <v>14</v>
      </c>
      <c r="G77" s="31">
        <v>3</v>
      </c>
      <c r="J77" s="9"/>
      <c r="K77" s="12" t="s">
        <v>36</v>
      </c>
      <c r="L77" s="17">
        <v>3</v>
      </c>
      <c r="M77" s="18">
        <v>1</v>
      </c>
      <c r="N77" s="18"/>
      <c r="O77" s="31"/>
      <c r="R77" s="9"/>
      <c r="S77" s="12" t="s">
        <v>127</v>
      </c>
      <c r="T77" s="17">
        <v>6</v>
      </c>
      <c r="U77" s="18">
        <v>41</v>
      </c>
      <c r="V77" s="18">
        <v>12</v>
      </c>
      <c r="W77" s="31">
        <v>3</v>
      </c>
      <c r="Z77" s="9"/>
      <c r="AA77" s="12" t="s">
        <v>50</v>
      </c>
      <c r="AB77" s="17">
        <v>5</v>
      </c>
      <c r="AC77" s="18">
        <v>5</v>
      </c>
      <c r="AD77" s="18">
        <v>5</v>
      </c>
      <c r="AE77" s="31"/>
      <c r="AH77" s="9"/>
      <c r="AI77" s="12" t="s">
        <v>50</v>
      </c>
      <c r="AJ77" s="17">
        <v>3</v>
      </c>
      <c r="AK77" s="18">
        <v>3</v>
      </c>
      <c r="AL77" s="18"/>
      <c r="AM77" s="31"/>
      <c r="AP77" s="9"/>
      <c r="AQ77" s="12" t="s">
        <v>18</v>
      </c>
      <c r="AR77" s="17"/>
      <c r="AS77" s="18">
        <v>2</v>
      </c>
      <c r="AT77" s="18">
        <v>2</v>
      </c>
      <c r="AU77" s="31"/>
      <c r="AY77" s="34" t="s">
        <v>97</v>
      </c>
      <c r="AZ77" s="24">
        <f t="shared" si="124"/>
        <v>125</v>
      </c>
      <c r="BA77" s="24">
        <f t="shared" si="104"/>
        <v>20</v>
      </c>
      <c r="BB77" s="24">
        <f t="shared" si="105"/>
        <v>56</v>
      </c>
      <c r="BC77" s="24">
        <f t="shared" si="106"/>
        <v>43</v>
      </c>
      <c r="BD77" s="24">
        <f t="shared" si="107"/>
        <v>6</v>
      </c>
      <c r="BE77" s="25">
        <f t="shared" si="125"/>
        <v>16</v>
      </c>
      <c r="BF77" s="25">
        <f t="shared" si="126"/>
        <v>44.800000000000004</v>
      </c>
      <c r="BG77" s="25">
        <f t="shared" si="127"/>
        <v>34.4</v>
      </c>
      <c r="BH77" s="25">
        <f t="shared" si="128"/>
        <v>4.8</v>
      </c>
      <c r="BI77" s="24">
        <f t="shared" si="129"/>
        <v>0</v>
      </c>
      <c r="BJ77" s="24">
        <f t="shared" si="108"/>
        <v>0</v>
      </c>
      <c r="BK77" s="24">
        <f t="shared" si="109"/>
        <v>0</v>
      </c>
      <c r="BL77" s="24">
        <f t="shared" si="110"/>
        <v>0</v>
      </c>
      <c r="BM77" s="24">
        <f t="shared" si="111"/>
        <v>0</v>
      </c>
      <c r="BN77" s="25">
        <f t="shared" si="130"/>
        <v>0</v>
      </c>
      <c r="BO77" s="25">
        <f t="shared" si="131"/>
        <v>0</v>
      </c>
      <c r="BP77" s="25">
        <f t="shared" si="132"/>
        <v>0</v>
      </c>
      <c r="BQ77" s="25">
        <f t="shared" si="133"/>
        <v>0</v>
      </c>
      <c r="BR77" s="24">
        <f t="shared" si="134"/>
        <v>99</v>
      </c>
      <c r="BS77" s="24">
        <f t="shared" si="112"/>
        <v>15</v>
      </c>
      <c r="BT77" s="24">
        <f t="shared" si="113"/>
        <v>46</v>
      </c>
      <c r="BU77" s="24">
        <f t="shared" si="114"/>
        <v>34</v>
      </c>
      <c r="BV77" s="24">
        <f t="shared" si="115"/>
        <v>4</v>
      </c>
      <c r="BW77" s="25">
        <f t="shared" si="96"/>
        <v>15.151515151515152</v>
      </c>
      <c r="BX77" s="25">
        <f t="shared" si="97"/>
        <v>46.464646464646464</v>
      </c>
      <c r="BY77" s="25">
        <f t="shared" si="98"/>
        <v>34.343434343434339</v>
      </c>
      <c r="BZ77" s="25">
        <f t="shared" si="99"/>
        <v>4.0404040404040407</v>
      </c>
      <c r="CA77" s="24">
        <f t="shared" si="135"/>
        <v>17</v>
      </c>
      <c r="CB77" s="24">
        <f t="shared" si="116"/>
        <v>3</v>
      </c>
      <c r="CC77" s="24">
        <f t="shared" si="117"/>
        <v>4</v>
      </c>
      <c r="CD77" s="24">
        <f t="shared" si="118"/>
        <v>8</v>
      </c>
      <c r="CE77" s="24">
        <f t="shared" si="119"/>
        <v>2</v>
      </c>
      <c r="CF77" s="25">
        <f t="shared" si="136"/>
        <v>17.647058823529413</v>
      </c>
      <c r="CG77" s="25">
        <f t="shared" si="137"/>
        <v>23.52941176470588</v>
      </c>
      <c r="CH77" s="25">
        <f t="shared" si="138"/>
        <v>47.058823529411761</v>
      </c>
      <c r="CI77" s="25">
        <f t="shared" si="139"/>
        <v>11.76470588235294</v>
      </c>
      <c r="CJ77" s="24">
        <f t="shared" si="140"/>
        <v>6</v>
      </c>
      <c r="CK77" s="24">
        <f t="shared" si="120"/>
        <v>2</v>
      </c>
      <c r="CL77" s="24">
        <f t="shared" si="121"/>
        <v>4</v>
      </c>
      <c r="CM77" s="24">
        <f t="shared" si="122"/>
        <v>0</v>
      </c>
      <c r="CN77" s="24">
        <f t="shared" si="123"/>
        <v>0</v>
      </c>
      <c r="CO77" s="25">
        <f t="shared" si="141"/>
        <v>33.333333333333329</v>
      </c>
      <c r="CP77" s="25">
        <f t="shared" si="142"/>
        <v>66.666666666666657</v>
      </c>
      <c r="CQ77" s="25">
        <f t="shared" si="143"/>
        <v>0</v>
      </c>
      <c r="CR77" s="25">
        <f t="shared" si="144"/>
        <v>0</v>
      </c>
      <c r="CS77" s="24">
        <f t="shared" si="145"/>
        <v>3</v>
      </c>
      <c r="CT77" s="24">
        <f t="shared" si="146"/>
        <v>0</v>
      </c>
      <c r="CU77" s="24">
        <f t="shared" si="147"/>
        <v>2</v>
      </c>
      <c r="CV77" s="24">
        <f t="shared" si="148"/>
        <v>1</v>
      </c>
      <c r="CW77" s="24">
        <f t="shared" si="149"/>
        <v>0</v>
      </c>
      <c r="CX77" s="25">
        <f t="shared" si="150"/>
        <v>0</v>
      </c>
      <c r="CY77" s="25">
        <f t="shared" si="151"/>
        <v>66.666666666666657</v>
      </c>
      <c r="CZ77" s="25">
        <f t="shared" si="152"/>
        <v>33.333333333333329</v>
      </c>
      <c r="DA77" s="25">
        <f t="shared" si="153"/>
        <v>0</v>
      </c>
    </row>
    <row r="78" spans="2:105">
      <c r="B78" s="9"/>
      <c r="C78" s="12" t="s">
        <v>50</v>
      </c>
      <c r="D78" s="17">
        <v>24</v>
      </c>
      <c r="E78" s="18">
        <v>42</v>
      </c>
      <c r="F78" s="18">
        <v>11</v>
      </c>
      <c r="G78" s="31"/>
      <c r="J78" s="9"/>
      <c r="K78" s="12" t="s">
        <v>113</v>
      </c>
      <c r="L78" s="17">
        <v>2</v>
      </c>
      <c r="M78" s="18">
        <v>2</v>
      </c>
      <c r="N78" s="18"/>
      <c r="O78" s="31"/>
      <c r="R78" s="9"/>
      <c r="S78" s="12" t="s">
        <v>50</v>
      </c>
      <c r="T78" s="17">
        <v>16</v>
      </c>
      <c r="U78" s="18">
        <v>32</v>
      </c>
      <c r="V78" s="18">
        <v>6</v>
      </c>
      <c r="W78" s="31"/>
      <c r="Z78" s="9"/>
      <c r="AA78" s="12" t="s">
        <v>98</v>
      </c>
      <c r="AB78" s="17">
        <v>11</v>
      </c>
      <c r="AC78" s="18">
        <v>19</v>
      </c>
      <c r="AD78" s="18">
        <v>11</v>
      </c>
      <c r="AE78" s="31">
        <v>3</v>
      </c>
      <c r="AH78" s="9"/>
      <c r="AI78" s="12" t="s">
        <v>98</v>
      </c>
      <c r="AJ78" s="17">
        <v>2</v>
      </c>
      <c r="AK78" s="18">
        <v>8</v>
      </c>
      <c r="AL78" s="18">
        <v>1</v>
      </c>
      <c r="AM78" s="31">
        <v>1</v>
      </c>
      <c r="AP78" s="9"/>
      <c r="AQ78" s="12" t="s">
        <v>19</v>
      </c>
      <c r="AR78" s="17"/>
      <c r="AS78" s="18"/>
      <c r="AT78" s="18"/>
      <c r="AU78" s="31">
        <v>1</v>
      </c>
      <c r="AY78" s="34" t="s">
        <v>40</v>
      </c>
      <c r="AZ78" s="24">
        <f t="shared" si="124"/>
        <v>152</v>
      </c>
      <c r="BA78" s="24">
        <f t="shared" si="104"/>
        <v>17</v>
      </c>
      <c r="BB78" s="24">
        <f t="shared" si="105"/>
        <v>84</v>
      </c>
      <c r="BC78" s="24">
        <f t="shared" si="106"/>
        <v>51</v>
      </c>
      <c r="BD78" s="24">
        <f t="shared" si="107"/>
        <v>0</v>
      </c>
      <c r="BE78" s="25">
        <f t="shared" si="125"/>
        <v>11.184210526315789</v>
      </c>
      <c r="BF78" s="25">
        <f t="shared" si="126"/>
        <v>55.26315789473685</v>
      </c>
      <c r="BG78" s="25">
        <f t="shared" si="127"/>
        <v>33.55263157894737</v>
      </c>
      <c r="BH78" s="25">
        <f t="shared" si="128"/>
        <v>0</v>
      </c>
      <c r="BI78" s="24">
        <f t="shared" si="129"/>
        <v>4</v>
      </c>
      <c r="BJ78" s="24">
        <f t="shared" si="108"/>
        <v>4</v>
      </c>
      <c r="BK78" s="24">
        <f t="shared" si="109"/>
        <v>0</v>
      </c>
      <c r="BL78" s="24">
        <f t="shared" si="110"/>
        <v>0</v>
      </c>
      <c r="BM78" s="24">
        <f t="shared" si="111"/>
        <v>0</v>
      </c>
      <c r="BN78" s="25">
        <f t="shared" si="130"/>
        <v>100</v>
      </c>
      <c r="BO78" s="25">
        <f t="shared" si="131"/>
        <v>0</v>
      </c>
      <c r="BP78" s="25">
        <f t="shared" si="132"/>
        <v>0</v>
      </c>
      <c r="BQ78" s="25">
        <f t="shared" si="133"/>
        <v>0</v>
      </c>
      <c r="BR78" s="24">
        <f t="shared" si="134"/>
        <v>125</v>
      </c>
      <c r="BS78" s="24">
        <f t="shared" si="112"/>
        <v>12</v>
      </c>
      <c r="BT78" s="24">
        <f t="shared" si="113"/>
        <v>74</v>
      </c>
      <c r="BU78" s="24">
        <f t="shared" si="114"/>
        <v>39</v>
      </c>
      <c r="BV78" s="24">
        <f t="shared" si="115"/>
        <v>0</v>
      </c>
      <c r="BW78" s="25">
        <f t="shared" si="96"/>
        <v>9.6</v>
      </c>
      <c r="BX78" s="25">
        <f t="shared" si="97"/>
        <v>59.199999999999996</v>
      </c>
      <c r="BY78" s="25">
        <f t="shared" si="98"/>
        <v>31.2</v>
      </c>
      <c r="BZ78" s="25">
        <f t="shared" si="99"/>
        <v>0</v>
      </c>
      <c r="CA78" s="24">
        <f t="shared" si="135"/>
        <v>18</v>
      </c>
      <c r="CB78" s="24">
        <f t="shared" si="116"/>
        <v>1</v>
      </c>
      <c r="CC78" s="24">
        <f t="shared" si="117"/>
        <v>5</v>
      </c>
      <c r="CD78" s="24">
        <f t="shared" si="118"/>
        <v>12</v>
      </c>
      <c r="CE78" s="24">
        <f t="shared" si="119"/>
        <v>0</v>
      </c>
      <c r="CF78" s="25">
        <f t="shared" si="136"/>
        <v>5.5555555555555554</v>
      </c>
      <c r="CG78" s="25">
        <f t="shared" si="137"/>
        <v>27.777777777777779</v>
      </c>
      <c r="CH78" s="25">
        <f t="shared" si="138"/>
        <v>66.666666666666657</v>
      </c>
      <c r="CI78" s="25">
        <f t="shared" si="139"/>
        <v>0</v>
      </c>
      <c r="CJ78" s="24">
        <f t="shared" si="140"/>
        <v>3</v>
      </c>
      <c r="CK78" s="24">
        <f t="shared" si="120"/>
        <v>0</v>
      </c>
      <c r="CL78" s="24">
        <f t="shared" si="121"/>
        <v>3</v>
      </c>
      <c r="CM78" s="24">
        <f t="shared" si="122"/>
        <v>0</v>
      </c>
      <c r="CN78" s="24">
        <f t="shared" si="123"/>
        <v>0</v>
      </c>
      <c r="CO78" s="25">
        <f t="shared" si="141"/>
        <v>0</v>
      </c>
      <c r="CP78" s="25">
        <f t="shared" si="142"/>
        <v>100</v>
      </c>
      <c r="CQ78" s="25">
        <f t="shared" si="143"/>
        <v>0</v>
      </c>
      <c r="CR78" s="25">
        <f t="shared" si="144"/>
        <v>0</v>
      </c>
      <c r="CS78" s="24">
        <f t="shared" si="145"/>
        <v>2</v>
      </c>
      <c r="CT78" s="24">
        <f t="shared" si="146"/>
        <v>0</v>
      </c>
      <c r="CU78" s="24">
        <f t="shared" si="147"/>
        <v>2</v>
      </c>
      <c r="CV78" s="24">
        <f t="shared" si="148"/>
        <v>0</v>
      </c>
      <c r="CW78" s="24">
        <f t="shared" si="149"/>
        <v>0</v>
      </c>
      <c r="CX78" s="25">
        <f t="shared" si="150"/>
        <v>0</v>
      </c>
      <c r="CY78" s="25">
        <f t="shared" si="151"/>
        <v>100</v>
      </c>
      <c r="CZ78" s="25">
        <f t="shared" si="152"/>
        <v>0</v>
      </c>
      <c r="DA78" s="25">
        <f t="shared" si="153"/>
        <v>0</v>
      </c>
    </row>
    <row r="79" spans="2:105">
      <c r="B79" s="9"/>
      <c r="C79" s="12" t="s">
        <v>98</v>
      </c>
      <c r="D79" s="17">
        <v>66</v>
      </c>
      <c r="E79" s="18">
        <v>234</v>
      </c>
      <c r="F79" s="18">
        <v>73</v>
      </c>
      <c r="G79" s="31">
        <v>8</v>
      </c>
      <c r="J79" s="9"/>
      <c r="K79" s="12" t="s">
        <v>4</v>
      </c>
      <c r="L79" s="17">
        <v>1</v>
      </c>
      <c r="M79" s="18"/>
      <c r="N79" s="18"/>
      <c r="O79" s="31"/>
      <c r="R79" s="9"/>
      <c r="S79" s="12" t="s">
        <v>98</v>
      </c>
      <c r="T79" s="17">
        <v>50</v>
      </c>
      <c r="U79" s="18">
        <v>204</v>
      </c>
      <c r="V79" s="18">
        <v>60</v>
      </c>
      <c r="W79" s="31">
        <v>4</v>
      </c>
      <c r="Z79" s="9"/>
      <c r="AA79" s="12" t="s">
        <v>39</v>
      </c>
      <c r="AB79" s="17">
        <v>3</v>
      </c>
      <c r="AC79" s="18">
        <v>26</v>
      </c>
      <c r="AD79" s="18">
        <v>14</v>
      </c>
      <c r="AE79" s="31">
        <v>3</v>
      </c>
      <c r="AH79" s="9"/>
      <c r="AI79" s="12" t="s">
        <v>39</v>
      </c>
      <c r="AJ79" s="17">
        <v>2</v>
      </c>
      <c r="AK79" s="18">
        <v>6</v>
      </c>
      <c r="AL79" s="18">
        <v>1</v>
      </c>
      <c r="AM79" s="31"/>
      <c r="AP79" s="9"/>
      <c r="AQ79" s="12" t="s">
        <v>151</v>
      </c>
      <c r="AR79" s="17"/>
      <c r="AS79" s="18"/>
      <c r="AT79" s="18">
        <v>1</v>
      </c>
      <c r="AU79" s="31"/>
      <c r="AY79" s="34" t="s">
        <v>126</v>
      </c>
      <c r="AZ79" s="24">
        <f t="shared" si="124"/>
        <v>91</v>
      </c>
      <c r="BA79" s="24">
        <f t="shared" si="104"/>
        <v>11</v>
      </c>
      <c r="BB79" s="24">
        <f t="shared" si="105"/>
        <v>51</v>
      </c>
      <c r="BC79" s="24">
        <f t="shared" si="106"/>
        <v>20</v>
      </c>
      <c r="BD79" s="24">
        <f t="shared" si="107"/>
        <v>9</v>
      </c>
      <c r="BE79" s="25">
        <f t="shared" si="125"/>
        <v>12.087912087912088</v>
      </c>
      <c r="BF79" s="25">
        <f t="shared" si="126"/>
        <v>56.043956043956044</v>
      </c>
      <c r="BG79" s="25">
        <f t="shared" si="127"/>
        <v>21.978021978021978</v>
      </c>
      <c r="BH79" s="25">
        <f t="shared" si="128"/>
        <v>9.8901098901098905</v>
      </c>
      <c r="BI79" s="24">
        <f t="shared" si="129"/>
        <v>3</v>
      </c>
      <c r="BJ79" s="24">
        <f t="shared" si="108"/>
        <v>1</v>
      </c>
      <c r="BK79" s="24">
        <f t="shared" si="109"/>
        <v>2</v>
      </c>
      <c r="BL79" s="24">
        <f t="shared" si="110"/>
        <v>0</v>
      </c>
      <c r="BM79" s="24">
        <f t="shared" si="111"/>
        <v>0</v>
      </c>
      <c r="BN79" s="25">
        <f t="shared" si="130"/>
        <v>33.333333333333329</v>
      </c>
      <c r="BO79" s="25">
        <f t="shared" si="131"/>
        <v>66.666666666666657</v>
      </c>
      <c r="BP79" s="25">
        <f t="shared" si="132"/>
        <v>0</v>
      </c>
      <c r="BQ79" s="25">
        <f t="shared" si="133"/>
        <v>0</v>
      </c>
      <c r="BR79" s="24">
        <f t="shared" si="134"/>
        <v>66</v>
      </c>
      <c r="BS79" s="24">
        <f t="shared" si="112"/>
        <v>4</v>
      </c>
      <c r="BT79" s="24">
        <f t="shared" si="113"/>
        <v>40</v>
      </c>
      <c r="BU79" s="24">
        <f t="shared" si="114"/>
        <v>15</v>
      </c>
      <c r="BV79" s="24">
        <f t="shared" si="115"/>
        <v>7</v>
      </c>
      <c r="BW79" s="25">
        <f t="shared" si="96"/>
        <v>6.0606060606060606</v>
      </c>
      <c r="BX79" s="25">
        <f t="shared" si="97"/>
        <v>60.606060606060609</v>
      </c>
      <c r="BY79" s="25">
        <f t="shared" si="98"/>
        <v>22.727272727272727</v>
      </c>
      <c r="BZ79" s="25">
        <f t="shared" si="99"/>
        <v>10.606060606060606</v>
      </c>
      <c r="CA79" s="24">
        <f t="shared" si="135"/>
        <v>11</v>
      </c>
      <c r="CB79" s="24">
        <f t="shared" si="116"/>
        <v>1</v>
      </c>
      <c r="CC79" s="24">
        <f t="shared" si="117"/>
        <v>4</v>
      </c>
      <c r="CD79" s="24">
        <f t="shared" si="118"/>
        <v>4</v>
      </c>
      <c r="CE79" s="24">
        <f t="shared" si="119"/>
        <v>2</v>
      </c>
      <c r="CF79" s="25">
        <f t="shared" si="136"/>
        <v>9.0909090909090917</v>
      </c>
      <c r="CG79" s="25">
        <f t="shared" si="137"/>
        <v>36.363636363636367</v>
      </c>
      <c r="CH79" s="25">
        <f t="shared" si="138"/>
        <v>36.363636363636367</v>
      </c>
      <c r="CI79" s="25">
        <f t="shared" si="139"/>
        <v>18.181818181818183</v>
      </c>
      <c r="CJ79" s="24">
        <f t="shared" si="140"/>
        <v>6</v>
      </c>
      <c r="CK79" s="24">
        <f t="shared" si="120"/>
        <v>2</v>
      </c>
      <c r="CL79" s="24">
        <f t="shared" si="121"/>
        <v>3</v>
      </c>
      <c r="CM79" s="24">
        <f t="shared" si="122"/>
        <v>1</v>
      </c>
      <c r="CN79" s="24">
        <f t="shared" si="123"/>
        <v>0</v>
      </c>
      <c r="CO79" s="25">
        <f t="shared" si="141"/>
        <v>33.333333333333329</v>
      </c>
      <c r="CP79" s="25">
        <f t="shared" si="142"/>
        <v>50</v>
      </c>
      <c r="CQ79" s="25">
        <f t="shared" si="143"/>
        <v>16.666666666666664</v>
      </c>
      <c r="CR79" s="25">
        <f t="shared" si="144"/>
        <v>0</v>
      </c>
      <c r="CS79" s="24">
        <f t="shared" si="145"/>
        <v>5</v>
      </c>
      <c r="CT79" s="24">
        <f t="shared" si="146"/>
        <v>3</v>
      </c>
      <c r="CU79" s="24">
        <f t="shared" si="147"/>
        <v>2</v>
      </c>
      <c r="CV79" s="24">
        <f t="shared" si="148"/>
        <v>0</v>
      </c>
      <c r="CW79" s="24">
        <f t="shared" si="149"/>
        <v>0</v>
      </c>
      <c r="CX79" s="25">
        <f t="shared" si="150"/>
        <v>60</v>
      </c>
      <c r="CY79" s="25">
        <f t="shared" si="151"/>
        <v>40</v>
      </c>
      <c r="CZ79" s="25">
        <f t="shared" si="152"/>
        <v>0</v>
      </c>
      <c r="DA79" s="25">
        <f t="shared" si="153"/>
        <v>0</v>
      </c>
    </row>
    <row r="80" spans="2:105">
      <c r="B80" s="9"/>
      <c r="C80" s="12" t="s">
        <v>39</v>
      </c>
      <c r="D80" s="17">
        <v>31</v>
      </c>
      <c r="E80" s="18">
        <v>120</v>
      </c>
      <c r="F80" s="18">
        <v>25</v>
      </c>
      <c r="G80" s="31">
        <v>3</v>
      </c>
      <c r="J80" s="9"/>
      <c r="K80" s="12" t="s">
        <v>51</v>
      </c>
      <c r="L80" s="17">
        <v>4</v>
      </c>
      <c r="M80" s="18">
        <v>1</v>
      </c>
      <c r="N80" s="18"/>
      <c r="O80" s="31"/>
      <c r="R80" s="9"/>
      <c r="S80" s="12" t="s">
        <v>39</v>
      </c>
      <c r="T80" s="17">
        <v>26</v>
      </c>
      <c r="U80" s="18">
        <v>87</v>
      </c>
      <c r="V80" s="18">
        <v>10</v>
      </c>
      <c r="W80" s="31"/>
      <c r="Z80" s="9"/>
      <c r="AA80" s="12" t="s">
        <v>123</v>
      </c>
      <c r="AB80" s="17">
        <v>3</v>
      </c>
      <c r="AC80" s="18">
        <v>3</v>
      </c>
      <c r="AD80" s="18">
        <v>3</v>
      </c>
      <c r="AE80" s="31">
        <v>1</v>
      </c>
      <c r="AH80" s="9"/>
      <c r="AI80" s="12" t="s">
        <v>123</v>
      </c>
      <c r="AJ80" s="17">
        <v>1</v>
      </c>
      <c r="AK80" s="18">
        <v>2</v>
      </c>
      <c r="AL80" s="18"/>
      <c r="AM80" s="31"/>
      <c r="AP80" s="9"/>
      <c r="AQ80" s="12" t="s">
        <v>121</v>
      </c>
      <c r="AR80" s="17"/>
      <c r="AS80" s="18">
        <v>1</v>
      </c>
      <c r="AT80" s="18"/>
      <c r="AU80" s="31"/>
      <c r="AY80" s="34" t="s">
        <v>118</v>
      </c>
      <c r="AZ80" s="24">
        <f t="shared" si="124"/>
        <v>184</v>
      </c>
      <c r="BA80" s="24">
        <f t="shared" si="104"/>
        <v>35</v>
      </c>
      <c r="BB80" s="24">
        <f t="shared" si="105"/>
        <v>114</v>
      </c>
      <c r="BC80" s="24">
        <f t="shared" si="106"/>
        <v>31</v>
      </c>
      <c r="BD80" s="24">
        <f t="shared" si="107"/>
        <v>4</v>
      </c>
      <c r="BE80" s="25">
        <f t="shared" si="125"/>
        <v>19.021739130434785</v>
      </c>
      <c r="BF80" s="25">
        <f t="shared" si="126"/>
        <v>61.95652173913043</v>
      </c>
      <c r="BG80" s="25">
        <f t="shared" si="127"/>
        <v>16.847826086956523</v>
      </c>
      <c r="BH80" s="25">
        <f t="shared" si="128"/>
        <v>2.1739130434782608</v>
      </c>
      <c r="BI80" s="24">
        <f t="shared" si="129"/>
        <v>3</v>
      </c>
      <c r="BJ80" s="24">
        <f t="shared" si="108"/>
        <v>2</v>
      </c>
      <c r="BK80" s="24">
        <f t="shared" si="109"/>
        <v>1</v>
      </c>
      <c r="BL80" s="24">
        <f t="shared" si="110"/>
        <v>0</v>
      </c>
      <c r="BM80" s="24">
        <f t="shared" si="111"/>
        <v>0</v>
      </c>
      <c r="BN80" s="25">
        <f t="shared" si="130"/>
        <v>66.666666666666657</v>
      </c>
      <c r="BO80" s="25">
        <f t="shared" si="131"/>
        <v>33.333333333333329</v>
      </c>
      <c r="BP80" s="25">
        <f t="shared" si="132"/>
        <v>0</v>
      </c>
      <c r="BQ80" s="25">
        <f t="shared" si="133"/>
        <v>0</v>
      </c>
      <c r="BR80" s="24">
        <f t="shared" si="134"/>
        <v>144</v>
      </c>
      <c r="BS80" s="24">
        <f t="shared" si="112"/>
        <v>26</v>
      </c>
      <c r="BT80" s="24">
        <f t="shared" si="113"/>
        <v>90</v>
      </c>
      <c r="BU80" s="24">
        <f t="shared" si="114"/>
        <v>25</v>
      </c>
      <c r="BV80" s="24">
        <f t="shared" si="115"/>
        <v>3</v>
      </c>
      <c r="BW80" s="25">
        <f t="shared" si="96"/>
        <v>18.055555555555554</v>
      </c>
      <c r="BX80" s="25">
        <f t="shared" si="97"/>
        <v>62.5</v>
      </c>
      <c r="BY80" s="25">
        <f t="shared" si="98"/>
        <v>17.361111111111111</v>
      </c>
      <c r="BZ80" s="25">
        <f t="shared" si="99"/>
        <v>2.083333333333333</v>
      </c>
      <c r="CA80" s="24">
        <f t="shared" si="135"/>
        <v>27</v>
      </c>
      <c r="CB80" s="24">
        <f t="shared" si="116"/>
        <v>6</v>
      </c>
      <c r="CC80" s="24">
        <f t="shared" si="117"/>
        <v>15</v>
      </c>
      <c r="CD80" s="24">
        <f t="shared" si="118"/>
        <v>5</v>
      </c>
      <c r="CE80" s="24">
        <f t="shared" si="119"/>
        <v>1</v>
      </c>
      <c r="CF80" s="25">
        <f t="shared" si="136"/>
        <v>22.222222222222221</v>
      </c>
      <c r="CG80" s="25">
        <f t="shared" si="137"/>
        <v>55.555555555555557</v>
      </c>
      <c r="CH80" s="25">
        <f t="shared" si="138"/>
        <v>18.518518518518519</v>
      </c>
      <c r="CI80" s="25">
        <f t="shared" si="139"/>
        <v>3.7037037037037033</v>
      </c>
      <c r="CJ80" s="24">
        <f t="shared" si="140"/>
        <v>7</v>
      </c>
      <c r="CK80" s="24">
        <f t="shared" si="120"/>
        <v>1</v>
      </c>
      <c r="CL80" s="24">
        <f t="shared" si="121"/>
        <v>5</v>
      </c>
      <c r="CM80" s="24">
        <f t="shared" si="122"/>
        <v>1</v>
      </c>
      <c r="CN80" s="24">
        <f t="shared" si="123"/>
        <v>0</v>
      </c>
      <c r="CO80" s="25">
        <f t="shared" si="141"/>
        <v>14.285714285714285</v>
      </c>
      <c r="CP80" s="25">
        <f t="shared" si="142"/>
        <v>71.428571428571431</v>
      </c>
      <c r="CQ80" s="25">
        <f t="shared" si="143"/>
        <v>14.285714285714285</v>
      </c>
      <c r="CR80" s="25">
        <f t="shared" si="144"/>
        <v>0</v>
      </c>
      <c r="CS80" s="24">
        <f t="shared" si="145"/>
        <v>3</v>
      </c>
      <c r="CT80" s="24">
        <f t="shared" si="146"/>
        <v>0</v>
      </c>
      <c r="CU80" s="24">
        <f t="shared" si="147"/>
        <v>3</v>
      </c>
      <c r="CV80" s="24">
        <f t="shared" si="148"/>
        <v>0</v>
      </c>
      <c r="CW80" s="24">
        <f t="shared" si="149"/>
        <v>0</v>
      </c>
      <c r="CX80" s="25">
        <f t="shared" si="150"/>
        <v>0</v>
      </c>
      <c r="CY80" s="25">
        <f t="shared" si="151"/>
        <v>100</v>
      </c>
      <c r="CZ80" s="25">
        <f t="shared" si="152"/>
        <v>0</v>
      </c>
      <c r="DA80" s="25">
        <f t="shared" si="153"/>
        <v>0</v>
      </c>
    </row>
    <row r="81" spans="2:105">
      <c r="B81" s="9"/>
      <c r="C81" s="12" t="s">
        <v>123</v>
      </c>
      <c r="D81" s="17">
        <v>11</v>
      </c>
      <c r="E81" s="18">
        <v>32</v>
      </c>
      <c r="F81" s="18">
        <v>13</v>
      </c>
      <c r="G81" s="31">
        <v>1</v>
      </c>
      <c r="J81" s="9"/>
      <c r="K81" s="12" t="s">
        <v>77</v>
      </c>
      <c r="L81" s="17">
        <v>1</v>
      </c>
      <c r="M81" s="18"/>
      <c r="N81" s="18"/>
      <c r="O81" s="31"/>
      <c r="R81" s="9"/>
      <c r="S81" s="12" t="s">
        <v>123</v>
      </c>
      <c r="T81" s="17">
        <v>7</v>
      </c>
      <c r="U81" s="18">
        <v>27</v>
      </c>
      <c r="V81" s="18">
        <v>9</v>
      </c>
      <c r="W81" s="31"/>
      <c r="Z81" s="9"/>
      <c r="AA81" s="12" t="s">
        <v>18</v>
      </c>
      <c r="AB81" s="17">
        <v>3</v>
      </c>
      <c r="AC81" s="18">
        <v>8</v>
      </c>
      <c r="AD81" s="18">
        <v>4</v>
      </c>
      <c r="AE81" s="31">
        <v>1</v>
      </c>
      <c r="AH81" s="9"/>
      <c r="AI81" s="12" t="s">
        <v>18</v>
      </c>
      <c r="AJ81" s="17">
        <v>2</v>
      </c>
      <c r="AK81" s="18">
        <v>4</v>
      </c>
      <c r="AL81" s="18"/>
      <c r="AM81" s="31"/>
      <c r="AP81" s="9"/>
      <c r="AQ81" s="12" t="s">
        <v>30</v>
      </c>
      <c r="AR81" s="17"/>
      <c r="AS81" s="18">
        <v>4</v>
      </c>
      <c r="AT81" s="18"/>
      <c r="AU81" s="31"/>
      <c r="AY81" s="34" t="s">
        <v>58</v>
      </c>
      <c r="AZ81" s="24">
        <f t="shared" si="124"/>
        <v>258</v>
      </c>
      <c r="BA81" s="24">
        <f t="shared" si="104"/>
        <v>42</v>
      </c>
      <c r="BB81" s="24">
        <f t="shared" si="105"/>
        <v>167</v>
      </c>
      <c r="BC81" s="24">
        <f t="shared" si="106"/>
        <v>40</v>
      </c>
      <c r="BD81" s="24">
        <f t="shared" si="107"/>
        <v>9</v>
      </c>
      <c r="BE81" s="25">
        <f t="shared" si="125"/>
        <v>16.279069767441861</v>
      </c>
      <c r="BF81" s="25">
        <f t="shared" si="126"/>
        <v>64.728682170542641</v>
      </c>
      <c r="BG81" s="25">
        <f t="shared" si="127"/>
        <v>15.503875968992247</v>
      </c>
      <c r="BH81" s="25">
        <f t="shared" si="128"/>
        <v>3.4883720930232558</v>
      </c>
      <c r="BI81" s="24">
        <f t="shared" si="129"/>
        <v>0</v>
      </c>
      <c r="BJ81" s="24">
        <f t="shared" si="108"/>
        <v>0</v>
      </c>
      <c r="BK81" s="24">
        <f t="shared" si="109"/>
        <v>0</v>
      </c>
      <c r="BL81" s="24">
        <f t="shared" si="110"/>
        <v>0</v>
      </c>
      <c r="BM81" s="24">
        <f t="shared" si="111"/>
        <v>0</v>
      </c>
      <c r="BN81" s="25">
        <f t="shared" si="130"/>
        <v>0</v>
      </c>
      <c r="BO81" s="25">
        <f t="shared" si="131"/>
        <v>0</v>
      </c>
      <c r="BP81" s="25">
        <f t="shared" si="132"/>
        <v>0</v>
      </c>
      <c r="BQ81" s="25">
        <f t="shared" si="133"/>
        <v>0</v>
      </c>
      <c r="BR81" s="24">
        <f t="shared" si="134"/>
        <v>213</v>
      </c>
      <c r="BS81" s="24">
        <f t="shared" si="112"/>
        <v>38</v>
      </c>
      <c r="BT81" s="24">
        <f t="shared" si="113"/>
        <v>140</v>
      </c>
      <c r="BU81" s="24">
        <f t="shared" si="114"/>
        <v>31</v>
      </c>
      <c r="BV81" s="24">
        <f t="shared" si="115"/>
        <v>4</v>
      </c>
      <c r="BW81" s="25">
        <f t="shared" si="96"/>
        <v>17.84037558685446</v>
      </c>
      <c r="BX81" s="25">
        <f t="shared" si="97"/>
        <v>65.727699530516432</v>
      </c>
      <c r="BY81" s="25">
        <f t="shared" si="98"/>
        <v>14.553990610328638</v>
      </c>
      <c r="BZ81" s="25">
        <f t="shared" si="99"/>
        <v>1.8779342723004695</v>
      </c>
      <c r="CA81" s="24">
        <f t="shared" si="135"/>
        <v>35</v>
      </c>
      <c r="CB81" s="24">
        <f t="shared" si="116"/>
        <v>2</v>
      </c>
      <c r="CC81" s="24">
        <f t="shared" si="117"/>
        <v>20</v>
      </c>
      <c r="CD81" s="24">
        <f t="shared" si="118"/>
        <v>9</v>
      </c>
      <c r="CE81" s="24">
        <f t="shared" si="119"/>
        <v>4</v>
      </c>
      <c r="CF81" s="25">
        <f t="shared" si="136"/>
        <v>5.7142857142857144</v>
      </c>
      <c r="CG81" s="25">
        <f t="shared" si="137"/>
        <v>57.142857142857139</v>
      </c>
      <c r="CH81" s="25">
        <f t="shared" si="138"/>
        <v>25.714285714285712</v>
      </c>
      <c r="CI81" s="25">
        <f t="shared" si="139"/>
        <v>11.428571428571429</v>
      </c>
      <c r="CJ81" s="24">
        <f t="shared" si="140"/>
        <v>7</v>
      </c>
      <c r="CK81" s="24">
        <f t="shared" si="120"/>
        <v>2</v>
      </c>
      <c r="CL81" s="24">
        <f t="shared" si="121"/>
        <v>4</v>
      </c>
      <c r="CM81" s="24">
        <f t="shared" si="122"/>
        <v>0</v>
      </c>
      <c r="CN81" s="24">
        <f t="shared" si="123"/>
        <v>1</v>
      </c>
      <c r="CO81" s="25">
        <f t="shared" si="141"/>
        <v>28.571428571428569</v>
      </c>
      <c r="CP81" s="25">
        <f t="shared" si="142"/>
        <v>57.142857142857139</v>
      </c>
      <c r="CQ81" s="25">
        <f t="shared" si="143"/>
        <v>0</v>
      </c>
      <c r="CR81" s="25">
        <f t="shared" si="144"/>
        <v>14.285714285714285</v>
      </c>
      <c r="CS81" s="24">
        <f t="shared" si="145"/>
        <v>3</v>
      </c>
      <c r="CT81" s="24">
        <f t="shared" si="146"/>
        <v>0</v>
      </c>
      <c r="CU81" s="24">
        <f t="shared" si="147"/>
        <v>3</v>
      </c>
      <c r="CV81" s="24">
        <f t="shared" si="148"/>
        <v>0</v>
      </c>
      <c r="CW81" s="24">
        <f t="shared" si="149"/>
        <v>0</v>
      </c>
      <c r="CX81" s="25">
        <f t="shared" si="150"/>
        <v>0</v>
      </c>
      <c r="CY81" s="25">
        <f t="shared" si="151"/>
        <v>100</v>
      </c>
      <c r="CZ81" s="25">
        <f t="shared" si="152"/>
        <v>0</v>
      </c>
      <c r="DA81" s="25">
        <f t="shared" si="153"/>
        <v>0</v>
      </c>
    </row>
    <row r="82" spans="2:105">
      <c r="B82" s="9"/>
      <c r="C82" s="12" t="s">
        <v>18</v>
      </c>
      <c r="D82" s="17">
        <v>17</v>
      </c>
      <c r="E82" s="18">
        <v>76</v>
      </c>
      <c r="F82" s="18">
        <v>24</v>
      </c>
      <c r="G82" s="31">
        <v>7</v>
      </c>
      <c r="J82" s="9"/>
      <c r="K82" s="12" t="s">
        <v>141</v>
      </c>
      <c r="L82" s="17"/>
      <c r="M82" s="18">
        <v>2</v>
      </c>
      <c r="N82" s="18"/>
      <c r="O82" s="31"/>
      <c r="R82" s="9"/>
      <c r="S82" s="12" t="s">
        <v>18</v>
      </c>
      <c r="T82" s="17">
        <v>10</v>
      </c>
      <c r="U82" s="18">
        <v>61</v>
      </c>
      <c r="V82" s="18">
        <v>18</v>
      </c>
      <c r="W82" s="31">
        <v>6</v>
      </c>
      <c r="Z82" s="9"/>
      <c r="AA82" s="12" t="s">
        <v>19</v>
      </c>
      <c r="AB82" s="17">
        <v>6</v>
      </c>
      <c r="AC82" s="18">
        <v>8</v>
      </c>
      <c r="AD82" s="18">
        <v>6</v>
      </c>
      <c r="AE82" s="31">
        <v>3</v>
      </c>
      <c r="AH82" s="9"/>
      <c r="AI82" s="12" t="s">
        <v>19</v>
      </c>
      <c r="AJ82" s="17">
        <v>4</v>
      </c>
      <c r="AK82" s="18">
        <v>4</v>
      </c>
      <c r="AL82" s="18">
        <v>3</v>
      </c>
      <c r="AM82" s="31"/>
      <c r="AP82" s="9"/>
      <c r="AQ82" s="12" t="s">
        <v>59</v>
      </c>
      <c r="AR82" s="17"/>
      <c r="AS82" s="18">
        <v>1</v>
      </c>
      <c r="AT82" s="18">
        <v>1</v>
      </c>
      <c r="AU82" s="31"/>
      <c r="AY82" s="34" t="s">
        <v>96</v>
      </c>
      <c r="AZ82" s="24">
        <f t="shared" si="124"/>
        <v>53</v>
      </c>
      <c r="BA82" s="24">
        <f t="shared" si="104"/>
        <v>7</v>
      </c>
      <c r="BB82" s="24">
        <f t="shared" si="105"/>
        <v>28</v>
      </c>
      <c r="BC82" s="24">
        <f t="shared" si="106"/>
        <v>17</v>
      </c>
      <c r="BD82" s="24">
        <f t="shared" si="107"/>
        <v>1</v>
      </c>
      <c r="BE82" s="25">
        <f t="shared" si="125"/>
        <v>13.20754716981132</v>
      </c>
      <c r="BF82" s="25">
        <f t="shared" si="126"/>
        <v>52.830188679245282</v>
      </c>
      <c r="BG82" s="25">
        <f t="shared" si="127"/>
        <v>32.075471698113205</v>
      </c>
      <c r="BH82" s="25">
        <f t="shared" si="128"/>
        <v>1.8867924528301887</v>
      </c>
      <c r="BI82" s="24">
        <f t="shared" si="129"/>
        <v>2</v>
      </c>
      <c r="BJ82" s="24">
        <f t="shared" si="108"/>
        <v>1</v>
      </c>
      <c r="BK82" s="24">
        <f t="shared" si="109"/>
        <v>1</v>
      </c>
      <c r="BL82" s="24">
        <f t="shared" si="110"/>
        <v>0</v>
      </c>
      <c r="BM82" s="24">
        <f t="shared" si="111"/>
        <v>0</v>
      </c>
      <c r="BN82" s="25">
        <f t="shared" si="130"/>
        <v>50</v>
      </c>
      <c r="BO82" s="25">
        <f t="shared" si="131"/>
        <v>50</v>
      </c>
      <c r="BP82" s="25">
        <f t="shared" si="132"/>
        <v>0</v>
      </c>
      <c r="BQ82" s="25">
        <f t="shared" si="133"/>
        <v>0</v>
      </c>
      <c r="BR82" s="24">
        <f t="shared" si="134"/>
        <v>38</v>
      </c>
      <c r="BS82" s="24">
        <f t="shared" si="112"/>
        <v>2</v>
      </c>
      <c r="BT82" s="24">
        <f t="shared" si="113"/>
        <v>25</v>
      </c>
      <c r="BU82" s="24">
        <f t="shared" si="114"/>
        <v>11</v>
      </c>
      <c r="BV82" s="24">
        <f t="shared" si="115"/>
        <v>0</v>
      </c>
      <c r="BW82" s="25">
        <f t="shared" si="96"/>
        <v>5.2631578947368416</v>
      </c>
      <c r="BX82" s="25">
        <f t="shared" si="97"/>
        <v>65.789473684210535</v>
      </c>
      <c r="BY82" s="25">
        <f t="shared" si="98"/>
        <v>28.947368421052634</v>
      </c>
      <c r="BZ82" s="25">
        <f t="shared" si="99"/>
        <v>0</v>
      </c>
      <c r="CA82" s="24">
        <f t="shared" si="135"/>
        <v>9</v>
      </c>
      <c r="CB82" s="24">
        <f t="shared" si="116"/>
        <v>3</v>
      </c>
      <c r="CC82" s="24">
        <f t="shared" si="117"/>
        <v>0</v>
      </c>
      <c r="CD82" s="24">
        <f t="shared" si="118"/>
        <v>5</v>
      </c>
      <c r="CE82" s="24">
        <f t="shared" si="119"/>
        <v>1</v>
      </c>
      <c r="CF82" s="25">
        <f t="shared" si="136"/>
        <v>33.333333333333329</v>
      </c>
      <c r="CG82" s="25">
        <f t="shared" si="137"/>
        <v>0</v>
      </c>
      <c r="CH82" s="25">
        <f t="shared" si="138"/>
        <v>55.555555555555557</v>
      </c>
      <c r="CI82" s="25">
        <f t="shared" si="139"/>
        <v>11.111111111111111</v>
      </c>
      <c r="CJ82" s="24">
        <f t="shared" si="140"/>
        <v>2</v>
      </c>
      <c r="CK82" s="24">
        <f t="shared" si="120"/>
        <v>1</v>
      </c>
      <c r="CL82" s="24">
        <f t="shared" si="121"/>
        <v>1</v>
      </c>
      <c r="CM82" s="24">
        <f t="shared" si="122"/>
        <v>0</v>
      </c>
      <c r="CN82" s="24">
        <f t="shared" si="123"/>
        <v>0</v>
      </c>
      <c r="CO82" s="25">
        <f t="shared" si="141"/>
        <v>50</v>
      </c>
      <c r="CP82" s="25">
        <f t="shared" si="142"/>
        <v>50</v>
      </c>
      <c r="CQ82" s="25">
        <f t="shared" si="143"/>
        <v>0</v>
      </c>
      <c r="CR82" s="25">
        <f t="shared" si="144"/>
        <v>0</v>
      </c>
      <c r="CS82" s="24">
        <f t="shared" si="145"/>
        <v>2</v>
      </c>
      <c r="CT82" s="24">
        <f t="shared" si="146"/>
        <v>0</v>
      </c>
      <c r="CU82" s="24">
        <f t="shared" si="147"/>
        <v>1</v>
      </c>
      <c r="CV82" s="24">
        <f t="shared" si="148"/>
        <v>1</v>
      </c>
      <c r="CW82" s="24">
        <f t="shared" si="149"/>
        <v>0</v>
      </c>
      <c r="CX82" s="25">
        <f t="shared" si="150"/>
        <v>0</v>
      </c>
      <c r="CY82" s="25">
        <f t="shared" si="151"/>
        <v>50</v>
      </c>
      <c r="CZ82" s="25">
        <f t="shared" si="152"/>
        <v>50</v>
      </c>
      <c r="DA82" s="25">
        <f t="shared" si="153"/>
        <v>0</v>
      </c>
    </row>
    <row r="83" spans="2:105">
      <c r="B83" s="9"/>
      <c r="C83" s="12" t="s">
        <v>19</v>
      </c>
      <c r="D83" s="17">
        <v>26</v>
      </c>
      <c r="E83" s="18">
        <v>85</v>
      </c>
      <c r="F83" s="18">
        <v>45</v>
      </c>
      <c r="G83" s="31">
        <v>8</v>
      </c>
      <c r="J83" s="9"/>
      <c r="K83" s="12" t="s">
        <v>3</v>
      </c>
      <c r="L83" s="17">
        <v>1</v>
      </c>
      <c r="M83" s="18">
        <v>2</v>
      </c>
      <c r="N83" s="18"/>
      <c r="O83" s="31"/>
      <c r="R83" s="9"/>
      <c r="S83" s="12" t="s">
        <v>19</v>
      </c>
      <c r="T83" s="17">
        <v>15</v>
      </c>
      <c r="U83" s="18">
        <v>72</v>
      </c>
      <c r="V83" s="18">
        <v>36</v>
      </c>
      <c r="W83" s="31">
        <v>4</v>
      </c>
      <c r="Z83" s="9"/>
      <c r="AA83" s="12" t="s">
        <v>151</v>
      </c>
      <c r="AB83" s="17">
        <v>3</v>
      </c>
      <c r="AC83" s="18">
        <v>5</v>
      </c>
      <c r="AD83" s="18">
        <v>1</v>
      </c>
      <c r="AE83" s="31"/>
      <c r="AH83" s="9"/>
      <c r="AI83" s="12" t="s">
        <v>151</v>
      </c>
      <c r="AJ83" s="17">
        <v>1</v>
      </c>
      <c r="AK83" s="18">
        <v>2</v>
      </c>
      <c r="AL83" s="18"/>
      <c r="AM83" s="31"/>
      <c r="AP83" s="9"/>
      <c r="AQ83" s="12" t="s">
        <v>117</v>
      </c>
      <c r="AR83" s="17"/>
      <c r="AS83" s="18">
        <v>1</v>
      </c>
      <c r="AT83" s="18"/>
      <c r="AU83" s="31"/>
      <c r="AY83" s="34" t="s">
        <v>127</v>
      </c>
      <c r="AZ83" s="24">
        <f t="shared" si="124"/>
        <v>77</v>
      </c>
      <c r="BA83" s="24">
        <f t="shared" si="104"/>
        <v>8</v>
      </c>
      <c r="BB83" s="24">
        <f t="shared" si="105"/>
        <v>52</v>
      </c>
      <c r="BC83" s="24">
        <f t="shared" si="106"/>
        <v>14</v>
      </c>
      <c r="BD83" s="24">
        <f t="shared" si="107"/>
        <v>3</v>
      </c>
      <c r="BE83" s="25">
        <f t="shared" si="125"/>
        <v>10.38961038961039</v>
      </c>
      <c r="BF83" s="25">
        <f t="shared" si="126"/>
        <v>67.532467532467535</v>
      </c>
      <c r="BG83" s="25">
        <f t="shared" si="127"/>
        <v>18.181818181818183</v>
      </c>
      <c r="BH83" s="25">
        <f t="shared" si="128"/>
        <v>3.8961038961038961</v>
      </c>
      <c r="BI83" s="24">
        <f t="shared" si="129"/>
        <v>0</v>
      </c>
      <c r="BJ83" s="24">
        <f t="shared" si="108"/>
        <v>0</v>
      </c>
      <c r="BK83" s="24">
        <f t="shared" si="109"/>
        <v>0</v>
      </c>
      <c r="BL83" s="24">
        <f t="shared" si="110"/>
        <v>0</v>
      </c>
      <c r="BM83" s="24">
        <f t="shared" si="111"/>
        <v>0</v>
      </c>
      <c r="BN83" s="25">
        <f t="shared" si="130"/>
        <v>0</v>
      </c>
      <c r="BO83" s="25">
        <f t="shared" si="131"/>
        <v>0</v>
      </c>
      <c r="BP83" s="25">
        <f t="shared" si="132"/>
        <v>0</v>
      </c>
      <c r="BQ83" s="25">
        <f t="shared" si="133"/>
        <v>0</v>
      </c>
      <c r="BR83" s="24">
        <f t="shared" si="134"/>
        <v>62</v>
      </c>
      <c r="BS83" s="24">
        <f t="shared" si="112"/>
        <v>6</v>
      </c>
      <c r="BT83" s="24">
        <f t="shared" si="113"/>
        <v>41</v>
      </c>
      <c r="BU83" s="24">
        <f t="shared" si="114"/>
        <v>12</v>
      </c>
      <c r="BV83" s="24">
        <f t="shared" si="115"/>
        <v>3</v>
      </c>
      <c r="BW83" s="25">
        <f t="shared" si="96"/>
        <v>9.67741935483871</v>
      </c>
      <c r="BX83" s="25">
        <f t="shared" si="97"/>
        <v>66.129032258064512</v>
      </c>
      <c r="BY83" s="25">
        <f t="shared" si="98"/>
        <v>19.35483870967742</v>
      </c>
      <c r="BZ83" s="25">
        <f t="shared" si="99"/>
        <v>4.838709677419355</v>
      </c>
      <c r="CA83" s="24">
        <f t="shared" si="135"/>
        <v>11</v>
      </c>
      <c r="CB83" s="24">
        <f t="shared" si="116"/>
        <v>0</v>
      </c>
      <c r="CC83" s="24">
        <f t="shared" si="117"/>
        <v>9</v>
      </c>
      <c r="CD83" s="24">
        <f t="shared" si="118"/>
        <v>2</v>
      </c>
      <c r="CE83" s="24">
        <f t="shared" si="119"/>
        <v>0</v>
      </c>
      <c r="CF83" s="25">
        <f t="shared" si="136"/>
        <v>0</v>
      </c>
      <c r="CG83" s="25">
        <f t="shared" si="137"/>
        <v>81.818181818181827</v>
      </c>
      <c r="CH83" s="25">
        <f t="shared" si="138"/>
        <v>18.181818181818183</v>
      </c>
      <c r="CI83" s="25">
        <f t="shared" si="139"/>
        <v>0</v>
      </c>
      <c r="CJ83" s="24">
        <f t="shared" si="140"/>
        <v>2</v>
      </c>
      <c r="CK83" s="24">
        <f t="shared" si="120"/>
        <v>1</v>
      </c>
      <c r="CL83" s="24">
        <f t="shared" si="121"/>
        <v>1</v>
      </c>
      <c r="CM83" s="24">
        <f t="shared" si="122"/>
        <v>0</v>
      </c>
      <c r="CN83" s="24">
        <f t="shared" si="123"/>
        <v>0</v>
      </c>
      <c r="CO83" s="25">
        <f t="shared" si="141"/>
        <v>50</v>
      </c>
      <c r="CP83" s="25">
        <f t="shared" si="142"/>
        <v>50</v>
      </c>
      <c r="CQ83" s="25">
        <f t="shared" si="143"/>
        <v>0</v>
      </c>
      <c r="CR83" s="25">
        <f t="shared" si="144"/>
        <v>0</v>
      </c>
      <c r="CS83" s="24">
        <f t="shared" si="145"/>
        <v>2</v>
      </c>
      <c r="CT83" s="24">
        <f t="shared" si="146"/>
        <v>1</v>
      </c>
      <c r="CU83" s="24">
        <f t="shared" si="147"/>
        <v>1</v>
      </c>
      <c r="CV83" s="24">
        <f t="shared" si="148"/>
        <v>0</v>
      </c>
      <c r="CW83" s="24">
        <f t="shared" si="149"/>
        <v>0</v>
      </c>
      <c r="CX83" s="25">
        <f t="shared" si="150"/>
        <v>50</v>
      </c>
      <c r="CY83" s="25">
        <f t="shared" si="151"/>
        <v>50</v>
      </c>
      <c r="CZ83" s="25">
        <f t="shared" si="152"/>
        <v>0</v>
      </c>
      <c r="DA83" s="25">
        <f t="shared" si="153"/>
        <v>0</v>
      </c>
    </row>
    <row r="84" spans="2:105">
      <c r="B84" s="9"/>
      <c r="C84" s="12" t="s">
        <v>151</v>
      </c>
      <c r="D84" s="17">
        <v>14</v>
      </c>
      <c r="E84" s="18">
        <v>36</v>
      </c>
      <c r="F84" s="18">
        <v>9</v>
      </c>
      <c r="G84" s="31">
        <v>1</v>
      </c>
      <c r="J84" s="6" t="s">
        <v>255</v>
      </c>
      <c r="K84" s="7"/>
      <c r="L84" s="15">
        <v>42</v>
      </c>
      <c r="M84" s="16">
        <v>27</v>
      </c>
      <c r="N84" s="16">
        <v>1</v>
      </c>
      <c r="O84" s="30">
        <v>1</v>
      </c>
      <c r="R84" s="9"/>
      <c r="S84" s="12" t="s">
        <v>151</v>
      </c>
      <c r="T84" s="17">
        <v>8</v>
      </c>
      <c r="U84" s="18">
        <v>27</v>
      </c>
      <c r="V84" s="18">
        <v>7</v>
      </c>
      <c r="W84" s="31">
        <v>1</v>
      </c>
      <c r="Z84" s="9"/>
      <c r="AA84" s="12" t="s">
        <v>121</v>
      </c>
      <c r="AB84" s="17">
        <v>2</v>
      </c>
      <c r="AC84" s="18">
        <v>4</v>
      </c>
      <c r="AD84" s="18">
        <v>2</v>
      </c>
      <c r="AE84" s="31">
        <v>3</v>
      </c>
      <c r="AH84" s="9"/>
      <c r="AI84" s="12" t="s">
        <v>121</v>
      </c>
      <c r="AJ84" s="17"/>
      <c r="AK84" s="18">
        <v>1</v>
      </c>
      <c r="AL84" s="18">
        <v>2</v>
      </c>
      <c r="AM84" s="31"/>
      <c r="AP84" s="6" t="s">
        <v>254</v>
      </c>
      <c r="AQ84" s="7"/>
      <c r="AR84" s="15">
        <v>6</v>
      </c>
      <c r="AS84" s="16">
        <v>42</v>
      </c>
      <c r="AT84" s="16">
        <v>9</v>
      </c>
      <c r="AU84" s="30">
        <v>1</v>
      </c>
      <c r="AY84" s="34" t="s">
        <v>98</v>
      </c>
      <c r="AZ84" s="24">
        <f t="shared" si="124"/>
        <v>381</v>
      </c>
      <c r="BA84" s="24">
        <f t="shared" si="104"/>
        <v>66</v>
      </c>
      <c r="BB84" s="24">
        <f t="shared" si="105"/>
        <v>234</v>
      </c>
      <c r="BC84" s="24">
        <f t="shared" si="106"/>
        <v>73</v>
      </c>
      <c r="BD84" s="24">
        <f t="shared" si="107"/>
        <v>8</v>
      </c>
      <c r="BE84" s="25">
        <f t="shared" si="125"/>
        <v>17.322834645669293</v>
      </c>
      <c r="BF84" s="25">
        <f t="shared" si="126"/>
        <v>61.417322834645674</v>
      </c>
      <c r="BG84" s="25">
        <f t="shared" si="127"/>
        <v>19.160104986876643</v>
      </c>
      <c r="BH84" s="25">
        <f t="shared" si="128"/>
        <v>2.0997375328083989</v>
      </c>
      <c r="BI84" s="24">
        <f t="shared" si="129"/>
        <v>3</v>
      </c>
      <c r="BJ84" s="24">
        <f t="shared" si="108"/>
        <v>1</v>
      </c>
      <c r="BK84" s="24">
        <f t="shared" si="109"/>
        <v>1</v>
      </c>
      <c r="BL84" s="24">
        <f t="shared" si="110"/>
        <v>1</v>
      </c>
      <c r="BM84" s="24">
        <f t="shared" si="111"/>
        <v>0</v>
      </c>
      <c r="BN84" s="25">
        <f t="shared" si="130"/>
        <v>33.333333333333329</v>
      </c>
      <c r="BO84" s="25">
        <f t="shared" si="131"/>
        <v>33.333333333333329</v>
      </c>
      <c r="BP84" s="25">
        <f t="shared" si="132"/>
        <v>33.333333333333329</v>
      </c>
      <c r="BQ84" s="25">
        <f t="shared" si="133"/>
        <v>0</v>
      </c>
      <c r="BR84" s="24">
        <f t="shared" si="134"/>
        <v>318</v>
      </c>
      <c r="BS84" s="24">
        <f t="shared" si="112"/>
        <v>50</v>
      </c>
      <c r="BT84" s="24">
        <f t="shared" si="113"/>
        <v>204</v>
      </c>
      <c r="BU84" s="24">
        <f t="shared" si="114"/>
        <v>60</v>
      </c>
      <c r="BV84" s="24">
        <f t="shared" si="115"/>
        <v>4</v>
      </c>
      <c r="BW84" s="25">
        <f t="shared" si="96"/>
        <v>15.723270440251572</v>
      </c>
      <c r="BX84" s="25">
        <f t="shared" si="97"/>
        <v>64.15094339622641</v>
      </c>
      <c r="BY84" s="25">
        <f t="shared" si="98"/>
        <v>18.867924528301888</v>
      </c>
      <c r="BZ84" s="25">
        <f t="shared" si="99"/>
        <v>1.257861635220126</v>
      </c>
      <c r="CA84" s="24">
        <f t="shared" si="135"/>
        <v>44</v>
      </c>
      <c r="CB84" s="24">
        <f t="shared" si="116"/>
        <v>11</v>
      </c>
      <c r="CC84" s="24">
        <f t="shared" si="117"/>
        <v>19</v>
      </c>
      <c r="CD84" s="24">
        <f t="shared" si="118"/>
        <v>11</v>
      </c>
      <c r="CE84" s="24">
        <f t="shared" si="119"/>
        <v>3</v>
      </c>
      <c r="CF84" s="25">
        <f t="shared" si="136"/>
        <v>25</v>
      </c>
      <c r="CG84" s="25">
        <f t="shared" si="137"/>
        <v>43.18181818181818</v>
      </c>
      <c r="CH84" s="25">
        <f t="shared" si="138"/>
        <v>25</v>
      </c>
      <c r="CI84" s="25">
        <f t="shared" si="139"/>
        <v>6.8181818181818175</v>
      </c>
      <c r="CJ84" s="24">
        <f t="shared" si="140"/>
        <v>12</v>
      </c>
      <c r="CK84" s="24">
        <f t="shared" si="120"/>
        <v>2</v>
      </c>
      <c r="CL84" s="24">
        <f t="shared" si="121"/>
        <v>8</v>
      </c>
      <c r="CM84" s="24">
        <f t="shared" si="122"/>
        <v>1</v>
      </c>
      <c r="CN84" s="24">
        <f t="shared" si="123"/>
        <v>1</v>
      </c>
      <c r="CO84" s="25">
        <f t="shared" si="141"/>
        <v>16.666666666666664</v>
      </c>
      <c r="CP84" s="25">
        <f t="shared" si="142"/>
        <v>66.666666666666657</v>
      </c>
      <c r="CQ84" s="25">
        <f t="shared" si="143"/>
        <v>8.3333333333333321</v>
      </c>
      <c r="CR84" s="25">
        <f t="shared" si="144"/>
        <v>8.3333333333333321</v>
      </c>
      <c r="CS84" s="24">
        <f t="shared" si="145"/>
        <v>4</v>
      </c>
      <c r="CT84" s="24">
        <f t="shared" si="146"/>
        <v>2</v>
      </c>
      <c r="CU84" s="24">
        <f t="shared" si="147"/>
        <v>2</v>
      </c>
      <c r="CV84" s="24">
        <f t="shared" si="148"/>
        <v>0</v>
      </c>
      <c r="CW84" s="24">
        <f t="shared" si="149"/>
        <v>0</v>
      </c>
      <c r="CX84" s="25">
        <f t="shared" si="150"/>
        <v>50</v>
      </c>
      <c r="CY84" s="25">
        <f t="shared" si="151"/>
        <v>50</v>
      </c>
      <c r="CZ84" s="25">
        <f t="shared" si="152"/>
        <v>0</v>
      </c>
      <c r="DA84" s="25">
        <f t="shared" si="153"/>
        <v>0</v>
      </c>
    </row>
    <row r="85" spans="2:105">
      <c r="B85" s="9"/>
      <c r="C85" s="12" t="s">
        <v>121</v>
      </c>
      <c r="D85" s="17">
        <v>14</v>
      </c>
      <c r="E85" s="18">
        <v>44</v>
      </c>
      <c r="F85" s="18">
        <v>11</v>
      </c>
      <c r="G85" s="31">
        <v>3</v>
      </c>
      <c r="J85" s="6" t="s">
        <v>181</v>
      </c>
      <c r="K85" s="6" t="s">
        <v>103</v>
      </c>
      <c r="L85" s="15">
        <v>1</v>
      </c>
      <c r="M85" s="16">
        <v>1</v>
      </c>
      <c r="N85" s="16"/>
      <c r="O85" s="30"/>
      <c r="R85" s="9"/>
      <c r="S85" s="12" t="s">
        <v>121</v>
      </c>
      <c r="T85" s="17">
        <v>12</v>
      </c>
      <c r="U85" s="18">
        <v>38</v>
      </c>
      <c r="V85" s="18">
        <v>7</v>
      </c>
      <c r="W85" s="31"/>
      <c r="Z85" s="9"/>
      <c r="AA85" s="12" t="s">
        <v>30</v>
      </c>
      <c r="AB85" s="17">
        <v>1</v>
      </c>
      <c r="AC85" s="18">
        <v>9</v>
      </c>
      <c r="AD85" s="18">
        <v>7</v>
      </c>
      <c r="AE85" s="31"/>
      <c r="AH85" s="9"/>
      <c r="AI85" s="12" t="s">
        <v>30</v>
      </c>
      <c r="AJ85" s="17">
        <v>3</v>
      </c>
      <c r="AK85" s="18">
        <v>4</v>
      </c>
      <c r="AL85" s="18"/>
      <c r="AM85" s="31"/>
      <c r="AP85" s="6" t="s">
        <v>178</v>
      </c>
      <c r="AQ85" s="6" t="s">
        <v>114</v>
      </c>
      <c r="AR85" s="15">
        <v>1</v>
      </c>
      <c r="AS85" s="16">
        <v>1</v>
      </c>
      <c r="AT85" s="16"/>
      <c r="AU85" s="30"/>
      <c r="AY85" s="34" t="s">
        <v>18</v>
      </c>
      <c r="AZ85" s="24">
        <f t="shared" si="124"/>
        <v>124</v>
      </c>
      <c r="BA85" s="24">
        <f t="shared" si="104"/>
        <v>17</v>
      </c>
      <c r="BB85" s="24">
        <f t="shared" si="105"/>
        <v>76</v>
      </c>
      <c r="BC85" s="24">
        <f t="shared" si="106"/>
        <v>24</v>
      </c>
      <c r="BD85" s="24">
        <f t="shared" si="107"/>
        <v>7</v>
      </c>
      <c r="BE85" s="25">
        <f t="shared" si="125"/>
        <v>13.709677419354838</v>
      </c>
      <c r="BF85" s="25">
        <f t="shared" si="126"/>
        <v>61.29032258064516</v>
      </c>
      <c r="BG85" s="25">
        <f t="shared" si="127"/>
        <v>19.35483870967742</v>
      </c>
      <c r="BH85" s="25">
        <f t="shared" si="128"/>
        <v>5.6451612903225801</v>
      </c>
      <c r="BI85" s="24">
        <f t="shared" si="129"/>
        <v>3</v>
      </c>
      <c r="BJ85" s="24">
        <f t="shared" si="108"/>
        <v>2</v>
      </c>
      <c r="BK85" s="24">
        <f t="shared" si="109"/>
        <v>1</v>
      </c>
      <c r="BL85" s="24">
        <f t="shared" si="110"/>
        <v>0</v>
      </c>
      <c r="BM85" s="24">
        <f t="shared" si="111"/>
        <v>0</v>
      </c>
      <c r="BN85" s="25">
        <f t="shared" si="130"/>
        <v>66.666666666666657</v>
      </c>
      <c r="BO85" s="25">
        <f t="shared" si="131"/>
        <v>33.333333333333329</v>
      </c>
      <c r="BP85" s="25">
        <f t="shared" si="132"/>
        <v>0</v>
      </c>
      <c r="BQ85" s="25">
        <f t="shared" si="133"/>
        <v>0</v>
      </c>
      <c r="BR85" s="24">
        <f t="shared" si="134"/>
        <v>95</v>
      </c>
      <c r="BS85" s="24">
        <f t="shared" si="112"/>
        <v>10</v>
      </c>
      <c r="BT85" s="24">
        <f t="shared" si="113"/>
        <v>61</v>
      </c>
      <c r="BU85" s="24">
        <f t="shared" si="114"/>
        <v>18</v>
      </c>
      <c r="BV85" s="24">
        <f t="shared" si="115"/>
        <v>6</v>
      </c>
      <c r="BW85" s="25">
        <f t="shared" si="96"/>
        <v>10.526315789473683</v>
      </c>
      <c r="BX85" s="25">
        <f t="shared" si="97"/>
        <v>64.21052631578948</v>
      </c>
      <c r="BY85" s="25">
        <f t="shared" si="98"/>
        <v>18.947368421052634</v>
      </c>
      <c r="BZ85" s="25">
        <f t="shared" si="99"/>
        <v>6.3157894736842106</v>
      </c>
      <c r="CA85" s="24">
        <f t="shared" si="135"/>
        <v>16</v>
      </c>
      <c r="CB85" s="24">
        <f t="shared" si="116"/>
        <v>3</v>
      </c>
      <c r="CC85" s="24">
        <f t="shared" si="117"/>
        <v>8</v>
      </c>
      <c r="CD85" s="24">
        <f t="shared" si="118"/>
        <v>4</v>
      </c>
      <c r="CE85" s="24">
        <f t="shared" si="119"/>
        <v>1</v>
      </c>
      <c r="CF85" s="25">
        <f t="shared" si="136"/>
        <v>18.75</v>
      </c>
      <c r="CG85" s="25">
        <f t="shared" si="137"/>
        <v>50</v>
      </c>
      <c r="CH85" s="25">
        <f t="shared" si="138"/>
        <v>25</v>
      </c>
      <c r="CI85" s="25">
        <f t="shared" si="139"/>
        <v>6.25</v>
      </c>
      <c r="CJ85" s="24">
        <f t="shared" si="140"/>
        <v>6</v>
      </c>
      <c r="CK85" s="24">
        <f t="shared" si="120"/>
        <v>2</v>
      </c>
      <c r="CL85" s="24">
        <f t="shared" si="121"/>
        <v>4</v>
      </c>
      <c r="CM85" s="24">
        <f t="shared" si="122"/>
        <v>0</v>
      </c>
      <c r="CN85" s="24">
        <f t="shared" si="123"/>
        <v>0</v>
      </c>
      <c r="CO85" s="25">
        <f t="shared" si="141"/>
        <v>33.333333333333329</v>
      </c>
      <c r="CP85" s="25">
        <f t="shared" si="142"/>
        <v>66.666666666666657</v>
      </c>
      <c r="CQ85" s="25">
        <f t="shared" si="143"/>
        <v>0</v>
      </c>
      <c r="CR85" s="25">
        <f t="shared" si="144"/>
        <v>0</v>
      </c>
      <c r="CS85" s="24">
        <f t="shared" si="145"/>
        <v>4</v>
      </c>
      <c r="CT85" s="24">
        <f t="shared" si="146"/>
        <v>0</v>
      </c>
      <c r="CU85" s="24">
        <f t="shared" si="147"/>
        <v>2</v>
      </c>
      <c r="CV85" s="24">
        <f t="shared" si="148"/>
        <v>2</v>
      </c>
      <c r="CW85" s="24">
        <f t="shared" si="149"/>
        <v>0</v>
      </c>
      <c r="CX85" s="25">
        <f t="shared" si="150"/>
        <v>0</v>
      </c>
      <c r="CY85" s="25">
        <f t="shared" si="151"/>
        <v>50</v>
      </c>
      <c r="CZ85" s="25">
        <f t="shared" si="152"/>
        <v>50</v>
      </c>
      <c r="DA85" s="25">
        <f t="shared" si="153"/>
        <v>0</v>
      </c>
    </row>
    <row r="86" spans="2:105">
      <c r="B86" s="9"/>
      <c r="C86" s="12" t="s">
        <v>30</v>
      </c>
      <c r="D86" s="17">
        <v>17</v>
      </c>
      <c r="E86" s="18">
        <v>74</v>
      </c>
      <c r="F86" s="18">
        <v>24</v>
      </c>
      <c r="G86" s="31">
        <v>1</v>
      </c>
      <c r="J86" s="9"/>
      <c r="K86" s="12" t="s">
        <v>66</v>
      </c>
      <c r="L86" s="17">
        <v>1</v>
      </c>
      <c r="M86" s="18">
        <v>1</v>
      </c>
      <c r="N86" s="18"/>
      <c r="O86" s="31"/>
      <c r="R86" s="9"/>
      <c r="S86" s="12" t="s">
        <v>30</v>
      </c>
      <c r="T86" s="17">
        <v>11</v>
      </c>
      <c r="U86" s="18">
        <v>51</v>
      </c>
      <c r="V86" s="18">
        <v>16</v>
      </c>
      <c r="W86" s="31">
        <v>1</v>
      </c>
      <c r="Z86" s="9"/>
      <c r="AA86" s="12" t="s">
        <v>59</v>
      </c>
      <c r="AB86" s="17">
        <v>3</v>
      </c>
      <c r="AC86" s="18">
        <v>7</v>
      </c>
      <c r="AD86" s="18">
        <v>6</v>
      </c>
      <c r="AE86" s="31"/>
      <c r="AH86" s="9"/>
      <c r="AI86" s="12" t="s">
        <v>59</v>
      </c>
      <c r="AJ86" s="17">
        <v>2</v>
      </c>
      <c r="AK86" s="18">
        <v>2</v>
      </c>
      <c r="AL86" s="18"/>
      <c r="AM86" s="31">
        <v>1</v>
      </c>
      <c r="AP86" s="9"/>
      <c r="AQ86" s="12" t="s">
        <v>142</v>
      </c>
      <c r="AR86" s="17"/>
      <c r="AS86" s="18">
        <v>1</v>
      </c>
      <c r="AT86" s="18"/>
      <c r="AU86" s="31"/>
      <c r="AY86" s="34" t="s">
        <v>19</v>
      </c>
      <c r="AZ86" s="24">
        <f t="shared" si="124"/>
        <v>164</v>
      </c>
      <c r="BA86" s="24">
        <f t="shared" si="104"/>
        <v>26</v>
      </c>
      <c r="BB86" s="24">
        <f t="shared" si="105"/>
        <v>85</v>
      </c>
      <c r="BC86" s="24">
        <f t="shared" si="106"/>
        <v>45</v>
      </c>
      <c r="BD86" s="24">
        <f t="shared" si="107"/>
        <v>8</v>
      </c>
      <c r="BE86" s="25">
        <f t="shared" si="125"/>
        <v>15.853658536585366</v>
      </c>
      <c r="BF86" s="25">
        <f t="shared" si="126"/>
        <v>51.829268292682926</v>
      </c>
      <c r="BG86" s="25">
        <f t="shared" si="127"/>
        <v>27.439024390243905</v>
      </c>
      <c r="BH86" s="25">
        <f t="shared" si="128"/>
        <v>4.8780487804878048</v>
      </c>
      <c r="BI86" s="24">
        <f t="shared" si="129"/>
        <v>2</v>
      </c>
      <c r="BJ86" s="24">
        <f t="shared" si="108"/>
        <v>1</v>
      </c>
      <c r="BK86" s="24">
        <f t="shared" si="109"/>
        <v>1</v>
      </c>
      <c r="BL86" s="24">
        <f t="shared" si="110"/>
        <v>0</v>
      </c>
      <c r="BM86" s="24">
        <f t="shared" si="111"/>
        <v>0</v>
      </c>
      <c r="BN86" s="25">
        <f t="shared" si="130"/>
        <v>50</v>
      </c>
      <c r="BO86" s="25">
        <f t="shared" si="131"/>
        <v>50</v>
      </c>
      <c r="BP86" s="25">
        <f t="shared" si="132"/>
        <v>0</v>
      </c>
      <c r="BQ86" s="25">
        <f t="shared" si="133"/>
        <v>0</v>
      </c>
      <c r="BR86" s="24">
        <f t="shared" si="134"/>
        <v>127</v>
      </c>
      <c r="BS86" s="24">
        <f t="shared" si="112"/>
        <v>15</v>
      </c>
      <c r="BT86" s="24">
        <f t="shared" si="113"/>
        <v>72</v>
      </c>
      <c r="BU86" s="24">
        <f t="shared" si="114"/>
        <v>36</v>
      </c>
      <c r="BV86" s="24">
        <f t="shared" si="115"/>
        <v>4</v>
      </c>
      <c r="BW86" s="25">
        <f t="shared" si="96"/>
        <v>11.811023622047244</v>
      </c>
      <c r="BX86" s="25">
        <f t="shared" si="97"/>
        <v>56.69291338582677</v>
      </c>
      <c r="BY86" s="25">
        <f t="shared" si="98"/>
        <v>28.346456692913385</v>
      </c>
      <c r="BZ86" s="25">
        <f t="shared" si="99"/>
        <v>3.1496062992125982</v>
      </c>
      <c r="CA86" s="24">
        <f t="shared" si="135"/>
        <v>23</v>
      </c>
      <c r="CB86" s="24">
        <f t="shared" si="116"/>
        <v>6</v>
      </c>
      <c r="CC86" s="24">
        <f t="shared" si="117"/>
        <v>8</v>
      </c>
      <c r="CD86" s="24">
        <f t="shared" si="118"/>
        <v>6</v>
      </c>
      <c r="CE86" s="24">
        <f t="shared" si="119"/>
        <v>3</v>
      </c>
      <c r="CF86" s="25">
        <f t="shared" si="136"/>
        <v>26.086956521739129</v>
      </c>
      <c r="CG86" s="25">
        <f t="shared" si="137"/>
        <v>34.782608695652172</v>
      </c>
      <c r="CH86" s="25">
        <f t="shared" si="138"/>
        <v>26.086956521739129</v>
      </c>
      <c r="CI86" s="25">
        <f t="shared" si="139"/>
        <v>13.043478260869565</v>
      </c>
      <c r="CJ86" s="24">
        <f t="shared" si="140"/>
        <v>11</v>
      </c>
      <c r="CK86" s="24">
        <f t="shared" si="120"/>
        <v>4</v>
      </c>
      <c r="CL86" s="24">
        <f t="shared" si="121"/>
        <v>4</v>
      </c>
      <c r="CM86" s="24">
        <f t="shared" si="122"/>
        <v>3</v>
      </c>
      <c r="CN86" s="24">
        <f t="shared" si="123"/>
        <v>0</v>
      </c>
      <c r="CO86" s="25">
        <f t="shared" si="141"/>
        <v>36.363636363636367</v>
      </c>
      <c r="CP86" s="25">
        <f t="shared" si="142"/>
        <v>36.363636363636367</v>
      </c>
      <c r="CQ86" s="25">
        <f t="shared" si="143"/>
        <v>27.27272727272727</v>
      </c>
      <c r="CR86" s="25">
        <f t="shared" si="144"/>
        <v>0</v>
      </c>
      <c r="CS86" s="24">
        <f t="shared" si="145"/>
        <v>1</v>
      </c>
      <c r="CT86" s="24">
        <f t="shared" si="146"/>
        <v>0</v>
      </c>
      <c r="CU86" s="24">
        <f t="shared" si="147"/>
        <v>0</v>
      </c>
      <c r="CV86" s="24">
        <f t="shared" si="148"/>
        <v>0</v>
      </c>
      <c r="CW86" s="24">
        <f t="shared" si="149"/>
        <v>1</v>
      </c>
      <c r="CX86" s="25">
        <f t="shared" si="150"/>
        <v>0</v>
      </c>
      <c r="CY86" s="25">
        <f t="shared" si="151"/>
        <v>0</v>
      </c>
      <c r="CZ86" s="25">
        <f t="shared" si="152"/>
        <v>0</v>
      </c>
      <c r="DA86" s="25">
        <f t="shared" si="153"/>
        <v>100</v>
      </c>
    </row>
    <row r="87" spans="2:105">
      <c r="B87" s="9"/>
      <c r="C87" s="12" t="s">
        <v>59</v>
      </c>
      <c r="D87" s="17">
        <v>21</v>
      </c>
      <c r="E87" s="18">
        <v>66</v>
      </c>
      <c r="F87" s="18">
        <v>41</v>
      </c>
      <c r="G87" s="31">
        <v>7</v>
      </c>
      <c r="J87" s="9"/>
      <c r="K87" s="12" t="s">
        <v>72</v>
      </c>
      <c r="L87" s="17">
        <v>3</v>
      </c>
      <c r="M87" s="18"/>
      <c r="N87" s="18"/>
      <c r="O87" s="31"/>
      <c r="R87" s="9"/>
      <c r="S87" s="12" t="s">
        <v>59</v>
      </c>
      <c r="T87" s="17">
        <v>16</v>
      </c>
      <c r="U87" s="18">
        <v>53</v>
      </c>
      <c r="V87" s="18">
        <v>34</v>
      </c>
      <c r="W87" s="31">
        <v>6</v>
      </c>
      <c r="Z87" s="9"/>
      <c r="AA87" s="12" t="s">
        <v>117</v>
      </c>
      <c r="AB87" s="17">
        <v>3</v>
      </c>
      <c r="AC87" s="18">
        <v>5</v>
      </c>
      <c r="AD87" s="18">
        <v>2</v>
      </c>
      <c r="AE87" s="31"/>
      <c r="AH87" s="9"/>
      <c r="AI87" s="12" t="s">
        <v>117</v>
      </c>
      <c r="AJ87" s="17"/>
      <c r="AK87" s="18">
        <v>2</v>
      </c>
      <c r="AL87" s="18"/>
      <c r="AM87" s="31"/>
      <c r="AP87" s="9"/>
      <c r="AQ87" s="12" t="s">
        <v>152</v>
      </c>
      <c r="AR87" s="17">
        <v>2</v>
      </c>
      <c r="AS87" s="18">
        <v>2</v>
      </c>
      <c r="AT87" s="18"/>
      <c r="AU87" s="31"/>
      <c r="AY87" s="34" t="s">
        <v>59</v>
      </c>
      <c r="AZ87" s="24">
        <f t="shared" si="124"/>
        <v>135</v>
      </c>
      <c r="BA87" s="24">
        <f t="shared" si="104"/>
        <v>21</v>
      </c>
      <c r="BB87" s="24">
        <f t="shared" si="105"/>
        <v>66</v>
      </c>
      <c r="BC87" s="24">
        <f t="shared" si="106"/>
        <v>41</v>
      </c>
      <c r="BD87" s="24">
        <f t="shared" si="107"/>
        <v>7</v>
      </c>
      <c r="BE87" s="25">
        <f t="shared" si="125"/>
        <v>15.555555555555555</v>
      </c>
      <c r="BF87" s="25">
        <f t="shared" si="126"/>
        <v>48.888888888888886</v>
      </c>
      <c r="BG87" s="25">
        <f t="shared" si="127"/>
        <v>30.37037037037037</v>
      </c>
      <c r="BH87" s="25">
        <f t="shared" si="128"/>
        <v>5.1851851851851851</v>
      </c>
      <c r="BI87" s="24">
        <f t="shared" si="129"/>
        <v>3</v>
      </c>
      <c r="BJ87" s="24">
        <f t="shared" si="108"/>
        <v>0</v>
      </c>
      <c r="BK87" s="24">
        <f t="shared" si="109"/>
        <v>3</v>
      </c>
      <c r="BL87" s="24">
        <f t="shared" si="110"/>
        <v>0</v>
      </c>
      <c r="BM87" s="24">
        <f t="shared" si="111"/>
        <v>0</v>
      </c>
      <c r="BN87" s="25">
        <f t="shared" si="130"/>
        <v>0</v>
      </c>
      <c r="BO87" s="25">
        <f t="shared" si="131"/>
        <v>100</v>
      </c>
      <c r="BP87" s="25">
        <f t="shared" si="132"/>
        <v>0</v>
      </c>
      <c r="BQ87" s="25">
        <f t="shared" si="133"/>
        <v>0</v>
      </c>
      <c r="BR87" s="24">
        <f t="shared" si="134"/>
        <v>109</v>
      </c>
      <c r="BS87" s="24">
        <f t="shared" si="112"/>
        <v>16</v>
      </c>
      <c r="BT87" s="24">
        <f t="shared" si="113"/>
        <v>53</v>
      </c>
      <c r="BU87" s="24">
        <f t="shared" si="114"/>
        <v>34</v>
      </c>
      <c r="BV87" s="24">
        <f t="shared" si="115"/>
        <v>6</v>
      </c>
      <c r="BW87" s="25">
        <f t="shared" si="96"/>
        <v>14.678899082568808</v>
      </c>
      <c r="BX87" s="25">
        <f t="shared" si="97"/>
        <v>48.623853211009177</v>
      </c>
      <c r="BY87" s="25">
        <f t="shared" si="98"/>
        <v>31.192660550458719</v>
      </c>
      <c r="BZ87" s="25">
        <f t="shared" si="99"/>
        <v>5.5045871559633035</v>
      </c>
      <c r="CA87" s="24">
        <f t="shared" si="135"/>
        <v>16</v>
      </c>
      <c r="CB87" s="24">
        <f t="shared" si="116"/>
        <v>3</v>
      </c>
      <c r="CC87" s="24">
        <f t="shared" si="117"/>
        <v>7</v>
      </c>
      <c r="CD87" s="24">
        <f t="shared" si="118"/>
        <v>6</v>
      </c>
      <c r="CE87" s="24">
        <f t="shared" si="119"/>
        <v>0</v>
      </c>
      <c r="CF87" s="25">
        <f t="shared" si="136"/>
        <v>18.75</v>
      </c>
      <c r="CG87" s="25">
        <f t="shared" si="137"/>
        <v>43.75</v>
      </c>
      <c r="CH87" s="25">
        <f t="shared" si="138"/>
        <v>37.5</v>
      </c>
      <c r="CI87" s="25">
        <f t="shared" si="139"/>
        <v>0</v>
      </c>
      <c r="CJ87" s="24">
        <f t="shared" si="140"/>
        <v>5</v>
      </c>
      <c r="CK87" s="24">
        <f t="shared" si="120"/>
        <v>2</v>
      </c>
      <c r="CL87" s="24">
        <f t="shared" si="121"/>
        <v>2</v>
      </c>
      <c r="CM87" s="24">
        <f t="shared" si="122"/>
        <v>0</v>
      </c>
      <c r="CN87" s="24">
        <f t="shared" si="123"/>
        <v>1</v>
      </c>
      <c r="CO87" s="25">
        <f t="shared" si="141"/>
        <v>40</v>
      </c>
      <c r="CP87" s="25">
        <f t="shared" si="142"/>
        <v>40</v>
      </c>
      <c r="CQ87" s="25">
        <f t="shared" si="143"/>
        <v>0</v>
      </c>
      <c r="CR87" s="25">
        <f t="shared" si="144"/>
        <v>20</v>
      </c>
      <c r="CS87" s="24">
        <f t="shared" si="145"/>
        <v>2</v>
      </c>
      <c r="CT87" s="24">
        <f t="shared" si="146"/>
        <v>0</v>
      </c>
      <c r="CU87" s="24">
        <f t="shared" si="147"/>
        <v>1</v>
      </c>
      <c r="CV87" s="24">
        <f t="shared" si="148"/>
        <v>1</v>
      </c>
      <c r="CW87" s="24">
        <f t="shared" si="149"/>
        <v>0</v>
      </c>
      <c r="CX87" s="25">
        <f t="shared" si="150"/>
        <v>0</v>
      </c>
      <c r="CY87" s="25">
        <f t="shared" si="151"/>
        <v>50</v>
      </c>
      <c r="CZ87" s="25">
        <f t="shared" si="152"/>
        <v>50</v>
      </c>
      <c r="DA87" s="25">
        <f t="shared" si="153"/>
        <v>0</v>
      </c>
    </row>
    <row r="88" spans="2:105">
      <c r="B88" s="9"/>
      <c r="C88" s="12" t="s">
        <v>117</v>
      </c>
      <c r="D88" s="17">
        <v>15</v>
      </c>
      <c r="E88" s="18">
        <v>35</v>
      </c>
      <c r="F88" s="18">
        <v>13</v>
      </c>
      <c r="G88" s="31">
        <v>3</v>
      </c>
      <c r="J88" s="9"/>
      <c r="K88" s="12" t="s">
        <v>47</v>
      </c>
      <c r="L88" s="17">
        <v>1</v>
      </c>
      <c r="M88" s="18"/>
      <c r="N88" s="18"/>
      <c r="O88" s="31"/>
      <c r="R88" s="9"/>
      <c r="S88" s="12" t="s">
        <v>117</v>
      </c>
      <c r="T88" s="17">
        <v>11</v>
      </c>
      <c r="U88" s="18">
        <v>27</v>
      </c>
      <c r="V88" s="18">
        <v>11</v>
      </c>
      <c r="W88" s="31">
        <v>3</v>
      </c>
      <c r="Z88" s="6" t="s">
        <v>254</v>
      </c>
      <c r="AA88" s="7"/>
      <c r="AB88" s="15">
        <v>81</v>
      </c>
      <c r="AC88" s="16">
        <v>210</v>
      </c>
      <c r="AD88" s="16">
        <v>143</v>
      </c>
      <c r="AE88" s="30">
        <v>30</v>
      </c>
      <c r="AH88" s="6" t="s">
        <v>254</v>
      </c>
      <c r="AI88" s="7"/>
      <c r="AJ88" s="15">
        <v>41</v>
      </c>
      <c r="AK88" s="16">
        <v>88</v>
      </c>
      <c r="AL88" s="16">
        <v>12</v>
      </c>
      <c r="AM88" s="30">
        <v>3</v>
      </c>
      <c r="AP88" s="9"/>
      <c r="AQ88" s="12" t="s">
        <v>143</v>
      </c>
      <c r="AR88" s="17"/>
      <c r="AS88" s="18">
        <v>3</v>
      </c>
      <c r="AT88" s="18">
        <v>1</v>
      </c>
      <c r="AU88" s="31"/>
      <c r="AY88" s="36" t="s">
        <v>117</v>
      </c>
      <c r="AZ88" s="24">
        <f t="shared" si="124"/>
        <v>66</v>
      </c>
      <c r="BA88" s="24">
        <f t="shared" si="104"/>
        <v>15</v>
      </c>
      <c r="BB88" s="24">
        <f t="shared" si="105"/>
        <v>35</v>
      </c>
      <c r="BC88" s="24">
        <f t="shared" si="106"/>
        <v>13</v>
      </c>
      <c r="BD88" s="24">
        <f t="shared" si="107"/>
        <v>3</v>
      </c>
      <c r="BE88" s="25">
        <f t="shared" si="125"/>
        <v>22.727272727272727</v>
      </c>
      <c r="BF88" s="25">
        <f t="shared" si="126"/>
        <v>53.030303030303031</v>
      </c>
      <c r="BG88" s="25">
        <f t="shared" si="127"/>
        <v>19.696969696969695</v>
      </c>
      <c r="BH88" s="25">
        <f t="shared" si="128"/>
        <v>4.5454545454545459</v>
      </c>
      <c r="BI88" s="24">
        <f t="shared" si="129"/>
        <v>1</v>
      </c>
      <c r="BJ88" s="24">
        <f t="shared" si="108"/>
        <v>1</v>
      </c>
      <c r="BK88" s="24">
        <f t="shared" si="109"/>
        <v>0</v>
      </c>
      <c r="BL88" s="24">
        <f t="shared" si="110"/>
        <v>0</v>
      </c>
      <c r="BM88" s="24">
        <f t="shared" si="111"/>
        <v>0</v>
      </c>
      <c r="BN88" s="25">
        <f t="shared" si="130"/>
        <v>100</v>
      </c>
      <c r="BO88" s="25">
        <f t="shared" si="131"/>
        <v>0</v>
      </c>
      <c r="BP88" s="25">
        <f t="shared" si="132"/>
        <v>0</v>
      </c>
      <c r="BQ88" s="25">
        <f t="shared" si="133"/>
        <v>0</v>
      </c>
      <c r="BR88" s="24">
        <f t="shared" si="134"/>
        <v>52</v>
      </c>
      <c r="BS88" s="24">
        <f t="shared" si="112"/>
        <v>11</v>
      </c>
      <c r="BT88" s="24">
        <f t="shared" si="113"/>
        <v>27</v>
      </c>
      <c r="BU88" s="24">
        <f t="shared" si="114"/>
        <v>11</v>
      </c>
      <c r="BV88" s="24">
        <f t="shared" si="115"/>
        <v>3</v>
      </c>
      <c r="BW88" s="25">
        <f t="shared" si="96"/>
        <v>21.153846153846153</v>
      </c>
      <c r="BX88" s="25">
        <f t="shared" si="97"/>
        <v>51.923076923076927</v>
      </c>
      <c r="BY88" s="25">
        <f t="shared" si="98"/>
        <v>21.153846153846153</v>
      </c>
      <c r="BZ88" s="25">
        <f t="shared" si="99"/>
        <v>5.7692307692307692</v>
      </c>
      <c r="CA88" s="24">
        <f t="shared" si="135"/>
        <v>10</v>
      </c>
      <c r="CB88" s="24">
        <f t="shared" si="116"/>
        <v>3</v>
      </c>
      <c r="CC88" s="24">
        <f t="shared" si="117"/>
        <v>5</v>
      </c>
      <c r="CD88" s="24">
        <f t="shared" si="118"/>
        <v>2</v>
      </c>
      <c r="CE88" s="24">
        <f t="shared" si="119"/>
        <v>0</v>
      </c>
      <c r="CF88" s="25">
        <f t="shared" si="136"/>
        <v>30</v>
      </c>
      <c r="CG88" s="25">
        <f t="shared" si="137"/>
        <v>50</v>
      </c>
      <c r="CH88" s="25">
        <f t="shared" si="138"/>
        <v>20</v>
      </c>
      <c r="CI88" s="25">
        <f t="shared" si="139"/>
        <v>0</v>
      </c>
      <c r="CJ88" s="24">
        <f t="shared" si="140"/>
        <v>2</v>
      </c>
      <c r="CK88" s="24">
        <f t="shared" si="120"/>
        <v>0</v>
      </c>
      <c r="CL88" s="24">
        <f t="shared" si="121"/>
        <v>2</v>
      </c>
      <c r="CM88" s="24">
        <f t="shared" si="122"/>
        <v>0</v>
      </c>
      <c r="CN88" s="24">
        <f t="shared" si="123"/>
        <v>0</v>
      </c>
      <c r="CO88" s="25">
        <f t="shared" si="141"/>
        <v>0</v>
      </c>
      <c r="CP88" s="25">
        <f t="shared" si="142"/>
        <v>100</v>
      </c>
      <c r="CQ88" s="25">
        <f t="shared" si="143"/>
        <v>0</v>
      </c>
      <c r="CR88" s="25">
        <f t="shared" si="144"/>
        <v>0</v>
      </c>
      <c r="CS88" s="24">
        <f t="shared" si="145"/>
        <v>1</v>
      </c>
      <c r="CT88" s="24">
        <f t="shared" si="146"/>
        <v>0</v>
      </c>
      <c r="CU88" s="24">
        <f t="shared" si="147"/>
        <v>1</v>
      </c>
      <c r="CV88" s="24">
        <f t="shared" si="148"/>
        <v>0</v>
      </c>
      <c r="CW88" s="24">
        <f t="shared" si="149"/>
        <v>0</v>
      </c>
      <c r="CX88" s="25">
        <f t="shared" si="150"/>
        <v>0</v>
      </c>
      <c r="CY88" s="25">
        <f t="shared" si="151"/>
        <v>100</v>
      </c>
      <c r="CZ88" s="25">
        <f t="shared" si="152"/>
        <v>0</v>
      </c>
      <c r="DA88" s="25">
        <f t="shared" si="153"/>
        <v>0</v>
      </c>
    </row>
    <row r="89" spans="2:105">
      <c r="B89" s="6" t="s">
        <v>254</v>
      </c>
      <c r="C89" s="7"/>
      <c r="D89" s="15">
        <v>589</v>
      </c>
      <c r="E89" s="16">
        <v>1991</v>
      </c>
      <c r="F89" s="16">
        <v>664</v>
      </c>
      <c r="G89" s="30">
        <v>88</v>
      </c>
      <c r="J89" s="9"/>
      <c r="K89" s="12" t="s">
        <v>67</v>
      </c>
      <c r="L89" s="17"/>
      <c r="M89" s="18">
        <v>2</v>
      </c>
      <c r="N89" s="18"/>
      <c r="O89" s="31"/>
      <c r="R89" s="6" t="s">
        <v>254</v>
      </c>
      <c r="S89" s="7"/>
      <c r="T89" s="15">
        <v>428</v>
      </c>
      <c r="U89" s="16">
        <v>1621</v>
      </c>
      <c r="V89" s="16">
        <v>496</v>
      </c>
      <c r="W89" s="30">
        <v>54</v>
      </c>
      <c r="Z89" s="6" t="s">
        <v>178</v>
      </c>
      <c r="AA89" s="6" t="s">
        <v>114</v>
      </c>
      <c r="AB89" s="15">
        <v>1</v>
      </c>
      <c r="AC89" s="16">
        <v>5</v>
      </c>
      <c r="AD89" s="16">
        <v>2</v>
      </c>
      <c r="AE89" s="30">
        <v>1</v>
      </c>
      <c r="AH89" s="6" t="s">
        <v>178</v>
      </c>
      <c r="AI89" s="6" t="s">
        <v>114</v>
      </c>
      <c r="AJ89" s="15"/>
      <c r="AK89" s="16">
        <v>2</v>
      </c>
      <c r="AL89" s="16"/>
      <c r="AM89" s="30"/>
      <c r="AP89" s="9"/>
      <c r="AQ89" s="12" t="s">
        <v>70</v>
      </c>
      <c r="AR89" s="17"/>
      <c r="AS89" s="18"/>
      <c r="AT89" s="18">
        <v>1</v>
      </c>
      <c r="AU89" s="31"/>
      <c r="AX89" t="s">
        <v>254</v>
      </c>
      <c r="AY89" t="s">
        <v>249</v>
      </c>
      <c r="AZ89" s="24">
        <f t="shared" si="124"/>
        <v>3332</v>
      </c>
      <c r="BA89" s="24">
        <f>SUM(BA62:BA88)</f>
        <v>589</v>
      </c>
      <c r="BB89" s="24">
        <f>SUM(BB62:BB88)</f>
        <v>1991</v>
      </c>
      <c r="BC89" s="24">
        <f>SUM(BC62:BC88)</f>
        <v>664</v>
      </c>
      <c r="BD89" s="24">
        <f>SUM(BD62:BD88)</f>
        <v>88</v>
      </c>
      <c r="BE89" s="25">
        <f t="shared" si="125"/>
        <v>17.677070828331331</v>
      </c>
      <c r="BF89" s="25">
        <f t="shared" si="126"/>
        <v>59.753901560624243</v>
      </c>
      <c r="BG89" s="25">
        <f t="shared" si="127"/>
        <v>19.927971188475389</v>
      </c>
      <c r="BH89" s="25">
        <f t="shared" si="128"/>
        <v>2.6410564225690276</v>
      </c>
      <c r="BI89" s="24">
        <f t="shared" si="129"/>
        <v>67</v>
      </c>
      <c r="BJ89" s="24">
        <f>SUM(BJ62:BJ88)</f>
        <v>33</v>
      </c>
      <c r="BK89" s="24">
        <f>SUM(BK62:BK88)</f>
        <v>30</v>
      </c>
      <c r="BL89" s="24">
        <f>SUM(BL62:BL88)</f>
        <v>4</v>
      </c>
      <c r="BM89" s="24">
        <f>SUM(BM62:BM88)</f>
        <v>0</v>
      </c>
      <c r="BN89" s="25">
        <f t="shared" si="130"/>
        <v>49.253731343283583</v>
      </c>
      <c r="BO89" s="25">
        <f t="shared" si="131"/>
        <v>44.776119402985074</v>
      </c>
      <c r="BP89" s="25">
        <f t="shared" si="132"/>
        <v>5.9701492537313428</v>
      </c>
      <c r="BQ89" s="25">
        <f t="shared" si="133"/>
        <v>0</v>
      </c>
      <c r="BR89" s="24">
        <f t="shared" si="134"/>
        <v>2599</v>
      </c>
      <c r="BS89" s="24">
        <f>SUM(BS62:BS88)</f>
        <v>428</v>
      </c>
      <c r="BT89" s="24">
        <f>SUM(BT62:BT88)</f>
        <v>1621</v>
      </c>
      <c r="BU89" s="24">
        <f>SUM(BU62:BU88)</f>
        <v>496</v>
      </c>
      <c r="BV89" s="24">
        <f>SUM(BV62:BV88)</f>
        <v>54</v>
      </c>
      <c r="BW89" s="25">
        <f t="shared" si="96"/>
        <v>16.467872258560984</v>
      </c>
      <c r="BX89" s="25">
        <f t="shared" si="97"/>
        <v>62.370142362447091</v>
      </c>
      <c r="BY89" s="25">
        <f t="shared" si="98"/>
        <v>19.084263178145441</v>
      </c>
      <c r="BZ89" s="25">
        <f t="shared" si="99"/>
        <v>2.0777222008464791</v>
      </c>
      <c r="CA89" s="24">
        <f t="shared" si="135"/>
        <v>464</v>
      </c>
      <c r="CB89" s="24">
        <f>SUM(CB62:CB88)</f>
        <v>81</v>
      </c>
      <c r="CC89" s="24">
        <f>SUM(CC62:CC88)</f>
        <v>210</v>
      </c>
      <c r="CD89" s="24">
        <f>SUM(CD62:CD88)</f>
        <v>143</v>
      </c>
      <c r="CE89" s="24">
        <f>SUM(CE62:CE88)</f>
        <v>30</v>
      </c>
      <c r="CF89" s="25">
        <f t="shared" si="136"/>
        <v>17.456896551724139</v>
      </c>
      <c r="CG89" s="25">
        <f t="shared" si="137"/>
        <v>45.258620689655174</v>
      </c>
      <c r="CH89" s="25">
        <f t="shared" si="138"/>
        <v>30.818965517241381</v>
      </c>
      <c r="CI89" s="25">
        <f t="shared" si="139"/>
        <v>6.4655172413793105</v>
      </c>
      <c r="CJ89" s="24">
        <f t="shared" si="140"/>
        <v>144</v>
      </c>
      <c r="CK89" s="24">
        <f>SUM(CK62:CK88)</f>
        <v>41</v>
      </c>
      <c r="CL89" s="24">
        <f>SUM(CL62:CL88)</f>
        <v>88</v>
      </c>
      <c r="CM89" s="24">
        <f>SUM(CM62:CM88)</f>
        <v>12</v>
      </c>
      <c r="CN89" s="24">
        <f>SUM(CN62:CN88)</f>
        <v>3</v>
      </c>
      <c r="CO89" s="25">
        <f t="shared" si="141"/>
        <v>28.472222222222221</v>
      </c>
      <c r="CP89" s="25">
        <f t="shared" si="142"/>
        <v>61.111111111111114</v>
      </c>
      <c r="CQ89" s="25">
        <f t="shared" si="143"/>
        <v>8.3333333333333321</v>
      </c>
      <c r="CR89" s="25">
        <f t="shared" si="144"/>
        <v>2.083333333333333</v>
      </c>
      <c r="CS89" s="24">
        <f t="shared" si="145"/>
        <v>58</v>
      </c>
      <c r="CT89" s="24">
        <f>SUM(CT62:CT88)</f>
        <v>6</v>
      </c>
      <c r="CU89" s="24">
        <f>SUM(CU62:CU88)</f>
        <v>42</v>
      </c>
      <c r="CV89" s="24">
        <f>SUM(CV62:CV88)</f>
        <v>9</v>
      </c>
      <c r="CW89" s="24">
        <f>SUM(CW62:CW88)</f>
        <v>1</v>
      </c>
      <c r="CX89" s="25">
        <f t="shared" si="150"/>
        <v>10.344827586206897</v>
      </c>
      <c r="CY89" s="25">
        <f t="shared" si="151"/>
        <v>72.41379310344827</v>
      </c>
      <c r="CZ89" s="25">
        <f t="shared" si="152"/>
        <v>15.517241379310345</v>
      </c>
      <c r="DA89" s="25">
        <f t="shared" si="153"/>
        <v>1.7241379310344827</v>
      </c>
    </row>
    <row r="90" spans="2:105">
      <c r="B90" s="6" t="s">
        <v>178</v>
      </c>
      <c r="C90" s="6" t="s">
        <v>114</v>
      </c>
      <c r="D90" s="15">
        <v>10</v>
      </c>
      <c r="E90" s="16">
        <v>47</v>
      </c>
      <c r="F90" s="16">
        <v>13</v>
      </c>
      <c r="G90" s="30">
        <v>2</v>
      </c>
      <c r="J90" s="9"/>
      <c r="K90" s="12" t="s">
        <v>107</v>
      </c>
      <c r="L90" s="17">
        <v>3</v>
      </c>
      <c r="M90" s="18">
        <v>8</v>
      </c>
      <c r="N90" s="18"/>
      <c r="O90" s="31"/>
      <c r="R90" s="6" t="s">
        <v>178</v>
      </c>
      <c r="S90" s="6" t="s">
        <v>114</v>
      </c>
      <c r="T90" s="15">
        <v>7</v>
      </c>
      <c r="U90" s="16">
        <v>37</v>
      </c>
      <c r="V90" s="16">
        <v>10</v>
      </c>
      <c r="W90" s="30">
        <v>1</v>
      </c>
      <c r="Z90" s="9"/>
      <c r="AA90" s="12" t="s">
        <v>142</v>
      </c>
      <c r="AB90" s="17"/>
      <c r="AC90" s="18">
        <v>3</v>
      </c>
      <c r="AD90" s="18">
        <v>2</v>
      </c>
      <c r="AE90" s="31">
        <v>2</v>
      </c>
      <c r="AH90" s="9"/>
      <c r="AI90" s="12" t="s">
        <v>142</v>
      </c>
      <c r="AJ90" s="17">
        <v>2</v>
      </c>
      <c r="AK90" s="18">
        <v>1</v>
      </c>
      <c r="AL90" s="18"/>
      <c r="AM90" s="31"/>
      <c r="AP90" s="9"/>
      <c r="AQ90" s="12" t="s">
        <v>69</v>
      </c>
      <c r="AR90" s="17">
        <v>1</v>
      </c>
      <c r="AS90" s="18"/>
      <c r="AT90" s="18"/>
      <c r="AU90" s="31"/>
      <c r="AX90" s="5"/>
      <c r="AY90" s="5" t="s">
        <v>180</v>
      </c>
      <c r="AZ90" s="24">
        <f t="shared" ref="AZ90:AZ91" si="154">SUM(BA90:BD90)</f>
        <v>1147</v>
      </c>
      <c r="BA90" s="24">
        <f>SUM(BA62:BA73)</f>
        <v>240</v>
      </c>
      <c r="BB90" s="24">
        <f t="shared" ref="BB90:BD90" si="155">SUM(BB62:BB73)</f>
        <v>715</v>
      </c>
      <c r="BC90" s="24">
        <f t="shared" si="155"/>
        <v>179</v>
      </c>
      <c r="BD90" s="24">
        <f t="shared" si="155"/>
        <v>13</v>
      </c>
      <c r="BE90" s="25">
        <f t="shared" ref="BE90:BE91" si="156">IF(ISERROR(BA90/$AZ90*100),0,BA90/$AZ90*100)</f>
        <v>20.924149956408019</v>
      </c>
      <c r="BF90" s="25">
        <f t="shared" ref="BF90:BF91" si="157">IF(ISERROR(BB90/$AZ90*100),0,BB90/$AZ90*100)</f>
        <v>62.336530078465557</v>
      </c>
      <c r="BG90" s="25">
        <f t="shared" ref="BG90:BG91" si="158">IF(ISERROR(BC90/$AZ90*100),0,BC90/$AZ90*100)</f>
        <v>15.605928509154316</v>
      </c>
      <c r="BH90" s="25">
        <f t="shared" ref="BH90:BH91" si="159">IF(ISERROR(BD90/$AZ90*100),0,BD90/$AZ90*100)</f>
        <v>1.1333914559721012</v>
      </c>
      <c r="BI90" s="24">
        <f t="shared" ref="BI90:BI91" si="160">SUM(BJ90:BM90)</f>
        <v>36</v>
      </c>
      <c r="BJ90" s="24">
        <f>SUM(BJ62:BJ73)</f>
        <v>17</v>
      </c>
      <c r="BK90" s="24">
        <f t="shared" ref="BK90:BM90" si="161">SUM(BK62:BK73)</f>
        <v>17</v>
      </c>
      <c r="BL90" s="24">
        <f t="shared" si="161"/>
        <v>2</v>
      </c>
      <c r="BM90" s="24">
        <f t="shared" si="161"/>
        <v>0</v>
      </c>
      <c r="BN90" s="25">
        <f t="shared" ref="BN90:BN91" si="162">IF(ISERROR(BJ90/$BI90*100),0,BJ90/$BI90*100)</f>
        <v>47.222222222222221</v>
      </c>
      <c r="BO90" s="25">
        <f t="shared" ref="BO90:BO91" si="163">IF(ISERROR(BK90/$BI90*100),0,BK90/$BI90*100)</f>
        <v>47.222222222222221</v>
      </c>
      <c r="BP90" s="25">
        <f t="shared" ref="BP90:BP91" si="164">IF(ISERROR(BL90/$BI90*100),0,BL90/$BI90*100)</f>
        <v>5.5555555555555554</v>
      </c>
      <c r="BQ90" s="25">
        <f t="shared" ref="BQ90:BQ91" si="165">IF(ISERROR(BM90/$BI90*100),0,BM90/$BI90*100)</f>
        <v>0</v>
      </c>
      <c r="BR90" s="24">
        <f t="shared" ref="BR90:BR91" si="166">SUM(BS90:BV90)</f>
        <v>852</v>
      </c>
      <c r="BS90" s="24">
        <f>SUM(BS62:BS73)</f>
        <v>171</v>
      </c>
      <c r="BT90" s="24">
        <f t="shared" ref="BT90:BV90" si="167">SUM(BT62:BT73)</f>
        <v>558</v>
      </c>
      <c r="BU90" s="24">
        <f t="shared" si="167"/>
        <v>120</v>
      </c>
      <c r="BV90" s="24">
        <f t="shared" si="167"/>
        <v>3</v>
      </c>
      <c r="BW90" s="25">
        <f t="shared" ref="BW90" si="168">IF(ISERROR(BS90/$BR90*100),0,BS90/$BR90*100)</f>
        <v>20.070422535211268</v>
      </c>
      <c r="BX90" s="25">
        <f t="shared" ref="BX90:BX91" si="169">IF(ISERROR(BT90/$BR90*100),0,BT90/$BR90*100)</f>
        <v>65.492957746478879</v>
      </c>
      <c r="BY90" s="25">
        <f t="shared" ref="BY90:BY91" si="170">IF(ISERROR(BU90/$BR90*100),0,BU90/$BR90*100)</f>
        <v>14.084507042253522</v>
      </c>
      <c r="BZ90" s="25">
        <f t="shared" ref="BZ90:BZ91" si="171">IF(ISERROR(BV90/$BR90*100),0,BV90/$BR90*100)</f>
        <v>0.35211267605633806</v>
      </c>
      <c r="CA90" s="24">
        <f t="shared" ref="CA90:CA91" si="172">SUM(CB90:CE90)</f>
        <v>180</v>
      </c>
      <c r="CB90" s="24">
        <f>SUM(CB62:CB73)</f>
        <v>34</v>
      </c>
      <c r="CC90" s="24">
        <f t="shared" ref="CC90:CE90" si="173">SUM(CC62:CC73)</f>
        <v>87</v>
      </c>
      <c r="CD90" s="24">
        <f t="shared" si="173"/>
        <v>49</v>
      </c>
      <c r="CE90" s="24">
        <f t="shared" si="173"/>
        <v>10</v>
      </c>
      <c r="CF90" s="25">
        <f t="shared" ref="CF90:CF91" si="174">IF(ISERROR(CB90/$CA90*100),0,CB90/$CA90*100)</f>
        <v>18.888888888888889</v>
      </c>
      <c r="CG90" s="25">
        <f t="shared" ref="CG90:CG91" si="175">IF(ISERROR(CC90/$CA90*100),0,CC90/$CA90*100)</f>
        <v>48.333333333333336</v>
      </c>
      <c r="CH90" s="25">
        <f t="shared" ref="CH90:CH91" si="176">IF(ISERROR(CD90/$CA90*100),0,CD90/$CA90*100)</f>
        <v>27.222222222222221</v>
      </c>
      <c r="CI90" s="25">
        <f t="shared" ref="CI90:CI91" si="177">IF(ISERROR(CE90/$CA90*100),0,CE90/$CA90*100)</f>
        <v>5.5555555555555554</v>
      </c>
      <c r="CJ90" s="24">
        <f t="shared" ref="CJ90:CJ91" si="178">SUM(CK90:CN90)</f>
        <v>62</v>
      </c>
      <c r="CK90" s="24">
        <f>SUM(CK62:CK73)</f>
        <v>18</v>
      </c>
      <c r="CL90" s="24">
        <f t="shared" ref="CL90:CN90" si="179">SUM(CL62:CL73)</f>
        <v>40</v>
      </c>
      <c r="CM90" s="24">
        <f t="shared" si="179"/>
        <v>4</v>
      </c>
      <c r="CN90" s="24">
        <f t="shared" si="179"/>
        <v>0</v>
      </c>
      <c r="CO90" s="25">
        <f t="shared" ref="CO90:CO91" si="180">IF(ISERROR(CK90/$CJ90*100),0,CK90/$CJ90*100)</f>
        <v>29.032258064516132</v>
      </c>
      <c r="CP90" s="25">
        <f t="shared" ref="CP90:CP91" si="181">IF(ISERROR(CL90/$CJ90*100),0,CL90/$CJ90*100)</f>
        <v>64.516129032258064</v>
      </c>
      <c r="CQ90" s="25">
        <f t="shared" ref="CQ90:CQ91" si="182">IF(ISERROR(CM90/$CJ90*100),0,CM90/$CJ90*100)</f>
        <v>6.4516129032258061</v>
      </c>
      <c r="CR90" s="25">
        <f t="shared" ref="CR90:CR91" si="183">IF(ISERROR(CN90/$CJ90*100),0,CN90/$CJ90*100)</f>
        <v>0</v>
      </c>
      <c r="CS90" s="24">
        <f t="shared" ref="CS90:CS91" si="184">SUM(CT90:CW90)</f>
        <v>17</v>
      </c>
      <c r="CT90" s="24">
        <f>SUM(CT62:CT73)</f>
        <v>0</v>
      </c>
      <c r="CU90" s="24">
        <f t="shared" ref="CU90:CW90" si="185">SUM(CU62:CU73)</f>
        <v>13</v>
      </c>
      <c r="CV90" s="24">
        <f t="shared" si="185"/>
        <v>4</v>
      </c>
      <c r="CW90" s="24">
        <f t="shared" si="185"/>
        <v>0</v>
      </c>
      <c r="CX90" s="25">
        <f>IF(ISERROR(CT90/$CS90*100),0,CT90/$CS90*100)</f>
        <v>0</v>
      </c>
      <c r="CY90" s="25">
        <f t="shared" ref="CY90:CY91" si="186">IF(ISERROR(CU90/$CS90*100),0,CU90/$CS90*100)</f>
        <v>76.470588235294116</v>
      </c>
      <c r="CZ90" s="25">
        <f t="shared" ref="CZ90:CZ91" si="187">IF(ISERROR(CV90/$CS90*100),0,CV90/$CS90*100)</f>
        <v>23.52941176470588</v>
      </c>
      <c r="DA90" s="25">
        <f t="shared" ref="DA90:DA91" si="188">IF(ISERROR(CW90/$CS90*100),0,CW90/$CS90*100)</f>
        <v>0</v>
      </c>
    </row>
    <row r="91" spans="2:105">
      <c r="B91" s="9"/>
      <c r="C91" s="12" t="s">
        <v>142</v>
      </c>
      <c r="D91" s="17">
        <v>2</v>
      </c>
      <c r="E91" s="18">
        <v>28</v>
      </c>
      <c r="F91" s="18">
        <v>5</v>
      </c>
      <c r="G91" s="31">
        <v>5</v>
      </c>
      <c r="J91" s="9"/>
      <c r="K91" s="12" t="s">
        <v>147</v>
      </c>
      <c r="L91" s="17"/>
      <c r="M91" s="18">
        <v>1</v>
      </c>
      <c r="N91" s="18"/>
      <c r="O91" s="31"/>
      <c r="R91" s="9"/>
      <c r="S91" s="12" t="s">
        <v>142</v>
      </c>
      <c r="T91" s="17"/>
      <c r="U91" s="18">
        <v>23</v>
      </c>
      <c r="V91" s="18">
        <v>3</v>
      </c>
      <c r="W91" s="31">
        <v>3</v>
      </c>
      <c r="Z91" s="9"/>
      <c r="AA91" s="12" t="s">
        <v>152</v>
      </c>
      <c r="AB91" s="17">
        <v>3</v>
      </c>
      <c r="AC91" s="18">
        <v>9</v>
      </c>
      <c r="AD91" s="18">
        <v>5</v>
      </c>
      <c r="AE91" s="31"/>
      <c r="AH91" s="9"/>
      <c r="AI91" s="12" t="s">
        <v>152</v>
      </c>
      <c r="AJ91" s="17">
        <v>4</v>
      </c>
      <c r="AK91" s="18">
        <v>3</v>
      </c>
      <c r="AL91" s="18"/>
      <c r="AM91" s="31"/>
      <c r="AP91" s="9"/>
      <c r="AQ91" s="12" t="s">
        <v>44</v>
      </c>
      <c r="AR91" s="17"/>
      <c r="AS91" s="18">
        <v>2</v>
      </c>
      <c r="AT91" s="18">
        <v>2</v>
      </c>
      <c r="AU91" s="31"/>
      <c r="AY91" s="5" t="s">
        <v>273</v>
      </c>
      <c r="AZ91" s="24">
        <f t="shared" si="154"/>
        <v>2185</v>
      </c>
      <c r="BA91" s="24">
        <f>SUM(BA74:BA88)</f>
        <v>349</v>
      </c>
      <c r="BB91" s="24">
        <f t="shared" ref="BB91:BD91" si="189">SUM(BB74:BB88)</f>
        <v>1276</v>
      </c>
      <c r="BC91" s="24">
        <f t="shared" si="189"/>
        <v>485</v>
      </c>
      <c r="BD91" s="24">
        <f t="shared" si="189"/>
        <v>75</v>
      </c>
      <c r="BE91" s="25">
        <f t="shared" si="156"/>
        <v>15.972540045766589</v>
      </c>
      <c r="BF91" s="25">
        <f t="shared" si="157"/>
        <v>58.398169336384441</v>
      </c>
      <c r="BG91" s="25">
        <f t="shared" si="158"/>
        <v>22.196796338672769</v>
      </c>
      <c r="BH91" s="25">
        <f t="shared" si="159"/>
        <v>3.4324942791762014</v>
      </c>
      <c r="BI91" s="24">
        <f t="shared" si="160"/>
        <v>31</v>
      </c>
      <c r="BJ91" s="24">
        <f>SUM(BJ74:BJ88)</f>
        <v>16</v>
      </c>
      <c r="BK91" s="24">
        <f t="shared" ref="BK91:BM91" si="190">SUM(BK74:BK88)</f>
        <v>13</v>
      </c>
      <c r="BL91" s="24">
        <f t="shared" si="190"/>
        <v>2</v>
      </c>
      <c r="BM91" s="24">
        <f t="shared" si="190"/>
        <v>0</v>
      </c>
      <c r="BN91" s="25">
        <f t="shared" si="162"/>
        <v>51.612903225806448</v>
      </c>
      <c r="BO91" s="25">
        <f t="shared" si="163"/>
        <v>41.935483870967744</v>
      </c>
      <c r="BP91" s="25">
        <f t="shared" si="164"/>
        <v>6.4516129032258061</v>
      </c>
      <c r="BQ91" s="25">
        <f t="shared" si="165"/>
        <v>0</v>
      </c>
      <c r="BR91" s="24">
        <f t="shared" si="166"/>
        <v>1747</v>
      </c>
      <c r="BS91" s="24">
        <f>SUM(BS74:BS88)</f>
        <v>257</v>
      </c>
      <c r="BT91" s="24">
        <f t="shared" ref="BT91:BV91" si="191">SUM(BT74:BT88)</f>
        <v>1063</v>
      </c>
      <c r="BU91" s="24">
        <f t="shared" si="191"/>
        <v>376</v>
      </c>
      <c r="BV91" s="24">
        <f t="shared" si="191"/>
        <v>51</v>
      </c>
      <c r="BW91" s="25">
        <f>IF(ISERROR(BS91/$BR91*100),0,BS91/$BR91*100)</f>
        <v>14.710933028048082</v>
      </c>
      <c r="BX91" s="25">
        <f t="shared" si="169"/>
        <v>60.847166571265021</v>
      </c>
      <c r="BY91" s="25">
        <f t="shared" si="170"/>
        <v>21.52261018889525</v>
      </c>
      <c r="BZ91" s="25">
        <f t="shared" si="171"/>
        <v>2.9192902117916431</v>
      </c>
      <c r="CA91" s="24">
        <f t="shared" si="172"/>
        <v>284</v>
      </c>
      <c r="CB91" s="24">
        <f>SUM(CB74:CB88)</f>
        <v>47</v>
      </c>
      <c r="CC91" s="24">
        <f t="shared" ref="CC91:CE91" si="192">SUM(CC74:CC88)</f>
        <v>123</v>
      </c>
      <c r="CD91" s="24">
        <f t="shared" si="192"/>
        <v>94</v>
      </c>
      <c r="CE91" s="24">
        <f t="shared" si="192"/>
        <v>20</v>
      </c>
      <c r="CF91" s="25">
        <f t="shared" si="174"/>
        <v>16.549295774647888</v>
      </c>
      <c r="CG91" s="25">
        <f t="shared" si="175"/>
        <v>43.309859154929576</v>
      </c>
      <c r="CH91" s="25">
        <f t="shared" si="176"/>
        <v>33.098591549295776</v>
      </c>
      <c r="CI91" s="25">
        <f t="shared" si="177"/>
        <v>7.042253521126761</v>
      </c>
      <c r="CJ91" s="24">
        <f t="shared" si="178"/>
        <v>82</v>
      </c>
      <c r="CK91" s="24">
        <f>SUM(CK74:CK88)</f>
        <v>23</v>
      </c>
      <c r="CL91" s="24">
        <f t="shared" ref="CL91:CN91" si="193">SUM(CL74:CL88)</f>
        <v>48</v>
      </c>
      <c r="CM91" s="24">
        <f t="shared" si="193"/>
        <v>8</v>
      </c>
      <c r="CN91" s="24">
        <f t="shared" si="193"/>
        <v>3</v>
      </c>
      <c r="CO91" s="25">
        <f t="shared" si="180"/>
        <v>28.04878048780488</v>
      </c>
      <c r="CP91" s="25">
        <f t="shared" si="181"/>
        <v>58.536585365853654</v>
      </c>
      <c r="CQ91" s="25">
        <f t="shared" si="182"/>
        <v>9.7560975609756095</v>
      </c>
      <c r="CR91" s="25">
        <f t="shared" si="183"/>
        <v>3.6585365853658534</v>
      </c>
      <c r="CS91" s="24">
        <f t="shared" si="184"/>
        <v>41</v>
      </c>
      <c r="CT91" s="24">
        <f>SUM(CT74:CT88)</f>
        <v>6</v>
      </c>
      <c r="CU91" s="24">
        <f t="shared" ref="CU91:CW91" si="194">SUM(CU74:CU88)</f>
        <v>29</v>
      </c>
      <c r="CV91" s="24">
        <f t="shared" si="194"/>
        <v>5</v>
      </c>
      <c r="CW91" s="24">
        <f t="shared" si="194"/>
        <v>1</v>
      </c>
      <c r="CX91" s="25">
        <f t="shared" ref="CX91" si="195">IF(ISERROR(CT91/$CS91*100),0,CT91/$CS91*100)</f>
        <v>14.634146341463413</v>
      </c>
      <c r="CY91" s="25">
        <f t="shared" si="186"/>
        <v>70.731707317073173</v>
      </c>
      <c r="CZ91" s="25">
        <f t="shared" si="187"/>
        <v>12.195121951219512</v>
      </c>
      <c r="DA91" s="25">
        <f t="shared" si="188"/>
        <v>2.4390243902439024</v>
      </c>
    </row>
    <row r="92" spans="2:105">
      <c r="B92" s="9"/>
      <c r="C92" s="12" t="s">
        <v>152</v>
      </c>
      <c r="D92" s="17">
        <v>26</v>
      </c>
      <c r="E92" s="18">
        <v>81</v>
      </c>
      <c r="F92" s="18">
        <v>17</v>
      </c>
      <c r="G92" s="31">
        <v>1</v>
      </c>
      <c r="J92" s="9"/>
      <c r="K92" s="12" t="s">
        <v>102</v>
      </c>
      <c r="L92" s="17">
        <v>4</v>
      </c>
      <c r="M92" s="18">
        <v>1</v>
      </c>
      <c r="N92" s="18"/>
      <c r="O92" s="31"/>
      <c r="R92" s="9"/>
      <c r="S92" s="12" t="s">
        <v>152</v>
      </c>
      <c r="T92" s="17">
        <v>15</v>
      </c>
      <c r="U92" s="18">
        <v>65</v>
      </c>
      <c r="V92" s="18">
        <v>12</v>
      </c>
      <c r="W92" s="31">
        <v>1</v>
      </c>
      <c r="Z92" s="9"/>
      <c r="AA92" s="12" t="s">
        <v>143</v>
      </c>
      <c r="AB92" s="17">
        <v>3</v>
      </c>
      <c r="AC92" s="18">
        <v>10</v>
      </c>
      <c r="AD92" s="18">
        <v>1</v>
      </c>
      <c r="AE92" s="31"/>
      <c r="AH92" s="9"/>
      <c r="AI92" s="12" t="s">
        <v>143</v>
      </c>
      <c r="AJ92" s="17">
        <v>2</v>
      </c>
      <c r="AK92" s="18"/>
      <c r="AL92" s="18"/>
      <c r="AM92" s="31">
        <v>1</v>
      </c>
      <c r="AP92" s="9"/>
      <c r="AQ92" s="12" t="s">
        <v>68</v>
      </c>
      <c r="AR92" s="17"/>
      <c r="AS92" s="18"/>
      <c r="AT92" s="18">
        <v>1</v>
      </c>
      <c r="AU92" s="31"/>
      <c r="AX92" t="s">
        <v>178</v>
      </c>
      <c r="AY92" t="s">
        <v>114</v>
      </c>
      <c r="AZ92" s="24">
        <f t="shared" si="124"/>
        <v>72</v>
      </c>
      <c r="BA92" s="24">
        <f t="shared" ref="BA92:BA114" si="196">IF(ISERROR(VLOOKUP($AY92,$C:$H,2,FALSE)),0,VLOOKUP($AY92,$C:$H,2,FALSE))</f>
        <v>10</v>
      </c>
      <c r="BB92" s="24">
        <f t="shared" ref="BB92:BB114" si="197">IF(ISERROR(VLOOKUP($AY92,$C:$H,3,FALSE)),0,VLOOKUP($AY92,$C:$H,3,FALSE))</f>
        <v>47</v>
      </c>
      <c r="BC92" s="24">
        <f t="shared" ref="BC92:BC114" si="198">IF(ISERROR(VLOOKUP($AY92,$C:$H,4,FALSE)),0,VLOOKUP($AY92,$C:$H,4,FALSE))</f>
        <v>13</v>
      </c>
      <c r="BD92" s="24">
        <f t="shared" ref="BD92:BD114" si="199">IF(ISERROR(VLOOKUP($AY92,$C:$H,5,FALSE)),0,VLOOKUP($AY92,$C:$H,5,FALSE))</f>
        <v>2</v>
      </c>
      <c r="BE92" s="25">
        <f t="shared" si="125"/>
        <v>13.888888888888889</v>
      </c>
      <c r="BF92" s="25">
        <f t="shared" si="126"/>
        <v>65.277777777777786</v>
      </c>
      <c r="BG92" s="25">
        <f t="shared" si="127"/>
        <v>18.055555555555554</v>
      </c>
      <c r="BH92" s="25">
        <f t="shared" si="128"/>
        <v>2.7777777777777777</v>
      </c>
      <c r="BI92" s="24">
        <f t="shared" si="129"/>
        <v>4</v>
      </c>
      <c r="BJ92" s="24">
        <f t="shared" ref="BJ92:BJ114" si="200">IF(ISERROR(VLOOKUP($AY92,$K:$P,2,FALSE)),0,VLOOKUP($AY92,$K:$P,2,FALSE))</f>
        <v>1</v>
      </c>
      <c r="BK92" s="24">
        <f t="shared" ref="BK92:BK114" si="201">IF(ISERROR(VLOOKUP($AY92,$K:$P,3,FALSE)),0,VLOOKUP($AY92,$K:$P,3,FALSE))</f>
        <v>2</v>
      </c>
      <c r="BL92" s="24">
        <f t="shared" ref="BL92:BL114" si="202">IF(ISERROR(VLOOKUP($AY92,$K:$P,4,FALSE)),0,VLOOKUP($AY92,$K:$P,4,FALSE))</f>
        <v>1</v>
      </c>
      <c r="BM92" s="24">
        <f t="shared" ref="BM92:BM114" si="203">IF(ISERROR(VLOOKUP($AY92,$K:$P,5,FALSE)),0,VLOOKUP($AY92,$K:$P,5,FALSE))</f>
        <v>0</v>
      </c>
      <c r="BN92" s="25">
        <f t="shared" si="130"/>
        <v>25</v>
      </c>
      <c r="BO92" s="25">
        <f t="shared" si="131"/>
        <v>50</v>
      </c>
      <c r="BP92" s="25">
        <f t="shared" si="132"/>
        <v>25</v>
      </c>
      <c r="BQ92" s="25">
        <f t="shared" si="133"/>
        <v>0</v>
      </c>
      <c r="BR92" s="24">
        <f t="shared" si="134"/>
        <v>55</v>
      </c>
      <c r="BS92" s="24">
        <f t="shared" ref="BS92:BS114" si="204">IF(ISERROR(VLOOKUP($AY92,$S:$X,2,FALSE)),0,VLOOKUP($AY92,$S:$X,2,FALSE))</f>
        <v>7</v>
      </c>
      <c r="BT92" s="24">
        <f t="shared" ref="BT92:BT114" si="205">IF(ISERROR(VLOOKUP($AY92,$S:$X,3,FALSE)),0,VLOOKUP($AY92,$S:$X,3,FALSE))</f>
        <v>37</v>
      </c>
      <c r="BU92" s="24">
        <f t="shared" ref="BU92:BU114" si="206">IF(ISERROR(VLOOKUP($AY92,$S:$X,4,FALSE)),0,VLOOKUP($AY92,$S:$X,4,FALSE))</f>
        <v>10</v>
      </c>
      <c r="BV92" s="24">
        <f t="shared" ref="BV92:BV114" si="207">IF(ISERROR(VLOOKUP($AY92,$S:$X,5,FALSE)),0,VLOOKUP($AY92,$S:$X,5,FALSE))</f>
        <v>1</v>
      </c>
      <c r="BW92" s="25">
        <f t="shared" si="96"/>
        <v>12.727272727272727</v>
      </c>
      <c r="BX92" s="25">
        <f t="shared" si="97"/>
        <v>67.272727272727266</v>
      </c>
      <c r="BY92" s="25">
        <f t="shared" si="98"/>
        <v>18.181818181818183</v>
      </c>
      <c r="BZ92" s="25">
        <f t="shared" si="99"/>
        <v>1.8181818181818181</v>
      </c>
      <c r="CA92" s="24">
        <f t="shared" si="135"/>
        <v>9</v>
      </c>
      <c r="CB92" s="24">
        <f t="shared" ref="CB92:CB114" si="208">IF(ISERROR(VLOOKUP($AY92,$AA:$AF,2,FALSE)),0,VLOOKUP($AY92,$AA:$AF,2,FALSE))</f>
        <v>1</v>
      </c>
      <c r="CC92" s="24">
        <f t="shared" ref="CC92:CC114" si="209">IF(ISERROR(VLOOKUP($AY92,$AA:$AF,3,FALSE)),0,VLOOKUP($AY92,$AA:$AF,3,FALSE))</f>
        <v>5</v>
      </c>
      <c r="CD92" s="24">
        <f t="shared" ref="CD92:CD114" si="210">IF(ISERROR(VLOOKUP($AY92,$AA:$AF,4,FALSE)),0,VLOOKUP($AY92,$AA:$AF,4,FALSE))</f>
        <v>2</v>
      </c>
      <c r="CE92" s="24">
        <f t="shared" ref="CE92:CE114" si="211">IF(ISERROR(VLOOKUP($AY92,$AA:$AF,5,FALSE)),0,VLOOKUP($AY92,$AA:$AF,5,FALSE))</f>
        <v>1</v>
      </c>
      <c r="CF92" s="25">
        <f t="shared" si="136"/>
        <v>11.111111111111111</v>
      </c>
      <c r="CG92" s="25">
        <f t="shared" si="137"/>
        <v>55.555555555555557</v>
      </c>
      <c r="CH92" s="25">
        <f t="shared" si="138"/>
        <v>22.222222222222221</v>
      </c>
      <c r="CI92" s="25">
        <f t="shared" si="139"/>
        <v>11.111111111111111</v>
      </c>
      <c r="CJ92" s="24">
        <f t="shared" si="140"/>
        <v>2</v>
      </c>
      <c r="CK92" s="24">
        <f t="shared" ref="CK92:CK114" si="212">IF(ISERROR(VLOOKUP($AY92,$AI:$AN,2,FALSE)),0,VLOOKUP($AY92,$AI:$AN,2,FALSE))</f>
        <v>0</v>
      </c>
      <c r="CL92" s="24">
        <f t="shared" ref="CL92:CL114" si="213">IF(ISERROR(VLOOKUP($AY92,$AI:$AN,3,FALSE)),0,VLOOKUP($AY92,$AI:$AN,3,FALSE))</f>
        <v>2</v>
      </c>
      <c r="CM92" s="24">
        <f t="shared" ref="CM92:CM114" si="214">IF(ISERROR(VLOOKUP($AY92,$AI:$AN,4,FALSE)),0,VLOOKUP($AY92,$AI:$AN,4,FALSE))</f>
        <v>0</v>
      </c>
      <c r="CN92" s="24">
        <f t="shared" ref="CN92:CN114" si="215">IF(ISERROR(VLOOKUP($AY92,$AI:$AN,5,FALSE)),0,VLOOKUP($AY92,$AI:$AN,5,FALSE))</f>
        <v>0</v>
      </c>
      <c r="CO92" s="25">
        <f t="shared" si="141"/>
        <v>0</v>
      </c>
      <c r="CP92" s="25">
        <f t="shared" si="142"/>
        <v>100</v>
      </c>
      <c r="CQ92" s="25">
        <f t="shared" si="143"/>
        <v>0</v>
      </c>
      <c r="CR92" s="25">
        <f t="shared" si="144"/>
        <v>0</v>
      </c>
      <c r="CS92" s="24">
        <f t="shared" si="145"/>
        <v>2</v>
      </c>
      <c r="CT92" s="24">
        <f t="shared" si="146"/>
        <v>1</v>
      </c>
      <c r="CU92" s="24">
        <f t="shared" si="147"/>
        <v>1</v>
      </c>
      <c r="CV92" s="24">
        <f t="shared" si="148"/>
        <v>0</v>
      </c>
      <c r="CW92" s="24">
        <f t="shared" si="149"/>
        <v>0</v>
      </c>
      <c r="CX92" s="25">
        <f t="shared" si="150"/>
        <v>50</v>
      </c>
      <c r="CY92" s="25">
        <f t="shared" si="151"/>
        <v>50</v>
      </c>
      <c r="CZ92" s="25">
        <f t="shared" si="152"/>
        <v>0</v>
      </c>
      <c r="DA92" s="25">
        <f t="shared" si="153"/>
        <v>0</v>
      </c>
    </row>
    <row r="93" spans="2:105">
      <c r="B93" s="9"/>
      <c r="C93" s="12" t="s">
        <v>143</v>
      </c>
      <c r="D93" s="17">
        <v>15</v>
      </c>
      <c r="E93" s="18">
        <v>54</v>
      </c>
      <c r="F93" s="18">
        <v>13</v>
      </c>
      <c r="G93" s="31">
        <v>3</v>
      </c>
      <c r="J93" s="9"/>
      <c r="K93" s="12" t="s">
        <v>90</v>
      </c>
      <c r="L93" s="17">
        <v>2</v>
      </c>
      <c r="M93" s="18">
        <v>2</v>
      </c>
      <c r="N93" s="18">
        <v>1</v>
      </c>
      <c r="O93" s="31"/>
      <c r="R93" s="9"/>
      <c r="S93" s="12" t="s">
        <v>143</v>
      </c>
      <c r="T93" s="17">
        <v>10</v>
      </c>
      <c r="U93" s="18">
        <v>40</v>
      </c>
      <c r="V93" s="18">
        <v>11</v>
      </c>
      <c r="W93" s="31">
        <v>2</v>
      </c>
      <c r="Z93" s="9"/>
      <c r="AA93" s="12" t="s">
        <v>70</v>
      </c>
      <c r="AB93" s="17">
        <v>7</v>
      </c>
      <c r="AC93" s="18">
        <v>7</v>
      </c>
      <c r="AD93" s="18">
        <v>5</v>
      </c>
      <c r="AE93" s="31">
        <v>1</v>
      </c>
      <c r="AH93" s="9"/>
      <c r="AI93" s="12" t="s">
        <v>70</v>
      </c>
      <c r="AJ93" s="17">
        <v>3</v>
      </c>
      <c r="AK93" s="18">
        <v>1</v>
      </c>
      <c r="AL93" s="18"/>
      <c r="AM93" s="31">
        <v>1</v>
      </c>
      <c r="AP93" s="9"/>
      <c r="AQ93" s="12" t="s">
        <v>138</v>
      </c>
      <c r="AR93" s="17"/>
      <c r="AS93" s="18">
        <v>1</v>
      </c>
      <c r="AT93" s="18"/>
      <c r="AU93" s="31"/>
      <c r="AY93" t="s">
        <v>142</v>
      </c>
      <c r="AZ93" s="24">
        <f t="shared" si="124"/>
        <v>40</v>
      </c>
      <c r="BA93" s="24">
        <f t="shared" si="196"/>
        <v>2</v>
      </c>
      <c r="BB93" s="24">
        <f t="shared" si="197"/>
        <v>28</v>
      </c>
      <c r="BC93" s="24">
        <f t="shared" si="198"/>
        <v>5</v>
      </c>
      <c r="BD93" s="24">
        <f t="shared" si="199"/>
        <v>5</v>
      </c>
      <c r="BE93" s="25">
        <f t="shared" si="125"/>
        <v>5</v>
      </c>
      <c r="BF93" s="25">
        <f t="shared" si="126"/>
        <v>70</v>
      </c>
      <c r="BG93" s="25">
        <f t="shared" si="127"/>
        <v>12.5</v>
      </c>
      <c r="BH93" s="25">
        <f t="shared" si="128"/>
        <v>12.5</v>
      </c>
      <c r="BI93" s="24">
        <f t="shared" si="129"/>
        <v>0</v>
      </c>
      <c r="BJ93" s="24">
        <f t="shared" si="200"/>
        <v>0</v>
      </c>
      <c r="BK93" s="24">
        <f t="shared" si="201"/>
        <v>0</v>
      </c>
      <c r="BL93" s="24">
        <f t="shared" si="202"/>
        <v>0</v>
      </c>
      <c r="BM93" s="24">
        <f t="shared" si="203"/>
        <v>0</v>
      </c>
      <c r="BN93" s="25">
        <f t="shared" si="130"/>
        <v>0</v>
      </c>
      <c r="BO93" s="25">
        <f t="shared" si="131"/>
        <v>0</v>
      </c>
      <c r="BP93" s="25">
        <f t="shared" si="132"/>
        <v>0</v>
      </c>
      <c r="BQ93" s="25">
        <f t="shared" si="133"/>
        <v>0</v>
      </c>
      <c r="BR93" s="24">
        <f t="shared" si="134"/>
        <v>29</v>
      </c>
      <c r="BS93" s="24">
        <f t="shared" si="204"/>
        <v>0</v>
      </c>
      <c r="BT93" s="24">
        <f t="shared" si="205"/>
        <v>23</v>
      </c>
      <c r="BU93" s="24">
        <f t="shared" si="206"/>
        <v>3</v>
      </c>
      <c r="BV93" s="24">
        <f t="shared" si="207"/>
        <v>3</v>
      </c>
      <c r="BW93" s="25">
        <f t="shared" si="96"/>
        <v>0</v>
      </c>
      <c r="BX93" s="25">
        <f t="shared" si="97"/>
        <v>79.310344827586206</v>
      </c>
      <c r="BY93" s="25">
        <f t="shared" si="98"/>
        <v>10.344827586206897</v>
      </c>
      <c r="BZ93" s="25">
        <f t="shared" si="99"/>
        <v>10.344827586206897</v>
      </c>
      <c r="CA93" s="24">
        <f t="shared" si="135"/>
        <v>7</v>
      </c>
      <c r="CB93" s="24">
        <f t="shared" si="208"/>
        <v>0</v>
      </c>
      <c r="CC93" s="24">
        <f t="shared" si="209"/>
        <v>3</v>
      </c>
      <c r="CD93" s="24">
        <f t="shared" si="210"/>
        <v>2</v>
      </c>
      <c r="CE93" s="24">
        <f t="shared" si="211"/>
        <v>2</v>
      </c>
      <c r="CF93" s="25">
        <f t="shared" si="136"/>
        <v>0</v>
      </c>
      <c r="CG93" s="25">
        <f t="shared" si="137"/>
        <v>42.857142857142854</v>
      </c>
      <c r="CH93" s="25">
        <f t="shared" si="138"/>
        <v>28.571428571428569</v>
      </c>
      <c r="CI93" s="25">
        <f t="shared" si="139"/>
        <v>28.571428571428569</v>
      </c>
      <c r="CJ93" s="24">
        <f t="shared" si="140"/>
        <v>3</v>
      </c>
      <c r="CK93" s="24">
        <f t="shared" si="212"/>
        <v>2</v>
      </c>
      <c r="CL93" s="24">
        <f t="shared" si="213"/>
        <v>1</v>
      </c>
      <c r="CM93" s="24">
        <f t="shared" si="214"/>
        <v>0</v>
      </c>
      <c r="CN93" s="24">
        <f t="shared" si="215"/>
        <v>0</v>
      </c>
      <c r="CO93" s="25">
        <f t="shared" si="141"/>
        <v>66.666666666666657</v>
      </c>
      <c r="CP93" s="25">
        <f t="shared" si="142"/>
        <v>33.333333333333329</v>
      </c>
      <c r="CQ93" s="25">
        <f t="shared" si="143"/>
        <v>0</v>
      </c>
      <c r="CR93" s="25">
        <f t="shared" si="144"/>
        <v>0</v>
      </c>
      <c r="CS93" s="24">
        <f t="shared" si="145"/>
        <v>1</v>
      </c>
      <c r="CT93" s="24">
        <f t="shared" si="146"/>
        <v>0</v>
      </c>
      <c r="CU93" s="24">
        <f t="shared" si="147"/>
        <v>1</v>
      </c>
      <c r="CV93" s="24">
        <f t="shared" si="148"/>
        <v>0</v>
      </c>
      <c r="CW93" s="24">
        <f t="shared" si="149"/>
        <v>0</v>
      </c>
      <c r="CX93" s="25">
        <f t="shared" si="150"/>
        <v>0</v>
      </c>
      <c r="CY93" s="25">
        <f t="shared" si="151"/>
        <v>100</v>
      </c>
      <c r="CZ93" s="25">
        <f t="shared" si="152"/>
        <v>0</v>
      </c>
      <c r="DA93" s="25">
        <f t="shared" si="153"/>
        <v>0</v>
      </c>
    </row>
    <row r="94" spans="2:105">
      <c r="B94" s="9"/>
      <c r="C94" s="12" t="s">
        <v>70</v>
      </c>
      <c r="D94" s="17">
        <v>41</v>
      </c>
      <c r="E94" s="18">
        <v>89</v>
      </c>
      <c r="F94" s="18">
        <v>19</v>
      </c>
      <c r="G94" s="31">
        <v>2</v>
      </c>
      <c r="J94" s="9"/>
      <c r="K94" s="12" t="s">
        <v>104</v>
      </c>
      <c r="L94" s="17"/>
      <c r="M94" s="18">
        <v>1</v>
      </c>
      <c r="N94" s="18"/>
      <c r="O94" s="31"/>
      <c r="R94" s="9"/>
      <c r="S94" s="12" t="s">
        <v>70</v>
      </c>
      <c r="T94" s="17">
        <v>30</v>
      </c>
      <c r="U94" s="18">
        <v>81</v>
      </c>
      <c r="V94" s="18">
        <v>13</v>
      </c>
      <c r="W94" s="31"/>
      <c r="Z94" s="9"/>
      <c r="AA94" s="12" t="s">
        <v>69</v>
      </c>
      <c r="AB94" s="17">
        <v>2</v>
      </c>
      <c r="AC94" s="18">
        <v>11</v>
      </c>
      <c r="AD94" s="18">
        <v>4</v>
      </c>
      <c r="AE94" s="31"/>
      <c r="AH94" s="9"/>
      <c r="AI94" s="12" t="s">
        <v>69</v>
      </c>
      <c r="AJ94" s="17">
        <v>8</v>
      </c>
      <c r="AK94" s="18">
        <v>2</v>
      </c>
      <c r="AL94" s="18"/>
      <c r="AM94" s="31"/>
      <c r="AP94" s="9"/>
      <c r="AQ94" s="12" t="s">
        <v>73</v>
      </c>
      <c r="AR94" s="17">
        <v>2</v>
      </c>
      <c r="AS94" s="18">
        <v>7</v>
      </c>
      <c r="AT94" s="18">
        <v>1</v>
      </c>
      <c r="AU94" s="31"/>
      <c r="AY94" t="s">
        <v>152</v>
      </c>
      <c r="AZ94" s="24">
        <f t="shared" si="124"/>
        <v>125</v>
      </c>
      <c r="BA94" s="24">
        <f t="shared" si="196"/>
        <v>26</v>
      </c>
      <c r="BB94" s="24">
        <f t="shared" si="197"/>
        <v>81</v>
      </c>
      <c r="BC94" s="24">
        <f t="shared" si="198"/>
        <v>17</v>
      </c>
      <c r="BD94" s="24">
        <f t="shared" si="199"/>
        <v>1</v>
      </c>
      <c r="BE94" s="25">
        <f t="shared" si="125"/>
        <v>20.8</v>
      </c>
      <c r="BF94" s="25">
        <f t="shared" si="126"/>
        <v>64.8</v>
      </c>
      <c r="BG94" s="25">
        <f t="shared" si="127"/>
        <v>13.600000000000001</v>
      </c>
      <c r="BH94" s="25">
        <f t="shared" si="128"/>
        <v>0.8</v>
      </c>
      <c r="BI94" s="24">
        <f t="shared" si="129"/>
        <v>4</v>
      </c>
      <c r="BJ94" s="24">
        <f t="shared" si="200"/>
        <v>2</v>
      </c>
      <c r="BK94" s="24">
        <f t="shared" si="201"/>
        <v>2</v>
      </c>
      <c r="BL94" s="24">
        <f t="shared" si="202"/>
        <v>0</v>
      </c>
      <c r="BM94" s="24">
        <f t="shared" si="203"/>
        <v>0</v>
      </c>
      <c r="BN94" s="25">
        <f t="shared" si="130"/>
        <v>50</v>
      </c>
      <c r="BO94" s="25">
        <f t="shared" si="131"/>
        <v>50</v>
      </c>
      <c r="BP94" s="25">
        <f t="shared" si="132"/>
        <v>0</v>
      </c>
      <c r="BQ94" s="25">
        <f t="shared" si="133"/>
        <v>0</v>
      </c>
      <c r="BR94" s="24">
        <f t="shared" si="134"/>
        <v>93</v>
      </c>
      <c r="BS94" s="24">
        <f t="shared" si="204"/>
        <v>15</v>
      </c>
      <c r="BT94" s="24">
        <f t="shared" si="205"/>
        <v>65</v>
      </c>
      <c r="BU94" s="24">
        <f t="shared" si="206"/>
        <v>12</v>
      </c>
      <c r="BV94" s="24">
        <f t="shared" si="207"/>
        <v>1</v>
      </c>
      <c r="BW94" s="25">
        <f t="shared" si="96"/>
        <v>16.129032258064516</v>
      </c>
      <c r="BX94" s="25">
        <f t="shared" si="97"/>
        <v>69.892473118279568</v>
      </c>
      <c r="BY94" s="25">
        <f t="shared" si="98"/>
        <v>12.903225806451612</v>
      </c>
      <c r="BZ94" s="25">
        <f t="shared" si="99"/>
        <v>1.0752688172043012</v>
      </c>
      <c r="CA94" s="24">
        <f t="shared" si="135"/>
        <v>17</v>
      </c>
      <c r="CB94" s="24">
        <f t="shared" si="208"/>
        <v>3</v>
      </c>
      <c r="CC94" s="24">
        <f t="shared" si="209"/>
        <v>9</v>
      </c>
      <c r="CD94" s="24">
        <f t="shared" si="210"/>
        <v>5</v>
      </c>
      <c r="CE94" s="24">
        <f t="shared" si="211"/>
        <v>0</v>
      </c>
      <c r="CF94" s="25">
        <f t="shared" si="136"/>
        <v>17.647058823529413</v>
      </c>
      <c r="CG94" s="25">
        <f t="shared" si="137"/>
        <v>52.941176470588239</v>
      </c>
      <c r="CH94" s="25">
        <f t="shared" si="138"/>
        <v>29.411764705882355</v>
      </c>
      <c r="CI94" s="25">
        <f t="shared" si="139"/>
        <v>0</v>
      </c>
      <c r="CJ94" s="24">
        <f t="shared" si="140"/>
        <v>7</v>
      </c>
      <c r="CK94" s="24">
        <f t="shared" si="212"/>
        <v>4</v>
      </c>
      <c r="CL94" s="24">
        <f t="shared" si="213"/>
        <v>3</v>
      </c>
      <c r="CM94" s="24">
        <f t="shared" si="214"/>
        <v>0</v>
      </c>
      <c r="CN94" s="24">
        <f t="shared" si="215"/>
        <v>0</v>
      </c>
      <c r="CO94" s="25">
        <f t="shared" si="141"/>
        <v>57.142857142857139</v>
      </c>
      <c r="CP94" s="25">
        <f t="shared" si="142"/>
        <v>42.857142857142854</v>
      </c>
      <c r="CQ94" s="25">
        <f t="shared" si="143"/>
        <v>0</v>
      </c>
      <c r="CR94" s="25">
        <f t="shared" si="144"/>
        <v>0</v>
      </c>
      <c r="CS94" s="24">
        <f t="shared" si="145"/>
        <v>4</v>
      </c>
      <c r="CT94" s="24">
        <f t="shared" si="146"/>
        <v>2</v>
      </c>
      <c r="CU94" s="24">
        <f t="shared" si="147"/>
        <v>2</v>
      </c>
      <c r="CV94" s="24">
        <f t="shared" si="148"/>
        <v>0</v>
      </c>
      <c r="CW94" s="24">
        <f t="shared" si="149"/>
        <v>0</v>
      </c>
      <c r="CX94" s="25">
        <f t="shared" si="150"/>
        <v>50</v>
      </c>
      <c r="CY94" s="25">
        <f t="shared" si="151"/>
        <v>50</v>
      </c>
      <c r="CZ94" s="25">
        <f t="shared" si="152"/>
        <v>0</v>
      </c>
      <c r="DA94" s="25">
        <f t="shared" si="153"/>
        <v>0</v>
      </c>
    </row>
    <row r="95" spans="2:105">
      <c r="B95" s="9"/>
      <c r="C95" s="12" t="s">
        <v>69</v>
      </c>
      <c r="D95" s="17">
        <v>38</v>
      </c>
      <c r="E95" s="18">
        <v>91</v>
      </c>
      <c r="F95" s="18">
        <v>24</v>
      </c>
      <c r="G95" s="31">
        <v>3</v>
      </c>
      <c r="J95" s="9"/>
      <c r="K95" s="12" t="s">
        <v>14</v>
      </c>
      <c r="L95" s="17">
        <v>1</v>
      </c>
      <c r="M95" s="18">
        <v>3</v>
      </c>
      <c r="N95" s="18"/>
      <c r="O95" s="31"/>
      <c r="R95" s="9"/>
      <c r="S95" s="12" t="s">
        <v>69</v>
      </c>
      <c r="T95" s="17">
        <v>26</v>
      </c>
      <c r="U95" s="18">
        <v>78</v>
      </c>
      <c r="V95" s="18">
        <v>20</v>
      </c>
      <c r="W95" s="31">
        <v>3</v>
      </c>
      <c r="Z95" s="9"/>
      <c r="AA95" s="12" t="s">
        <v>44</v>
      </c>
      <c r="AB95" s="17">
        <v>7</v>
      </c>
      <c r="AC95" s="18">
        <v>14</v>
      </c>
      <c r="AD95" s="18">
        <v>14</v>
      </c>
      <c r="AE95" s="31">
        <v>2</v>
      </c>
      <c r="AH95" s="9"/>
      <c r="AI95" s="12" t="s">
        <v>44</v>
      </c>
      <c r="AJ95" s="17">
        <v>2</v>
      </c>
      <c r="AK95" s="18">
        <v>3</v>
      </c>
      <c r="AL95" s="18"/>
      <c r="AM95" s="31"/>
      <c r="AP95" s="9"/>
      <c r="AQ95" s="12" t="s">
        <v>139</v>
      </c>
      <c r="AR95" s="17"/>
      <c r="AS95" s="18">
        <v>1</v>
      </c>
      <c r="AT95" s="18">
        <v>1</v>
      </c>
      <c r="AU95" s="31"/>
      <c r="AY95" t="s">
        <v>143</v>
      </c>
      <c r="AZ95" s="24">
        <f t="shared" si="124"/>
        <v>85</v>
      </c>
      <c r="BA95" s="24">
        <f t="shared" si="196"/>
        <v>15</v>
      </c>
      <c r="BB95" s="24">
        <f t="shared" si="197"/>
        <v>54</v>
      </c>
      <c r="BC95" s="24">
        <f t="shared" si="198"/>
        <v>13</v>
      </c>
      <c r="BD95" s="24">
        <f t="shared" si="199"/>
        <v>3</v>
      </c>
      <c r="BE95" s="25">
        <f t="shared" si="125"/>
        <v>17.647058823529413</v>
      </c>
      <c r="BF95" s="25">
        <f t="shared" si="126"/>
        <v>63.529411764705877</v>
      </c>
      <c r="BG95" s="25">
        <f t="shared" si="127"/>
        <v>15.294117647058824</v>
      </c>
      <c r="BH95" s="25">
        <f t="shared" si="128"/>
        <v>3.5294117647058822</v>
      </c>
      <c r="BI95" s="24">
        <f t="shared" si="129"/>
        <v>1</v>
      </c>
      <c r="BJ95" s="24">
        <f t="shared" si="200"/>
        <v>0</v>
      </c>
      <c r="BK95" s="24">
        <f t="shared" si="201"/>
        <v>1</v>
      </c>
      <c r="BL95" s="24">
        <f t="shared" si="202"/>
        <v>0</v>
      </c>
      <c r="BM95" s="24">
        <f t="shared" si="203"/>
        <v>0</v>
      </c>
      <c r="BN95" s="25">
        <f t="shared" si="130"/>
        <v>0</v>
      </c>
      <c r="BO95" s="25">
        <f t="shared" si="131"/>
        <v>100</v>
      </c>
      <c r="BP95" s="25">
        <f t="shared" si="132"/>
        <v>0</v>
      </c>
      <c r="BQ95" s="25">
        <f t="shared" si="133"/>
        <v>0</v>
      </c>
      <c r="BR95" s="24">
        <f t="shared" si="134"/>
        <v>63</v>
      </c>
      <c r="BS95" s="24">
        <f t="shared" si="204"/>
        <v>10</v>
      </c>
      <c r="BT95" s="24">
        <f t="shared" si="205"/>
        <v>40</v>
      </c>
      <c r="BU95" s="24">
        <f t="shared" si="206"/>
        <v>11</v>
      </c>
      <c r="BV95" s="24">
        <f t="shared" si="207"/>
        <v>2</v>
      </c>
      <c r="BW95" s="25">
        <f t="shared" ref="BW95:BW158" si="216">IF(ISERROR(BS95/$BR95*100),0,BS95/$BR95*100)</f>
        <v>15.873015873015872</v>
      </c>
      <c r="BX95" s="25">
        <f t="shared" ref="BX95:BX158" si="217">IF(ISERROR(BT95/$BR95*100),0,BT95/$BR95*100)</f>
        <v>63.492063492063487</v>
      </c>
      <c r="BY95" s="25">
        <f t="shared" ref="BY95:BY158" si="218">IF(ISERROR(BU95/$BR95*100),0,BU95/$BR95*100)</f>
        <v>17.460317460317459</v>
      </c>
      <c r="BZ95" s="25">
        <f t="shared" ref="BZ95:BZ158" si="219">IF(ISERROR(BV95/$BR95*100),0,BV95/$BR95*100)</f>
        <v>3.1746031746031744</v>
      </c>
      <c r="CA95" s="24">
        <f t="shared" si="135"/>
        <v>14</v>
      </c>
      <c r="CB95" s="24">
        <f t="shared" si="208"/>
        <v>3</v>
      </c>
      <c r="CC95" s="24">
        <f t="shared" si="209"/>
        <v>10</v>
      </c>
      <c r="CD95" s="24">
        <f t="shared" si="210"/>
        <v>1</v>
      </c>
      <c r="CE95" s="24">
        <f t="shared" si="211"/>
        <v>0</v>
      </c>
      <c r="CF95" s="25">
        <f t="shared" si="136"/>
        <v>21.428571428571427</v>
      </c>
      <c r="CG95" s="25">
        <f t="shared" si="137"/>
        <v>71.428571428571431</v>
      </c>
      <c r="CH95" s="25">
        <f t="shared" si="138"/>
        <v>7.1428571428571423</v>
      </c>
      <c r="CI95" s="25">
        <f t="shared" si="139"/>
        <v>0</v>
      </c>
      <c r="CJ95" s="24">
        <f t="shared" si="140"/>
        <v>3</v>
      </c>
      <c r="CK95" s="24">
        <f t="shared" si="212"/>
        <v>2</v>
      </c>
      <c r="CL95" s="24">
        <f t="shared" si="213"/>
        <v>0</v>
      </c>
      <c r="CM95" s="24">
        <f t="shared" si="214"/>
        <v>0</v>
      </c>
      <c r="CN95" s="24">
        <f t="shared" si="215"/>
        <v>1</v>
      </c>
      <c r="CO95" s="25">
        <f t="shared" si="141"/>
        <v>66.666666666666657</v>
      </c>
      <c r="CP95" s="25">
        <f t="shared" si="142"/>
        <v>0</v>
      </c>
      <c r="CQ95" s="25">
        <f t="shared" si="143"/>
        <v>0</v>
      </c>
      <c r="CR95" s="25">
        <f t="shared" si="144"/>
        <v>33.333333333333329</v>
      </c>
      <c r="CS95" s="24">
        <f t="shared" si="145"/>
        <v>4</v>
      </c>
      <c r="CT95" s="24">
        <f t="shared" si="146"/>
        <v>0</v>
      </c>
      <c r="CU95" s="24">
        <f t="shared" si="147"/>
        <v>3</v>
      </c>
      <c r="CV95" s="24">
        <f t="shared" si="148"/>
        <v>1</v>
      </c>
      <c r="CW95" s="24">
        <f t="shared" si="149"/>
        <v>0</v>
      </c>
      <c r="CX95" s="25">
        <f t="shared" si="150"/>
        <v>0</v>
      </c>
      <c r="CY95" s="25">
        <f t="shared" si="151"/>
        <v>75</v>
      </c>
      <c r="CZ95" s="25">
        <f t="shared" si="152"/>
        <v>25</v>
      </c>
      <c r="DA95" s="25">
        <f t="shared" si="153"/>
        <v>0</v>
      </c>
    </row>
    <row r="96" spans="2:105">
      <c r="B96" s="9"/>
      <c r="C96" s="12" t="s">
        <v>44</v>
      </c>
      <c r="D96" s="17">
        <v>51</v>
      </c>
      <c r="E96" s="18">
        <v>211</v>
      </c>
      <c r="F96" s="18">
        <v>58</v>
      </c>
      <c r="G96" s="31">
        <v>3</v>
      </c>
      <c r="J96" s="9"/>
      <c r="K96" s="12" t="s">
        <v>89</v>
      </c>
      <c r="L96" s="17">
        <v>2</v>
      </c>
      <c r="M96" s="18"/>
      <c r="N96" s="18"/>
      <c r="O96" s="31"/>
      <c r="R96" s="9"/>
      <c r="S96" s="12" t="s">
        <v>44</v>
      </c>
      <c r="T96" s="17">
        <v>38</v>
      </c>
      <c r="U96" s="18">
        <v>190</v>
      </c>
      <c r="V96" s="18">
        <v>42</v>
      </c>
      <c r="W96" s="31">
        <v>1</v>
      </c>
      <c r="Z96" s="9"/>
      <c r="AA96" s="12" t="s">
        <v>68</v>
      </c>
      <c r="AB96" s="17">
        <v>2</v>
      </c>
      <c r="AC96" s="18">
        <v>2</v>
      </c>
      <c r="AD96" s="18">
        <v>3</v>
      </c>
      <c r="AE96" s="31"/>
      <c r="AH96" s="9"/>
      <c r="AI96" s="12" t="s">
        <v>68</v>
      </c>
      <c r="AJ96" s="17">
        <v>2</v>
      </c>
      <c r="AK96" s="18">
        <v>2</v>
      </c>
      <c r="AL96" s="18"/>
      <c r="AM96" s="31"/>
      <c r="AP96" s="9"/>
      <c r="AQ96" s="12" t="s">
        <v>34</v>
      </c>
      <c r="AR96" s="17"/>
      <c r="AS96" s="18"/>
      <c r="AT96" s="18">
        <v>2</v>
      </c>
      <c r="AU96" s="31"/>
      <c r="AY96" t="s">
        <v>70</v>
      </c>
      <c r="AZ96" s="24">
        <f t="shared" si="124"/>
        <v>151</v>
      </c>
      <c r="BA96" s="24">
        <f t="shared" si="196"/>
        <v>41</v>
      </c>
      <c r="BB96" s="24">
        <f t="shared" si="197"/>
        <v>89</v>
      </c>
      <c r="BC96" s="24">
        <f t="shared" si="198"/>
        <v>19</v>
      </c>
      <c r="BD96" s="24">
        <f t="shared" si="199"/>
        <v>2</v>
      </c>
      <c r="BE96" s="25">
        <f t="shared" si="125"/>
        <v>27.152317880794701</v>
      </c>
      <c r="BF96" s="25">
        <f t="shared" si="126"/>
        <v>58.940397350993379</v>
      </c>
      <c r="BG96" s="25">
        <f t="shared" si="127"/>
        <v>12.582781456953644</v>
      </c>
      <c r="BH96" s="25">
        <f t="shared" si="128"/>
        <v>1.3245033112582782</v>
      </c>
      <c r="BI96" s="24">
        <f t="shared" si="129"/>
        <v>1</v>
      </c>
      <c r="BJ96" s="24">
        <f t="shared" si="200"/>
        <v>1</v>
      </c>
      <c r="BK96" s="24">
        <f t="shared" si="201"/>
        <v>0</v>
      </c>
      <c r="BL96" s="24">
        <f t="shared" si="202"/>
        <v>0</v>
      </c>
      <c r="BM96" s="24">
        <f t="shared" si="203"/>
        <v>0</v>
      </c>
      <c r="BN96" s="25">
        <f t="shared" si="130"/>
        <v>100</v>
      </c>
      <c r="BO96" s="25">
        <f t="shared" si="131"/>
        <v>0</v>
      </c>
      <c r="BP96" s="25">
        <f t="shared" si="132"/>
        <v>0</v>
      </c>
      <c r="BQ96" s="25">
        <f t="shared" si="133"/>
        <v>0</v>
      </c>
      <c r="BR96" s="24">
        <f t="shared" si="134"/>
        <v>124</v>
      </c>
      <c r="BS96" s="24">
        <f t="shared" si="204"/>
        <v>30</v>
      </c>
      <c r="BT96" s="24">
        <f t="shared" si="205"/>
        <v>81</v>
      </c>
      <c r="BU96" s="24">
        <f t="shared" si="206"/>
        <v>13</v>
      </c>
      <c r="BV96" s="24">
        <f t="shared" si="207"/>
        <v>0</v>
      </c>
      <c r="BW96" s="25">
        <f t="shared" si="216"/>
        <v>24.193548387096776</v>
      </c>
      <c r="BX96" s="25">
        <f t="shared" si="217"/>
        <v>65.322580645161281</v>
      </c>
      <c r="BY96" s="25">
        <f t="shared" si="218"/>
        <v>10.483870967741936</v>
      </c>
      <c r="BZ96" s="25">
        <f t="shared" si="219"/>
        <v>0</v>
      </c>
      <c r="CA96" s="24">
        <f t="shared" si="135"/>
        <v>20</v>
      </c>
      <c r="CB96" s="24">
        <f t="shared" si="208"/>
        <v>7</v>
      </c>
      <c r="CC96" s="24">
        <f t="shared" si="209"/>
        <v>7</v>
      </c>
      <c r="CD96" s="24">
        <f t="shared" si="210"/>
        <v>5</v>
      </c>
      <c r="CE96" s="24">
        <f t="shared" si="211"/>
        <v>1</v>
      </c>
      <c r="CF96" s="25">
        <f t="shared" si="136"/>
        <v>35</v>
      </c>
      <c r="CG96" s="25">
        <f t="shared" si="137"/>
        <v>35</v>
      </c>
      <c r="CH96" s="25">
        <f t="shared" si="138"/>
        <v>25</v>
      </c>
      <c r="CI96" s="25">
        <f t="shared" si="139"/>
        <v>5</v>
      </c>
      <c r="CJ96" s="24">
        <f t="shared" si="140"/>
        <v>5</v>
      </c>
      <c r="CK96" s="24">
        <f t="shared" si="212"/>
        <v>3</v>
      </c>
      <c r="CL96" s="24">
        <f t="shared" si="213"/>
        <v>1</v>
      </c>
      <c r="CM96" s="24">
        <f t="shared" si="214"/>
        <v>0</v>
      </c>
      <c r="CN96" s="24">
        <f t="shared" si="215"/>
        <v>1</v>
      </c>
      <c r="CO96" s="25">
        <f t="shared" si="141"/>
        <v>60</v>
      </c>
      <c r="CP96" s="25">
        <f t="shared" si="142"/>
        <v>20</v>
      </c>
      <c r="CQ96" s="25">
        <f t="shared" si="143"/>
        <v>0</v>
      </c>
      <c r="CR96" s="25">
        <f t="shared" si="144"/>
        <v>20</v>
      </c>
      <c r="CS96" s="24">
        <f t="shared" si="145"/>
        <v>1</v>
      </c>
      <c r="CT96" s="24">
        <f t="shared" si="146"/>
        <v>0</v>
      </c>
      <c r="CU96" s="24">
        <f t="shared" si="147"/>
        <v>0</v>
      </c>
      <c r="CV96" s="24">
        <f t="shared" si="148"/>
        <v>1</v>
      </c>
      <c r="CW96" s="24">
        <f t="shared" si="149"/>
        <v>0</v>
      </c>
      <c r="CX96" s="25">
        <f t="shared" si="150"/>
        <v>0</v>
      </c>
      <c r="CY96" s="25">
        <f t="shared" si="151"/>
        <v>0</v>
      </c>
      <c r="CZ96" s="25">
        <f t="shared" si="152"/>
        <v>100</v>
      </c>
      <c r="DA96" s="25">
        <f t="shared" si="153"/>
        <v>0</v>
      </c>
    </row>
    <row r="97" spans="2:105">
      <c r="B97" s="9"/>
      <c r="C97" s="12" t="s">
        <v>68</v>
      </c>
      <c r="D97" s="17">
        <v>20</v>
      </c>
      <c r="E97" s="18">
        <v>30</v>
      </c>
      <c r="F97" s="18">
        <v>12</v>
      </c>
      <c r="G97" s="31">
        <v>3</v>
      </c>
      <c r="J97" s="9"/>
      <c r="K97" s="12" t="s">
        <v>158</v>
      </c>
      <c r="L97" s="17">
        <v>3</v>
      </c>
      <c r="M97" s="18">
        <v>1</v>
      </c>
      <c r="N97" s="18"/>
      <c r="O97" s="31"/>
      <c r="R97" s="9"/>
      <c r="S97" s="12" t="s">
        <v>68</v>
      </c>
      <c r="T97" s="17">
        <v>14</v>
      </c>
      <c r="U97" s="18">
        <v>26</v>
      </c>
      <c r="V97" s="18">
        <v>8</v>
      </c>
      <c r="W97" s="31">
        <v>2</v>
      </c>
      <c r="Z97" s="9"/>
      <c r="AA97" s="12" t="s">
        <v>138</v>
      </c>
      <c r="AB97" s="17"/>
      <c r="AC97" s="18">
        <v>3</v>
      </c>
      <c r="AD97" s="18">
        <v>1</v>
      </c>
      <c r="AE97" s="31">
        <v>2</v>
      </c>
      <c r="AH97" s="9"/>
      <c r="AI97" s="12" t="s">
        <v>138</v>
      </c>
      <c r="AJ97" s="17">
        <v>4</v>
      </c>
      <c r="AK97" s="18"/>
      <c r="AL97" s="18"/>
      <c r="AM97" s="31">
        <v>1</v>
      </c>
      <c r="AP97" s="9"/>
      <c r="AQ97" s="12" t="s">
        <v>140</v>
      </c>
      <c r="AR97" s="17"/>
      <c r="AS97" s="18">
        <v>1</v>
      </c>
      <c r="AT97" s="18"/>
      <c r="AU97" s="31"/>
      <c r="AY97" t="s">
        <v>69</v>
      </c>
      <c r="AZ97" s="24">
        <f t="shared" si="124"/>
        <v>156</v>
      </c>
      <c r="BA97" s="24">
        <f t="shared" si="196"/>
        <v>38</v>
      </c>
      <c r="BB97" s="24">
        <f t="shared" si="197"/>
        <v>91</v>
      </c>
      <c r="BC97" s="24">
        <f t="shared" si="198"/>
        <v>24</v>
      </c>
      <c r="BD97" s="24">
        <f t="shared" si="199"/>
        <v>3</v>
      </c>
      <c r="BE97" s="25">
        <f t="shared" si="125"/>
        <v>24.358974358974358</v>
      </c>
      <c r="BF97" s="25">
        <f t="shared" si="126"/>
        <v>58.333333333333336</v>
      </c>
      <c r="BG97" s="25">
        <f t="shared" si="127"/>
        <v>15.384615384615385</v>
      </c>
      <c r="BH97" s="25">
        <f t="shared" si="128"/>
        <v>1.9230769230769231</v>
      </c>
      <c r="BI97" s="24">
        <f t="shared" si="129"/>
        <v>1</v>
      </c>
      <c r="BJ97" s="24">
        <f t="shared" si="200"/>
        <v>1</v>
      </c>
      <c r="BK97" s="24">
        <f t="shared" si="201"/>
        <v>0</v>
      </c>
      <c r="BL97" s="24">
        <f t="shared" si="202"/>
        <v>0</v>
      </c>
      <c r="BM97" s="24">
        <f t="shared" si="203"/>
        <v>0</v>
      </c>
      <c r="BN97" s="25">
        <f t="shared" si="130"/>
        <v>100</v>
      </c>
      <c r="BO97" s="25">
        <f t="shared" si="131"/>
        <v>0</v>
      </c>
      <c r="BP97" s="25">
        <f t="shared" si="132"/>
        <v>0</v>
      </c>
      <c r="BQ97" s="25">
        <f t="shared" si="133"/>
        <v>0</v>
      </c>
      <c r="BR97" s="24">
        <f t="shared" si="134"/>
        <v>127</v>
      </c>
      <c r="BS97" s="24">
        <f t="shared" si="204"/>
        <v>26</v>
      </c>
      <c r="BT97" s="24">
        <f t="shared" si="205"/>
        <v>78</v>
      </c>
      <c r="BU97" s="24">
        <f t="shared" si="206"/>
        <v>20</v>
      </c>
      <c r="BV97" s="24">
        <f t="shared" si="207"/>
        <v>3</v>
      </c>
      <c r="BW97" s="25">
        <f t="shared" si="216"/>
        <v>20.472440944881889</v>
      </c>
      <c r="BX97" s="25">
        <f t="shared" si="217"/>
        <v>61.417322834645674</v>
      </c>
      <c r="BY97" s="25">
        <f t="shared" si="218"/>
        <v>15.748031496062993</v>
      </c>
      <c r="BZ97" s="25">
        <f t="shared" si="219"/>
        <v>2.3622047244094486</v>
      </c>
      <c r="CA97" s="24">
        <f t="shared" si="135"/>
        <v>17</v>
      </c>
      <c r="CB97" s="24">
        <f t="shared" si="208"/>
        <v>2</v>
      </c>
      <c r="CC97" s="24">
        <f t="shared" si="209"/>
        <v>11</v>
      </c>
      <c r="CD97" s="24">
        <f t="shared" si="210"/>
        <v>4</v>
      </c>
      <c r="CE97" s="24">
        <f t="shared" si="211"/>
        <v>0</v>
      </c>
      <c r="CF97" s="25">
        <f t="shared" si="136"/>
        <v>11.76470588235294</v>
      </c>
      <c r="CG97" s="25">
        <f t="shared" si="137"/>
        <v>64.705882352941174</v>
      </c>
      <c r="CH97" s="25">
        <f t="shared" si="138"/>
        <v>23.52941176470588</v>
      </c>
      <c r="CI97" s="25">
        <f t="shared" si="139"/>
        <v>0</v>
      </c>
      <c r="CJ97" s="24">
        <f t="shared" si="140"/>
        <v>10</v>
      </c>
      <c r="CK97" s="24">
        <f t="shared" si="212"/>
        <v>8</v>
      </c>
      <c r="CL97" s="24">
        <f t="shared" si="213"/>
        <v>2</v>
      </c>
      <c r="CM97" s="24">
        <f t="shared" si="214"/>
        <v>0</v>
      </c>
      <c r="CN97" s="24">
        <f t="shared" si="215"/>
        <v>0</v>
      </c>
      <c r="CO97" s="25">
        <f t="shared" si="141"/>
        <v>80</v>
      </c>
      <c r="CP97" s="25">
        <f t="shared" si="142"/>
        <v>20</v>
      </c>
      <c r="CQ97" s="25">
        <f t="shared" si="143"/>
        <v>0</v>
      </c>
      <c r="CR97" s="25">
        <f t="shared" si="144"/>
        <v>0</v>
      </c>
      <c r="CS97" s="24">
        <f t="shared" si="145"/>
        <v>1</v>
      </c>
      <c r="CT97" s="24">
        <f t="shared" si="146"/>
        <v>1</v>
      </c>
      <c r="CU97" s="24">
        <f t="shared" si="147"/>
        <v>0</v>
      </c>
      <c r="CV97" s="24">
        <f t="shared" si="148"/>
        <v>0</v>
      </c>
      <c r="CW97" s="24">
        <f t="shared" si="149"/>
        <v>0</v>
      </c>
      <c r="CX97" s="25">
        <f t="shared" si="150"/>
        <v>100</v>
      </c>
      <c r="CY97" s="25">
        <f t="shared" si="151"/>
        <v>0</v>
      </c>
      <c r="CZ97" s="25">
        <f t="shared" si="152"/>
        <v>0</v>
      </c>
      <c r="DA97" s="25">
        <f t="shared" si="153"/>
        <v>0</v>
      </c>
    </row>
    <row r="98" spans="2:105">
      <c r="B98" s="9"/>
      <c r="C98" s="12" t="s">
        <v>138</v>
      </c>
      <c r="D98" s="17">
        <v>12</v>
      </c>
      <c r="E98" s="18">
        <v>41</v>
      </c>
      <c r="F98" s="18">
        <v>6</v>
      </c>
      <c r="G98" s="31">
        <v>3</v>
      </c>
      <c r="J98" s="9"/>
      <c r="K98" s="12" t="s">
        <v>92</v>
      </c>
      <c r="L98" s="17">
        <v>2</v>
      </c>
      <c r="M98" s="18">
        <v>1</v>
      </c>
      <c r="N98" s="18"/>
      <c r="O98" s="31"/>
      <c r="R98" s="9"/>
      <c r="S98" s="12" t="s">
        <v>138</v>
      </c>
      <c r="T98" s="17">
        <v>8</v>
      </c>
      <c r="U98" s="18">
        <v>37</v>
      </c>
      <c r="V98" s="18">
        <v>5</v>
      </c>
      <c r="W98" s="31"/>
      <c r="Z98" s="9"/>
      <c r="AA98" s="12" t="s">
        <v>73</v>
      </c>
      <c r="AB98" s="17">
        <v>17</v>
      </c>
      <c r="AC98" s="18">
        <v>44</v>
      </c>
      <c r="AD98" s="18">
        <v>18</v>
      </c>
      <c r="AE98" s="31">
        <v>4</v>
      </c>
      <c r="AH98" s="9"/>
      <c r="AI98" s="12" t="s">
        <v>73</v>
      </c>
      <c r="AJ98" s="17">
        <v>9</v>
      </c>
      <c r="AK98" s="18">
        <v>19</v>
      </c>
      <c r="AL98" s="18">
        <v>1</v>
      </c>
      <c r="AM98" s="31">
        <v>1</v>
      </c>
      <c r="AP98" s="9"/>
      <c r="AQ98" s="12" t="s">
        <v>36</v>
      </c>
      <c r="AR98" s="17"/>
      <c r="AS98" s="18">
        <v>1</v>
      </c>
      <c r="AT98" s="18"/>
      <c r="AU98" s="31"/>
      <c r="AY98" t="s">
        <v>44</v>
      </c>
      <c r="AZ98" s="24">
        <f t="shared" si="124"/>
        <v>323</v>
      </c>
      <c r="BA98" s="24">
        <f t="shared" si="196"/>
        <v>51</v>
      </c>
      <c r="BB98" s="24">
        <f t="shared" si="197"/>
        <v>211</v>
      </c>
      <c r="BC98" s="24">
        <f t="shared" si="198"/>
        <v>58</v>
      </c>
      <c r="BD98" s="24">
        <f t="shared" si="199"/>
        <v>3</v>
      </c>
      <c r="BE98" s="25">
        <f t="shared" si="125"/>
        <v>15.789473684210526</v>
      </c>
      <c r="BF98" s="25">
        <f t="shared" si="126"/>
        <v>65.325077399380802</v>
      </c>
      <c r="BG98" s="25">
        <f t="shared" si="127"/>
        <v>17.956656346749224</v>
      </c>
      <c r="BH98" s="25">
        <f t="shared" si="128"/>
        <v>0.92879256965944268</v>
      </c>
      <c r="BI98" s="24">
        <f t="shared" si="129"/>
        <v>6</v>
      </c>
      <c r="BJ98" s="24">
        <f t="shared" si="200"/>
        <v>4</v>
      </c>
      <c r="BK98" s="24">
        <f t="shared" si="201"/>
        <v>2</v>
      </c>
      <c r="BL98" s="24">
        <f t="shared" si="202"/>
        <v>0</v>
      </c>
      <c r="BM98" s="24">
        <f t="shared" si="203"/>
        <v>0</v>
      </c>
      <c r="BN98" s="25">
        <f t="shared" si="130"/>
        <v>66.666666666666657</v>
      </c>
      <c r="BO98" s="25">
        <f t="shared" si="131"/>
        <v>33.333333333333329</v>
      </c>
      <c r="BP98" s="25">
        <f t="shared" si="132"/>
        <v>0</v>
      </c>
      <c r="BQ98" s="25">
        <f t="shared" si="133"/>
        <v>0</v>
      </c>
      <c r="BR98" s="24">
        <f t="shared" si="134"/>
        <v>271</v>
      </c>
      <c r="BS98" s="24">
        <f t="shared" si="204"/>
        <v>38</v>
      </c>
      <c r="BT98" s="24">
        <f t="shared" si="205"/>
        <v>190</v>
      </c>
      <c r="BU98" s="24">
        <f t="shared" si="206"/>
        <v>42</v>
      </c>
      <c r="BV98" s="24">
        <f t="shared" si="207"/>
        <v>1</v>
      </c>
      <c r="BW98" s="25">
        <f t="shared" si="216"/>
        <v>14.022140221402212</v>
      </c>
      <c r="BX98" s="25">
        <f t="shared" si="217"/>
        <v>70.110701107011081</v>
      </c>
      <c r="BY98" s="25">
        <f t="shared" si="218"/>
        <v>15.498154981549817</v>
      </c>
      <c r="BZ98" s="25">
        <f t="shared" si="219"/>
        <v>0.36900369003690037</v>
      </c>
      <c r="CA98" s="24">
        <f t="shared" si="135"/>
        <v>37</v>
      </c>
      <c r="CB98" s="24">
        <f t="shared" si="208"/>
        <v>7</v>
      </c>
      <c r="CC98" s="24">
        <f t="shared" si="209"/>
        <v>14</v>
      </c>
      <c r="CD98" s="24">
        <f t="shared" si="210"/>
        <v>14</v>
      </c>
      <c r="CE98" s="24">
        <f t="shared" si="211"/>
        <v>2</v>
      </c>
      <c r="CF98" s="25">
        <f t="shared" si="136"/>
        <v>18.918918918918919</v>
      </c>
      <c r="CG98" s="25">
        <f t="shared" si="137"/>
        <v>37.837837837837839</v>
      </c>
      <c r="CH98" s="25">
        <f t="shared" si="138"/>
        <v>37.837837837837839</v>
      </c>
      <c r="CI98" s="25">
        <f t="shared" si="139"/>
        <v>5.4054054054054053</v>
      </c>
      <c r="CJ98" s="24">
        <f t="shared" si="140"/>
        <v>5</v>
      </c>
      <c r="CK98" s="24">
        <f t="shared" si="212"/>
        <v>2</v>
      </c>
      <c r="CL98" s="24">
        <f t="shared" si="213"/>
        <v>3</v>
      </c>
      <c r="CM98" s="24">
        <f t="shared" si="214"/>
        <v>0</v>
      </c>
      <c r="CN98" s="24">
        <f t="shared" si="215"/>
        <v>0</v>
      </c>
      <c r="CO98" s="25">
        <f t="shared" si="141"/>
        <v>40</v>
      </c>
      <c r="CP98" s="25">
        <f t="shared" si="142"/>
        <v>60</v>
      </c>
      <c r="CQ98" s="25">
        <f t="shared" si="143"/>
        <v>0</v>
      </c>
      <c r="CR98" s="25">
        <f t="shared" si="144"/>
        <v>0</v>
      </c>
      <c r="CS98" s="24">
        <f t="shared" si="145"/>
        <v>4</v>
      </c>
      <c r="CT98" s="24">
        <f t="shared" si="146"/>
        <v>0</v>
      </c>
      <c r="CU98" s="24">
        <f t="shared" si="147"/>
        <v>2</v>
      </c>
      <c r="CV98" s="24">
        <f t="shared" si="148"/>
        <v>2</v>
      </c>
      <c r="CW98" s="24">
        <f t="shared" si="149"/>
        <v>0</v>
      </c>
      <c r="CX98" s="25">
        <f t="shared" si="150"/>
        <v>0</v>
      </c>
      <c r="CY98" s="25">
        <f t="shared" si="151"/>
        <v>50</v>
      </c>
      <c r="CZ98" s="25">
        <f t="shared" si="152"/>
        <v>50</v>
      </c>
      <c r="DA98" s="25">
        <f t="shared" si="153"/>
        <v>0</v>
      </c>
    </row>
    <row r="99" spans="2:105">
      <c r="B99" s="9"/>
      <c r="C99" s="12" t="s">
        <v>73</v>
      </c>
      <c r="D99" s="17">
        <v>139</v>
      </c>
      <c r="E99" s="18">
        <v>373</v>
      </c>
      <c r="F99" s="18">
        <v>106</v>
      </c>
      <c r="G99" s="31">
        <v>12</v>
      </c>
      <c r="J99" s="9"/>
      <c r="K99" s="12" t="s">
        <v>53</v>
      </c>
      <c r="L99" s="17">
        <v>1</v>
      </c>
      <c r="M99" s="18"/>
      <c r="N99" s="18"/>
      <c r="O99" s="31"/>
      <c r="R99" s="9"/>
      <c r="S99" s="12" t="s">
        <v>73</v>
      </c>
      <c r="T99" s="17">
        <v>95</v>
      </c>
      <c r="U99" s="18">
        <v>295</v>
      </c>
      <c r="V99" s="18">
        <v>86</v>
      </c>
      <c r="W99" s="31">
        <v>7</v>
      </c>
      <c r="Z99" s="9"/>
      <c r="AA99" s="12" t="s">
        <v>139</v>
      </c>
      <c r="AB99" s="17">
        <v>6</v>
      </c>
      <c r="AC99" s="18">
        <v>16</v>
      </c>
      <c r="AD99" s="18">
        <v>5</v>
      </c>
      <c r="AE99" s="31"/>
      <c r="AH99" s="9"/>
      <c r="AI99" s="12" t="s">
        <v>139</v>
      </c>
      <c r="AJ99" s="17">
        <v>6</v>
      </c>
      <c r="AK99" s="18">
        <v>7</v>
      </c>
      <c r="AL99" s="18">
        <v>1</v>
      </c>
      <c r="AM99" s="31"/>
      <c r="AP99" s="9"/>
      <c r="AQ99" s="12" t="s">
        <v>38</v>
      </c>
      <c r="AR99" s="17"/>
      <c r="AS99" s="18">
        <v>3</v>
      </c>
      <c r="AT99" s="18">
        <v>1</v>
      </c>
      <c r="AU99" s="31"/>
      <c r="AY99" t="s">
        <v>68</v>
      </c>
      <c r="AZ99" s="24">
        <f t="shared" si="124"/>
        <v>65</v>
      </c>
      <c r="BA99" s="24">
        <f t="shared" si="196"/>
        <v>20</v>
      </c>
      <c r="BB99" s="24">
        <f t="shared" si="197"/>
        <v>30</v>
      </c>
      <c r="BC99" s="24">
        <f t="shared" si="198"/>
        <v>12</v>
      </c>
      <c r="BD99" s="24">
        <f t="shared" si="199"/>
        <v>3</v>
      </c>
      <c r="BE99" s="25">
        <f t="shared" si="125"/>
        <v>30.76923076923077</v>
      </c>
      <c r="BF99" s="25">
        <f t="shared" si="126"/>
        <v>46.153846153846153</v>
      </c>
      <c r="BG99" s="25">
        <f t="shared" si="127"/>
        <v>18.461538461538463</v>
      </c>
      <c r="BH99" s="25">
        <f t="shared" si="128"/>
        <v>4.6153846153846159</v>
      </c>
      <c r="BI99" s="24">
        <f t="shared" si="129"/>
        <v>3</v>
      </c>
      <c r="BJ99" s="24">
        <f t="shared" si="200"/>
        <v>2</v>
      </c>
      <c r="BK99" s="24">
        <f t="shared" si="201"/>
        <v>0</v>
      </c>
      <c r="BL99" s="24">
        <f t="shared" si="202"/>
        <v>0</v>
      </c>
      <c r="BM99" s="24">
        <f t="shared" si="203"/>
        <v>1</v>
      </c>
      <c r="BN99" s="25">
        <f t="shared" si="130"/>
        <v>66.666666666666657</v>
      </c>
      <c r="BO99" s="25">
        <f t="shared" si="131"/>
        <v>0</v>
      </c>
      <c r="BP99" s="25">
        <f t="shared" si="132"/>
        <v>0</v>
      </c>
      <c r="BQ99" s="25">
        <f t="shared" si="133"/>
        <v>33.333333333333329</v>
      </c>
      <c r="BR99" s="24">
        <f t="shared" si="134"/>
        <v>50</v>
      </c>
      <c r="BS99" s="24">
        <f t="shared" si="204"/>
        <v>14</v>
      </c>
      <c r="BT99" s="24">
        <f t="shared" si="205"/>
        <v>26</v>
      </c>
      <c r="BU99" s="24">
        <f t="shared" si="206"/>
        <v>8</v>
      </c>
      <c r="BV99" s="24">
        <f t="shared" si="207"/>
        <v>2</v>
      </c>
      <c r="BW99" s="25">
        <f t="shared" si="216"/>
        <v>28.000000000000004</v>
      </c>
      <c r="BX99" s="25">
        <f t="shared" si="217"/>
        <v>52</v>
      </c>
      <c r="BY99" s="25">
        <f t="shared" si="218"/>
        <v>16</v>
      </c>
      <c r="BZ99" s="25">
        <f t="shared" si="219"/>
        <v>4</v>
      </c>
      <c r="CA99" s="24">
        <f t="shared" si="135"/>
        <v>7</v>
      </c>
      <c r="CB99" s="24">
        <f t="shared" si="208"/>
        <v>2</v>
      </c>
      <c r="CC99" s="24">
        <f t="shared" si="209"/>
        <v>2</v>
      </c>
      <c r="CD99" s="24">
        <f t="shared" si="210"/>
        <v>3</v>
      </c>
      <c r="CE99" s="24">
        <f t="shared" si="211"/>
        <v>0</v>
      </c>
      <c r="CF99" s="25">
        <f t="shared" si="136"/>
        <v>28.571428571428569</v>
      </c>
      <c r="CG99" s="25">
        <f t="shared" si="137"/>
        <v>28.571428571428569</v>
      </c>
      <c r="CH99" s="25">
        <f t="shared" si="138"/>
        <v>42.857142857142854</v>
      </c>
      <c r="CI99" s="25">
        <f t="shared" si="139"/>
        <v>0</v>
      </c>
      <c r="CJ99" s="24">
        <f t="shared" si="140"/>
        <v>4</v>
      </c>
      <c r="CK99" s="24">
        <f t="shared" si="212"/>
        <v>2</v>
      </c>
      <c r="CL99" s="24">
        <f t="shared" si="213"/>
        <v>2</v>
      </c>
      <c r="CM99" s="24">
        <f t="shared" si="214"/>
        <v>0</v>
      </c>
      <c r="CN99" s="24">
        <f t="shared" si="215"/>
        <v>0</v>
      </c>
      <c r="CO99" s="25">
        <f t="shared" si="141"/>
        <v>50</v>
      </c>
      <c r="CP99" s="25">
        <f t="shared" si="142"/>
        <v>50</v>
      </c>
      <c r="CQ99" s="25">
        <f t="shared" si="143"/>
        <v>0</v>
      </c>
      <c r="CR99" s="25">
        <f t="shared" si="144"/>
        <v>0</v>
      </c>
      <c r="CS99" s="24">
        <f t="shared" si="145"/>
        <v>1</v>
      </c>
      <c r="CT99" s="24">
        <f t="shared" si="146"/>
        <v>0</v>
      </c>
      <c r="CU99" s="24">
        <f t="shared" si="147"/>
        <v>0</v>
      </c>
      <c r="CV99" s="24">
        <f t="shared" si="148"/>
        <v>1</v>
      </c>
      <c r="CW99" s="24">
        <f t="shared" si="149"/>
        <v>0</v>
      </c>
      <c r="CX99" s="25">
        <f t="shared" si="150"/>
        <v>0</v>
      </c>
      <c r="CY99" s="25">
        <f t="shared" si="151"/>
        <v>0</v>
      </c>
      <c r="CZ99" s="25">
        <f t="shared" si="152"/>
        <v>100</v>
      </c>
      <c r="DA99" s="25">
        <f t="shared" si="153"/>
        <v>0</v>
      </c>
    </row>
    <row r="100" spans="2:105">
      <c r="B100" s="9"/>
      <c r="C100" s="12" t="s">
        <v>139</v>
      </c>
      <c r="D100" s="17">
        <v>35</v>
      </c>
      <c r="E100" s="18">
        <v>106</v>
      </c>
      <c r="F100" s="18">
        <v>26</v>
      </c>
      <c r="G100" s="31">
        <v>2</v>
      </c>
      <c r="J100" s="6" t="s">
        <v>256</v>
      </c>
      <c r="K100" s="7"/>
      <c r="L100" s="15">
        <v>24</v>
      </c>
      <c r="M100" s="16">
        <v>22</v>
      </c>
      <c r="N100" s="16">
        <v>1</v>
      </c>
      <c r="O100" s="30"/>
      <c r="R100" s="9"/>
      <c r="S100" s="12" t="s">
        <v>139</v>
      </c>
      <c r="T100" s="17">
        <v>21</v>
      </c>
      <c r="U100" s="18">
        <v>79</v>
      </c>
      <c r="V100" s="18">
        <v>19</v>
      </c>
      <c r="W100" s="31">
        <v>2</v>
      </c>
      <c r="Z100" s="9"/>
      <c r="AA100" s="12" t="s">
        <v>34</v>
      </c>
      <c r="AB100" s="17"/>
      <c r="AC100" s="18">
        <v>16</v>
      </c>
      <c r="AD100" s="18">
        <v>7</v>
      </c>
      <c r="AE100" s="31">
        <v>2</v>
      </c>
      <c r="AH100" s="9"/>
      <c r="AI100" s="12" t="s">
        <v>34</v>
      </c>
      <c r="AJ100" s="17">
        <v>7</v>
      </c>
      <c r="AK100" s="18">
        <v>4</v>
      </c>
      <c r="AL100" s="18">
        <v>1</v>
      </c>
      <c r="AM100" s="31">
        <v>1</v>
      </c>
      <c r="AP100" s="9"/>
      <c r="AQ100" s="12" t="s">
        <v>113</v>
      </c>
      <c r="AR100" s="17"/>
      <c r="AS100" s="18">
        <v>1</v>
      </c>
      <c r="AT100" s="18">
        <v>1</v>
      </c>
      <c r="AU100" s="31"/>
      <c r="AY100" t="s">
        <v>138</v>
      </c>
      <c r="AZ100" s="24">
        <f t="shared" si="124"/>
        <v>62</v>
      </c>
      <c r="BA100" s="24">
        <f t="shared" si="196"/>
        <v>12</v>
      </c>
      <c r="BB100" s="24">
        <f t="shared" si="197"/>
        <v>41</v>
      </c>
      <c r="BC100" s="24">
        <f t="shared" si="198"/>
        <v>6</v>
      </c>
      <c r="BD100" s="24">
        <f t="shared" si="199"/>
        <v>3</v>
      </c>
      <c r="BE100" s="25">
        <f t="shared" si="125"/>
        <v>19.35483870967742</v>
      </c>
      <c r="BF100" s="25">
        <f t="shared" si="126"/>
        <v>66.129032258064512</v>
      </c>
      <c r="BG100" s="25">
        <f t="shared" si="127"/>
        <v>9.67741935483871</v>
      </c>
      <c r="BH100" s="25">
        <f t="shared" si="128"/>
        <v>4.838709677419355</v>
      </c>
      <c r="BI100" s="24">
        <f t="shared" si="129"/>
        <v>0</v>
      </c>
      <c r="BJ100" s="24">
        <f t="shared" si="200"/>
        <v>0</v>
      </c>
      <c r="BK100" s="24">
        <f t="shared" si="201"/>
        <v>0</v>
      </c>
      <c r="BL100" s="24">
        <f t="shared" si="202"/>
        <v>0</v>
      </c>
      <c r="BM100" s="24">
        <f t="shared" si="203"/>
        <v>0</v>
      </c>
      <c r="BN100" s="25">
        <f t="shared" si="130"/>
        <v>0</v>
      </c>
      <c r="BO100" s="25">
        <f t="shared" si="131"/>
        <v>0</v>
      </c>
      <c r="BP100" s="25">
        <f t="shared" si="132"/>
        <v>0</v>
      </c>
      <c r="BQ100" s="25">
        <f t="shared" si="133"/>
        <v>0</v>
      </c>
      <c r="BR100" s="24">
        <f t="shared" si="134"/>
        <v>50</v>
      </c>
      <c r="BS100" s="24">
        <f t="shared" si="204"/>
        <v>8</v>
      </c>
      <c r="BT100" s="24">
        <f t="shared" si="205"/>
        <v>37</v>
      </c>
      <c r="BU100" s="24">
        <f t="shared" si="206"/>
        <v>5</v>
      </c>
      <c r="BV100" s="24">
        <f t="shared" si="207"/>
        <v>0</v>
      </c>
      <c r="BW100" s="25">
        <f t="shared" si="216"/>
        <v>16</v>
      </c>
      <c r="BX100" s="25">
        <f t="shared" si="217"/>
        <v>74</v>
      </c>
      <c r="BY100" s="25">
        <f t="shared" si="218"/>
        <v>10</v>
      </c>
      <c r="BZ100" s="25">
        <f t="shared" si="219"/>
        <v>0</v>
      </c>
      <c r="CA100" s="24">
        <f t="shared" si="135"/>
        <v>6</v>
      </c>
      <c r="CB100" s="24">
        <f t="shared" si="208"/>
        <v>0</v>
      </c>
      <c r="CC100" s="24">
        <f t="shared" si="209"/>
        <v>3</v>
      </c>
      <c r="CD100" s="24">
        <f t="shared" si="210"/>
        <v>1</v>
      </c>
      <c r="CE100" s="24">
        <f t="shared" si="211"/>
        <v>2</v>
      </c>
      <c r="CF100" s="25">
        <f t="shared" si="136"/>
        <v>0</v>
      </c>
      <c r="CG100" s="25">
        <f t="shared" si="137"/>
        <v>50</v>
      </c>
      <c r="CH100" s="25">
        <f t="shared" si="138"/>
        <v>16.666666666666664</v>
      </c>
      <c r="CI100" s="25">
        <f t="shared" si="139"/>
        <v>33.333333333333329</v>
      </c>
      <c r="CJ100" s="24">
        <f t="shared" si="140"/>
        <v>5</v>
      </c>
      <c r="CK100" s="24">
        <f t="shared" si="212"/>
        <v>4</v>
      </c>
      <c r="CL100" s="24">
        <f t="shared" si="213"/>
        <v>0</v>
      </c>
      <c r="CM100" s="24">
        <f t="shared" si="214"/>
        <v>0</v>
      </c>
      <c r="CN100" s="24">
        <f t="shared" si="215"/>
        <v>1</v>
      </c>
      <c r="CO100" s="25">
        <f t="shared" si="141"/>
        <v>80</v>
      </c>
      <c r="CP100" s="25">
        <f t="shared" si="142"/>
        <v>0</v>
      </c>
      <c r="CQ100" s="25">
        <f t="shared" si="143"/>
        <v>0</v>
      </c>
      <c r="CR100" s="25">
        <f t="shared" si="144"/>
        <v>20</v>
      </c>
      <c r="CS100" s="24">
        <f t="shared" si="145"/>
        <v>1</v>
      </c>
      <c r="CT100" s="24">
        <f t="shared" si="146"/>
        <v>0</v>
      </c>
      <c r="CU100" s="24">
        <f t="shared" si="147"/>
        <v>1</v>
      </c>
      <c r="CV100" s="24">
        <f t="shared" si="148"/>
        <v>0</v>
      </c>
      <c r="CW100" s="24">
        <f t="shared" si="149"/>
        <v>0</v>
      </c>
      <c r="CX100" s="25">
        <f t="shared" si="150"/>
        <v>0</v>
      </c>
      <c r="CY100" s="25">
        <f t="shared" si="151"/>
        <v>100</v>
      </c>
      <c r="CZ100" s="25">
        <f t="shared" si="152"/>
        <v>0</v>
      </c>
      <c r="DA100" s="25">
        <f t="shared" si="153"/>
        <v>0</v>
      </c>
    </row>
    <row r="101" spans="2:105">
      <c r="B101" s="9"/>
      <c r="C101" s="12" t="s">
        <v>34</v>
      </c>
      <c r="D101" s="17">
        <v>38</v>
      </c>
      <c r="E101" s="18">
        <v>88</v>
      </c>
      <c r="F101" s="18">
        <v>32</v>
      </c>
      <c r="G101" s="31">
        <v>5</v>
      </c>
      <c r="J101" s="6" t="s">
        <v>177</v>
      </c>
      <c r="K101" s="6" t="s">
        <v>60</v>
      </c>
      <c r="L101" s="15">
        <v>6</v>
      </c>
      <c r="M101" s="16">
        <v>6</v>
      </c>
      <c r="N101" s="16"/>
      <c r="O101" s="30"/>
      <c r="R101" s="9"/>
      <c r="S101" s="12" t="s">
        <v>34</v>
      </c>
      <c r="T101" s="17">
        <v>30</v>
      </c>
      <c r="U101" s="18">
        <v>67</v>
      </c>
      <c r="V101" s="18">
        <v>22</v>
      </c>
      <c r="W101" s="31">
        <v>2</v>
      </c>
      <c r="Z101" s="9"/>
      <c r="AA101" s="12" t="s">
        <v>140</v>
      </c>
      <c r="AB101" s="17">
        <v>1</v>
      </c>
      <c r="AC101" s="18">
        <v>5</v>
      </c>
      <c r="AD101" s="18">
        <v>3</v>
      </c>
      <c r="AE101" s="31">
        <v>2</v>
      </c>
      <c r="AH101" s="9"/>
      <c r="AI101" s="12" t="s">
        <v>140</v>
      </c>
      <c r="AJ101" s="17">
        <v>3</v>
      </c>
      <c r="AK101" s="18"/>
      <c r="AL101" s="18"/>
      <c r="AM101" s="31"/>
      <c r="AP101" s="9"/>
      <c r="AQ101" s="12" t="s">
        <v>4</v>
      </c>
      <c r="AR101" s="17"/>
      <c r="AS101" s="18">
        <v>2</v>
      </c>
      <c r="AT101" s="18"/>
      <c r="AU101" s="31"/>
      <c r="AY101" t="s">
        <v>73</v>
      </c>
      <c r="AZ101" s="24">
        <f t="shared" si="124"/>
        <v>630</v>
      </c>
      <c r="BA101" s="24">
        <f t="shared" si="196"/>
        <v>139</v>
      </c>
      <c r="BB101" s="24">
        <f t="shared" si="197"/>
        <v>373</v>
      </c>
      <c r="BC101" s="24">
        <f t="shared" si="198"/>
        <v>106</v>
      </c>
      <c r="BD101" s="24">
        <f t="shared" si="199"/>
        <v>12</v>
      </c>
      <c r="BE101" s="25">
        <f t="shared" si="125"/>
        <v>22.063492063492063</v>
      </c>
      <c r="BF101" s="25">
        <f t="shared" si="126"/>
        <v>59.206349206349209</v>
      </c>
      <c r="BG101" s="25">
        <f t="shared" si="127"/>
        <v>16.825396825396826</v>
      </c>
      <c r="BH101" s="25">
        <f t="shared" si="128"/>
        <v>1.9047619047619049</v>
      </c>
      <c r="BI101" s="24">
        <f t="shared" si="129"/>
        <v>24</v>
      </c>
      <c r="BJ101" s="24">
        <f t="shared" si="200"/>
        <v>16</v>
      </c>
      <c r="BK101" s="24">
        <f t="shared" si="201"/>
        <v>8</v>
      </c>
      <c r="BL101" s="24">
        <f t="shared" si="202"/>
        <v>0</v>
      </c>
      <c r="BM101" s="24">
        <f t="shared" si="203"/>
        <v>0</v>
      </c>
      <c r="BN101" s="25">
        <f t="shared" si="130"/>
        <v>66.666666666666657</v>
      </c>
      <c r="BO101" s="25">
        <f t="shared" si="131"/>
        <v>33.333333333333329</v>
      </c>
      <c r="BP101" s="25">
        <f t="shared" si="132"/>
        <v>0</v>
      </c>
      <c r="BQ101" s="25">
        <f t="shared" si="133"/>
        <v>0</v>
      </c>
      <c r="BR101" s="24">
        <f t="shared" si="134"/>
        <v>483</v>
      </c>
      <c r="BS101" s="24">
        <f t="shared" si="204"/>
        <v>95</v>
      </c>
      <c r="BT101" s="24">
        <f t="shared" si="205"/>
        <v>295</v>
      </c>
      <c r="BU101" s="24">
        <f t="shared" si="206"/>
        <v>86</v>
      </c>
      <c r="BV101" s="24">
        <f t="shared" si="207"/>
        <v>7</v>
      </c>
      <c r="BW101" s="25">
        <f t="shared" si="216"/>
        <v>19.668737060041408</v>
      </c>
      <c r="BX101" s="25">
        <f t="shared" si="217"/>
        <v>61.076604554865419</v>
      </c>
      <c r="BY101" s="25">
        <f t="shared" si="218"/>
        <v>17.805383022774325</v>
      </c>
      <c r="BZ101" s="25">
        <f t="shared" si="219"/>
        <v>1.4492753623188406</v>
      </c>
      <c r="CA101" s="24">
        <f t="shared" si="135"/>
        <v>83</v>
      </c>
      <c r="CB101" s="24">
        <f t="shared" si="208"/>
        <v>17</v>
      </c>
      <c r="CC101" s="24">
        <f t="shared" si="209"/>
        <v>44</v>
      </c>
      <c r="CD101" s="24">
        <f t="shared" si="210"/>
        <v>18</v>
      </c>
      <c r="CE101" s="24">
        <f t="shared" si="211"/>
        <v>4</v>
      </c>
      <c r="CF101" s="25">
        <f t="shared" si="136"/>
        <v>20.481927710843372</v>
      </c>
      <c r="CG101" s="25">
        <f t="shared" si="137"/>
        <v>53.01204819277109</v>
      </c>
      <c r="CH101" s="25">
        <f t="shared" si="138"/>
        <v>21.686746987951807</v>
      </c>
      <c r="CI101" s="25">
        <f t="shared" si="139"/>
        <v>4.8192771084337354</v>
      </c>
      <c r="CJ101" s="24">
        <f t="shared" si="140"/>
        <v>30</v>
      </c>
      <c r="CK101" s="24">
        <f t="shared" si="212"/>
        <v>9</v>
      </c>
      <c r="CL101" s="24">
        <f t="shared" si="213"/>
        <v>19</v>
      </c>
      <c r="CM101" s="24">
        <f t="shared" si="214"/>
        <v>1</v>
      </c>
      <c r="CN101" s="24">
        <f t="shared" si="215"/>
        <v>1</v>
      </c>
      <c r="CO101" s="25">
        <f t="shared" si="141"/>
        <v>30</v>
      </c>
      <c r="CP101" s="25">
        <f t="shared" si="142"/>
        <v>63.333333333333329</v>
      </c>
      <c r="CQ101" s="25">
        <f t="shared" si="143"/>
        <v>3.3333333333333335</v>
      </c>
      <c r="CR101" s="25">
        <f t="shared" si="144"/>
        <v>3.3333333333333335</v>
      </c>
      <c r="CS101" s="24">
        <f t="shared" si="145"/>
        <v>10</v>
      </c>
      <c r="CT101" s="24">
        <f t="shared" si="146"/>
        <v>2</v>
      </c>
      <c r="CU101" s="24">
        <f t="shared" si="147"/>
        <v>7</v>
      </c>
      <c r="CV101" s="24">
        <f t="shared" si="148"/>
        <v>1</v>
      </c>
      <c r="CW101" s="24">
        <f t="shared" si="149"/>
        <v>0</v>
      </c>
      <c r="CX101" s="25">
        <f t="shared" si="150"/>
        <v>20</v>
      </c>
      <c r="CY101" s="25">
        <f t="shared" si="151"/>
        <v>70</v>
      </c>
      <c r="CZ101" s="25">
        <f t="shared" si="152"/>
        <v>10</v>
      </c>
      <c r="DA101" s="25">
        <f t="shared" si="153"/>
        <v>0</v>
      </c>
    </row>
    <row r="102" spans="2:105">
      <c r="B102" s="9"/>
      <c r="C102" s="12" t="s">
        <v>140</v>
      </c>
      <c r="D102" s="17">
        <v>22</v>
      </c>
      <c r="E102" s="18">
        <v>55</v>
      </c>
      <c r="F102" s="18">
        <v>18</v>
      </c>
      <c r="G102" s="31">
        <v>4</v>
      </c>
      <c r="J102" s="9"/>
      <c r="K102" s="12" t="s">
        <v>108</v>
      </c>
      <c r="L102" s="17">
        <v>2</v>
      </c>
      <c r="M102" s="18"/>
      <c r="N102" s="18"/>
      <c r="O102" s="31"/>
      <c r="R102" s="9"/>
      <c r="S102" s="12" t="s">
        <v>140</v>
      </c>
      <c r="T102" s="17">
        <v>18</v>
      </c>
      <c r="U102" s="18">
        <v>49</v>
      </c>
      <c r="V102" s="18">
        <v>15</v>
      </c>
      <c r="W102" s="31">
        <v>2</v>
      </c>
      <c r="Z102" s="9"/>
      <c r="AA102" s="12" t="s">
        <v>36</v>
      </c>
      <c r="AB102" s="17">
        <v>2</v>
      </c>
      <c r="AC102" s="18">
        <v>7</v>
      </c>
      <c r="AD102" s="18">
        <v>3</v>
      </c>
      <c r="AE102" s="31"/>
      <c r="AH102" s="9"/>
      <c r="AI102" s="12" t="s">
        <v>36</v>
      </c>
      <c r="AJ102" s="17">
        <v>2</v>
      </c>
      <c r="AK102" s="18">
        <v>2</v>
      </c>
      <c r="AL102" s="18"/>
      <c r="AM102" s="31"/>
      <c r="AP102" s="9"/>
      <c r="AQ102" s="12" t="s">
        <v>51</v>
      </c>
      <c r="AR102" s="17">
        <v>2</v>
      </c>
      <c r="AS102" s="18"/>
      <c r="AT102" s="18">
        <v>1</v>
      </c>
      <c r="AU102" s="31"/>
      <c r="AY102" t="s">
        <v>139</v>
      </c>
      <c r="AZ102" s="24">
        <f t="shared" si="124"/>
        <v>169</v>
      </c>
      <c r="BA102" s="24">
        <f t="shared" si="196"/>
        <v>35</v>
      </c>
      <c r="BB102" s="24">
        <f t="shared" si="197"/>
        <v>106</v>
      </c>
      <c r="BC102" s="24">
        <f t="shared" si="198"/>
        <v>26</v>
      </c>
      <c r="BD102" s="24">
        <f t="shared" si="199"/>
        <v>2</v>
      </c>
      <c r="BE102" s="25">
        <f t="shared" si="125"/>
        <v>20.710059171597635</v>
      </c>
      <c r="BF102" s="25">
        <f t="shared" si="126"/>
        <v>62.721893491124256</v>
      </c>
      <c r="BG102" s="25">
        <f t="shared" si="127"/>
        <v>15.384615384615385</v>
      </c>
      <c r="BH102" s="25">
        <f t="shared" si="128"/>
        <v>1.1834319526627219</v>
      </c>
      <c r="BI102" s="24">
        <f t="shared" si="129"/>
        <v>5</v>
      </c>
      <c r="BJ102" s="24">
        <f t="shared" si="200"/>
        <v>2</v>
      </c>
      <c r="BK102" s="24">
        <f t="shared" si="201"/>
        <v>3</v>
      </c>
      <c r="BL102" s="24">
        <f t="shared" si="202"/>
        <v>0</v>
      </c>
      <c r="BM102" s="24">
        <f t="shared" si="203"/>
        <v>0</v>
      </c>
      <c r="BN102" s="25">
        <f t="shared" si="130"/>
        <v>40</v>
      </c>
      <c r="BO102" s="25">
        <f t="shared" si="131"/>
        <v>60</v>
      </c>
      <c r="BP102" s="25">
        <f t="shared" si="132"/>
        <v>0</v>
      </c>
      <c r="BQ102" s="25">
        <f t="shared" si="133"/>
        <v>0</v>
      </c>
      <c r="BR102" s="24">
        <f t="shared" si="134"/>
        <v>121</v>
      </c>
      <c r="BS102" s="24">
        <f t="shared" si="204"/>
        <v>21</v>
      </c>
      <c r="BT102" s="24">
        <f t="shared" si="205"/>
        <v>79</v>
      </c>
      <c r="BU102" s="24">
        <f t="shared" si="206"/>
        <v>19</v>
      </c>
      <c r="BV102" s="24">
        <f t="shared" si="207"/>
        <v>2</v>
      </c>
      <c r="BW102" s="25">
        <f t="shared" si="216"/>
        <v>17.355371900826448</v>
      </c>
      <c r="BX102" s="25">
        <f t="shared" si="217"/>
        <v>65.289256198347118</v>
      </c>
      <c r="BY102" s="25">
        <f t="shared" si="218"/>
        <v>15.702479338842975</v>
      </c>
      <c r="BZ102" s="25">
        <f t="shared" si="219"/>
        <v>1.6528925619834711</v>
      </c>
      <c r="CA102" s="24">
        <f t="shared" si="135"/>
        <v>27</v>
      </c>
      <c r="CB102" s="24">
        <f t="shared" si="208"/>
        <v>6</v>
      </c>
      <c r="CC102" s="24">
        <f t="shared" si="209"/>
        <v>16</v>
      </c>
      <c r="CD102" s="24">
        <f t="shared" si="210"/>
        <v>5</v>
      </c>
      <c r="CE102" s="24">
        <f t="shared" si="211"/>
        <v>0</v>
      </c>
      <c r="CF102" s="25">
        <f t="shared" si="136"/>
        <v>22.222222222222221</v>
      </c>
      <c r="CG102" s="25">
        <f t="shared" si="137"/>
        <v>59.259259259259252</v>
      </c>
      <c r="CH102" s="25">
        <f t="shared" si="138"/>
        <v>18.518518518518519</v>
      </c>
      <c r="CI102" s="25">
        <f t="shared" si="139"/>
        <v>0</v>
      </c>
      <c r="CJ102" s="24">
        <f t="shared" si="140"/>
        <v>14</v>
      </c>
      <c r="CK102" s="24">
        <f t="shared" si="212"/>
        <v>6</v>
      </c>
      <c r="CL102" s="24">
        <f t="shared" si="213"/>
        <v>7</v>
      </c>
      <c r="CM102" s="24">
        <f t="shared" si="214"/>
        <v>1</v>
      </c>
      <c r="CN102" s="24">
        <f t="shared" si="215"/>
        <v>0</v>
      </c>
      <c r="CO102" s="25">
        <f t="shared" si="141"/>
        <v>42.857142857142854</v>
      </c>
      <c r="CP102" s="25">
        <f t="shared" si="142"/>
        <v>50</v>
      </c>
      <c r="CQ102" s="25">
        <f t="shared" si="143"/>
        <v>7.1428571428571423</v>
      </c>
      <c r="CR102" s="25">
        <f t="shared" si="144"/>
        <v>0</v>
      </c>
      <c r="CS102" s="24">
        <f t="shared" si="145"/>
        <v>2</v>
      </c>
      <c r="CT102" s="24">
        <f t="shared" si="146"/>
        <v>0</v>
      </c>
      <c r="CU102" s="24">
        <f t="shared" si="147"/>
        <v>1</v>
      </c>
      <c r="CV102" s="24">
        <f t="shared" si="148"/>
        <v>1</v>
      </c>
      <c r="CW102" s="24">
        <f t="shared" si="149"/>
        <v>0</v>
      </c>
      <c r="CX102" s="25">
        <f t="shared" si="150"/>
        <v>0</v>
      </c>
      <c r="CY102" s="25">
        <f t="shared" si="151"/>
        <v>50</v>
      </c>
      <c r="CZ102" s="25">
        <f t="shared" si="152"/>
        <v>50</v>
      </c>
      <c r="DA102" s="25">
        <f t="shared" si="153"/>
        <v>0</v>
      </c>
    </row>
    <row r="103" spans="2:105">
      <c r="B103" s="9"/>
      <c r="C103" s="12" t="s">
        <v>36</v>
      </c>
      <c r="D103" s="17">
        <v>23</v>
      </c>
      <c r="E103" s="18">
        <v>47</v>
      </c>
      <c r="F103" s="18">
        <v>20</v>
      </c>
      <c r="G103" s="31"/>
      <c r="J103" s="9"/>
      <c r="K103" s="12" t="s">
        <v>6</v>
      </c>
      <c r="L103" s="17">
        <v>1</v>
      </c>
      <c r="M103" s="18"/>
      <c r="N103" s="18">
        <v>1</v>
      </c>
      <c r="O103" s="31"/>
      <c r="R103" s="9"/>
      <c r="S103" s="12" t="s">
        <v>36</v>
      </c>
      <c r="T103" s="17">
        <v>16</v>
      </c>
      <c r="U103" s="18">
        <v>36</v>
      </c>
      <c r="V103" s="18">
        <v>17</v>
      </c>
      <c r="W103" s="31"/>
      <c r="Z103" s="9"/>
      <c r="AA103" s="12" t="s">
        <v>38</v>
      </c>
      <c r="AB103" s="17">
        <v>2</v>
      </c>
      <c r="AC103" s="18">
        <v>5</v>
      </c>
      <c r="AD103" s="18">
        <v>6</v>
      </c>
      <c r="AE103" s="31">
        <v>1</v>
      </c>
      <c r="AH103" s="9"/>
      <c r="AI103" s="12" t="s">
        <v>38</v>
      </c>
      <c r="AJ103" s="17">
        <v>1</v>
      </c>
      <c r="AK103" s="18">
        <v>2</v>
      </c>
      <c r="AL103" s="18">
        <v>1</v>
      </c>
      <c r="AM103" s="31"/>
      <c r="AP103" s="9"/>
      <c r="AQ103" s="12" t="s">
        <v>1</v>
      </c>
      <c r="AR103" s="17"/>
      <c r="AS103" s="18">
        <v>1</v>
      </c>
      <c r="AT103" s="18"/>
      <c r="AU103" s="31"/>
      <c r="AY103" t="s">
        <v>34</v>
      </c>
      <c r="AZ103" s="24">
        <f t="shared" si="124"/>
        <v>163</v>
      </c>
      <c r="BA103" s="24">
        <f t="shared" si="196"/>
        <v>38</v>
      </c>
      <c r="BB103" s="24">
        <f t="shared" si="197"/>
        <v>88</v>
      </c>
      <c r="BC103" s="24">
        <f t="shared" si="198"/>
        <v>32</v>
      </c>
      <c r="BD103" s="24">
        <f t="shared" si="199"/>
        <v>5</v>
      </c>
      <c r="BE103" s="25">
        <f t="shared" si="125"/>
        <v>23.312883435582819</v>
      </c>
      <c r="BF103" s="25">
        <f t="shared" si="126"/>
        <v>53.987730061349694</v>
      </c>
      <c r="BG103" s="25">
        <f t="shared" si="127"/>
        <v>19.631901840490798</v>
      </c>
      <c r="BH103" s="25">
        <f t="shared" si="128"/>
        <v>3.0674846625766872</v>
      </c>
      <c r="BI103" s="24">
        <f t="shared" si="129"/>
        <v>2</v>
      </c>
      <c r="BJ103" s="24">
        <f t="shared" si="200"/>
        <v>1</v>
      </c>
      <c r="BK103" s="24">
        <f t="shared" si="201"/>
        <v>1</v>
      </c>
      <c r="BL103" s="24">
        <f t="shared" si="202"/>
        <v>0</v>
      </c>
      <c r="BM103" s="24">
        <f t="shared" si="203"/>
        <v>0</v>
      </c>
      <c r="BN103" s="25">
        <f t="shared" si="130"/>
        <v>50</v>
      </c>
      <c r="BO103" s="25">
        <f t="shared" si="131"/>
        <v>50</v>
      </c>
      <c r="BP103" s="25">
        <f t="shared" si="132"/>
        <v>0</v>
      </c>
      <c r="BQ103" s="25">
        <f t="shared" si="133"/>
        <v>0</v>
      </c>
      <c r="BR103" s="24">
        <f t="shared" si="134"/>
        <v>121</v>
      </c>
      <c r="BS103" s="24">
        <f t="shared" si="204"/>
        <v>30</v>
      </c>
      <c r="BT103" s="24">
        <f t="shared" si="205"/>
        <v>67</v>
      </c>
      <c r="BU103" s="24">
        <f t="shared" si="206"/>
        <v>22</v>
      </c>
      <c r="BV103" s="24">
        <f t="shared" si="207"/>
        <v>2</v>
      </c>
      <c r="BW103" s="25">
        <f t="shared" si="216"/>
        <v>24.793388429752067</v>
      </c>
      <c r="BX103" s="25">
        <f t="shared" si="217"/>
        <v>55.371900826446286</v>
      </c>
      <c r="BY103" s="25">
        <f t="shared" si="218"/>
        <v>18.181818181818183</v>
      </c>
      <c r="BZ103" s="25">
        <f t="shared" si="219"/>
        <v>1.6528925619834711</v>
      </c>
      <c r="CA103" s="24">
        <f t="shared" si="135"/>
        <v>25</v>
      </c>
      <c r="CB103" s="24">
        <f t="shared" si="208"/>
        <v>0</v>
      </c>
      <c r="CC103" s="24">
        <f t="shared" si="209"/>
        <v>16</v>
      </c>
      <c r="CD103" s="24">
        <f t="shared" si="210"/>
        <v>7</v>
      </c>
      <c r="CE103" s="24">
        <f t="shared" si="211"/>
        <v>2</v>
      </c>
      <c r="CF103" s="25">
        <f t="shared" si="136"/>
        <v>0</v>
      </c>
      <c r="CG103" s="25">
        <f t="shared" si="137"/>
        <v>64</v>
      </c>
      <c r="CH103" s="25">
        <f t="shared" si="138"/>
        <v>28.000000000000004</v>
      </c>
      <c r="CI103" s="25">
        <f t="shared" si="139"/>
        <v>8</v>
      </c>
      <c r="CJ103" s="24">
        <f t="shared" si="140"/>
        <v>13</v>
      </c>
      <c r="CK103" s="24">
        <f t="shared" si="212"/>
        <v>7</v>
      </c>
      <c r="CL103" s="24">
        <f t="shared" si="213"/>
        <v>4</v>
      </c>
      <c r="CM103" s="24">
        <f t="shared" si="214"/>
        <v>1</v>
      </c>
      <c r="CN103" s="24">
        <f t="shared" si="215"/>
        <v>1</v>
      </c>
      <c r="CO103" s="25">
        <f t="shared" si="141"/>
        <v>53.846153846153847</v>
      </c>
      <c r="CP103" s="25">
        <f t="shared" si="142"/>
        <v>30.76923076923077</v>
      </c>
      <c r="CQ103" s="25">
        <f t="shared" si="143"/>
        <v>7.6923076923076925</v>
      </c>
      <c r="CR103" s="25">
        <f t="shared" si="144"/>
        <v>7.6923076923076925</v>
      </c>
      <c r="CS103" s="24">
        <f t="shared" si="145"/>
        <v>2</v>
      </c>
      <c r="CT103" s="24">
        <f t="shared" si="146"/>
        <v>0</v>
      </c>
      <c r="CU103" s="24">
        <f t="shared" si="147"/>
        <v>0</v>
      </c>
      <c r="CV103" s="24">
        <f t="shared" si="148"/>
        <v>2</v>
      </c>
      <c r="CW103" s="24">
        <f t="shared" si="149"/>
        <v>0</v>
      </c>
      <c r="CX103" s="25">
        <f t="shared" si="150"/>
        <v>0</v>
      </c>
      <c r="CY103" s="25">
        <f t="shared" si="151"/>
        <v>0</v>
      </c>
      <c r="CZ103" s="25">
        <f t="shared" si="152"/>
        <v>100</v>
      </c>
      <c r="DA103" s="25">
        <f t="shared" si="153"/>
        <v>0</v>
      </c>
    </row>
    <row r="104" spans="2:105">
      <c r="B104" s="9"/>
      <c r="C104" s="12" t="s">
        <v>38</v>
      </c>
      <c r="D104" s="17">
        <v>12</v>
      </c>
      <c r="E104" s="18">
        <v>56</v>
      </c>
      <c r="F104" s="18">
        <v>26</v>
      </c>
      <c r="G104" s="31">
        <v>2</v>
      </c>
      <c r="J104" s="9"/>
      <c r="K104" s="12" t="s">
        <v>157</v>
      </c>
      <c r="L104" s="17"/>
      <c r="M104" s="18">
        <v>1</v>
      </c>
      <c r="N104" s="18">
        <v>1</v>
      </c>
      <c r="O104" s="31"/>
      <c r="R104" s="9"/>
      <c r="S104" s="12" t="s">
        <v>38</v>
      </c>
      <c r="T104" s="17">
        <v>9</v>
      </c>
      <c r="U104" s="18">
        <v>46</v>
      </c>
      <c r="V104" s="18">
        <v>18</v>
      </c>
      <c r="W104" s="31">
        <v>1</v>
      </c>
      <c r="Z104" s="9"/>
      <c r="AA104" s="12" t="s">
        <v>113</v>
      </c>
      <c r="AB104" s="17">
        <v>5</v>
      </c>
      <c r="AC104" s="18">
        <v>5</v>
      </c>
      <c r="AD104" s="18">
        <v>5</v>
      </c>
      <c r="AE104" s="31">
        <v>4</v>
      </c>
      <c r="AH104" s="9"/>
      <c r="AI104" s="12" t="s">
        <v>113</v>
      </c>
      <c r="AJ104" s="17">
        <v>4</v>
      </c>
      <c r="AK104" s="18">
        <v>2</v>
      </c>
      <c r="AL104" s="18"/>
      <c r="AM104" s="31"/>
      <c r="AP104" s="9"/>
      <c r="AQ104" s="12" t="s">
        <v>26</v>
      </c>
      <c r="AR104" s="17"/>
      <c r="AS104" s="18">
        <v>2</v>
      </c>
      <c r="AT104" s="18"/>
      <c r="AU104" s="31"/>
      <c r="AY104" t="s">
        <v>140</v>
      </c>
      <c r="AZ104" s="24">
        <f t="shared" si="124"/>
        <v>99</v>
      </c>
      <c r="BA104" s="24">
        <f t="shared" si="196"/>
        <v>22</v>
      </c>
      <c r="BB104" s="24">
        <f t="shared" si="197"/>
        <v>55</v>
      </c>
      <c r="BC104" s="24">
        <f t="shared" si="198"/>
        <v>18</v>
      </c>
      <c r="BD104" s="24">
        <f t="shared" si="199"/>
        <v>4</v>
      </c>
      <c r="BE104" s="25">
        <f t="shared" si="125"/>
        <v>22.222222222222221</v>
      </c>
      <c r="BF104" s="25">
        <f t="shared" si="126"/>
        <v>55.555555555555557</v>
      </c>
      <c r="BG104" s="25">
        <f t="shared" si="127"/>
        <v>18.181818181818183</v>
      </c>
      <c r="BH104" s="25">
        <f t="shared" si="128"/>
        <v>4.0404040404040407</v>
      </c>
      <c r="BI104" s="24">
        <f t="shared" si="129"/>
        <v>0</v>
      </c>
      <c r="BJ104" s="24">
        <f t="shared" si="200"/>
        <v>0</v>
      </c>
      <c r="BK104" s="24">
        <f t="shared" si="201"/>
        <v>0</v>
      </c>
      <c r="BL104" s="24">
        <f t="shared" si="202"/>
        <v>0</v>
      </c>
      <c r="BM104" s="24">
        <f t="shared" si="203"/>
        <v>0</v>
      </c>
      <c r="BN104" s="25">
        <f t="shared" si="130"/>
        <v>0</v>
      </c>
      <c r="BO104" s="25">
        <f t="shared" si="131"/>
        <v>0</v>
      </c>
      <c r="BP104" s="25">
        <f t="shared" si="132"/>
        <v>0</v>
      </c>
      <c r="BQ104" s="25">
        <f t="shared" si="133"/>
        <v>0</v>
      </c>
      <c r="BR104" s="24">
        <f t="shared" si="134"/>
        <v>84</v>
      </c>
      <c r="BS104" s="24">
        <f t="shared" si="204"/>
        <v>18</v>
      </c>
      <c r="BT104" s="24">
        <f t="shared" si="205"/>
        <v>49</v>
      </c>
      <c r="BU104" s="24">
        <f t="shared" si="206"/>
        <v>15</v>
      </c>
      <c r="BV104" s="24">
        <f t="shared" si="207"/>
        <v>2</v>
      </c>
      <c r="BW104" s="25">
        <f t="shared" si="216"/>
        <v>21.428571428571427</v>
      </c>
      <c r="BX104" s="25">
        <f t="shared" si="217"/>
        <v>58.333333333333336</v>
      </c>
      <c r="BY104" s="25">
        <f t="shared" si="218"/>
        <v>17.857142857142858</v>
      </c>
      <c r="BZ104" s="25">
        <f t="shared" si="219"/>
        <v>2.3809523809523809</v>
      </c>
      <c r="CA104" s="24">
        <f t="shared" si="135"/>
        <v>11</v>
      </c>
      <c r="CB104" s="24">
        <f t="shared" si="208"/>
        <v>1</v>
      </c>
      <c r="CC104" s="24">
        <f t="shared" si="209"/>
        <v>5</v>
      </c>
      <c r="CD104" s="24">
        <f t="shared" si="210"/>
        <v>3</v>
      </c>
      <c r="CE104" s="24">
        <f t="shared" si="211"/>
        <v>2</v>
      </c>
      <c r="CF104" s="25">
        <f t="shared" si="136"/>
        <v>9.0909090909090917</v>
      </c>
      <c r="CG104" s="25">
        <f t="shared" si="137"/>
        <v>45.454545454545453</v>
      </c>
      <c r="CH104" s="25">
        <f t="shared" si="138"/>
        <v>27.27272727272727</v>
      </c>
      <c r="CI104" s="25">
        <f t="shared" si="139"/>
        <v>18.181818181818183</v>
      </c>
      <c r="CJ104" s="24">
        <f t="shared" si="140"/>
        <v>3</v>
      </c>
      <c r="CK104" s="24">
        <f t="shared" si="212"/>
        <v>3</v>
      </c>
      <c r="CL104" s="24">
        <f t="shared" si="213"/>
        <v>0</v>
      </c>
      <c r="CM104" s="24">
        <f t="shared" si="214"/>
        <v>0</v>
      </c>
      <c r="CN104" s="24">
        <f t="shared" si="215"/>
        <v>0</v>
      </c>
      <c r="CO104" s="25">
        <f t="shared" si="141"/>
        <v>100</v>
      </c>
      <c r="CP104" s="25">
        <f t="shared" si="142"/>
        <v>0</v>
      </c>
      <c r="CQ104" s="25">
        <f t="shared" si="143"/>
        <v>0</v>
      </c>
      <c r="CR104" s="25">
        <f t="shared" si="144"/>
        <v>0</v>
      </c>
      <c r="CS104" s="24">
        <f t="shared" si="145"/>
        <v>1</v>
      </c>
      <c r="CT104" s="24">
        <f t="shared" si="146"/>
        <v>0</v>
      </c>
      <c r="CU104" s="24">
        <f t="shared" si="147"/>
        <v>1</v>
      </c>
      <c r="CV104" s="24">
        <f t="shared" si="148"/>
        <v>0</v>
      </c>
      <c r="CW104" s="24">
        <f t="shared" si="149"/>
        <v>0</v>
      </c>
      <c r="CX104" s="25">
        <f t="shared" si="150"/>
        <v>0</v>
      </c>
      <c r="CY104" s="25">
        <f t="shared" si="151"/>
        <v>100</v>
      </c>
      <c r="CZ104" s="25">
        <f t="shared" si="152"/>
        <v>0</v>
      </c>
      <c r="DA104" s="25">
        <f t="shared" si="153"/>
        <v>0</v>
      </c>
    </row>
    <row r="105" spans="2:105">
      <c r="B105" s="9"/>
      <c r="C105" s="12" t="s">
        <v>113</v>
      </c>
      <c r="D105" s="17">
        <v>28</v>
      </c>
      <c r="E105" s="18">
        <v>62</v>
      </c>
      <c r="F105" s="18">
        <v>12</v>
      </c>
      <c r="G105" s="31">
        <v>4</v>
      </c>
      <c r="J105" s="6" t="s">
        <v>257</v>
      </c>
      <c r="K105" s="7"/>
      <c r="L105" s="15">
        <v>9</v>
      </c>
      <c r="M105" s="16">
        <v>7</v>
      </c>
      <c r="N105" s="16">
        <v>2</v>
      </c>
      <c r="O105" s="30"/>
      <c r="R105" s="9"/>
      <c r="S105" s="12" t="s">
        <v>113</v>
      </c>
      <c r="T105" s="17">
        <v>17</v>
      </c>
      <c r="U105" s="18">
        <v>52</v>
      </c>
      <c r="V105" s="18">
        <v>6</v>
      </c>
      <c r="W105" s="31"/>
      <c r="Z105" s="9"/>
      <c r="AA105" s="12" t="s">
        <v>4</v>
      </c>
      <c r="AB105" s="17"/>
      <c r="AC105" s="18">
        <v>4</v>
      </c>
      <c r="AD105" s="18">
        <v>5</v>
      </c>
      <c r="AE105" s="31"/>
      <c r="AH105" s="9"/>
      <c r="AI105" s="12" t="s">
        <v>4</v>
      </c>
      <c r="AJ105" s="17">
        <v>3</v>
      </c>
      <c r="AK105" s="18">
        <v>1</v>
      </c>
      <c r="AL105" s="18"/>
      <c r="AM105" s="31"/>
      <c r="AP105" s="9"/>
      <c r="AQ105" s="12" t="s">
        <v>77</v>
      </c>
      <c r="AR105" s="17"/>
      <c r="AS105" s="18"/>
      <c r="AT105" s="18">
        <v>1</v>
      </c>
      <c r="AU105" s="31"/>
      <c r="AY105" t="s">
        <v>36</v>
      </c>
      <c r="AZ105" s="24">
        <f t="shared" si="124"/>
        <v>90</v>
      </c>
      <c r="BA105" s="24">
        <f t="shared" si="196"/>
        <v>23</v>
      </c>
      <c r="BB105" s="24">
        <f t="shared" si="197"/>
        <v>47</v>
      </c>
      <c r="BC105" s="24">
        <f t="shared" si="198"/>
        <v>20</v>
      </c>
      <c r="BD105" s="24">
        <f t="shared" si="199"/>
        <v>0</v>
      </c>
      <c r="BE105" s="25">
        <f t="shared" si="125"/>
        <v>25.555555555555554</v>
      </c>
      <c r="BF105" s="25">
        <f t="shared" si="126"/>
        <v>52.222222222222229</v>
      </c>
      <c r="BG105" s="25">
        <f t="shared" si="127"/>
        <v>22.222222222222221</v>
      </c>
      <c r="BH105" s="25">
        <f t="shared" si="128"/>
        <v>0</v>
      </c>
      <c r="BI105" s="24">
        <f t="shared" si="129"/>
        <v>4</v>
      </c>
      <c r="BJ105" s="24">
        <f t="shared" si="200"/>
        <v>3</v>
      </c>
      <c r="BK105" s="24">
        <f t="shared" si="201"/>
        <v>1</v>
      </c>
      <c r="BL105" s="24">
        <f t="shared" si="202"/>
        <v>0</v>
      </c>
      <c r="BM105" s="24">
        <f t="shared" si="203"/>
        <v>0</v>
      </c>
      <c r="BN105" s="25">
        <f t="shared" si="130"/>
        <v>75</v>
      </c>
      <c r="BO105" s="25">
        <f t="shared" si="131"/>
        <v>25</v>
      </c>
      <c r="BP105" s="25">
        <f t="shared" si="132"/>
        <v>0</v>
      </c>
      <c r="BQ105" s="25">
        <f t="shared" si="133"/>
        <v>0</v>
      </c>
      <c r="BR105" s="24">
        <f t="shared" si="134"/>
        <v>69</v>
      </c>
      <c r="BS105" s="24">
        <f t="shared" si="204"/>
        <v>16</v>
      </c>
      <c r="BT105" s="24">
        <f t="shared" si="205"/>
        <v>36</v>
      </c>
      <c r="BU105" s="24">
        <f t="shared" si="206"/>
        <v>17</v>
      </c>
      <c r="BV105" s="24">
        <f t="shared" si="207"/>
        <v>0</v>
      </c>
      <c r="BW105" s="25">
        <f t="shared" si="216"/>
        <v>23.188405797101449</v>
      </c>
      <c r="BX105" s="25">
        <f t="shared" si="217"/>
        <v>52.173913043478258</v>
      </c>
      <c r="BY105" s="25">
        <f t="shared" si="218"/>
        <v>24.637681159420293</v>
      </c>
      <c r="BZ105" s="25">
        <f t="shared" si="219"/>
        <v>0</v>
      </c>
      <c r="CA105" s="24">
        <f t="shared" si="135"/>
        <v>12</v>
      </c>
      <c r="CB105" s="24">
        <f t="shared" si="208"/>
        <v>2</v>
      </c>
      <c r="CC105" s="24">
        <f t="shared" si="209"/>
        <v>7</v>
      </c>
      <c r="CD105" s="24">
        <f t="shared" si="210"/>
        <v>3</v>
      </c>
      <c r="CE105" s="24">
        <f t="shared" si="211"/>
        <v>0</v>
      </c>
      <c r="CF105" s="25">
        <f t="shared" si="136"/>
        <v>16.666666666666664</v>
      </c>
      <c r="CG105" s="25">
        <f t="shared" si="137"/>
        <v>58.333333333333336</v>
      </c>
      <c r="CH105" s="25">
        <f t="shared" si="138"/>
        <v>25</v>
      </c>
      <c r="CI105" s="25">
        <f t="shared" si="139"/>
        <v>0</v>
      </c>
      <c r="CJ105" s="24">
        <f t="shared" si="140"/>
        <v>4</v>
      </c>
      <c r="CK105" s="24">
        <f t="shared" si="212"/>
        <v>2</v>
      </c>
      <c r="CL105" s="24">
        <f t="shared" si="213"/>
        <v>2</v>
      </c>
      <c r="CM105" s="24">
        <f t="shared" si="214"/>
        <v>0</v>
      </c>
      <c r="CN105" s="24">
        <f t="shared" si="215"/>
        <v>0</v>
      </c>
      <c r="CO105" s="25">
        <f t="shared" si="141"/>
        <v>50</v>
      </c>
      <c r="CP105" s="25">
        <f t="shared" si="142"/>
        <v>50</v>
      </c>
      <c r="CQ105" s="25">
        <f t="shared" si="143"/>
        <v>0</v>
      </c>
      <c r="CR105" s="25">
        <f t="shared" si="144"/>
        <v>0</v>
      </c>
      <c r="CS105" s="24">
        <f t="shared" si="145"/>
        <v>1</v>
      </c>
      <c r="CT105" s="24">
        <f t="shared" si="146"/>
        <v>0</v>
      </c>
      <c r="CU105" s="24">
        <f t="shared" si="147"/>
        <v>1</v>
      </c>
      <c r="CV105" s="24">
        <f t="shared" si="148"/>
        <v>0</v>
      </c>
      <c r="CW105" s="24">
        <f t="shared" si="149"/>
        <v>0</v>
      </c>
      <c r="CX105" s="25">
        <f t="shared" si="150"/>
        <v>0</v>
      </c>
      <c r="CY105" s="25">
        <f t="shared" si="151"/>
        <v>100</v>
      </c>
      <c r="CZ105" s="25">
        <f t="shared" si="152"/>
        <v>0</v>
      </c>
      <c r="DA105" s="25">
        <f t="shared" si="153"/>
        <v>0</v>
      </c>
    </row>
    <row r="106" spans="2:105">
      <c r="B106" s="9"/>
      <c r="C106" s="12" t="s">
        <v>4</v>
      </c>
      <c r="D106" s="17">
        <v>18</v>
      </c>
      <c r="E106" s="18">
        <v>41</v>
      </c>
      <c r="F106" s="18">
        <v>11</v>
      </c>
      <c r="G106" s="31"/>
      <c r="J106" s="6" t="s">
        <v>176</v>
      </c>
      <c r="K106" s="6" t="s">
        <v>86</v>
      </c>
      <c r="L106" s="15">
        <v>13</v>
      </c>
      <c r="M106" s="16">
        <v>14</v>
      </c>
      <c r="N106" s="16"/>
      <c r="O106" s="30"/>
      <c r="R106" s="9"/>
      <c r="S106" s="12" t="s">
        <v>4</v>
      </c>
      <c r="T106" s="17">
        <v>14</v>
      </c>
      <c r="U106" s="18">
        <v>34</v>
      </c>
      <c r="V106" s="18">
        <v>6</v>
      </c>
      <c r="W106" s="31"/>
      <c r="Z106" s="9"/>
      <c r="AA106" s="12" t="s">
        <v>51</v>
      </c>
      <c r="AB106" s="17">
        <v>2</v>
      </c>
      <c r="AC106" s="18">
        <v>7</v>
      </c>
      <c r="AD106" s="18">
        <v>4</v>
      </c>
      <c r="AE106" s="31"/>
      <c r="AH106" s="9"/>
      <c r="AI106" s="12" t="s">
        <v>51</v>
      </c>
      <c r="AJ106" s="17">
        <v>4</v>
      </c>
      <c r="AK106" s="18">
        <v>3</v>
      </c>
      <c r="AL106" s="18">
        <v>1</v>
      </c>
      <c r="AM106" s="31"/>
      <c r="AP106" s="9"/>
      <c r="AQ106" s="12" t="s">
        <v>141</v>
      </c>
      <c r="AR106" s="17"/>
      <c r="AS106" s="18">
        <v>1</v>
      </c>
      <c r="AT106" s="18"/>
      <c r="AU106" s="31"/>
      <c r="AY106" t="s">
        <v>38</v>
      </c>
      <c r="AZ106" s="24">
        <f t="shared" si="124"/>
        <v>96</v>
      </c>
      <c r="BA106" s="24">
        <f t="shared" si="196"/>
        <v>12</v>
      </c>
      <c r="BB106" s="24">
        <f t="shared" si="197"/>
        <v>56</v>
      </c>
      <c r="BC106" s="24">
        <f t="shared" si="198"/>
        <v>26</v>
      </c>
      <c r="BD106" s="24">
        <f t="shared" si="199"/>
        <v>2</v>
      </c>
      <c r="BE106" s="25">
        <f t="shared" si="125"/>
        <v>12.5</v>
      </c>
      <c r="BF106" s="25">
        <f t="shared" si="126"/>
        <v>58.333333333333336</v>
      </c>
      <c r="BG106" s="25">
        <f t="shared" si="127"/>
        <v>27.083333333333332</v>
      </c>
      <c r="BH106" s="25">
        <f t="shared" si="128"/>
        <v>2.083333333333333</v>
      </c>
      <c r="BI106" s="24">
        <f t="shared" si="129"/>
        <v>0</v>
      </c>
      <c r="BJ106" s="24">
        <f t="shared" si="200"/>
        <v>0</v>
      </c>
      <c r="BK106" s="24">
        <f t="shared" si="201"/>
        <v>0</v>
      </c>
      <c r="BL106" s="24">
        <f t="shared" si="202"/>
        <v>0</v>
      </c>
      <c r="BM106" s="24">
        <f t="shared" si="203"/>
        <v>0</v>
      </c>
      <c r="BN106" s="25">
        <f t="shared" si="130"/>
        <v>0</v>
      </c>
      <c r="BO106" s="25">
        <f t="shared" si="131"/>
        <v>0</v>
      </c>
      <c r="BP106" s="25">
        <f t="shared" si="132"/>
        <v>0</v>
      </c>
      <c r="BQ106" s="25">
        <f t="shared" si="133"/>
        <v>0</v>
      </c>
      <c r="BR106" s="24">
        <f t="shared" si="134"/>
        <v>74</v>
      </c>
      <c r="BS106" s="24">
        <f t="shared" si="204"/>
        <v>9</v>
      </c>
      <c r="BT106" s="24">
        <f t="shared" si="205"/>
        <v>46</v>
      </c>
      <c r="BU106" s="24">
        <f t="shared" si="206"/>
        <v>18</v>
      </c>
      <c r="BV106" s="24">
        <f t="shared" si="207"/>
        <v>1</v>
      </c>
      <c r="BW106" s="25">
        <f t="shared" si="216"/>
        <v>12.162162162162163</v>
      </c>
      <c r="BX106" s="25">
        <f t="shared" si="217"/>
        <v>62.162162162162161</v>
      </c>
      <c r="BY106" s="25">
        <f t="shared" si="218"/>
        <v>24.324324324324326</v>
      </c>
      <c r="BZ106" s="25">
        <f t="shared" si="219"/>
        <v>1.3513513513513513</v>
      </c>
      <c r="CA106" s="24">
        <f t="shared" si="135"/>
        <v>14</v>
      </c>
      <c r="CB106" s="24">
        <f t="shared" si="208"/>
        <v>2</v>
      </c>
      <c r="CC106" s="24">
        <f t="shared" si="209"/>
        <v>5</v>
      </c>
      <c r="CD106" s="24">
        <f t="shared" si="210"/>
        <v>6</v>
      </c>
      <c r="CE106" s="24">
        <f t="shared" si="211"/>
        <v>1</v>
      </c>
      <c r="CF106" s="25">
        <f t="shared" si="136"/>
        <v>14.285714285714285</v>
      </c>
      <c r="CG106" s="25">
        <f t="shared" si="137"/>
        <v>35.714285714285715</v>
      </c>
      <c r="CH106" s="25">
        <f t="shared" si="138"/>
        <v>42.857142857142854</v>
      </c>
      <c r="CI106" s="25">
        <f t="shared" si="139"/>
        <v>7.1428571428571423</v>
      </c>
      <c r="CJ106" s="24">
        <f t="shared" si="140"/>
        <v>4</v>
      </c>
      <c r="CK106" s="24">
        <f t="shared" si="212"/>
        <v>1</v>
      </c>
      <c r="CL106" s="24">
        <f t="shared" si="213"/>
        <v>2</v>
      </c>
      <c r="CM106" s="24">
        <f t="shared" si="214"/>
        <v>1</v>
      </c>
      <c r="CN106" s="24">
        <f t="shared" si="215"/>
        <v>0</v>
      </c>
      <c r="CO106" s="25">
        <f t="shared" si="141"/>
        <v>25</v>
      </c>
      <c r="CP106" s="25">
        <f t="shared" si="142"/>
        <v>50</v>
      </c>
      <c r="CQ106" s="25">
        <f t="shared" si="143"/>
        <v>25</v>
      </c>
      <c r="CR106" s="25">
        <f t="shared" si="144"/>
        <v>0</v>
      </c>
      <c r="CS106" s="24">
        <f t="shared" si="145"/>
        <v>4</v>
      </c>
      <c r="CT106" s="24">
        <f t="shared" si="146"/>
        <v>0</v>
      </c>
      <c r="CU106" s="24">
        <f t="shared" si="147"/>
        <v>3</v>
      </c>
      <c r="CV106" s="24">
        <f t="shared" si="148"/>
        <v>1</v>
      </c>
      <c r="CW106" s="24">
        <f t="shared" si="149"/>
        <v>0</v>
      </c>
      <c r="CX106" s="25">
        <f t="shared" si="150"/>
        <v>0</v>
      </c>
      <c r="CY106" s="25">
        <f t="shared" si="151"/>
        <v>75</v>
      </c>
      <c r="CZ106" s="25">
        <f t="shared" si="152"/>
        <v>25</v>
      </c>
      <c r="DA106" s="25">
        <f t="shared" si="153"/>
        <v>0</v>
      </c>
    </row>
    <row r="107" spans="2:105">
      <c r="B107" s="9"/>
      <c r="C107" s="12" t="s">
        <v>51</v>
      </c>
      <c r="D107" s="17">
        <v>32</v>
      </c>
      <c r="E107" s="18">
        <v>65</v>
      </c>
      <c r="F107" s="18">
        <v>16</v>
      </c>
      <c r="G107" s="31">
        <v>1</v>
      </c>
      <c r="J107" s="9"/>
      <c r="K107" s="12" t="s">
        <v>28</v>
      </c>
      <c r="L107" s="17">
        <v>1</v>
      </c>
      <c r="M107" s="18"/>
      <c r="N107" s="18"/>
      <c r="O107" s="31"/>
      <c r="R107" s="9"/>
      <c r="S107" s="12" t="s">
        <v>51</v>
      </c>
      <c r="T107" s="17">
        <v>20</v>
      </c>
      <c r="U107" s="18">
        <v>54</v>
      </c>
      <c r="V107" s="18">
        <v>10</v>
      </c>
      <c r="W107" s="31">
        <v>1</v>
      </c>
      <c r="Z107" s="9"/>
      <c r="AA107" s="12" t="s">
        <v>1</v>
      </c>
      <c r="AB107" s="17">
        <v>3</v>
      </c>
      <c r="AC107" s="18">
        <v>4</v>
      </c>
      <c r="AD107" s="18">
        <v>8</v>
      </c>
      <c r="AE107" s="31"/>
      <c r="AH107" s="9"/>
      <c r="AI107" s="12" t="s">
        <v>1</v>
      </c>
      <c r="AJ107" s="17">
        <v>2</v>
      </c>
      <c r="AK107" s="18">
        <v>3</v>
      </c>
      <c r="AL107" s="18"/>
      <c r="AM107" s="31"/>
      <c r="AP107" s="9"/>
      <c r="AQ107" s="12" t="s">
        <v>3</v>
      </c>
      <c r="AR107" s="17"/>
      <c r="AS107" s="18"/>
      <c r="AT107" s="18"/>
      <c r="AU107" s="31">
        <v>1</v>
      </c>
      <c r="AY107" t="s">
        <v>113</v>
      </c>
      <c r="AZ107" s="24">
        <f t="shared" si="124"/>
        <v>106</v>
      </c>
      <c r="BA107" s="24">
        <f t="shared" si="196"/>
        <v>28</v>
      </c>
      <c r="BB107" s="24">
        <f t="shared" si="197"/>
        <v>62</v>
      </c>
      <c r="BC107" s="24">
        <f t="shared" si="198"/>
        <v>12</v>
      </c>
      <c r="BD107" s="24">
        <f t="shared" si="199"/>
        <v>4</v>
      </c>
      <c r="BE107" s="25">
        <f t="shared" si="125"/>
        <v>26.415094339622641</v>
      </c>
      <c r="BF107" s="25">
        <f t="shared" si="126"/>
        <v>58.490566037735846</v>
      </c>
      <c r="BG107" s="25">
        <f t="shared" si="127"/>
        <v>11.320754716981133</v>
      </c>
      <c r="BH107" s="25">
        <f t="shared" si="128"/>
        <v>3.7735849056603774</v>
      </c>
      <c r="BI107" s="24">
        <f t="shared" si="129"/>
        <v>4</v>
      </c>
      <c r="BJ107" s="24">
        <f t="shared" si="200"/>
        <v>2</v>
      </c>
      <c r="BK107" s="24">
        <f t="shared" si="201"/>
        <v>2</v>
      </c>
      <c r="BL107" s="24">
        <f t="shared" si="202"/>
        <v>0</v>
      </c>
      <c r="BM107" s="24">
        <f t="shared" si="203"/>
        <v>0</v>
      </c>
      <c r="BN107" s="25">
        <f t="shared" si="130"/>
        <v>50</v>
      </c>
      <c r="BO107" s="25">
        <f t="shared" si="131"/>
        <v>50</v>
      </c>
      <c r="BP107" s="25">
        <f t="shared" si="132"/>
        <v>0</v>
      </c>
      <c r="BQ107" s="25">
        <f t="shared" si="133"/>
        <v>0</v>
      </c>
      <c r="BR107" s="24">
        <f t="shared" si="134"/>
        <v>75</v>
      </c>
      <c r="BS107" s="24">
        <f t="shared" si="204"/>
        <v>17</v>
      </c>
      <c r="BT107" s="24">
        <f t="shared" si="205"/>
        <v>52</v>
      </c>
      <c r="BU107" s="24">
        <f t="shared" si="206"/>
        <v>6</v>
      </c>
      <c r="BV107" s="24">
        <f t="shared" si="207"/>
        <v>0</v>
      </c>
      <c r="BW107" s="25">
        <f t="shared" si="216"/>
        <v>22.666666666666664</v>
      </c>
      <c r="BX107" s="25">
        <f t="shared" si="217"/>
        <v>69.333333333333343</v>
      </c>
      <c r="BY107" s="25">
        <f t="shared" si="218"/>
        <v>8</v>
      </c>
      <c r="BZ107" s="25">
        <f t="shared" si="219"/>
        <v>0</v>
      </c>
      <c r="CA107" s="24">
        <f t="shared" si="135"/>
        <v>19</v>
      </c>
      <c r="CB107" s="24">
        <f t="shared" si="208"/>
        <v>5</v>
      </c>
      <c r="CC107" s="24">
        <f t="shared" si="209"/>
        <v>5</v>
      </c>
      <c r="CD107" s="24">
        <f t="shared" si="210"/>
        <v>5</v>
      </c>
      <c r="CE107" s="24">
        <f t="shared" si="211"/>
        <v>4</v>
      </c>
      <c r="CF107" s="25">
        <f t="shared" si="136"/>
        <v>26.315789473684209</v>
      </c>
      <c r="CG107" s="25">
        <f t="shared" si="137"/>
        <v>26.315789473684209</v>
      </c>
      <c r="CH107" s="25">
        <f t="shared" si="138"/>
        <v>26.315789473684209</v>
      </c>
      <c r="CI107" s="25">
        <f t="shared" si="139"/>
        <v>21.052631578947366</v>
      </c>
      <c r="CJ107" s="24">
        <f t="shared" si="140"/>
        <v>6</v>
      </c>
      <c r="CK107" s="24">
        <f t="shared" si="212"/>
        <v>4</v>
      </c>
      <c r="CL107" s="24">
        <f t="shared" si="213"/>
        <v>2</v>
      </c>
      <c r="CM107" s="24">
        <f t="shared" si="214"/>
        <v>0</v>
      </c>
      <c r="CN107" s="24">
        <f t="shared" si="215"/>
        <v>0</v>
      </c>
      <c r="CO107" s="25">
        <f t="shared" si="141"/>
        <v>66.666666666666657</v>
      </c>
      <c r="CP107" s="25">
        <f t="shared" si="142"/>
        <v>33.333333333333329</v>
      </c>
      <c r="CQ107" s="25">
        <f t="shared" si="143"/>
        <v>0</v>
      </c>
      <c r="CR107" s="25">
        <f t="shared" si="144"/>
        <v>0</v>
      </c>
      <c r="CS107" s="24">
        <f t="shared" si="145"/>
        <v>2</v>
      </c>
      <c r="CT107" s="24">
        <f t="shared" si="146"/>
        <v>0</v>
      </c>
      <c r="CU107" s="24">
        <f t="shared" si="147"/>
        <v>1</v>
      </c>
      <c r="CV107" s="24">
        <f t="shared" si="148"/>
        <v>1</v>
      </c>
      <c r="CW107" s="24">
        <f t="shared" si="149"/>
        <v>0</v>
      </c>
      <c r="CX107" s="25">
        <f t="shared" si="150"/>
        <v>0</v>
      </c>
      <c r="CY107" s="25">
        <f t="shared" si="151"/>
        <v>50</v>
      </c>
      <c r="CZ107" s="25">
        <f t="shared" si="152"/>
        <v>50</v>
      </c>
      <c r="DA107" s="25">
        <f t="shared" si="153"/>
        <v>0</v>
      </c>
    </row>
    <row r="108" spans="2:105">
      <c r="B108" s="9"/>
      <c r="C108" s="12" t="s">
        <v>1</v>
      </c>
      <c r="D108" s="17">
        <v>12</v>
      </c>
      <c r="E108" s="18">
        <v>56</v>
      </c>
      <c r="F108" s="18">
        <v>26</v>
      </c>
      <c r="G108" s="31"/>
      <c r="J108" s="9"/>
      <c r="K108" s="12" t="s">
        <v>37</v>
      </c>
      <c r="L108" s="17"/>
      <c r="M108" s="18">
        <v>1</v>
      </c>
      <c r="N108" s="18"/>
      <c r="O108" s="31"/>
      <c r="R108" s="9"/>
      <c r="S108" s="12" t="s">
        <v>1</v>
      </c>
      <c r="T108" s="17">
        <v>7</v>
      </c>
      <c r="U108" s="18">
        <v>48</v>
      </c>
      <c r="V108" s="18">
        <v>18</v>
      </c>
      <c r="W108" s="31"/>
      <c r="Z108" s="9"/>
      <c r="AA108" s="12" t="s">
        <v>26</v>
      </c>
      <c r="AB108" s="17">
        <v>10</v>
      </c>
      <c r="AC108" s="18">
        <v>6</v>
      </c>
      <c r="AD108" s="18">
        <v>2</v>
      </c>
      <c r="AE108" s="31"/>
      <c r="AH108" s="9"/>
      <c r="AI108" s="12" t="s">
        <v>26</v>
      </c>
      <c r="AJ108" s="17">
        <v>4</v>
      </c>
      <c r="AK108" s="18">
        <v>2</v>
      </c>
      <c r="AL108" s="18">
        <v>1</v>
      </c>
      <c r="AM108" s="31"/>
      <c r="AP108" s="6" t="s">
        <v>255</v>
      </c>
      <c r="AQ108" s="7"/>
      <c r="AR108" s="15">
        <v>8</v>
      </c>
      <c r="AS108" s="16">
        <v>30</v>
      </c>
      <c r="AT108" s="16">
        <v>13</v>
      </c>
      <c r="AU108" s="30">
        <v>1</v>
      </c>
      <c r="AY108" t="s">
        <v>4</v>
      </c>
      <c r="AZ108" s="24">
        <f t="shared" si="124"/>
        <v>70</v>
      </c>
      <c r="BA108" s="24">
        <f t="shared" si="196"/>
        <v>18</v>
      </c>
      <c r="BB108" s="24">
        <f t="shared" si="197"/>
        <v>41</v>
      </c>
      <c r="BC108" s="24">
        <f t="shared" si="198"/>
        <v>11</v>
      </c>
      <c r="BD108" s="24">
        <f t="shared" si="199"/>
        <v>0</v>
      </c>
      <c r="BE108" s="25">
        <f t="shared" si="125"/>
        <v>25.714285714285712</v>
      </c>
      <c r="BF108" s="25">
        <f t="shared" si="126"/>
        <v>58.571428571428577</v>
      </c>
      <c r="BG108" s="25">
        <f t="shared" si="127"/>
        <v>15.714285714285714</v>
      </c>
      <c r="BH108" s="25">
        <f t="shared" si="128"/>
        <v>0</v>
      </c>
      <c r="BI108" s="24">
        <f t="shared" si="129"/>
        <v>1</v>
      </c>
      <c r="BJ108" s="24">
        <f t="shared" si="200"/>
        <v>1</v>
      </c>
      <c r="BK108" s="24">
        <f t="shared" si="201"/>
        <v>0</v>
      </c>
      <c r="BL108" s="24">
        <f t="shared" si="202"/>
        <v>0</v>
      </c>
      <c r="BM108" s="24">
        <f t="shared" si="203"/>
        <v>0</v>
      </c>
      <c r="BN108" s="25">
        <f t="shared" si="130"/>
        <v>100</v>
      </c>
      <c r="BO108" s="25">
        <f t="shared" si="131"/>
        <v>0</v>
      </c>
      <c r="BP108" s="25">
        <f t="shared" si="132"/>
        <v>0</v>
      </c>
      <c r="BQ108" s="25">
        <f t="shared" si="133"/>
        <v>0</v>
      </c>
      <c r="BR108" s="24">
        <f t="shared" si="134"/>
        <v>54</v>
      </c>
      <c r="BS108" s="24">
        <f t="shared" si="204"/>
        <v>14</v>
      </c>
      <c r="BT108" s="24">
        <f t="shared" si="205"/>
        <v>34</v>
      </c>
      <c r="BU108" s="24">
        <f t="shared" si="206"/>
        <v>6</v>
      </c>
      <c r="BV108" s="24">
        <f t="shared" si="207"/>
        <v>0</v>
      </c>
      <c r="BW108" s="25">
        <f t="shared" si="216"/>
        <v>25.925925925925924</v>
      </c>
      <c r="BX108" s="25">
        <f t="shared" si="217"/>
        <v>62.962962962962962</v>
      </c>
      <c r="BY108" s="25">
        <f t="shared" si="218"/>
        <v>11.111111111111111</v>
      </c>
      <c r="BZ108" s="25">
        <f t="shared" si="219"/>
        <v>0</v>
      </c>
      <c r="CA108" s="24">
        <f t="shared" si="135"/>
        <v>9</v>
      </c>
      <c r="CB108" s="24">
        <f t="shared" si="208"/>
        <v>0</v>
      </c>
      <c r="CC108" s="24">
        <f t="shared" si="209"/>
        <v>4</v>
      </c>
      <c r="CD108" s="24">
        <f t="shared" si="210"/>
        <v>5</v>
      </c>
      <c r="CE108" s="24">
        <f t="shared" si="211"/>
        <v>0</v>
      </c>
      <c r="CF108" s="25">
        <f t="shared" si="136"/>
        <v>0</v>
      </c>
      <c r="CG108" s="25">
        <f t="shared" si="137"/>
        <v>44.444444444444443</v>
      </c>
      <c r="CH108" s="25">
        <f t="shared" si="138"/>
        <v>55.555555555555557</v>
      </c>
      <c r="CI108" s="25">
        <f t="shared" si="139"/>
        <v>0</v>
      </c>
      <c r="CJ108" s="24">
        <f t="shared" si="140"/>
        <v>4</v>
      </c>
      <c r="CK108" s="24">
        <f t="shared" si="212"/>
        <v>3</v>
      </c>
      <c r="CL108" s="24">
        <f t="shared" si="213"/>
        <v>1</v>
      </c>
      <c r="CM108" s="24">
        <f t="shared" si="214"/>
        <v>0</v>
      </c>
      <c r="CN108" s="24">
        <f t="shared" si="215"/>
        <v>0</v>
      </c>
      <c r="CO108" s="25">
        <f t="shared" si="141"/>
        <v>75</v>
      </c>
      <c r="CP108" s="25">
        <f t="shared" si="142"/>
        <v>25</v>
      </c>
      <c r="CQ108" s="25">
        <f t="shared" si="143"/>
        <v>0</v>
      </c>
      <c r="CR108" s="25">
        <f t="shared" si="144"/>
        <v>0</v>
      </c>
      <c r="CS108" s="24">
        <f t="shared" si="145"/>
        <v>2</v>
      </c>
      <c r="CT108" s="24">
        <f t="shared" si="146"/>
        <v>0</v>
      </c>
      <c r="CU108" s="24">
        <f t="shared" si="147"/>
        <v>2</v>
      </c>
      <c r="CV108" s="24">
        <f t="shared" si="148"/>
        <v>0</v>
      </c>
      <c r="CW108" s="24">
        <f t="shared" si="149"/>
        <v>0</v>
      </c>
      <c r="CX108" s="25">
        <f t="shared" si="150"/>
        <v>0</v>
      </c>
      <c r="CY108" s="25">
        <f t="shared" si="151"/>
        <v>100</v>
      </c>
      <c r="CZ108" s="25">
        <f t="shared" si="152"/>
        <v>0</v>
      </c>
      <c r="DA108" s="25">
        <f t="shared" si="153"/>
        <v>0</v>
      </c>
    </row>
    <row r="109" spans="2:105">
      <c r="B109" s="9"/>
      <c r="C109" s="12" t="s">
        <v>26</v>
      </c>
      <c r="D109" s="17">
        <v>46</v>
      </c>
      <c r="E109" s="18">
        <v>38</v>
      </c>
      <c r="F109" s="18">
        <v>7</v>
      </c>
      <c r="G109" s="31">
        <v>1</v>
      </c>
      <c r="J109" s="9"/>
      <c r="K109" s="12" t="s">
        <v>136</v>
      </c>
      <c r="L109" s="17">
        <v>2</v>
      </c>
      <c r="M109" s="18"/>
      <c r="N109" s="18"/>
      <c r="O109" s="31"/>
      <c r="R109" s="9"/>
      <c r="S109" s="12" t="s">
        <v>26</v>
      </c>
      <c r="T109" s="17">
        <v>32</v>
      </c>
      <c r="U109" s="18">
        <v>28</v>
      </c>
      <c r="V109" s="18">
        <v>4</v>
      </c>
      <c r="W109" s="31">
        <v>1</v>
      </c>
      <c r="Z109" s="9"/>
      <c r="AA109" s="12" t="s">
        <v>77</v>
      </c>
      <c r="AB109" s="17">
        <v>4</v>
      </c>
      <c r="AC109" s="18">
        <v>2</v>
      </c>
      <c r="AD109" s="18">
        <v>3</v>
      </c>
      <c r="AE109" s="31"/>
      <c r="AH109" s="9"/>
      <c r="AI109" s="12" t="s">
        <v>77</v>
      </c>
      <c r="AJ109" s="17">
        <v>2</v>
      </c>
      <c r="AK109" s="18">
        <v>1</v>
      </c>
      <c r="AL109" s="18">
        <v>1</v>
      </c>
      <c r="AM109" s="31"/>
      <c r="AP109" s="6" t="s">
        <v>181</v>
      </c>
      <c r="AQ109" s="6" t="s">
        <v>91</v>
      </c>
      <c r="AR109" s="15"/>
      <c r="AS109" s="16">
        <v>1</v>
      </c>
      <c r="AT109" s="16"/>
      <c r="AU109" s="30"/>
      <c r="AY109" t="s">
        <v>51</v>
      </c>
      <c r="AZ109" s="24">
        <f t="shared" si="124"/>
        <v>114</v>
      </c>
      <c r="BA109" s="24">
        <f t="shared" si="196"/>
        <v>32</v>
      </c>
      <c r="BB109" s="24">
        <f t="shared" si="197"/>
        <v>65</v>
      </c>
      <c r="BC109" s="24">
        <f t="shared" si="198"/>
        <v>16</v>
      </c>
      <c r="BD109" s="24">
        <f t="shared" si="199"/>
        <v>1</v>
      </c>
      <c r="BE109" s="25">
        <f t="shared" si="125"/>
        <v>28.07017543859649</v>
      </c>
      <c r="BF109" s="25">
        <f t="shared" si="126"/>
        <v>57.017543859649123</v>
      </c>
      <c r="BG109" s="25">
        <f t="shared" si="127"/>
        <v>14.035087719298245</v>
      </c>
      <c r="BH109" s="25">
        <f t="shared" si="128"/>
        <v>0.8771929824561403</v>
      </c>
      <c r="BI109" s="24">
        <f t="shared" si="129"/>
        <v>5</v>
      </c>
      <c r="BJ109" s="24">
        <f t="shared" si="200"/>
        <v>4</v>
      </c>
      <c r="BK109" s="24">
        <f t="shared" si="201"/>
        <v>1</v>
      </c>
      <c r="BL109" s="24">
        <f t="shared" si="202"/>
        <v>0</v>
      </c>
      <c r="BM109" s="24">
        <f t="shared" si="203"/>
        <v>0</v>
      </c>
      <c r="BN109" s="25">
        <f t="shared" si="130"/>
        <v>80</v>
      </c>
      <c r="BO109" s="25">
        <f t="shared" si="131"/>
        <v>20</v>
      </c>
      <c r="BP109" s="25">
        <f t="shared" si="132"/>
        <v>0</v>
      </c>
      <c r="BQ109" s="25">
        <f t="shared" si="133"/>
        <v>0</v>
      </c>
      <c r="BR109" s="24">
        <f t="shared" si="134"/>
        <v>85</v>
      </c>
      <c r="BS109" s="24">
        <f t="shared" si="204"/>
        <v>20</v>
      </c>
      <c r="BT109" s="24">
        <f t="shared" si="205"/>
        <v>54</v>
      </c>
      <c r="BU109" s="24">
        <f t="shared" si="206"/>
        <v>10</v>
      </c>
      <c r="BV109" s="24">
        <f t="shared" si="207"/>
        <v>1</v>
      </c>
      <c r="BW109" s="25">
        <f t="shared" si="216"/>
        <v>23.52941176470588</v>
      </c>
      <c r="BX109" s="25">
        <f t="shared" si="217"/>
        <v>63.529411764705877</v>
      </c>
      <c r="BY109" s="25">
        <f t="shared" si="218"/>
        <v>11.76470588235294</v>
      </c>
      <c r="BZ109" s="25">
        <f t="shared" si="219"/>
        <v>1.1764705882352942</v>
      </c>
      <c r="CA109" s="24">
        <f t="shared" si="135"/>
        <v>13</v>
      </c>
      <c r="CB109" s="24">
        <f t="shared" si="208"/>
        <v>2</v>
      </c>
      <c r="CC109" s="24">
        <f t="shared" si="209"/>
        <v>7</v>
      </c>
      <c r="CD109" s="24">
        <f t="shared" si="210"/>
        <v>4</v>
      </c>
      <c r="CE109" s="24">
        <f t="shared" si="211"/>
        <v>0</v>
      </c>
      <c r="CF109" s="25">
        <f t="shared" si="136"/>
        <v>15.384615384615385</v>
      </c>
      <c r="CG109" s="25">
        <f t="shared" si="137"/>
        <v>53.846153846153847</v>
      </c>
      <c r="CH109" s="25">
        <f t="shared" si="138"/>
        <v>30.76923076923077</v>
      </c>
      <c r="CI109" s="25">
        <f t="shared" si="139"/>
        <v>0</v>
      </c>
      <c r="CJ109" s="24">
        <f t="shared" si="140"/>
        <v>8</v>
      </c>
      <c r="CK109" s="24">
        <f t="shared" si="212"/>
        <v>4</v>
      </c>
      <c r="CL109" s="24">
        <f t="shared" si="213"/>
        <v>3</v>
      </c>
      <c r="CM109" s="24">
        <f t="shared" si="214"/>
        <v>1</v>
      </c>
      <c r="CN109" s="24">
        <f t="shared" si="215"/>
        <v>0</v>
      </c>
      <c r="CO109" s="25">
        <f t="shared" si="141"/>
        <v>50</v>
      </c>
      <c r="CP109" s="25">
        <f t="shared" si="142"/>
        <v>37.5</v>
      </c>
      <c r="CQ109" s="25">
        <f t="shared" si="143"/>
        <v>12.5</v>
      </c>
      <c r="CR109" s="25">
        <f t="shared" si="144"/>
        <v>0</v>
      </c>
      <c r="CS109" s="24">
        <f t="shared" si="145"/>
        <v>3</v>
      </c>
      <c r="CT109" s="24">
        <f t="shared" si="146"/>
        <v>2</v>
      </c>
      <c r="CU109" s="24">
        <f t="shared" si="147"/>
        <v>0</v>
      </c>
      <c r="CV109" s="24">
        <f t="shared" si="148"/>
        <v>1</v>
      </c>
      <c r="CW109" s="24">
        <f t="shared" si="149"/>
        <v>0</v>
      </c>
      <c r="CX109" s="25">
        <f t="shared" si="150"/>
        <v>66.666666666666657</v>
      </c>
      <c r="CY109" s="25">
        <f t="shared" si="151"/>
        <v>0</v>
      </c>
      <c r="CZ109" s="25">
        <f t="shared" si="152"/>
        <v>33.333333333333329</v>
      </c>
      <c r="DA109" s="25">
        <f t="shared" si="153"/>
        <v>0</v>
      </c>
    </row>
    <row r="110" spans="2:105">
      <c r="B110" s="9"/>
      <c r="C110" s="12" t="s">
        <v>77</v>
      </c>
      <c r="D110" s="17">
        <v>21</v>
      </c>
      <c r="E110" s="18">
        <v>43</v>
      </c>
      <c r="F110" s="18">
        <v>20</v>
      </c>
      <c r="G110" s="31"/>
      <c r="J110" s="9"/>
      <c r="K110" s="12" t="s">
        <v>105</v>
      </c>
      <c r="L110" s="17">
        <v>3</v>
      </c>
      <c r="M110" s="18">
        <v>3</v>
      </c>
      <c r="N110" s="18"/>
      <c r="O110" s="31"/>
      <c r="R110" s="9"/>
      <c r="S110" s="12" t="s">
        <v>77</v>
      </c>
      <c r="T110" s="17">
        <v>14</v>
      </c>
      <c r="U110" s="18">
        <v>40</v>
      </c>
      <c r="V110" s="18">
        <v>15</v>
      </c>
      <c r="W110" s="31"/>
      <c r="Z110" s="9"/>
      <c r="AA110" s="12" t="s">
        <v>141</v>
      </c>
      <c r="AB110" s="17">
        <v>4</v>
      </c>
      <c r="AC110" s="18">
        <v>10</v>
      </c>
      <c r="AD110" s="18">
        <v>3</v>
      </c>
      <c r="AE110" s="31"/>
      <c r="AH110" s="9"/>
      <c r="AI110" s="12" t="s">
        <v>141</v>
      </c>
      <c r="AJ110" s="17">
        <v>4</v>
      </c>
      <c r="AK110" s="18">
        <v>2</v>
      </c>
      <c r="AL110" s="18"/>
      <c r="AM110" s="31"/>
      <c r="AP110" s="9"/>
      <c r="AQ110" s="12" t="s">
        <v>103</v>
      </c>
      <c r="AR110" s="17"/>
      <c r="AS110" s="18"/>
      <c r="AT110" s="18">
        <v>1</v>
      </c>
      <c r="AU110" s="31"/>
      <c r="AY110" t="s">
        <v>1</v>
      </c>
      <c r="AZ110" s="24">
        <f t="shared" si="124"/>
        <v>94</v>
      </c>
      <c r="BA110" s="24">
        <f t="shared" si="196"/>
        <v>12</v>
      </c>
      <c r="BB110" s="24">
        <f t="shared" si="197"/>
        <v>56</v>
      </c>
      <c r="BC110" s="24">
        <f t="shared" si="198"/>
        <v>26</v>
      </c>
      <c r="BD110" s="24">
        <f t="shared" si="199"/>
        <v>0</v>
      </c>
      <c r="BE110" s="25">
        <f t="shared" si="125"/>
        <v>12.76595744680851</v>
      </c>
      <c r="BF110" s="25">
        <f t="shared" si="126"/>
        <v>59.574468085106382</v>
      </c>
      <c r="BG110" s="25">
        <f t="shared" si="127"/>
        <v>27.659574468085108</v>
      </c>
      <c r="BH110" s="25">
        <f t="shared" si="128"/>
        <v>0</v>
      </c>
      <c r="BI110" s="24">
        <f t="shared" si="129"/>
        <v>0</v>
      </c>
      <c r="BJ110" s="24">
        <f t="shared" si="200"/>
        <v>0</v>
      </c>
      <c r="BK110" s="24">
        <f t="shared" si="201"/>
        <v>0</v>
      </c>
      <c r="BL110" s="24">
        <f t="shared" si="202"/>
        <v>0</v>
      </c>
      <c r="BM110" s="24">
        <f t="shared" si="203"/>
        <v>0</v>
      </c>
      <c r="BN110" s="25">
        <f t="shared" si="130"/>
        <v>0</v>
      </c>
      <c r="BO110" s="25">
        <f t="shared" si="131"/>
        <v>0</v>
      </c>
      <c r="BP110" s="25">
        <f t="shared" si="132"/>
        <v>0</v>
      </c>
      <c r="BQ110" s="25">
        <f t="shared" si="133"/>
        <v>0</v>
      </c>
      <c r="BR110" s="24">
        <f t="shared" si="134"/>
        <v>73</v>
      </c>
      <c r="BS110" s="24">
        <f t="shared" si="204"/>
        <v>7</v>
      </c>
      <c r="BT110" s="24">
        <f t="shared" si="205"/>
        <v>48</v>
      </c>
      <c r="BU110" s="24">
        <f t="shared" si="206"/>
        <v>18</v>
      </c>
      <c r="BV110" s="24">
        <f t="shared" si="207"/>
        <v>0</v>
      </c>
      <c r="BW110" s="25">
        <f t="shared" si="216"/>
        <v>9.5890410958904102</v>
      </c>
      <c r="BX110" s="25">
        <f t="shared" si="217"/>
        <v>65.753424657534239</v>
      </c>
      <c r="BY110" s="25">
        <f t="shared" si="218"/>
        <v>24.657534246575342</v>
      </c>
      <c r="BZ110" s="25">
        <f t="shared" si="219"/>
        <v>0</v>
      </c>
      <c r="CA110" s="24">
        <f t="shared" si="135"/>
        <v>15</v>
      </c>
      <c r="CB110" s="24">
        <f t="shared" si="208"/>
        <v>3</v>
      </c>
      <c r="CC110" s="24">
        <f t="shared" si="209"/>
        <v>4</v>
      </c>
      <c r="CD110" s="24">
        <f t="shared" si="210"/>
        <v>8</v>
      </c>
      <c r="CE110" s="24">
        <f t="shared" si="211"/>
        <v>0</v>
      </c>
      <c r="CF110" s="25">
        <f t="shared" si="136"/>
        <v>20</v>
      </c>
      <c r="CG110" s="25">
        <f t="shared" si="137"/>
        <v>26.666666666666668</v>
      </c>
      <c r="CH110" s="25">
        <f t="shared" si="138"/>
        <v>53.333333333333336</v>
      </c>
      <c r="CI110" s="25">
        <f t="shared" si="139"/>
        <v>0</v>
      </c>
      <c r="CJ110" s="24">
        <f t="shared" si="140"/>
        <v>5</v>
      </c>
      <c r="CK110" s="24">
        <f t="shared" si="212"/>
        <v>2</v>
      </c>
      <c r="CL110" s="24">
        <f t="shared" si="213"/>
        <v>3</v>
      </c>
      <c r="CM110" s="24">
        <f t="shared" si="214"/>
        <v>0</v>
      </c>
      <c r="CN110" s="24">
        <f t="shared" si="215"/>
        <v>0</v>
      </c>
      <c r="CO110" s="25">
        <f t="shared" si="141"/>
        <v>40</v>
      </c>
      <c r="CP110" s="25">
        <f t="shared" si="142"/>
        <v>60</v>
      </c>
      <c r="CQ110" s="25">
        <f t="shared" si="143"/>
        <v>0</v>
      </c>
      <c r="CR110" s="25">
        <f t="shared" si="144"/>
        <v>0</v>
      </c>
      <c r="CS110" s="24">
        <f t="shared" si="145"/>
        <v>1</v>
      </c>
      <c r="CT110" s="24">
        <f t="shared" si="146"/>
        <v>0</v>
      </c>
      <c r="CU110" s="24">
        <f t="shared" si="147"/>
        <v>1</v>
      </c>
      <c r="CV110" s="24">
        <f t="shared" si="148"/>
        <v>0</v>
      </c>
      <c r="CW110" s="24">
        <f t="shared" si="149"/>
        <v>0</v>
      </c>
      <c r="CX110" s="25">
        <f t="shared" si="150"/>
        <v>0</v>
      </c>
      <c r="CY110" s="25">
        <f t="shared" si="151"/>
        <v>100</v>
      </c>
      <c r="CZ110" s="25">
        <f t="shared" si="152"/>
        <v>0</v>
      </c>
      <c r="DA110" s="25">
        <f t="shared" si="153"/>
        <v>0</v>
      </c>
    </row>
    <row r="111" spans="2:105">
      <c r="B111" s="9"/>
      <c r="C111" s="12" t="s">
        <v>141</v>
      </c>
      <c r="D111" s="17">
        <v>30</v>
      </c>
      <c r="E111" s="18">
        <v>78</v>
      </c>
      <c r="F111" s="18">
        <v>20</v>
      </c>
      <c r="G111" s="31"/>
      <c r="J111" s="9"/>
      <c r="K111" s="12" t="s">
        <v>93</v>
      </c>
      <c r="L111" s="17">
        <v>2</v>
      </c>
      <c r="M111" s="18"/>
      <c r="N111" s="18"/>
      <c r="O111" s="31"/>
      <c r="R111" s="9"/>
      <c r="S111" s="12" t="s">
        <v>141</v>
      </c>
      <c r="T111" s="17">
        <v>22</v>
      </c>
      <c r="U111" s="18">
        <v>63</v>
      </c>
      <c r="V111" s="18">
        <v>17</v>
      </c>
      <c r="W111" s="31"/>
      <c r="Z111" s="9"/>
      <c r="AA111" s="12" t="s">
        <v>3</v>
      </c>
      <c r="AB111" s="17">
        <v>9</v>
      </c>
      <c r="AC111" s="18">
        <v>6</v>
      </c>
      <c r="AD111" s="18">
        <v>5</v>
      </c>
      <c r="AE111" s="31">
        <v>1</v>
      </c>
      <c r="AH111" s="9"/>
      <c r="AI111" s="12" t="s">
        <v>3</v>
      </c>
      <c r="AJ111" s="17">
        <v>6</v>
      </c>
      <c r="AK111" s="18">
        <v>7</v>
      </c>
      <c r="AL111" s="18"/>
      <c r="AM111" s="31"/>
      <c r="AP111" s="9"/>
      <c r="AQ111" s="12" t="s">
        <v>66</v>
      </c>
      <c r="AR111" s="17">
        <v>3</v>
      </c>
      <c r="AS111" s="18"/>
      <c r="AT111" s="18"/>
      <c r="AU111" s="31"/>
      <c r="AY111" t="s">
        <v>26</v>
      </c>
      <c r="AZ111" s="24">
        <f t="shared" si="124"/>
        <v>92</v>
      </c>
      <c r="BA111" s="24">
        <f t="shared" si="196"/>
        <v>46</v>
      </c>
      <c r="BB111" s="24">
        <f t="shared" si="197"/>
        <v>38</v>
      </c>
      <c r="BC111" s="24">
        <f t="shared" si="198"/>
        <v>7</v>
      </c>
      <c r="BD111" s="24">
        <f t="shared" si="199"/>
        <v>1</v>
      </c>
      <c r="BE111" s="25">
        <f t="shared" si="125"/>
        <v>50</v>
      </c>
      <c r="BF111" s="25">
        <f t="shared" si="126"/>
        <v>41.304347826086953</v>
      </c>
      <c r="BG111" s="25">
        <f t="shared" si="127"/>
        <v>7.608695652173914</v>
      </c>
      <c r="BH111" s="25">
        <f t="shared" si="128"/>
        <v>1.0869565217391304</v>
      </c>
      <c r="BI111" s="24">
        <f t="shared" si="129"/>
        <v>0</v>
      </c>
      <c r="BJ111" s="24">
        <f t="shared" si="200"/>
        <v>0</v>
      </c>
      <c r="BK111" s="24">
        <f t="shared" si="201"/>
        <v>0</v>
      </c>
      <c r="BL111" s="24">
        <f t="shared" si="202"/>
        <v>0</v>
      </c>
      <c r="BM111" s="24">
        <f t="shared" si="203"/>
        <v>0</v>
      </c>
      <c r="BN111" s="25">
        <f t="shared" si="130"/>
        <v>0</v>
      </c>
      <c r="BO111" s="25">
        <f t="shared" si="131"/>
        <v>0</v>
      </c>
      <c r="BP111" s="25">
        <f t="shared" si="132"/>
        <v>0</v>
      </c>
      <c r="BQ111" s="25">
        <f t="shared" si="133"/>
        <v>0</v>
      </c>
      <c r="BR111" s="24">
        <f t="shared" si="134"/>
        <v>65</v>
      </c>
      <c r="BS111" s="24">
        <f t="shared" si="204"/>
        <v>32</v>
      </c>
      <c r="BT111" s="24">
        <f t="shared" si="205"/>
        <v>28</v>
      </c>
      <c r="BU111" s="24">
        <f t="shared" si="206"/>
        <v>4</v>
      </c>
      <c r="BV111" s="24">
        <f t="shared" si="207"/>
        <v>1</v>
      </c>
      <c r="BW111" s="25">
        <f t="shared" si="216"/>
        <v>49.230769230769234</v>
      </c>
      <c r="BX111" s="25">
        <f t="shared" si="217"/>
        <v>43.07692307692308</v>
      </c>
      <c r="BY111" s="25">
        <f t="shared" si="218"/>
        <v>6.1538461538461542</v>
      </c>
      <c r="BZ111" s="25">
        <f t="shared" si="219"/>
        <v>1.5384615384615385</v>
      </c>
      <c r="CA111" s="24">
        <f t="shared" si="135"/>
        <v>18</v>
      </c>
      <c r="CB111" s="24">
        <f t="shared" si="208"/>
        <v>10</v>
      </c>
      <c r="CC111" s="24">
        <f t="shared" si="209"/>
        <v>6</v>
      </c>
      <c r="CD111" s="24">
        <f t="shared" si="210"/>
        <v>2</v>
      </c>
      <c r="CE111" s="24">
        <f t="shared" si="211"/>
        <v>0</v>
      </c>
      <c r="CF111" s="25">
        <f t="shared" si="136"/>
        <v>55.555555555555557</v>
      </c>
      <c r="CG111" s="25">
        <f t="shared" si="137"/>
        <v>33.333333333333329</v>
      </c>
      <c r="CH111" s="25">
        <f t="shared" si="138"/>
        <v>11.111111111111111</v>
      </c>
      <c r="CI111" s="25">
        <f t="shared" si="139"/>
        <v>0</v>
      </c>
      <c r="CJ111" s="24">
        <f t="shared" si="140"/>
        <v>7</v>
      </c>
      <c r="CK111" s="24">
        <f t="shared" si="212"/>
        <v>4</v>
      </c>
      <c r="CL111" s="24">
        <f t="shared" si="213"/>
        <v>2</v>
      </c>
      <c r="CM111" s="24">
        <f t="shared" si="214"/>
        <v>1</v>
      </c>
      <c r="CN111" s="24">
        <f t="shared" si="215"/>
        <v>0</v>
      </c>
      <c r="CO111" s="25">
        <f t="shared" si="141"/>
        <v>57.142857142857139</v>
      </c>
      <c r="CP111" s="25">
        <f t="shared" si="142"/>
        <v>28.571428571428569</v>
      </c>
      <c r="CQ111" s="25">
        <f t="shared" si="143"/>
        <v>14.285714285714285</v>
      </c>
      <c r="CR111" s="25">
        <f t="shared" si="144"/>
        <v>0</v>
      </c>
      <c r="CS111" s="24">
        <f t="shared" si="145"/>
        <v>2</v>
      </c>
      <c r="CT111" s="24">
        <f t="shared" si="146"/>
        <v>0</v>
      </c>
      <c r="CU111" s="24">
        <f t="shared" si="147"/>
        <v>2</v>
      </c>
      <c r="CV111" s="24">
        <f t="shared" si="148"/>
        <v>0</v>
      </c>
      <c r="CW111" s="24">
        <f t="shared" si="149"/>
        <v>0</v>
      </c>
      <c r="CX111" s="25">
        <f t="shared" si="150"/>
        <v>0</v>
      </c>
      <c r="CY111" s="25">
        <f t="shared" si="151"/>
        <v>100</v>
      </c>
      <c r="CZ111" s="25">
        <f t="shared" si="152"/>
        <v>0</v>
      </c>
      <c r="DA111" s="25">
        <f t="shared" si="153"/>
        <v>0</v>
      </c>
    </row>
    <row r="112" spans="2:105">
      <c r="B112" s="9"/>
      <c r="C112" s="12" t="s">
        <v>3</v>
      </c>
      <c r="D112" s="17">
        <v>34</v>
      </c>
      <c r="E112" s="18">
        <v>72</v>
      </c>
      <c r="F112" s="18">
        <v>19</v>
      </c>
      <c r="G112" s="31">
        <v>3</v>
      </c>
      <c r="J112" s="9"/>
      <c r="K112" s="12" t="s">
        <v>55</v>
      </c>
      <c r="L112" s="17">
        <v>8</v>
      </c>
      <c r="M112" s="18"/>
      <c r="N112" s="18"/>
      <c r="O112" s="31"/>
      <c r="R112" s="9"/>
      <c r="S112" s="12" t="s">
        <v>3</v>
      </c>
      <c r="T112" s="17">
        <v>18</v>
      </c>
      <c r="U112" s="18">
        <v>57</v>
      </c>
      <c r="V112" s="18">
        <v>14</v>
      </c>
      <c r="W112" s="31">
        <v>1</v>
      </c>
      <c r="Z112" s="6" t="s">
        <v>255</v>
      </c>
      <c r="AA112" s="7"/>
      <c r="AB112" s="15">
        <v>90</v>
      </c>
      <c r="AC112" s="16">
        <v>201</v>
      </c>
      <c r="AD112" s="16">
        <v>114</v>
      </c>
      <c r="AE112" s="30">
        <v>22</v>
      </c>
      <c r="AH112" s="6" t="s">
        <v>255</v>
      </c>
      <c r="AI112" s="7"/>
      <c r="AJ112" s="15">
        <v>84</v>
      </c>
      <c r="AK112" s="16">
        <v>69</v>
      </c>
      <c r="AL112" s="16">
        <v>7</v>
      </c>
      <c r="AM112" s="30">
        <v>5</v>
      </c>
      <c r="AP112" s="9"/>
      <c r="AQ112" s="12" t="s">
        <v>45</v>
      </c>
      <c r="AR112" s="17"/>
      <c r="AS112" s="18">
        <v>1</v>
      </c>
      <c r="AT112" s="18"/>
      <c r="AU112" s="31"/>
      <c r="AY112" t="s">
        <v>77</v>
      </c>
      <c r="AZ112" s="24">
        <f t="shared" si="124"/>
        <v>84</v>
      </c>
      <c r="BA112" s="24">
        <f t="shared" si="196"/>
        <v>21</v>
      </c>
      <c r="BB112" s="24">
        <f t="shared" si="197"/>
        <v>43</v>
      </c>
      <c r="BC112" s="24">
        <f t="shared" si="198"/>
        <v>20</v>
      </c>
      <c r="BD112" s="24">
        <f t="shared" si="199"/>
        <v>0</v>
      </c>
      <c r="BE112" s="25">
        <f t="shared" si="125"/>
        <v>25</v>
      </c>
      <c r="BF112" s="25">
        <f t="shared" si="126"/>
        <v>51.19047619047619</v>
      </c>
      <c r="BG112" s="25">
        <f t="shared" si="127"/>
        <v>23.809523809523807</v>
      </c>
      <c r="BH112" s="25">
        <f t="shared" si="128"/>
        <v>0</v>
      </c>
      <c r="BI112" s="24">
        <f t="shared" si="129"/>
        <v>1</v>
      </c>
      <c r="BJ112" s="24">
        <f t="shared" si="200"/>
        <v>1</v>
      </c>
      <c r="BK112" s="24">
        <f t="shared" si="201"/>
        <v>0</v>
      </c>
      <c r="BL112" s="24">
        <f t="shared" si="202"/>
        <v>0</v>
      </c>
      <c r="BM112" s="24">
        <f t="shared" si="203"/>
        <v>0</v>
      </c>
      <c r="BN112" s="25">
        <f t="shared" si="130"/>
        <v>100</v>
      </c>
      <c r="BO112" s="25">
        <f t="shared" si="131"/>
        <v>0</v>
      </c>
      <c r="BP112" s="25">
        <f t="shared" si="132"/>
        <v>0</v>
      </c>
      <c r="BQ112" s="25">
        <f t="shared" si="133"/>
        <v>0</v>
      </c>
      <c r="BR112" s="24">
        <f t="shared" si="134"/>
        <v>69</v>
      </c>
      <c r="BS112" s="24">
        <f t="shared" si="204"/>
        <v>14</v>
      </c>
      <c r="BT112" s="24">
        <f t="shared" si="205"/>
        <v>40</v>
      </c>
      <c r="BU112" s="24">
        <f t="shared" si="206"/>
        <v>15</v>
      </c>
      <c r="BV112" s="24">
        <f t="shared" si="207"/>
        <v>0</v>
      </c>
      <c r="BW112" s="25">
        <f t="shared" si="216"/>
        <v>20.289855072463769</v>
      </c>
      <c r="BX112" s="25">
        <f t="shared" si="217"/>
        <v>57.971014492753625</v>
      </c>
      <c r="BY112" s="25">
        <f t="shared" si="218"/>
        <v>21.739130434782609</v>
      </c>
      <c r="BZ112" s="25">
        <f t="shared" si="219"/>
        <v>0</v>
      </c>
      <c r="CA112" s="24">
        <f t="shared" si="135"/>
        <v>9</v>
      </c>
      <c r="CB112" s="24">
        <f t="shared" si="208"/>
        <v>4</v>
      </c>
      <c r="CC112" s="24">
        <f t="shared" si="209"/>
        <v>2</v>
      </c>
      <c r="CD112" s="24">
        <f t="shared" si="210"/>
        <v>3</v>
      </c>
      <c r="CE112" s="24">
        <f t="shared" si="211"/>
        <v>0</v>
      </c>
      <c r="CF112" s="25">
        <f t="shared" si="136"/>
        <v>44.444444444444443</v>
      </c>
      <c r="CG112" s="25">
        <f t="shared" si="137"/>
        <v>22.222222222222221</v>
      </c>
      <c r="CH112" s="25">
        <f t="shared" si="138"/>
        <v>33.333333333333329</v>
      </c>
      <c r="CI112" s="25">
        <f t="shared" si="139"/>
        <v>0</v>
      </c>
      <c r="CJ112" s="24">
        <f t="shared" si="140"/>
        <v>4</v>
      </c>
      <c r="CK112" s="24">
        <f t="shared" si="212"/>
        <v>2</v>
      </c>
      <c r="CL112" s="24">
        <f t="shared" si="213"/>
        <v>1</v>
      </c>
      <c r="CM112" s="24">
        <f t="shared" si="214"/>
        <v>1</v>
      </c>
      <c r="CN112" s="24">
        <f t="shared" si="215"/>
        <v>0</v>
      </c>
      <c r="CO112" s="25">
        <f t="shared" si="141"/>
        <v>50</v>
      </c>
      <c r="CP112" s="25">
        <f t="shared" si="142"/>
        <v>25</v>
      </c>
      <c r="CQ112" s="25">
        <f t="shared" si="143"/>
        <v>25</v>
      </c>
      <c r="CR112" s="25">
        <f t="shared" si="144"/>
        <v>0</v>
      </c>
      <c r="CS112" s="24">
        <f t="shared" si="145"/>
        <v>1</v>
      </c>
      <c r="CT112" s="24">
        <f t="shared" si="146"/>
        <v>0</v>
      </c>
      <c r="CU112" s="24">
        <f t="shared" si="147"/>
        <v>0</v>
      </c>
      <c r="CV112" s="24">
        <f t="shared" si="148"/>
        <v>1</v>
      </c>
      <c r="CW112" s="24">
        <f t="shared" si="149"/>
        <v>0</v>
      </c>
      <c r="CX112" s="25">
        <f t="shared" si="150"/>
        <v>0</v>
      </c>
      <c r="CY112" s="25">
        <f t="shared" si="151"/>
        <v>0</v>
      </c>
      <c r="CZ112" s="25">
        <f t="shared" si="152"/>
        <v>100</v>
      </c>
      <c r="DA112" s="25">
        <f t="shared" si="153"/>
        <v>0</v>
      </c>
    </row>
    <row r="113" spans="2:105">
      <c r="B113" s="6" t="s">
        <v>255</v>
      </c>
      <c r="C113" s="7"/>
      <c r="D113" s="15">
        <v>705</v>
      </c>
      <c r="E113" s="16">
        <v>1852</v>
      </c>
      <c r="F113" s="16">
        <v>526</v>
      </c>
      <c r="G113" s="30">
        <v>59</v>
      </c>
      <c r="J113" s="9"/>
      <c r="K113" s="12" t="s">
        <v>135</v>
      </c>
      <c r="L113" s="17">
        <v>5</v>
      </c>
      <c r="M113" s="18">
        <v>1</v>
      </c>
      <c r="N113" s="18"/>
      <c r="O113" s="31"/>
      <c r="R113" s="6" t="s">
        <v>255</v>
      </c>
      <c r="S113" s="7"/>
      <c r="T113" s="15">
        <v>481</v>
      </c>
      <c r="U113" s="16">
        <v>1525</v>
      </c>
      <c r="V113" s="16">
        <v>391</v>
      </c>
      <c r="W113" s="30">
        <v>30</v>
      </c>
      <c r="Z113" s="6" t="s">
        <v>181</v>
      </c>
      <c r="AA113" s="6" t="s">
        <v>91</v>
      </c>
      <c r="AB113" s="15">
        <v>2</v>
      </c>
      <c r="AC113" s="16">
        <v>1</v>
      </c>
      <c r="AD113" s="16">
        <v>3</v>
      </c>
      <c r="AE113" s="30"/>
      <c r="AH113" s="6" t="s">
        <v>181</v>
      </c>
      <c r="AI113" s="6" t="s">
        <v>91</v>
      </c>
      <c r="AJ113" s="15"/>
      <c r="AK113" s="16">
        <v>1</v>
      </c>
      <c r="AL113" s="16"/>
      <c r="AM113" s="30"/>
      <c r="AP113" s="9"/>
      <c r="AQ113" s="12" t="s">
        <v>72</v>
      </c>
      <c r="AR113" s="17">
        <v>1</v>
      </c>
      <c r="AS113" s="18">
        <v>4</v>
      </c>
      <c r="AT113" s="18">
        <v>1</v>
      </c>
      <c r="AU113" s="31">
        <v>1</v>
      </c>
      <c r="AY113" t="s">
        <v>141</v>
      </c>
      <c r="AZ113" s="24">
        <f t="shared" si="124"/>
        <v>128</v>
      </c>
      <c r="BA113" s="24">
        <f t="shared" si="196"/>
        <v>30</v>
      </c>
      <c r="BB113" s="24">
        <f t="shared" si="197"/>
        <v>78</v>
      </c>
      <c r="BC113" s="24">
        <f t="shared" si="198"/>
        <v>20</v>
      </c>
      <c r="BD113" s="24">
        <f t="shared" si="199"/>
        <v>0</v>
      </c>
      <c r="BE113" s="25">
        <f t="shared" si="125"/>
        <v>23.4375</v>
      </c>
      <c r="BF113" s="25">
        <f t="shared" si="126"/>
        <v>60.9375</v>
      </c>
      <c r="BG113" s="25">
        <f t="shared" si="127"/>
        <v>15.625</v>
      </c>
      <c r="BH113" s="25">
        <f t="shared" si="128"/>
        <v>0</v>
      </c>
      <c r="BI113" s="24">
        <f t="shared" si="129"/>
        <v>2</v>
      </c>
      <c r="BJ113" s="24">
        <f t="shared" si="200"/>
        <v>0</v>
      </c>
      <c r="BK113" s="24">
        <f t="shared" si="201"/>
        <v>2</v>
      </c>
      <c r="BL113" s="24">
        <f t="shared" si="202"/>
        <v>0</v>
      </c>
      <c r="BM113" s="24">
        <f t="shared" si="203"/>
        <v>0</v>
      </c>
      <c r="BN113" s="25">
        <f t="shared" si="130"/>
        <v>0</v>
      </c>
      <c r="BO113" s="25">
        <f t="shared" si="131"/>
        <v>100</v>
      </c>
      <c r="BP113" s="25">
        <f t="shared" si="132"/>
        <v>0</v>
      </c>
      <c r="BQ113" s="25">
        <f t="shared" si="133"/>
        <v>0</v>
      </c>
      <c r="BR113" s="24">
        <f t="shared" si="134"/>
        <v>102</v>
      </c>
      <c r="BS113" s="24">
        <f t="shared" si="204"/>
        <v>22</v>
      </c>
      <c r="BT113" s="24">
        <f t="shared" si="205"/>
        <v>63</v>
      </c>
      <c r="BU113" s="24">
        <f t="shared" si="206"/>
        <v>17</v>
      </c>
      <c r="BV113" s="24">
        <f t="shared" si="207"/>
        <v>0</v>
      </c>
      <c r="BW113" s="25">
        <f t="shared" si="216"/>
        <v>21.568627450980394</v>
      </c>
      <c r="BX113" s="25">
        <f t="shared" si="217"/>
        <v>61.764705882352942</v>
      </c>
      <c r="BY113" s="25">
        <f t="shared" si="218"/>
        <v>16.666666666666664</v>
      </c>
      <c r="BZ113" s="25">
        <f t="shared" si="219"/>
        <v>0</v>
      </c>
      <c r="CA113" s="24">
        <f t="shared" si="135"/>
        <v>17</v>
      </c>
      <c r="CB113" s="24">
        <f t="shared" si="208"/>
        <v>4</v>
      </c>
      <c r="CC113" s="24">
        <f t="shared" si="209"/>
        <v>10</v>
      </c>
      <c r="CD113" s="24">
        <f t="shared" si="210"/>
        <v>3</v>
      </c>
      <c r="CE113" s="24">
        <f t="shared" si="211"/>
        <v>0</v>
      </c>
      <c r="CF113" s="25">
        <f t="shared" si="136"/>
        <v>23.52941176470588</v>
      </c>
      <c r="CG113" s="25">
        <f t="shared" si="137"/>
        <v>58.82352941176471</v>
      </c>
      <c r="CH113" s="25">
        <f t="shared" si="138"/>
        <v>17.647058823529413</v>
      </c>
      <c r="CI113" s="25">
        <f t="shared" si="139"/>
        <v>0</v>
      </c>
      <c r="CJ113" s="24">
        <f t="shared" si="140"/>
        <v>6</v>
      </c>
      <c r="CK113" s="24">
        <f t="shared" si="212"/>
        <v>4</v>
      </c>
      <c r="CL113" s="24">
        <f t="shared" si="213"/>
        <v>2</v>
      </c>
      <c r="CM113" s="24">
        <f t="shared" si="214"/>
        <v>0</v>
      </c>
      <c r="CN113" s="24">
        <f t="shared" si="215"/>
        <v>0</v>
      </c>
      <c r="CO113" s="25">
        <f t="shared" si="141"/>
        <v>66.666666666666657</v>
      </c>
      <c r="CP113" s="25">
        <f t="shared" si="142"/>
        <v>33.333333333333329</v>
      </c>
      <c r="CQ113" s="25">
        <f t="shared" si="143"/>
        <v>0</v>
      </c>
      <c r="CR113" s="25">
        <f t="shared" si="144"/>
        <v>0</v>
      </c>
      <c r="CS113" s="24">
        <f t="shared" si="145"/>
        <v>1</v>
      </c>
      <c r="CT113" s="24">
        <f t="shared" si="146"/>
        <v>0</v>
      </c>
      <c r="CU113" s="24">
        <f t="shared" si="147"/>
        <v>1</v>
      </c>
      <c r="CV113" s="24">
        <f t="shared" si="148"/>
        <v>0</v>
      </c>
      <c r="CW113" s="24">
        <f t="shared" si="149"/>
        <v>0</v>
      </c>
      <c r="CX113" s="25">
        <f t="shared" si="150"/>
        <v>0</v>
      </c>
      <c r="CY113" s="25">
        <f t="shared" si="151"/>
        <v>100</v>
      </c>
      <c r="CZ113" s="25">
        <f t="shared" si="152"/>
        <v>0</v>
      </c>
      <c r="DA113" s="25">
        <f t="shared" si="153"/>
        <v>0</v>
      </c>
    </row>
    <row r="114" spans="2:105">
      <c r="B114" s="6" t="s">
        <v>181</v>
      </c>
      <c r="C114" s="6" t="s">
        <v>91</v>
      </c>
      <c r="D114" s="15">
        <v>6</v>
      </c>
      <c r="E114" s="16">
        <v>21</v>
      </c>
      <c r="F114" s="16">
        <v>11</v>
      </c>
      <c r="G114" s="30">
        <v>1</v>
      </c>
      <c r="J114" s="9"/>
      <c r="K114" s="12" t="s">
        <v>35</v>
      </c>
      <c r="L114" s="17">
        <v>4</v>
      </c>
      <c r="M114" s="18">
        <v>3</v>
      </c>
      <c r="N114" s="18"/>
      <c r="O114" s="31"/>
      <c r="R114" s="6" t="s">
        <v>181</v>
      </c>
      <c r="S114" s="6" t="s">
        <v>91</v>
      </c>
      <c r="T114" s="15">
        <v>4</v>
      </c>
      <c r="U114" s="16">
        <v>18</v>
      </c>
      <c r="V114" s="16">
        <v>8</v>
      </c>
      <c r="W114" s="30">
        <v>1</v>
      </c>
      <c r="Z114" s="9"/>
      <c r="AA114" s="12" t="s">
        <v>103</v>
      </c>
      <c r="AB114" s="17">
        <v>1</v>
      </c>
      <c r="AC114" s="18">
        <v>6</v>
      </c>
      <c r="AD114" s="18">
        <v>2</v>
      </c>
      <c r="AE114" s="31"/>
      <c r="AH114" s="9"/>
      <c r="AI114" s="12" t="s">
        <v>103</v>
      </c>
      <c r="AJ114" s="17">
        <v>3</v>
      </c>
      <c r="AK114" s="18">
        <v>4</v>
      </c>
      <c r="AL114" s="18">
        <v>1</v>
      </c>
      <c r="AM114" s="31"/>
      <c r="AP114" s="9"/>
      <c r="AQ114" s="12" t="s">
        <v>13</v>
      </c>
      <c r="AR114" s="17"/>
      <c r="AS114" s="18">
        <v>1</v>
      </c>
      <c r="AT114" s="18">
        <v>1</v>
      </c>
      <c r="AU114" s="31"/>
      <c r="AY114" t="s">
        <v>3</v>
      </c>
      <c r="AZ114" s="24">
        <f t="shared" si="124"/>
        <v>128</v>
      </c>
      <c r="BA114" s="24">
        <f t="shared" si="196"/>
        <v>34</v>
      </c>
      <c r="BB114" s="24">
        <f t="shared" si="197"/>
        <v>72</v>
      </c>
      <c r="BC114" s="24">
        <f t="shared" si="198"/>
        <v>19</v>
      </c>
      <c r="BD114" s="24">
        <f t="shared" si="199"/>
        <v>3</v>
      </c>
      <c r="BE114" s="25">
        <f t="shared" si="125"/>
        <v>26.5625</v>
      </c>
      <c r="BF114" s="25">
        <f t="shared" si="126"/>
        <v>56.25</v>
      </c>
      <c r="BG114" s="25">
        <f t="shared" si="127"/>
        <v>14.84375</v>
      </c>
      <c r="BH114" s="25">
        <f t="shared" si="128"/>
        <v>2.34375</v>
      </c>
      <c r="BI114" s="24">
        <f t="shared" si="129"/>
        <v>3</v>
      </c>
      <c r="BJ114" s="24">
        <f t="shared" si="200"/>
        <v>1</v>
      </c>
      <c r="BK114" s="24">
        <f t="shared" si="201"/>
        <v>2</v>
      </c>
      <c r="BL114" s="24">
        <f t="shared" si="202"/>
        <v>0</v>
      </c>
      <c r="BM114" s="24">
        <f t="shared" si="203"/>
        <v>0</v>
      </c>
      <c r="BN114" s="25">
        <f t="shared" si="130"/>
        <v>33.333333333333329</v>
      </c>
      <c r="BO114" s="25">
        <f t="shared" si="131"/>
        <v>66.666666666666657</v>
      </c>
      <c r="BP114" s="25">
        <f t="shared" si="132"/>
        <v>0</v>
      </c>
      <c r="BQ114" s="25">
        <f t="shared" si="133"/>
        <v>0</v>
      </c>
      <c r="BR114" s="24">
        <f t="shared" si="134"/>
        <v>90</v>
      </c>
      <c r="BS114" s="24">
        <f t="shared" si="204"/>
        <v>18</v>
      </c>
      <c r="BT114" s="24">
        <f t="shared" si="205"/>
        <v>57</v>
      </c>
      <c r="BU114" s="24">
        <f t="shared" si="206"/>
        <v>14</v>
      </c>
      <c r="BV114" s="24">
        <f t="shared" si="207"/>
        <v>1</v>
      </c>
      <c r="BW114" s="25">
        <f t="shared" si="216"/>
        <v>20</v>
      </c>
      <c r="BX114" s="25">
        <f t="shared" si="217"/>
        <v>63.333333333333329</v>
      </c>
      <c r="BY114" s="25">
        <f t="shared" si="218"/>
        <v>15.555555555555555</v>
      </c>
      <c r="BZ114" s="25">
        <f t="shared" si="219"/>
        <v>1.1111111111111112</v>
      </c>
      <c r="CA114" s="24">
        <f t="shared" si="135"/>
        <v>21</v>
      </c>
      <c r="CB114" s="24">
        <f t="shared" si="208"/>
        <v>9</v>
      </c>
      <c r="CC114" s="24">
        <f t="shared" si="209"/>
        <v>6</v>
      </c>
      <c r="CD114" s="24">
        <f t="shared" si="210"/>
        <v>5</v>
      </c>
      <c r="CE114" s="24">
        <f t="shared" si="211"/>
        <v>1</v>
      </c>
      <c r="CF114" s="25">
        <f t="shared" si="136"/>
        <v>42.857142857142854</v>
      </c>
      <c r="CG114" s="25">
        <f t="shared" si="137"/>
        <v>28.571428571428569</v>
      </c>
      <c r="CH114" s="25">
        <f t="shared" si="138"/>
        <v>23.809523809523807</v>
      </c>
      <c r="CI114" s="25">
        <f t="shared" si="139"/>
        <v>4.7619047619047619</v>
      </c>
      <c r="CJ114" s="24">
        <f t="shared" si="140"/>
        <v>13</v>
      </c>
      <c r="CK114" s="24">
        <f t="shared" si="212"/>
        <v>6</v>
      </c>
      <c r="CL114" s="24">
        <f t="shared" si="213"/>
        <v>7</v>
      </c>
      <c r="CM114" s="24">
        <f t="shared" si="214"/>
        <v>0</v>
      </c>
      <c r="CN114" s="24">
        <f t="shared" si="215"/>
        <v>0</v>
      </c>
      <c r="CO114" s="25">
        <f t="shared" si="141"/>
        <v>46.153846153846153</v>
      </c>
      <c r="CP114" s="25">
        <f t="shared" si="142"/>
        <v>53.846153846153847</v>
      </c>
      <c r="CQ114" s="25">
        <f t="shared" si="143"/>
        <v>0</v>
      </c>
      <c r="CR114" s="25">
        <f t="shared" si="144"/>
        <v>0</v>
      </c>
      <c r="CS114" s="24">
        <f t="shared" si="145"/>
        <v>1</v>
      </c>
      <c r="CT114" s="24">
        <f t="shared" si="146"/>
        <v>0</v>
      </c>
      <c r="CU114" s="24">
        <f t="shared" si="147"/>
        <v>0</v>
      </c>
      <c r="CV114" s="24">
        <f t="shared" si="148"/>
        <v>0</v>
      </c>
      <c r="CW114" s="24">
        <f t="shared" si="149"/>
        <v>1</v>
      </c>
      <c r="CX114" s="25">
        <f t="shared" si="150"/>
        <v>0</v>
      </c>
      <c r="CY114" s="25">
        <f t="shared" si="151"/>
        <v>0</v>
      </c>
      <c r="CZ114" s="25">
        <f t="shared" si="152"/>
        <v>0</v>
      </c>
      <c r="DA114" s="25">
        <f t="shared" si="153"/>
        <v>100</v>
      </c>
    </row>
    <row r="115" spans="2:105">
      <c r="B115" s="9"/>
      <c r="C115" s="12" t="s">
        <v>103</v>
      </c>
      <c r="D115" s="17">
        <v>18</v>
      </c>
      <c r="E115" s="18">
        <v>40</v>
      </c>
      <c r="F115" s="18">
        <v>13</v>
      </c>
      <c r="G115" s="31">
        <v>1</v>
      </c>
      <c r="J115" s="9"/>
      <c r="K115" s="12" t="s">
        <v>57</v>
      </c>
      <c r="L115" s="17"/>
      <c r="M115" s="18"/>
      <c r="N115" s="18">
        <v>1</v>
      </c>
      <c r="O115" s="31"/>
      <c r="R115" s="9"/>
      <c r="S115" s="12" t="s">
        <v>103</v>
      </c>
      <c r="T115" s="17">
        <v>13</v>
      </c>
      <c r="U115" s="18">
        <v>29</v>
      </c>
      <c r="V115" s="18">
        <v>9</v>
      </c>
      <c r="W115" s="31">
        <v>1</v>
      </c>
      <c r="Z115" s="9"/>
      <c r="AA115" s="12" t="s">
        <v>66</v>
      </c>
      <c r="AB115" s="17">
        <v>13</v>
      </c>
      <c r="AC115" s="18">
        <v>11</v>
      </c>
      <c r="AD115" s="18">
        <v>8</v>
      </c>
      <c r="AE115" s="31">
        <v>1</v>
      </c>
      <c r="AH115" s="9"/>
      <c r="AI115" s="12" t="s">
        <v>66</v>
      </c>
      <c r="AJ115" s="17">
        <v>4</v>
      </c>
      <c r="AK115" s="18">
        <v>3</v>
      </c>
      <c r="AL115" s="18">
        <v>3</v>
      </c>
      <c r="AM115" s="31">
        <v>2</v>
      </c>
      <c r="AP115" s="9"/>
      <c r="AQ115" s="12" t="s">
        <v>47</v>
      </c>
      <c r="AR115" s="17">
        <v>2</v>
      </c>
      <c r="AS115" s="18">
        <v>10</v>
      </c>
      <c r="AT115" s="18">
        <v>3</v>
      </c>
      <c r="AU115" s="31">
        <v>1</v>
      </c>
      <c r="AX115" t="s">
        <v>255</v>
      </c>
      <c r="AY115" t="s">
        <v>178</v>
      </c>
      <c r="AZ115" s="24">
        <f t="shared" si="124"/>
        <v>3142</v>
      </c>
      <c r="BA115" s="24">
        <f>SUM(BA92:BA114)</f>
        <v>705</v>
      </c>
      <c r="BB115" s="24">
        <f>SUM(BB92:BB114)</f>
        <v>1852</v>
      </c>
      <c r="BC115" s="24">
        <f>SUM(BC92:BC114)</f>
        <v>526</v>
      </c>
      <c r="BD115" s="24">
        <f>SUM(BD92:BD114)</f>
        <v>59</v>
      </c>
      <c r="BE115" s="25">
        <f t="shared" si="125"/>
        <v>22.437937619350731</v>
      </c>
      <c r="BF115" s="25">
        <f t="shared" si="126"/>
        <v>58.943348185868871</v>
      </c>
      <c r="BG115" s="25">
        <f t="shared" si="127"/>
        <v>16.740929344366645</v>
      </c>
      <c r="BH115" s="25">
        <f t="shared" si="128"/>
        <v>1.8777848504137491</v>
      </c>
      <c r="BI115" s="24">
        <f t="shared" si="129"/>
        <v>71</v>
      </c>
      <c r="BJ115" s="24">
        <f>SUM(BJ92:BJ114)</f>
        <v>42</v>
      </c>
      <c r="BK115" s="24">
        <f>SUM(BK92:BK114)</f>
        <v>27</v>
      </c>
      <c r="BL115" s="24">
        <f>SUM(BL92:BL114)</f>
        <v>1</v>
      </c>
      <c r="BM115" s="24">
        <f>SUM(BM92:BM114)</f>
        <v>1</v>
      </c>
      <c r="BN115" s="25">
        <f t="shared" si="130"/>
        <v>59.154929577464785</v>
      </c>
      <c r="BO115" s="25">
        <f t="shared" si="131"/>
        <v>38.028169014084504</v>
      </c>
      <c r="BP115" s="25">
        <f t="shared" si="132"/>
        <v>1.4084507042253522</v>
      </c>
      <c r="BQ115" s="25">
        <f t="shared" si="133"/>
        <v>1.4084507042253522</v>
      </c>
      <c r="BR115" s="24">
        <f t="shared" si="134"/>
        <v>2427</v>
      </c>
      <c r="BS115" s="24">
        <f>SUM(BS92:BS114)</f>
        <v>481</v>
      </c>
      <c r="BT115" s="24">
        <f>SUM(BT92:BT114)</f>
        <v>1525</v>
      </c>
      <c r="BU115" s="24">
        <f>SUM(BU92:BU114)</f>
        <v>391</v>
      </c>
      <c r="BV115" s="24">
        <f>SUM(BV92:BV114)</f>
        <v>30</v>
      </c>
      <c r="BW115" s="25">
        <f t="shared" si="216"/>
        <v>19.818706221672848</v>
      </c>
      <c r="BX115" s="25">
        <f t="shared" si="217"/>
        <v>62.834775442933669</v>
      </c>
      <c r="BY115" s="25">
        <f t="shared" si="218"/>
        <v>16.110424392253812</v>
      </c>
      <c r="BZ115" s="25">
        <f t="shared" si="219"/>
        <v>1.2360939431396787</v>
      </c>
      <c r="CA115" s="24">
        <f t="shared" si="135"/>
        <v>427</v>
      </c>
      <c r="CB115" s="24">
        <f>SUM(CB92:CB114)</f>
        <v>90</v>
      </c>
      <c r="CC115" s="24">
        <f>SUM(CC92:CC114)</f>
        <v>201</v>
      </c>
      <c r="CD115" s="24">
        <f>SUM(CD92:CD114)</f>
        <v>114</v>
      </c>
      <c r="CE115" s="24">
        <f>SUM(CE92:CE114)</f>
        <v>22</v>
      </c>
      <c r="CF115" s="25">
        <f t="shared" si="136"/>
        <v>21.07728337236534</v>
      </c>
      <c r="CG115" s="25">
        <f t="shared" si="137"/>
        <v>47.072599531615928</v>
      </c>
      <c r="CH115" s="25">
        <f t="shared" si="138"/>
        <v>26.697892271662766</v>
      </c>
      <c r="CI115" s="25">
        <f t="shared" si="139"/>
        <v>5.1522248243559723</v>
      </c>
      <c r="CJ115" s="24">
        <f t="shared" si="140"/>
        <v>165</v>
      </c>
      <c r="CK115" s="24">
        <f>SUM(CK92:CK114)</f>
        <v>84</v>
      </c>
      <c r="CL115" s="24">
        <f>SUM(CL92:CL114)</f>
        <v>69</v>
      </c>
      <c r="CM115" s="24">
        <f>SUM(CM92:CM114)</f>
        <v>7</v>
      </c>
      <c r="CN115" s="24">
        <f>SUM(CN92:CN114)</f>
        <v>5</v>
      </c>
      <c r="CO115" s="25">
        <f t="shared" si="141"/>
        <v>50.909090909090907</v>
      </c>
      <c r="CP115" s="25">
        <f t="shared" si="142"/>
        <v>41.818181818181813</v>
      </c>
      <c r="CQ115" s="25">
        <f t="shared" si="143"/>
        <v>4.2424242424242431</v>
      </c>
      <c r="CR115" s="25">
        <f t="shared" si="144"/>
        <v>3.0303030303030303</v>
      </c>
      <c r="CS115" s="24">
        <f t="shared" si="145"/>
        <v>52</v>
      </c>
      <c r="CT115" s="24">
        <f>SUM(CT92:CT114)</f>
        <v>8</v>
      </c>
      <c r="CU115" s="24">
        <f>SUM(CU92:CU114)</f>
        <v>30</v>
      </c>
      <c r="CV115" s="24">
        <f>SUM(CV92:CV114)</f>
        <v>13</v>
      </c>
      <c r="CW115" s="24">
        <f>SUM(CW92:CW114)</f>
        <v>1</v>
      </c>
      <c r="CX115" s="25">
        <f t="shared" si="150"/>
        <v>15.384615384615385</v>
      </c>
      <c r="CY115" s="25">
        <f t="shared" si="151"/>
        <v>57.692307692307686</v>
      </c>
      <c r="CZ115" s="25">
        <f t="shared" si="152"/>
        <v>25</v>
      </c>
      <c r="DA115" s="25">
        <f t="shared" si="153"/>
        <v>1.9230769230769231</v>
      </c>
    </row>
    <row r="116" spans="2:105">
      <c r="B116" s="9"/>
      <c r="C116" s="12" t="s">
        <v>66</v>
      </c>
      <c r="D116" s="17">
        <v>65</v>
      </c>
      <c r="E116" s="18">
        <v>118</v>
      </c>
      <c r="F116" s="18">
        <v>37</v>
      </c>
      <c r="G116" s="31">
        <v>8</v>
      </c>
      <c r="J116" s="6" t="s">
        <v>258</v>
      </c>
      <c r="K116" s="7"/>
      <c r="L116" s="15">
        <v>38</v>
      </c>
      <c r="M116" s="16">
        <v>22</v>
      </c>
      <c r="N116" s="16">
        <v>1</v>
      </c>
      <c r="O116" s="30"/>
      <c r="R116" s="9"/>
      <c r="S116" s="12" t="s">
        <v>66</v>
      </c>
      <c r="T116" s="17">
        <v>44</v>
      </c>
      <c r="U116" s="18">
        <v>103</v>
      </c>
      <c r="V116" s="18">
        <v>26</v>
      </c>
      <c r="W116" s="31">
        <v>5</v>
      </c>
      <c r="Z116" s="9"/>
      <c r="AA116" s="12" t="s">
        <v>45</v>
      </c>
      <c r="AB116" s="17">
        <v>4</v>
      </c>
      <c r="AC116" s="18">
        <v>18</v>
      </c>
      <c r="AD116" s="18">
        <v>2</v>
      </c>
      <c r="AE116" s="31">
        <v>1</v>
      </c>
      <c r="AH116" s="9"/>
      <c r="AI116" s="12" t="s">
        <v>45</v>
      </c>
      <c r="AJ116" s="17">
        <v>6</v>
      </c>
      <c r="AK116" s="18">
        <v>5</v>
      </c>
      <c r="AL116" s="18">
        <v>1</v>
      </c>
      <c r="AM116" s="31"/>
      <c r="AP116" s="9"/>
      <c r="AQ116" s="12" t="s">
        <v>155</v>
      </c>
      <c r="AR116" s="17"/>
      <c r="AS116" s="18"/>
      <c r="AT116" s="18">
        <v>2</v>
      </c>
      <c r="AU116" s="31"/>
      <c r="AX116" t="s">
        <v>181</v>
      </c>
      <c r="AY116" t="s">
        <v>91</v>
      </c>
      <c r="AZ116" s="24">
        <f t="shared" si="124"/>
        <v>39</v>
      </c>
      <c r="BA116" s="24">
        <f t="shared" ref="BA116:BA134" si="220">IF(ISERROR(VLOOKUP($AY116,$C:$H,2,FALSE)),0,VLOOKUP($AY116,$C:$H,2,FALSE))</f>
        <v>6</v>
      </c>
      <c r="BB116" s="24">
        <f t="shared" ref="BB116:BB134" si="221">IF(ISERROR(VLOOKUP($AY116,$C:$H,3,FALSE)),0,VLOOKUP($AY116,$C:$H,3,FALSE))</f>
        <v>21</v>
      </c>
      <c r="BC116" s="24">
        <f t="shared" ref="BC116:BC134" si="222">IF(ISERROR(VLOOKUP($AY116,$C:$H,4,FALSE)),0,VLOOKUP($AY116,$C:$H,4,FALSE))</f>
        <v>11</v>
      </c>
      <c r="BD116" s="24">
        <f t="shared" ref="BD116:BD134" si="223">IF(ISERROR(VLOOKUP($AY116,$C:$H,5,FALSE)),0,VLOOKUP($AY116,$C:$H,5,FALSE))</f>
        <v>1</v>
      </c>
      <c r="BE116" s="25">
        <f t="shared" si="125"/>
        <v>15.384615384615385</v>
      </c>
      <c r="BF116" s="25">
        <f t="shared" si="126"/>
        <v>53.846153846153847</v>
      </c>
      <c r="BG116" s="25">
        <f t="shared" si="127"/>
        <v>28.205128205128204</v>
      </c>
      <c r="BH116" s="25">
        <f t="shared" si="128"/>
        <v>2.5641025641025639</v>
      </c>
      <c r="BI116" s="24">
        <f t="shared" si="129"/>
        <v>0</v>
      </c>
      <c r="BJ116" s="24">
        <f t="shared" ref="BJ116:BJ134" si="224">IF(ISERROR(VLOOKUP($AY116,$K:$P,2,FALSE)),0,VLOOKUP($AY116,$K:$P,2,FALSE))</f>
        <v>0</v>
      </c>
      <c r="BK116" s="24">
        <f t="shared" ref="BK116:BK134" si="225">IF(ISERROR(VLOOKUP($AY116,$K:$P,3,FALSE)),0,VLOOKUP($AY116,$K:$P,3,FALSE))</f>
        <v>0</v>
      </c>
      <c r="BL116" s="24">
        <f t="shared" ref="BL116:BL134" si="226">IF(ISERROR(VLOOKUP($AY116,$K:$P,4,FALSE)),0,VLOOKUP($AY116,$K:$P,4,FALSE))</f>
        <v>0</v>
      </c>
      <c r="BM116" s="24">
        <f t="shared" ref="BM116:BM134" si="227">IF(ISERROR(VLOOKUP($AY116,$K:$P,5,FALSE)),0,VLOOKUP($AY116,$K:$P,5,FALSE))</f>
        <v>0</v>
      </c>
      <c r="BN116" s="25">
        <f t="shared" si="130"/>
        <v>0</v>
      </c>
      <c r="BO116" s="25">
        <f t="shared" si="131"/>
        <v>0</v>
      </c>
      <c r="BP116" s="25">
        <f t="shared" si="132"/>
        <v>0</v>
      </c>
      <c r="BQ116" s="25">
        <f t="shared" si="133"/>
        <v>0</v>
      </c>
      <c r="BR116" s="24">
        <f t="shared" si="134"/>
        <v>31</v>
      </c>
      <c r="BS116" s="24">
        <f t="shared" ref="BS116:BS134" si="228">IF(ISERROR(VLOOKUP($AY116,$S:$X,2,FALSE)),0,VLOOKUP($AY116,$S:$X,2,FALSE))</f>
        <v>4</v>
      </c>
      <c r="BT116" s="24">
        <f t="shared" ref="BT116:BT134" si="229">IF(ISERROR(VLOOKUP($AY116,$S:$X,3,FALSE)),0,VLOOKUP($AY116,$S:$X,3,FALSE))</f>
        <v>18</v>
      </c>
      <c r="BU116" s="24">
        <f t="shared" ref="BU116:BU134" si="230">IF(ISERROR(VLOOKUP($AY116,$S:$X,4,FALSE)),0,VLOOKUP($AY116,$S:$X,4,FALSE))</f>
        <v>8</v>
      </c>
      <c r="BV116" s="24">
        <f t="shared" ref="BV116:BV134" si="231">IF(ISERROR(VLOOKUP($AY116,$S:$X,5,FALSE)),0,VLOOKUP($AY116,$S:$X,5,FALSE))</f>
        <v>1</v>
      </c>
      <c r="BW116" s="25">
        <f t="shared" si="216"/>
        <v>12.903225806451612</v>
      </c>
      <c r="BX116" s="25">
        <f t="shared" si="217"/>
        <v>58.064516129032263</v>
      </c>
      <c r="BY116" s="25">
        <f t="shared" si="218"/>
        <v>25.806451612903224</v>
      </c>
      <c r="BZ116" s="25">
        <f t="shared" si="219"/>
        <v>3.225806451612903</v>
      </c>
      <c r="CA116" s="24">
        <f t="shared" si="135"/>
        <v>6</v>
      </c>
      <c r="CB116" s="24">
        <f t="shared" ref="CB116:CB134" si="232">IF(ISERROR(VLOOKUP($AY116,$AA:$AF,2,FALSE)),0,VLOOKUP($AY116,$AA:$AF,2,FALSE))</f>
        <v>2</v>
      </c>
      <c r="CC116" s="24">
        <f t="shared" ref="CC116:CC134" si="233">IF(ISERROR(VLOOKUP($AY116,$AA:$AF,3,FALSE)),0,VLOOKUP($AY116,$AA:$AF,3,FALSE))</f>
        <v>1</v>
      </c>
      <c r="CD116" s="24">
        <f t="shared" ref="CD116:CD134" si="234">IF(ISERROR(VLOOKUP($AY116,$AA:$AF,4,FALSE)),0,VLOOKUP($AY116,$AA:$AF,4,FALSE))</f>
        <v>3</v>
      </c>
      <c r="CE116" s="24">
        <f t="shared" ref="CE116:CE134" si="235">IF(ISERROR(VLOOKUP($AY116,$AA:$AF,5,FALSE)),0,VLOOKUP($AY116,$AA:$AF,5,FALSE))</f>
        <v>0</v>
      </c>
      <c r="CF116" s="25">
        <f t="shared" si="136"/>
        <v>33.333333333333329</v>
      </c>
      <c r="CG116" s="25">
        <f t="shared" si="137"/>
        <v>16.666666666666664</v>
      </c>
      <c r="CH116" s="25">
        <f t="shared" si="138"/>
        <v>50</v>
      </c>
      <c r="CI116" s="25">
        <f t="shared" si="139"/>
        <v>0</v>
      </c>
      <c r="CJ116" s="24">
        <f t="shared" si="140"/>
        <v>1</v>
      </c>
      <c r="CK116" s="24">
        <f t="shared" ref="CK116:CK134" si="236">IF(ISERROR(VLOOKUP($AY116,$AI:$AN,2,FALSE)),0,VLOOKUP($AY116,$AI:$AN,2,FALSE))</f>
        <v>0</v>
      </c>
      <c r="CL116" s="24">
        <f t="shared" ref="CL116:CL134" si="237">IF(ISERROR(VLOOKUP($AY116,$AI:$AN,3,FALSE)),0,VLOOKUP($AY116,$AI:$AN,3,FALSE))</f>
        <v>1</v>
      </c>
      <c r="CM116" s="24">
        <f t="shared" ref="CM116:CM134" si="238">IF(ISERROR(VLOOKUP($AY116,$AI:$AN,4,FALSE)),0,VLOOKUP($AY116,$AI:$AN,4,FALSE))</f>
        <v>0</v>
      </c>
      <c r="CN116" s="24">
        <f t="shared" ref="CN116:CN134" si="239">IF(ISERROR(VLOOKUP($AY116,$AI:$AN,5,FALSE)),0,VLOOKUP($AY116,$AI:$AN,5,FALSE))</f>
        <v>0</v>
      </c>
      <c r="CO116" s="25">
        <f t="shared" si="141"/>
        <v>0</v>
      </c>
      <c r="CP116" s="25">
        <f t="shared" si="142"/>
        <v>100</v>
      </c>
      <c r="CQ116" s="25">
        <f t="shared" si="143"/>
        <v>0</v>
      </c>
      <c r="CR116" s="25">
        <f t="shared" si="144"/>
        <v>0</v>
      </c>
      <c r="CS116" s="24">
        <f t="shared" si="145"/>
        <v>1</v>
      </c>
      <c r="CT116" s="24">
        <f t="shared" si="146"/>
        <v>0</v>
      </c>
      <c r="CU116" s="24">
        <f t="shared" si="147"/>
        <v>1</v>
      </c>
      <c r="CV116" s="24">
        <f t="shared" si="148"/>
        <v>0</v>
      </c>
      <c r="CW116" s="24">
        <f t="shared" si="149"/>
        <v>0</v>
      </c>
      <c r="CX116" s="25">
        <f t="shared" si="150"/>
        <v>0</v>
      </c>
      <c r="CY116" s="25">
        <f t="shared" si="151"/>
        <v>100</v>
      </c>
      <c r="CZ116" s="25">
        <f t="shared" si="152"/>
        <v>0</v>
      </c>
      <c r="DA116" s="25">
        <f t="shared" si="153"/>
        <v>0</v>
      </c>
    </row>
    <row r="117" spans="2:105">
      <c r="B117" s="9"/>
      <c r="C117" s="12" t="s">
        <v>45</v>
      </c>
      <c r="D117" s="17">
        <v>27</v>
      </c>
      <c r="E117" s="18">
        <v>116</v>
      </c>
      <c r="F117" s="18">
        <v>31</v>
      </c>
      <c r="G117" s="31">
        <v>10</v>
      </c>
      <c r="J117" s="11" t="s">
        <v>165</v>
      </c>
      <c r="K117" s="13"/>
      <c r="L117" s="19">
        <v>234</v>
      </c>
      <c r="M117" s="20">
        <v>168</v>
      </c>
      <c r="N117" s="20">
        <v>14</v>
      </c>
      <c r="O117" s="32">
        <v>2</v>
      </c>
      <c r="R117" s="9"/>
      <c r="S117" s="12" t="s">
        <v>45</v>
      </c>
      <c r="T117" s="17">
        <v>17</v>
      </c>
      <c r="U117" s="18">
        <v>92</v>
      </c>
      <c r="V117" s="18">
        <v>28</v>
      </c>
      <c r="W117" s="31">
        <v>9</v>
      </c>
      <c r="Z117" s="9"/>
      <c r="AA117" s="12" t="s">
        <v>72</v>
      </c>
      <c r="AB117" s="17">
        <v>13</v>
      </c>
      <c r="AC117" s="18">
        <v>36</v>
      </c>
      <c r="AD117" s="18">
        <v>13</v>
      </c>
      <c r="AE117" s="31">
        <v>4</v>
      </c>
      <c r="AH117" s="9"/>
      <c r="AI117" s="12" t="s">
        <v>72</v>
      </c>
      <c r="AJ117" s="17">
        <v>5</v>
      </c>
      <c r="AK117" s="18">
        <v>18</v>
      </c>
      <c r="AL117" s="18">
        <v>3</v>
      </c>
      <c r="AM117" s="31">
        <v>1</v>
      </c>
      <c r="AP117" s="9"/>
      <c r="AQ117" s="12" t="s">
        <v>67</v>
      </c>
      <c r="AR117" s="17">
        <v>1</v>
      </c>
      <c r="AS117" s="18">
        <v>1</v>
      </c>
      <c r="AT117" s="18"/>
      <c r="AU117" s="31"/>
      <c r="AY117" t="s">
        <v>103</v>
      </c>
      <c r="AZ117" s="24">
        <f t="shared" si="124"/>
        <v>72</v>
      </c>
      <c r="BA117" s="24">
        <f t="shared" si="220"/>
        <v>18</v>
      </c>
      <c r="BB117" s="24">
        <f t="shared" si="221"/>
        <v>40</v>
      </c>
      <c r="BC117" s="24">
        <f t="shared" si="222"/>
        <v>13</v>
      </c>
      <c r="BD117" s="24">
        <f t="shared" si="223"/>
        <v>1</v>
      </c>
      <c r="BE117" s="25">
        <f t="shared" si="125"/>
        <v>25</v>
      </c>
      <c r="BF117" s="25">
        <f t="shared" si="126"/>
        <v>55.555555555555557</v>
      </c>
      <c r="BG117" s="25">
        <f t="shared" si="127"/>
        <v>18.055555555555554</v>
      </c>
      <c r="BH117" s="25">
        <f t="shared" si="128"/>
        <v>1.3888888888888888</v>
      </c>
      <c r="BI117" s="24">
        <f t="shared" si="129"/>
        <v>2</v>
      </c>
      <c r="BJ117" s="24">
        <f t="shared" si="224"/>
        <v>1</v>
      </c>
      <c r="BK117" s="24">
        <f t="shared" si="225"/>
        <v>1</v>
      </c>
      <c r="BL117" s="24">
        <f t="shared" si="226"/>
        <v>0</v>
      </c>
      <c r="BM117" s="24">
        <f t="shared" si="227"/>
        <v>0</v>
      </c>
      <c r="BN117" s="25">
        <f t="shared" si="130"/>
        <v>50</v>
      </c>
      <c r="BO117" s="25">
        <f t="shared" si="131"/>
        <v>50</v>
      </c>
      <c r="BP117" s="25">
        <f t="shared" si="132"/>
        <v>0</v>
      </c>
      <c r="BQ117" s="25">
        <f t="shared" si="133"/>
        <v>0</v>
      </c>
      <c r="BR117" s="24">
        <f t="shared" si="134"/>
        <v>52</v>
      </c>
      <c r="BS117" s="24">
        <f t="shared" si="228"/>
        <v>13</v>
      </c>
      <c r="BT117" s="24">
        <f t="shared" si="229"/>
        <v>29</v>
      </c>
      <c r="BU117" s="24">
        <f t="shared" si="230"/>
        <v>9</v>
      </c>
      <c r="BV117" s="24">
        <f t="shared" si="231"/>
        <v>1</v>
      </c>
      <c r="BW117" s="25">
        <f t="shared" si="216"/>
        <v>25</v>
      </c>
      <c r="BX117" s="25">
        <f t="shared" si="217"/>
        <v>55.769230769230774</v>
      </c>
      <c r="BY117" s="25">
        <f t="shared" si="218"/>
        <v>17.307692307692307</v>
      </c>
      <c r="BZ117" s="25">
        <f t="shared" si="219"/>
        <v>1.9230769230769231</v>
      </c>
      <c r="CA117" s="24">
        <f t="shared" si="135"/>
        <v>9</v>
      </c>
      <c r="CB117" s="24">
        <f t="shared" si="232"/>
        <v>1</v>
      </c>
      <c r="CC117" s="24">
        <f t="shared" si="233"/>
        <v>6</v>
      </c>
      <c r="CD117" s="24">
        <f t="shared" si="234"/>
        <v>2</v>
      </c>
      <c r="CE117" s="24">
        <f t="shared" si="235"/>
        <v>0</v>
      </c>
      <c r="CF117" s="25">
        <f t="shared" si="136"/>
        <v>11.111111111111111</v>
      </c>
      <c r="CG117" s="25">
        <f t="shared" si="137"/>
        <v>66.666666666666657</v>
      </c>
      <c r="CH117" s="25">
        <f t="shared" si="138"/>
        <v>22.222222222222221</v>
      </c>
      <c r="CI117" s="25">
        <f t="shared" si="139"/>
        <v>0</v>
      </c>
      <c r="CJ117" s="24">
        <f t="shared" si="140"/>
        <v>8</v>
      </c>
      <c r="CK117" s="24">
        <f t="shared" si="236"/>
        <v>3</v>
      </c>
      <c r="CL117" s="24">
        <f t="shared" si="237"/>
        <v>4</v>
      </c>
      <c r="CM117" s="24">
        <f t="shared" si="238"/>
        <v>1</v>
      </c>
      <c r="CN117" s="24">
        <f t="shared" si="239"/>
        <v>0</v>
      </c>
      <c r="CO117" s="25">
        <f t="shared" si="141"/>
        <v>37.5</v>
      </c>
      <c r="CP117" s="25">
        <f t="shared" si="142"/>
        <v>50</v>
      </c>
      <c r="CQ117" s="25">
        <f t="shared" si="143"/>
        <v>12.5</v>
      </c>
      <c r="CR117" s="25">
        <f t="shared" si="144"/>
        <v>0</v>
      </c>
      <c r="CS117" s="24">
        <f t="shared" si="145"/>
        <v>1</v>
      </c>
      <c r="CT117" s="24">
        <f t="shared" si="146"/>
        <v>0</v>
      </c>
      <c r="CU117" s="24">
        <f t="shared" si="147"/>
        <v>0</v>
      </c>
      <c r="CV117" s="24">
        <f t="shared" si="148"/>
        <v>1</v>
      </c>
      <c r="CW117" s="24">
        <f t="shared" si="149"/>
        <v>0</v>
      </c>
      <c r="CX117" s="25">
        <f t="shared" si="150"/>
        <v>0</v>
      </c>
      <c r="CY117" s="25">
        <f t="shared" si="151"/>
        <v>0</v>
      </c>
      <c r="CZ117" s="25">
        <f t="shared" si="152"/>
        <v>100</v>
      </c>
      <c r="DA117" s="25">
        <f t="shared" si="153"/>
        <v>0</v>
      </c>
    </row>
    <row r="118" spans="2:105">
      <c r="B118" s="9"/>
      <c r="C118" s="12" t="s">
        <v>72</v>
      </c>
      <c r="D118" s="17">
        <v>120</v>
      </c>
      <c r="E118" s="18">
        <v>315</v>
      </c>
      <c r="F118" s="18">
        <v>74</v>
      </c>
      <c r="G118" s="31">
        <v>12</v>
      </c>
      <c r="R118" s="9"/>
      <c r="S118" s="12" t="s">
        <v>72</v>
      </c>
      <c r="T118" s="17">
        <v>98</v>
      </c>
      <c r="U118" s="18">
        <v>257</v>
      </c>
      <c r="V118" s="18">
        <v>57</v>
      </c>
      <c r="W118" s="31">
        <v>6</v>
      </c>
      <c r="Z118" s="9"/>
      <c r="AA118" s="12" t="s">
        <v>13</v>
      </c>
      <c r="AB118" s="17"/>
      <c r="AC118" s="18">
        <v>1</v>
      </c>
      <c r="AD118" s="18">
        <v>1</v>
      </c>
      <c r="AE118" s="31">
        <v>4</v>
      </c>
      <c r="AH118" s="9"/>
      <c r="AI118" s="12" t="s">
        <v>13</v>
      </c>
      <c r="AJ118" s="17"/>
      <c r="AK118" s="18">
        <v>2</v>
      </c>
      <c r="AL118" s="18">
        <v>1</v>
      </c>
      <c r="AM118" s="31"/>
      <c r="AP118" s="9"/>
      <c r="AQ118" s="12" t="s">
        <v>107</v>
      </c>
      <c r="AR118" s="17"/>
      <c r="AS118" s="18">
        <v>1</v>
      </c>
      <c r="AT118" s="18"/>
      <c r="AU118" s="31"/>
      <c r="AY118" t="s">
        <v>66</v>
      </c>
      <c r="AZ118" s="24">
        <f t="shared" si="124"/>
        <v>228</v>
      </c>
      <c r="BA118" s="24">
        <f t="shared" si="220"/>
        <v>65</v>
      </c>
      <c r="BB118" s="24">
        <f t="shared" si="221"/>
        <v>118</v>
      </c>
      <c r="BC118" s="24">
        <f t="shared" si="222"/>
        <v>37</v>
      </c>
      <c r="BD118" s="24">
        <f t="shared" si="223"/>
        <v>8</v>
      </c>
      <c r="BE118" s="25">
        <f t="shared" si="125"/>
        <v>28.508771929824562</v>
      </c>
      <c r="BF118" s="25">
        <f t="shared" si="126"/>
        <v>51.754385964912288</v>
      </c>
      <c r="BG118" s="25">
        <f t="shared" si="127"/>
        <v>16.228070175438596</v>
      </c>
      <c r="BH118" s="25">
        <f t="shared" si="128"/>
        <v>3.5087719298245612</v>
      </c>
      <c r="BI118" s="24">
        <f t="shared" si="129"/>
        <v>2</v>
      </c>
      <c r="BJ118" s="24">
        <f t="shared" si="224"/>
        <v>1</v>
      </c>
      <c r="BK118" s="24">
        <f t="shared" si="225"/>
        <v>1</v>
      </c>
      <c r="BL118" s="24">
        <f t="shared" si="226"/>
        <v>0</v>
      </c>
      <c r="BM118" s="24">
        <f t="shared" si="227"/>
        <v>0</v>
      </c>
      <c r="BN118" s="25">
        <f t="shared" si="130"/>
        <v>50</v>
      </c>
      <c r="BO118" s="25">
        <f t="shared" si="131"/>
        <v>50</v>
      </c>
      <c r="BP118" s="25">
        <f t="shared" si="132"/>
        <v>0</v>
      </c>
      <c r="BQ118" s="25">
        <f t="shared" si="133"/>
        <v>0</v>
      </c>
      <c r="BR118" s="24">
        <f t="shared" si="134"/>
        <v>178</v>
      </c>
      <c r="BS118" s="24">
        <f t="shared" si="228"/>
        <v>44</v>
      </c>
      <c r="BT118" s="24">
        <f t="shared" si="229"/>
        <v>103</v>
      </c>
      <c r="BU118" s="24">
        <f t="shared" si="230"/>
        <v>26</v>
      </c>
      <c r="BV118" s="24">
        <f t="shared" si="231"/>
        <v>5</v>
      </c>
      <c r="BW118" s="25">
        <f t="shared" si="216"/>
        <v>24.719101123595504</v>
      </c>
      <c r="BX118" s="25">
        <f t="shared" si="217"/>
        <v>57.865168539325836</v>
      </c>
      <c r="BY118" s="25">
        <f t="shared" si="218"/>
        <v>14.606741573033707</v>
      </c>
      <c r="BZ118" s="25">
        <f t="shared" si="219"/>
        <v>2.8089887640449436</v>
      </c>
      <c r="CA118" s="24">
        <f t="shared" si="135"/>
        <v>33</v>
      </c>
      <c r="CB118" s="24">
        <f t="shared" si="232"/>
        <v>13</v>
      </c>
      <c r="CC118" s="24">
        <f t="shared" si="233"/>
        <v>11</v>
      </c>
      <c r="CD118" s="24">
        <f t="shared" si="234"/>
        <v>8</v>
      </c>
      <c r="CE118" s="24">
        <f t="shared" si="235"/>
        <v>1</v>
      </c>
      <c r="CF118" s="25">
        <f t="shared" si="136"/>
        <v>39.393939393939391</v>
      </c>
      <c r="CG118" s="25">
        <f t="shared" si="137"/>
        <v>33.333333333333329</v>
      </c>
      <c r="CH118" s="25">
        <f t="shared" si="138"/>
        <v>24.242424242424242</v>
      </c>
      <c r="CI118" s="25">
        <f t="shared" si="139"/>
        <v>3.0303030303030303</v>
      </c>
      <c r="CJ118" s="24">
        <f t="shared" si="140"/>
        <v>12</v>
      </c>
      <c r="CK118" s="24">
        <f t="shared" si="236"/>
        <v>4</v>
      </c>
      <c r="CL118" s="24">
        <f t="shared" si="237"/>
        <v>3</v>
      </c>
      <c r="CM118" s="24">
        <f t="shared" si="238"/>
        <v>3</v>
      </c>
      <c r="CN118" s="24">
        <f t="shared" si="239"/>
        <v>2</v>
      </c>
      <c r="CO118" s="25">
        <f t="shared" si="141"/>
        <v>33.333333333333329</v>
      </c>
      <c r="CP118" s="25">
        <f t="shared" si="142"/>
        <v>25</v>
      </c>
      <c r="CQ118" s="25">
        <f t="shared" si="143"/>
        <v>25</v>
      </c>
      <c r="CR118" s="25">
        <f t="shared" si="144"/>
        <v>16.666666666666664</v>
      </c>
      <c r="CS118" s="24">
        <f t="shared" si="145"/>
        <v>3</v>
      </c>
      <c r="CT118" s="24">
        <f t="shared" si="146"/>
        <v>3</v>
      </c>
      <c r="CU118" s="24">
        <f t="shared" si="147"/>
        <v>0</v>
      </c>
      <c r="CV118" s="24">
        <f t="shared" si="148"/>
        <v>0</v>
      </c>
      <c r="CW118" s="24">
        <f t="shared" si="149"/>
        <v>0</v>
      </c>
      <c r="CX118" s="25">
        <f t="shared" si="150"/>
        <v>100</v>
      </c>
      <c r="CY118" s="25">
        <f t="shared" si="151"/>
        <v>0</v>
      </c>
      <c r="CZ118" s="25">
        <f t="shared" si="152"/>
        <v>0</v>
      </c>
      <c r="DA118" s="25">
        <f t="shared" si="153"/>
        <v>0</v>
      </c>
    </row>
    <row r="119" spans="2:105">
      <c r="B119" s="9"/>
      <c r="C119" s="12" t="s">
        <v>13</v>
      </c>
      <c r="D119" s="17">
        <v>5</v>
      </c>
      <c r="E119" s="18">
        <v>28</v>
      </c>
      <c r="F119" s="18">
        <v>11</v>
      </c>
      <c r="G119" s="31">
        <v>7</v>
      </c>
      <c r="R119" s="9"/>
      <c r="S119" s="12" t="s">
        <v>13</v>
      </c>
      <c r="T119" s="17">
        <v>5</v>
      </c>
      <c r="U119" s="18">
        <v>24</v>
      </c>
      <c r="V119" s="18">
        <v>8</v>
      </c>
      <c r="W119" s="31">
        <v>3</v>
      </c>
      <c r="Z119" s="9"/>
      <c r="AA119" s="12" t="s">
        <v>47</v>
      </c>
      <c r="AB119" s="17">
        <v>28</v>
      </c>
      <c r="AC119" s="18">
        <v>48</v>
      </c>
      <c r="AD119" s="18">
        <v>16</v>
      </c>
      <c r="AE119" s="31">
        <v>3</v>
      </c>
      <c r="AH119" s="9"/>
      <c r="AI119" s="12" t="s">
        <v>47</v>
      </c>
      <c r="AJ119" s="17">
        <v>4</v>
      </c>
      <c r="AK119" s="18">
        <v>16</v>
      </c>
      <c r="AL119" s="18">
        <v>6</v>
      </c>
      <c r="AM119" s="31">
        <v>1</v>
      </c>
      <c r="AP119" s="9"/>
      <c r="AQ119" s="12" t="s">
        <v>102</v>
      </c>
      <c r="AR119" s="17"/>
      <c r="AS119" s="18">
        <v>1</v>
      </c>
      <c r="AT119" s="18"/>
      <c r="AU119" s="31"/>
      <c r="AY119" t="s">
        <v>45</v>
      </c>
      <c r="AZ119" s="24">
        <f t="shared" si="124"/>
        <v>184</v>
      </c>
      <c r="BA119" s="24">
        <f t="shared" si="220"/>
        <v>27</v>
      </c>
      <c r="BB119" s="24">
        <f t="shared" si="221"/>
        <v>116</v>
      </c>
      <c r="BC119" s="24">
        <f t="shared" si="222"/>
        <v>31</v>
      </c>
      <c r="BD119" s="24">
        <f t="shared" si="223"/>
        <v>10</v>
      </c>
      <c r="BE119" s="25">
        <f t="shared" si="125"/>
        <v>14.673913043478262</v>
      </c>
      <c r="BF119" s="25">
        <f t="shared" si="126"/>
        <v>63.04347826086957</v>
      </c>
      <c r="BG119" s="25">
        <f t="shared" si="127"/>
        <v>16.847826086956523</v>
      </c>
      <c r="BH119" s="25">
        <f t="shared" si="128"/>
        <v>5.4347826086956523</v>
      </c>
      <c r="BI119" s="24">
        <f t="shared" si="129"/>
        <v>0</v>
      </c>
      <c r="BJ119" s="24">
        <f t="shared" si="224"/>
        <v>0</v>
      </c>
      <c r="BK119" s="24">
        <f t="shared" si="225"/>
        <v>0</v>
      </c>
      <c r="BL119" s="24">
        <f t="shared" si="226"/>
        <v>0</v>
      </c>
      <c r="BM119" s="24">
        <f t="shared" si="227"/>
        <v>0</v>
      </c>
      <c r="BN119" s="25">
        <f t="shared" si="130"/>
        <v>0</v>
      </c>
      <c r="BO119" s="25">
        <f t="shared" si="131"/>
        <v>0</v>
      </c>
      <c r="BP119" s="25">
        <f t="shared" si="132"/>
        <v>0</v>
      </c>
      <c r="BQ119" s="25">
        <f t="shared" si="133"/>
        <v>0</v>
      </c>
      <c r="BR119" s="24">
        <f t="shared" si="134"/>
        <v>146</v>
      </c>
      <c r="BS119" s="24">
        <f t="shared" si="228"/>
        <v>17</v>
      </c>
      <c r="BT119" s="24">
        <f t="shared" si="229"/>
        <v>92</v>
      </c>
      <c r="BU119" s="24">
        <f t="shared" si="230"/>
        <v>28</v>
      </c>
      <c r="BV119" s="24">
        <f t="shared" si="231"/>
        <v>9</v>
      </c>
      <c r="BW119" s="25">
        <f t="shared" si="216"/>
        <v>11.643835616438356</v>
      </c>
      <c r="BX119" s="25">
        <f t="shared" si="217"/>
        <v>63.013698630136986</v>
      </c>
      <c r="BY119" s="25">
        <f t="shared" si="218"/>
        <v>19.17808219178082</v>
      </c>
      <c r="BZ119" s="25">
        <f t="shared" si="219"/>
        <v>6.1643835616438354</v>
      </c>
      <c r="CA119" s="24">
        <f t="shared" si="135"/>
        <v>25</v>
      </c>
      <c r="CB119" s="24">
        <f t="shared" si="232"/>
        <v>4</v>
      </c>
      <c r="CC119" s="24">
        <f t="shared" si="233"/>
        <v>18</v>
      </c>
      <c r="CD119" s="24">
        <f t="shared" si="234"/>
        <v>2</v>
      </c>
      <c r="CE119" s="24">
        <f t="shared" si="235"/>
        <v>1</v>
      </c>
      <c r="CF119" s="25">
        <f t="shared" si="136"/>
        <v>16</v>
      </c>
      <c r="CG119" s="25">
        <f t="shared" si="137"/>
        <v>72</v>
      </c>
      <c r="CH119" s="25">
        <f t="shared" si="138"/>
        <v>8</v>
      </c>
      <c r="CI119" s="25">
        <f t="shared" si="139"/>
        <v>4</v>
      </c>
      <c r="CJ119" s="24">
        <f t="shared" si="140"/>
        <v>12</v>
      </c>
      <c r="CK119" s="24">
        <f t="shared" si="236"/>
        <v>6</v>
      </c>
      <c r="CL119" s="24">
        <f t="shared" si="237"/>
        <v>5</v>
      </c>
      <c r="CM119" s="24">
        <f t="shared" si="238"/>
        <v>1</v>
      </c>
      <c r="CN119" s="24">
        <f t="shared" si="239"/>
        <v>0</v>
      </c>
      <c r="CO119" s="25">
        <f t="shared" si="141"/>
        <v>50</v>
      </c>
      <c r="CP119" s="25">
        <f t="shared" si="142"/>
        <v>41.666666666666671</v>
      </c>
      <c r="CQ119" s="25">
        <f t="shared" si="143"/>
        <v>8.3333333333333321</v>
      </c>
      <c r="CR119" s="25">
        <f t="shared" si="144"/>
        <v>0</v>
      </c>
      <c r="CS119" s="24">
        <f t="shared" si="145"/>
        <v>1</v>
      </c>
      <c r="CT119" s="24">
        <f t="shared" si="146"/>
        <v>0</v>
      </c>
      <c r="CU119" s="24">
        <f t="shared" si="147"/>
        <v>1</v>
      </c>
      <c r="CV119" s="24">
        <f t="shared" si="148"/>
        <v>0</v>
      </c>
      <c r="CW119" s="24">
        <f t="shared" si="149"/>
        <v>0</v>
      </c>
      <c r="CX119" s="25">
        <f t="shared" si="150"/>
        <v>0</v>
      </c>
      <c r="CY119" s="25">
        <f t="shared" si="151"/>
        <v>100</v>
      </c>
      <c r="CZ119" s="25">
        <f t="shared" si="152"/>
        <v>0</v>
      </c>
      <c r="DA119" s="25">
        <f t="shared" si="153"/>
        <v>0</v>
      </c>
    </row>
    <row r="120" spans="2:105">
      <c r="B120" s="9"/>
      <c r="C120" s="12" t="s">
        <v>47</v>
      </c>
      <c r="D120" s="17">
        <v>93</v>
      </c>
      <c r="E120" s="18">
        <v>309</v>
      </c>
      <c r="F120" s="18">
        <v>143</v>
      </c>
      <c r="G120" s="31">
        <v>21</v>
      </c>
      <c r="R120" s="9"/>
      <c r="S120" s="12" t="s">
        <v>47</v>
      </c>
      <c r="T120" s="17">
        <v>58</v>
      </c>
      <c r="U120" s="18">
        <v>235</v>
      </c>
      <c r="V120" s="18">
        <v>118</v>
      </c>
      <c r="W120" s="31">
        <v>16</v>
      </c>
      <c r="Z120" s="9"/>
      <c r="AA120" s="12" t="s">
        <v>155</v>
      </c>
      <c r="AB120" s="17">
        <v>3</v>
      </c>
      <c r="AC120" s="18">
        <v>11</v>
      </c>
      <c r="AD120" s="18">
        <v>2</v>
      </c>
      <c r="AE120" s="31"/>
      <c r="AH120" s="9"/>
      <c r="AI120" s="12" t="s">
        <v>155</v>
      </c>
      <c r="AJ120" s="17">
        <v>2</v>
      </c>
      <c r="AK120" s="18">
        <v>2</v>
      </c>
      <c r="AL120" s="18"/>
      <c r="AM120" s="31"/>
      <c r="AP120" s="9"/>
      <c r="AQ120" s="12" t="s">
        <v>90</v>
      </c>
      <c r="AR120" s="17">
        <v>1</v>
      </c>
      <c r="AS120" s="18"/>
      <c r="AT120" s="18"/>
      <c r="AU120" s="31"/>
      <c r="AY120" t="s">
        <v>72</v>
      </c>
      <c r="AZ120" s="24">
        <f t="shared" si="124"/>
        <v>521</v>
      </c>
      <c r="BA120" s="24">
        <f t="shared" si="220"/>
        <v>120</v>
      </c>
      <c r="BB120" s="24">
        <f t="shared" si="221"/>
        <v>315</v>
      </c>
      <c r="BC120" s="24">
        <f t="shared" si="222"/>
        <v>74</v>
      </c>
      <c r="BD120" s="24">
        <f t="shared" si="223"/>
        <v>12</v>
      </c>
      <c r="BE120" s="25">
        <f t="shared" si="125"/>
        <v>23.032629558541267</v>
      </c>
      <c r="BF120" s="25">
        <f t="shared" si="126"/>
        <v>60.460652591170827</v>
      </c>
      <c r="BG120" s="25">
        <f t="shared" si="127"/>
        <v>14.203454894433781</v>
      </c>
      <c r="BH120" s="25">
        <f t="shared" si="128"/>
        <v>2.3032629558541267</v>
      </c>
      <c r="BI120" s="24">
        <f t="shared" si="129"/>
        <v>3</v>
      </c>
      <c r="BJ120" s="24">
        <f t="shared" si="224"/>
        <v>3</v>
      </c>
      <c r="BK120" s="24">
        <f t="shared" si="225"/>
        <v>0</v>
      </c>
      <c r="BL120" s="24">
        <f t="shared" si="226"/>
        <v>0</v>
      </c>
      <c r="BM120" s="24">
        <f t="shared" si="227"/>
        <v>0</v>
      </c>
      <c r="BN120" s="25">
        <f t="shared" si="130"/>
        <v>100</v>
      </c>
      <c r="BO120" s="25">
        <f t="shared" si="131"/>
        <v>0</v>
      </c>
      <c r="BP120" s="25">
        <f t="shared" si="132"/>
        <v>0</v>
      </c>
      <c r="BQ120" s="25">
        <f t="shared" si="133"/>
        <v>0</v>
      </c>
      <c r="BR120" s="24">
        <f t="shared" si="134"/>
        <v>418</v>
      </c>
      <c r="BS120" s="24">
        <f t="shared" si="228"/>
        <v>98</v>
      </c>
      <c r="BT120" s="24">
        <f t="shared" si="229"/>
        <v>257</v>
      </c>
      <c r="BU120" s="24">
        <f t="shared" si="230"/>
        <v>57</v>
      </c>
      <c r="BV120" s="24">
        <f t="shared" si="231"/>
        <v>6</v>
      </c>
      <c r="BW120" s="25">
        <f t="shared" si="216"/>
        <v>23.444976076555022</v>
      </c>
      <c r="BX120" s="25">
        <f t="shared" si="217"/>
        <v>61.483253588516753</v>
      </c>
      <c r="BY120" s="25">
        <f t="shared" si="218"/>
        <v>13.636363636363635</v>
      </c>
      <c r="BZ120" s="25">
        <f t="shared" si="219"/>
        <v>1.4354066985645932</v>
      </c>
      <c r="CA120" s="24">
        <f t="shared" si="135"/>
        <v>66</v>
      </c>
      <c r="CB120" s="24">
        <f t="shared" si="232"/>
        <v>13</v>
      </c>
      <c r="CC120" s="24">
        <f t="shared" si="233"/>
        <v>36</v>
      </c>
      <c r="CD120" s="24">
        <f t="shared" si="234"/>
        <v>13</v>
      </c>
      <c r="CE120" s="24">
        <f t="shared" si="235"/>
        <v>4</v>
      </c>
      <c r="CF120" s="25">
        <f t="shared" si="136"/>
        <v>19.696969696969695</v>
      </c>
      <c r="CG120" s="25">
        <f t="shared" si="137"/>
        <v>54.54545454545454</v>
      </c>
      <c r="CH120" s="25">
        <f t="shared" si="138"/>
        <v>19.696969696969695</v>
      </c>
      <c r="CI120" s="25">
        <f t="shared" si="139"/>
        <v>6.0606060606060606</v>
      </c>
      <c r="CJ120" s="24">
        <f t="shared" si="140"/>
        <v>27</v>
      </c>
      <c r="CK120" s="24">
        <f t="shared" si="236"/>
        <v>5</v>
      </c>
      <c r="CL120" s="24">
        <f t="shared" si="237"/>
        <v>18</v>
      </c>
      <c r="CM120" s="24">
        <f t="shared" si="238"/>
        <v>3</v>
      </c>
      <c r="CN120" s="24">
        <f t="shared" si="239"/>
        <v>1</v>
      </c>
      <c r="CO120" s="25">
        <f t="shared" si="141"/>
        <v>18.518518518518519</v>
      </c>
      <c r="CP120" s="25">
        <f t="shared" si="142"/>
        <v>66.666666666666657</v>
      </c>
      <c r="CQ120" s="25">
        <f t="shared" si="143"/>
        <v>11.111111111111111</v>
      </c>
      <c r="CR120" s="25">
        <f t="shared" si="144"/>
        <v>3.7037037037037033</v>
      </c>
      <c r="CS120" s="24">
        <f t="shared" si="145"/>
        <v>7</v>
      </c>
      <c r="CT120" s="24">
        <f t="shared" si="146"/>
        <v>1</v>
      </c>
      <c r="CU120" s="24">
        <f t="shared" si="147"/>
        <v>4</v>
      </c>
      <c r="CV120" s="24">
        <f t="shared" si="148"/>
        <v>1</v>
      </c>
      <c r="CW120" s="24">
        <f t="shared" si="149"/>
        <v>1</v>
      </c>
      <c r="CX120" s="25">
        <f t="shared" si="150"/>
        <v>14.285714285714285</v>
      </c>
      <c r="CY120" s="25">
        <f t="shared" si="151"/>
        <v>57.142857142857139</v>
      </c>
      <c r="CZ120" s="25">
        <f t="shared" si="152"/>
        <v>14.285714285714285</v>
      </c>
      <c r="DA120" s="25">
        <f t="shared" si="153"/>
        <v>14.285714285714285</v>
      </c>
    </row>
    <row r="121" spans="2:105">
      <c r="B121" s="9"/>
      <c r="C121" s="12" t="s">
        <v>155</v>
      </c>
      <c r="D121" s="17">
        <v>8</v>
      </c>
      <c r="E121" s="18">
        <v>55</v>
      </c>
      <c r="F121" s="18">
        <v>28</v>
      </c>
      <c r="G121" s="31">
        <v>3</v>
      </c>
      <c r="R121" s="9"/>
      <c r="S121" s="12" t="s">
        <v>155</v>
      </c>
      <c r="T121" s="17">
        <v>3</v>
      </c>
      <c r="U121" s="18">
        <v>42</v>
      </c>
      <c r="V121" s="18">
        <v>24</v>
      </c>
      <c r="W121" s="31">
        <v>3</v>
      </c>
      <c r="Z121" s="9"/>
      <c r="AA121" s="12" t="s">
        <v>67</v>
      </c>
      <c r="AB121" s="17">
        <v>5</v>
      </c>
      <c r="AC121" s="18">
        <v>3</v>
      </c>
      <c r="AD121" s="18">
        <v>3</v>
      </c>
      <c r="AE121" s="31"/>
      <c r="AH121" s="9"/>
      <c r="AI121" s="12" t="s">
        <v>67</v>
      </c>
      <c r="AJ121" s="17">
        <v>1</v>
      </c>
      <c r="AK121" s="18">
        <v>4</v>
      </c>
      <c r="AL121" s="18">
        <v>1</v>
      </c>
      <c r="AM121" s="31"/>
      <c r="AP121" s="9"/>
      <c r="AQ121" s="12" t="s">
        <v>104</v>
      </c>
      <c r="AR121" s="17"/>
      <c r="AS121" s="18">
        <v>2</v>
      </c>
      <c r="AT121" s="18"/>
      <c r="AU121" s="31"/>
      <c r="AY121" t="s">
        <v>13</v>
      </c>
      <c r="AZ121" s="24">
        <f t="shared" si="124"/>
        <v>51</v>
      </c>
      <c r="BA121" s="24">
        <f t="shared" si="220"/>
        <v>5</v>
      </c>
      <c r="BB121" s="24">
        <f t="shared" si="221"/>
        <v>28</v>
      </c>
      <c r="BC121" s="24">
        <f t="shared" si="222"/>
        <v>11</v>
      </c>
      <c r="BD121" s="24">
        <f t="shared" si="223"/>
        <v>7</v>
      </c>
      <c r="BE121" s="25">
        <f t="shared" si="125"/>
        <v>9.8039215686274517</v>
      </c>
      <c r="BF121" s="25">
        <f t="shared" si="126"/>
        <v>54.901960784313729</v>
      </c>
      <c r="BG121" s="25">
        <f t="shared" si="127"/>
        <v>21.568627450980394</v>
      </c>
      <c r="BH121" s="25">
        <f t="shared" si="128"/>
        <v>13.725490196078432</v>
      </c>
      <c r="BI121" s="24">
        <f t="shared" si="129"/>
        <v>0</v>
      </c>
      <c r="BJ121" s="24">
        <f t="shared" si="224"/>
        <v>0</v>
      </c>
      <c r="BK121" s="24">
        <f t="shared" si="225"/>
        <v>0</v>
      </c>
      <c r="BL121" s="24">
        <f t="shared" si="226"/>
        <v>0</v>
      </c>
      <c r="BM121" s="24">
        <f t="shared" si="227"/>
        <v>0</v>
      </c>
      <c r="BN121" s="25">
        <f t="shared" si="130"/>
        <v>0</v>
      </c>
      <c r="BO121" s="25">
        <f t="shared" si="131"/>
        <v>0</v>
      </c>
      <c r="BP121" s="25">
        <f t="shared" si="132"/>
        <v>0</v>
      </c>
      <c r="BQ121" s="25">
        <f t="shared" si="133"/>
        <v>0</v>
      </c>
      <c r="BR121" s="24">
        <f t="shared" si="134"/>
        <v>40</v>
      </c>
      <c r="BS121" s="24">
        <f t="shared" si="228"/>
        <v>5</v>
      </c>
      <c r="BT121" s="24">
        <f t="shared" si="229"/>
        <v>24</v>
      </c>
      <c r="BU121" s="24">
        <f t="shared" si="230"/>
        <v>8</v>
      </c>
      <c r="BV121" s="24">
        <f t="shared" si="231"/>
        <v>3</v>
      </c>
      <c r="BW121" s="25">
        <f t="shared" si="216"/>
        <v>12.5</v>
      </c>
      <c r="BX121" s="25">
        <f t="shared" si="217"/>
        <v>60</v>
      </c>
      <c r="BY121" s="25">
        <f t="shared" si="218"/>
        <v>20</v>
      </c>
      <c r="BZ121" s="25">
        <f t="shared" si="219"/>
        <v>7.5</v>
      </c>
      <c r="CA121" s="24">
        <f t="shared" si="135"/>
        <v>6</v>
      </c>
      <c r="CB121" s="24">
        <f t="shared" si="232"/>
        <v>0</v>
      </c>
      <c r="CC121" s="24">
        <f t="shared" si="233"/>
        <v>1</v>
      </c>
      <c r="CD121" s="24">
        <f t="shared" si="234"/>
        <v>1</v>
      </c>
      <c r="CE121" s="24">
        <f t="shared" si="235"/>
        <v>4</v>
      </c>
      <c r="CF121" s="25">
        <f t="shared" si="136"/>
        <v>0</v>
      </c>
      <c r="CG121" s="25">
        <f t="shared" si="137"/>
        <v>16.666666666666664</v>
      </c>
      <c r="CH121" s="25">
        <f t="shared" si="138"/>
        <v>16.666666666666664</v>
      </c>
      <c r="CI121" s="25">
        <f t="shared" si="139"/>
        <v>66.666666666666657</v>
      </c>
      <c r="CJ121" s="24">
        <f t="shared" si="140"/>
        <v>3</v>
      </c>
      <c r="CK121" s="24">
        <f t="shared" si="236"/>
        <v>0</v>
      </c>
      <c r="CL121" s="24">
        <f t="shared" si="237"/>
        <v>2</v>
      </c>
      <c r="CM121" s="24">
        <f t="shared" si="238"/>
        <v>1</v>
      </c>
      <c r="CN121" s="24">
        <f t="shared" si="239"/>
        <v>0</v>
      </c>
      <c r="CO121" s="25">
        <f t="shared" si="141"/>
        <v>0</v>
      </c>
      <c r="CP121" s="25">
        <f t="shared" si="142"/>
        <v>66.666666666666657</v>
      </c>
      <c r="CQ121" s="25">
        <f t="shared" si="143"/>
        <v>33.333333333333329</v>
      </c>
      <c r="CR121" s="25">
        <f t="shared" si="144"/>
        <v>0</v>
      </c>
      <c r="CS121" s="24">
        <f t="shared" si="145"/>
        <v>2</v>
      </c>
      <c r="CT121" s="24">
        <f t="shared" si="146"/>
        <v>0</v>
      </c>
      <c r="CU121" s="24">
        <f t="shared" si="147"/>
        <v>1</v>
      </c>
      <c r="CV121" s="24">
        <f t="shared" si="148"/>
        <v>1</v>
      </c>
      <c r="CW121" s="24">
        <f t="shared" si="149"/>
        <v>0</v>
      </c>
      <c r="CX121" s="25">
        <f t="shared" si="150"/>
        <v>0</v>
      </c>
      <c r="CY121" s="25">
        <f t="shared" si="151"/>
        <v>50</v>
      </c>
      <c r="CZ121" s="25">
        <f t="shared" si="152"/>
        <v>50</v>
      </c>
      <c r="DA121" s="25">
        <f t="shared" si="153"/>
        <v>0</v>
      </c>
    </row>
    <row r="122" spans="2:105">
      <c r="B122" s="9"/>
      <c r="C122" s="12" t="s">
        <v>67</v>
      </c>
      <c r="D122" s="17">
        <v>22</v>
      </c>
      <c r="E122" s="18">
        <v>60</v>
      </c>
      <c r="F122" s="18">
        <v>19</v>
      </c>
      <c r="G122" s="31">
        <v>3</v>
      </c>
      <c r="R122" s="9"/>
      <c r="S122" s="12" t="s">
        <v>67</v>
      </c>
      <c r="T122" s="17">
        <v>15</v>
      </c>
      <c r="U122" s="18">
        <v>50</v>
      </c>
      <c r="V122" s="18">
        <v>15</v>
      </c>
      <c r="W122" s="31">
        <v>3</v>
      </c>
      <c r="Z122" s="9"/>
      <c r="AA122" s="12" t="s">
        <v>107</v>
      </c>
      <c r="AB122" s="17">
        <v>6</v>
      </c>
      <c r="AC122" s="18">
        <v>21</v>
      </c>
      <c r="AD122" s="18">
        <v>2</v>
      </c>
      <c r="AE122" s="31">
        <v>3</v>
      </c>
      <c r="AH122" s="9"/>
      <c r="AI122" s="12" t="s">
        <v>107</v>
      </c>
      <c r="AJ122" s="17">
        <v>6</v>
      </c>
      <c r="AK122" s="18">
        <v>5</v>
      </c>
      <c r="AL122" s="18">
        <v>3</v>
      </c>
      <c r="AM122" s="31">
        <v>1</v>
      </c>
      <c r="AP122" s="9"/>
      <c r="AQ122" s="12" t="s">
        <v>14</v>
      </c>
      <c r="AR122" s="17">
        <v>2</v>
      </c>
      <c r="AS122" s="18">
        <v>7</v>
      </c>
      <c r="AT122" s="18">
        <v>1</v>
      </c>
      <c r="AU122" s="31"/>
      <c r="AY122" t="s">
        <v>47</v>
      </c>
      <c r="AZ122" s="24">
        <f t="shared" si="124"/>
        <v>566</v>
      </c>
      <c r="BA122" s="24">
        <f t="shared" si="220"/>
        <v>93</v>
      </c>
      <c r="BB122" s="24">
        <f t="shared" si="221"/>
        <v>309</v>
      </c>
      <c r="BC122" s="24">
        <f t="shared" si="222"/>
        <v>143</v>
      </c>
      <c r="BD122" s="24">
        <f t="shared" si="223"/>
        <v>21</v>
      </c>
      <c r="BE122" s="25">
        <f t="shared" si="125"/>
        <v>16.431095406360424</v>
      </c>
      <c r="BF122" s="25">
        <f t="shared" si="126"/>
        <v>54.593639575971729</v>
      </c>
      <c r="BG122" s="25">
        <f t="shared" si="127"/>
        <v>25.265017667844525</v>
      </c>
      <c r="BH122" s="25">
        <f t="shared" si="128"/>
        <v>3.7102473498233217</v>
      </c>
      <c r="BI122" s="24">
        <f t="shared" si="129"/>
        <v>1</v>
      </c>
      <c r="BJ122" s="24">
        <f t="shared" si="224"/>
        <v>1</v>
      </c>
      <c r="BK122" s="24">
        <f t="shared" si="225"/>
        <v>0</v>
      </c>
      <c r="BL122" s="24">
        <f t="shared" si="226"/>
        <v>0</v>
      </c>
      <c r="BM122" s="24">
        <f t="shared" si="227"/>
        <v>0</v>
      </c>
      <c r="BN122" s="25">
        <f t="shared" si="130"/>
        <v>100</v>
      </c>
      <c r="BO122" s="25">
        <f t="shared" si="131"/>
        <v>0</v>
      </c>
      <c r="BP122" s="25">
        <f t="shared" si="132"/>
        <v>0</v>
      </c>
      <c r="BQ122" s="25">
        <f t="shared" si="133"/>
        <v>0</v>
      </c>
      <c r="BR122" s="24">
        <f t="shared" si="134"/>
        <v>427</v>
      </c>
      <c r="BS122" s="24">
        <f t="shared" si="228"/>
        <v>58</v>
      </c>
      <c r="BT122" s="24">
        <f t="shared" si="229"/>
        <v>235</v>
      </c>
      <c r="BU122" s="24">
        <f t="shared" si="230"/>
        <v>118</v>
      </c>
      <c r="BV122" s="24">
        <f t="shared" si="231"/>
        <v>16</v>
      </c>
      <c r="BW122" s="25">
        <f t="shared" si="216"/>
        <v>13.583138173302109</v>
      </c>
      <c r="BX122" s="25">
        <f t="shared" si="217"/>
        <v>55.035128805620602</v>
      </c>
      <c r="BY122" s="25">
        <f t="shared" si="218"/>
        <v>27.634660421545664</v>
      </c>
      <c r="BZ122" s="25">
        <f t="shared" si="219"/>
        <v>3.7470725995316161</v>
      </c>
      <c r="CA122" s="24">
        <f t="shared" si="135"/>
        <v>95</v>
      </c>
      <c r="CB122" s="24">
        <f t="shared" si="232"/>
        <v>28</v>
      </c>
      <c r="CC122" s="24">
        <f t="shared" si="233"/>
        <v>48</v>
      </c>
      <c r="CD122" s="24">
        <f t="shared" si="234"/>
        <v>16</v>
      </c>
      <c r="CE122" s="24">
        <f t="shared" si="235"/>
        <v>3</v>
      </c>
      <c r="CF122" s="25">
        <f t="shared" si="136"/>
        <v>29.473684210526311</v>
      </c>
      <c r="CG122" s="25">
        <f t="shared" si="137"/>
        <v>50.526315789473685</v>
      </c>
      <c r="CH122" s="25">
        <f t="shared" si="138"/>
        <v>16.842105263157894</v>
      </c>
      <c r="CI122" s="25">
        <f t="shared" si="139"/>
        <v>3.1578947368421053</v>
      </c>
      <c r="CJ122" s="24">
        <f t="shared" si="140"/>
        <v>27</v>
      </c>
      <c r="CK122" s="24">
        <f t="shared" si="236"/>
        <v>4</v>
      </c>
      <c r="CL122" s="24">
        <f t="shared" si="237"/>
        <v>16</v>
      </c>
      <c r="CM122" s="24">
        <f t="shared" si="238"/>
        <v>6</v>
      </c>
      <c r="CN122" s="24">
        <f t="shared" si="239"/>
        <v>1</v>
      </c>
      <c r="CO122" s="25">
        <f t="shared" si="141"/>
        <v>14.814814814814813</v>
      </c>
      <c r="CP122" s="25">
        <f t="shared" si="142"/>
        <v>59.259259259259252</v>
      </c>
      <c r="CQ122" s="25">
        <f t="shared" si="143"/>
        <v>22.222222222222221</v>
      </c>
      <c r="CR122" s="25">
        <f t="shared" si="144"/>
        <v>3.7037037037037033</v>
      </c>
      <c r="CS122" s="24">
        <f t="shared" si="145"/>
        <v>16</v>
      </c>
      <c r="CT122" s="24">
        <f t="shared" si="146"/>
        <v>2</v>
      </c>
      <c r="CU122" s="24">
        <f t="shared" si="147"/>
        <v>10</v>
      </c>
      <c r="CV122" s="24">
        <f t="shared" si="148"/>
        <v>3</v>
      </c>
      <c r="CW122" s="24">
        <f t="shared" si="149"/>
        <v>1</v>
      </c>
      <c r="CX122" s="25">
        <f t="shared" si="150"/>
        <v>12.5</v>
      </c>
      <c r="CY122" s="25">
        <f t="shared" si="151"/>
        <v>62.5</v>
      </c>
      <c r="CZ122" s="25">
        <f t="shared" si="152"/>
        <v>18.75</v>
      </c>
      <c r="DA122" s="25">
        <f t="shared" si="153"/>
        <v>6.25</v>
      </c>
    </row>
    <row r="123" spans="2:105">
      <c r="B123" s="9"/>
      <c r="C123" s="12" t="s">
        <v>107</v>
      </c>
      <c r="D123" s="17">
        <v>38</v>
      </c>
      <c r="E123" s="18">
        <v>178</v>
      </c>
      <c r="F123" s="18">
        <v>60</v>
      </c>
      <c r="G123" s="31">
        <v>9</v>
      </c>
      <c r="R123" s="9"/>
      <c r="S123" s="12" t="s">
        <v>107</v>
      </c>
      <c r="T123" s="17">
        <v>23</v>
      </c>
      <c r="U123" s="18">
        <v>143</v>
      </c>
      <c r="V123" s="18">
        <v>55</v>
      </c>
      <c r="W123" s="31">
        <v>5</v>
      </c>
      <c r="Z123" s="9"/>
      <c r="AA123" s="12" t="s">
        <v>147</v>
      </c>
      <c r="AB123" s="17"/>
      <c r="AC123" s="18">
        <v>6</v>
      </c>
      <c r="AD123" s="18">
        <v>2</v>
      </c>
      <c r="AE123" s="31">
        <v>1</v>
      </c>
      <c r="AH123" s="9"/>
      <c r="AI123" s="12" t="s">
        <v>147</v>
      </c>
      <c r="AJ123" s="17">
        <v>3</v>
      </c>
      <c r="AK123" s="18">
        <v>1</v>
      </c>
      <c r="AL123" s="18"/>
      <c r="AM123" s="31">
        <v>1</v>
      </c>
      <c r="AP123" s="9"/>
      <c r="AQ123" s="12" t="s">
        <v>89</v>
      </c>
      <c r="AR123" s="17"/>
      <c r="AS123" s="18"/>
      <c r="AT123" s="18">
        <v>2</v>
      </c>
      <c r="AU123" s="31"/>
      <c r="AY123" t="s">
        <v>155</v>
      </c>
      <c r="AZ123" s="24">
        <f t="shared" si="124"/>
        <v>94</v>
      </c>
      <c r="BA123" s="24">
        <f t="shared" si="220"/>
        <v>8</v>
      </c>
      <c r="BB123" s="24">
        <f t="shared" si="221"/>
        <v>55</v>
      </c>
      <c r="BC123" s="24">
        <f t="shared" si="222"/>
        <v>28</v>
      </c>
      <c r="BD123" s="24">
        <f t="shared" si="223"/>
        <v>3</v>
      </c>
      <c r="BE123" s="25">
        <f t="shared" si="125"/>
        <v>8.5106382978723403</v>
      </c>
      <c r="BF123" s="25">
        <f t="shared" si="126"/>
        <v>58.51063829787234</v>
      </c>
      <c r="BG123" s="25">
        <f t="shared" si="127"/>
        <v>29.787234042553191</v>
      </c>
      <c r="BH123" s="25">
        <f t="shared" si="128"/>
        <v>3.1914893617021276</v>
      </c>
      <c r="BI123" s="24">
        <f t="shared" si="129"/>
        <v>0</v>
      </c>
      <c r="BJ123" s="24">
        <f t="shared" si="224"/>
        <v>0</v>
      </c>
      <c r="BK123" s="24">
        <f t="shared" si="225"/>
        <v>0</v>
      </c>
      <c r="BL123" s="24">
        <f t="shared" si="226"/>
        <v>0</v>
      </c>
      <c r="BM123" s="24">
        <f t="shared" si="227"/>
        <v>0</v>
      </c>
      <c r="BN123" s="25">
        <f t="shared" si="130"/>
        <v>0</v>
      </c>
      <c r="BO123" s="25">
        <f t="shared" si="131"/>
        <v>0</v>
      </c>
      <c r="BP123" s="25">
        <f t="shared" si="132"/>
        <v>0</v>
      </c>
      <c r="BQ123" s="25">
        <f t="shared" si="133"/>
        <v>0</v>
      </c>
      <c r="BR123" s="24">
        <f t="shared" si="134"/>
        <v>72</v>
      </c>
      <c r="BS123" s="24">
        <f t="shared" si="228"/>
        <v>3</v>
      </c>
      <c r="BT123" s="24">
        <f t="shared" si="229"/>
        <v>42</v>
      </c>
      <c r="BU123" s="24">
        <f t="shared" si="230"/>
        <v>24</v>
      </c>
      <c r="BV123" s="24">
        <f t="shared" si="231"/>
        <v>3</v>
      </c>
      <c r="BW123" s="25">
        <f t="shared" si="216"/>
        <v>4.1666666666666661</v>
      </c>
      <c r="BX123" s="25">
        <f t="shared" si="217"/>
        <v>58.333333333333336</v>
      </c>
      <c r="BY123" s="25">
        <f t="shared" si="218"/>
        <v>33.333333333333329</v>
      </c>
      <c r="BZ123" s="25">
        <f t="shared" si="219"/>
        <v>4.1666666666666661</v>
      </c>
      <c r="CA123" s="24">
        <f t="shared" si="135"/>
        <v>16</v>
      </c>
      <c r="CB123" s="24">
        <f t="shared" si="232"/>
        <v>3</v>
      </c>
      <c r="CC123" s="24">
        <f t="shared" si="233"/>
        <v>11</v>
      </c>
      <c r="CD123" s="24">
        <f t="shared" si="234"/>
        <v>2</v>
      </c>
      <c r="CE123" s="24">
        <f t="shared" si="235"/>
        <v>0</v>
      </c>
      <c r="CF123" s="25">
        <f t="shared" si="136"/>
        <v>18.75</v>
      </c>
      <c r="CG123" s="25">
        <f t="shared" si="137"/>
        <v>68.75</v>
      </c>
      <c r="CH123" s="25">
        <f t="shared" si="138"/>
        <v>12.5</v>
      </c>
      <c r="CI123" s="25">
        <f t="shared" si="139"/>
        <v>0</v>
      </c>
      <c r="CJ123" s="24">
        <f t="shared" si="140"/>
        <v>4</v>
      </c>
      <c r="CK123" s="24">
        <f t="shared" si="236"/>
        <v>2</v>
      </c>
      <c r="CL123" s="24">
        <f t="shared" si="237"/>
        <v>2</v>
      </c>
      <c r="CM123" s="24">
        <f t="shared" si="238"/>
        <v>0</v>
      </c>
      <c r="CN123" s="24">
        <f t="shared" si="239"/>
        <v>0</v>
      </c>
      <c r="CO123" s="25">
        <f t="shared" si="141"/>
        <v>50</v>
      </c>
      <c r="CP123" s="25">
        <f t="shared" si="142"/>
        <v>50</v>
      </c>
      <c r="CQ123" s="25">
        <f t="shared" si="143"/>
        <v>0</v>
      </c>
      <c r="CR123" s="25">
        <f t="shared" si="144"/>
        <v>0</v>
      </c>
      <c r="CS123" s="24">
        <f t="shared" si="145"/>
        <v>2</v>
      </c>
      <c r="CT123" s="24">
        <f t="shared" si="146"/>
        <v>0</v>
      </c>
      <c r="CU123" s="24">
        <f t="shared" si="147"/>
        <v>0</v>
      </c>
      <c r="CV123" s="24">
        <f t="shared" si="148"/>
        <v>2</v>
      </c>
      <c r="CW123" s="24">
        <f t="shared" si="149"/>
        <v>0</v>
      </c>
      <c r="CX123" s="25">
        <f t="shared" si="150"/>
        <v>0</v>
      </c>
      <c r="CY123" s="25">
        <f t="shared" si="151"/>
        <v>0</v>
      </c>
      <c r="CZ123" s="25">
        <f t="shared" si="152"/>
        <v>100</v>
      </c>
      <c r="DA123" s="25">
        <f t="shared" si="153"/>
        <v>0</v>
      </c>
    </row>
    <row r="124" spans="2:105">
      <c r="B124" s="9"/>
      <c r="C124" s="12" t="s">
        <v>147</v>
      </c>
      <c r="D124" s="17">
        <v>10</v>
      </c>
      <c r="E124" s="18">
        <v>35</v>
      </c>
      <c r="F124" s="18">
        <v>12</v>
      </c>
      <c r="G124" s="31">
        <v>5</v>
      </c>
      <c r="R124" s="9"/>
      <c r="S124" s="12" t="s">
        <v>147</v>
      </c>
      <c r="T124" s="17">
        <v>7</v>
      </c>
      <c r="U124" s="18">
        <v>27</v>
      </c>
      <c r="V124" s="18">
        <v>10</v>
      </c>
      <c r="W124" s="31">
        <v>3</v>
      </c>
      <c r="Z124" s="9"/>
      <c r="AA124" s="12" t="s">
        <v>102</v>
      </c>
      <c r="AB124" s="17">
        <v>2</v>
      </c>
      <c r="AC124" s="18">
        <v>3</v>
      </c>
      <c r="AD124" s="18">
        <v>1</v>
      </c>
      <c r="AE124" s="31">
        <v>1</v>
      </c>
      <c r="AH124" s="9"/>
      <c r="AI124" s="12" t="s">
        <v>102</v>
      </c>
      <c r="AJ124" s="17">
        <v>1</v>
      </c>
      <c r="AK124" s="18">
        <v>2</v>
      </c>
      <c r="AL124" s="18"/>
      <c r="AM124" s="31"/>
      <c r="AP124" s="9"/>
      <c r="AQ124" s="12" t="s">
        <v>158</v>
      </c>
      <c r="AR124" s="17">
        <v>2</v>
      </c>
      <c r="AS124" s="18"/>
      <c r="AT124" s="18"/>
      <c r="AU124" s="31"/>
      <c r="AY124" t="s">
        <v>67</v>
      </c>
      <c r="AZ124" s="24">
        <f t="shared" si="124"/>
        <v>104</v>
      </c>
      <c r="BA124" s="24">
        <f t="shared" si="220"/>
        <v>22</v>
      </c>
      <c r="BB124" s="24">
        <f t="shared" si="221"/>
        <v>60</v>
      </c>
      <c r="BC124" s="24">
        <f t="shared" si="222"/>
        <v>19</v>
      </c>
      <c r="BD124" s="24">
        <f t="shared" si="223"/>
        <v>3</v>
      </c>
      <c r="BE124" s="25">
        <f t="shared" si="125"/>
        <v>21.153846153846153</v>
      </c>
      <c r="BF124" s="25">
        <f t="shared" si="126"/>
        <v>57.692307692307686</v>
      </c>
      <c r="BG124" s="25">
        <f t="shared" si="127"/>
        <v>18.269230769230766</v>
      </c>
      <c r="BH124" s="25">
        <f t="shared" si="128"/>
        <v>2.8846153846153846</v>
      </c>
      <c r="BI124" s="24">
        <f t="shared" si="129"/>
        <v>2</v>
      </c>
      <c r="BJ124" s="24">
        <f t="shared" si="224"/>
        <v>0</v>
      </c>
      <c r="BK124" s="24">
        <f t="shared" si="225"/>
        <v>2</v>
      </c>
      <c r="BL124" s="24">
        <f t="shared" si="226"/>
        <v>0</v>
      </c>
      <c r="BM124" s="24">
        <f t="shared" si="227"/>
        <v>0</v>
      </c>
      <c r="BN124" s="25">
        <f t="shared" si="130"/>
        <v>0</v>
      </c>
      <c r="BO124" s="25">
        <f t="shared" si="131"/>
        <v>100</v>
      </c>
      <c r="BP124" s="25">
        <f t="shared" si="132"/>
        <v>0</v>
      </c>
      <c r="BQ124" s="25">
        <f t="shared" si="133"/>
        <v>0</v>
      </c>
      <c r="BR124" s="24">
        <f t="shared" si="134"/>
        <v>83</v>
      </c>
      <c r="BS124" s="24">
        <f t="shared" si="228"/>
        <v>15</v>
      </c>
      <c r="BT124" s="24">
        <f t="shared" si="229"/>
        <v>50</v>
      </c>
      <c r="BU124" s="24">
        <f t="shared" si="230"/>
        <v>15</v>
      </c>
      <c r="BV124" s="24">
        <f t="shared" si="231"/>
        <v>3</v>
      </c>
      <c r="BW124" s="25">
        <f t="shared" si="216"/>
        <v>18.072289156626507</v>
      </c>
      <c r="BX124" s="25">
        <f t="shared" si="217"/>
        <v>60.24096385542169</v>
      </c>
      <c r="BY124" s="25">
        <f t="shared" si="218"/>
        <v>18.072289156626507</v>
      </c>
      <c r="BZ124" s="25">
        <f t="shared" si="219"/>
        <v>3.6144578313253009</v>
      </c>
      <c r="CA124" s="24">
        <f t="shared" si="135"/>
        <v>11</v>
      </c>
      <c r="CB124" s="24">
        <f t="shared" si="232"/>
        <v>5</v>
      </c>
      <c r="CC124" s="24">
        <f t="shared" si="233"/>
        <v>3</v>
      </c>
      <c r="CD124" s="24">
        <f t="shared" si="234"/>
        <v>3</v>
      </c>
      <c r="CE124" s="24">
        <f t="shared" si="235"/>
        <v>0</v>
      </c>
      <c r="CF124" s="25">
        <f t="shared" si="136"/>
        <v>45.454545454545453</v>
      </c>
      <c r="CG124" s="25">
        <f t="shared" si="137"/>
        <v>27.27272727272727</v>
      </c>
      <c r="CH124" s="25">
        <f t="shared" si="138"/>
        <v>27.27272727272727</v>
      </c>
      <c r="CI124" s="25">
        <f t="shared" si="139"/>
        <v>0</v>
      </c>
      <c r="CJ124" s="24">
        <f t="shared" si="140"/>
        <v>6</v>
      </c>
      <c r="CK124" s="24">
        <f t="shared" si="236"/>
        <v>1</v>
      </c>
      <c r="CL124" s="24">
        <f t="shared" si="237"/>
        <v>4</v>
      </c>
      <c r="CM124" s="24">
        <f t="shared" si="238"/>
        <v>1</v>
      </c>
      <c r="CN124" s="24">
        <f t="shared" si="239"/>
        <v>0</v>
      </c>
      <c r="CO124" s="25">
        <f t="shared" si="141"/>
        <v>16.666666666666664</v>
      </c>
      <c r="CP124" s="25">
        <f t="shared" si="142"/>
        <v>66.666666666666657</v>
      </c>
      <c r="CQ124" s="25">
        <f t="shared" si="143"/>
        <v>16.666666666666664</v>
      </c>
      <c r="CR124" s="25">
        <f t="shared" si="144"/>
        <v>0</v>
      </c>
      <c r="CS124" s="24">
        <f t="shared" si="145"/>
        <v>2</v>
      </c>
      <c r="CT124" s="24">
        <f t="shared" si="146"/>
        <v>1</v>
      </c>
      <c r="CU124" s="24">
        <f t="shared" si="147"/>
        <v>1</v>
      </c>
      <c r="CV124" s="24">
        <f t="shared" si="148"/>
        <v>0</v>
      </c>
      <c r="CW124" s="24">
        <f t="shared" si="149"/>
        <v>0</v>
      </c>
      <c r="CX124" s="25">
        <f t="shared" si="150"/>
        <v>50</v>
      </c>
      <c r="CY124" s="25">
        <f t="shared" si="151"/>
        <v>50</v>
      </c>
      <c r="CZ124" s="25">
        <f t="shared" si="152"/>
        <v>0</v>
      </c>
      <c r="DA124" s="25">
        <f t="shared" si="153"/>
        <v>0</v>
      </c>
    </row>
    <row r="125" spans="2:105">
      <c r="B125" s="9"/>
      <c r="C125" s="12" t="s">
        <v>102</v>
      </c>
      <c r="D125" s="17">
        <v>14</v>
      </c>
      <c r="E125" s="18">
        <v>26</v>
      </c>
      <c r="F125" s="18">
        <v>9</v>
      </c>
      <c r="G125" s="31">
        <v>1</v>
      </c>
      <c r="R125" s="9"/>
      <c r="S125" s="12" t="s">
        <v>102</v>
      </c>
      <c r="T125" s="17">
        <v>7</v>
      </c>
      <c r="U125" s="18">
        <v>19</v>
      </c>
      <c r="V125" s="18">
        <v>8</v>
      </c>
      <c r="W125" s="31"/>
      <c r="Z125" s="9"/>
      <c r="AA125" s="12" t="s">
        <v>90</v>
      </c>
      <c r="AB125" s="17">
        <v>7</v>
      </c>
      <c r="AC125" s="18">
        <v>2</v>
      </c>
      <c r="AD125" s="18">
        <v>2</v>
      </c>
      <c r="AE125" s="31"/>
      <c r="AH125" s="9"/>
      <c r="AI125" s="12" t="s">
        <v>90</v>
      </c>
      <c r="AJ125" s="17">
        <v>1</v>
      </c>
      <c r="AK125" s="18">
        <v>2</v>
      </c>
      <c r="AL125" s="18"/>
      <c r="AM125" s="31"/>
      <c r="AP125" s="9"/>
      <c r="AQ125" s="12" t="s">
        <v>92</v>
      </c>
      <c r="AR125" s="17"/>
      <c r="AS125" s="18">
        <v>2</v>
      </c>
      <c r="AT125" s="18"/>
      <c r="AU125" s="31"/>
      <c r="AY125" t="s">
        <v>107</v>
      </c>
      <c r="AZ125" s="24">
        <f t="shared" si="124"/>
        <v>285</v>
      </c>
      <c r="BA125" s="24">
        <f t="shared" si="220"/>
        <v>38</v>
      </c>
      <c r="BB125" s="24">
        <f t="shared" si="221"/>
        <v>178</v>
      </c>
      <c r="BC125" s="24">
        <f t="shared" si="222"/>
        <v>60</v>
      </c>
      <c r="BD125" s="24">
        <f t="shared" si="223"/>
        <v>9</v>
      </c>
      <c r="BE125" s="25">
        <f t="shared" si="125"/>
        <v>13.333333333333334</v>
      </c>
      <c r="BF125" s="25">
        <f t="shared" si="126"/>
        <v>62.456140350877199</v>
      </c>
      <c r="BG125" s="25">
        <f t="shared" si="127"/>
        <v>21.052631578947366</v>
      </c>
      <c r="BH125" s="25">
        <f t="shared" si="128"/>
        <v>3.1578947368421053</v>
      </c>
      <c r="BI125" s="24">
        <f t="shared" si="129"/>
        <v>11</v>
      </c>
      <c r="BJ125" s="24">
        <f t="shared" si="224"/>
        <v>3</v>
      </c>
      <c r="BK125" s="24">
        <f t="shared" si="225"/>
        <v>8</v>
      </c>
      <c r="BL125" s="24">
        <f t="shared" si="226"/>
        <v>0</v>
      </c>
      <c r="BM125" s="24">
        <f t="shared" si="227"/>
        <v>0</v>
      </c>
      <c r="BN125" s="25">
        <f t="shared" si="130"/>
        <v>27.27272727272727</v>
      </c>
      <c r="BO125" s="25">
        <f t="shared" si="131"/>
        <v>72.727272727272734</v>
      </c>
      <c r="BP125" s="25">
        <f t="shared" si="132"/>
        <v>0</v>
      </c>
      <c r="BQ125" s="25">
        <f t="shared" si="133"/>
        <v>0</v>
      </c>
      <c r="BR125" s="24">
        <f t="shared" si="134"/>
        <v>226</v>
      </c>
      <c r="BS125" s="24">
        <f t="shared" si="228"/>
        <v>23</v>
      </c>
      <c r="BT125" s="24">
        <f t="shared" si="229"/>
        <v>143</v>
      </c>
      <c r="BU125" s="24">
        <f t="shared" si="230"/>
        <v>55</v>
      </c>
      <c r="BV125" s="24">
        <f t="shared" si="231"/>
        <v>5</v>
      </c>
      <c r="BW125" s="25">
        <f t="shared" si="216"/>
        <v>10.176991150442479</v>
      </c>
      <c r="BX125" s="25">
        <f t="shared" si="217"/>
        <v>63.274336283185839</v>
      </c>
      <c r="BY125" s="25">
        <f t="shared" si="218"/>
        <v>24.336283185840706</v>
      </c>
      <c r="BZ125" s="25">
        <f t="shared" si="219"/>
        <v>2.2123893805309733</v>
      </c>
      <c r="CA125" s="24">
        <f t="shared" si="135"/>
        <v>32</v>
      </c>
      <c r="CB125" s="24">
        <f t="shared" si="232"/>
        <v>6</v>
      </c>
      <c r="CC125" s="24">
        <f t="shared" si="233"/>
        <v>21</v>
      </c>
      <c r="CD125" s="24">
        <f t="shared" si="234"/>
        <v>2</v>
      </c>
      <c r="CE125" s="24">
        <f t="shared" si="235"/>
        <v>3</v>
      </c>
      <c r="CF125" s="25">
        <f t="shared" si="136"/>
        <v>18.75</v>
      </c>
      <c r="CG125" s="25">
        <f t="shared" si="137"/>
        <v>65.625</v>
      </c>
      <c r="CH125" s="25">
        <f t="shared" si="138"/>
        <v>6.25</v>
      </c>
      <c r="CI125" s="25">
        <f t="shared" si="139"/>
        <v>9.375</v>
      </c>
      <c r="CJ125" s="24">
        <f t="shared" si="140"/>
        <v>15</v>
      </c>
      <c r="CK125" s="24">
        <f t="shared" si="236"/>
        <v>6</v>
      </c>
      <c r="CL125" s="24">
        <f t="shared" si="237"/>
        <v>5</v>
      </c>
      <c r="CM125" s="24">
        <f t="shared" si="238"/>
        <v>3</v>
      </c>
      <c r="CN125" s="24">
        <f t="shared" si="239"/>
        <v>1</v>
      </c>
      <c r="CO125" s="25">
        <f t="shared" si="141"/>
        <v>40</v>
      </c>
      <c r="CP125" s="25">
        <f t="shared" si="142"/>
        <v>33.333333333333329</v>
      </c>
      <c r="CQ125" s="25">
        <f t="shared" si="143"/>
        <v>20</v>
      </c>
      <c r="CR125" s="25">
        <f t="shared" si="144"/>
        <v>6.666666666666667</v>
      </c>
      <c r="CS125" s="24">
        <f t="shared" si="145"/>
        <v>1</v>
      </c>
      <c r="CT125" s="24">
        <f t="shared" si="146"/>
        <v>0</v>
      </c>
      <c r="CU125" s="24">
        <f t="shared" si="147"/>
        <v>1</v>
      </c>
      <c r="CV125" s="24">
        <f t="shared" si="148"/>
        <v>0</v>
      </c>
      <c r="CW125" s="24">
        <f t="shared" si="149"/>
        <v>0</v>
      </c>
      <c r="CX125" s="25">
        <f t="shared" si="150"/>
        <v>0</v>
      </c>
      <c r="CY125" s="25">
        <f t="shared" si="151"/>
        <v>100</v>
      </c>
      <c r="CZ125" s="25">
        <f t="shared" si="152"/>
        <v>0</v>
      </c>
      <c r="DA125" s="25">
        <f t="shared" si="153"/>
        <v>0</v>
      </c>
    </row>
    <row r="126" spans="2:105">
      <c r="B126" s="9"/>
      <c r="C126" s="12" t="s">
        <v>90</v>
      </c>
      <c r="D126" s="17">
        <v>16</v>
      </c>
      <c r="E126" s="18">
        <v>20</v>
      </c>
      <c r="F126" s="18">
        <v>8</v>
      </c>
      <c r="G126" s="31">
        <v>2</v>
      </c>
      <c r="R126" s="9"/>
      <c r="S126" s="12" t="s">
        <v>90</v>
      </c>
      <c r="T126" s="17">
        <v>5</v>
      </c>
      <c r="U126" s="18">
        <v>14</v>
      </c>
      <c r="V126" s="18">
        <v>5</v>
      </c>
      <c r="W126" s="31">
        <v>2</v>
      </c>
      <c r="Z126" s="9"/>
      <c r="AA126" s="12" t="s">
        <v>104</v>
      </c>
      <c r="AB126" s="17">
        <v>2</v>
      </c>
      <c r="AC126" s="18">
        <v>6</v>
      </c>
      <c r="AD126" s="18">
        <v>4</v>
      </c>
      <c r="AE126" s="31"/>
      <c r="AH126" s="9"/>
      <c r="AI126" s="12" t="s">
        <v>104</v>
      </c>
      <c r="AJ126" s="17">
        <v>1</v>
      </c>
      <c r="AK126" s="18">
        <v>3</v>
      </c>
      <c r="AL126" s="18">
        <v>1</v>
      </c>
      <c r="AM126" s="31"/>
      <c r="AP126" s="9"/>
      <c r="AQ126" s="12" t="s">
        <v>53</v>
      </c>
      <c r="AR126" s="17">
        <v>1</v>
      </c>
      <c r="AS126" s="18">
        <v>1</v>
      </c>
      <c r="AT126" s="18"/>
      <c r="AU126" s="31"/>
      <c r="AY126" t="s">
        <v>147</v>
      </c>
      <c r="AZ126" s="24">
        <f t="shared" si="124"/>
        <v>62</v>
      </c>
      <c r="BA126" s="24">
        <f t="shared" si="220"/>
        <v>10</v>
      </c>
      <c r="BB126" s="24">
        <f t="shared" si="221"/>
        <v>35</v>
      </c>
      <c r="BC126" s="24">
        <f t="shared" si="222"/>
        <v>12</v>
      </c>
      <c r="BD126" s="24">
        <f t="shared" si="223"/>
        <v>5</v>
      </c>
      <c r="BE126" s="25">
        <f t="shared" si="125"/>
        <v>16.129032258064516</v>
      </c>
      <c r="BF126" s="25">
        <f t="shared" si="126"/>
        <v>56.451612903225815</v>
      </c>
      <c r="BG126" s="25">
        <f t="shared" si="127"/>
        <v>19.35483870967742</v>
      </c>
      <c r="BH126" s="25">
        <f t="shared" si="128"/>
        <v>8.064516129032258</v>
      </c>
      <c r="BI126" s="24">
        <f t="shared" si="129"/>
        <v>1</v>
      </c>
      <c r="BJ126" s="24">
        <f t="shared" si="224"/>
        <v>0</v>
      </c>
      <c r="BK126" s="24">
        <f t="shared" si="225"/>
        <v>1</v>
      </c>
      <c r="BL126" s="24">
        <f t="shared" si="226"/>
        <v>0</v>
      </c>
      <c r="BM126" s="24">
        <f t="shared" si="227"/>
        <v>0</v>
      </c>
      <c r="BN126" s="25">
        <f t="shared" si="130"/>
        <v>0</v>
      </c>
      <c r="BO126" s="25">
        <f t="shared" si="131"/>
        <v>100</v>
      </c>
      <c r="BP126" s="25">
        <f t="shared" si="132"/>
        <v>0</v>
      </c>
      <c r="BQ126" s="25">
        <f t="shared" si="133"/>
        <v>0</v>
      </c>
      <c r="BR126" s="24">
        <f t="shared" si="134"/>
        <v>47</v>
      </c>
      <c r="BS126" s="24">
        <f t="shared" si="228"/>
        <v>7</v>
      </c>
      <c r="BT126" s="24">
        <f t="shared" si="229"/>
        <v>27</v>
      </c>
      <c r="BU126" s="24">
        <f t="shared" si="230"/>
        <v>10</v>
      </c>
      <c r="BV126" s="24">
        <f t="shared" si="231"/>
        <v>3</v>
      </c>
      <c r="BW126" s="25">
        <f t="shared" si="216"/>
        <v>14.893617021276595</v>
      </c>
      <c r="BX126" s="25">
        <f t="shared" si="217"/>
        <v>57.446808510638306</v>
      </c>
      <c r="BY126" s="25">
        <f t="shared" si="218"/>
        <v>21.276595744680851</v>
      </c>
      <c r="BZ126" s="25">
        <f t="shared" si="219"/>
        <v>6.3829787234042552</v>
      </c>
      <c r="CA126" s="24">
        <f t="shared" si="135"/>
        <v>9</v>
      </c>
      <c r="CB126" s="24">
        <f t="shared" si="232"/>
        <v>0</v>
      </c>
      <c r="CC126" s="24">
        <f t="shared" si="233"/>
        <v>6</v>
      </c>
      <c r="CD126" s="24">
        <f t="shared" si="234"/>
        <v>2</v>
      </c>
      <c r="CE126" s="24">
        <f t="shared" si="235"/>
        <v>1</v>
      </c>
      <c r="CF126" s="25">
        <f t="shared" si="136"/>
        <v>0</v>
      </c>
      <c r="CG126" s="25">
        <f t="shared" si="137"/>
        <v>66.666666666666657</v>
      </c>
      <c r="CH126" s="25">
        <f t="shared" si="138"/>
        <v>22.222222222222221</v>
      </c>
      <c r="CI126" s="25">
        <f t="shared" si="139"/>
        <v>11.111111111111111</v>
      </c>
      <c r="CJ126" s="24">
        <f t="shared" si="140"/>
        <v>5</v>
      </c>
      <c r="CK126" s="24">
        <f t="shared" si="236"/>
        <v>3</v>
      </c>
      <c r="CL126" s="24">
        <f t="shared" si="237"/>
        <v>1</v>
      </c>
      <c r="CM126" s="24">
        <f t="shared" si="238"/>
        <v>0</v>
      </c>
      <c r="CN126" s="24">
        <f t="shared" si="239"/>
        <v>1</v>
      </c>
      <c r="CO126" s="25">
        <f t="shared" si="141"/>
        <v>60</v>
      </c>
      <c r="CP126" s="25">
        <f t="shared" si="142"/>
        <v>20</v>
      </c>
      <c r="CQ126" s="25">
        <f t="shared" si="143"/>
        <v>0</v>
      </c>
      <c r="CR126" s="25">
        <f t="shared" si="144"/>
        <v>20</v>
      </c>
      <c r="CS126" s="24">
        <f t="shared" si="145"/>
        <v>0</v>
      </c>
      <c r="CT126" s="24">
        <f t="shared" si="146"/>
        <v>0</v>
      </c>
      <c r="CU126" s="24">
        <f t="shared" si="147"/>
        <v>0</v>
      </c>
      <c r="CV126" s="24">
        <f t="shared" si="148"/>
        <v>0</v>
      </c>
      <c r="CW126" s="24">
        <f t="shared" si="149"/>
        <v>0</v>
      </c>
      <c r="CX126" s="25">
        <f t="shared" si="150"/>
        <v>0</v>
      </c>
      <c r="CY126" s="25">
        <f t="shared" si="151"/>
        <v>0</v>
      </c>
      <c r="CZ126" s="25">
        <f t="shared" si="152"/>
        <v>0</v>
      </c>
      <c r="DA126" s="25">
        <f t="shared" si="153"/>
        <v>0</v>
      </c>
    </row>
    <row r="127" spans="2:105">
      <c r="B127" s="9"/>
      <c r="C127" s="12" t="s">
        <v>104</v>
      </c>
      <c r="D127" s="17">
        <v>12</v>
      </c>
      <c r="E127" s="18">
        <v>48</v>
      </c>
      <c r="F127" s="18">
        <v>16</v>
      </c>
      <c r="G127" s="31">
        <v>1</v>
      </c>
      <c r="R127" s="9"/>
      <c r="S127" s="12" t="s">
        <v>104</v>
      </c>
      <c r="T127" s="17">
        <v>9</v>
      </c>
      <c r="U127" s="18">
        <v>36</v>
      </c>
      <c r="V127" s="18">
        <v>11</v>
      </c>
      <c r="W127" s="31">
        <v>1</v>
      </c>
      <c r="Z127" s="9"/>
      <c r="AA127" s="12" t="s">
        <v>14</v>
      </c>
      <c r="AB127" s="17">
        <v>14</v>
      </c>
      <c r="AC127" s="18">
        <v>31</v>
      </c>
      <c r="AD127" s="18">
        <v>7</v>
      </c>
      <c r="AE127" s="31"/>
      <c r="AH127" s="9"/>
      <c r="AI127" s="12" t="s">
        <v>14</v>
      </c>
      <c r="AJ127" s="17">
        <v>13</v>
      </c>
      <c r="AK127" s="18">
        <v>14</v>
      </c>
      <c r="AL127" s="18">
        <v>3</v>
      </c>
      <c r="AM127" s="31"/>
      <c r="AP127" s="6" t="s">
        <v>256</v>
      </c>
      <c r="AQ127" s="7"/>
      <c r="AR127" s="15">
        <v>13</v>
      </c>
      <c r="AS127" s="16">
        <v>32</v>
      </c>
      <c r="AT127" s="16">
        <v>11</v>
      </c>
      <c r="AU127" s="30">
        <v>2</v>
      </c>
      <c r="AY127" t="s">
        <v>102</v>
      </c>
      <c r="AZ127" s="24">
        <f t="shared" si="124"/>
        <v>50</v>
      </c>
      <c r="BA127" s="24">
        <f t="shared" si="220"/>
        <v>14</v>
      </c>
      <c r="BB127" s="24">
        <f t="shared" si="221"/>
        <v>26</v>
      </c>
      <c r="BC127" s="24">
        <f t="shared" si="222"/>
        <v>9</v>
      </c>
      <c r="BD127" s="24">
        <f t="shared" si="223"/>
        <v>1</v>
      </c>
      <c r="BE127" s="25">
        <f t="shared" si="125"/>
        <v>28.000000000000004</v>
      </c>
      <c r="BF127" s="25">
        <f t="shared" si="126"/>
        <v>52</v>
      </c>
      <c r="BG127" s="25">
        <f t="shared" si="127"/>
        <v>18</v>
      </c>
      <c r="BH127" s="25">
        <f t="shared" si="128"/>
        <v>2</v>
      </c>
      <c r="BI127" s="24">
        <f t="shared" si="129"/>
        <v>5</v>
      </c>
      <c r="BJ127" s="24">
        <f t="shared" si="224"/>
        <v>4</v>
      </c>
      <c r="BK127" s="24">
        <f t="shared" si="225"/>
        <v>1</v>
      </c>
      <c r="BL127" s="24">
        <f t="shared" si="226"/>
        <v>0</v>
      </c>
      <c r="BM127" s="24">
        <f t="shared" si="227"/>
        <v>0</v>
      </c>
      <c r="BN127" s="25">
        <f t="shared" si="130"/>
        <v>80</v>
      </c>
      <c r="BO127" s="25">
        <f t="shared" si="131"/>
        <v>20</v>
      </c>
      <c r="BP127" s="25">
        <f t="shared" si="132"/>
        <v>0</v>
      </c>
      <c r="BQ127" s="25">
        <f t="shared" si="133"/>
        <v>0</v>
      </c>
      <c r="BR127" s="24">
        <f t="shared" si="134"/>
        <v>34</v>
      </c>
      <c r="BS127" s="24">
        <f t="shared" si="228"/>
        <v>7</v>
      </c>
      <c r="BT127" s="24">
        <f t="shared" si="229"/>
        <v>19</v>
      </c>
      <c r="BU127" s="24">
        <f t="shared" si="230"/>
        <v>8</v>
      </c>
      <c r="BV127" s="24">
        <f t="shared" si="231"/>
        <v>0</v>
      </c>
      <c r="BW127" s="25">
        <f t="shared" si="216"/>
        <v>20.588235294117645</v>
      </c>
      <c r="BX127" s="25">
        <f t="shared" si="217"/>
        <v>55.882352941176471</v>
      </c>
      <c r="BY127" s="25">
        <f t="shared" si="218"/>
        <v>23.52941176470588</v>
      </c>
      <c r="BZ127" s="25">
        <f t="shared" si="219"/>
        <v>0</v>
      </c>
      <c r="CA127" s="24">
        <f t="shared" si="135"/>
        <v>7</v>
      </c>
      <c r="CB127" s="24">
        <f t="shared" si="232"/>
        <v>2</v>
      </c>
      <c r="CC127" s="24">
        <f t="shared" si="233"/>
        <v>3</v>
      </c>
      <c r="CD127" s="24">
        <f t="shared" si="234"/>
        <v>1</v>
      </c>
      <c r="CE127" s="24">
        <f t="shared" si="235"/>
        <v>1</v>
      </c>
      <c r="CF127" s="25">
        <f t="shared" si="136"/>
        <v>28.571428571428569</v>
      </c>
      <c r="CG127" s="25">
        <f t="shared" si="137"/>
        <v>42.857142857142854</v>
      </c>
      <c r="CH127" s="25">
        <f t="shared" si="138"/>
        <v>14.285714285714285</v>
      </c>
      <c r="CI127" s="25">
        <f t="shared" si="139"/>
        <v>14.285714285714285</v>
      </c>
      <c r="CJ127" s="24">
        <f t="shared" si="140"/>
        <v>3</v>
      </c>
      <c r="CK127" s="24">
        <f t="shared" si="236"/>
        <v>1</v>
      </c>
      <c r="CL127" s="24">
        <f t="shared" si="237"/>
        <v>2</v>
      </c>
      <c r="CM127" s="24">
        <f t="shared" si="238"/>
        <v>0</v>
      </c>
      <c r="CN127" s="24">
        <f t="shared" si="239"/>
        <v>0</v>
      </c>
      <c r="CO127" s="25">
        <f t="shared" si="141"/>
        <v>33.333333333333329</v>
      </c>
      <c r="CP127" s="25">
        <f t="shared" si="142"/>
        <v>66.666666666666657</v>
      </c>
      <c r="CQ127" s="25">
        <f t="shared" si="143"/>
        <v>0</v>
      </c>
      <c r="CR127" s="25">
        <f t="shared" si="144"/>
        <v>0</v>
      </c>
      <c r="CS127" s="24">
        <f t="shared" si="145"/>
        <v>1</v>
      </c>
      <c r="CT127" s="24">
        <f t="shared" si="146"/>
        <v>0</v>
      </c>
      <c r="CU127" s="24">
        <f t="shared" si="147"/>
        <v>1</v>
      </c>
      <c r="CV127" s="24">
        <f t="shared" si="148"/>
        <v>0</v>
      </c>
      <c r="CW127" s="24">
        <f t="shared" si="149"/>
        <v>0</v>
      </c>
      <c r="CX127" s="25">
        <f t="shared" si="150"/>
        <v>0</v>
      </c>
      <c r="CY127" s="25">
        <f t="shared" si="151"/>
        <v>100</v>
      </c>
      <c r="CZ127" s="25">
        <f t="shared" si="152"/>
        <v>0</v>
      </c>
      <c r="DA127" s="25">
        <f t="shared" si="153"/>
        <v>0</v>
      </c>
    </row>
    <row r="128" spans="2:105">
      <c r="B128" s="9"/>
      <c r="C128" s="12" t="s">
        <v>14</v>
      </c>
      <c r="D128" s="17">
        <v>105</v>
      </c>
      <c r="E128" s="18">
        <v>210</v>
      </c>
      <c r="F128" s="18">
        <v>70</v>
      </c>
      <c r="G128" s="31">
        <v>7</v>
      </c>
      <c r="R128" s="9"/>
      <c r="S128" s="12" t="s">
        <v>14</v>
      </c>
      <c r="T128" s="17">
        <v>75</v>
      </c>
      <c r="U128" s="18">
        <v>155</v>
      </c>
      <c r="V128" s="18">
        <v>59</v>
      </c>
      <c r="W128" s="31">
        <v>7</v>
      </c>
      <c r="Z128" s="9"/>
      <c r="AA128" s="12" t="s">
        <v>89</v>
      </c>
      <c r="AB128" s="17">
        <v>2</v>
      </c>
      <c r="AC128" s="18">
        <v>3</v>
      </c>
      <c r="AD128" s="18">
        <v>3</v>
      </c>
      <c r="AE128" s="31">
        <v>1</v>
      </c>
      <c r="AH128" s="9"/>
      <c r="AI128" s="12" t="s">
        <v>89</v>
      </c>
      <c r="AJ128" s="17">
        <v>2</v>
      </c>
      <c r="AK128" s="18">
        <v>1</v>
      </c>
      <c r="AL128" s="18"/>
      <c r="AM128" s="31"/>
      <c r="AP128" s="6" t="s">
        <v>177</v>
      </c>
      <c r="AQ128" s="6" t="s">
        <v>60</v>
      </c>
      <c r="AR128" s="15">
        <v>1</v>
      </c>
      <c r="AS128" s="16">
        <v>3</v>
      </c>
      <c r="AT128" s="16"/>
      <c r="AU128" s="30"/>
      <c r="AY128" t="s">
        <v>90</v>
      </c>
      <c r="AZ128" s="24">
        <f t="shared" si="124"/>
        <v>46</v>
      </c>
      <c r="BA128" s="24">
        <f t="shared" si="220"/>
        <v>16</v>
      </c>
      <c r="BB128" s="24">
        <f t="shared" si="221"/>
        <v>20</v>
      </c>
      <c r="BC128" s="24">
        <f t="shared" si="222"/>
        <v>8</v>
      </c>
      <c r="BD128" s="24">
        <f t="shared" si="223"/>
        <v>2</v>
      </c>
      <c r="BE128" s="25">
        <f t="shared" si="125"/>
        <v>34.782608695652172</v>
      </c>
      <c r="BF128" s="25">
        <f t="shared" si="126"/>
        <v>43.478260869565219</v>
      </c>
      <c r="BG128" s="25">
        <f t="shared" si="127"/>
        <v>17.391304347826086</v>
      </c>
      <c r="BH128" s="25">
        <f t="shared" si="128"/>
        <v>4.3478260869565215</v>
      </c>
      <c r="BI128" s="24">
        <f t="shared" si="129"/>
        <v>5</v>
      </c>
      <c r="BJ128" s="24">
        <f t="shared" si="224"/>
        <v>2</v>
      </c>
      <c r="BK128" s="24">
        <f t="shared" si="225"/>
        <v>2</v>
      </c>
      <c r="BL128" s="24">
        <f t="shared" si="226"/>
        <v>1</v>
      </c>
      <c r="BM128" s="24">
        <f t="shared" si="227"/>
        <v>0</v>
      </c>
      <c r="BN128" s="25">
        <f t="shared" si="130"/>
        <v>40</v>
      </c>
      <c r="BO128" s="25">
        <f t="shared" si="131"/>
        <v>40</v>
      </c>
      <c r="BP128" s="25">
        <f t="shared" si="132"/>
        <v>20</v>
      </c>
      <c r="BQ128" s="25">
        <f t="shared" si="133"/>
        <v>0</v>
      </c>
      <c r="BR128" s="24">
        <f t="shared" si="134"/>
        <v>26</v>
      </c>
      <c r="BS128" s="24">
        <f t="shared" si="228"/>
        <v>5</v>
      </c>
      <c r="BT128" s="24">
        <f t="shared" si="229"/>
        <v>14</v>
      </c>
      <c r="BU128" s="24">
        <f t="shared" si="230"/>
        <v>5</v>
      </c>
      <c r="BV128" s="24">
        <f t="shared" si="231"/>
        <v>2</v>
      </c>
      <c r="BW128" s="25">
        <f t="shared" si="216"/>
        <v>19.230769230769234</v>
      </c>
      <c r="BX128" s="25">
        <f t="shared" si="217"/>
        <v>53.846153846153847</v>
      </c>
      <c r="BY128" s="25">
        <f t="shared" si="218"/>
        <v>19.230769230769234</v>
      </c>
      <c r="BZ128" s="25">
        <f t="shared" si="219"/>
        <v>7.6923076923076925</v>
      </c>
      <c r="CA128" s="24">
        <f t="shared" si="135"/>
        <v>11</v>
      </c>
      <c r="CB128" s="24">
        <f t="shared" si="232"/>
        <v>7</v>
      </c>
      <c r="CC128" s="24">
        <f t="shared" si="233"/>
        <v>2</v>
      </c>
      <c r="CD128" s="24">
        <f t="shared" si="234"/>
        <v>2</v>
      </c>
      <c r="CE128" s="24">
        <f t="shared" si="235"/>
        <v>0</v>
      </c>
      <c r="CF128" s="25">
        <f t="shared" si="136"/>
        <v>63.636363636363633</v>
      </c>
      <c r="CG128" s="25">
        <f t="shared" si="137"/>
        <v>18.181818181818183</v>
      </c>
      <c r="CH128" s="25">
        <f t="shared" si="138"/>
        <v>18.181818181818183</v>
      </c>
      <c r="CI128" s="25">
        <f t="shared" si="139"/>
        <v>0</v>
      </c>
      <c r="CJ128" s="24">
        <f t="shared" si="140"/>
        <v>3</v>
      </c>
      <c r="CK128" s="24">
        <f t="shared" si="236"/>
        <v>1</v>
      </c>
      <c r="CL128" s="24">
        <f t="shared" si="237"/>
        <v>2</v>
      </c>
      <c r="CM128" s="24">
        <f t="shared" si="238"/>
        <v>0</v>
      </c>
      <c r="CN128" s="24">
        <f t="shared" si="239"/>
        <v>0</v>
      </c>
      <c r="CO128" s="25">
        <f t="shared" si="141"/>
        <v>33.333333333333329</v>
      </c>
      <c r="CP128" s="25">
        <f t="shared" si="142"/>
        <v>66.666666666666657</v>
      </c>
      <c r="CQ128" s="25">
        <f t="shared" si="143"/>
        <v>0</v>
      </c>
      <c r="CR128" s="25">
        <f t="shared" si="144"/>
        <v>0</v>
      </c>
      <c r="CS128" s="24">
        <f t="shared" si="145"/>
        <v>1</v>
      </c>
      <c r="CT128" s="24">
        <f t="shared" si="146"/>
        <v>1</v>
      </c>
      <c r="CU128" s="24">
        <f t="shared" si="147"/>
        <v>0</v>
      </c>
      <c r="CV128" s="24">
        <f t="shared" si="148"/>
        <v>0</v>
      </c>
      <c r="CW128" s="24">
        <f t="shared" si="149"/>
        <v>0</v>
      </c>
      <c r="CX128" s="25">
        <f t="shared" si="150"/>
        <v>100</v>
      </c>
      <c r="CY128" s="25">
        <f t="shared" si="151"/>
        <v>0</v>
      </c>
      <c r="CZ128" s="25">
        <f t="shared" si="152"/>
        <v>0</v>
      </c>
      <c r="DA128" s="25">
        <f t="shared" si="153"/>
        <v>0</v>
      </c>
    </row>
    <row r="129" spans="2:105">
      <c r="B129" s="9"/>
      <c r="C129" s="12" t="s">
        <v>89</v>
      </c>
      <c r="D129" s="17">
        <v>13</v>
      </c>
      <c r="E129" s="18">
        <v>46</v>
      </c>
      <c r="F129" s="18">
        <v>18</v>
      </c>
      <c r="G129" s="31">
        <v>4</v>
      </c>
      <c r="R129" s="9"/>
      <c r="S129" s="12" t="s">
        <v>89</v>
      </c>
      <c r="T129" s="17">
        <v>7</v>
      </c>
      <c r="U129" s="18">
        <v>42</v>
      </c>
      <c r="V129" s="18">
        <v>13</v>
      </c>
      <c r="W129" s="31">
        <v>3</v>
      </c>
      <c r="Z129" s="9"/>
      <c r="AA129" s="12" t="s">
        <v>158</v>
      </c>
      <c r="AB129" s="17">
        <v>8</v>
      </c>
      <c r="AC129" s="18">
        <v>17</v>
      </c>
      <c r="AD129" s="18">
        <v>9</v>
      </c>
      <c r="AE129" s="31">
        <v>3</v>
      </c>
      <c r="AH129" s="9"/>
      <c r="AI129" s="12" t="s">
        <v>158</v>
      </c>
      <c r="AJ129" s="17">
        <v>4</v>
      </c>
      <c r="AK129" s="18">
        <v>7</v>
      </c>
      <c r="AL129" s="18">
        <v>2</v>
      </c>
      <c r="AM129" s="31"/>
      <c r="AP129" s="9"/>
      <c r="AQ129" s="12" t="s">
        <v>108</v>
      </c>
      <c r="AR129" s="17"/>
      <c r="AS129" s="18">
        <v>5</v>
      </c>
      <c r="AT129" s="18">
        <v>1</v>
      </c>
      <c r="AU129" s="31"/>
      <c r="AY129" t="s">
        <v>104</v>
      </c>
      <c r="AZ129" s="24">
        <f t="shared" si="124"/>
        <v>77</v>
      </c>
      <c r="BA129" s="24">
        <f t="shared" si="220"/>
        <v>12</v>
      </c>
      <c r="BB129" s="24">
        <f t="shared" si="221"/>
        <v>48</v>
      </c>
      <c r="BC129" s="24">
        <f t="shared" si="222"/>
        <v>16</v>
      </c>
      <c r="BD129" s="24">
        <f t="shared" si="223"/>
        <v>1</v>
      </c>
      <c r="BE129" s="25">
        <f t="shared" si="125"/>
        <v>15.584415584415584</v>
      </c>
      <c r="BF129" s="25">
        <f t="shared" si="126"/>
        <v>62.337662337662337</v>
      </c>
      <c r="BG129" s="25">
        <f t="shared" si="127"/>
        <v>20.779220779220779</v>
      </c>
      <c r="BH129" s="25">
        <f t="shared" si="128"/>
        <v>1.2987012987012987</v>
      </c>
      <c r="BI129" s="24">
        <f t="shared" si="129"/>
        <v>1</v>
      </c>
      <c r="BJ129" s="24">
        <f t="shared" si="224"/>
        <v>0</v>
      </c>
      <c r="BK129" s="24">
        <f t="shared" si="225"/>
        <v>1</v>
      </c>
      <c r="BL129" s="24">
        <f t="shared" si="226"/>
        <v>0</v>
      </c>
      <c r="BM129" s="24">
        <f t="shared" si="227"/>
        <v>0</v>
      </c>
      <c r="BN129" s="25">
        <f t="shared" si="130"/>
        <v>0</v>
      </c>
      <c r="BO129" s="25">
        <f t="shared" si="131"/>
        <v>100</v>
      </c>
      <c r="BP129" s="25">
        <f t="shared" si="132"/>
        <v>0</v>
      </c>
      <c r="BQ129" s="25">
        <f t="shared" si="133"/>
        <v>0</v>
      </c>
      <c r="BR129" s="24">
        <f t="shared" si="134"/>
        <v>57</v>
      </c>
      <c r="BS129" s="24">
        <f t="shared" si="228"/>
        <v>9</v>
      </c>
      <c r="BT129" s="24">
        <f t="shared" si="229"/>
        <v>36</v>
      </c>
      <c r="BU129" s="24">
        <f t="shared" si="230"/>
        <v>11</v>
      </c>
      <c r="BV129" s="24">
        <f t="shared" si="231"/>
        <v>1</v>
      </c>
      <c r="BW129" s="25">
        <f t="shared" si="216"/>
        <v>15.789473684210526</v>
      </c>
      <c r="BX129" s="25">
        <f t="shared" si="217"/>
        <v>63.157894736842103</v>
      </c>
      <c r="BY129" s="25">
        <f t="shared" si="218"/>
        <v>19.298245614035086</v>
      </c>
      <c r="BZ129" s="25">
        <f t="shared" si="219"/>
        <v>1.7543859649122806</v>
      </c>
      <c r="CA129" s="24">
        <f t="shared" si="135"/>
        <v>12</v>
      </c>
      <c r="CB129" s="24">
        <f t="shared" si="232"/>
        <v>2</v>
      </c>
      <c r="CC129" s="24">
        <f t="shared" si="233"/>
        <v>6</v>
      </c>
      <c r="CD129" s="24">
        <f t="shared" si="234"/>
        <v>4</v>
      </c>
      <c r="CE129" s="24">
        <f t="shared" si="235"/>
        <v>0</v>
      </c>
      <c r="CF129" s="25">
        <f t="shared" si="136"/>
        <v>16.666666666666664</v>
      </c>
      <c r="CG129" s="25">
        <f t="shared" si="137"/>
        <v>50</v>
      </c>
      <c r="CH129" s="25">
        <f t="shared" si="138"/>
        <v>33.333333333333329</v>
      </c>
      <c r="CI129" s="25">
        <f t="shared" si="139"/>
        <v>0</v>
      </c>
      <c r="CJ129" s="24">
        <f t="shared" si="140"/>
        <v>5</v>
      </c>
      <c r="CK129" s="24">
        <f t="shared" si="236"/>
        <v>1</v>
      </c>
      <c r="CL129" s="24">
        <f t="shared" si="237"/>
        <v>3</v>
      </c>
      <c r="CM129" s="24">
        <f t="shared" si="238"/>
        <v>1</v>
      </c>
      <c r="CN129" s="24">
        <f t="shared" si="239"/>
        <v>0</v>
      </c>
      <c r="CO129" s="25">
        <f t="shared" si="141"/>
        <v>20</v>
      </c>
      <c r="CP129" s="25">
        <f t="shared" si="142"/>
        <v>60</v>
      </c>
      <c r="CQ129" s="25">
        <f t="shared" si="143"/>
        <v>20</v>
      </c>
      <c r="CR129" s="25">
        <f t="shared" si="144"/>
        <v>0</v>
      </c>
      <c r="CS129" s="24">
        <f t="shared" si="145"/>
        <v>2</v>
      </c>
      <c r="CT129" s="24">
        <f t="shared" si="146"/>
        <v>0</v>
      </c>
      <c r="CU129" s="24">
        <f t="shared" si="147"/>
        <v>2</v>
      </c>
      <c r="CV129" s="24">
        <f t="shared" si="148"/>
        <v>0</v>
      </c>
      <c r="CW129" s="24">
        <f t="shared" si="149"/>
        <v>0</v>
      </c>
      <c r="CX129" s="25">
        <f t="shared" si="150"/>
        <v>0</v>
      </c>
      <c r="CY129" s="25">
        <f t="shared" si="151"/>
        <v>100</v>
      </c>
      <c r="CZ129" s="25">
        <f t="shared" si="152"/>
        <v>0</v>
      </c>
      <c r="DA129" s="25">
        <f t="shared" si="153"/>
        <v>0</v>
      </c>
    </row>
    <row r="130" spans="2:105">
      <c r="B130" s="9"/>
      <c r="C130" s="12" t="s">
        <v>158</v>
      </c>
      <c r="D130" s="17">
        <v>55</v>
      </c>
      <c r="E130" s="18">
        <v>164</v>
      </c>
      <c r="F130" s="18">
        <v>53</v>
      </c>
      <c r="G130" s="31">
        <v>5</v>
      </c>
      <c r="R130" s="9"/>
      <c r="S130" s="12" t="s">
        <v>158</v>
      </c>
      <c r="T130" s="17">
        <v>38</v>
      </c>
      <c r="U130" s="18">
        <v>139</v>
      </c>
      <c r="V130" s="18">
        <v>42</v>
      </c>
      <c r="W130" s="31">
        <v>2</v>
      </c>
      <c r="Z130" s="9"/>
      <c r="AA130" s="12" t="s">
        <v>92</v>
      </c>
      <c r="AB130" s="17">
        <v>2</v>
      </c>
      <c r="AC130" s="18">
        <v>5</v>
      </c>
      <c r="AD130" s="18">
        <v>4</v>
      </c>
      <c r="AE130" s="31">
        <v>1</v>
      </c>
      <c r="AH130" s="9"/>
      <c r="AI130" s="12" t="s">
        <v>92</v>
      </c>
      <c r="AJ130" s="17"/>
      <c r="AK130" s="18">
        <v>1</v>
      </c>
      <c r="AL130" s="18">
        <v>1</v>
      </c>
      <c r="AM130" s="31"/>
      <c r="AP130" s="9"/>
      <c r="AQ130" s="12" t="s">
        <v>6</v>
      </c>
      <c r="AR130" s="17"/>
      <c r="AS130" s="18">
        <v>1</v>
      </c>
      <c r="AT130" s="18">
        <v>3</v>
      </c>
      <c r="AU130" s="31"/>
      <c r="AY130" t="s">
        <v>14</v>
      </c>
      <c r="AZ130" s="24">
        <f t="shared" si="124"/>
        <v>392</v>
      </c>
      <c r="BA130" s="24">
        <f t="shared" si="220"/>
        <v>105</v>
      </c>
      <c r="BB130" s="24">
        <f t="shared" si="221"/>
        <v>210</v>
      </c>
      <c r="BC130" s="24">
        <f t="shared" si="222"/>
        <v>70</v>
      </c>
      <c r="BD130" s="24">
        <f t="shared" si="223"/>
        <v>7</v>
      </c>
      <c r="BE130" s="25">
        <f t="shared" si="125"/>
        <v>26.785714285714285</v>
      </c>
      <c r="BF130" s="25">
        <f t="shared" si="126"/>
        <v>53.571428571428569</v>
      </c>
      <c r="BG130" s="25">
        <f t="shared" si="127"/>
        <v>17.857142857142858</v>
      </c>
      <c r="BH130" s="25">
        <f t="shared" si="128"/>
        <v>1.7857142857142856</v>
      </c>
      <c r="BI130" s="24">
        <f t="shared" si="129"/>
        <v>4</v>
      </c>
      <c r="BJ130" s="24">
        <f t="shared" si="224"/>
        <v>1</v>
      </c>
      <c r="BK130" s="24">
        <f t="shared" si="225"/>
        <v>3</v>
      </c>
      <c r="BL130" s="24">
        <f t="shared" si="226"/>
        <v>0</v>
      </c>
      <c r="BM130" s="24">
        <f t="shared" si="227"/>
        <v>0</v>
      </c>
      <c r="BN130" s="25">
        <f t="shared" si="130"/>
        <v>25</v>
      </c>
      <c r="BO130" s="25">
        <f t="shared" si="131"/>
        <v>75</v>
      </c>
      <c r="BP130" s="25">
        <f t="shared" si="132"/>
        <v>0</v>
      </c>
      <c r="BQ130" s="25">
        <f t="shared" si="133"/>
        <v>0</v>
      </c>
      <c r="BR130" s="24">
        <f t="shared" si="134"/>
        <v>296</v>
      </c>
      <c r="BS130" s="24">
        <f t="shared" si="228"/>
        <v>75</v>
      </c>
      <c r="BT130" s="24">
        <f t="shared" si="229"/>
        <v>155</v>
      </c>
      <c r="BU130" s="24">
        <f t="shared" si="230"/>
        <v>59</v>
      </c>
      <c r="BV130" s="24">
        <f t="shared" si="231"/>
        <v>7</v>
      </c>
      <c r="BW130" s="25">
        <f t="shared" si="216"/>
        <v>25.337837837837839</v>
      </c>
      <c r="BX130" s="25">
        <f t="shared" si="217"/>
        <v>52.36486486486487</v>
      </c>
      <c r="BY130" s="25">
        <f t="shared" si="218"/>
        <v>19.932432432432432</v>
      </c>
      <c r="BZ130" s="25">
        <f t="shared" si="219"/>
        <v>2.3648648648648649</v>
      </c>
      <c r="CA130" s="24">
        <f t="shared" si="135"/>
        <v>52</v>
      </c>
      <c r="CB130" s="24">
        <f t="shared" si="232"/>
        <v>14</v>
      </c>
      <c r="CC130" s="24">
        <f t="shared" si="233"/>
        <v>31</v>
      </c>
      <c r="CD130" s="24">
        <f t="shared" si="234"/>
        <v>7</v>
      </c>
      <c r="CE130" s="24">
        <f t="shared" si="235"/>
        <v>0</v>
      </c>
      <c r="CF130" s="25">
        <f t="shared" si="136"/>
        <v>26.923076923076923</v>
      </c>
      <c r="CG130" s="25">
        <f t="shared" si="137"/>
        <v>59.615384615384613</v>
      </c>
      <c r="CH130" s="25">
        <f t="shared" si="138"/>
        <v>13.461538461538462</v>
      </c>
      <c r="CI130" s="25">
        <f t="shared" si="139"/>
        <v>0</v>
      </c>
      <c r="CJ130" s="24">
        <f t="shared" si="140"/>
        <v>30</v>
      </c>
      <c r="CK130" s="24">
        <f t="shared" si="236"/>
        <v>13</v>
      </c>
      <c r="CL130" s="24">
        <f t="shared" si="237"/>
        <v>14</v>
      </c>
      <c r="CM130" s="24">
        <f t="shared" si="238"/>
        <v>3</v>
      </c>
      <c r="CN130" s="24">
        <f t="shared" si="239"/>
        <v>0</v>
      </c>
      <c r="CO130" s="25">
        <f t="shared" si="141"/>
        <v>43.333333333333336</v>
      </c>
      <c r="CP130" s="25">
        <f t="shared" si="142"/>
        <v>46.666666666666664</v>
      </c>
      <c r="CQ130" s="25">
        <f t="shared" si="143"/>
        <v>10</v>
      </c>
      <c r="CR130" s="25">
        <f t="shared" si="144"/>
        <v>0</v>
      </c>
      <c r="CS130" s="24">
        <f t="shared" si="145"/>
        <v>10</v>
      </c>
      <c r="CT130" s="24">
        <f t="shared" si="146"/>
        <v>2</v>
      </c>
      <c r="CU130" s="24">
        <f t="shared" si="147"/>
        <v>7</v>
      </c>
      <c r="CV130" s="24">
        <f t="shared" si="148"/>
        <v>1</v>
      </c>
      <c r="CW130" s="24">
        <f t="shared" si="149"/>
        <v>0</v>
      </c>
      <c r="CX130" s="25">
        <f t="shared" si="150"/>
        <v>20</v>
      </c>
      <c r="CY130" s="25">
        <f t="shared" si="151"/>
        <v>70</v>
      </c>
      <c r="CZ130" s="25">
        <f t="shared" si="152"/>
        <v>10</v>
      </c>
      <c r="DA130" s="25">
        <f t="shared" si="153"/>
        <v>0</v>
      </c>
    </row>
    <row r="131" spans="2:105">
      <c r="B131" s="9"/>
      <c r="C131" s="12" t="s">
        <v>92</v>
      </c>
      <c r="D131" s="17">
        <v>16</v>
      </c>
      <c r="E131" s="18">
        <v>40</v>
      </c>
      <c r="F131" s="18">
        <v>6</v>
      </c>
      <c r="G131" s="31">
        <v>2</v>
      </c>
      <c r="R131" s="9"/>
      <c r="S131" s="12" t="s">
        <v>92</v>
      </c>
      <c r="T131" s="17">
        <v>12</v>
      </c>
      <c r="U131" s="18">
        <v>31</v>
      </c>
      <c r="V131" s="18">
        <v>1</v>
      </c>
      <c r="W131" s="31">
        <v>1</v>
      </c>
      <c r="Z131" s="9"/>
      <c r="AA131" s="12" t="s">
        <v>53</v>
      </c>
      <c r="AB131" s="17">
        <v>4</v>
      </c>
      <c r="AC131" s="18">
        <v>3</v>
      </c>
      <c r="AD131" s="18">
        <v>1</v>
      </c>
      <c r="AE131" s="31"/>
      <c r="AH131" s="9"/>
      <c r="AI131" s="12" t="s">
        <v>53</v>
      </c>
      <c r="AJ131" s="17">
        <v>1</v>
      </c>
      <c r="AK131" s="18">
        <v>2</v>
      </c>
      <c r="AL131" s="18"/>
      <c r="AM131" s="31"/>
      <c r="AP131" s="9"/>
      <c r="AQ131" s="12" t="s">
        <v>110</v>
      </c>
      <c r="AR131" s="17"/>
      <c r="AS131" s="18">
        <v>5</v>
      </c>
      <c r="AT131" s="18"/>
      <c r="AU131" s="31"/>
      <c r="AY131" t="s">
        <v>89</v>
      </c>
      <c r="AZ131" s="24">
        <f t="shared" si="124"/>
        <v>81</v>
      </c>
      <c r="BA131" s="24">
        <f t="shared" si="220"/>
        <v>13</v>
      </c>
      <c r="BB131" s="24">
        <f t="shared" si="221"/>
        <v>46</v>
      </c>
      <c r="BC131" s="24">
        <f t="shared" si="222"/>
        <v>18</v>
      </c>
      <c r="BD131" s="24">
        <f t="shared" si="223"/>
        <v>4</v>
      </c>
      <c r="BE131" s="25">
        <f t="shared" si="125"/>
        <v>16.049382716049383</v>
      </c>
      <c r="BF131" s="25">
        <f t="shared" si="126"/>
        <v>56.79012345679012</v>
      </c>
      <c r="BG131" s="25">
        <f t="shared" si="127"/>
        <v>22.222222222222221</v>
      </c>
      <c r="BH131" s="25">
        <f t="shared" si="128"/>
        <v>4.9382716049382713</v>
      </c>
      <c r="BI131" s="24">
        <f t="shared" si="129"/>
        <v>2</v>
      </c>
      <c r="BJ131" s="24">
        <f t="shared" si="224"/>
        <v>2</v>
      </c>
      <c r="BK131" s="24">
        <f t="shared" si="225"/>
        <v>0</v>
      </c>
      <c r="BL131" s="24">
        <f t="shared" si="226"/>
        <v>0</v>
      </c>
      <c r="BM131" s="24">
        <f t="shared" si="227"/>
        <v>0</v>
      </c>
      <c r="BN131" s="25">
        <f t="shared" si="130"/>
        <v>100</v>
      </c>
      <c r="BO131" s="25">
        <f t="shared" si="131"/>
        <v>0</v>
      </c>
      <c r="BP131" s="25">
        <f t="shared" si="132"/>
        <v>0</v>
      </c>
      <c r="BQ131" s="25">
        <f t="shared" si="133"/>
        <v>0</v>
      </c>
      <c r="BR131" s="24">
        <f t="shared" si="134"/>
        <v>65</v>
      </c>
      <c r="BS131" s="24">
        <f t="shared" si="228"/>
        <v>7</v>
      </c>
      <c r="BT131" s="24">
        <f t="shared" si="229"/>
        <v>42</v>
      </c>
      <c r="BU131" s="24">
        <f t="shared" si="230"/>
        <v>13</v>
      </c>
      <c r="BV131" s="24">
        <f t="shared" si="231"/>
        <v>3</v>
      </c>
      <c r="BW131" s="25">
        <f t="shared" si="216"/>
        <v>10.76923076923077</v>
      </c>
      <c r="BX131" s="25">
        <f t="shared" si="217"/>
        <v>64.615384615384613</v>
      </c>
      <c r="BY131" s="25">
        <f t="shared" si="218"/>
        <v>20</v>
      </c>
      <c r="BZ131" s="25">
        <f t="shared" si="219"/>
        <v>4.6153846153846159</v>
      </c>
      <c r="CA131" s="24">
        <f t="shared" si="135"/>
        <v>9</v>
      </c>
      <c r="CB131" s="24">
        <f t="shared" si="232"/>
        <v>2</v>
      </c>
      <c r="CC131" s="24">
        <f t="shared" si="233"/>
        <v>3</v>
      </c>
      <c r="CD131" s="24">
        <f t="shared" si="234"/>
        <v>3</v>
      </c>
      <c r="CE131" s="24">
        <f t="shared" si="235"/>
        <v>1</v>
      </c>
      <c r="CF131" s="25">
        <f t="shared" si="136"/>
        <v>22.222222222222221</v>
      </c>
      <c r="CG131" s="25">
        <f t="shared" si="137"/>
        <v>33.333333333333329</v>
      </c>
      <c r="CH131" s="25">
        <f t="shared" si="138"/>
        <v>33.333333333333329</v>
      </c>
      <c r="CI131" s="25">
        <f t="shared" si="139"/>
        <v>11.111111111111111</v>
      </c>
      <c r="CJ131" s="24">
        <f t="shared" si="140"/>
        <v>3</v>
      </c>
      <c r="CK131" s="24">
        <f t="shared" si="236"/>
        <v>2</v>
      </c>
      <c r="CL131" s="24">
        <f t="shared" si="237"/>
        <v>1</v>
      </c>
      <c r="CM131" s="24">
        <f t="shared" si="238"/>
        <v>0</v>
      </c>
      <c r="CN131" s="24">
        <f t="shared" si="239"/>
        <v>0</v>
      </c>
      <c r="CO131" s="25">
        <f t="shared" si="141"/>
        <v>66.666666666666657</v>
      </c>
      <c r="CP131" s="25">
        <f t="shared" si="142"/>
        <v>33.333333333333329</v>
      </c>
      <c r="CQ131" s="25">
        <f t="shared" si="143"/>
        <v>0</v>
      </c>
      <c r="CR131" s="25">
        <f t="shared" si="144"/>
        <v>0</v>
      </c>
      <c r="CS131" s="24">
        <f t="shared" si="145"/>
        <v>2</v>
      </c>
      <c r="CT131" s="24">
        <f t="shared" si="146"/>
        <v>0</v>
      </c>
      <c r="CU131" s="24">
        <f t="shared" si="147"/>
        <v>0</v>
      </c>
      <c r="CV131" s="24">
        <f t="shared" si="148"/>
        <v>2</v>
      </c>
      <c r="CW131" s="24">
        <f t="shared" si="149"/>
        <v>0</v>
      </c>
      <c r="CX131" s="25">
        <f t="shared" si="150"/>
        <v>0</v>
      </c>
      <c r="CY131" s="25">
        <f t="shared" si="151"/>
        <v>0</v>
      </c>
      <c r="CZ131" s="25">
        <f t="shared" si="152"/>
        <v>100</v>
      </c>
      <c r="DA131" s="25">
        <f t="shared" si="153"/>
        <v>0</v>
      </c>
    </row>
    <row r="132" spans="2:105">
      <c r="B132" s="9"/>
      <c r="C132" s="12" t="s">
        <v>53</v>
      </c>
      <c r="D132" s="17">
        <v>18</v>
      </c>
      <c r="E132" s="18">
        <v>33</v>
      </c>
      <c r="F132" s="18">
        <v>12</v>
      </c>
      <c r="G132" s="31"/>
      <c r="R132" s="9"/>
      <c r="S132" s="12" t="s">
        <v>53</v>
      </c>
      <c r="T132" s="17">
        <v>11</v>
      </c>
      <c r="U132" s="18">
        <v>27</v>
      </c>
      <c r="V132" s="18">
        <v>11</v>
      </c>
      <c r="W132" s="31"/>
      <c r="Z132" s="6" t="s">
        <v>256</v>
      </c>
      <c r="AA132" s="7"/>
      <c r="AB132" s="15">
        <v>116</v>
      </c>
      <c r="AC132" s="16">
        <v>232</v>
      </c>
      <c r="AD132" s="16">
        <v>85</v>
      </c>
      <c r="AE132" s="30">
        <v>23</v>
      </c>
      <c r="AH132" s="6" t="s">
        <v>256</v>
      </c>
      <c r="AI132" s="7"/>
      <c r="AJ132" s="15">
        <v>57</v>
      </c>
      <c r="AK132" s="16">
        <v>93</v>
      </c>
      <c r="AL132" s="16">
        <v>26</v>
      </c>
      <c r="AM132" s="30">
        <v>6</v>
      </c>
      <c r="AP132" s="9"/>
      <c r="AQ132" s="12" t="s">
        <v>46</v>
      </c>
      <c r="AR132" s="17">
        <v>1</v>
      </c>
      <c r="AS132" s="18">
        <v>3</v>
      </c>
      <c r="AT132" s="18"/>
      <c r="AU132" s="31"/>
      <c r="AY132" t="s">
        <v>158</v>
      </c>
      <c r="AZ132" s="24">
        <f t="shared" si="124"/>
        <v>277</v>
      </c>
      <c r="BA132" s="24">
        <f t="shared" si="220"/>
        <v>55</v>
      </c>
      <c r="BB132" s="24">
        <f t="shared" si="221"/>
        <v>164</v>
      </c>
      <c r="BC132" s="24">
        <f t="shared" si="222"/>
        <v>53</v>
      </c>
      <c r="BD132" s="24">
        <f t="shared" si="223"/>
        <v>5</v>
      </c>
      <c r="BE132" s="25">
        <f t="shared" si="125"/>
        <v>19.855595667870034</v>
      </c>
      <c r="BF132" s="25">
        <f t="shared" si="126"/>
        <v>59.205776173285194</v>
      </c>
      <c r="BG132" s="25">
        <f t="shared" si="127"/>
        <v>19.133574007220215</v>
      </c>
      <c r="BH132" s="25">
        <f t="shared" si="128"/>
        <v>1.8050541516245486</v>
      </c>
      <c r="BI132" s="24">
        <f t="shared" si="129"/>
        <v>4</v>
      </c>
      <c r="BJ132" s="24">
        <f t="shared" si="224"/>
        <v>3</v>
      </c>
      <c r="BK132" s="24">
        <f t="shared" si="225"/>
        <v>1</v>
      </c>
      <c r="BL132" s="24">
        <f t="shared" si="226"/>
        <v>0</v>
      </c>
      <c r="BM132" s="24">
        <f t="shared" si="227"/>
        <v>0</v>
      </c>
      <c r="BN132" s="25">
        <f t="shared" si="130"/>
        <v>75</v>
      </c>
      <c r="BO132" s="25">
        <f t="shared" si="131"/>
        <v>25</v>
      </c>
      <c r="BP132" s="25">
        <f t="shared" si="132"/>
        <v>0</v>
      </c>
      <c r="BQ132" s="25">
        <f t="shared" si="133"/>
        <v>0</v>
      </c>
      <c r="BR132" s="24">
        <f t="shared" si="134"/>
        <v>221</v>
      </c>
      <c r="BS132" s="24">
        <f t="shared" si="228"/>
        <v>38</v>
      </c>
      <c r="BT132" s="24">
        <f t="shared" si="229"/>
        <v>139</v>
      </c>
      <c r="BU132" s="24">
        <f t="shared" si="230"/>
        <v>42</v>
      </c>
      <c r="BV132" s="24">
        <f t="shared" si="231"/>
        <v>2</v>
      </c>
      <c r="BW132" s="25">
        <f t="shared" si="216"/>
        <v>17.194570135746606</v>
      </c>
      <c r="BX132" s="25">
        <f t="shared" si="217"/>
        <v>62.895927601809952</v>
      </c>
      <c r="BY132" s="25">
        <f t="shared" si="218"/>
        <v>19.004524886877828</v>
      </c>
      <c r="BZ132" s="25">
        <f t="shared" si="219"/>
        <v>0.90497737556561098</v>
      </c>
      <c r="CA132" s="24">
        <f t="shared" si="135"/>
        <v>37</v>
      </c>
      <c r="CB132" s="24">
        <f t="shared" si="232"/>
        <v>8</v>
      </c>
      <c r="CC132" s="24">
        <f t="shared" si="233"/>
        <v>17</v>
      </c>
      <c r="CD132" s="24">
        <f t="shared" si="234"/>
        <v>9</v>
      </c>
      <c r="CE132" s="24">
        <f t="shared" si="235"/>
        <v>3</v>
      </c>
      <c r="CF132" s="25">
        <f t="shared" si="136"/>
        <v>21.621621621621621</v>
      </c>
      <c r="CG132" s="25">
        <f t="shared" si="137"/>
        <v>45.945945945945951</v>
      </c>
      <c r="CH132" s="25">
        <f t="shared" si="138"/>
        <v>24.324324324324326</v>
      </c>
      <c r="CI132" s="25">
        <f t="shared" si="139"/>
        <v>8.1081081081081088</v>
      </c>
      <c r="CJ132" s="24">
        <f t="shared" si="140"/>
        <v>13</v>
      </c>
      <c r="CK132" s="24">
        <f t="shared" si="236"/>
        <v>4</v>
      </c>
      <c r="CL132" s="24">
        <f t="shared" si="237"/>
        <v>7</v>
      </c>
      <c r="CM132" s="24">
        <f t="shared" si="238"/>
        <v>2</v>
      </c>
      <c r="CN132" s="24">
        <f t="shared" si="239"/>
        <v>0</v>
      </c>
      <c r="CO132" s="25">
        <f t="shared" si="141"/>
        <v>30.76923076923077</v>
      </c>
      <c r="CP132" s="25">
        <f t="shared" si="142"/>
        <v>53.846153846153847</v>
      </c>
      <c r="CQ132" s="25">
        <f t="shared" si="143"/>
        <v>15.384615384615385</v>
      </c>
      <c r="CR132" s="25">
        <f t="shared" si="144"/>
        <v>0</v>
      </c>
      <c r="CS132" s="24">
        <f t="shared" si="145"/>
        <v>2</v>
      </c>
      <c r="CT132" s="24">
        <f t="shared" si="146"/>
        <v>2</v>
      </c>
      <c r="CU132" s="24">
        <f t="shared" si="147"/>
        <v>0</v>
      </c>
      <c r="CV132" s="24">
        <f t="shared" si="148"/>
        <v>0</v>
      </c>
      <c r="CW132" s="24">
        <f t="shared" si="149"/>
        <v>0</v>
      </c>
      <c r="CX132" s="25">
        <f t="shared" si="150"/>
        <v>100</v>
      </c>
      <c r="CY132" s="25">
        <f t="shared" si="151"/>
        <v>0</v>
      </c>
      <c r="CZ132" s="25">
        <f t="shared" si="152"/>
        <v>0</v>
      </c>
      <c r="DA132" s="25">
        <f t="shared" si="153"/>
        <v>0</v>
      </c>
    </row>
    <row r="133" spans="2:105">
      <c r="B133" s="6" t="s">
        <v>256</v>
      </c>
      <c r="C133" s="7"/>
      <c r="D133" s="15">
        <v>661</v>
      </c>
      <c r="E133" s="16">
        <v>1862</v>
      </c>
      <c r="F133" s="16">
        <v>631</v>
      </c>
      <c r="G133" s="30">
        <v>102</v>
      </c>
      <c r="R133" s="6" t="s">
        <v>256</v>
      </c>
      <c r="S133" s="7"/>
      <c r="T133" s="15">
        <v>451</v>
      </c>
      <c r="U133" s="16">
        <v>1483</v>
      </c>
      <c r="V133" s="16">
        <v>508</v>
      </c>
      <c r="W133" s="30">
        <v>71</v>
      </c>
      <c r="Z133" s="6" t="s">
        <v>177</v>
      </c>
      <c r="AA133" s="6" t="s">
        <v>16</v>
      </c>
      <c r="AB133" s="15">
        <v>5</v>
      </c>
      <c r="AC133" s="16">
        <v>6</v>
      </c>
      <c r="AD133" s="16"/>
      <c r="AE133" s="30"/>
      <c r="AH133" s="6" t="s">
        <v>177</v>
      </c>
      <c r="AI133" s="6" t="s">
        <v>16</v>
      </c>
      <c r="AJ133" s="15">
        <v>1</v>
      </c>
      <c r="AK133" s="16">
        <v>1</v>
      </c>
      <c r="AL133" s="16">
        <v>1</v>
      </c>
      <c r="AM133" s="30"/>
      <c r="AP133" s="9"/>
      <c r="AQ133" s="12" t="s">
        <v>157</v>
      </c>
      <c r="AR133" s="17"/>
      <c r="AS133" s="18"/>
      <c r="AT133" s="18">
        <v>1</v>
      </c>
      <c r="AU133" s="31"/>
      <c r="AY133" t="s">
        <v>92</v>
      </c>
      <c r="AZ133" s="24">
        <f t="shared" si="124"/>
        <v>64</v>
      </c>
      <c r="BA133" s="24">
        <f t="shared" si="220"/>
        <v>16</v>
      </c>
      <c r="BB133" s="24">
        <f t="shared" si="221"/>
        <v>40</v>
      </c>
      <c r="BC133" s="24">
        <f t="shared" si="222"/>
        <v>6</v>
      </c>
      <c r="BD133" s="24">
        <f t="shared" si="223"/>
        <v>2</v>
      </c>
      <c r="BE133" s="25">
        <f t="shared" si="125"/>
        <v>25</v>
      </c>
      <c r="BF133" s="25">
        <f t="shared" si="126"/>
        <v>62.5</v>
      </c>
      <c r="BG133" s="25">
        <f t="shared" si="127"/>
        <v>9.375</v>
      </c>
      <c r="BH133" s="25">
        <f t="shared" si="128"/>
        <v>3.125</v>
      </c>
      <c r="BI133" s="24">
        <f t="shared" si="129"/>
        <v>3</v>
      </c>
      <c r="BJ133" s="24">
        <f t="shared" si="224"/>
        <v>2</v>
      </c>
      <c r="BK133" s="24">
        <f t="shared" si="225"/>
        <v>1</v>
      </c>
      <c r="BL133" s="24">
        <f t="shared" si="226"/>
        <v>0</v>
      </c>
      <c r="BM133" s="24">
        <f t="shared" si="227"/>
        <v>0</v>
      </c>
      <c r="BN133" s="25">
        <f t="shared" si="130"/>
        <v>66.666666666666657</v>
      </c>
      <c r="BO133" s="25">
        <f t="shared" si="131"/>
        <v>33.333333333333329</v>
      </c>
      <c r="BP133" s="25">
        <f t="shared" si="132"/>
        <v>0</v>
      </c>
      <c r="BQ133" s="25">
        <f t="shared" si="133"/>
        <v>0</v>
      </c>
      <c r="BR133" s="24">
        <f t="shared" si="134"/>
        <v>45</v>
      </c>
      <c r="BS133" s="24">
        <f t="shared" si="228"/>
        <v>12</v>
      </c>
      <c r="BT133" s="24">
        <f t="shared" si="229"/>
        <v>31</v>
      </c>
      <c r="BU133" s="24">
        <f t="shared" si="230"/>
        <v>1</v>
      </c>
      <c r="BV133" s="24">
        <f t="shared" si="231"/>
        <v>1</v>
      </c>
      <c r="BW133" s="25">
        <f t="shared" si="216"/>
        <v>26.666666666666668</v>
      </c>
      <c r="BX133" s="25">
        <f t="shared" si="217"/>
        <v>68.888888888888886</v>
      </c>
      <c r="BY133" s="25">
        <f t="shared" si="218"/>
        <v>2.2222222222222223</v>
      </c>
      <c r="BZ133" s="25">
        <f t="shared" si="219"/>
        <v>2.2222222222222223</v>
      </c>
      <c r="CA133" s="24">
        <f t="shared" si="135"/>
        <v>12</v>
      </c>
      <c r="CB133" s="24">
        <f t="shared" si="232"/>
        <v>2</v>
      </c>
      <c r="CC133" s="24">
        <f t="shared" si="233"/>
        <v>5</v>
      </c>
      <c r="CD133" s="24">
        <f t="shared" si="234"/>
        <v>4</v>
      </c>
      <c r="CE133" s="24">
        <f t="shared" si="235"/>
        <v>1</v>
      </c>
      <c r="CF133" s="25">
        <f t="shared" si="136"/>
        <v>16.666666666666664</v>
      </c>
      <c r="CG133" s="25">
        <f t="shared" si="137"/>
        <v>41.666666666666671</v>
      </c>
      <c r="CH133" s="25">
        <f t="shared" si="138"/>
        <v>33.333333333333329</v>
      </c>
      <c r="CI133" s="25">
        <f t="shared" si="139"/>
        <v>8.3333333333333321</v>
      </c>
      <c r="CJ133" s="24">
        <f t="shared" si="140"/>
        <v>2</v>
      </c>
      <c r="CK133" s="24">
        <f t="shared" si="236"/>
        <v>0</v>
      </c>
      <c r="CL133" s="24">
        <f t="shared" si="237"/>
        <v>1</v>
      </c>
      <c r="CM133" s="24">
        <f t="shared" si="238"/>
        <v>1</v>
      </c>
      <c r="CN133" s="24">
        <f t="shared" si="239"/>
        <v>0</v>
      </c>
      <c r="CO133" s="25">
        <f t="shared" si="141"/>
        <v>0</v>
      </c>
      <c r="CP133" s="25">
        <f t="shared" si="142"/>
        <v>50</v>
      </c>
      <c r="CQ133" s="25">
        <f t="shared" si="143"/>
        <v>50</v>
      </c>
      <c r="CR133" s="25">
        <f t="shared" si="144"/>
        <v>0</v>
      </c>
      <c r="CS133" s="24">
        <f t="shared" si="145"/>
        <v>2</v>
      </c>
      <c r="CT133" s="24">
        <f t="shared" si="146"/>
        <v>0</v>
      </c>
      <c r="CU133" s="24">
        <f t="shared" si="147"/>
        <v>2</v>
      </c>
      <c r="CV133" s="24">
        <f t="shared" si="148"/>
        <v>0</v>
      </c>
      <c r="CW133" s="24">
        <f t="shared" si="149"/>
        <v>0</v>
      </c>
      <c r="CX133" s="25">
        <f t="shared" si="150"/>
        <v>0</v>
      </c>
      <c r="CY133" s="25">
        <f t="shared" si="151"/>
        <v>100</v>
      </c>
      <c r="CZ133" s="25">
        <f t="shared" si="152"/>
        <v>0</v>
      </c>
      <c r="DA133" s="25">
        <f t="shared" si="153"/>
        <v>0</v>
      </c>
    </row>
    <row r="134" spans="2:105">
      <c r="B134" s="6" t="s">
        <v>177</v>
      </c>
      <c r="C134" s="6" t="s">
        <v>16</v>
      </c>
      <c r="D134" s="15">
        <v>24</v>
      </c>
      <c r="E134" s="16">
        <v>35</v>
      </c>
      <c r="F134" s="16">
        <v>17</v>
      </c>
      <c r="G134" s="30"/>
      <c r="R134" s="6" t="s">
        <v>177</v>
      </c>
      <c r="S134" s="6" t="s">
        <v>16</v>
      </c>
      <c r="T134" s="15">
        <v>18</v>
      </c>
      <c r="U134" s="16">
        <v>28</v>
      </c>
      <c r="V134" s="16">
        <v>16</v>
      </c>
      <c r="W134" s="30"/>
      <c r="Z134" s="9"/>
      <c r="AA134" s="12" t="s">
        <v>112</v>
      </c>
      <c r="AB134" s="17">
        <v>2</v>
      </c>
      <c r="AC134" s="18">
        <v>2</v>
      </c>
      <c r="AD134" s="18">
        <v>3</v>
      </c>
      <c r="AE134" s="31"/>
      <c r="AH134" s="9"/>
      <c r="AI134" s="12" t="s">
        <v>112</v>
      </c>
      <c r="AJ134" s="17">
        <v>2</v>
      </c>
      <c r="AK134" s="18"/>
      <c r="AL134" s="18"/>
      <c r="AM134" s="31"/>
      <c r="AP134" s="9"/>
      <c r="AQ134" s="12" t="s">
        <v>111</v>
      </c>
      <c r="AR134" s="17"/>
      <c r="AS134" s="18">
        <v>1</v>
      </c>
      <c r="AT134" s="18"/>
      <c r="AU134" s="31"/>
      <c r="AY134" t="s">
        <v>53</v>
      </c>
      <c r="AZ134" s="24">
        <f t="shared" si="124"/>
        <v>63</v>
      </c>
      <c r="BA134" s="24">
        <f t="shared" si="220"/>
        <v>18</v>
      </c>
      <c r="BB134" s="24">
        <f t="shared" si="221"/>
        <v>33</v>
      </c>
      <c r="BC134" s="24">
        <f t="shared" si="222"/>
        <v>12</v>
      </c>
      <c r="BD134" s="24">
        <f t="shared" si="223"/>
        <v>0</v>
      </c>
      <c r="BE134" s="25">
        <f t="shared" si="125"/>
        <v>28.571428571428569</v>
      </c>
      <c r="BF134" s="25">
        <f t="shared" si="126"/>
        <v>52.380952380952387</v>
      </c>
      <c r="BG134" s="25">
        <f t="shared" si="127"/>
        <v>19.047619047619047</v>
      </c>
      <c r="BH134" s="25">
        <f t="shared" si="128"/>
        <v>0</v>
      </c>
      <c r="BI134" s="24">
        <f t="shared" si="129"/>
        <v>1</v>
      </c>
      <c r="BJ134" s="24">
        <f t="shared" si="224"/>
        <v>1</v>
      </c>
      <c r="BK134" s="24">
        <f t="shared" si="225"/>
        <v>0</v>
      </c>
      <c r="BL134" s="24">
        <f t="shared" si="226"/>
        <v>0</v>
      </c>
      <c r="BM134" s="24">
        <f t="shared" si="227"/>
        <v>0</v>
      </c>
      <c r="BN134" s="25">
        <f t="shared" si="130"/>
        <v>100</v>
      </c>
      <c r="BO134" s="25">
        <f t="shared" si="131"/>
        <v>0</v>
      </c>
      <c r="BP134" s="25">
        <f t="shared" si="132"/>
        <v>0</v>
      </c>
      <c r="BQ134" s="25">
        <f t="shared" si="133"/>
        <v>0</v>
      </c>
      <c r="BR134" s="24">
        <f t="shared" si="134"/>
        <v>49</v>
      </c>
      <c r="BS134" s="24">
        <f t="shared" si="228"/>
        <v>11</v>
      </c>
      <c r="BT134" s="24">
        <f t="shared" si="229"/>
        <v>27</v>
      </c>
      <c r="BU134" s="24">
        <f t="shared" si="230"/>
        <v>11</v>
      </c>
      <c r="BV134" s="24">
        <f t="shared" si="231"/>
        <v>0</v>
      </c>
      <c r="BW134" s="25">
        <f t="shared" si="216"/>
        <v>22.448979591836736</v>
      </c>
      <c r="BX134" s="25">
        <f t="shared" si="217"/>
        <v>55.102040816326522</v>
      </c>
      <c r="BY134" s="25">
        <f t="shared" si="218"/>
        <v>22.448979591836736</v>
      </c>
      <c r="BZ134" s="25">
        <f t="shared" si="219"/>
        <v>0</v>
      </c>
      <c r="CA134" s="24">
        <f t="shared" si="135"/>
        <v>8</v>
      </c>
      <c r="CB134" s="24">
        <f t="shared" si="232"/>
        <v>4</v>
      </c>
      <c r="CC134" s="24">
        <f t="shared" si="233"/>
        <v>3</v>
      </c>
      <c r="CD134" s="24">
        <f t="shared" si="234"/>
        <v>1</v>
      </c>
      <c r="CE134" s="24">
        <f t="shared" si="235"/>
        <v>0</v>
      </c>
      <c r="CF134" s="25">
        <f t="shared" si="136"/>
        <v>50</v>
      </c>
      <c r="CG134" s="25">
        <f t="shared" si="137"/>
        <v>37.5</v>
      </c>
      <c r="CH134" s="25">
        <f t="shared" si="138"/>
        <v>12.5</v>
      </c>
      <c r="CI134" s="25">
        <f t="shared" si="139"/>
        <v>0</v>
      </c>
      <c r="CJ134" s="24">
        <f t="shared" si="140"/>
        <v>3</v>
      </c>
      <c r="CK134" s="24">
        <f t="shared" si="236"/>
        <v>1</v>
      </c>
      <c r="CL134" s="24">
        <f t="shared" si="237"/>
        <v>2</v>
      </c>
      <c r="CM134" s="24">
        <f t="shared" si="238"/>
        <v>0</v>
      </c>
      <c r="CN134" s="24">
        <f t="shared" si="239"/>
        <v>0</v>
      </c>
      <c r="CO134" s="25">
        <f t="shared" si="141"/>
        <v>33.333333333333329</v>
      </c>
      <c r="CP134" s="25">
        <f t="shared" si="142"/>
        <v>66.666666666666657</v>
      </c>
      <c r="CQ134" s="25">
        <f t="shared" si="143"/>
        <v>0</v>
      </c>
      <c r="CR134" s="25">
        <f t="shared" si="144"/>
        <v>0</v>
      </c>
      <c r="CS134" s="24">
        <f t="shared" si="145"/>
        <v>2</v>
      </c>
      <c r="CT134" s="24">
        <f t="shared" si="146"/>
        <v>1</v>
      </c>
      <c r="CU134" s="24">
        <f t="shared" si="147"/>
        <v>1</v>
      </c>
      <c r="CV134" s="24">
        <f t="shared" si="148"/>
        <v>0</v>
      </c>
      <c r="CW134" s="24">
        <f t="shared" si="149"/>
        <v>0</v>
      </c>
      <c r="CX134" s="25">
        <f t="shared" si="150"/>
        <v>50</v>
      </c>
      <c r="CY134" s="25">
        <f t="shared" si="151"/>
        <v>50</v>
      </c>
      <c r="CZ134" s="25">
        <f t="shared" si="152"/>
        <v>0</v>
      </c>
      <c r="DA134" s="25">
        <f t="shared" si="153"/>
        <v>0</v>
      </c>
    </row>
    <row r="135" spans="2:105">
      <c r="B135" s="9"/>
      <c r="C135" s="12" t="s">
        <v>112</v>
      </c>
      <c r="D135" s="17">
        <v>8</v>
      </c>
      <c r="E135" s="18">
        <v>16</v>
      </c>
      <c r="F135" s="18">
        <v>9</v>
      </c>
      <c r="G135" s="31"/>
      <c r="R135" s="9"/>
      <c r="S135" s="12" t="s">
        <v>112</v>
      </c>
      <c r="T135" s="17">
        <v>4</v>
      </c>
      <c r="U135" s="18">
        <v>14</v>
      </c>
      <c r="V135" s="18">
        <v>6</v>
      </c>
      <c r="W135" s="31"/>
      <c r="Z135" s="9"/>
      <c r="AA135" s="12" t="s">
        <v>60</v>
      </c>
      <c r="AB135" s="17">
        <v>4</v>
      </c>
      <c r="AC135" s="18">
        <v>10</v>
      </c>
      <c r="AD135" s="18">
        <v>4</v>
      </c>
      <c r="AE135" s="31">
        <v>1</v>
      </c>
      <c r="AH135" s="9"/>
      <c r="AI135" s="12" t="s">
        <v>60</v>
      </c>
      <c r="AJ135" s="17"/>
      <c r="AK135" s="18">
        <v>5</v>
      </c>
      <c r="AL135" s="18">
        <v>4</v>
      </c>
      <c r="AM135" s="31"/>
      <c r="AP135" s="9"/>
      <c r="AQ135" s="12" t="s">
        <v>75</v>
      </c>
      <c r="AR135" s="17">
        <v>1</v>
      </c>
      <c r="AS135" s="18">
        <v>2</v>
      </c>
      <c r="AT135" s="18">
        <v>2</v>
      </c>
      <c r="AU135" s="31"/>
      <c r="AX135" t="s">
        <v>256</v>
      </c>
      <c r="AY135" t="s">
        <v>181</v>
      </c>
      <c r="AZ135" s="24">
        <f t="shared" si="124"/>
        <v>3256</v>
      </c>
      <c r="BA135" s="24">
        <f>SUM(BA116:BA134)</f>
        <v>661</v>
      </c>
      <c r="BB135" s="24">
        <f>SUM(BB116:BB134)</f>
        <v>1862</v>
      </c>
      <c r="BC135" s="24">
        <f>SUM(BC116:BC134)</f>
        <v>631</v>
      </c>
      <c r="BD135" s="24">
        <f>SUM(BD116:BD134)</f>
        <v>102</v>
      </c>
      <c r="BE135" s="25">
        <f t="shared" si="125"/>
        <v>20.300982800982801</v>
      </c>
      <c r="BF135" s="25">
        <f t="shared" si="126"/>
        <v>57.186732186732193</v>
      </c>
      <c r="BG135" s="25">
        <f t="shared" si="127"/>
        <v>19.379606879606879</v>
      </c>
      <c r="BH135" s="25">
        <f t="shared" si="128"/>
        <v>3.1326781326781328</v>
      </c>
      <c r="BI135" s="24">
        <f t="shared" si="129"/>
        <v>47</v>
      </c>
      <c r="BJ135" s="24">
        <f>SUM(BJ116:BJ134)</f>
        <v>24</v>
      </c>
      <c r="BK135" s="24">
        <f>SUM(BK116:BK134)</f>
        <v>22</v>
      </c>
      <c r="BL135" s="24">
        <f>SUM(BL116:BL134)</f>
        <v>1</v>
      </c>
      <c r="BM135" s="24">
        <f>SUM(BM116:BM134)</f>
        <v>0</v>
      </c>
      <c r="BN135" s="25">
        <f t="shared" si="130"/>
        <v>51.063829787234042</v>
      </c>
      <c r="BO135" s="25">
        <f t="shared" si="131"/>
        <v>46.808510638297875</v>
      </c>
      <c r="BP135" s="25">
        <f t="shared" si="132"/>
        <v>2.1276595744680851</v>
      </c>
      <c r="BQ135" s="25">
        <f t="shared" si="133"/>
        <v>0</v>
      </c>
      <c r="BR135" s="24">
        <f t="shared" si="134"/>
        <v>2513</v>
      </c>
      <c r="BS135" s="24">
        <f>SUM(BS116:BS134)</f>
        <v>451</v>
      </c>
      <c r="BT135" s="24">
        <f>SUM(BT116:BT134)</f>
        <v>1483</v>
      </c>
      <c r="BU135" s="24">
        <f>SUM(BU116:BU134)</f>
        <v>508</v>
      </c>
      <c r="BV135" s="24">
        <f>SUM(BV116:BV134)</f>
        <v>71</v>
      </c>
      <c r="BW135" s="25">
        <f t="shared" si="216"/>
        <v>17.946677278153601</v>
      </c>
      <c r="BX135" s="25">
        <f t="shared" si="217"/>
        <v>59.013131715081578</v>
      </c>
      <c r="BY135" s="25">
        <f t="shared" si="218"/>
        <v>20.214882610425786</v>
      </c>
      <c r="BZ135" s="25">
        <f t="shared" si="219"/>
        <v>2.8253083963390369</v>
      </c>
      <c r="CA135" s="24">
        <f t="shared" si="135"/>
        <v>456</v>
      </c>
      <c r="CB135" s="24">
        <f>SUM(CB116:CB134)</f>
        <v>116</v>
      </c>
      <c r="CC135" s="24">
        <f>SUM(CC116:CC134)</f>
        <v>232</v>
      </c>
      <c r="CD135" s="24">
        <f>SUM(CD116:CD134)</f>
        <v>85</v>
      </c>
      <c r="CE135" s="24">
        <f>SUM(CE116:CE134)</f>
        <v>23</v>
      </c>
      <c r="CF135" s="25">
        <f t="shared" si="136"/>
        <v>25.438596491228072</v>
      </c>
      <c r="CG135" s="25">
        <f t="shared" si="137"/>
        <v>50.877192982456144</v>
      </c>
      <c r="CH135" s="25">
        <f t="shared" si="138"/>
        <v>18.640350877192983</v>
      </c>
      <c r="CI135" s="25">
        <f t="shared" si="139"/>
        <v>5.0438596491228065</v>
      </c>
      <c r="CJ135" s="24">
        <f t="shared" si="140"/>
        <v>182</v>
      </c>
      <c r="CK135" s="24">
        <f>SUM(CK116:CK134)</f>
        <v>57</v>
      </c>
      <c r="CL135" s="24">
        <f>SUM(CL116:CL134)</f>
        <v>93</v>
      </c>
      <c r="CM135" s="24">
        <f>SUM(CM116:CM134)</f>
        <v>26</v>
      </c>
      <c r="CN135" s="24">
        <f>SUM(CN116:CN134)</f>
        <v>6</v>
      </c>
      <c r="CO135" s="25">
        <f t="shared" si="141"/>
        <v>31.318681318681318</v>
      </c>
      <c r="CP135" s="25">
        <f t="shared" si="142"/>
        <v>51.098901098901095</v>
      </c>
      <c r="CQ135" s="25">
        <f t="shared" si="143"/>
        <v>14.285714285714285</v>
      </c>
      <c r="CR135" s="25">
        <f t="shared" si="144"/>
        <v>3.296703296703297</v>
      </c>
      <c r="CS135" s="24">
        <f t="shared" si="145"/>
        <v>58</v>
      </c>
      <c r="CT135" s="24">
        <f>SUM(CT116:CT134)</f>
        <v>13</v>
      </c>
      <c r="CU135" s="24">
        <f>SUM(CU116:CU134)</f>
        <v>32</v>
      </c>
      <c r="CV135" s="24">
        <f>SUM(CV116:CV134)</f>
        <v>11</v>
      </c>
      <c r="CW135" s="24">
        <f>SUM(CW116:CW134)</f>
        <v>2</v>
      </c>
      <c r="CX135" s="25">
        <f t="shared" si="150"/>
        <v>22.413793103448278</v>
      </c>
      <c r="CY135" s="25">
        <f t="shared" si="151"/>
        <v>55.172413793103445</v>
      </c>
      <c r="CZ135" s="25">
        <f t="shared" si="152"/>
        <v>18.96551724137931</v>
      </c>
      <c r="DA135" s="25">
        <f t="shared" si="153"/>
        <v>3.4482758620689653</v>
      </c>
    </row>
    <row r="136" spans="2:105">
      <c r="B136" s="9"/>
      <c r="C136" s="12" t="s">
        <v>60</v>
      </c>
      <c r="D136" s="17">
        <v>34</v>
      </c>
      <c r="E136" s="18">
        <v>78</v>
      </c>
      <c r="F136" s="18">
        <v>19</v>
      </c>
      <c r="G136" s="31">
        <v>6</v>
      </c>
      <c r="R136" s="9"/>
      <c r="S136" s="12" t="s">
        <v>60</v>
      </c>
      <c r="T136" s="17">
        <v>23</v>
      </c>
      <c r="U136" s="18">
        <v>54</v>
      </c>
      <c r="V136" s="18">
        <v>11</v>
      </c>
      <c r="W136" s="31">
        <v>5</v>
      </c>
      <c r="Z136" s="9"/>
      <c r="AA136" s="12" t="s">
        <v>108</v>
      </c>
      <c r="AB136" s="17">
        <v>10</v>
      </c>
      <c r="AC136" s="18">
        <v>15</v>
      </c>
      <c r="AD136" s="18">
        <v>4</v>
      </c>
      <c r="AE136" s="31">
        <v>2</v>
      </c>
      <c r="AH136" s="9"/>
      <c r="AI136" s="12" t="s">
        <v>108</v>
      </c>
      <c r="AJ136" s="17">
        <v>2</v>
      </c>
      <c r="AK136" s="18">
        <v>2</v>
      </c>
      <c r="AL136" s="18">
        <v>1</v>
      </c>
      <c r="AM136" s="31"/>
      <c r="AP136" s="9"/>
      <c r="AQ136" s="12" t="s">
        <v>17</v>
      </c>
      <c r="AR136" s="17"/>
      <c r="AS136" s="18"/>
      <c r="AT136" s="18">
        <v>1</v>
      </c>
      <c r="AU136" s="31"/>
      <c r="AX136" t="s">
        <v>177</v>
      </c>
      <c r="AY136" t="s">
        <v>16</v>
      </c>
      <c r="AZ136" s="24">
        <f t="shared" si="124"/>
        <v>76</v>
      </c>
      <c r="BA136" s="24">
        <f t="shared" ref="BA136:BA151" si="240">IF(ISERROR(VLOOKUP($AY136,$C:$H,2,FALSE)),0,VLOOKUP($AY136,$C:$H,2,FALSE))</f>
        <v>24</v>
      </c>
      <c r="BB136" s="24">
        <f t="shared" ref="BB136:BB151" si="241">IF(ISERROR(VLOOKUP($AY136,$C:$H,3,FALSE)),0,VLOOKUP($AY136,$C:$H,3,FALSE))</f>
        <v>35</v>
      </c>
      <c r="BC136" s="24">
        <f t="shared" ref="BC136:BC151" si="242">IF(ISERROR(VLOOKUP($AY136,$C:$H,4,FALSE)),0,VLOOKUP($AY136,$C:$H,4,FALSE))</f>
        <v>17</v>
      </c>
      <c r="BD136" s="24">
        <f t="shared" ref="BD136:BD151" si="243">IF(ISERROR(VLOOKUP($AY136,$C:$H,5,FALSE)),0,VLOOKUP($AY136,$C:$H,5,FALSE))</f>
        <v>0</v>
      </c>
      <c r="BE136" s="25">
        <f t="shared" si="125"/>
        <v>31.578947368421051</v>
      </c>
      <c r="BF136" s="25">
        <f t="shared" si="126"/>
        <v>46.05263157894737</v>
      </c>
      <c r="BG136" s="25">
        <f t="shared" si="127"/>
        <v>22.368421052631579</v>
      </c>
      <c r="BH136" s="25">
        <f t="shared" si="128"/>
        <v>0</v>
      </c>
      <c r="BI136" s="24">
        <f t="shared" si="129"/>
        <v>0</v>
      </c>
      <c r="BJ136" s="24">
        <f t="shared" ref="BJ136:BJ151" si="244">IF(ISERROR(VLOOKUP($AY136,$K:$P,2,FALSE)),0,VLOOKUP($AY136,$K:$P,2,FALSE))</f>
        <v>0</v>
      </c>
      <c r="BK136" s="24">
        <f t="shared" ref="BK136:BK151" si="245">IF(ISERROR(VLOOKUP($AY136,$K:$P,3,FALSE)),0,VLOOKUP($AY136,$K:$P,3,FALSE))</f>
        <v>0</v>
      </c>
      <c r="BL136" s="24">
        <f t="shared" ref="BL136:BL151" si="246">IF(ISERROR(VLOOKUP($AY136,$K:$P,4,FALSE)),0,VLOOKUP($AY136,$K:$P,4,FALSE))</f>
        <v>0</v>
      </c>
      <c r="BM136" s="24">
        <f t="shared" ref="BM136:BM151" si="247">IF(ISERROR(VLOOKUP($AY136,$K:$P,5,FALSE)),0,VLOOKUP($AY136,$K:$P,5,FALSE))</f>
        <v>0</v>
      </c>
      <c r="BN136" s="25">
        <f t="shared" si="130"/>
        <v>0</v>
      </c>
      <c r="BO136" s="25">
        <f t="shared" si="131"/>
        <v>0</v>
      </c>
      <c r="BP136" s="25">
        <f t="shared" si="132"/>
        <v>0</v>
      </c>
      <c r="BQ136" s="25">
        <f t="shared" si="133"/>
        <v>0</v>
      </c>
      <c r="BR136" s="24">
        <f t="shared" si="134"/>
        <v>62</v>
      </c>
      <c r="BS136" s="24">
        <f t="shared" ref="BS136:BS151" si="248">IF(ISERROR(VLOOKUP($AY136,$S:$X,2,FALSE)),0,VLOOKUP($AY136,$S:$X,2,FALSE))</f>
        <v>18</v>
      </c>
      <c r="BT136" s="24">
        <f t="shared" ref="BT136:BT151" si="249">IF(ISERROR(VLOOKUP($AY136,$S:$X,3,FALSE)),0,VLOOKUP($AY136,$S:$X,3,FALSE))</f>
        <v>28</v>
      </c>
      <c r="BU136" s="24">
        <f t="shared" ref="BU136:BU151" si="250">IF(ISERROR(VLOOKUP($AY136,$S:$X,4,FALSE)),0,VLOOKUP($AY136,$S:$X,4,FALSE))</f>
        <v>16</v>
      </c>
      <c r="BV136" s="24">
        <f t="shared" ref="BV136:BV151" si="251">IF(ISERROR(VLOOKUP($AY136,$S:$X,5,FALSE)),0,VLOOKUP($AY136,$S:$X,5,FALSE))</f>
        <v>0</v>
      </c>
      <c r="BW136" s="25">
        <f t="shared" si="216"/>
        <v>29.032258064516132</v>
      </c>
      <c r="BX136" s="25">
        <f t="shared" si="217"/>
        <v>45.161290322580641</v>
      </c>
      <c r="BY136" s="25">
        <f t="shared" si="218"/>
        <v>25.806451612903224</v>
      </c>
      <c r="BZ136" s="25">
        <f t="shared" si="219"/>
        <v>0</v>
      </c>
      <c r="CA136" s="24">
        <f t="shared" si="135"/>
        <v>11</v>
      </c>
      <c r="CB136" s="24">
        <f t="shared" ref="CB136:CB151" si="252">IF(ISERROR(VLOOKUP($AY136,$AA:$AF,2,FALSE)),0,VLOOKUP($AY136,$AA:$AF,2,FALSE))</f>
        <v>5</v>
      </c>
      <c r="CC136" s="24">
        <f t="shared" ref="CC136:CC151" si="253">IF(ISERROR(VLOOKUP($AY136,$AA:$AF,3,FALSE)),0,VLOOKUP($AY136,$AA:$AF,3,FALSE))</f>
        <v>6</v>
      </c>
      <c r="CD136" s="24">
        <f t="shared" ref="CD136:CD151" si="254">IF(ISERROR(VLOOKUP($AY136,$AA:$AF,4,FALSE)),0,VLOOKUP($AY136,$AA:$AF,4,FALSE))</f>
        <v>0</v>
      </c>
      <c r="CE136" s="24">
        <f t="shared" ref="CE136:CE151" si="255">IF(ISERROR(VLOOKUP($AY136,$AA:$AF,5,FALSE)),0,VLOOKUP($AY136,$AA:$AF,5,FALSE))</f>
        <v>0</v>
      </c>
      <c r="CF136" s="25">
        <f t="shared" si="136"/>
        <v>45.454545454545453</v>
      </c>
      <c r="CG136" s="25">
        <f t="shared" si="137"/>
        <v>54.54545454545454</v>
      </c>
      <c r="CH136" s="25">
        <f t="shared" si="138"/>
        <v>0</v>
      </c>
      <c r="CI136" s="25">
        <f t="shared" si="139"/>
        <v>0</v>
      </c>
      <c r="CJ136" s="24">
        <f t="shared" si="140"/>
        <v>3</v>
      </c>
      <c r="CK136" s="24">
        <f t="shared" ref="CK136:CK151" si="256">IF(ISERROR(VLOOKUP($AY136,$AI:$AN,2,FALSE)),0,VLOOKUP($AY136,$AI:$AN,2,FALSE))</f>
        <v>1</v>
      </c>
      <c r="CL136" s="24">
        <f t="shared" ref="CL136:CL151" si="257">IF(ISERROR(VLOOKUP($AY136,$AI:$AN,3,FALSE)),0,VLOOKUP($AY136,$AI:$AN,3,FALSE))</f>
        <v>1</v>
      </c>
      <c r="CM136" s="24">
        <f t="shared" ref="CM136:CM151" si="258">IF(ISERROR(VLOOKUP($AY136,$AI:$AN,4,FALSE)),0,VLOOKUP($AY136,$AI:$AN,4,FALSE))</f>
        <v>1</v>
      </c>
      <c r="CN136" s="24">
        <f t="shared" ref="CN136:CN151" si="259">IF(ISERROR(VLOOKUP($AY136,$AI:$AN,5,FALSE)),0,VLOOKUP($AY136,$AI:$AN,5,FALSE))</f>
        <v>0</v>
      </c>
      <c r="CO136" s="25">
        <f t="shared" si="141"/>
        <v>33.333333333333329</v>
      </c>
      <c r="CP136" s="25">
        <f t="shared" si="142"/>
        <v>33.333333333333329</v>
      </c>
      <c r="CQ136" s="25">
        <f t="shared" si="143"/>
        <v>33.333333333333329</v>
      </c>
      <c r="CR136" s="25">
        <f t="shared" si="144"/>
        <v>0</v>
      </c>
      <c r="CS136" s="24">
        <f t="shared" si="145"/>
        <v>0</v>
      </c>
      <c r="CT136" s="24">
        <f t="shared" si="146"/>
        <v>0</v>
      </c>
      <c r="CU136" s="24">
        <f t="shared" si="147"/>
        <v>0</v>
      </c>
      <c r="CV136" s="24">
        <f t="shared" si="148"/>
        <v>0</v>
      </c>
      <c r="CW136" s="24">
        <f t="shared" si="149"/>
        <v>0</v>
      </c>
      <c r="CX136" s="25">
        <f t="shared" si="150"/>
        <v>0</v>
      </c>
      <c r="CY136" s="25">
        <f t="shared" si="151"/>
        <v>0</v>
      </c>
      <c r="CZ136" s="25">
        <f t="shared" si="152"/>
        <v>0</v>
      </c>
      <c r="DA136" s="25">
        <f t="shared" si="153"/>
        <v>0</v>
      </c>
    </row>
    <row r="137" spans="2:105">
      <c r="B137" s="9"/>
      <c r="C137" s="12" t="s">
        <v>108</v>
      </c>
      <c r="D137" s="17">
        <v>52</v>
      </c>
      <c r="E137" s="18">
        <v>173</v>
      </c>
      <c r="F137" s="18">
        <v>42</v>
      </c>
      <c r="G137" s="31">
        <v>11</v>
      </c>
      <c r="R137" s="9"/>
      <c r="S137" s="12" t="s">
        <v>108</v>
      </c>
      <c r="T137" s="17">
        <v>38</v>
      </c>
      <c r="U137" s="18">
        <v>151</v>
      </c>
      <c r="V137" s="18">
        <v>36</v>
      </c>
      <c r="W137" s="31">
        <v>9</v>
      </c>
      <c r="Z137" s="9"/>
      <c r="AA137" s="12" t="s">
        <v>6</v>
      </c>
      <c r="AB137" s="17">
        <v>6</v>
      </c>
      <c r="AC137" s="18">
        <v>21</v>
      </c>
      <c r="AD137" s="18">
        <v>8</v>
      </c>
      <c r="AE137" s="31"/>
      <c r="AH137" s="9"/>
      <c r="AI137" s="12" t="s">
        <v>6</v>
      </c>
      <c r="AJ137" s="17">
        <v>1</v>
      </c>
      <c r="AK137" s="18">
        <v>9</v>
      </c>
      <c r="AL137" s="18">
        <v>3</v>
      </c>
      <c r="AM137" s="31"/>
      <c r="AP137" s="9"/>
      <c r="AQ137" s="12" t="s">
        <v>154</v>
      </c>
      <c r="AR137" s="17"/>
      <c r="AS137" s="18">
        <v>1</v>
      </c>
      <c r="AT137" s="18"/>
      <c r="AU137" s="31"/>
      <c r="AY137" t="s">
        <v>112</v>
      </c>
      <c r="AZ137" s="24">
        <f t="shared" ref="AZ137:AZ168" si="260">SUM(BA137:BD137)</f>
        <v>33</v>
      </c>
      <c r="BA137" s="24">
        <f t="shared" si="240"/>
        <v>8</v>
      </c>
      <c r="BB137" s="24">
        <f t="shared" si="241"/>
        <v>16</v>
      </c>
      <c r="BC137" s="24">
        <f t="shared" si="242"/>
        <v>9</v>
      </c>
      <c r="BD137" s="24">
        <f t="shared" si="243"/>
        <v>0</v>
      </c>
      <c r="BE137" s="25">
        <f t="shared" ref="BE137:BE168" si="261">IF(ISERROR(BA137/$AZ137*100),0,BA137/$AZ137*100)</f>
        <v>24.242424242424242</v>
      </c>
      <c r="BF137" s="25">
        <f t="shared" ref="BF137:BF168" si="262">IF(ISERROR(BB137/$AZ137*100),0,BB137/$AZ137*100)</f>
        <v>48.484848484848484</v>
      </c>
      <c r="BG137" s="25">
        <f t="shared" ref="BG137:BG168" si="263">IF(ISERROR(BC137/$AZ137*100),0,BC137/$AZ137*100)</f>
        <v>27.27272727272727</v>
      </c>
      <c r="BH137" s="25">
        <f t="shared" ref="BH137:BH168" si="264">IF(ISERROR(BD137/$AZ137*100),0,BD137/$AZ137*100)</f>
        <v>0</v>
      </c>
      <c r="BI137" s="24">
        <f t="shared" ref="BI137:BI168" si="265">SUM(BJ137:BM137)</f>
        <v>0</v>
      </c>
      <c r="BJ137" s="24">
        <f t="shared" si="244"/>
        <v>0</v>
      </c>
      <c r="BK137" s="24">
        <f t="shared" si="245"/>
        <v>0</v>
      </c>
      <c r="BL137" s="24">
        <f t="shared" si="246"/>
        <v>0</v>
      </c>
      <c r="BM137" s="24">
        <f t="shared" si="247"/>
        <v>0</v>
      </c>
      <c r="BN137" s="25">
        <f t="shared" ref="BN137:BN168" si="266">IF(ISERROR(BJ137/$BI137*100),0,BJ137/$BI137*100)</f>
        <v>0</v>
      </c>
      <c r="BO137" s="25">
        <f t="shared" ref="BO137:BO168" si="267">IF(ISERROR(BK137/$BI137*100),0,BK137/$BI137*100)</f>
        <v>0</v>
      </c>
      <c r="BP137" s="25">
        <f t="shared" ref="BP137:BP168" si="268">IF(ISERROR(BL137/$BI137*100),0,BL137/$BI137*100)</f>
        <v>0</v>
      </c>
      <c r="BQ137" s="25">
        <f t="shared" ref="BQ137:BQ168" si="269">IF(ISERROR(BM137/$BI137*100),0,BM137/$BI137*100)</f>
        <v>0</v>
      </c>
      <c r="BR137" s="24">
        <f t="shared" ref="BR137:BR168" si="270">SUM(BS137:BV137)</f>
        <v>24</v>
      </c>
      <c r="BS137" s="24">
        <f t="shared" si="248"/>
        <v>4</v>
      </c>
      <c r="BT137" s="24">
        <f t="shared" si="249"/>
        <v>14</v>
      </c>
      <c r="BU137" s="24">
        <f t="shared" si="250"/>
        <v>6</v>
      </c>
      <c r="BV137" s="24">
        <f t="shared" si="251"/>
        <v>0</v>
      </c>
      <c r="BW137" s="25">
        <f t="shared" si="216"/>
        <v>16.666666666666664</v>
      </c>
      <c r="BX137" s="25">
        <f t="shared" si="217"/>
        <v>58.333333333333336</v>
      </c>
      <c r="BY137" s="25">
        <f t="shared" si="218"/>
        <v>25</v>
      </c>
      <c r="BZ137" s="25">
        <f t="shared" si="219"/>
        <v>0</v>
      </c>
      <c r="CA137" s="24">
        <f t="shared" ref="CA137:CA168" si="271">SUM(CB137:CE137)</f>
        <v>7</v>
      </c>
      <c r="CB137" s="24">
        <f t="shared" si="252"/>
        <v>2</v>
      </c>
      <c r="CC137" s="24">
        <f t="shared" si="253"/>
        <v>2</v>
      </c>
      <c r="CD137" s="24">
        <f t="shared" si="254"/>
        <v>3</v>
      </c>
      <c r="CE137" s="24">
        <f t="shared" si="255"/>
        <v>0</v>
      </c>
      <c r="CF137" s="25">
        <f t="shared" ref="CF137:CF168" si="272">IF(ISERROR(CB137/$CA137*100),0,CB137/$CA137*100)</f>
        <v>28.571428571428569</v>
      </c>
      <c r="CG137" s="25">
        <f t="shared" ref="CG137:CG168" si="273">IF(ISERROR(CC137/$CA137*100),0,CC137/$CA137*100)</f>
        <v>28.571428571428569</v>
      </c>
      <c r="CH137" s="25">
        <f t="shared" ref="CH137:CH168" si="274">IF(ISERROR(CD137/$CA137*100),0,CD137/$CA137*100)</f>
        <v>42.857142857142854</v>
      </c>
      <c r="CI137" s="25">
        <f t="shared" ref="CI137:CI168" si="275">IF(ISERROR(CE137/$CA137*100),0,CE137/$CA137*100)</f>
        <v>0</v>
      </c>
      <c r="CJ137" s="24">
        <f t="shared" ref="CJ137:CJ168" si="276">SUM(CK137:CN137)</f>
        <v>2</v>
      </c>
      <c r="CK137" s="24">
        <f t="shared" si="256"/>
        <v>2</v>
      </c>
      <c r="CL137" s="24">
        <f t="shared" si="257"/>
        <v>0</v>
      </c>
      <c r="CM137" s="24">
        <f t="shared" si="258"/>
        <v>0</v>
      </c>
      <c r="CN137" s="24">
        <f t="shared" si="259"/>
        <v>0</v>
      </c>
      <c r="CO137" s="25">
        <f t="shared" ref="CO137:CO168" si="277">IF(ISERROR(CK137/$CJ137*100),0,CK137/$CJ137*100)</f>
        <v>100</v>
      </c>
      <c r="CP137" s="25">
        <f t="shared" ref="CP137:CP168" si="278">IF(ISERROR(CL137/$CJ137*100),0,CL137/$CJ137*100)</f>
        <v>0</v>
      </c>
      <c r="CQ137" s="25">
        <f t="shared" ref="CQ137:CQ168" si="279">IF(ISERROR(CM137/$CJ137*100),0,CM137/$CJ137*100)</f>
        <v>0</v>
      </c>
      <c r="CR137" s="25">
        <f t="shared" ref="CR137:CR168" si="280">IF(ISERROR(CN137/$CJ137*100),0,CN137/$CJ137*100)</f>
        <v>0</v>
      </c>
      <c r="CS137" s="24">
        <f t="shared" ref="CS137:CS167" si="281">SUM(CT137:CW137)</f>
        <v>0</v>
      </c>
      <c r="CT137" s="24">
        <f t="shared" ref="CT137:CT166" si="282">IF(ISERROR(VLOOKUP($AY137,$AQ:$AV,2,FALSE)),0,VLOOKUP($AY137,$AQ:$AV,2,FALSE))</f>
        <v>0</v>
      </c>
      <c r="CU137" s="24">
        <f t="shared" ref="CU137:CU166" si="283">IF(ISERROR(VLOOKUP($AY137,$AQ:$AV,3,FALSE)),0,VLOOKUP($AY137,$AQ:$AV,3,FALSE))</f>
        <v>0</v>
      </c>
      <c r="CV137" s="24">
        <f t="shared" ref="CV137:CV166" si="284">IF(ISERROR(VLOOKUP($AY137,$AQ:$AV,4,FALSE)),0,VLOOKUP($AY137,$AQ:$AV,4,FALSE))</f>
        <v>0</v>
      </c>
      <c r="CW137" s="24">
        <f t="shared" ref="CW137:CW166" si="285">IF(ISERROR(VLOOKUP($AY137,$AQ:$AV,5,FALSE)),0,VLOOKUP($AY137,$AQ:$AV,5,FALSE))</f>
        <v>0</v>
      </c>
      <c r="CX137" s="25">
        <f t="shared" ref="CX137:CX168" si="286">IF(ISERROR(CT137/$CS137*100),0,CT137/$CS137*100)</f>
        <v>0</v>
      </c>
      <c r="CY137" s="25">
        <f t="shared" ref="CY137:CY168" si="287">IF(ISERROR(CU137/$CS137*100),0,CU137/$CS137*100)</f>
        <v>0</v>
      </c>
      <c r="CZ137" s="25">
        <f t="shared" ref="CZ137:CZ168" si="288">IF(ISERROR(CV137/$CS137*100),0,CV137/$CS137*100)</f>
        <v>0</v>
      </c>
      <c r="DA137" s="25">
        <f t="shared" ref="DA137:DA168" si="289">IF(ISERROR(CW137/$CS137*100),0,CW137/$CS137*100)</f>
        <v>0</v>
      </c>
    </row>
    <row r="138" spans="2:105">
      <c r="B138" s="9"/>
      <c r="C138" s="12" t="s">
        <v>6</v>
      </c>
      <c r="D138" s="17">
        <v>65</v>
      </c>
      <c r="E138" s="18">
        <v>243</v>
      </c>
      <c r="F138" s="18">
        <v>51</v>
      </c>
      <c r="G138" s="31"/>
      <c r="R138" s="9"/>
      <c r="S138" s="12" t="s">
        <v>6</v>
      </c>
      <c r="T138" s="17">
        <v>57</v>
      </c>
      <c r="U138" s="18">
        <v>212</v>
      </c>
      <c r="V138" s="18">
        <v>36</v>
      </c>
      <c r="W138" s="31"/>
      <c r="Z138" s="9"/>
      <c r="AA138" s="12" t="s">
        <v>110</v>
      </c>
      <c r="AB138" s="17">
        <v>7</v>
      </c>
      <c r="AC138" s="18">
        <v>18</v>
      </c>
      <c r="AD138" s="18">
        <v>8</v>
      </c>
      <c r="AE138" s="31"/>
      <c r="AH138" s="9"/>
      <c r="AI138" s="12" t="s">
        <v>110</v>
      </c>
      <c r="AJ138" s="17">
        <v>4</v>
      </c>
      <c r="AK138" s="18">
        <v>2</v>
      </c>
      <c r="AL138" s="18"/>
      <c r="AM138" s="31"/>
      <c r="AP138" s="9"/>
      <c r="AQ138" s="12" t="s">
        <v>159</v>
      </c>
      <c r="AR138" s="17"/>
      <c r="AS138" s="18"/>
      <c r="AT138" s="18">
        <v>1</v>
      </c>
      <c r="AU138" s="31"/>
      <c r="AY138" t="s">
        <v>60</v>
      </c>
      <c r="AZ138" s="24">
        <f t="shared" si="260"/>
        <v>137</v>
      </c>
      <c r="BA138" s="24">
        <f t="shared" si="240"/>
        <v>34</v>
      </c>
      <c r="BB138" s="24">
        <f t="shared" si="241"/>
        <v>78</v>
      </c>
      <c r="BC138" s="24">
        <f t="shared" si="242"/>
        <v>19</v>
      </c>
      <c r="BD138" s="24">
        <f t="shared" si="243"/>
        <v>6</v>
      </c>
      <c r="BE138" s="25">
        <f t="shared" si="261"/>
        <v>24.817518248175183</v>
      </c>
      <c r="BF138" s="25">
        <f t="shared" si="262"/>
        <v>56.934306569343065</v>
      </c>
      <c r="BG138" s="25">
        <f t="shared" si="263"/>
        <v>13.868613138686131</v>
      </c>
      <c r="BH138" s="25">
        <f t="shared" si="264"/>
        <v>4.3795620437956204</v>
      </c>
      <c r="BI138" s="24">
        <f t="shared" si="265"/>
        <v>12</v>
      </c>
      <c r="BJ138" s="24">
        <f t="shared" si="244"/>
        <v>6</v>
      </c>
      <c r="BK138" s="24">
        <f t="shared" si="245"/>
        <v>6</v>
      </c>
      <c r="BL138" s="24">
        <f t="shared" si="246"/>
        <v>0</v>
      </c>
      <c r="BM138" s="24">
        <f t="shared" si="247"/>
        <v>0</v>
      </c>
      <c r="BN138" s="25">
        <f t="shared" si="266"/>
        <v>50</v>
      </c>
      <c r="BO138" s="25">
        <f t="shared" si="267"/>
        <v>50</v>
      </c>
      <c r="BP138" s="25">
        <f t="shared" si="268"/>
        <v>0</v>
      </c>
      <c r="BQ138" s="25">
        <f t="shared" si="269"/>
        <v>0</v>
      </c>
      <c r="BR138" s="24">
        <f t="shared" si="270"/>
        <v>93</v>
      </c>
      <c r="BS138" s="24">
        <f t="shared" si="248"/>
        <v>23</v>
      </c>
      <c r="BT138" s="24">
        <f t="shared" si="249"/>
        <v>54</v>
      </c>
      <c r="BU138" s="24">
        <f t="shared" si="250"/>
        <v>11</v>
      </c>
      <c r="BV138" s="24">
        <f t="shared" si="251"/>
        <v>5</v>
      </c>
      <c r="BW138" s="25">
        <f t="shared" si="216"/>
        <v>24.731182795698924</v>
      </c>
      <c r="BX138" s="25">
        <f t="shared" si="217"/>
        <v>58.064516129032263</v>
      </c>
      <c r="BY138" s="25">
        <f t="shared" si="218"/>
        <v>11.827956989247312</v>
      </c>
      <c r="BZ138" s="25">
        <f t="shared" si="219"/>
        <v>5.376344086021505</v>
      </c>
      <c r="CA138" s="24">
        <f t="shared" si="271"/>
        <v>19</v>
      </c>
      <c r="CB138" s="24">
        <f t="shared" si="252"/>
        <v>4</v>
      </c>
      <c r="CC138" s="24">
        <f t="shared" si="253"/>
        <v>10</v>
      </c>
      <c r="CD138" s="24">
        <f t="shared" si="254"/>
        <v>4</v>
      </c>
      <c r="CE138" s="24">
        <f t="shared" si="255"/>
        <v>1</v>
      </c>
      <c r="CF138" s="25">
        <f t="shared" si="272"/>
        <v>21.052631578947366</v>
      </c>
      <c r="CG138" s="25">
        <f t="shared" si="273"/>
        <v>52.631578947368418</v>
      </c>
      <c r="CH138" s="25">
        <f t="shared" si="274"/>
        <v>21.052631578947366</v>
      </c>
      <c r="CI138" s="25">
        <f t="shared" si="275"/>
        <v>5.2631578947368416</v>
      </c>
      <c r="CJ138" s="24">
        <f t="shared" si="276"/>
        <v>9</v>
      </c>
      <c r="CK138" s="24">
        <f t="shared" si="256"/>
        <v>0</v>
      </c>
      <c r="CL138" s="24">
        <f t="shared" si="257"/>
        <v>5</v>
      </c>
      <c r="CM138" s="24">
        <f t="shared" si="258"/>
        <v>4</v>
      </c>
      <c r="CN138" s="24">
        <f t="shared" si="259"/>
        <v>0</v>
      </c>
      <c r="CO138" s="25">
        <f t="shared" si="277"/>
        <v>0</v>
      </c>
      <c r="CP138" s="25">
        <f t="shared" si="278"/>
        <v>55.555555555555557</v>
      </c>
      <c r="CQ138" s="25">
        <f t="shared" si="279"/>
        <v>44.444444444444443</v>
      </c>
      <c r="CR138" s="25">
        <f t="shared" si="280"/>
        <v>0</v>
      </c>
      <c r="CS138" s="24">
        <f t="shared" si="281"/>
        <v>4</v>
      </c>
      <c r="CT138" s="24">
        <f t="shared" si="282"/>
        <v>1</v>
      </c>
      <c r="CU138" s="24">
        <f t="shared" si="283"/>
        <v>3</v>
      </c>
      <c r="CV138" s="24">
        <f t="shared" si="284"/>
        <v>0</v>
      </c>
      <c r="CW138" s="24">
        <f t="shared" si="285"/>
        <v>0</v>
      </c>
      <c r="CX138" s="25">
        <f t="shared" si="286"/>
        <v>25</v>
      </c>
      <c r="CY138" s="25">
        <f t="shared" si="287"/>
        <v>75</v>
      </c>
      <c r="CZ138" s="25">
        <f t="shared" si="288"/>
        <v>0</v>
      </c>
      <c r="DA138" s="25">
        <f t="shared" si="289"/>
        <v>0</v>
      </c>
    </row>
    <row r="139" spans="2:105">
      <c r="B139" s="9"/>
      <c r="C139" s="12" t="s">
        <v>110</v>
      </c>
      <c r="D139" s="17">
        <v>56</v>
      </c>
      <c r="E139" s="18">
        <v>99</v>
      </c>
      <c r="F139" s="18">
        <v>19</v>
      </c>
      <c r="G139" s="31"/>
      <c r="R139" s="9"/>
      <c r="S139" s="12" t="s">
        <v>110</v>
      </c>
      <c r="T139" s="17">
        <v>45</v>
      </c>
      <c r="U139" s="18">
        <v>74</v>
      </c>
      <c r="V139" s="18">
        <v>11</v>
      </c>
      <c r="W139" s="31"/>
      <c r="Z139" s="9"/>
      <c r="AA139" s="12" t="s">
        <v>46</v>
      </c>
      <c r="AB139" s="17">
        <v>8</v>
      </c>
      <c r="AC139" s="18">
        <v>15</v>
      </c>
      <c r="AD139" s="18">
        <v>10</v>
      </c>
      <c r="AE139" s="31">
        <v>4</v>
      </c>
      <c r="AH139" s="9"/>
      <c r="AI139" s="12" t="s">
        <v>46</v>
      </c>
      <c r="AJ139" s="17">
        <v>6</v>
      </c>
      <c r="AK139" s="18">
        <v>4</v>
      </c>
      <c r="AL139" s="18"/>
      <c r="AM139" s="31"/>
      <c r="AP139" s="9"/>
      <c r="AQ139" s="12" t="s">
        <v>156</v>
      </c>
      <c r="AR139" s="17"/>
      <c r="AS139" s="18"/>
      <c r="AT139" s="18">
        <v>1</v>
      </c>
      <c r="AU139" s="31"/>
      <c r="AY139" t="s">
        <v>108</v>
      </c>
      <c r="AZ139" s="24">
        <f t="shared" si="260"/>
        <v>278</v>
      </c>
      <c r="BA139" s="24">
        <f t="shared" si="240"/>
        <v>52</v>
      </c>
      <c r="BB139" s="24">
        <f t="shared" si="241"/>
        <v>173</v>
      </c>
      <c r="BC139" s="24">
        <f t="shared" si="242"/>
        <v>42</v>
      </c>
      <c r="BD139" s="24">
        <f t="shared" si="243"/>
        <v>11</v>
      </c>
      <c r="BE139" s="25">
        <f t="shared" si="261"/>
        <v>18.705035971223023</v>
      </c>
      <c r="BF139" s="25">
        <f t="shared" si="262"/>
        <v>62.230215827338128</v>
      </c>
      <c r="BG139" s="25">
        <f t="shared" si="263"/>
        <v>15.107913669064748</v>
      </c>
      <c r="BH139" s="25">
        <f t="shared" si="264"/>
        <v>3.9568345323741005</v>
      </c>
      <c r="BI139" s="24">
        <f t="shared" si="265"/>
        <v>2</v>
      </c>
      <c r="BJ139" s="24">
        <f t="shared" si="244"/>
        <v>2</v>
      </c>
      <c r="BK139" s="24">
        <f t="shared" si="245"/>
        <v>0</v>
      </c>
      <c r="BL139" s="24">
        <f t="shared" si="246"/>
        <v>0</v>
      </c>
      <c r="BM139" s="24">
        <f t="shared" si="247"/>
        <v>0</v>
      </c>
      <c r="BN139" s="25">
        <f t="shared" si="266"/>
        <v>100</v>
      </c>
      <c r="BO139" s="25">
        <f t="shared" si="267"/>
        <v>0</v>
      </c>
      <c r="BP139" s="25">
        <f t="shared" si="268"/>
        <v>0</v>
      </c>
      <c r="BQ139" s="25">
        <f t="shared" si="269"/>
        <v>0</v>
      </c>
      <c r="BR139" s="24">
        <f t="shared" si="270"/>
        <v>234</v>
      </c>
      <c r="BS139" s="24">
        <f t="shared" si="248"/>
        <v>38</v>
      </c>
      <c r="BT139" s="24">
        <f t="shared" si="249"/>
        <v>151</v>
      </c>
      <c r="BU139" s="24">
        <f t="shared" si="250"/>
        <v>36</v>
      </c>
      <c r="BV139" s="24">
        <f t="shared" si="251"/>
        <v>9</v>
      </c>
      <c r="BW139" s="25">
        <f t="shared" si="216"/>
        <v>16.239316239316238</v>
      </c>
      <c r="BX139" s="25">
        <f t="shared" si="217"/>
        <v>64.529914529914535</v>
      </c>
      <c r="BY139" s="25">
        <f t="shared" si="218"/>
        <v>15.384615384615385</v>
      </c>
      <c r="BZ139" s="25">
        <f t="shared" si="219"/>
        <v>3.8461538461538463</v>
      </c>
      <c r="CA139" s="24">
        <f t="shared" si="271"/>
        <v>31</v>
      </c>
      <c r="CB139" s="24">
        <f t="shared" si="252"/>
        <v>10</v>
      </c>
      <c r="CC139" s="24">
        <f t="shared" si="253"/>
        <v>15</v>
      </c>
      <c r="CD139" s="24">
        <f t="shared" si="254"/>
        <v>4</v>
      </c>
      <c r="CE139" s="24">
        <f t="shared" si="255"/>
        <v>2</v>
      </c>
      <c r="CF139" s="25">
        <f t="shared" si="272"/>
        <v>32.258064516129032</v>
      </c>
      <c r="CG139" s="25">
        <f t="shared" si="273"/>
        <v>48.387096774193552</v>
      </c>
      <c r="CH139" s="25">
        <f t="shared" si="274"/>
        <v>12.903225806451612</v>
      </c>
      <c r="CI139" s="25">
        <f t="shared" si="275"/>
        <v>6.4516129032258061</v>
      </c>
      <c r="CJ139" s="24">
        <f t="shared" si="276"/>
        <v>5</v>
      </c>
      <c r="CK139" s="24">
        <f t="shared" si="256"/>
        <v>2</v>
      </c>
      <c r="CL139" s="24">
        <f t="shared" si="257"/>
        <v>2</v>
      </c>
      <c r="CM139" s="24">
        <f t="shared" si="258"/>
        <v>1</v>
      </c>
      <c r="CN139" s="24">
        <f t="shared" si="259"/>
        <v>0</v>
      </c>
      <c r="CO139" s="25">
        <f t="shared" si="277"/>
        <v>40</v>
      </c>
      <c r="CP139" s="25">
        <f t="shared" si="278"/>
        <v>40</v>
      </c>
      <c r="CQ139" s="25">
        <f t="shared" si="279"/>
        <v>20</v>
      </c>
      <c r="CR139" s="25">
        <f t="shared" si="280"/>
        <v>0</v>
      </c>
      <c r="CS139" s="24">
        <f t="shared" si="281"/>
        <v>6</v>
      </c>
      <c r="CT139" s="24">
        <f t="shared" si="282"/>
        <v>0</v>
      </c>
      <c r="CU139" s="24">
        <f t="shared" si="283"/>
        <v>5</v>
      </c>
      <c r="CV139" s="24">
        <f t="shared" si="284"/>
        <v>1</v>
      </c>
      <c r="CW139" s="24">
        <f t="shared" si="285"/>
        <v>0</v>
      </c>
      <c r="CX139" s="25">
        <f t="shared" si="286"/>
        <v>0</v>
      </c>
      <c r="CY139" s="25">
        <f t="shared" si="287"/>
        <v>83.333333333333343</v>
      </c>
      <c r="CZ139" s="25">
        <f t="shared" si="288"/>
        <v>16.666666666666664</v>
      </c>
      <c r="DA139" s="25">
        <f t="shared" si="289"/>
        <v>0</v>
      </c>
    </row>
    <row r="140" spans="2:105">
      <c r="B140" s="9"/>
      <c r="C140" s="12" t="s">
        <v>46</v>
      </c>
      <c r="D140" s="17">
        <v>65</v>
      </c>
      <c r="E140" s="18">
        <v>176</v>
      </c>
      <c r="F140" s="18">
        <v>44</v>
      </c>
      <c r="G140" s="31">
        <v>7</v>
      </c>
      <c r="R140" s="9"/>
      <c r="S140" s="12" t="s">
        <v>46</v>
      </c>
      <c r="T140" s="17">
        <v>50</v>
      </c>
      <c r="U140" s="18">
        <v>154</v>
      </c>
      <c r="V140" s="18">
        <v>34</v>
      </c>
      <c r="W140" s="31">
        <v>3</v>
      </c>
      <c r="Z140" s="9"/>
      <c r="AA140" s="12" t="s">
        <v>106</v>
      </c>
      <c r="AB140" s="17">
        <v>3</v>
      </c>
      <c r="AC140" s="18">
        <v>6</v>
      </c>
      <c r="AD140" s="18">
        <v>1</v>
      </c>
      <c r="AE140" s="31"/>
      <c r="AH140" s="9"/>
      <c r="AI140" s="12" t="s">
        <v>106</v>
      </c>
      <c r="AJ140" s="17">
        <v>1</v>
      </c>
      <c r="AK140" s="18">
        <v>2</v>
      </c>
      <c r="AL140" s="18"/>
      <c r="AM140" s="31"/>
      <c r="AP140" s="6" t="s">
        <v>257</v>
      </c>
      <c r="AQ140" s="7"/>
      <c r="AR140" s="15">
        <v>3</v>
      </c>
      <c r="AS140" s="16">
        <v>21</v>
      </c>
      <c r="AT140" s="16">
        <v>10</v>
      </c>
      <c r="AU140" s="30"/>
      <c r="AY140" t="s">
        <v>6</v>
      </c>
      <c r="AZ140" s="24">
        <f t="shared" si="260"/>
        <v>359</v>
      </c>
      <c r="BA140" s="24">
        <f t="shared" si="240"/>
        <v>65</v>
      </c>
      <c r="BB140" s="24">
        <f t="shared" si="241"/>
        <v>243</v>
      </c>
      <c r="BC140" s="24">
        <f t="shared" si="242"/>
        <v>51</v>
      </c>
      <c r="BD140" s="24">
        <f t="shared" si="243"/>
        <v>0</v>
      </c>
      <c r="BE140" s="25">
        <f t="shared" si="261"/>
        <v>18.105849582172702</v>
      </c>
      <c r="BF140" s="25">
        <f t="shared" si="262"/>
        <v>67.688022284122567</v>
      </c>
      <c r="BG140" s="25">
        <f t="shared" si="263"/>
        <v>14.206128133704734</v>
      </c>
      <c r="BH140" s="25">
        <f t="shared" si="264"/>
        <v>0</v>
      </c>
      <c r="BI140" s="24">
        <f t="shared" si="265"/>
        <v>2</v>
      </c>
      <c r="BJ140" s="24">
        <f t="shared" si="244"/>
        <v>1</v>
      </c>
      <c r="BK140" s="24">
        <f t="shared" si="245"/>
        <v>0</v>
      </c>
      <c r="BL140" s="24">
        <f t="shared" si="246"/>
        <v>1</v>
      </c>
      <c r="BM140" s="24">
        <f t="shared" si="247"/>
        <v>0</v>
      </c>
      <c r="BN140" s="25">
        <f t="shared" si="266"/>
        <v>50</v>
      </c>
      <c r="BO140" s="25">
        <f t="shared" si="267"/>
        <v>0</v>
      </c>
      <c r="BP140" s="25">
        <f t="shared" si="268"/>
        <v>50</v>
      </c>
      <c r="BQ140" s="25">
        <f t="shared" si="269"/>
        <v>0</v>
      </c>
      <c r="BR140" s="24">
        <f t="shared" si="270"/>
        <v>305</v>
      </c>
      <c r="BS140" s="24">
        <f t="shared" si="248"/>
        <v>57</v>
      </c>
      <c r="BT140" s="24">
        <f t="shared" si="249"/>
        <v>212</v>
      </c>
      <c r="BU140" s="24">
        <f t="shared" si="250"/>
        <v>36</v>
      </c>
      <c r="BV140" s="24">
        <f t="shared" si="251"/>
        <v>0</v>
      </c>
      <c r="BW140" s="25">
        <f t="shared" si="216"/>
        <v>18.688524590163937</v>
      </c>
      <c r="BX140" s="25">
        <f t="shared" si="217"/>
        <v>69.508196721311478</v>
      </c>
      <c r="BY140" s="25">
        <f t="shared" si="218"/>
        <v>11.803278688524591</v>
      </c>
      <c r="BZ140" s="25">
        <f t="shared" si="219"/>
        <v>0</v>
      </c>
      <c r="CA140" s="24">
        <f t="shared" si="271"/>
        <v>35</v>
      </c>
      <c r="CB140" s="24">
        <f t="shared" si="252"/>
        <v>6</v>
      </c>
      <c r="CC140" s="24">
        <f t="shared" si="253"/>
        <v>21</v>
      </c>
      <c r="CD140" s="24">
        <f t="shared" si="254"/>
        <v>8</v>
      </c>
      <c r="CE140" s="24">
        <f t="shared" si="255"/>
        <v>0</v>
      </c>
      <c r="CF140" s="25">
        <f t="shared" si="272"/>
        <v>17.142857142857142</v>
      </c>
      <c r="CG140" s="25">
        <f t="shared" si="273"/>
        <v>60</v>
      </c>
      <c r="CH140" s="25">
        <f t="shared" si="274"/>
        <v>22.857142857142858</v>
      </c>
      <c r="CI140" s="25">
        <f t="shared" si="275"/>
        <v>0</v>
      </c>
      <c r="CJ140" s="24">
        <f t="shared" si="276"/>
        <v>13</v>
      </c>
      <c r="CK140" s="24">
        <f t="shared" si="256"/>
        <v>1</v>
      </c>
      <c r="CL140" s="24">
        <f t="shared" si="257"/>
        <v>9</v>
      </c>
      <c r="CM140" s="24">
        <f t="shared" si="258"/>
        <v>3</v>
      </c>
      <c r="CN140" s="24">
        <f t="shared" si="259"/>
        <v>0</v>
      </c>
      <c r="CO140" s="25">
        <f t="shared" si="277"/>
        <v>7.6923076923076925</v>
      </c>
      <c r="CP140" s="25">
        <f t="shared" si="278"/>
        <v>69.230769230769226</v>
      </c>
      <c r="CQ140" s="25">
        <f t="shared" si="279"/>
        <v>23.076923076923077</v>
      </c>
      <c r="CR140" s="25">
        <f t="shared" si="280"/>
        <v>0</v>
      </c>
      <c r="CS140" s="24">
        <f t="shared" si="281"/>
        <v>4</v>
      </c>
      <c r="CT140" s="24">
        <f t="shared" si="282"/>
        <v>0</v>
      </c>
      <c r="CU140" s="24">
        <f t="shared" si="283"/>
        <v>1</v>
      </c>
      <c r="CV140" s="24">
        <f t="shared" si="284"/>
        <v>3</v>
      </c>
      <c r="CW140" s="24">
        <f t="shared" si="285"/>
        <v>0</v>
      </c>
      <c r="CX140" s="25">
        <f t="shared" si="286"/>
        <v>0</v>
      </c>
      <c r="CY140" s="25">
        <f t="shared" si="287"/>
        <v>25</v>
      </c>
      <c r="CZ140" s="25">
        <f t="shared" si="288"/>
        <v>75</v>
      </c>
      <c r="DA140" s="25">
        <f t="shared" si="289"/>
        <v>0</v>
      </c>
    </row>
    <row r="141" spans="2:105">
      <c r="B141" s="9"/>
      <c r="C141" s="12" t="s">
        <v>145</v>
      </c>
      <c r="D141" s="17"/>
      <c r="E141" s="18"/>
      <c r="F141" s="18">
        <v>1</v>
      </c>
      <c r="G141" s="31"/>
      <c r="R141" s="9"/>
      <c r="S141" s="12" t="s">
        <v>145</v>
      </c>
      <c r="T141" s="17"/>
      <c r="U141" s="18"/>
      <c r="V141" s="18">
        <v>1</v>
      </c>
      <c r="W141" s="31"/>
      <c r="Z141" s="9"/>
      <c r="AA141" s="12" t="s">
        <v>157</v>
      </c>
      <c r="AB141" s="17">
        <v>3</v>
      </c>
      <c r="AC141" s="18">
        <v>9</v>
      </c>
      <c r="AD141" s="18">
        <v>4</v>
      </c>
      <c r="AE141" s="31"/>
      <c r="AH141" s="9"/>
      <c r="AI141" s="12" t="s">
        <v>157</v>
      </c>
      <c r="AJ141" s="17"/>
      <c r="AK141" s="18">
        <v>5</v>
      </c>
      <c r="AL141" s="18">
        <v>2</v>
      </c>
      <c r="AM141" s="31"/>
      <c r="AP141" s="6" t="s">
        <v>176</v>
      </c>
      <c r="AQ141" s="6" t="s">
        <v>86</v>
      </c>
      <c r="AR141" s="15">
        <v>1</v>
      </c>
      <c r="AS141" s="16"/>
      <c r="AT141" s="16"/>
      <c r="AU141" s="30"/>
      <c r="AY141" t="s">
        <v>110</v>
      </c>
      <c r="AZ141" s="24">
        <f t="shared" si="260"/>
        <v>174</v>
      </c>
      <c r="BA141" s="24">
        <f t="shared" si="240"/>
        <v>56</v>
      </c>
      <c r="BB141" s="24">
        <f t="shared" si="241"/>
        <v>99</v>
      </c>
      <c r="BC141" s="24">
        <f t="shared" si="242"/>
        <v>19</v>
      </c>
      <c r="BD141" s="24">
        <f t="shared" si="243"/>
        <v>0</v>
      </c>
      <c r="BE141" s="25">
        <f t="shared" si="261"/>
        <v>32.183908045977013</v>
      </c>
      <c r="BF141" s="25">
        <f t="shared" si="262"/>
        <v>56.896551724137936</v>
      </c>
      <c r="BG141" s="25">
        <f t="shared" si="263"/>
        <v>10.919540229885058</v>
      </c>
      <c r="BH141" s="25">
        <f t="shared" si="264"/>
        <v>0</v>
      </c>
      <c r="BI141" s="24">
        <f t="shared" si="265"/>
        <v>0</v>
      </c>
      <c r="BJ141" s="24">
        <f t="shared" si="244"/>
        <v>0</v>
      </c>
      <c r="BK141" s="24">
        <f t="shared" si="245"/>
        <v>0</v>
      </c>
      <c r="BL141" s="24">
        <f t="shared" si="246"/>
        <v>0</v>
      </c>
      <c r="BM141" s="24">
        <f t="shared" si="247"/>
        <v>0</v>
      </c>
      <c r="BN141" s="25">
        <f t="shared" si="266"/>
        <v>0</v>
      </c>
      <c r="BO141" s="25">
        <f t="shared" si="267"/>
        <v>0</v>
      </c>
      <c r="BP141" s="25">
        <f t="shared" si="268"/>
        <v>0</v>
      </c>
      <c r="BQ141" s="25">
        <f t="shared" si="269"/>
        <v>0</v>
      </c>
      <c r="BR141" s="24">
        <f t="shared" si="270"/>
        <v>130</v>
      </c>
      <c r="BS141" s="24">
        <f t="shared" si="248"/>
        <v>45</v>
      </c>
      <c r="BT141" s="24">
        <f t="shared" si="249"/>
        <v>74</v>
      </c>
      <c r="BU141" s="24">
        <f t="shared" si="250"/>
        <v>11</v>
      </c>
      <c r="BV141" s="24">
        <f t="shared" si="251"/>
        <v>0</v>
      </c>
      <c r="BW141" s="25">
        <f t="shared" si="216"/>
        <v>34.615384615384613</v>
      </c>
      <c r="BX141" s="25">
        <f t="shared" si="217"/>
        <v>56.92307692307692</v>
      </c>
      <c r="BY141" s="25">
        <f t="shared" si="218"/>
        <v>8.4615384615384617</v>
      </c>
      <c r="BZ141" s="25">
        <f t="shared" si="219"/>
        <v>0</v>
      </c>
      <c r="CA141" s="24">
        <f t="shared" si="271"/>
        <v>33</v>
      </c>
      <c r="CB141" s="24">
        <f t="shared" si="252"/>
        <v>7</v>
      </c>
      <c r="CC141" s="24">
        <f t="shared" si="253"/>
        <v>18</v>
      </c>
      <c r="CD141" s="24">
        <f t="shared" si="254"/>
        <v>8</v>
      </c>
      <c r="CE141" s="24">
        <f t="shared" si="255"/>
        <v>0</v>
      </c>
      <c r="CF141" s="25">
        <f t="shared" si="272"/>
        <v>21.212121212121211</v>
      </c>
      <c r="CG141" s="25">
        <f t="shared" si="273"/>
        <v>54.54545454545454</v>
      </c>
      <c r="CH141" s="25">
        <f t="shared" si="274"/>
        <v>24.242424242424242</v>
      </c>
      <c r="CI141" s="25">
        <f t="shared" si="275"/>
        <v>0</v>
      </c>
      <c r="CJ141" s="24">
        <f t="shared" si="276"/>
        <v>6</v>
      </c>
      <c r="CK141" s="24">
        <f t="shared" si="256"/>
        <v>4</v>
      </c>
      <c r="CL141" s="24">
        <f t="shared" si="257"/>
        <v>2</v>
      </c>
      <c r="CM141" s="24">
        <f t="shared" si="258"/>
        <v>0</v>
      </c>
      <c r="CN141" s="24">
        <f t="shared" si="259"/>
        <v>0</v>
      </c>
      <c r="CO141" s="25">
        <f t="shared" si="277"/>
        <v>66.666666666666657</v>
      </c>
      <c r="CP141" s="25">
        <f t="shared" si="278"/>
        <v>33.333333333333329</v>
      </c>
      <c r="CQ141" s="25">
        <f t="shared" si="279"/>
        <v>0</v>
      </c>
      <c r="CR141" s="25">
        <f t="shared" si="280"/>
        <v>0</v>
      </c>
      <c r="CS141" s="24">
        <f t="shared" si="281"/>
        <v>5</v>
      </c>
      <c r="CT141" s="24">
        <f t="shared" si="282"/>
        <v>0</v>
      </c>
      <c r="CU141" s="24">
        <f t="shared" si="283"/>
        <v>5</v>
      </c>
      <c r="CV141" s="24">
        <f t="shared" si="284"/>
        <v>0</v>
      </c>
      <c r="CW141" s="24">
        <f t="shared" si="285"/>
        <v>0</v>
      </c>
      <c r="CX141" s="25">
        <f t="shared" si="286"/>
        <v>0</v>
      </c>
      <c r="CY141" s="25">
        <f t="shared" si="287"/>
        <v>100</v>
      </c>
      <c r="CZ141" s="25">
        <f t="shared" si="288"/>
        <v>0</v>
      </c>
      <c r="DA141" s="25">
        <f t="shared" si="289"/>
        <v>0</v>
      </c>
    </row>
    <row r="142" spans="2:105">
      <c r="B142" s="9"/>
      <c r="C142" s="12" t="s">
        <v>106</v>
      </c>
      <c r="D142" s="17">
        <v>11</v>
      </c>
      <c r="E142" s="18">
        <v>44</v>
      </c>
      <c r="F142" s="18">
        <v>18</v>
      </c>
      <c r="G142" s="31"/>
      <c r="R142" s="9"/>
      <c r="S142" s="12" t="s">
        <v>106</v>
      </c>
      <c r="T142" s="17">
        <v>7</v>
      </c>
      <c r="U142" s="18">
        <v>36</v>
      </c>
      <c r="V142" s="18">
        <v>17</v>
      </c>
      <c r="W142" s="31"/>
      <c r="Z142" s="9"/>
      <c r="AA142" s="12" t="s">
        <v>111</v>
      </c>
      <c r="AB142" s="17">
        <v>2</v>
      </c>
      <c r="AC142" s="18">
        <v>3</v>
      </c>
      <c r="AD142" s="18">
        <v>2</v>
      </c>
      <c r="AE142" s="31"/>
      <c r="AH142" s="9"/>
      <c r="AI142" s="12" t="s">
        <v>111</v>
      </c>
      <c r="AJ142" s="17">
        <v>1</v>
      </c>
      <c r="AK142" s="18">
        <v>3</v>
      </c>
      <c r="AL142" s="18">
        <v>1</v>
      </c>
      <c r="AM142" s="31"/>
      <c r="AP142" s="9"/>
      <c r="AQ142" s="12" t="s">
        <v>28</v>
      </c>
      <c r="AR142" s="17"/>
      <c r="AS142" s="18">
        <v>4</v>
      </c>
      <c r="AT142" s="18"/>
      <c r="AU142" s="31"/>
      <c r="AY142" t="s">
        <v>46</v>
      </c>
      <c r="AZ142" s="24">
        <f t="shared" si="260"/>
        <v>292</v>
      </c>
      <c r="BA142" s="24">
        <f t="shared" si="240"/>
        <v>65</v>
      </c>
      <c r="BB142" s="24">
        <f t="shared" si="241"/>
        <v>176</v>
      </c>
      <c r="BC142" s="24">
        <f t="shared" si="242"/>
        <v>44</v>
      </c>
      <c r="BD142" s="24">
        <f t="shared" si="243"/>
        <v>7</v>
      </c>
      <c r="BE142" s="25">
        <f t="shared" si="261"/>
        <v>22.260273972602739</v>
      </c>
      <c r="BF142" s="25">
        <f t="shared" si="262"/>
        <v>60.273972602739725</v>
      </c>
      <c r="BG142" s="25">
        <f t="shared" si="263"/>
        <v>15.068493150684931</v>
      </c>
      <c r="BH142" s="25">
        <f t="shared" si="264"/>
        <v>2.3972602739726026</v>
      </c>
      <c r="BI142" s="24">
        <f t="shared" si="265"/>
        <v>0</v>
      </c>
      <c r="BJ142" s="24">
        <f t="shared" si="244"/>
        <v>0</v>
      </c>
      <c r="BK142" s="24">
        <f t="shared" si="245"/>
        <v>0</v>
      </c>
      <c r="BL142" s="24">
        <f t="shared" si="246"/>
        <v>0</v>
      </c>
      <c r="BM142" s="24">
        <f t="shared" si="247"/>
        <v>0</v>
      </c>
      <c r="BN142" s="25">
        <f t="shared" si="266"/>
        <v>0</v>
      </c>
      <c r="BO142" s="25">
        <f t="shared" si="267"/>
        <v>0</v>
      </c>
      <c r="BP142" s="25">
        <f t="shared" si="268"/>
        <v>0</v>
      </c>
      <c r="BQ142" s="25">
        <f t="shared" si="269"/>
        <v>0</v>
      </c>
      <c r="BR142" s="24">
        <f t="shared" si="270"/>
        <v>241</v>
      </c>
      <c r="BS142" s="24">
        <f t="shared" si="248"/>
        <v>50</v>
      </c>
      <c r="BT142" s="24">
        <f t="shared" si="249"/>
        <v>154</v>
      </c>
      <c r="BU142" s="24">
        <f t="shared" si="250"/>
        <v>34</v>
      </c>
      <c r="BV142" s="24">
        <f t="shared" si="251"/>
        <v>3</v>
      </c>
      <c r="BW142" s="25">
        <f t="shared" si="216"/>
        <v>20.74688796680498</v>
      </c>
      <c r="BX142" s="25">
        <f t="shared" si="217"/>
        <v>63.900414937759329</v>
      </c>
      <c r="BY142" s="25">
        <f t="shared" si="218"/>
        <v>14.107883817427386</v>
      </c>
      <c r="BZ142" s="25">
        <f t="shared" si="219"/>
        <v>1.2448132780082988</v>
      </c>
      <c r="CA142" s="24">
        <f t="shared" si="271"/>
        <v>37</v>
      </c>
      <c r="CB142" s="24">
        <f t="shared" si="252"/>
        <v>8</v>
      </c>
      <c r="CC142" s="24">
        <f t="shared" si="253"/>
        <v>15</v>
      </c>
      <c r="CD142" s="24">
        <f t="shared" si="254"/>
        <v>10</v>
      </c>
      <c r="CE142" s="24">
        <f t="shared" si="255"/>
        <v>4</v>
      </c>
      <c r="CF142" s="25">
        <f t="shared" si="272"/>
        <v>21.621621621621621</v>
      </c>
      <c r="CG142" s="25">
        <f t="shared" si="273"/>
        <v>40.54054054054054</v>
      </c>
      <c r="CH142" s="25">
        <f t="shared" si="274"/>
        <v>27.027027027027028</v>
      </c>
      <c r="CI142" s="25">
        <f t="shared" si="275"/>
        <v>10.810810810810811</v>
      </c>
      <c r="CJ142" s="24">
        <f t="shared" si="276"/>
        <v>10</v>
      </c>
      <c r="CK142" s="24">
        <f t="shared" si="256"/>
        <v>6</v>
      </c>
      <c r="CL142" s="24">
        <f t="shared" si="257"/>
        <v>4</v>
      </c>
      <c r="CM142" s="24">
        <f t="shared" si="258"/>
        <v>0</v>
      </c>
      <c r="CN142" s="24">
        <f t="shared" si="259"/>
        <v>0</v>
      </c>
      <c r="CO142" s="25">
        <f t="shared" si="277"/>
        <v>60</v>
      </c>
      <c r="CP142" s="25">
        <f t="shared" si="278"/>
        <v>40</v>
      </c>
      <c r="CQ142" s="25">
        <f t="shared" si="279"/>
        <v>0</v>
      </c>
      <c r="CR142" s="25">
        <f t="shared" si="280"/>
        <v>0</v>
      </c>
      <c r="CS142" s="24">
        <f t="shared" si="281"/>
        <v>4</v>
      </c>
      <c r="CT142" s="24">
        <f t="shared" si="282"/>
        <v>1</v>
      </c>
      <c r="CU142" s="24">
        <f t="shared" si="283"/>
        <v>3</v>
      </c>
      <c r="CV142" s="24">
        <f t="shared" si="284"/>
        <v>0</v>
      </c>
      <c r="CW142" s="24">
        <f t="shared" si="285"/>
        <v>0</v>
      </c>
      <c r="CX142" s="25">
        <f t="shared" si="286"/>
        <v>25</v>
      </c>
      <c r="CY142" s="25">
        <f t="shared" si="287"/>
        <v>75</v>
      </c>
      <c r="CZ142" s="25">
        <f t="shared" si="288"/>
        <v>0</v>
      </c>
      <c r="DA142" s="25">
        <f t="shared" si="289"/>
        <v>0</v>
      </c>
    </row>
    <row r="143" spans="2:105">
      <c r="B143" s="9"/>
      <c r="C143" s="12" t="s">
        <v>157</v>
      </c>
      <c r="D143" s="17">
        <v>13</v>
      </c>
      <c r="E143" s="18">
        <v>61</v>
      </c>
      <c r="F143" s="18">
        <v>17</v>
      </c>
      <c r="G143" s="31"/>
      <c r="R143" s="9"/>
      <c r="S143" s="12" t="s">
        <v>157</v>
      </c>
      <c r="T143" s="17">
        <v>10</v>
      </c>
      <c r="U143" s="18">
        <v>46</v>
      </c>
      <c r="V143" s="18">
        <v>9</v>
      </c>
      <c r="W143" s="31"/>
      <c r="Z143" s="9"/>
      <c r="AA143" s="12" t="s">
        <v>75</v>
      </c>
      <c r="AB143" s="17">
        <v>6</v>
      </c>
      <c r="AC143" s="18">
        <v>17</v>
      </c>
      <c r="AD143" s="18">
        <v>10</v>
      </c>
      <c r="AE143" s="31">
        <v>3</v>
      </c>
      <c r="AH143" s="9"/>
      <c r="AI143" s="12" t="s">
        <v>75</v>
      </c>
      <c r="AJ143" s="17">
        <v>1</v>
      </c>
      <c r="AK143" s="18">
        <v>3</v>
      </c>
      <c r="AL143" s="18">
        <v>4</v>
      </c>
      <c r="AM143" s="31"/>
      <c r="AP143" s="9"/>
      <c r="AQ143" s="12" t="s">
        <v>37</v>
      </c>
      <c r="AR143" s="17"/>
      <c r="AS143" s="18">
        <v>1</v>
      </c>
      <c r="AT143" s="18">
        <v>1</v>
      </c>
      <c r="AU143" s="31"/>
      <c r="AY143" t="s">
        <v>145</v>
      </c>
      <c r="AZ143" s="24">
        <f t="shared" si="260"/>
        <v>1</v>
      </c>
      <c r="BA143" s="24">
        <f t="shared" si="240"/>
        <v>0</v>
      </c>
      <c r="BB143" s="24">
        <f t="shared" si="241"/>
        <v>0</v>
      </c>
      <c r="BC143" s="24">
        <f t="shared" si="242"/>
        <v>1</v>
      </c>
      <c r="BD143" s="24">
        <f t="shared" si="243"/>
        <v>0</v>
      </c>
      <c r="BE143" s="25">
        <f t="shared" si="261"/>
        <v>0</v>
      </c>
      <c r="BF143" s="25">
        <f t="shared" si="262"/>
        <v>0</v>
      </c>
      <c r="BG143" s="25">
        <f t="shared" si="263"/>
        <v>100</v>
      </c>
      <c r="BH143" s="25">
        <f t="shared" si="264"/>
        <v>0</v>
      </c>
      <c r="BI143" s="24">
        <f t="shared" si="265"/>
        <v>0</v>
      </c>
      <c r="BJ143" s="24">
        <f t="shared" si="244"/>
        <v>0</v>
      </c>
      <c r="BK143" s="24">
        <f t="shared" si="245"/>
        <v>0</v>
      </c>
      <c r="BL143" s="24">
        <f t="shared" si="246"/>
        <v>0</v>
      </c>
      <c r="BM143" s="24">
        <f t="shared" si="247"/>
        <v>0</v>
      </c>
      <c r="BN143" s="25">
        <f t="shared" si="266"/>
        <v>0</v>
      </c>
      <c r="BO143" s="25">
        <f t="shared" si="267"/>
        <v>0</v>
      </c>
      <c r="BP143" s="25">
        <f t="shared" si="268"/>
        <v>0</v>
      </c>
      <c r="BQ143" s="25">
        <f t="shared" si="269"/>
        <v>0</v>
      </c>
      <c r="BR143" s="24">
        <f t="shared" si="270"/>
        <v>1</v>
      </c>
      <c r="BS143" s="24">
        <f t="shared" si="248"/>
        <v>0</v>
      </c>
      <c r="BT143" s="24">
        <f t="shared" si="249"/>
        <v>0</v>
      </c>
      <c r="BU143" s="24">
        <f t="shared" si="250"/>
        <v>1</v>
      </c>
      <c r="BV143" s="24">
        <f t="shared" si="251"/>
        <v>0</v>
      </c>
      <c r="BW143" s="25">
        <f t="shared" si="216"/>
        <v>0</v>
      </c>
      <c r="BX143" s="25">
        <f t="shared" si="217"/>
        <v>0</v>
      </c>
      <c r="BY143" s="25">
        <f t="shared" si="218"/>
        <v>100</v>
      </c>
      <c r="BZ143" s="25">
        <f t="shared" si="219"/>
        <v>0</v>
      </c>
      <c r="CA143" s="24">
        <f t="shared" si="271"/>
        <v>0</v>
      </c>
      <c r="CB143" s="24">
        <f t="shared" si="252"/>
        <v>0</v>
      </c>
      <c r="CC143" s="24">
        <f t="shared" si="253"/>
        <v>0</v>
      </c>
      <c r="CD143" s="24">
        <f t="shared" si="254"/>
        <v>0</v>
      </c>
      <c r="CE143" s="24">
        <f t="shared" si="255"/>
        <v>0</v>
      </c>
      <c r="CF143" s="25">
        <f t="shared" si="272"/>
        <v>0</v>
      </c>
      <c r="CG143" s="25">
        <f t="shared" si="273"/>
        <v>0</v>
      </c>
      <c r="CH143" s="25">
        <f t="shared" si="274"/>
        <v>0</v>
      </c>
      <c r="CI143" s="25">
        <f t="shared" si="275"/>
        <v>0</v>
      </c>
      <c r="CJ143" s="24">
        <f t="shared" si="276"/>
        <v>0</v>
      </c>
      <c r="CK143" s="24">
        <f t="shared" si="256"/>
        <v>0</v>
      </c>
      <c r="CL143" s="24">
        <f t="shared" si="257"/>
        <v>0</v>
      </c>
      <c r="CM143" s="24">
        <f t="shared" si="258"/>
        <v>0</v>
      </c>
      <c r="CN143" s="24">
        <f t="shared" si="259"/>
        <v>0</v>
      </c>
      <c r="CO143" s="25">
        <f t="shared" si="277"/>
        <v>0</v>
      </c>
      <c r="CP143" s="25">
        <f t="shared" si="278"/>
        <v>0</v>
      </c>
      <c r="CQ143" s="25">
        <f t="shared" si="279"/>
        <v>0</v>
      </c>
      <c r="CR143" s="25">
        <f t="shared" si="280"/>
        <v>0</v>
      </c>
      <c r="CS143" s="24">
        <f t="shared" si="281"/>
        <v>0</v>
      </c>
      <c r="CT143" s="24">
        <f t="shared" si="282"/>
        <v>0</v>
      </c>
      <c r="CU143" s="24">
        <f t="shared" si="283"/>
        <v>0</v>
      </c>
      <c r="CV143" s="24">
        <f t="shared" si="284"/>
        <v>0</v>
      </c>
      <c r="CW143" s="24">
        <f t="shared" si="285"/>
        <v>0</v>
      </c>
      <c r="CX143" s="25">
        <f t="shared" si="286"/>
        <v>0</v>
      </c>
      <c r="CY143" s="25">
        <f t="shared" si="287"/>
        <v>0</v>
      </c>
      <c r="CZ143" s="25">
        <f t="shared" si="288"/>
        <v>0</v>
      </c>
      <c r="DA143" s="25">
        <f t="shared" si="289"/>
        <v>0</v>
      </c>
    </row>
    <row r="144" spans="2:105">
      <c r="B144" s="9"/>
      <c r="C144" s="12" t="s">
        <v>111</v>
      </c>
      <c r="D144" s="17">
        <v>14</v>
      </c>
      <c r="E144" s="18">
        <v>20</v>
      </c>
      <c r="F144" s="18">
        <v>6</v>
      </c>
      <c r="G144" s="31"/>
      <c r="R144" s="9"/>
      <c r="S144" s="12" t="s">
        <v>111</v>
      </c>
      <c r="T144" s="17">
        <v>11</v>
      </c>
      <c r="U144" s="18">
        <v>13</v>
      </c>
      <c r="V144" s="18">
        <v>3</v>
      </c>
      <c r="W144" s="31"/>
      <c r="Z144" s="9"/>
      <c r="AA144" s="12" t="s">
        <v>17</v>
      </c>
      <c r="AB144" s="17">
        <v>2</v>
      </c>
      <c r="AC144" s="18">
        <v>7</v>
      </c>
      <c r="AD144" s="18">
        <v>5</v>
      </c>
      <c r="AE144" s="31">
        <v>1</v>
      </c>
      <c r="AH144" s="9"/>
      <c r="AI144" s="12" t="s">
        <v>17</v>
      </c>
      <c r="AJ144" s="17"/>
      <c r="AK144" s="18">
        <v>3</v>
      </c>
      <c r="AL144" s="18">
        <v>1</v>
      </c>
      <c r="AM144" s="31"/>
      <c r="AP144" s="9"/>
      <c r="AQ144" s="12" t="s">
        <v>56</v>
      </c>
      <c r="AR144" s="17"/>
      <c r="AS144" s="18">
        <v>2</v>
      </c>
      <c r="AT144" s="18">
        <v>1</v>
      </c>
      <c r="AU144" s="31"/>
      <c r="AY144" t="s">
        <v>106</v>
      </c>
      <c r="AZ144" s="24">
        <f t="shared" si="260"/>
        <v>73</v>
      </c>
      <c r="BA144" s="24">
        <f t="shared" si="240"/>
        <v>11</v>
      </c>
      <c r="BB144" s="24">
        <f t="shared" si="241"/>
        <v>44</v>
      </c>
      <c r="BC144" s="24">
        <f t="shared" si="242"/>
        <v>18</v>
      </c>
      <c r="BD144" s="24">
        <f t="shared" si="243"/>
        <v>0</v>
      </c>
      <c r="BE144" s="25">
        <f t="shared" si="261"/>
        <v>15.068493150684931</v>
      </c>
      <c r="BF144" s="25">
        <f t="shared" si="262"/>
        <v>60.273972602739725</v>
      </c>
      <c r="BG144" s="25">
        <f t="shared" si="263"/>
        <v>24.657534246575342</v>
      </c>
      <c r="BH144" s="25">
        <f t="shared" si="264"/>
        <v>0</v>
      </c>
      <c r="BI144" s="24">
        <f t="shared" si="265"/>
        <v>0</v>
      </c>
      <c r="BJ144" s="24">
        <f t="shared" si="244"/>
        <v>0</v>
      </c>
      <c r="BK144" s="24">
        <f t="shared" si="245"/>
        <v>0</v>
      </c>
      <c r="BL144" s="24">
        <f t="shared" si="246"/>
        <v>0</v>
      </c>
      <c r="BM144" s="24">
        <f t="shared" si="247"/>
        <v>0</v>
      </c>
      <c r="BN144" s="25">
        <f t="shared" si="266"/>
        <v>0</v>
      </c>
      <c r="BO144" s="25">
        <f t="shared" si="267"/>
        <v>0</v>
      </c>
      <c r="BP144" s="25">
        <f t="shared" si="268"/>
        <v>0</v>
      </c>
      <c r="BQ144" s="25">
        <f t="shared" si="269"/>
        <v>0</v>
      </c>
      <c r="BR144" s="24">
        <f t="shared" si="270"/>
        <v>60</v>
      </c>
      <c r="BS144" s="24">
        <f t="shared" si="248"/>
        <v>7</v>
      </c>
      <c r="BT144" s="24">
        <f t="shared" si="249"/>
        <v>36</v>
      </c>
      <c r="BU144" s="24">
        <f t="shared" si="250"/>
        <v>17</v>
      </c>
      <c r="BV144" s="24">
        <f t="shared" si="251"/>
        <v>0</v>
      </c>
      <c r="BW144" s="25">
        <f t="shared" si="216"/>
        <v>11.666666666666666</v>
      </c>
      <c r="BX144" s="25">
        <f t="shared" si="217"/>
        <v>60</v>
      </c>
      <c r="BY144" s="25">
        <f t="shared" si="218"/>
        <v>28.333333333333332</v>
      </c>
      <c r="BZ144" s="25">
        <f t="shared" si="219"/>
        <v>0</v>
      </c>
      <c r="CA144" s="24">
        <f t="shared" si="271"/>
        <v>10</v>
      </c>
      <c r="CB144" s="24">
        <f t="shared" si="252"/>
        <v>3</v>
      </c>
      <c r="CC144" s="24">
        <f t="shared" si="253"/>
        <v>6</v>
      </c>
      <c r="CD144" s="24">
        <f t="shared" si="254"/>
        <v>1</v>
      </c>
      <c r="CE144" s="24">
        <f t="shared" si="255"/>
        <v>0</v>
      </c>
      <c r="CF144" s="25">
        <f t="shared" si="272"/>
        <v>30</v>
      </c>
      <c r="CG144" s="25">
        <f t="shared" si="273"/>
        <v>60</v>
      </c>
      <c r="CH144" s="25">
        <f t="shared" si="274"/>
        <v>10</v>
      </c>
      <c r="CI144" s="25">
        <f t="shared" si="275"/>
        <v>0</v>
      </c>
      <c r="CJ144" s="24">
        <f t="shared" si="276"/>
        <v>3</v>
      </c>
      <c r="CK144" s="24">
        <f t="shared" si="256"/>
        <v>1</v>
      </c>
      <c r="CL144" s="24">
        <f t="shared" si="257"/>
        <v>2</v>
      </c>
      <c r="CM144" s="24">
        <f t="shared" si="258"/>
        <v>0</v>
      </c>
      <c r="CN144" s="24">
        <f t="shared" si="259"/>
        <v>0</v>
      </c>
      <c r="CO144" s="25">
        <f t="shared" si="277"/>
        <v>33.333333333333329</v>
      </c>
      <c r="CP144" s="25">
        <f t="shared" si="278"/>
        <v>66.666666666666657</v>
      </c>
      <c r="CQ144" s="25">
        <f t="shared" si="279"/>
        <v>0</v>
      </c>
      <c r="CR144" s="25">
        <f t="shared" si="280"/>
        <v>0</v>
      </c>
      <c r="CS144" s="24">
        <f t="shared" si="281"/>
        <v>0</v>
      </c>
      <c r="CT144" s="24">
        <f t="shared" si="282"/>
        <v>0</v>
      </c>
      <c r="CU144" s="24">
        <f t="shared" si="283"/>
        <v>0</v>
      </c>
      <c r="CV144" s="24">
        <f t="shared" si="284"/>
        <v>0</v>
      </c>
      <c r="CW144" s="24">
        <f t="shared" si="285"/>
        <v>0</v>
      </c>
      <c r="CX144" s="25">
        <f t="shared" si="286"/>
        <v>0</v>
      </c>
      <c r="CY144" s="25">
        <f t="shared" si="287"/>
        <v>0</v>
      </c>
      <c r="CZ144" s="25">
        <f t="shared" si="288"/>
        <v>0</v>
      </c>
      <c r="DA144" s="25">
        <f t="shared" si="289"/>
        <v>0</v>
      </c>
    </row>
    <row r="145" spans="2:105">
      <c r="B145" s="9"/>
      <c r="C145" s="12" t="s">
        <v>75</v>
      </c>
      <c r="D145" s="17">
        <v>36</v>
      </c>
      <c r="E145" s="18">
        <v>158</v>
      </c>
      <c r="F145" s="18">
        <v>54</v>
      </c>
      <c r="G145" s="31">
        <v>4</v>
      </c>
      <c r="R145" s="9"/>
      <c r="S145" s="12" t="s">
        <v>75</v>
      </c>
      <c r="T145" s="17">
        <v>28</v>
      </c>
      <c r="U145" s="18">
        <v>136</v>
      </c>
      <c r="V145" s="18">
        <v>38</v>
      </c>
      <c r="W145" s="31">
        <v>1</v>
      </c>
      <c r="Z145" s="9"/>
      <c r="AA145" s="12" t="s">
        <v>154</v>
      </c>
      <c r="AB145" s="17">
        <v>2</v>
      </c>
      <c r="AC145" s="18">
        <v>5</v>
      </c>
      <c r="AD145" s="18">
        <v>4</v>
      </c>
      <c r="AE145" s="31"/>
      <c r="AH145" s="9"/>
      <c r="AI145" s="12" t="s">
        <v>154</v>
      </c>
      <c r="AJ145" s="17"/>
      <c r="AK145" s="18">
        <v>6</v>
      </c>
      <c r="AL145" s="18"/>
      <c r="AM145" s="31"/>
      <c r="AP145" s="9"/>
      <c r="AQ145" s="12" t="s">
        <v>54</v>
      </c>
      <c r="AR145" s="17">
        <v>2</v>
      </c>
      <c r="AS145" s="18">
        <v>1</v>
      </c>
      <c r="AT145" s="18"/>
      <c r="AU145" s="31"/>
      <c r="AY145" t="s">
        <v>157</v>
      </c>
      <c r="AZ145" s="24">
        <f t="shared" si="260"/>
        <v>91</v>
      </c>
      <c r="BA145" s="24">
        <f t="shared" si="240"/>
        <v>13</v>
      </c>
      <c r="BB145" s="24">
        <f t="shared" si="241"/>
        <v>61</v>
      </c>
      <c r="BC145" s="24">
        <f t="shared" si="242"/>
        <v>17</v>
      </c>
      <c r="BD145" s="24">
        <f t="shared" si="243"/>
        <v>0</v>
      </c>
      <c r="BE145" s="25">
        <f t="shared" si="261"/>
        <v>14.285714285714285</v>
      </c>
      <c r="BF145" s="25">
        <f t="shared" si="262"/>
        <v>67.032967032967022</v>
      </c>
      <c r="BG145" s="25">
        <f t="shared" si="263"/>
        <v>18.681318681318682</v>
      </c>
      <c r="BH145" s="25">
        <f t="shared" si="264"/>
        <v>0</v>
      </c>
      <c r="BI145" s="24">
        <f t="shared" si="265"/>
        <v>2</v>
      </c>
      <c r="BJ145" s="24">
        <f t="shared" si="244"/>
        <v>0</v>
      </c>
      <c r="BK145" s="24">
        <f t="shared" si="245"/>
        <v>1</v>
      </c>
      <c r="BL145" s="24">
        <f t="shared" si="246"/>
        <v>1</v>
      </c>
      <c r="BM145" s="24">
        <f t="shared" si="247"/>
        <v>0</v>
      </c>
      <c r="BN145" s="25">
        <f t="shared" si="266"/>
        <v>0</v>
      </c>
      <c r="BO145" s="25">
        <f t="shared" si="267"/>
        <v>50</v>
      </c>
      <c r="BP145" s="25">
        <f t="shared" si="268"/>
        <v>50</v>
      </c>
      <c r="BQ145" s="25">
        <f t="shared" si="269"/>
        <v>0</v>
      </c>
      <c r="BR145" s="24">
        <f t="shared" si="270"/>
        <v>65</v>
      </c>
      <c r="BS145" s="24">
        <f t="shared" si="248"/>
        <v>10</v>
      </c>
      <c r="BT145" s="24">
        <f t="shared" si="249"/>
        <v>46</v>
      </c>
      <c r="BU145" s="24">
        <f t="shared" si="250"/>
        <v>9</v>
      </c>
      <c r="BV145" s="24">
        <f t="shared" si="251"/>
        <v>0</v>
      </c>
      <c r="BW145" s="25">
        <f t="shared" si="216"/>
        <v>15.384615384615385</v>
      </c>
      <c r="BX145" s="25">
        <f t="shared" si="217"/>
        <v>70.769230769230774</v>
      </c>
      <c r="BY145" s="25">
        <f t="shared" si="218"/>
        <v>13.846153846153847</v>
      </c>
      <c r="BZ145" s="25">
        <f t="shared" si="219"/>
        <v>0</v>
      </c>
      <c r="CA145" s="24">
        <f t="shared" si="271"/>
        <v>16</v>
      </c>
      <c r="CB145" s="24">
        <f t="shared" si="252"/>
        <v>3</v>
      </c>
      <c r="CC145" s="24">
        <f t="shared" si="253"/>
        <v>9</v>
      </c>
      <c r="CD145" s="24">
        <f t="shared" si="254"/>
        <v>4</v>
      </c>
      <c r="CE145" s="24">
        <f t="shared" si="255"/>
        <v>0</v>
      </c>
      <c r="CF145" s="25">
        <f t="shared" si="272"/>
        <v>18.75</v>
      </c>
      <c r="CG145" s="25">
        <f t="shared" si="273"/>
        <v>56.25</v>
      </c>
      <c r="CH145" s="25">
        <f t="shared" si="274"/>
        <v>25</v>
      </c>
      <c r="CI145" s="25">
        <f t="shared" si="275"/>
        <v>0</v>
      </c>
      <c r="CJ145" s="24">
        <f t="shared" si="276"/>
        <v>7</v>
      </c>
      <c r="CK145" s="24">
        <f t="shared" si="256"/>
        <v>0</v>
      </c>
      <c r="CL145" s="24">
        <f t="shared" si="257"/>
        <v>5</v>
      </c>
      <c r="CM145" s="24">
        <f t="shared" si="258"/>
        <v>2</v>
      </c>
      <c r="CN145" s="24">
        <f t="shared" si="259"/>
        <v>0</v>
      </c>
      <c r="CO145" s="25">
        <f t="shared" si="277"/>
        <v>0</v>
      </c>
      <c r="CP145" s="25">
        <f t="shared" si="278"/>
        <v>71.428571428571431</v>
      </c>
      <c r="CQ145" s="25">
        <f t="shared" si="279"/>
        <v>28.571428571428569</v>
      </c>
      <c r="CR145" s="25">
        <f t="shared" si="280"/>
        <v>0</v>
      </c>
      <c r="CS145" s="24">
        <f t="shared" si="281"/>
        <v>1</v>
      </c>
      <c r="CT145" s="24">
        <f t="shared" si="282"/>
        <v>0</v>
      </c>
      <c r="CU145" s="24">
        <f t="shared" si="283"/>
        <v>0</v>
      </c>
      <c r="CV145" s="24">
        <f t="shared" si="284"/>
        <v>1</v>
      </c>
      <c r="CW145" s="24">
        <f t="shared" si="285"/>
        <v>0</v>
      </c>
      <c r="CX145" s="25">
        <f t="shared" si="286"/>
        <v>0</v>
      </c>
      <c r="CY145" s="25">
        <f t="shared" si="287"/>
        <v>0</v>
      </c>
      <c r="CZ145" s="25">
        <f t="shared" si="288"/>
        <v>100</v>
      </c>
      <c r="DA145" s="25">
        <f t="shared" si="289"/>
        <v>0</v>
      </c>
    </row>
    <row r="146" spans="2:105">
      <c r="B146" s="9"/>
      <c r="C146" s="12" t="s">
        <v>17</v>
      </c>
      <c r="D146" s="17">
        <v>13</v>
      </c>
      <c r="E146" s="18">
        <v>72</v>
      </c>
      <c r="F146" s="18">
        <v>23</v>
      </c>
      <c r="G146" s="31">
        <v>1</v>
      </c>
      <c r="R146" s="9"/>
      <c r="S146" s="12" t="s">
        <v>17</v>
      </c>
      <c r="T146" s="17">
        <v>11</v>
      </c>
      <c r="U146" s="18">
        <v>62</v>
      </c>
      <c r="V146" s="18">
        <v>16</v>
      </c>
      <c r="W146" s="31"/>
      <c r="Z146" s="9"/>
      <c r="AA146" s="12" t="s">
        <v>159</v>
      </c>
      <c r="AB146" s="17">
        <v>3</v>
      </c>
      <c r="AC146" s="18">
        <v>3</v>
      </c>
      <c r="AD146" s="18"/>
      <c r="AE146" s="31"/>
      <c r="AH146" s="9"/>
      <c r="AI146" s="12" t="s">
        <v>159</v>
      </c>
      <c r="AJ146" s="17">
        <v>2</v>
      </c>
      <c r="AK146" s="18"/>
      <c r="AL146" s="18">
        <v>1</v>
      </c>
      <c r="AM146" s="31"/>
      <c r="AP146" s="9"/>
      <c r="AQ146" s="12" t="s">
        <v>95</v>
      </c>
      <c r="AR146" s="17">
        <v>1</v>
      </c>
      <c r="AS146" s="18"/>
      <c r="AT146" s="18"/>
      <c r="AU146" s="31"/>
      <c r="AY146" t="s">
        <v>111</v>
      </c>
      <c r="AZ146" s="24">
        <f t="shared" si="260"/>
        <v>40</v>
      </c>
      <c r="BA146" s="24">
        <f t="shared" si="240"/>
        <v>14</v>
      </c>
      <c r="BB146" s="24">
        <f t="shared" si="241"/>
        <v>20</v>
      </c>
      <c r="BC146" s="24">
        <f t="shared" si="242"/>
        <v>6</v>
      </c>
      <c r="BD146" s="24">
        <f t="shared" si="243"/>
        <v>0</v>
      </c>
      <c r="BE146" s="25">
        <f t="shared" si="261"/>
        <v>35</v>
      </c>
      <c r="BF146" s="25">
        <f t="shared" si="262"/>
        <v>50</v>
      </c>
      <c r="BG146" s="25">
        <f t="shared" si="263"/>
        <v>15</v>
      </c>
      <c r="BH146" s="25">
        <f t="shared" si="264"/>
        <v>0</v>
      </c>
      <c r="BI146" s="24">
        <f t="shared" si="265"/>
        <v>0</v>
      </c>
      <c r="BJ146" s="24">
        <f t="shared" si="244"/>
        <v>0</v>
      </c>
      <c r="BK146" s="24">
        <f t="shared" si="245"/>
        <v>0</v>
      </c>
      <c r="BL146" s="24">
        <f t="shared" si="246"/>
        <v>0</v>
      </c>
      <c r="BM146" s="24">
        <f t="shared" si="247"/>
        <v>0</v>
      </c>
      <c r="BN146" s="25">
        <f t="shared" si="266"/>
        <v>0</v>
      </c>
      <c r="BO146" s="25">
        <f t="shared" si="267"/>
        <v>0</v>
      </c>
      <c r="BP146" s="25">
        <f t="shared" si="268"/>
        <v>0</v>
      </c>
      <c r="BQ146" s="25">
        <f t="shared" si="269"/>
        <v>0</v>
      </c>
      <c r="BR146" s="24">
        <f t="shared" si="270"/>
        <v>27</v>
      </c>
      <c r="BS146" s="24">
        <f t="shared" si="248"/>
        <v>11</v>
      </c>
      <c r="BT146" s="24">
        <f t="shared" si="249"/>
        <v>13</v>
      </c>
      <c r="BU146" s="24">
        <f t="shared" si="250"/>
        <v>3</v>
      </c>
      <c r="BV146" s="24">
        <f t="shared" si="251"/>
        <v>0</v>
      </c>
      <c r="BW146" s="25">
        <f t="shared" si="216"/>
        <v>40.74074074074074</v>
      </c>
      <c r="BX146" s="25">
        <f t="shared" si="217"/>
        <v>48.148148148148145</v>
      </c>
      <c r="BY146" s="25">
        <f t="shared" si="218"/>
        <v>11.111111111111111</v>
      </c>
      <c r="BZ146" s="25">
        <f t="shared" si="219"/>
        <v>0</v>
      </c>
      <c r="CA146" s="24">
        <f t="shared" si="271"/>
        <v>7</v>
      </c>
      <c r="CB146" s="24">
        <f t="shared" si="252"/>
        <v>2</v>
      </c>
      <c r="CC146" s="24">
        <f t="shared" si="253"/>
        <v>3</v>
      </c>
      <c r="CD146" s="24">
        <f t="shared" si="254"/>
        <v>2</v>
      </c>
      <c r="CE146" s="24">
        <f t="shared" si="255"/>
        <v>0</v>
      </c>
      <c r="CF146" s="25">
        <f t="shared" si="272"/>
        <v>28.571428571428569</v>
      </c>
      <c r="CG146" s="25">
        <f t="shared" si="273"/>
        <v>42.857142857142854</v>
      </c>
      <c r="CH146" s="25">
        <f t="shared" si="274"/>
        <v>28.571428571428569</v>
      </c>
      <c r="CI146" s="25">
        <f t="shared" si="275"/>
        <v>0</v>
      </c>
      <c r="CJ146" s="24">
        <f t="shared" si="276"/>
        <v>5</v>
      </c>
      <c r="CK146" s="24">
        <f t="shared" si="256"/>
        <v>1</v>
      </c>
      <c r="CL146" s="24">
        <f t="shared" si="257"/>
        <v>3</v>
      </c>
      <c r="CM146" s="24">
        <f t="shared" si="258"/>
        <v>1</v>
      </c>
      <c r="CN146" s="24">
        <f t="shared" si="259"/>
        <v>0</v>
      </c>
      <c r="CO146" s="25">
        <f t="shared" si="277"/>
        <v>20</v>
      </c>
      <c r="CP146" s="25">
        <f t="shared" si="278"/>
        <v>60</v>
      </c>
      <c r="CQ146" s="25">
        <f t="shared" si="279"/>
        <v>20</v>
      </c>
      <c r="CR146" s="25">
        <f t="shared" si="280"/>
        <v>0</v>
      </c>
      <c r="CS146" s="24">
        <f t="shared" si="281"/>
        <v>1</v>
      </c>
      <c r="CT146" s="24">
        <f t="shared" si="282"/>
        <v>0</v>
      </c>
      <c r="CU146" s="24">
        <f t="shared" si="283"/>
        <v>1</v>
      </c>
      <c r="CV146" s="24">
        <f t="shared" si="284"/>
        <v>0</v>
      </c>
      <c r="CW146" s="24">
        <f t="shared" si="285"/>
        <v>0</v>
      </c>
      <c r="CX146" s="25">
        <f t="shared" si="286"/>
        <v>0</v>
      </c>
      <c r="CY146" s="25">
        <f t="shared" si="287"/>
        <v>100</v>
      </c>
      <c r="CZ146" s="25">
        <f t="shared" si="288"/>
        <v>0</v>
      </c>
      <c r="DA146" s="25">
        <f t="shared" si="289"/>
        <v>0</v>
      </c>
    </row>
    <row r="147" spans="2:105">
      <c r="B147" s="9"/>
      <c r="C147" s="12" t="s">
        <v>154</v>
      </c>
      <c r="D147" s="17">
        <v>17</v>
      </c>
      <c r="E147" s="18">
        <v>44</v>
      </c>
      <c r="F147" s="18">
        <v>16</v>
      </c>
      <c r="G147" s="31"/>
      <c r="R147" s="9"/>
      <c r="S147" s="12" t="s">
        <v>154</v>
      </c>
      <c r="T147" s="17">
        <v>15</v>
      </c>
      <c r="U147" s="18">
        <v>32</v>
      </c>
      <c r="V147" s="18">
        <v>12</v>
      </c>
      <c r="W147" s="31"/>
      <c r="Z147" s="9"/>
      <c r="AA147" s="12" t="s">
        <v>156</v>
      </c>
      <c r="AB147" s="17">
        <v>6</v>
      </c>
      <c r="AC147" s="18">
        <v>16</v>
      </c>
      <c r="AD147" s="18">
        <v>6</v>
      </c>
      <c r="AE147" s="31"/>
      <c r="AH147" s="9"/>
      <c r="AI147" s="12" t="s">
        <v>156</v>
      </c>
      <c r="AJ147" s="17">
        <v>2</v>
      </c>
      <c r="AK147" s="18">
        <v>4</v>
      </c>
      <c r="AL147" s="18"/>
      <c r="AM147" s="31"/>
      <c r="AP147" s="9"/>
      <c r="AQ147" s="12" t="s">
        <v>27</v>
      </c>
      <c r="AR147" s="17">
        <v>2</v>
      </c>
      <c r="AS147" s="18"/>
      <c r="AT147" s="18">
        <v>2</v>
      </c>
      <c r="AU147" s="31"/>
      <c r="AY147" t="s">
        <v>75</v>
      </c>
      <c r="AZ147" s="24">
        <f t="shared" si="260"/>
        <v>252</v>
      </c>
      <c r="BA147" s="24">
        <f t="shared" si="240"/>
        <v>36</v>
      </c>
      <c r="BB147" s="24">
        <f t="shared" si="241"/>
        <v>158</v>
      </c>
      <c r="BC147" s="24">
        <f t="shared" si="242"/>
        <v>54</v>
      </c>
      <c r="BD147" s="24">
        <f t="shared" si="243"/>
        <v>4</v>
      </c>
      <c r="BE147" s="25">
        <f t="shared" si="261"/>
        <v>14.285714285714285</v>
      </c>
      <c r="BF147" s="25">
        <f t="shared" si="262"/>
        <v>62.698412698412696</v>
      </c>
      <c r="BG147" s="25">
        <f t="shared" si="263"/>
        <v>21.428571428571427</v>
      </c>
      <c r="BH147" s="25">
        <f t="shared" si="264"/>
        <v>1.5873015873015872</v>
      </c>
      <c r="BI147" s="24">
        <f t="shared" si="265"/>
        <v>0</v>
      </c>
      <c r="BJ147" s="24">
        <f t="shared" si="244"/>
        <v>0</v>
      </c>
      <c r="BK147" s="24">
        <f t="shared" si="245"/>
        <v>0</v>
      </c>
      <c r="BL147" s="24">
        <f t="shared" si="246"/>
        <v>0</v>
      </c>
      <c r="BM147" s="24">
        <f t="shared" si="247"/>
        <v>0</v>
      </c>
      <c r="BN147" s="25">
        <f t="shared" si="266"/>
        <v>0</v>
      </c>
      <c r="BO147" s="25">
        <f t="shared" si="267"/>
        <v>0</v>
      </c>
      <c r="BP147" s="25">
        <f t="shared" si="268"/>
        <v>0</v>
      </c>
      <c r="BQ147" s="25">
        <f t="shared" si="269"/>
        <v>0</v>
      </c>
      <c r="BR147" s="24">
        <f t="shared" si="270"/>
        <v>203</v>
      </c>
      <c r="BS147" s="24">
        <f t="shared" si="248"/>
        <v>28</v>
      </c>
      <c r="BT147" s="24">
        <f t="shared" si="249"/>
        <v>136</v>
      </c>
      <c r="BU147" s="24">
        <f t="shared" si="250"/>
        <v>38</v>
      </c>
      <c r="BV147" s="24">
        <f t="shared" si="251"/>
        <v>1</v>
      </c>
      <c r="BW147" s="25">
        <f t="shared" si="216"/>
        <v>13.793103448275861</v>
      </c>
      <c r="BX147" s="25">
        <f t="shared" si="217"/>
        <v>66.995073891625609</v>
      </c>
      <c r="BY147" s="25">
        <f t="shared" si="218"/>
        <v>18.7192118226601</v>
      </c>
      <c r="BZ147" s="25">
        <f t="shared" si="219"/>
        <v>0.49261083743842365</v>
      </c>
      <c r="CA147" s="24">
        <f t="shared" si="271"/>
        <v>36</v>
      </c>
      <c r="CB147" s="24">
        <f t="shared" si="252"/>
        <v>6</v>
      </c>
      <c r="CC147" s="24">
        <f t="shared" si="253"/>
        <v>17</v>
      </c>
      <c r="CD147" s="24">
        <f t="shared" si="254"/>
        <v>10</v>
      </c>
      <c r="CE147" s="24">
        <f t="shared" si="255"/>
        <v>3</v>
      </c>
      <c r="CF147" s="25">
        <f t="shared" si="272"/>
        <v>16.666666666666664</v>
      </c>
      <c r="CG147" s="25">
        <f t="shared" si="273"/>
        <v>47.222222222222221</v>
      </c>
      <c r="CH147" s="25">
        <f t="shared" si="274"/>
        <v>27.777777777777779</v>
      </c>
      <c r="CI147" s="25">
        <f t="shared" si="275"/>
        <v>8.3333333333333321</v>
      </c>
      <c r="CJ147" s="24">
        <f t="shared" si="276"/>
        <v>8</v>
      </c>
      <c r="CK147" s="24">
        <f t="shared" si="256"/>
        <v>1</v>
      </c>
      <c r="CL147" s="24">
        <f t="shared" si="257"/>
        <v>3</v>
      </c>
      <c r="CM147" s="24">
        <f t="shared" si="258"/>
        <v>4</v>
      </c>
      <c r="CN147" s="24">
        <f t="shared" si="259"/>
        <v>0</v>
      </c>
      <c r="CO147" s="25">
        <f t="shared" si="277"/>
        <v>12.5</v>
      </c>
      <c r="CP147" s="25">
        <f t="shared" si="278"/>
        <v>37.5</v>
      </c>
      <c r="CQ147" s="25">
        <f t="shared" si="279"/>
        <v>50</v>
      </c>
      <c r="CR147" s="25">
        <f t="shared" si="280"/>
        <v>0</v>
      </c>
      <c r="CS147" s="24">
        <f t="shared" si="281"/>
        <v>5</v>
      </c>
      <c r="CT147" s="24">
        <f t="shared" si="282"/>
        <v>1</v>
      </c>
      <c r="CU147" s="24">
        <f t="shared" si="283"/>
        <v>2</v>
      </c>
      <c r="CV147" s="24">
        <f t="shared" si="284"/>
        <v>2</v>
      </c>
      <c r="CW147" s="24">
        <f t="shared" si="285"/>
        <v>0</v>
      </c>
      <c r="CX147" s="25">
        <f t="shared" si="286"/>
        <v>20</v>
      </c>
      <c r="CY147" s="25">
        <f t="shared" si="287"/>
        <v>40</v>
      </c>
      <c r="CZ147" s="25">
        <f t="shared" si="288"/>
        <v>40</v>
      </c>
      <c r="DA147" s="25">
        <f t="shared" si="289"/>
        <v>0</v>
      </c>
    </row>
    <row r="148" spans="2:105">
      <c r="B148" s="9"/>
      <c r="C148" s="12" t="s">
        <v>159</v>
      </c>
      <c r="D148" s="17">
        <v>10</v>
      </c>
      <c r="E148" s="18">
        <v>20</v>
      </c>
      <c r="F148" s="18">
        <v>6</v>
      </c>
      <c r="G148" s="31"/>
      <c r="R148" s="9"/>
      <c r="S148" s="12" t="s">
        <v>159</v>
      </c>
      <c r="T148" s="17">
        <v>5</v>
      </c>
      <c r="U148" s="18">
        <v>17</v>
      </c>
      <c r="V148" s="18">
        <v>4</v>
      </c>
      <c r="W148" s="31"/>
      <c r="Z148" s="6" t="s">
        <v>257</v>
      </c>
      <c r="AA148" s="7"/>
      <c r="AB148" s="15">
        <v>69</v>
      </c>
      <c r="AC148" s="16">
        <v>153</v>
      </c>
      <c r="AD148" s="16">
        <v>69</v>
      </c>
      <c r="AE148" s="30">
        <v>11</v>
      </c>
      <c r="AH148" s="6" t="s">
        <v>257</v>
      </c>
      <c r="AI148" s="7"/>
      <c r="AJ148" s="15">
        <v>23</v>
      </c>
      <c r="AK148" s="16">
        <v>49</v>
      </c>
      <c r="AL148" s="16">
        <v>18</v>
      </c>
      <c r="AM148" s="30"/>
      <c r="AP148" s="9"/>
      <c r="AQ148" s="12" t="s">
        <v>136</v>
      </c>
      <c r="AR148" s="17"/>
      <c r="AS148" s="18">
        <v>4</v>
      </c>
      <c r="AT148" s="18">
        <v>2</v>
      </c>
      <c r="AU148" s="31"/>
      <c r="AY148" t="s">
        <v>17</v>
      </c>
      <c r="AZ148" s="24">
        <f t="shared" si="260"/>
        <v>109</v>
      </c>
      <c r="BA148" s="24">
        <f t="shared" si="240"/>
        <v>13</v>
      </c>
      <c r="BB148" s="24">
        <f t="shared" si="241"/>
        <v>72</v>
      </c>
      <c r="BC148" s="24">
        <f t="shared" si="242"/>
        <v>23</v>
      </c>
      <c r="BD148" s="24">
        <f t="shared" si="243"/>
        <v>1</v>
      </c>
      <c r="BE148" s="25">
        <f t="shared" si="261"/>
        <v>11.926605504587156</v>
      </c>
      <c r="BF148" s="25">
        <f t="shared" si="262"/>
        <v>66.055045871559642</v>
      </c>
      <c r="BG148" s="25">
        <f t="shared" si="263"/>
        <v>21.100917431192663</v>
      </c>
      <c r="BH148" s="25">
        <f t="shared" si="264"/>
        <v>0.91743119266055051</v>
      </c>
      <c r="BI148" s="24">
        <f t="shared" si="265"/>
        <v>0</v>
      </c>
      <c r="BJ148" s="24">
        <f t="shared" si="244"/>
        <v>0</v>
      </c>
      <c r="BK148" s="24">
        <f t="shared" si="245"/>
        <v>0</v>
      </c>
      <c r="BL148" s="24">
        <f t="shared" si="246"/>
        <v>0</v>
      </c>
      <c r="BM148" s="24">
        <f t="shared" si="247"/>
        <v>0</v>
      </c>
      <c r="BN148" s="25">
        <f t="shared" si="266"/>
        <v>0</v>
      </c>
      <c r="BO148" s="25">
        <f t="shared" si="267"/>
        <v>0</v>
      </c>
      <c r="BP148" s="25">
        <f t="shared" si="268"/>
        <v>0</v>
      </c>
      <c r="BQ148" s="25">
        <f t="shared" si="269"/>
        <v>0</v>
      </c>
      <c r="BR148" s="24">
        <f t="shared" si="270"/>
        <v>89</v>
      </c>
      <c r="BS148" s="24">
        <f t="shared" si="248"/>
        <v>11</v>
      </c>
      <c r="BT148" s="24">
        <f t="shared" si="249"/>
        <v>62</v>
      </c>
      <c r="BU148" s="24">
        <f t="shared" si="250"/>
        <v>16</v>
      </c>
      <c r="BV148" s="24">
        <f t="shared" si="251"/>
        <v>0</v>
      </c>
      <c r="BW148" s="25">
        <f t="shared" si="216"/>
        <v>12.359550561797752</v>
      </c>
      <c r="BX148" s="25">
        <f t="shared" si="217"/>
        <v>69.662921348314612</v>
      </c>
      <c r="BY148" s="25">
        <f t="shared" si="218"/>
        <v>17.977528089887642</v>
      </c>
      <c r="BZ148" s="25">
        <f t="shared" si="219"/>
        <v>0</v>
      </c>
      <c r="CA148" s="24">
        <f t="shared" si="271"/>
        <v>15</v>
      </c>
      <c r="CB148" s="24">
        <f t="shared" si="252"/>
        <v>2</v>
      </c>
      <c r="CC148" s="24">
        <f t="shared" si="253"/>
        <v>7</v>
      </c>
      <c r="CD148" s="24">
        <f t="shared" si="254"/>
        <v>5</v>
      </c>
      <c r="CE148" s="24">
        <f t="shared" si="255"/>
        <v>1</v>
      </c>
      <c r="CF148" s="25">
        <f t="shared" si="272"/>
        <v>13.333333333333334</v>
      </c>
      <c r="CG148" s="25">
        <f t="shared" si="273"/>
        <v>46.666666666666664</v>
      </c>
      <c r="CH148" s="25">
        <f t="shared" si="274"/>
        <v>33.333333333333329</v>
      </c>
      <c r="CI148" s="25">
        <f t="shared" si="275"/>
        <v>6.666666666666667</v>
      </c>
      <c r="CJ148" s="24">
        <f t="shared" si="276"/>
        <v>4</v>
      </c>
      <c r="CK148" s="24">
        <f t="shared" si="256"/>
        <v>0</v>
      </c>
      <c r="CL148" s="24">
        <f t="shared" si="257"/>
        <v>3</v>
      </c>
      <c r="CM148" s="24">
        <f t="shared" si="258"/>
        <v>1</v>
      </c>
      <c r="CN148" s="24">
        <f t="shared" si="259"/>
        <v>0</v>
      </c>
      <c r="CO148" s="25">
        <f t="shared" si="277"/>
        <v>0</v>
      </c>
      <c r="CP148" s="25">
        <f t="shared" si="278"/>
        <v>75</v>
      </c>
      <c r="CQ148" s="25">
        <f t="shared" si="279"/>
        <v>25</v>
      </c>
      <c r="CR148" s="25">
        <f t="shared" si="280"/>
        <v>0</v>
      </c>
      <c r="CS148" s="24">
        <f t="shared" si="281"/>
        <v>1</v>
      </c>
      <c r="CT148" s="24">
        <f t="shared" si="282"/>
        <v>0</v>
      </c>
      <c r="CU148" s="24">
        <f t="shared" si="283"/>
        <v>0</v>
      </c>
      <c r="CV148" s="24">
        <f t="shared" si="284"/>
        <v>1</v>
      </c>
      <c r="CW148" s="24">
        <f t="shared" si="285"/>
        <v>0</v>
      </c>
      <c r="CX148" s="25">
        <f t="shared" si="286"/>
        <v>0</v>
      </c>
      <c r="CY148" s="25">
        <f t="shared" si="287"/>
        <v>0</v>
      </c>
      <c r="CZ148" s="25">
        <f t="shared" si="288"/>
        <v>100</v>
      </c>
      <c r="DA148" s="25">
        <f t="shared" si="289"/>
        <v>0</v>
      </c>
    </row>
    <row r="149" spans="2:105">
      <c r="B149" s="9"/>
      <c r="C149" s="12" t="s">
        <v>156</v>
      </c>
      <c r="D149" s="17">
        <v>34</v>
      </c>
      <c r="E149" s="18">
        <v>155</v>
      </c>
      <c r="F149" s="18">
        <v>37</v>
      </c>
      <c r="G149" s="31">
        <v>3</v>
      </c>
      <c r="R149" s="9"/>
      <c r="S149" s="12" t="s">
        <v>156</v>
      </c>
      <c r="T149" s="17">
        <v>26</v>
      </c>
      <c r="U149" s="18">
        <v>135</v>
      </c>
      <c r="V149" s="18">
        <v>30</v>
      </c>
      <c r="W149" s="31">
        <v>3</v>
      </c>
      <c r="Z149" s="6" t="s">
        <v>176</v>
      </c>
      <c r="AA149" s="6" t="s">
        <v>86</v>
      </c>
      <c r="AB149" s="15">
        <v>24</v>
      </c>
      <c r="AC149" s="16">
        <v>33</v>
      </c>
      <c r="AD149" s="16">
        <v>16</v>
      </c>
      <c r="AE149" s="30"/>
      <c r="AH149" s="6" t="s">
        <v>176</v>
      </c>
      <c r="AI149" s="6" t="s">
        <v>86</v>
      </c>
      <c r="AJ149" s="15">
        <v>16</v>
      </c>
      <c r="AK149" s="16">
        <v>7</v>
      </c>
      <c r="AL149" s="16">
        <v>4</v>
      </c>
      <c r="AM149" s="30"/>
      <c r="AP149" s="9"/>
      <c r="AQ149" s="12" t="s">
        <v>105</v>
      </c>
      <c r="AR149" s="17">
        <v>1</v>
      </c>
      <c r="AS149" s="18">
        <v>1</v>
      </c>
      <c r="AT149" s="18"/>
      <c r="AU149" s="31"/>
      <c r="AY149" t="s">
        <v>154</v>
      </c>
      <c r="AZ149" s="24">
        <f t="shared" si="260"/>
        <v>77</v>
      </c>
      <c r="BA149" s="24">
        <f t="shared" si="240"/>
        <v>17</v>
      </c>
      <c r="BB149" s="24">
        <f t="shared" si="241"/>
        <v>44</v>
      </c>
      <c r="BC149" s="24">
        <f t="shared" si="242"/>
        <v>16</v>
      </c>
      <c r="BD149" s="24">
        <f t="shared" si="243"/>
        <v>0</v>
      </c>
      <c r="BE149" s="25">
        <f t="shared" si="261"/>
        <v>22.077922077922079</v>
      </c>
      <c r="BF149" s="25">
        <f t="shared" si="262"/>
        <v>57.142857142857139</v>
      </c>
      <c r="BG149" s="25">
        <f t="shared" si="263"/>
        <v>20.779220779220779</v>
      </c>
      <c r="BH149" s="25">
        <f t="shared" si="264"/>
        <v>0</v>
      </c>
      <c r="BI149" s="24">
        <f t="shared" si="265"/>
        <v>0</v>
      </c>
      <c r="BJ149" s="24">
        <f t="shared" si="244"/>
        <v>0</v>
      </c>
      <c r="BK149" s="24">
        <f t="shared" si="245"/>
        <v>0</v>
      </c>
      <c r="BL149" s="24">
        <f t="shared" si="246"/>
        <v>0</v>
      </c>
      <c r="BM149" s="24">
        <f t="shared" si="247"/>
        <v>0</v>
      </c>
      <c r="BN149" s="25">
        <f t="shared" si="266"/>
        <v>0</v>
      </c>
      <c r="BO149" s="25">
        <f t="shared" si="267"/>
        <v>0</v>
      </c>
      <c r="BP149" s="25">
        <f t="shared" si="268"/>
        <v>0</v>
      </c>
      <c r="BQ149" s="25">
        <f t="shared" si="269"/>
        <v>0</v>
      </c>
      <c r="BR149" s="24">
        <f t="shared" si="270"/>
        <v>59</v>
      </c>
      <c r="BS149" s="24">
        <f t="shared" si="248"/>
        <v>15</v>
      </c>
      <c r="BT149" s="24">
        <f t="shared" si="249"/>
        <v>32</v>
      </c>
      <c r="BU149" s="24">
        <f t="shared" si="250"/>
        <v>12</v>
      </c>
      <c r="BV149" s="24">
        <f t="shared" si="251"/>
        <v>0</v>
      </c>
      <c r="BW149" s="25">
        <f t="shared" si="216"/>
        <v>25.423728813559322</v>
      </c>
      <c r="BX149" s="25">
        <f t="shared" si="217"/>
        <v>54.237288135593218</v>
      </c>
      <c r="BY149" s="25">
        <f t="shared" si="218"/>
        <v>20.33898305084746</v>
      </c>
      <c r="BZ149" s="25">
        <f t="shared" si="219"/>
        <v>0</v>
      </c>
      <c r="CA149" s="24">
        <f t="shared" si="271"/>
        <v>11</v>
      </c>
      <c r="CB149" s="24">
        <f t="shared" si="252"/>
        <v>2</v>
      </c>
      <c r="CC149" s="24">
        <f t="shared" si="253"/>
        <v>5</v>
      </c>
      <c r="CD149" s="24">
        <f t="shared" si="254"/>
        <v>4</v>
      </c>
      <c r="CE149" s="24">
        <f t="shared" si="255"/>
        <v>0</v>
      </c>
      <c r="CF149" s="25">
        <f t="shared" si="272"/>
        <v>18.181818181818183</v>
      </c>
      <c r="CG149" s="25">
        <f t="shared" si="273"/>
        <v>45.454545454545453</v>
      </c>
      <c r="CH149" s="25">
        <f t="shared" si="274"/>
        <v>36.363636363636367</v>
      </c>
      <c r="CI149" s="25">
        <f t="shared" si="275"/>
        <v>0</v>
      </c>
      <c r="CJ149" s="24">
        <f t="shared" si="276"/>
        <v>6</v>
      </c>
      <c r="CK149" s="24">
        <f t="shared" si="256"/>
        <v>0</v>
      </c>
      <c r="CL149" s="24">
        <f t="shared" si="257"/>
        <v>6</v>
      </c>
      <c r="CM149" s="24">
        <f t="shared" si="258"/>
        <v>0</v>
      </c>
      <c r="CN149" s="24">
        <f t="shared" si="259"/>
        <v>0</v>
      </c>
      <c r="CO149" s="25">
        <f t="shared" si="277"/>
        <v>0</v>
      </c>
      <c r="CP149" s="25">
        <f t="shared" si="278"/>
        <v>100</v>
      </c>
      <c r="CQ149" s="25">
        <f t="shared" si="279"/>
        <v>0</v>
      </c>
      <c r="CR149" s="25">
        <f t="shared" si="280"/>
        <v>0</v>
      </c>
      <c r="CS149" s="24">
        <f t="shared" si="281"/>
        <v>1</v>
      </c>
      <c r="CT149" s="24">
        <f t="shared" si="282"/>
        <v>0</v>
      </c>
      <c r="CU149" s="24">
        <f t="shared" si="283"/>
        <v>1</v>
      </c>
      <c r="CV149" s="24">
        <f t="shared" si="284"/>
        <v>0</v>
      </c>
      <c r="CW149" s="24">
        <f t="shared" si="285"/>
        <v>0</v>
      </c>
      <c r="CX149" s="25">
        <f t="shared" si="286"/>
        <v>0</v>
      </c>
      <c r="CY149" s="25">
        <f t="shared" si="287"/>
        <v>100</v>
      </c>
      <c r="CZ149" s="25">
        <f t="shared" si="288"/>
        <v>0</v>
      </c>
      <c r="DA149" s="25">
        <f t="shared" si="289"/>
        <v>0</v>
      </c>
    </row>
    <row r="150" spans="2:105">
      <c r="B150" s="6" t="s">
        <v>257</v>
      </c>
      <c r="C150" s="7"/>
      <c r="D150" s="15">
        <v>452</v>
      </c>
      <c r="E150" s="16">
        <v>1394</v>
      </c>
      <c r="F150" s="16">
        <v>379</v>
      </c>
      <c r="G150" s="30">
        <v>32</v>
      </c>
      <c r="R150" s="6" t="s">
        <v>257</v>
      </c>
      <c r="S150" s="7"/>
      <c r="T150" s="15">
        <v>348</v>
      </c>
      <c r="U150" s="16">
        <v>1164</v>
      </c>
      <c r="V150" s="16">
        <v>280</v>
      </c>
      <c r="W150" s="30">
        <v>21</v>
      </c>
      <c r="Z150" s="9"/>
      <c r="AA150" s="12" t="s">
        <v>28</v>
      </c>
      <c r="AB150" s="17">
        <v>5</v>
      </c>
      <c r="AC150" s="18">
        <v>10</v>
      </c>
      <c r="AD150" s="18">
        <v>3</v>
      </c>
      <c r="AE150" s="31">
        <v>1</v>
      </c>
      <c r="AH150" s="9"/>
      <c r="AI150" s="12" t="s">
        <v>28</v>
      </c>
      <c r="AJ150" s="17">
        <v>1</v>
      </c>
      <c r="AK150" s="18">
        <v>5</v>
      </c>
      <c r="AL150" s="18">
        <v>1</v>
      </c>
      <c r="AM150" s="31"/>
      <c r="AP150" s="9"/>
      <c r="AQ150" s="12" t="s">
        <v>93</v>
      </c>
      <c r="AR150" s="17"/>
      <c r="AS150" s="18"/>
      <c r="AT150" s="18">
        <v>2</v>
      </c>
      <c r="AU150" s="31"/>
      <c r="AY150" t="s">
        <v>159</v>
      </c>
      <c r="AZ150" s="24">
        <f t="shared" si="260"/>
        <v>36</v>
      </c>
      <c r="BA150" s="24">
        <f t="shared" si="240"/>
        <v>10</v>
      </c>
      <c r="BB150" s="24">
        <f t="shared" si="241"/>
        <v>20</v>
      </c>
      <c r="BC150" s="24">
        <f t="shared" si="242"/>
        <v>6</v>
      </c>
      <c r="BD150" s="24">
        <f t="shared" si="243"/>
        <v>0</v>
      </c>
      <c r="BE150" s="25">
        <f t="shared" si="261"/>
        <v>27.777777777777779</v>
      </c>
      <c r="BF150" s="25">
        <f t="shared" si="262"/>
        <v>55.555555555555557</v>
      </c>
      <c r="BG150" s="25">
        <f t="shared" si="263"/>
        <v>16.666666666666664</v>
      </c>
      <c r="BH150" s="25">
        <f t="shared" si="264"/>
        <v>0</v>
      </c>
      <c r="BI150" s="24">
        <f t="shared" si="265"/>
        <v>0</v>
      </c>
      <c r="BJ150" s="24">
        <f t="shared" si="244"/>
        <v>0</v>
      </c>
      <c r="BK150" s="24">
        <f t="shared" si="245"/>
        <v>0</v>
      </c>
      <c r="BL150" s="24">
        <f t="shared" si="246"/>
        <v>0</v>
      </c>
      <c r="BM150" s="24">
        <f t="shared" si="247"/>
        <v>0</v>
      </c>
      <c r="BN150" s="25">
        <f t="shared" si="266"/>
        <v>0</v>
      </c>
      <c r="BO150" s="25">
        <f t="shared" si="267"/>
        <v>0</v>
      </c>
      <c r="BP150" s="25">
        <f t="shared" si="268"/>
        <v>0</v>
      </c>
      <c r="BQ150" s="25">
        <f t="shared" si="269"/>
        <v>0</v>
      </c>
      <c r="BR150" s="24">
        <f t="shared" si="270"/>
        <v>26</v>
      </c>
      <c r="BS150" s="24">
        <f t="shared" si="248"/>
        <v>5</v>
      </c>
      <c r="BT150" s="24">
        <f t="shared" si="249"/>
        <v>17</v>
      </c>
      <c r="BU150" s="24">
        <f t="shared" si="250"/>
        <v>4</v>
      </c>
      <c r="BV150" s="24">
        <f t="shared" si="251"/>
        <v>0</v>
      </c>
      <c r="BW150" s="25">
        <f t="shared" si="216"/>
        <v>19.230769230769234</v>
      </c>
      <c r="BX150" s="25">
        <f t="shared" si="217"/>
        <v>65.384615384615387</v>
      </c>
      <c r="BY150" s="25">
        <f t="shared" si="218"/>
        <v>15.384615384615385</v>
      </c>
      <c r="BZ150" s="25">
        <f t="shared" si="219"/>
        <v>0</v>
      </c>
      <c r="CA150" s="24">
        <f t="shared" si="271"/>
        <v>6</v>
      </c>
      <c r="CB150" s="24">
        <f t="shared" si="252"/>
        <v>3</v>
      </c>
      <c r="CC150" s="24">
        <f t="shared" si="253"/>
        <v>3</v>
      </c>
      <c r="CD150" s="24">
        <f t="shared" si="254"/>
        <v>0</v>
      </c>
      <c r="CE150" s="24">
        <f t="shared" si="255"/>
        <v>0</v>
      </c>
      <c r="CF150" s="25">
        <f t="shared" si="272"/>
        <v>50</v>
      </c>
      <c r="CG150" s="25">
        <f t="shared" si="273"/>
        <v>50</v>
      </c>
      <c r="CH150" s="25">
        <f t="shared" si="274"/>
        <v>0</v>
      </c>
      <c r="CI150" s="25">
        <f t="shared" si="275"/>
        <v>0</v>
      </c>
      <c r="CJ150" s="24">
        <f t="shared" si="276"/>
        <v>3</v>
      </c>
      <c r="CK150" s="24">
        <f t="shared" si="256"/>
        <v>2</v>
      </c>
      <c r="CL150" s="24">
        <f t="shared" si="257"/>
        <v>0</v>
      </c>
      <c r="CM150" s="24">
        <f t="shared" si="258"/>
        <v>1</v>
      </c>
      <c r="CN150" s="24">
        <f t="shared" si="259"/>
        <v>0</v>
      </c>
      <c r="CO150" s="25">
        <f t="shared" si="277"/>
        <v>66.666666666666657</v>
      </c>
      <c r="CP150" s="25">
        <f t="shared" si="278"/>
        <v>0</v>
      </c>
      <c r="CQ150" s="25">
        <f t="shared" si="279"/>
        <v>33.333333333333329</v>
      </c>
      <c r="CR150" s="25">
        <f t="shared" si="280"/>
        <v>0</v>
      </c>
      <c r="CS150" s="24">
        <f t="shared" si="281"/>
        <v>1</v>
      </c>
      <c r="CT150" s="24">
        <f t="shared" si="282"/>
        <v>0</v>
      </c>
      <c r="CU150" s="24">
        <f t="shared" si="283"/>
        <v>0</v>
      </c>
      <c r="CV150" s="24">
        <f t="shared" si="284"/>
        <v>1</v>
      </c>
      <c r="CW150" s="24">
        <f t="shared" si="285"/>
        <v>0</v>
      </c>
      <c r="CX150" s="25">
        <f t="shared" si="286"/>
        <v>0</v>
      </c>
      <c r="CY150" s="25">
        <f t="shared" si="287"/>
        <v>0</v>
      </c>
      <c r="CZ150" s="25">
        <f t="shared" si="288"/>
        <v>100</v>
      </c>
      <c r="DA150" s="25">
        <f t="shared" si="289"/>
        <v>0</v>
      </c>
    </row>
    <row r="151" spans="2:105">
      <c r="B151" s="6" t="s">
        <v>176</v>
      </c>
      <c r="C151" s="6" t="s">
        <v>86</v>
      </c>
      <c r="D151" s="15">
        <v>104</v>
      </c>
      <c r="E151" s="16">
        <v>207</v>
      </c>
      <c r="F151" s="16">
        <v>74</v>
      </c>
      <c r="G151" s="30">
        <v>8</v>
      </c>
      <c r="R151" s="6" t="s">
        <v>176</v>
      </c>
      <c r="S151" s="6" t="s">
        <v>86</v>
      </c>
      <c r="T151" s="15">
        <v>50</v>
      </c>
      <c r="U151" s="16">
        <v>153</v>
      </c>
      <c r="V151" s="16">
        <v>54</v>
      </c>
      <c r="W151" s="30">
        <v>8</v>
      </c>
      <c r="Z151" s="9"/>
      <c r="AA151" s="12" t="s">
        <v>37</v>
      </c>
      <c r="AB151" s="17">
        <v>4</v>
      </c>
      <c r="AC151" s="18">
        <v>6</v>
      </c>
      <c r="AD151" s="18">
        <v>8</v>
      </c>
      <c r="AE151" s="31">
        <v>2</v>
      </c>
      <c r="AH151" s="9"/>
      <c r="AI151" s="12" t="s">
        <v>37</v>
      </c>
      <c r="AJ151" s="17">
        <v>2</v>
      </c>
      <c r="AK151" s="18">
        <v>3</v>
      </c>
      <c r="AL151" s="18">
        <v>1</v>
      </c>
      <c r="AM151" s="31">
        <v>1</v>
      </c>
      <c r="AP151" s="9"/>
      <c r="AQ151" s="12" t="s">
        <v>55</v>
      </c>
      <c r="AR151" s="17"/>
      <c r="AS151" s="18">
        <v>2</v>
      </c>
      <c r="AT151" s="18"/>
      <c r="AU151" s="31"/>
      <c r="AY151" t="s">
        <v>156</v>
      </c>
      <c r="AZ151" s="24">
        <f t="shared" si="260"/>
        <v>229</v>
      </c>
      <c r="BA151" s="24">
        <f t="shared" si="240"/>
        <v>34</v>
      </c>
      <c r="BB151" s="24">
        <f t="shared" si="241"/>
        <v>155</v>
      </c>
      <c r="BC151" s="24">
        <f t="shared" si="242"/>
        <v>37</v>
      </c>
      <c r="BD151" s="24">
        <f t="shared" si="243"/>
        <v>3</v>
      </c>
      <c r="BE151" s="25">
        <f t="shared" si="261"/>
        <v>14.847161572052403</v>
      </c>
      <c r="BF151" s="25">
        <f t="shared" si="262"/>
        <v>67.685589519650662</v>
      </c>
      <c r="BG151" s="25">
        <f t="shared" si="263"/>
        <v>16.157205240174672</v>
      </c>
      <c r="BH151" s="25">
        <f t="shared" si="264"/>
        <v>1.3100436681222707</v>
      </c>
      <c r="BI151" s="24">
        <f t="shared" si="265"/>
        <v>0</v>
      </c>
      <c r="BJ151" s="24">
        <f t="shared" si="244"/>
        <v>0</v>
      </c>
      <c r="BK151" s="24">
        <f t="shared" si="245"/>
        <v>0</v>
      </c>
      <c r="BL151" s="24">
        <f t="shared" si="246"/>
        <v>0</v>
      </c>
      <c r="BM151" s="24">
        <f t="shared" si="247"/>
        <v>0</v>
      </c>
      <c r="BN151" s="25">
        <f t="shared" si="266"/>
        <v>0</v>
      </c>
      <c r="BO151" s="25">
        <f t="shared" si="267"/>
        <v>0</v>
      </c>
      <c r="BP151" s="25">
        <f t="shared" si="268"/>
        <v>0</v>
      </c>
      <c r="BQ151" s="25">
        <f t="shared" si="269"/>
        <v>0</v>
      </c>
      <c r="BR151" s="24">
        <f t="shared" si="270"/>
        <v>194</v>
      </c>
      <c r="BS151" s="24">
        <f t="shared" si="248"/>
        <v>26</v>
      </c>
      <c r="BT151" s="24">
        <f t="shared" si="249"/>
        <v>135</v>
      </c>
      <c r="BU151" s="24">
        <f t="shared" si="250"/>
        <v>30</v>
      </c>
      <c r="BV151" s="24">
        <f t="shared" si="251"/>
        <v>3</v>
      </c>
      <c r="BW151" s="25">
        <f t="shared" si="216"/>
        <v>13.402061855670103</v>
      </c>
      <c r="BX151" s="25">
        <f t="shared" si="217"/>
        <v>69.587628865979383</v>
      </c>
      <c r="BY151" s="25">
        <f t="shared" si="218"/>
        <v>15.463917525773196</v>
      </c>
      <c r="BZ151" s="25">
        <f t="shared" si="219"/>
        <v>1.5463917525773196</v>
      </c>
      <c r="CA151" s="24">
        <f t="shared" si="271"/>
        <v>28</v>
      </c>
      <c r="CB151" s="24">
        <f t="shared" si="252"/>
        <v>6</v>
      </c>
      <c r="CC151" s="24">
        <f t="shared" si="253"/>
        <v>16</v>
      </c>
      <c r="CD151" s="24">
        <f t="shared" si="254"/>
        <v>6</v>
      </c>
      <c r="CE151" s="24">
        <f t="shared" si="255"/>
        <v>0</v>
      </c>
      <c r="CF151" s="25">
        <f t="shared" si="272"/>
        <v>21.428571428571427</v>
      </c>
      <c r="CG151" s="25">
        <f t="shared" si="273"/>
        <v>57.142857142857139</v>
      </c>
      <c r="CH151" s="25">
        <f t="shared" si="274"/>
        <v>21.428571428571427</v>
      </c>
      <c r="CI151" s="25">
        <f t="shared" si="275"/>
        <v>0</v>
      </c>
      <c r="CJ151" s="24">
        <f t="shared" si="276"/>
        <v>6</v>
      </c>
      <c r="CK151" s="24">
        <f t="shared" si="256"/>
        <v>2</v>
      </c>
      <c r="CL151" s="24">
        <f t="shared" si="257"/>
        <v>4</v>
      </c>
      <c r="CM151" s="24">
        <f t="shared" si="258"/>
        <v>0</v>
      </c>
      <c r="CN151" s="24">
        <f t="shared" si="259"/>
        <v>0</v>
      </c>
      <c r="CO151" s="25">
        <f t="shared" si="277"/>
        <v>33.333333333333329</v>
      </c>
      <c r="CP151" s="25">
        <f t="shared" si="278"/>
        <v>66.666666666666657</v>
      </c>
      <c r="CQ151" s="25">
        <f t="shared" si="279"/>
        <v>0</v>
      </c>
      <c r="CR151" s="25">
        <f t="shared" si="280"/>
        <v>0</v>
      </c>
      <c r="CS151" s="24">
        <f t="shared" si="281"/>
        <v>1</v>
      </c>
      <c r="CT151" s="24">
        <f t="shared" si="282"/>
        <v>0</v>
      </c>
      <c r="CU151" s="24">
        <f t="shared" si="283"/>
        <v>0</v>
      </c>
      <c r="CV151" s="24">
        <f t="shared" si="284"/>
        <v>1</v>
      </c>
      <c r="CW151" s="24">
        <f t="shared" si="285"/>
        <v>0</v>
      </c>
      <c r="CX151" s="25">
        <f t="shared" si="286"/>
        <v>0</v>
      </c>
      <c r="CY151" s="25">
        <f t="shared" si="287"/>
        <v>0</v>
      </c>
      <c r="CZ151" s="25">
        <f t="shared" si="288"/>
        <v>100</v>
      </c>
      <c r="DA151" s="25">
        <f t="shared" si="289"/>
        <v>0</v>
      </c>
    </row>
    <row r="152" spans="2:105">
      <c r="B152" s="9"/>
      <c r="C152" s="12" t="s">
        <v>28</v>
      </c>
      <c r="D152" s="17">
        <v>12</v>
      </c>
      <c r="E152" s="18">
        <v>65</v>
      </c>
      <c r="F152" s="18">
        <v>30</v>
      </c>
      <c r="G152" s="31">
        <v>4</v>
      </c>
      <c r="R152" s="9"/>
      <c r="S152" s="12" t="s">
        <v>28</v>
      </c>
      <c r="T152" s="17">
        <v>5</v>
      </c>
      <c r="U152" s="18">
        <v>46</v>
      </c>
      <c r="V152" s="18">
        <v>26</v>
      </c>
      <c r="W152" s="31">
        <v>3</v>
      </c>
      <c r="Z152" s="9"/>
      <c r="AA152" s="12" t="s">
        <v>56</v>
      </c>
      <c r="AB152" s="17">
        <v>4</v>
      </c>
      <c r="AC152" s="18">
        <v>9</v>
      </c>
      <c r="AD152" s="18">
        <v>2</v>
      </c>
      <c r="AE152" s="31"/>
      <c r="AH152" s="9"/>
      <c r="AI152" s="12" t="s">
        <v>56</v>
      </c>
      <c r="AJ152" s="17">
        <v>2</v>
      </c>
      <c r="AK152" s="18">
        <v>2</v>
      </c>
      <c r="AL152" s="18"/>
      <c r="AM152" s="31"/>
      <c r="AP152" s="9"/>
      <c r="AQ152" s="12" t="s">
        <v>35</v>
      </c>
      <c r="AR152" s="17"/>
      <c r="AS152" s="18">
        <v>4</v>
      </c>
      <c r="AT152" s="18"/>
      <c r="AU152" s="31"/>
      <c r="AX152" t="s">
        <v>257</v>
      </c>
      <c r="AY152" t="s">
        <v>177</v>
      </c>
      <c r="AZ152" s="24">
        <f t="shared" si="260"/>
        <v>2257</v>
      </c>
      <c r="BA152" s="24">
        <f>SUM(BA136:BA151)</f>
        <v>452</v>
      </c>
      <c r="BB152" s="24">
        <f>SUM(BB136:BB151)</f>
        <v>1394</v>
      </c>
      <c r="BC152" s="24">
        <f>SUM(BC136:BC151)</f>
        <v>379</v>
      </c>
      <c r="BD152" s="24">
        <f>SUM(BD136:BD151)</f>
        <v>32</v>
      </c>
      <c r="BE152" s="25">
        <f t="shared" si="261"/>
        <v>20.026583961010193</v>
      </c>
      <c r="BF152" s="25">
        <f t="shared" si="262"/>
        <v>61.763402747009302</v>
      </c>
      <c r="BG152" s="25">
        <f t="shared" si="263"/>
        <v>16.792202038103675</v>
      </c>
      <c r="BH152" s="25">
        <f t="shared" si="264"/>
        <v>1.4178112538768277</v>
      </c>
      <c r="BI152" s="24">
        <f t="shared" si="265"/>
        <v>18</v>
      </c>
      <c r="BJ152" s="24">
        <f>SUM(BJ136:BJ151)</f>
        <v>9</v>
      </c>
      <c r="BK152" s="24">
        <f>SUM(BK136:BK151)</f>
        <v>7</v>
      </c>
      <c r="BL152" s="24">
        <f>SUM(BL136:BL151)</f>
        <v>2</v>
      </c>
      <c r="BM152" s="24">
        <f>SUM(BM136:BM151)</f>
        <v>0</v>
      </c>
      <c r="BN152" s="25">
        <f t="shared" si="266"/>
        <v>50</v>
      </c>
      <c r="BO152" s="25">
        <f t="shared" si="267"/>
        <v>38.888888888888893</v>
      </c>
      <c r="BP152" s="25">
        <f t="shared" si="268"/>
        <v>11.111111111111111</v>
      </c>
      <c r="BQ152" s="25">
        <f t="shared" si="269"/>
        <v>0</v>
      </c>
      <c r="BR152" s="24">
        <f t="shared" si="270"/>
        <v>1813</v>
      </c>
      <c r="BS152" s="24">
        <f>SUM(BS136:BS151)</f>
        <v>348</v>
      </c>
      <c r="BT152" s="24">
        <f>SUM(BT136:BT151)</f>
        <v>1164</v>
      </c>
      <c r="BU152" s="24">
        <f>SUM(BU136:BU151)</f>
        <v>280</v>
      </c>
      <c r="BV152" s="24">
        <f>SUM(BV136:BV151)</f>
        <v>21</v>
      </c>
      <c r="BW152" s="25">
        <f t="shared" si="216"/>
        <v>19.194704908990623</v>
      </c>
      <c r="BX152" s="25">
        <f t="shared" si="217"/>
        <v>64.202978488692779</v>
      </c>
      <c r="BY152" s="25">
        <f t="shared" si="218"/>
        <v>15.444015444015443</v>
      </c>
      <c r="BZ152" s="25">
        <f t="shared" si="219"/>
        <v>1.1583011583011582</v>
      </c>
      <c r="CA152" s="24">
        <f t="shared" si="271"/>
        <v>302</v>
      </c>
      <c r="CB152" s="24">
        <f>SUM(CB136:CB151)</f>
        <v>69</v>
      </c>
      <c r="CC152" s="24">
        <f>SUM(CC136:CC151)</f>
        <v>153</v>
      </c>
      <c r="CD152" s="24">
        <f>SUM(CD136:CD151)</f>
        <v>69</v>
      </c>
      <c r="CE152" s="24">
        <f>SUM(CE136:CE151)</f>
        <v>11</v>
      </c>
      <c r="CF152" s="25">
        <f t="shared" si="272"/>
        <v>22.847682119205299</v>
      </c>
      <c r="CG152" s="25">
        <f t="shared" si="273"/>
        <v>50.662251655629142</v>
      </c>
      <c r="CH152" s="25">
        <f t="shared" si="274"/>
        <v>22.847682119205299</v>
      </c>
      <c r="CI152" s="25">
        <f t="shared" si="275"/>
        <v>3.6423841059602649</v>
      </c>
      <c r="CJ152" s="24">
        <f t="shared" si="276"/>
        <v>90</v>
      </c>
      <c r="CK152" s="24">
        <f>SUM(CK136:CK151)</f>
        <v>23</v>
      </c>
      <c r="CL152" s="24">
        <f>SUM(CL136:CL151)</f>
        <v>49</v>
      </c>
      <c r="CM152" s="24">
        <f>SUM(CM136:CM151)</f>
        <v>18</v>
      </c>
      <c r="CN152" s="24">
        <f>SUM(CN136:CN151)</f>
        <v>0</v>
      </c>
      <c r="CO152" s="25">
        <f t="shared" si="277"/>
        <v>25.555555555555554</v>
      </c>
      <c r="CP152" s="25">
        <f t="shared" si="278"/>
        <v>54.444444444444443</v>
      </c>
      <c r="CQ152" s="25">
        <f t="shared" si="279"/>
        <v>20</v>
      </c>
      <c r="CR152" s="25">
        <f t="shared" si="280"/>
        <v>0</v>
      </c>
      <c r="CS152" s="24">
        <f t="shared" si="281"/>
        <v>34</v>
      </c>
      <c r="CT152" s="24">
        <f>SUM(CT136:CT151)</f>
        <v>3</v>
      </c>
      <c r="CU152" s="24">
        <f>SUM(CU136:CU151)</f>
        <v>21</v>
      </c>
      <c r="CV152" s="24">
        <f>SUM(CV136:CV151)</f>
        <v>10</v>
      </c>
      <c r="CW152" s="24">
        <f>SUM(CW136:CW151)</f>
        <v>0</v>
      </c>
      <c r="CX152" s="25">
        <f t="shared" si="286"/>
        <v>8.8235294117647065</v>
      </c>
      <c r="CY152" s="25">
        <f t="shared" si="287"/>
        <v>61.764705882352942</v>
      </c>
      <c r="CZ152" s="25">
        <f t="shared" si="288"/>
        <v>29.411764705882355</v>
      </c>
      <c r="DA152" s="25">
        <f t="shared" si="289"/>
        <v>0</v>
      </c>
    </row>
    <row r="153" spans="2:105">
      <c r="B153" s="9"/>
      <c r="C153" s="12" t="s">
        <v>37</v>
      </c>
      <c r="D153" s="17">
        <v>13</v>
      </c>
      <c r="E153" s="18">
        <v>57</v>
      </c>
      <c r="F153" s="18">
        <v>31</v>
      </c>
      <c r="G153" s="31">
        <v>6</v>
      </c>
      <c r="R153" s="9"/>
      <c r="S153" s="12" t="s">
        <v>37</v>
      </c>
      <c r="T153" s="17">
        <v>7</v>
      </c>
      <c r="U153" s="18">
        <v>46</v>
      </c>
      <c r="V153" s="18">
        <v>21</v>
      </c>
      <c r="W153" s="31">
        <v>3</v>
      </c>
      <c r="Z153" s="9"/>
      <c r="AA153" s="12" t="s">
        <v>54</v>
      </c>
      <c r="AB153" s="17">
        <v>5</v>
      </c>
      <c r="AC153" s="18">
        <v>6</v>
      </c>
      <c r="AD153" s="18">
        <v>3</v>
      </c>
      <c r="AE153" s="31">
        <v>1</v>
      </c>
      <c r="AH153" s="9"/>
      <c r="AI153" s="12" t="s">
        <v>54</v>
      </c>
      <c r="AJ153" s="17">
        <v>1</v>
      </c>
      <c r="AK153" s="18">
        <v>3</v>
      </c>
      <c r="AL153" s="18"/>
      <c r="AM153" s="31"/>
      <c r="AP153" s="9"/>
      <c r="AQ153" s="12" t="s">
        <v>57</v>
      </c>
      <c r="AR153" s="17">
        <v>1</v>
      </c>
      <c r="AS153" s="18"/>
      <c r="AT153" s="18">
        <v>2</v>
      </c>
      <c r="AU153" s="31">
        <v>1</v>
      </c>
      <c r="AX153" t="s">
        <v>176</v>
      </c>
      <c r="AY153" t="s">
        <v>86</v>
      </c>
      <c r="AZ153" s="24">
        <f t="shared" si="260"/>
        <v>393</v>
      </c>
      <c r="BA153" s="24">
        <f t="shared" ref="BA153:BA166" si="290">IF(ISERROR(VLOOKUP($AY153,$C:$H,2,FALSE)),0,VLOOKUP($AY153,$C:$H,2,FALSE))</f>
        <v>104</v>
      </c>
      <c r="BB153" s="24">
        <f t="shared" ref="BB153:BB166" si="291">IF(ISERROR(VLOOKUP($AY153,$C:$H,3,FALSE)),0,VLOOKUP($AY153,$C:$H,3,FALSE))</f>
        <v>207</v>
      </c>
      <c r="BC153" s="24">
        <f t="shared" ref="BC153:BC166" si="292">IF(ISERROR(VLOOKUP($AY153,$C:$H,4,FALSE)),0,VLOOKUP($AY153,$C:$H,4,FALSE))</f>
        <v>74</v>
      </c>
      <c r="BD153" s="24">
        <f t="shared" ref="BD153:BD166" si="293">IF(ISERROR(VLOOKUP($AY153,$C:$H,5,FALSE)),0,VLOOKUP($AY153,$C:$H,5,FALSE))</f>
        <v>8</v>
      </c>
      <c r="BE153" s="25">
        <f t="shared" si="261"/>
        <v>26.463104325699742</v>
      </c>
      <c r="BF153" s="25">
        <f t="shared" si="262"/>
        <v>52.671755725190842</v>
      </c>
      <c r="BG153" s="25">
        <f t="shared" si="263"/>
        <v>18.829516539440203</v>
      </c>
      <c r="BH153" s="25">
        <f t="shared" si="264"/>
        <v>2.0356234096692112</v>
      </c>
      <c r="BI153" s="24">
        <f t="shared" si="265"/>
        <v>27</v>
      </c>
      <c r="BJ153" s="24">
        <f t="shared" ref="BJ153:BJ166" si="294">IF(ISERROR(VLOOKUP($AY153,$K:$P,2,FALSE)),0,VLOOKUP($AY153,$K:$P,2,FALSE))</f>
        <v>13</v>
      </c>
      <c r="BK153" s="24">
        <f t="shared" ref="BK153:BK166" si="295">IF(ISERROR(VLOOKUP($AY153,$K:$P,3,FALSE)),0,VLOOKUP($AY153,$K:$P,3,FALSE))</f>
        <v>14</v>
      </c>
      <c r="BL153" s="24">
        <f t="shared" ref="BL153:BL166" si="296">IF(ISERROR(VLOOKUP($AY153,$K:$P,4,FALSE)),0,VLOOKUP($AY153,$K:$P,4,FALSE))</f>
        <v>0</v>
      </c>
      <c r="BM153" s="24">
        <f t="shared" ref="BM153:BM166" si="297">IF(ISERROR(VLOOKUP($AY153,$K:$P,5,FALSE)),0,VLOOKUP($AY153,$K:$P,5,FALSE))</f>
        <v>0</v>
      </c>
      <c r="BN153" s="25">
        <f t="shared" si="266"/>
        <v>48.148148148148145</v>
      </c>
      <c r="BO153" s="25">
        <f t="shared" si="267"/>
        <v>51.851851851851848</v>
      </c>
      <c r="BP153" s="25">
        <f t="shared" si="268"/>
        <v>0</v>
      </c>
      <c r="BQ153" s="25">
        <f t="shared" si="269"/>
        <v>0</v>
      </c>
      <c r="BR153" s="24">
        <f t="shared" si="270"/>
        <v>265</v>
      </c>
      <c r="BS153" s="24">
        <f t="shared" ref="BS153:BS166" si="298">IF(ISERROR(VLOOKUP($AY153,$S:$X,2,FALSE)),0,VLOOKUP($AY153,$S:$X,2,FALSE))</f>
        <v>50</v>
      </c>
      <c r="BT153" s="24">
        <f t="shared" ref="BT153:BT166" si="299">IF(ISERROR(VLOOKUP($AY153,$S:$X,3,FALSE)),0,VLOOKUP($AY153,$S:$X,3,FALSE))</f>
        <v>153</v>
      </c>
      <c r="BU153" s="24">
        <f t="shared" ref="BU153:BU166" si="300">IF(ISERROR(VLOOKUP($AY153,$S:$X,4,FALSE)),0,VLOOKUP($AY153,$S:$X,4,FALSE))</f>
        <v>54</v>
      </c>
      <c r="BV153" s="24">
        <f t="shared" ref="BV153:BV166" si="301">IF(ISERROR(VLOOKUP($AY153,$S:$X,5,FALSE)),0,VLOOKUP($AY153,$S:$X,5,FALSE))</f>
        <v>8</v>
      </c>
      <c r="BW153" s="25">
        <f t="shared" si="216"/>
        <v>18.867924528301888</v>
      </c>
      <c r="BX153" s="25">
        <f t="shared" si="217"/>
        <v>57.735849056603769</v>
      </c>
      <c r="BY153" s="25">
        <f t="shared" si="218"/>
        <v>20.377358490566039</v>
      </c>
      <c r="BZ153" s="25">
        <f t="shared" si="219"/>
        <v>3.0188679245283021</v>
      </c>
      <c r="CA153" s="24">
        <f t="shared" si="271"/>
        <v>73</v>
      </c>
      <c r="CB153" s="24">
        <f t="shared" ref="CB153:CB166" si="302">IF(ISERROR(VLOOKUP($AY153,$AA:$AF,2,FALSE)),0,VLOOKUP($AY153,$AA:$AF,2,FALSE))</f>
        <v>24</v>
      </c>
      <c r="CC153" s="24">
        <f t="shared" ref="CC153:CC166" si="303">IF(ISERROR(VLOOKUP($AY153,$AA:$AF,3,FALSE)),0,VLOOKUP($AY153,$AA:$AF,3,FALSE))</f>
        <v>33</v>
      </c>
      <c r="CD153" s="24">
        <f t="shared" ref="CD153:CD166" si="304">IF(ISERROR(VLOOKUP($AY153,$AA:$AF,4,FALSE)),0,VLOOKUP($AY153,$AA:$AF,4,FALSE))</f>
        <v>16</v>
      </c>
      <c r="CE153" s="24">
        <f t="shared" ref="CE153:CE166" si="305">IF(ISERROR(VLOOKUP($AY153,$AA:$AF,5,FALSE)),0,VLOOKUP($AY153,$AA:$AF,5,FALSE))</f>
        <v>0</v>
      </c>
      <c r="CF153" s="25">
        <f t="shared" si="272"/>
        <v>32.87671232876712</v>
      </c>
      <c r="CG153" s="25">
        <f t="shared" si="273"/>
        <v>45.205479452054789</v>
      </c>
      <c r="CH153" s="25">
        <f t="shared" si="274"/>
        <v>21.917808219178081</v>
      </c>
      <c r="CI153" s="25">
        <f t="shared" si="275"/>
        <v>0</v>
      </c>
      <c r="CJ153" s="24">
        <f t="shared" si="276"/>
        <v>27</v>
      </c>
      <c r="CK153" s="24">
        <f t="shared" ref="CK153:CK166" si="306">IF(ISERROR(VLOOKUP($AY153,$AI:$AN,2,FALSE)),0,VLOOKUP($AY153,$AI:$AN,2,FALSE))</f>
        <v>16</v>
      </c>
      <c r="CL153" s="24">
        <f t="shared" ref="CL153:CL166" si="307">IF(ISERROR(VLOOKUP($AY153,$AI:$AN,3,FALSE)),0,VLOOKUP($AY153,$AI:$AN,3,FALSE))</f>
        <v>7</v>
      </c>
      <c r="CM153" s="24">
        <f t="shared" ref="CM153:CM166" si="308">IF(ISERROR(VLOOKUP($AY153,$AI:$AN,4,FALSE)),0,VLOOKUP($AY153,$AI:$AN,4,FALSE))</f>
        <v>4</v>
      </c>
      <c r="CN153" s="24">
        <f t="shared" ref="CN153:CN166" si="309">IF(ISERROR(VLOOKUP($AY153,$AI:$AN,5,FALSE)),0,VLOOKUP($AY153,$AI:$AN,5,FALSE))</f>
        <v>0</v>
      </c>
      <c r="CO153" s="25">
        <f t="shared" si="277"/>
        <v>59.259259259259252</v>
      </c>
      <c r="CP153" s="25">
        <f t="shared" si="278"/>
        <v>25.925925925925924</v>
      </c>
      <c r="CQ153" s="25">
        <f t="shared" si="279"/>
        <v>14.814814814814813</v>
      </c>
      <c r="CR153" s="25">
        <f t="shared" si="280"/>
        <v>0</v>
      </c>
      <c r="CS153" s="24">
        <f t="shared" si="281"/>
        <v>1</v>
      </c>
      <c r="CT153" s="24">
        <f t="shared" si="282"/>
        <v>1</v>
      </c>
      <c r="CU153" s="24">
        <f t="shared" si="283"/>
        <v>0</v>
      </c>
      <c r="CV153" s="24">
        <f t="shared" si="284"/>
        <v>0</v>
      </c>
      <c r="CW153" s="24">
        <f t="shared" si="285"/>
        <v>0</v>
      </c>
      <c r="CX153" s="25">
        <f t="shared" si="286"/>
        <v>100</v>
      </c>
      <c r="CY153" s="25">
        <f t="shared" si="287"/>
        <v>0</v>
      </c>
      <c r="CZ153" s="25">
        <f t="shared" si="288"/>
        <v>0</v>
      </c>
      <c r="DA153" s="25">
        <f t="shared" si="289"/>
        <v>0</v>
      </c>
    </row>
    <row r="154" spans="2:105">
      <c r="B154" s="9"/>
      <c r="C154" s="12" t="s">
        <v>56</v>
      </c>
      <c r="D154" s="17">
        <v>18</v>
      </c>
      <c r="E154" s="18">
        <v>58</v>
      </c>
      <c r="F154" s="18">
        <v>24</v>
      </c>
      <c r="G154" s="31">
        <v>1</v>
      </c>
      <c r="R154" s="9"/>
      <c r="S154" s="12" t="s">
        <v>56</v>
      </c>
      <c r="T154" s="17">
        <v>12</v>
      </c>
      <c r="U154" s="18">
        <v>45</v>
      </c>
      <c r="V154" s="18">
        <v>21</v>
      </c>
      <c r="W154" s="31">
        <v>1</v>
      </c>
      <c r="Z154" s="9"/>
      <c r="AA154" s="12" t="s">
        <v>95</v>
      </c>
      <c r="AB154" s="17">
        <v>3</v>
      </c>
      <c r="AC154" s="18">
        <v>12</v>
      </c>
      <c r="AD154" s="18">
        <v>5</v>
      </c>
      <c r="AE154" s="31">
        <v>1</v>
      </c>
      <c r="AH154" s="9"/>
      <c r="AI154" s="12" t="s">
        <v>95</v>
      </c>
      <c r="AJ154" s="17"/>
      <c r="AK154" s="18">
        <v>1</v>
      </c>
      <c r="AL154" s="18">
        <v>1</v>
      </c>
      <c r="AM154" s="31"/>
      <c r="AP154" s="6" t="s">
        <v>258</v>
      </c>
      <c r="AQ154" s="7"/>
      <c r="AR154" s="15">
        <v>8</v>
      </c>
      <c r="AS154" s="16">
        <v>19</v>
      </c>
      <c r="AT154" s="16">
        <v>10</v>
      </c>
      <c r="AU154" s="30">
        <v>1</v>
      </c>
      <c r="AY154" t="s">
        <v>28</v>
      </c>
      <c r="AZ154" s="24">
        <f t="shared" si="260"/>
        <v>111</v>
      </c>
      <c r="BA154" s="24">
        <f t="shared" si="290"/>
        <v>12</v>
      </c>
      <c r="BB154" s="24">
        <f t="shared" si="291"/>
        <v>65</v>
      </c>
      <c r="BC154" s="24">
        <f t="shared" si="292"/>
        <v>30</v>
      </c>
      <c r="BD154" s="24">
        <f t="shared" si="293"/>
        <v>4</v>
      </c>
      <c r="BE154" s="25">
        <f t="shared" si="261"/>
        <v>10.810810810810811</v>
      </c>
      <c r="BF154" s="25">
        <f t="shared" si="262"/>
        <v>58.558558558558559</v>
      </c>
      <c r="BG154" s="25">
        <f t="shared" si="263"/>
        <v>27.027027027027028</v>
      </c>
      <c r="BH154" s="25">
        <f t="shared" si="264"/>
        <v>3.6036036036036037</v>
      </c>
      <c r="BI154" s="24">
        <f t="shared" si="265"/>
        <v>1</v>
      </c>
      <c r="BJ154" s="24">
        <f t="shared" si="294"/>
        <v>1</v>
      </c>
      <c r="BK154" s="24">
        <f t="shared" si="295"/>
        <v>0</v>
      </c>
      <c r="BL154" s="24">
        <f t="shared" si="296"/>
        <v>0</v>
      </c>
      <c r="BM154" s="24">
        <f t="shared" si="297"/>
        <v>0</v>
      </c>
      <c r="BN154" s="25">
        <f t="shared" si="266"/>
        <v>100</v>
      </c>
      <c r="BO154" s="25">
        <f t="shared" si="267"/>
        <v>0</v>
      </c>
      <c r="BP154" s="25">
        <f t="shared" si="268"/>
        <v>0</v>
      </c>
      <c r="BQ154" s="25">
        <f t="shared" si="269"/>
        <v>0</v>
      </c>
      <c r="BR154" s="24">
        <f t="shared" si="270"/>
        <v>80</v>
      </c>
      <c r="BS154" s="24">
        <f t="shared" si="298"/>
        <v>5</v>
      </c>
      <c r="BT154" s="24">
        <f t="shared" si="299"/>
        <v>46</v>
      </c>
      <c r="BU154" s="24">
        <f t="shared" si="300"/>
        <v>26</v>
      </c>
      <c r="BV154" s="24">
        <f t="shared" si="301"/>
        <v>3</v>
      </c>
      <c r="BW154" s="25">
        <f t="shared" si="216"/>
        <v>6.25</v>
      </c>
      <c r="BX154" s="25">
        <f t="shared" si="217"/>
        <v>57.499999999999993</v>
      </c>
      <c r="BY154" s="25">
        <f t="shared" si="218"/>
        <v>32.5</v>
      </c>
      <c r="BZ154" s="25">
        <f t="shared" si="219"/>
        <v>3.75</v>
      </c>
      <c r="CA154" s="24">
        <f t="shared" si="271"/>
        <v>19</v>
      </c>
      <c r="CB154" s="24">
        <f t="shared" si="302"/>
        <v>5</v>
      </c>
      <c r="CC154" s="24">
        <f t="shared" si="303"/>
        <v>10</v>
      </c>
      <c r="CD154" s="24">
        <f t="shared" si="304"/>
        <v>3</v>
      </c>
      <c r="CE154" s="24">
        <f t="shared" si="305"/>
        <v>1</v>
      </c>
      <c r="CF154" s="25">
        <f t="shared" si="272"/>
        <v>26.315789473684209</v>
      </c>
      <c r="CG154" s="25">
        <f t="shared" si="273"/>
        <v>52.631578947368418</v>
      </c>
      <c r="CH154" s="25">
        <f t="shared" si="274"/>
        <v>15.789473684210526</v>
      </c>
      <c r="CI154" s="25">
        <f t="shared" si="275"/>
        <v>5.2631578947368416</v>
      </c>
      <c r="CJ154" s="24">
        <f t="shared" si="276"/>
        <v>7</v>
      </c>
      <c r="CK154" s="24">
        <f t="shared" si="306"/>
        <v>1</v>
      </c>
      <c r="CL154" s="24">
        <f t="shared" si="307"/>
        <v>5</v>
      </c>
      <c r="CM154" s="24">
        <f t="shared" si="308"/>
        <v>1</v>
      </c>
      <c r="CN154" s="24">
        <f t="shared" si="309"/>
        <v>0</v>
      </c>
      <c r="CO154" s="25">
        <f t="shared" si="277"/>
        <v>14.285714285714285</v>
      </c>
      <c r="CP154" s="25">
        <f t="shared" si="278"/>
        <v>71.428571428571431</v>
      </c>
      <c r="CQ154" s="25">
        <f t="shared" si="279"/>
        <v>14.285714285714285</v>
      </c>
      <c r="CR154" s="25">
        <f t="shared" si="280"/>
        <v>0</v>
      </c>
      <c r="CS154" s="24">
        <f t="shared" si="281"/>
        <v>4</v>
      </c>
      <c r="CT154" s="24">
        <f t="shared" si="282"/>
        <v>0</v>
      </c>
      <c r="CU154" s="24">
        <f t="shared" si="283"/>
        <v>4</v>
      </c>
      <c r="CV154" s="24">
        <f t="shared" si="284"/>
        <v>0</v>
      </c>
      <c r="CW154" s="24">
        <f t="shared" si="285"/>
        <v>0</v>
      </c>
      <c r="CX154" s="25">
        <f t="shared" si="286"/>
        <v>0</v>
      </c>
      <c r="CY154" s="25">
        <f t="shared" si="287"/>
        <v>100</v>
      </c>
      <c r="CZ154" s="25">
        <f t="shared" si="288"/>
        <v>0</v>
      </c>
      <c r="DA154" s="25">
        <f t="shared" si="289"/>
        <v>0</v>
      </c>
    </row>
    <row r="155" spans="2:105">
      <c r="B155" s="9"/>
      <c r="C155" s="12" t="s">
        <v>54</v>
      </c>
      <c r="D155" s="17">
        <v>25</v>
      </c>
      <c r="E155" s="18">
        <v>69</v>
      </c>
      <c r="F155" s="18">
        <v>19</v>
      </c>
      <c r="G155" s="31">
        <v>2</v>
      </c>
      <c r="R155" s="9"/>
      <c r="S155" s="12" t="s">
        <v>54</v>
      </c>
      <c r="T155" s="17">
        <v>17</v>
      </c>
      <c r="U155" s="18">
        <v>59</v>
      </c>
      <c r="V155" s="18">
        <v>16</v>
      </c>
      <c r="W155" s="31">
        <v>1</v>
      </c>
      <c r="Z155" s="9"/>
      <c r="AA155" s="12" t="s">
        <v>27</v>
      </c>
      <c r="AB155" s="17">
        <v>4</v>
      </c>
      <c r="AC155" s="18">
        <v>7</v>
      </c>
      <c r="AD155" s="18">
        <v>3</v>
      </c>
      <c r="AE155" s="31"/>
      <c r="AH155" s="9"/>
      <c r="AI155" s="12" t="s">
        <v>27</v>
      </c>
      <c r="AJ155" s="17">
        <v>2</v>
      </c>
      <c r="AK155" s="18">
        <v>2</v>
      </c>
      <c r="AL155" s="18">
        <v>1</v>
      </c>
      <c r="AM155" s="31"/>
      <c r="AP155" s="11" t="s">
        <v>165</v>
      </c>
      <c r="AQ155" s="13"/>
      <c r="AR155" s="19">
        <v>58</v>
      </c>
      <c r="AS155" s="20">
        <v>216</v>
      </c>
      <c r="AT155" s="20">
        <v>67</v>
      </c>
      <c r="AU155" s="32">
        <v>9</v>
      </c>
      <c r="AY155" t="s">
        <v>37</v>
      </c>
      <c r="AZ155" s="24">
        <f t="shared" si="260"/>
        <v>107</v>
      </c>
      <c r="BA155" s="24">
        <f t="shared" si="290"/>
        <v>13</v>
      </c>
      <c r="BB155" s="24">
        <f t="shared" si="291"/>
        <v>57</v>
      </c>
      <c r="BC155" s="24">
        <f t="shared" si="292"/>
        <v>31</v>
      </c>
      <c r="BD155" s="24">
        <f t="shared" si="293"/>
        <v>6</v>
      </c>
      <c r="BE155" s="25">
        <f t="shared" si="261"/>
        <v>12.149532710280374</v>
      </c>
      <c r="BF155" s="25">
        <f t="shared" si="262"/>
        <v>53.271028037383175</v>
      </c>
      <c r="BG155" s="25">
        <f t="shared" si="263"/>
        <v>28.971962616822427</v>
      </c>
      <c r="BH155" s="25">
        <f t="shared" si="264"/>
        <v>5.6074766355140184</v>
      </c>
      <c r="BI155" s="24">
        <f t="shared" si="265"/>
        <v>1</v>
      </c>
      <c r="BJ155" s="24">
        <f t="shared" si="294"/>
        <v>0</v>
      </c>
      <c r="BK155" s="24">
        <f t="shared" si="295"/>
        <v>1</v>
      </c>
      <c r="BL155" s="24">
        <f t="shared" si="296"/>
        <v>0</v>
      </c>
      <c r="BM155" s="24">
        <f t="shared" si="297"/>
        <v>0</v>
      </c>
      <c r="BN155" s="25">
        <f t="shared" si="266"/>
        <v>0</v>
      </c>
      <c r="BO155" s="25">
        <f t="shared" si="267"/>
        <v>100</v>
      </c>
      <c r="BP155" s="25">
        <f t="shared" si="268"/>
        <v>0</v>
      </c>
      <c r="BQ155" s="25">
        <f t="shared" si="269"/>
        <v>0</v>
      </c>
      <c r="BR155" s="24">
        <f t="shared" si="270"/>
        <v>77</v>
      </c>
      <c r="BS155" s="24">
        <f t="shared" si="298"/>
        <v>7</v>
      </c>
      <c r="BT155" s="24">
        <f t="shared" si="299"/>
        <v>46</v>
      </c>
      <c r="BU155" s="24">
        <f t="shared" si="300"/>
        <v>21</v>
      </c>
      <c r="BV155" s="24">
        <f t="shared" si="301"/>
        <v>3</v>
      </c>
      <c r="BW155" s="25">
        <f t="shared" si="216"/>
        <v>9.0909090909090917</v>
      </c>
      <c r="BX155" s="25">
        <f t="shared" si="217"/>
        <v>59.740259740259738</v>
      </c>
      <c r="BY155" s="25">
        <f t="shared" si="218"/>
        <v>27.27272727272727</v>
      </c>
      <c r="BZ155" s="25">
        <f t="shared" si="219"/>
        <v>3.8961038961038961</v>
      </c>
      <c r="CA155" s="24">
        <f t="shared" si="271"/>
        <v>20</v>
      </c>
      <c r="CB155" s="24">
        <f t="shared" si="302"/>
        <v>4</v>
      </c>
      <c r="CC155" s="24">
        <f t="shared" si="303"/>
        <v>6</v>
      </c>
      <c r="CD155" s="24">
        <f t="shared" si="304"/>
        <v>8</v>
      </c>
      <c r="CE155" s="24">
        <f t="shared" si="305"/>
        <v>2</v>
      </c>
      <c r="CF155" s="25">
        <f t="shared" si="272"/>
        <v>20</v>
      </c>
      <c r="CG155" s="25">
        <f t="shared" si="273"/>
        <v>30</v>
      </c>
      <c r="CH155" s="25">
        <f t="shared" si="274"/>
        <v>40</v>
      </c>
      <c r="CI155" s="25">
        <f t="shared" si="275"/>
        <v>10</v>
      </c>
      <c r="CJ155" s="24">
        <f t="shared" si="276"/>
        <v>7</v>
      </c>
      <c r="CK155" s="24">
        <f t="shared" si="306"/>
        <v>2</v>
      </c>
      <c r="CL155" s="24">
        <f t="shared" si="307"/>
        <v>3</v>
      </c>
      <c r="CM155" s="24">
        <f t="shared" si="308"/>
        <v>1</v>
      </c>
      <c r="CN155" s="24">
        <f t="shared" si="309"/>
        <v>1</v>
      </c>
      <c r="CO155" s="25">
        <f t="shared" si="277"/>
        <v>28.571428571428569</v>
      </c>
      <c r="CP155" s="25">
        <f t="shared" si="278"/>
        <v>42.857142857142854</v>
      </c>
      <c r="CQ155" s="25">
        <f t="shared" si="279"/>
        <v>14.285714285714285</v>
      </c>
      <c r="CR155" s="25">
        <f t="shared" si="280"/>
        <v>14.285714285714285</v>
      </c>
      <c r="CS155" s="24">
        <f t="shared" si="281"/>
        <v>2</v>
      </c>
      <c r="CT155" s="24">
        <f t="shared" si="282"/>
        <v>0</v>
      </c>
      <c r="CU155" s="24">
        <f t="shared" si="283"/>
        <v>1</v>
      </c>
      <c r="CV155" s="24">
        <f t="shared" si="284"/>
        <v>1</v>
      </c>
      <c r="CW155" s="24">
        <f t="shared" si="285"/>
        <v>0</v>
      </c>
      <c r="CX155" s="25">
        <f t="shared" si="286"/>
        <v>0</v>
      </c>
      <c r="CY155" s="25">
        <f t="shared" si="287"/>
        <v>50</v>
      </c>
      <c r="CZ155" s="25">
        <f t="shared" si="288"/>
        <v>50</v>
      </c>
      <c r="DA155" s="25">
        <f t="shared" si="289"/>
        <v>0</v>
      </c>
    </row>
    <row r="156" spans="2:105">
      <c r="B156" s="9"/>
      <c r="C156" s="12" t="s">
        <v>95</v>
      </c>
      <c r="D156" s="17">
        <v>13</v>
      </c>
      <c r="E156" s="18">
        <v>92</v>
      </c>
      <c r="F156" s="18">
        <v>38</v>
      </c>
      <c r="G156" s="31">
        <v>8</v>
      </c>
      <c r="R156" s="9"/>
      <c r="S156" s="12" t="s">
        <v>95</v>
      </c>
      <c r="T156" s="17">
        <v>9</v>
      </c>
      <c r="U156" s="18">
        <v>79</v>
      </c>
      <c r="V156" s="18">
        <v>32</v>
      </c>
      <c r="W156" s="31">
        <v>7</v>
      </c>
      <c r="Z156" s="9"/>
      <c r="AA156" s="12" t="s">
        <v>136</v>
      </c>
      <c r="AB156" s="17">
        <v>4</v>
      </c>
      <c r="AC156" s="18">
        <v>41</v>
      </c>
      <c r="AD156" s="18">
        <v>22</v>
      </c>
      <c r="AE156" s="31"/>
      <c r="AH156" s="9"/>
      <c r="AI156" s="12" t="s">
        <v>136</v>
      </c>
      <c r="AJ156" s="17">
        <v>8</v>
      </c>
      <c r="AK156" s="18">
        <v>14</v>
      </c>
      <c r="AL156" s="18"/>
      <c r="AM156" s="31">
        <v>1</v>
      </c>
      <c r="AY156" t="s">
        <v>56</v>
      </c>
      <c r="AZ156" s="24">
        <f t="shared" si="260"/>
        <v>101</v>
      </c>
      <c r="BA156" s="24">
        <f t="shared" si="290"/>
        <v>18</v>
      </c>
      <c r="BB156" s="24">
        <f t="shared" si="291"/>
        <v>58</v>
      </c>
      <c r="BC156" s="24">
        <f t="shared" si="292"/>
        <v>24</v>
      </c>
      <c r="BD156" s="24">
        <f t="shared" si="293"/>
        <v>1</v>
      </c>
      <c r="BE156" s="25">
        <f t="shared" si="261"/>
        <v>17.82178217821782</v>
      </c>
      <c r="BF156" s="25">
        <f t="shared" si="262"/>
        <v>57.42574257425742</v>
      </c>
      <c r="BG156" s="25">
        <f t="shared" si="263"/>
        <v>23.762376237623762</v>
      </c>
      <c r="BH156" s="25">
        <f t="shared" si="264"/>
        <v>0.99009900990099009</v>
      </c>
      <c r="BI156" s="24">
        <f t="shared" si="265"/>
        <v>0</v>
      </c>
      <c r="BJ156" s="24">
        <f t="shared" si="294"/>
        <v>0</v>
      </c>
      <c r="BK156" s="24">
        <f t="shared" si="295"/>
        <v>0</v>
      </c>
      <c r="BL156" s="24">
        <f t="shared" si="296"/>
        <v>0</v>
      </c>
      <c r="BM156" s="24">
        <f t="shared" si="297"/>
        <v>0</v>
      </c>
      <c r="BN156" s="25">
        <f t="shared" si="266"/>
        <v>0</v>
      </c>
      <c r="BO156" s="25">
        <f t="shared" si="267"/>
        <v>0</v>
      </c>
      <c r="BP156" s="25">
        <f t="shared" si="268"/>
        <v>0</v>
      </c>
      <c r="BQ156" s="25">
        <f t="shared" si="269"/>
        <v>0</v>
      </c>
      <c r="BR156" s="24">
        <f t="shared" si="270"/>
        <v>79</v>
      </c>
      <c r="BS156" s="24">
        <f t="shared" si="298"/>
        <v>12</v>
      </c>
      <c r="BT156" s="24">
        <f t="shared" si="299"/>
        <v>45</v>
      </c>
      <c r="BU156" s="24">
        <f t="shared" si="300"/>
        <v>21</v>
      </c>
      <c r="BV156" s="24">
        <f t="shared" si="301"/>
        <v>1</v>
      </c>
      <c r="BW156" s="25">
        <f t="shared" si="216"/>
        <v>15.18987341772152</v>
      </c>
      <c r="BX156" s="25">
        <f t="shared" si="217"/>
        <v>56.962025316455701</v>
      </c>
      <c r="BY156" s="25">
        <f t="shared" si="218"/>
        <v>26.582278481012654</v>
      </c>
      <c r="BZ156" s="25">
        <f t="shared" si="219"/>
        <v>1.2658227848101267</v>
      </c>
      <c r="CA156" s="24">
        <f t="shared" si="271"/>
        <v>15</v>
      </c>
      <c r="CB156" s="24">
        <f t="shared" si="302"/>
        <v>4</v>
      </c>
      <c r="CC156" s="24">
        <f t="shared" si="303"/>
        <v>9</v>
      </c>
      <c r="CD156" s="24">
        <f t="shared" si="304"/>
        <v>2</v>
      </c>
      <c r="CE156" s="24">
        <f t="shared" si="305"/>
        <v>0</v>
      </c>
      <c r="CF156" s="25">
        <f t="shared" si="272"/>
        <v>26.666666666666668</v>
      </c>
      <c r="CG156" s="25">
        <f t="shared" si="273"/>
        <v>60</v>
      </c>
      <c r="CH156" s="25">
        <f t="shared" si="274"/>
        <v>13.333333333333334</v>
      </c>
      <c r="CI156" s="25">
        <f t="shared" si="275"/>
        <v>0</v>
      </c>
      <c r="CJ156" s="24">
        <f t="shared" si="276"/>
        <v>4</v>
      </c>
      <c r="CK156" s="24">
        <f t="shared" si="306"/>
        <v>2</v>
      </c>
      <c r="CL156" s="24">
        <f t="shared" si="307"/>
        <v>2</v>
      </c>
      <c r="CM156" s="24">
        <f t="shared" si="308"/>
        <v>0</v>
      </c>
      <c r="CN156" s="24">
        <f t="shared" si="309"/>
        <v>0</v>
      </c>
      <c r="CO156" s="25">
        <f t="shared" si="277"/>
        <v>50</v>
      </c>
      <c r="CP156" s="25">
        <f t="shared" si="278"/>
        <v>50</v>
      </c>
      <c r="CQ156" s="25">
        <f t="shared" si="279"/>
        <v>0</v>
      </c>
      <c r="CR156" s="25">
        <f t="shared" si="280"/>
        <v>0</v>
      </c>
      <c r="CS156" s="24">
        <f t="shared" si="281"/>
        <v>3</v>
      </c>
      <c r="CT156" s="24">
        <f t="shared" si="282"/>
        <v>0</v>
      </c>
      <c r="CU156" s="24">
        <f t="shared" si="283"/>
        <v>2</v>
      </c>
      <c r="CV156" s="24">
        <f t="shared" si="284"/>
        <v>1</v>
      </c>
      <c r="CW156" s="24">
        <f t="shared" si="285"/>
        <v>0</v>
      </c>
      <c r="CX156" s="25">
        <f t="shared" si="286"/>
        <v>0</v>
      </c>
      <c r="CY156" s="25">
        <f t="shared" si="287"/>
        <v>66.666666666666657</v>
      </c>
      <c r="CZ156" s="25">
        <f t="shared" si="288"/>
        <v>33.333333333333329</v>
      </c>
      <c r="DA156" s="25">
        <f t="shared" si="289"/>
        <v>0</v>
      </c>
    </row>
    <row r="157" spans="2:105">
      <c r="B157" s="9"/>
      <c r="C157" s="12" t="s">
        <v>27</v>
      </c>
      <c r="D157" s="17">
        <v>27</v>
      </c>
      <c r="E157" s="18">
        <v>41</v>
      </c>
      <c r="F157" s="18">
        <v>14</v>
      </c>
      <c r="G157" s="31">
        <v>2</v>
      </c>
      <c r="R157" s="9"/>
      <c r="S157" s="12" t="s">
        <v>27</v>
      </c>
      <c r="T157" s="17">
        <v>19</v>
      </c>
      <c r="U157" s="18">
        <v>32</v>
      </c>
      <c r="V157" s="18">
        <v>8</v>
      </c>
      <c r="W157" s="31">
        <v>2</v>
      </c>
      <c r="Z157" s="9"/>
      <c r="AA157" s="12" t="s">
        <v>105</v>
      </c>
      <c r="AB157" s="17">
        <v>1</v>
      </c>
      <c r="AC157" s="18">
        <v>5</v>
      </c>
      <c r="AD157" s="18">
        <v>7</v>
      </c>
      <c r="AE157" s="31"/>
      <c r="AH157" s="9"/>
      <c r="AI157" s="12" t="s">
        <v>105</v>
      </c>
      <c r="AJ157" s="17">
        <v>1</v>
      </c>
      <c r="AK157" s="18">
        <v>3</v>
      </c>
      <c r="AL157" s="18"/>
      <c r="AM157" s="31"/>
      <c r="AY157" t="s">
        <v>54</v>
      </c>
      <c r="AZ157" s="24">
        <f t="shared" si="260"/>
        <v>115</v>
      </c>
      <c r="BA157" s="24">
        <f t="shared" si="290"/>
        <v>25</v>
      </c>
      <c r="BB157" s="24">
        <f t="shared" si="291"/>
        <v>69</v>
      </c>
      <c r="BC157" s="24">
        <f t="shared" si="292"/>
        <v>19</v>
      </c>
      <c r="BD157" s="24">
        <f t="shared" si="293"/>
        <v>2</v>
      </c>
      <c r="BE157" s="25">
        <f t="shared" si="261"/>
        <v>21.739130434782609</v>
      </c>
      <c r="BF157" s="25">
        <f t="shared" si="262"/>
        <v>60</v>
      </c>
      <c r="BG157" s="25">
        <f t="shared" si="263"/>
        <v>16.521739130434781</v>
      </c>
      <c r="BH157" s="25">
        <f t="shared" si="264"/>
        <v>1.7391304347826086</v>
      </c>
      <c r="BI157" s="24">
        <f t="shared" si="265"/>
        <v>0</v>
      </c>
      <c r="BJ157" s="24">
        <f t="shared" si="294"/>
        <v>0</v>
      </c>
      <c r="BK157" s="24">
        <f t="shared" si="295"/>
        <v>0</v>
      </c>
      <c r="BL157" s="24">
        <f t="shared" si="296"/>
        <v>0</v>
      </c>
      <c r="BM157" s="24">
        <f t="shared" si="297"/>
        <v>0</v>
      </c>
      <c r="BN157" s="25">
        <f t="shared" si="266"/>
        <v>0</v>
      </c>
      <c r="BO157" s="25">
        <f t="shared" si="267"/>
        <v>0</v>
      </c>
      <c r="BP157" s="25">
        <f t="shared" si="268"/>
        <v>0</v>
      </c>
      <c r="BQ157" s="25">
        <f t="shared" si="269"/>
        <v>0</v>
      </c>
      <c r="BR157" s="24">
        <f t="shared" si="270"/>
        <v>93</v>
      </c>
      <c r="BS157" s="24">
        <f t="shared" si="298"/>
        <v>17</v>
      </c>
      <c r="BT157" s="24">
        <f t="shared" si="299"/>
        <v>59</v>
      </c>
      <c r="BU157" s="24">
        <f t="shared" si="300"/>
        <v>16</v>
      </c>
      <c r="BV157" s="24">
        <f t="shared" si="301"/>
        <v>1</v>
      </c>
      <c r="BW157" s="25">
        <f t="shared" si="216"/>
        <v>18.27956989247312</v>
      </c>
      <c r="BX157" s="25">
        <f t="shared" si="217"/>
        <v>63.44086021505376</v>
      </c>
      <c r="BY157" s="25">
        <f t="shared" si="218"/>
        <v>17.20430107526882</v>
      </c>
      <c r="BZ157" s="25">
        <f t="shared" si="219"/>
        <v>1.0752688172043012</v>
      </c>
      <c r="CA157" s="24">
        <f t="shared" si="271"/>
        <v>15</v>
      </c>
      <c r="CB157" s="24">
        <f t="shared" si="302"/>
        <v>5</v>
      </c>
      <c r="CC157" s="24">
        <f t="shared" si="303"/>
        <v>6</v>
      </c>
      <c r="CD157" s="24">
        <f t="shared" si="304"/>
        <v>3</v>
      </c>
      <c r="CE157" s="24">
        <f t="shared" si="305"/>
        <v>1</v>
      </c>
      <c r="CF157" s="25">
        <f t="shared" si="272"/>
        <v>33.333333333333329</v>
      </c>
      <c r="CG157" s="25">
        <f t="shared" si="273"/>
        <v>40</v>
      </c>
      <c r="CH157" s="25">
        <f t="shared" si="274"/>
        <v>20</v>
      </c>
      <c r="CI157" s="25">
        <f t="shared" si="275"/>
        <v>6.666666666666667</v>
      </c>
      <c r="CJ157" s="24">
        <f t="shared" si="276"/>
        <v>4</v>
      </c>
      <c r="CK157" s="24">
        <f t="shared" si="306"/>
        <v>1</v>
      </c>
      <c r="CL157" s="24">
        <f t="shared" si="307"/>
        <v>3</v>
      </c>
      <c r="CM157" s="24">
        <f t="shared" si="308"/>
        <v>0</v>
      </c>
      <c r="CN157" s="24">
        <f t="shared" si="309"/>
        <v>0</v>
      </c>
      <c r="CO157" s="25">
        <f t="shared" si="277"/>
        <v>25</v>
      </c>
      <c r="CP157" s="25">
        <f t="shared" si="278"/>
        <v>75</v>
      </c>
      <c r="CQ157" s="25">
        <f t="shared" si="279"/>
        <v>0</v>
      </c>
      <c r="CR157" s="25">
        <f t="shared" si="280"/>
        <v>0</v>
      </c>
      <c r="CS157" s="24">
        <f t="shared" si="281"/>
        <v>3</v>
      </c>
      <c r="CT157" s="24">
        <f t="shared" si="282"/>
        <v>2</v>
      </c>
      <c r="CU157" s="24">
        <f t="shared" si="283"/>
        <v>1</v>
      </c>
      <c r="CV157" s="24">
        <f t="shared" si="284"/>
        <v>0</v>
      </c>
      <c r="CW157" s="24">
        <f t="shared" si="285"/>
        <v>0</v>
      </c>
      <c r="CX157" s="25">
        <f t="shared" si="286"/>
        <v>66.666666666666657</v>
      </c>
      <c r="CY157" s="25">
        <f t="shared" si="287"/>
        <v>33.333333333333329</v>
      </c>
      <c r="CZ157" s="25">
        <f t="shared" si="288"/>
        <v>0</v>
      </c>
      <c r="DA157" s="25">
        <f t="shared" si="289"/>
        <v>0</v>
      </c>
    </row>
    <row r="158" spans="2:105">
      <c r="B158" s="9"/>
      <c r="C158" s="12" t="s">
        <v>136</v>
      </c>
      <c r="D158" s="17">
        <v>55</v>
      </c>
      <c r="E158" s="18">
        <v>237</v>
      </c>
      <c r="F158" s="18">
        <v>83</v>
      </c>
      <c r="G158" s="31">
        <v>14</v>
      </c>
      <c r="R158" s="9"/>
      <c r="S158" s="12" t="s">
        <v>136</v>
      </c>
      <c r="T158" s="17">
        <v>41</v>
      </c>
      <c r="U158" s="18">
        <v>178</v>
      </c>
      <c r="V158" s="18">
        <v>59</v>
      </c>
      <c r="W158" s="31">
        <v>13</v>
      </c>
      <c r="Z158" s="9"/>
      <c r="AA158" s="12" t="s">
        <v>93</v>
      </c>
      <c r="AB158" s="17">
        <v>3</v>
      </c>
      <c r="AC158" s="18">
        <v>9</v>
      </c>
      <c r="AD158" s="18">
        <v>2</v>
      </c>
      <c r="AE158" s="31"/>
      <c r="AH158" s="9"/>
      <c r="AI158" s="12" t="s">
        <v>93</v>
      </c>
      <c r="AJ158" s="17">
        <v>1</v>
      </c>
      <c r="AK158" s="18">
        <v>1</v>
      </c>
      <c r="AL158" s="18">
        <v>2</v>
      </c>
      <c r="AM158" s="31"/>
      <c r="AY158" t="s">
        <v>95</v>
      </c>
      <c r="AZ158" s="24">
        <f t="shared" si="260"/>
        <v>151</v>
      </c>
      <c r="BA158" s="24">
        <f t="shared" si="290"/>
        <v>13</v>
      </c>
      <c r="BB158" s="24">
        <f t="shared" si="291"/>
        <v>92</v>
      </c>
      <c r="BC158" s="24">
        <f t="shared" si="292"/>
        <v>38</v>
      </c>
      <c r="BD158" s="24">
        <f t="shared" si="293"/>
        <v>8</v>
      </c>
      <c r="BE158" s="25">
        <f t="shared" si="261"/>
        <v>8.6092715231788084</v>
      </c>
      <c r="BF158" s="25">
        <f t="shared" si="262"/>
        <v>60.927152317880797</v>
      </c>
      <c r="BG158" s="25">
        <f t="shared" si="263"/>
        <v>25.165562913907287</v>
      </c>
      <c r="BH158" s="25">
        <f t="shared" si="264"/>
        <v>5.298013245033113</v>
      </c>
      <c r="BI158" s="24">
        <f t="shared" si="265"/>
        <v>0</v>
      </c>
      <c r="BJ158" s="24">
        <f t="shared" si="294"/>
        <v>0</v>
      </c>
      <c r="BK158" s="24">
        <f t="shared" si="295"/>
        <v>0</v>
      </c>
      <c r="BL158" s="24">
        <f t="shared" si="296"/>
        <v>0</v>
      </c>
      <c r="BM158" s="24">
        <f t="shared" si="297"/>
        <v>0</v>
      </c>
      <c r="BN158" s="25">
        <f t="shared" si="266"/>
        <v>0</v>
      </c>
      <c r="BO158" s="25">
        <f t="shared" si="267"/>
        <v>0</v>
      </c>
      <c r="BP158" s="25">
        <f t="shared" si="268"/>
        <v>0</v>
      </c>
      <c r="BQ158" s="25">
        <f t="shared" si="269"/>
        <v>0</v>
      </c>
      <c r="BR158" s="24">
        <f t="shared" si="270"/>
        <v>127</v>
      </c>
      <c r="BS158" s="24">
        <f t="shared" si="298"/>
        <v>9</v>
      </c>
      <c r="BT158" s="24">
        <f t="shared" si="299"/>
        <v>79</v>
      </c>
      <c r="BU158" s="24">
        <f t="shared" si="300"/>
        <v>32</v>
      </c>
      <c r="BV158" s="24">
        <f t="shared" si="301"/>
        <v>7</v>
      </c>
      <c r="BW158" s="25">
        <f t="shared" si="216"/>
        <v>7.0866141732283463</v>
      </c>
      <c r="BX158" s="25">
        <f t="shared" si="217"/>
        <v>62.204724409448822</v>
      </c>
      <c r="BY158" s="25">
        <f t="shared" si="218"/>
        <v>25.196850393700785</v>
      </c>
      <c r="BZ158" s="25">
        <f t="shared" si="219"/>
        <v>5.5118110236220472</v>
      </c>
      <c r="CA158" s="24">
        <f t="shared" si="271"/>
        <v>21</v>
      </c>
      <c r="CB158" s="24">
        <f t="shared" si="302"/>
        <v>3</v>
      </c>
      <c r="CC158" s="24">
        <f t="shared" si="303"/>
        <v>12</v>
      </c>
      <c r="CD158" s="24">
        <f t="shared" si="304"/>
        <v>5</v>
      </c>
      <c r="CE158" s="24">
        <f t="shared" si="305"/>
        <v>1</v>
      </c>
      <c r="CF158" s="25">
        <f t="shared" si="272"/>
        <v>14.285714285714285</v>
      </c>
      <c r="CG158" s="25">
        <f t="shared" si="273"/>
        <v>57.142857142857139</v>
      </c>
      <c r="CH158" s="25">
        <f t="shared" si="274"/>
        <v>23.809523809523807</v>
      </c>
      <c r="CI158" s="25">
        <f t="shared" si="275"/>
        <v>4.7619047619047619</v>
      </c>
      <c r="CJ158" s="24">
        <f t="shared" si="276"/>
        <v>2</v>
      </c>
      <c r="CK158" s="24">
        <f t="shared" si="306"/>
        <v>0</v>
      </c>
      <c r="CL158" s="24">
        <f t="shared" si="307"/>
        <v>1</v>
      </c>
      <c r="CM158" s="24">
        <f t="shared" si="308"/>
        <v>1</v>
      </c>
      <c r="CN158" s="24">
        <f t="shared" si="309"/>
        <v>0</v>
      </c>
      <c r="CO158" s="25">
        <f t="shared" si="277"/>
        <v>0</v>
      </c>
      <c r="CP158" s="25">
        <f t="shared" si="278"/>
        <v>50</v>
      </c>
      <c r="CQ158" s="25">
        <f t="shared" si="279"/>
        <v>50</v>
      </c>
      <c r="CR158" s="25">
        <f t="shared" si="280"/>
        <v>0</v>
      </c>
      <c r="CS158" s="24">
        <f t="shared" si="281"/>
        <v>1</v>
      </c>
      <c r="CT158" s="24">
        <f t="shared" si="282"/>
        <v>1</v>
      </c>
      <c r="CU158" s="24">
        <f t="shared" si="283"/>
        <v>0</v>
      </c>
      <c r="CV158" s="24">
        <f t="shared" si="284"/>
        <v>0</v>
      </c>
      <c r="CW158" s="24">
        <f t="shared" si="285"/>
        <v>0</v>
      </c>
      <c r="CX158" s="25">
        <f t="shared" si="286"/>
        <v>100</v>
      </c>
      <c r="CY158" s="25">
        <f t="shared" si="287"/>
        <v>0</v>
      </c>
      <c r="CZ158" s="25">
        <f t="shared" si="288"/>
        <v>0</v>
      </c>
      <c r="DA158" s="25">
        <f t="shared" si="289"/>
        <v>0</v>
      </c>
    </row>
    <row r="159" spans="2:105">
      <c r="B159" s="9"/>
      <c r="C159" s="12" t="s">
        <v>105</v>
      </c>
      <c r="D159" s="17">
        <v>18</v>
      </c>
      <c r="E159" s="18">
        <v>51</v>
      </c>
      <c r="F159" s="18">
        <v>21</v>
      </c>
      <c r="G159" s="31">
        <v>3</v>
      </c>
      <c r="R159" s="9"/>
      <c r="S159" s="12" t="s">
        <v>105</v>
      </c>
      <c r="T159" s="17">
        <v>12</v>
      </c>
      <c r="U159" s="18">
        <v>39</v>
      </c>
      <c r="V159" s="18">
        <v>14</v>
      </c>
      <c r="W159" s="31">
        <v>3</v>
      </c>
      <c r="Z159" s="9"/>
      <c r="AA159" s="12" t="s">
        <v>55</v>
      </c>
      <c r="AB159" s="17">
        <v>4</v>
      </c>
      <c r="AC159" s="18">
        <v>7</v>
      </c>
      <c r="AD159" s="18">
        <v>3</v>
      </c>
      <c r="AE159" s="31">
        <v>1</v>
      </c>
      <c r="AH159" s="9"/>
      <c r="AI159" s="12" t="s">
        <v>55</v>
      </c>
      <c r="AJ159" s="17">
        <v>3</v>
      </c>
      <c r="AK159" s="18">
        <v>3</v>
      </c>
      <c r="AL159" s="18">
        <v>1</v>
      </c>
      <c r="AM159" s="31"/>
      <c r="AY159" t="s">
        <v>27</v>
      </c>
      <c r="AZ159" s="24">
        <f t="shared" si="260"/>
        <v>84</v>
      </c>
      <c r="BA159" s="24">
        <f t="shared" si="290"/>
        <v>27</v>
      </c>
      <c r="BB159" s="24">
        <f t="shared" si="291"/>
        <v>41</v>
      </c>
      <c r="BC159" s="24">
        <f t="shared" si="292"/>
        <v>14</v>
      </c>
      <c r="BD159" s="24">
        <f t="shared" si="293"/>
        <v>2</v>
      </c>
      <c r="BE159" s="25">
        <f t="shared" si="261"/>
        <v>32.142857142857146</v>
      </c>
      <c r="BF159" s="25">
        <f t="shared" si="262"/>
        <v>48.80952380952381</v>
      </c>
      <c r="BG159" s="25">
        <f t="shared" si="263"/>
        <v>16.666666666666664</v>
      </c>
      <c r="BH159" s="25">
        <f t="shared" si="264"/>
        <v>2.3809523809523809</v>
      </c>
      <c r="BI159" s="24">
        <f t="shared" si="265"/>
        <v>0</v>
      </c>
      <c r="BJ159" s="24">
        <f t="shared" si="294"/>
        <v>0</v>
      </c>
      <c r="BK159" s="24">
        <f t="shared" si="295"/>
        <v>0</v>
      </c>
      <c r="BL159" s="24">
        <f t="shared" si="296"/>
        <v>0</v>
      </c>
      <c r="BM159" s="24">
        <f t="shared" si="297"/>
        <v>0</v>
      </c>
      <c r="BN159" s="25">
        <f t="shared" si="266"/>
        <v>0</v>
      </c>
      <c r="BO159" s="25">
        <f t="shared" si="267"/>
        <v>0</v>
      </c>
      <c r="BP159" s="25">
        <f t="shared" si="268"/>
        <v>0</v>
      </c>
      <c r="BQ159" s="25">
        <f t="shared" si="269"/>
        <v>0</v>
      </c>
      <c r="BR159" s="24">
        <f t="shared" si="270"/>
        <v>61</v>
      </c>
      <c r="BS159" s="24">
        <f t="shared" si="298"/>
        <v>19</v>
      </c>
      <c r="BT159" s="24">
        <f t="shared" si="299"/>
        <v>32</v>
      </c>
      <c r="BU159" s="24">
        <f t="shared" si="300"/>
        <v>8</v>
      </c>
      <c r="BV159" s="24">
        <f t="shared" si="301"/>
        <v>2</v>
      </c>
      <c r="BW159" s="25">
        <f t="shared" ref="BW159:BW168" si="310">IF(ISERROR(BS159/$BR159*100),0,BS159/$BR159*100)</f>
        <v>31.147540983606557</v>
      </c>
      <c r="BX159" s="25">
        <f t="shared" ref="BX159:BX168" si="311">IF(ISERROR(BT159/$BR159*100),0,BT159/$BR159*100)</f>
        <v>52.459016393442624</v>
      </c>
      <c r="BY159" s="25">
        <f t="shared" ref="BY159:BY168" si="312">IF(ISERROR(BU159/$BR159*100),0,BU159/$BR159*100)</f>
        <v>13.114754098360656</v>
      </c>
      <c r="BZ159" s="25">
        <f t="shared" ref="BZ159:BZ168" si="313">IF(ISERROR(BV159/$BR159*100),0,BV159/$BR159*100)</f>
        <v>3.278688524590164</v>
      </c>
      <c r="CA159" s="24">
        <f t="shared" si="271"/>
        <v>14</v>
      </c>
      <c r="CB159" s="24">
        <f t="shared" si="302"/>
        <v>4</v>
      </c>
      <c r="CC159" s="24">
        <f t="shared" si="303"/>
        <v>7</v>
      </c>
      <c r="CD159" s="24">
        <f t="shared" si="304"/>
        <v>3</v>
      </c>
      <c r="CE159" s="24">
        <f t="shared" si="305"/>
        <v>0</v>
      </c>
      <c r="CF159" s="25">
        <f t="shared" si="272"/>
        <v>28.571428571428569</v>
      </c>
      <c r="CG159" s="25">
        <f t="shared" si="273"/>
        <v>50</v>
      </c>
      <c r="CH159" s="25">
        <f t="shared" si="274"/>
        <v>21.428571428571427</v>
      </c>
      <c r="CI159" s="25">
        <f t="shared" si="275"/>
        <v>0</v>
      </c>
      <c r="CJ159" s="24">
        <f t="shared" si="276"/>
        <v>5</v>
      </c>
      <c r="CK159" s="24">
        <f t="shared" si="306"/>
        <v>2</v>
      </c>
      <c r="CL159" s="24">
        <f t="shared" si="307"/>
        <v>2</v>
      </c>
      <c r="CM159" s="24">
        <f t="shared" si="308"/>
        <v>1</v>
      </c>
      <c r="CN159" s="24">
        <f t="shared" si="309"/>
        <v>0</v>
      </c>
      <c r="CO159" s="25">
        <f t="shared" si="277"/>
        <v>40</v>
      </c>
      <c r="CP159" s="25">
        <f t="shared" si="278"/>
        <v>40</v>
      </c>
      <c r="CQ159" s="25">
        <f t="shared" si="279"/>
        <v>20</v>
      </c>
      <c r="CR159" s="25">
        <f t="shared" si="280"/>
        <v>0</v>
      </c>
      <c r="CS159" s="24">
        <f t="shared" si="281"/>
        <v>4</v>
      </c>
      <c r="CT159" s="24">
        <f t="shared" si="282"/>
        <v>2</v>
      </c>
      <c r="CU159" s="24">
        <f t="shared" si="283"/>
        <v>0</v>
      </c>
      <c r="CV159" s="24">
        <f t="shared" si="284"/>
        <v>2</v>
      </c>
      <c r="CW159" s="24">
        <f t="shared" si="285"/>
        <v>0</v>
      </c>
      <c r="CX159" s="25">
        <f t="shared" si="286"/>
        <v>50</v>
      </c>
      <c r="CY159" s="25">
        <f t="shared" si="287"/>
        <v>0</v>
      </c>
      <c r="CZ159" s="25">
        <f t="shared" si="288"/>
        <v>50</v>
      </c>
      <c r="DA159" s="25">
        <f t="shared" si="289"/>
        <v>0</v>
      </c>
    </row>
    <row r="160" spans="2:105">
      <c r="B160" s="9"/>
      <c r="C160" s="12" t="s">
        <v>93</v>
      </c>
      <c r="D160" s="17">
        <v>15</v>
      </c>
      <c r="E160" s="18">
        <v>40</v>
      </c>
      <c r="F160" s="18">
        <v>20</v>
      </c>
      <c r="G160" s="31"/>
      <c r="R160" s="9"/>
      <c r="S160" s="12" t="s">
        <v>93</v>
      </c>
      <c r="T160" s="17">
        <v>9</v>
      </c>
      <c r="U160" s="18">
        <v>30</v>
      </c>
      <c r="V160" s="18">
        <v>14</v>
      </c>
      <c r="W160" s="31"/>
      <c r="Z160" s="9"/>
      <c r="AA160" s="12" t="s">
        <v>135</v>
      </c>
      <c r="AB160" s="17">
        <v>11</v>
      </c>
      <c r="AC160" s="18">
        <v>12</v>
      </c>
      <c r="AD160" s="18">
        <v>9</v>
      </c>
      <c r="AE160" s="31">
        <v>2</v>
      </c>
      <c r="AH160" s="9"/>
      <c r="AI160" s="12" t="s">
        <v>135</v>
      </c>
      <c r="AJ160" s="17">
        <v>2</v>
      </c>
      <c r="AK160" s="18">
        <v>6</v>
      </c>
      <c r="AL160" s="18">
        <v>2</v>
      </c>
      <c r="AM160" s="31"/>
      <c r="AY160" t="s">
        <v>136</v>
      </c>
      <c r="AZ160" s="24">
        <f t="shared" si="260"/>
        <v>389</v>
      </c>
      <c r="BA160" s="24">
        <f t="shared" si="290"/>
        <v>55</v>
      </c>
      <c r="BB160" s="24">
        <f t="shared" si="291"/>
        <v>237</v>
      </c>
      <c r="BC160" s="24">
        <f t="shared" si="292"/>
        <v>83</v>
      </c>
      <c r="BD160" s="24">
        <f t="shared" si="293"/>
        <v>14</v>
      </c>
      <c r="BE160" s="25">
        <f t="shared" si="261"/>
        <v>14.138817480719796</v>
      </c>
      <c r="BF160" s="25">
        <f t="shared" si="262"/>
        <v>60.925449871465297</v>
      </c>
      <c r="BG160" s="25">
        <f t="shared" si="263"/>
        <v>21.336760925449873</v>
      </c>
      <c r="BH160" s="25">
        <f t="shared" si="264"/>
        <v>3.5989717223650386</v>
      </c>
      <c r="BI160" s="24">
        <f t="shared" si="265"/>
        <v>2</v>
      </c>
      <c r="BJ160" s="24">
        <f t="shared" si="294"/>
        <v>2</v>
      </c>
      <c r="BK160" s="24">
        <f t="shared" si="295"/>
        <v>0</v>
      </c>
      <c r="BL160" s="24">
        <f t="shared" si="296"/>
        <v>0</v>
      </c>
      <c r="BM160" s="24">
        <f t="shared" si="297"/>
        <v>0</v>
      </c>
      <c r="BN160" s="25">
        <f t="shared" si="266"/>
        <v>100</v>
      </c>
      <c r="BO160" s="25">
        <f t="shared" si="267"/>
        <v>0</v>
      </c>
      <c r="BP160" s="25">
        <f t="shared" si="268"/>
        <v>0</v>
      </c>
      <c r="BQ160" s="25">
        <f t="shared" si="269"/>
        <v>0</v>
      </c>
      <c r="BR160" s="24">
        <f t="shared" si="270"/>
        <v>291</v>
      </c>
      <c r="BS160" s="24">
        <f t="shared" si="298"/>
        <v>41</v>
      </c>
      <c r="BT160" s="24">
        <f t="shared" si="299"/>
        <v>178</v>
      </c>
      <c r="BU160" s="24">
        <f t="shared" si="300"/>
        <v>59</v>
      </c>
      <c r="BV160" s="24">
        <f t="shared" si="301"/>
        <v>13</v>
      </c>
      <c r="BW160" s="25">
        <f t="shared" si="310"/>
        <v>14.0893470790378</v>
      </c>
      <c r="BX160" s="25">
        <f t="shared" si="311"/>
        <v>61.168384879725089</v>
      </c>
      <c r="BY160" s="25">
        <f t="shared" si="312"/>
        <v>20.274914089347078</v>
      </c>
      <c r="BZ160" s="25">
        <f t="shared" si="313"/>
        <v>4.4673539518900345</v>
      </c>
      <c r="CA160" s="24">
        <f t="shared" si="271"/>
        <v>67</v>
      </c>
      <c r="CB160" s="24">
        <f t="shared" si="302"/>
        <v>4</v>
      </c>
      <c r="CC160" s="24">
        <f t="shared" si="303"/>
        <v>41</v>
      </c>
      <c r="CD160" s="24">
        <f t="shared" si="304"/>
        <v>22</v>
      </c>
      <c r="CE160" s="24">
        <f t="shared" si="305"/>
        <v>0</v>
      </c>
      <c r="CF160" s="25">
        <f t="shared" si="272"/>
        <v>5.9701492537313428</v>
      </c>
      <c r="CG160" s="25">
        <f t="shared" si="273"/>
        <v>61.194029850746269</v>
      </c>
      <c r="CH160" s="25">
        <f t="shared" si="274"/>
        <v>32.835820895522389</v>
      </c>
      <c r="CI160" s="25">
        <f t="shared" si="275"/>
        <v>0</v>
      </c>
      <c r="CJ160" s="24">
        <f t="shared" si="276"/>
        <v>23</v>
      </c>
      <c r="CK160" s="24">
        <f t="shared" si="306"/>
        <v>8</v>
      </c>
      <c r="CL160" s="24">
        <f t="shared" si="307"/>
        <v>14</v>
      </c>
      <c r="CM160" s="24">
        <f t="shared" si="308"/>
        <v>0</v>
      </c>
      <c r="CN160" s="24">
        <f t="shared" si="309"/>
        <v>1</v>
      </c>
      <c r="CO160" s="25">
        <f t="shared" si="277"/>
        <v>34.782608695652172</v>
      </c>
      <c r="CP160" s="25">
        <f t="shared" si="278"/>
        <v>60.869565217391312</v>
      </c>
      <c r="CQ160" s="25">
        <f t="shared" si="279"/>
        <v>0</v>
      </c>
      <c r="CR160" s="25">
        <f t="shared" si="280"/>
        <v>4.3478260869565215</v>
      </c>
      <c r="CS160" s="24">
        <f t="shared" si="281"/>
        <v>6</v>
      </c>
      <c r="CT160" s="24">
        <f t="shared" si="282"/>
        <v>0</v>
      </c>
      <c r="CU160" s="24">
        <f t="shared" si="283"/>
        <v>4</v>
      </c>
      <c r="CV160" s="24">
        <f t="shared" si="284"/>
        <v>2</v>
      </c>
      <c r="CW160" s="24">
        <f t="shared" si="285"/>
        <v>0</v>
      </c>
      <c r="CX160" s="25">
        <f t="shared" si="286"/>
        <v>0</v>
      </c>
      <c r="CY160" s="25">
        <f t="shared" si="287"/>
        <v>66.666666666666657</v>
      </c>
      <c r="CZ160" s="25">
        <f t="shared" si="288"/>
        <v>33.333333333333329</v>
      </c>
      <c r="DA160" s="25">
        <f t="shared" si="289"/>
        <v>0</v>
      </c>
    </row>
    <row r="161" spans="2:105">
      <c r="B161" s="9"/>
      <c r="C161" s="12" t="s">
        <v>55</v>
      </c>
      <c r="D161" s="17">
        <v>25</v>
      </c>
      <c r="E161" s="18">
        <v>50</v>
      </c>
      <c r="F161" s="18">
        <v>34</v>
      </c>
      <c r="G161" s="31">
        <v>3</v>
      </c>
      <c r="R161" s="9"/>
      <c r="S161" s="12" t="s">
        <v>55</v>
      </c>
      <c r="T161" s="17">
        <v>10</v>
      </c>
      <c r="U161" s="18">
        <v>38</v>
      </c>
      <c r="V161" s="18">
        <v>30</v>
      </c>
      <c r="W161" s="31">
        <v>2</v>
      </c>
      <c r="Z161" s="9"/>
      <c r="AA161" s="12" t="s">
        <v>35</v>
      </c>
      <c r="AB161" s="17">
        <v>3</v>
      </c>
      <c r="AC161" s="18">
        <v>8</v>
      </c>
      <c r="AD161" s="18">
        <v>5</v>
      </c>
      <c r="AE161" s="31"/>
      <c r="AH161" s="9"/>
      <c r="AI161" s="12" t="s">
        <v>35</v>
      </c>
      <c r="AJ161" s="17">
        <v>2</v>
      </c>
      <c r="AK161" s="18">
        <v>4</v>
      </c>
      <c r="AL161" s="18">
        <v>1</v>
      </c>
      <c r="AM161" s="31"/>
      <c r="AY161" t="s">
        <v>105</v>
      </c>
      <c r="AZ161" s="24">
        <f t="shared" si="260"/>
        <v>93</v>
      </c>
      <c r="BA161" s="24">
        <f t="shared" si="290"/>
        <v>18</v>
      </c>
      <c r="BB161" s="24">
        <f t="shared" si="291"/>
        <v>51</v>
      </c>
      <c r="BC161" s="24">
        <f t="shared" si="292"/>
        <v>21</v>
      </c>
      <c r="BD161" s="24">
        <f t="shared" si="293"/>
        <v>3</v>
      </c>
      <c r="BE161" s="25">
        <f t="shared" si="261"/>
        <v>19.35483870967742</v>
      </c>
      <c r="BF161" s="25">
        <f t="shared" si="262"/>
        <v>54.838709677419352</v>
      </c>
      <c r="BG161" s="25">
        <f t="shared" si="263"/>
        <v>22.58064516129032</v>
      </c>
      <c r="BH161" s="25">
        <f t="shared" si="264"/>
        <v>3.225806451612903</v>
      </c>
      <c r="BI161" s="24">
        <f t="shared" si="265"/>
        <v>6</v>
      </c>
      <c r="BJ161" s="24">
        <f t="shared" si="294"/>
        <v>3</v>
      </c>
      <c r="BK161" s="24">
        <f t="shared" si="295"/>
        <v>3</v>
      </c>
      <c r="BL161" s="24">
        <f t="shared" si="296"/>
        <v>0</v>
      </c>
      <c r="BM161" s="24">
        <f t="shared" si="297"/>
        <v>0</v>
      </c>
      <c r="BN161" s="25">
        <f t="shared" si="266"/>
        <v>50</v>
      </c>
      <c r="BO161" s="25">
        <f t="shared" si="267"/>
        <v>50</v>
      </c>
      <c r="BP161" s="25">
        <f t="shared" si="268"/>
        <v>0</v>
      </c>
      <c r="BQ161" s="25">
        <f t="shared" si="269"/>
        <v>0</v>
      </c>
      <c r="BR161" s="24">
        <f t="shared" si="270"/>
        <v>68</v>
      </c>
      <c r="BS161" s="24">
        <f t="shared" si="298"/>
        <v>12</v>
      </c>
      <c r="BT161" s="24">
        <f t="shared" si="299"/>
        <v>39</v>
      </c>
      <c r="BU161" s="24">
        <f t="shared" si="300"/>
        <v>14</v>
      </c>
      <c r="BV161" s="24">
        <f t="shared" si="301"/>
        <v>3</v>
      </c>
      <c r="BW161" s="25">
        <f t="shared" si="310"/>
        <v>17.647058823529413</v>
      </c>
      <c r="BX161" s="25">
        <f t="shared" si="311"/>
        <v>57.352941176470587</v>
      </c>
      <c r="BY161" s="25">
        <f t="shared" si="312"/>
        <v>20.588235294117645</v>
      </c>
      <c r="BZ161" s="25">
        <f t="shared" si="313"/>
        <v>4.4117647058823533</v>
      </c>
      <c r="CA161" s="24">
        <f t="shared" si="271"/>
        <v>13</v>
      </c>
      <c r="CB161" s="24">
        <f t="shared" si="302"/>
        <v>1</v>
      </c>
      <c r="CC161" s="24">
        <f t="shared" si="303"/>
        <v>5</v>
      </c>
      <c r="CD161" s="24">
        <f t="shared" si="304"/>
        <v>7</v>
      </c>
      <c r="CE161" s="24">
        <f t="shared" si="305"/>
        <v>0</v>
      </c>
      <c r="CF161" s="25">
        <f t="shared" si="272"/>
        <v>7.6923076923076925</v>
      </c>
      <c r="CG161" s="25">
        <f t="shared" si="273"/>
        <v>38.461538461538467</v>
      </c>
      <c r="CH161" s="25">
        <f t="shared" si="274"/>
        <v>53.846153846153847</v>
      </c>
      <c r="CI161" s="25">
        <f t="shared" si="275"/>
        <v>0</v>
      </c>
      <c r="CJ161" s="24">
        <f t="shared" si="276"/>
        <v>4</v>
      </c>
      <c r="CK161" s="24">
        <f t="shared" si="306"/>
        <v>1</v>
      </c>
      <c r="CL161" s="24">
        <f t="shared" si="307"/>
        <v>3</v>
      </c>
      <c r="CM161" s="24">
        <f t="shared" si="308"/>
        <v>0</v>
      </c>
      <c r="CN161" s="24">
        <f t="shared" si="309"/>
        <v>0</v>
      </c>
      <c r="CO161" s="25">
        <f t="shared" si="277"/>
        <v>25</v>
      </c>
      <c r="CP161" s="25">
        <f t="shared" si="278"/>
        <v>75</v>
      </c>
      <c r="CQ161" s="25">
        <f t="shared" si="279"/>
        <v>0</v>
      </c>
      <c r="CR161" s="25">
        <f t="shared" si="280"/>
        <v>0</v>
      </c>
      <c r="CS161" s="24">
        <f t="shared" si="281"/>
        <v>2</v>
      </c>
      <c r="CT161" s="24">
        <f t="shared" si="282"/>
        <v>1</v>
      </c>
      <c r="CU161" s="24">
        <f t="shared" si="283"/>
        <v>1</v>
      </c>
      <c r="CV161" s="24">
        <f t="shared" si="284"/>
        <v>0</v>
      </c>
      <c r="CW161" s="24">
        <f t="shared" si="285"/>
        <v>0</v>
      </c>
      <c r="CX161" s="25">
        <f t="shared" si="286"/>
        <v>50</v>
      </c>
      <c r="CY161" s="25">
        <f t="shared" si="287"/>
        <v>50</v>
      </c>
      <c r="CZ161" s="25">
        <f t="shared" si="288"/>
        <v>0</v>
      </c>
      <c r="DA161" s="25">
        <f t="shared" si="289"/>
        <v>0</v>
      </c>
    </row>
    <row r="162" spans="2:105">
      <c r="B162" s="9"/>
      <c r="C162" s="12" t="s">
        <v>135</v>
      </c>
      <c r="D162" s="17">
        <v>41</v>
      </c>
      <c r="E162" s="18">
        <v>130</v>
      </c>
      <c r="F162" s="18">
        <v>56</v>
      </c>
      <c r="G162" s="31">
        <v>8</v>
      </c>
      <c r="R162" s="9"/>
      <c r="S162" s="12" t="s">
        <v>135</v>
      </c>
      <c r="T162" s="17">
        <v>23</v>
      </c>
      <c r="U162" s="18">
        <v>111</v>
      </c>
      <c r="V162" s="18">
        <v>45</v>
      </c>
      <c r="W162" s="31">
        <v>6</v>
      </c>
      <c r="Z162" s="9"/>
      <c r="AA162" s="12" t="s">
        <v>57</v>
      </c>
      <c r="AB162" s="17">
        <v>9</v>
      </c>
      <c r="AC162" s="18">
        <v>25</v>
      </c>
      <c r="AD162" s="18">
        <v>9</v>
      </c>
      <c r="AE162" s="31"/>
      <c r="AH162" s="9"/>
      <c r="AI162" s="12" t="s">
        <v>57</v>
      </c>
      <c r="AJ162" s="17">
        <v>2</v>
      </c>
      <c r="AK162" s="18">
        <v>6</v>
      </c>
      <c r="AL162" s="18">
        <v>2</v>
      </c>
      <c r="AM162" s="31"/>
      <c r="AY162" t="s">
        <v>93</v>
      </c>
      <c r="AZ162" s="24">
        <f t="shared" si="260"/>
        <v>75</v>
      </c>
      <c r="BA162" s="24">
        <f t="shared" si="290"/>
        <v>15</v>
      </c>
      <c r="BB162" s="24">
        <f t="shared" si="291"/>
        <v>40</v>
      </c>
      <c r="BC162" s="24">
        <f t="shared" si="292"/>
        <v>20</v>
      </c>
      <c r="BD162" s="24">
        <f t="shared" si="293"/>
        <v>0</v>
      </c>
      <c r="BE162" s="25">
        <f t="shared" si="261"/>
        <v>20</v>
      </c>
      <c r="BF162" s="25">
        <f t="shared" si="262"/>
        <v>53.333333333333336</v>
      </c>
      <c r="BG162" s="25">
        <f t="shared" si="263"/>
        <v>26.666666666666668</v>
      </c>
      <c r="BH162" s="25">
        <f t="shared" si="264"/>
        <v>0</v>
      </c>
      <c r="BI162" s="24">
        <f t="shared" si="265"/>
        <v>2</v>
      </c>
      <c r="BJ162" s="24">
        <f t="shared" si="294"/>
        <v>2</v>
      </c>
      <c r="BK162" s="24">
        <f t="shared" si="295"/>
        <v>0</v>
      </c>
      <c r="BL162" s="24">
        <f t="shared" si="296"/>
        <v>0</v>
      </c>
      <c r="BM162" s="24">
        <f t="shared" si="297"/>
        <v>0</v>
      </c>
      <c r="BN162" s="25">
        <f t="shared" si="266"/>
        <v>100</v>
      </c>
      <c r="BO162" s="25">
        <f t="shared" si="267"/>
        <v>0</v>
      </c>
      <c r="BP162" s="25">
        <f t="shared" si="268"/>
        <v>0</v>
      </c>
      <c r="BQ162" s="25">
        <f t="shared" si="269"/>
        <v>0</v>
      </c>
      <c r="BR162" s="24">
        <f t="shared" si="270"/>
        <v>53</v>
      </c>
      <c r="BS162" s="24">
        <f t="shared" si="298"/>
        <v>9</v>
      </c>
      <c r="BT162" s="24">
        <f t="shared" si="299"/>
        <v>30</v>
      </c>
      <c r="BU162" s="24">
        <f t="shared" si="300"/>
        <v>14</v>
      </c>
      <c r="BV162" s="24">
        <f t="shared" si="301"/>
        <v>0</v>
      </c>
      <c r="BW162" s="25">
        <f t="shared" si="310"/>
        <v>16.981132075471699</v>
      </c>
      <c r="BX162" s="25">
        <f t="shared" si="311"/>
        <v>56.60377358490566</v>
      </c>
      <c r="BY162" s="25">
        <f t="shared" si="312"/>
        <v>26.415094339622641</v>
      </c>
      <c r="BZ162" s="25">
        <f t="shared" si="313"/>
        <v>0</v>
      </c>
      <c r="CA162" s="24">
        <f t="shared" si="271"/>
        <v>14</v>
      </c>
      <c r="CB162" s="24">
        <f t="shared" si="302"/>
        <v>3</v>
      </c>
      <c r="CC162" s="24">
        <f t="shared" si="303"/>
        <v>9</v>
      </c>
      <c r="CD162" s="24">
        <f t="shared" si="304"/>
        <v>2</v>
      </c>
      <c r="CE162" s="24">
        <f t="shared" si="305"/>
        <v>0</v>
      </c>
      <c r="CF162" s="25">
        <f t="shared" si="272"/>
        <v>21.428571428571427</v>
      </c>
      <c r="CG162" s="25">
        <f t="shared" si="273"/>
        <v>64.285714285714292</v>
      </c>
      <c r="CH162" s="25">
        <f t="shared" si="274"/>
        <v>14.285714285714285</v>
      </c>
      <c r="CI162" s="25">
        <f t="shared" si="275"/>
        <v>0</v>
      </c>
      <c r="CJ162" s="24">
        <f t="shared" si="276"/>
        <v>4</v>
      </c>
      <c r="CK162" s="24">
        <f t="shared" si="306"/>
        <v>1</v>
      </c>
      <c r="CL162" s="24">
        <f t="shared" si="307"/>
        <v>1</v>
      </c>
      <c r="CM162" s="24">
        <f t="shared" si="308"/>
        <v>2</v>
      </c>
      <c r="CN162" s="24">
        <f t="shared" si="309"/>
        <v>0</v>
      </c>
      <c r="CO162" s="25">
        <f t="shared" si="277"/>
        <v>25</v>
      </c>
      <c r="CP162" s="25">
        <f t="shared" si="278"/>
        <v>25</v>
      </c>
      <c r="CQ162" s="25">
        <f t="shared" si="279"/>
        <v>50</v>
      </c>
      <c r="CR162" s="25">
        <f t="shared" si="280"/>
        <v>0</v>
      </c>
      <c r="CS162" s="24">
        <f t="shared" si="281"/>
        <v>2</v>
      </c>
      <c r="CT162" s="24">
        <f t="shared" si="282"/>
        <v>0</v>
      </c>
      <c r="CU162" s="24">
        <f t="shared" si="283"/>
        <v>0</v>
      </c>
      <c r="CV162" s="24">
        <f t="shared" si="284"/>
        <v>2</v>
      </c>
      <c r="CW162" s="24">
        <f t="shared" si="285"/>
        <v>0</v>
      </c>
      <c r="CX162" s="25">
        <f t="shared" si="286"/>
        <v>0</v>
      </c>
      <c r="CY162" s="25">
        <f t="shared" si="287"/>
        <v>0</v>
      </c>
      <c r="CZ162" s="25">
        <f t="shared" si="288"/>
        <v>100</v>
      </c>
      <c r="DA162" s="25">
        <f t="shared" si="289"/>
        <v>0</v>
      </c>
    </row>
    <row r="163" spans="2:105">
      <c r="B163" s="9"/>
      <c r="C163" s="12" t="s">
        <v>35</v>
      </c>
      <c r="D163" s="17">
        <v>13</v>
      </c>
      <c r="E163" s="18">
        <v>58</v>
      </c>
      <c r="F163" s="18">
        <v>30</v>
      </c>
      <c r="G163" s="31">
        <v>4</v>
      </c>
      <c r="R163" s="9"/>
      <c r="S163" s="12" t="s">
        <v>35</v>
      </c>
      <c r="T163" s="17">
        <v>4</v>
      </c>
      <c r="U163" s="18">
        <v>39</v>
      </c>
      <c r="V163" s="18">
        <v>24</v>
      </c>
      <c r="W163" s="31">
        <v>4</v>
      </c>
      <c r="Z163" s="6" t="s">
        <v>258</v>
      </c>
      <c r="AA163" s="7"/>
      <c r="AB163" s="15">
        <v>84</v>
      </c>
      <c r="AC163" s="16">
        <v>190</v>
      </c>
      <c r="AD163" s="16">
        <v>97</v>
      </c>
      <c r="AE163" s="30">
        <v>8</v>
      </c>
      <c r="AH163" s="6" t="s">
        <v>258</v>
      </c>
      <c r="AI163" s="7"/>
      <c r="AJ163" s="15">
        <v>43</v>
      </c>
      <c r="AK163" s="16">
        <v>60</v>
      </c>
      <c r="AL163" s="16">
        <v>16</v>
      </c>
      <c r="AM163" s="30">
        <v>2</v>
      </c>
      <c r="AY163" t="s">
        <v>55</v>
      </c>
      <c r="AZ163" s="24">
        <f t="shared" si="260"/>
        <v>112</v>
      </c>
      <c r="BA163" s="24">
        <f t="shared" si="290"/>
        <v>25</v>
      </c>
      <c r="BB163" s="24">
        <f t="shared" si="291"/>
        <v>50</v>
      </c>
      <c r="BC163" s="24">
        <f t="shared" si="292"/>
        <v>34</v>
      </c>
      <c r="BD163" s="24">
        <f t="shared" si="293"/>
        <v>3</v>
      </c>
      <c r="BE163" s="25">
        <f t="shared" si="261"/>
        <v>22.321428571428573</v>
      </c>
      <c r="BF163" s="25">
        <f t="shared" si="262"/>
        <v>44.642857142857146</v>
      </c>
      <c r="BG163" s="25">
        <f t="shared" si="263"/>
        <v>30.357142857142854</v>
      </c>
      <c r="BH163" s="25">
        <f t="shared" si="264"/>
        <v>2.6785714285714284</v>
      </c>
      <c r="BI163" s="24">
        <f t="shared" si="265"/>
        <v>8</v>
      </c>
      <c r="BJ163" s="24">
        <f t="shared" si="294"/>
        <v>8</v>
      </c>
      <c r="BK163" s="24">
        <f t="shared" si="295"/>
        <v>0</v>
      </c>
      <c r="BL163" s="24">
        <f t="shared" si="296"/>
        <v>0</v>
      </c>
      <c r="BM163" s="24">
        <f t="shared" si="297"/>
        <v>0</v>
      </c>
      <c r="BN163" s="25">
        <f t="shared" si="266"/>
        <v>100</v>
      </c>
      <c r="BO163" s="25">
        <f t="shared" si="267"/>
        <v>0</v>
      </c>
      <c r="BP163" s="25">
        <f t="shared" si="268"/>
        <v>0</v>
      </c>
      <c r="BQ163" s="25">
        <f t="shared" si="269"/>
        <v>0</v>
      </c>
      <c r="BR163" s="24">
        <f t="shared" si="270"/>
        <v>80</v>
      </c>
      <c r="BS163" s="24">
        <f t="shared" si="298"/>
        <v>10</v>
      </c>
      <c r="BT163" s="24">
        <f t="shared" si="299"/>
        <v>38</v>
      </c>
      <c r="BU163" s="24">
        <f t="shared" si="300"/>
        <v>30</v>
      </c>
      <c r="BV163" s="24">
        <f t="shared" si="301"/>
        <v>2</v>
      </c>
      <c r="BW163" s="25">
        <f t="shared" si="310"/>
        <v>12.5</v>
      </c>
      <c r="BX163" s="25">
        <f t="shared" si="311"/>
        <v>47.5</v>
      </c>
      <c r="BY163" s="25">
        <f t="shared" si="312"/>
        <v>37.5</v>
      </c>
      <c r="BZ163" s="25">
        <f t="shared" si="313"/>
        <v>2.5</v>
      </c>
      <c r="CA163" s="24">
        <f t="shared" si="271"/>
        <v>15</v>
      </c>
      <c r="CB163" s="24">
        <f t="shared" si="302"/>
        <v>4</v>
      </c>
      <c r="CC163" s="24">
        <f t="shared" si="303"/>
        <v>7</v>
      </c>
      <c r="CD163" s="24">
        <f t="shared" si="304"/>
        <v>3</v>
      </c>
      <c r="CE163" s="24">
        <f t="shared" si="305"/>
        <v>1</v>
      </c>
      <c r="CF163" s="25">
        <f t="shared" si="272"/>
        <v>26.666666666666668</v>
      </c>
      <c r="CG163" s="25">
        <f t="shared" si="273"/>
        <v>46.666666666666664</v>
      </c>
      <c r="CH163" s="25">
        <f t="shared" si="274"/>
        <v>20</v>
      </c>
      <c r="CI163" s="25">
        <f t="shared" si="275"/>
        <v>6.666666666666667</v>
      </c>
      <c r="CJ163" s="24">
        <f t="shared" si="276"/>
        <v>7</v>
      </c>
      <c r="CK163" s="24">
        <f t="shared" si="306"/>
        <v>3</v>
      </c>
      <c r="CL163" s="24">
        <f t="shared" si="307"/>
        <v>3</v>
      </c>
      <c r="CM163" s="24">
        <f t="shared" si="308"/>
        <v>1</v>
      </c>
      <c r="CN163" s="24">
        <f t="shared" si="309"/>
        <v>0</v>
      </c>
      <c r="CO163" s="25">
        <f t="shared" si="277"/>
        <v>42.857142857142854</v>
      </c>
      <c r="CP163" s="25">
        <f t="shared" si="278"/>
        <v>42.857142857142854</v>
      </c>
      <c r="CQ163" s="25">
        <f t="shared" si="279"/>
        <v>14.285714285714285</v>
      </c>
      <c r="CR163" s="25">
        <f t="shared" si="280"/>
        <v>0</v>
      </c>
      <c r="CS163" s="24">
        <f t="shared" si="281"/>
        <v>2</v>
      </c>
      <c r="CT163" s="24">
        <f t="shared" si="282"/>
        <v>0</v>
      </c>
      <c r="CU163" s="24">
        <f t="shared" si="283"/>
        <v>2</v>
      </c>
      <c r="CV163" s="24">
        <f t="shared" si="284"/>
        <v>0</v>
      </c>
      <c r="CW163" s="24">
        <f t="shared" si="285"/>
        <v>0</v>
      </c>
      <c r="CX163" s="25">
        <f t="shared" si="286"/>
        <v>0</v>
      </c>
      <c r="CY163" s="25">
        <f t="shared" si="287"/>
        <v>100</v>
      </c>
      <c r="CZ163" s="25">
        <f t="shared" si="288"/>
        <v>0</v>
      </c>
      <c r="DA163" s="25">
        <f t="shared" si="289"/>
        <v>0</v>
      </c>
    </row>
    <row r="164" spans="2:105">
      <c r="B164" s="9"/>
      <c r="C164" s="12" t="s">
        <v>57</v>
      </c>
      <c r="D164" s="17">
        <v>36</v>
      </c>
      <c r="E164" s="18">
        <v>161</v>
      </c>
      <c r="F164" s="18">
        <v>37</v>
      </c>
      <c r="G164" s="31">
        <v>3</v>
      </c>
      <c r="R164" s="9"/>
      <c r="S164" s="12" t="s">
        <v>57</v>
      </c>
      <c r="T164" s="17">
        <v>24</v>
      </c>
      <c r="U164" s="18">
        <v>130</v>
      </c>
      <c r="V164" s="18">
        <v>23</v>
      </c>
      <c r="W164" s="31">
        <v>2</v>
      </c>
      <c r="Z164" s="11" t="s">
        <v>165</v>
      </c>
      <c r="AA164" s="13"/>
      <c r="AB164" s="19">
        <v>729</v>
      </c>
      <c r="AC164" s="20">
        <v>1501</v>
      </c>
      <c r="AD164" s="20">
        <v>720</v>
      </c>
      <c r="AE164" s="32">
        <v>124</v>
      </c>
      <c r="AH164" s="11" t="s">
        <v>165</v>
      </c>
      <c r="AI164" s="13"/>
      <c r="AJ164" s="19">
        <v>373</v>
      </c>
      <c r="AK164" s="20">
        <v>510</v>
      </c>
      <c r="AL164" s="20">
        <v>111</v>
      </c>
      <c r="AM164" s="32">
        <v>21</v>
      </c>
      <c r="AY164" t="s">
        <v>135</v>
      </c>
      <c r="AZ164" s="24">
        <f t="shared" si="260"/>
        <v>235</v>
      </c>
      <c r="BA164" s="24">
        <f t="shared" si="290"/>
        <v>41</v>
      </c>
      <c r="BB164" s="24">
        <f t="shared" si="291"/>
        <v>130</v>
      </c>
      <c r="BC164" s="24">
        <f t="shared" si="292"/>
        <v>56</v>
      </c>
      <c r="BD164" s="24">
        <f t="shared" si="293"/>
        <v>8</v>
      </c>
      <c r="BE164" s="25">
        <f t="shared" si="261"/>
        <v>17.446808510638299</v>
      </c>
      <c r="BF164" s="25">
        <f t="shared" si="262"/>
        <v>55.319148936170215</v>
      </c>
      <c r="BG164" s="25">
        <f t="shared" si="263"/>
        <v>23.829787234042556</v>
      </c>
      <c r="BH164" s="25">
        <f t="shared" si="264"/>
        <v>3.4042553191489362</v>
      </c>
      <c r="BI164" s="24">
        <f t="shared" si="265"/>
        <v>6</v>
      </c>
      <c r="BJ164" s="24">
        <f t="shared" si="294"/>
        <v>5</v>
      </c>
      <c r="BK164" s="24">
        <f t="shared" si="295"/>
        <v>1</v>
      </c>
      <c r="BL164" s="24">
        <f t="shared" si="296"/>
        <v>0</v>
      </c>
      <c r="BM164" s="24">
        <f t="shared" si="297"/>
        <v>0</v>
      </c>
      <c r="BN164" s="25">
        <f t="shared" si="266"/>
        <v>83.333333333333343</v>
      </c>
      <c r="BO164" s="25">
        <f t="shared" si="267"/>
        <v>16.666666666666664</v>
      </c>
      <c r="BP164" s="25">
        <f t="shared" si="268"/>
        <v>0</v>
      </c>
      <c r="BQ164" s="25">
        <f t="shared" si="269"/>
        <v>0</v>
      </c>
      <c r="BR164" s="24">
        <f t="shared" si="270"/>
        <v>185</v>
      </c>
      <c r="BS164" s="24">
        <f t="shared" si="298"/>
        <v>23</v>
      </c>
      <c r="BT164" s="24">
        <f t="shared" si="299"/>
        <v>111</v>
      </c>
      <c r="BU164" s="24">
        <f t="shared" si="300"/>
        <v>45</v>
      </c>
      <c r="BV164" s="24">
        <f t="shared" si="301"/>
        <v>6</v>
      </c>
      <c r="BW164" s="25">
        <f t="shared" si="310"/>
        <v>12.432432432432433</v>
      </c>
      <c r="BX164" s="25">
        <f t="shared" si="311"/>
        <v>60</v>
      </c>
      <c r="BY164" s="25">
        <f t="shared" si="312"/>
        <v>24.324324324324326</v>
      </c>
      <c r="BZ164" s="25">
        <f t="shared" si="313"/>
        <v>3.2432432432432434</v>
      </c>
      <c r="CA164" s="24">
        <f t="shared" si="271"/>
        <v>34</v>
      </c>
      <c r="CB164" s="24">
        <f t="shared" si="302"/>
        <v>11</v>
      </c>
      <c r="CC164" s="24">
        <f t="shared" si="303"/>
        <v>12</v>
      </c>
      <c r="CD164" s="24">
        <f t="shared" si="304"/>
        <v>9</v>
      </c>
      <c r="CE164" s="24">
        <f t="shared" si="305"/>
        <v>2</v>
      </c>
      <c r="CF164" s="25">
        <f t="shared" si="272"/>
        <v>32.352941176470587</v>
      </c>
      <c r="CG164" s="25">
        <f t="shared" si="273"/>
        <v>35.294117647058826</v>
      </c>
      <c r="CH164" s="25">
        <f t="shared" si="274"/>
        <v>26.47058823529412</v>
      </c>
      <c r="CI164" s="25">
        <f t="shared" si="275"/>
        <v>5.8823529411764701</v>
      </c>
      <c r="CJ164" s="24">
        <f t="shared" si="276"/>
        <v>10</v>
      </c>
      <c r="CK164" s="24">
        <f t="shared" si="306"/>
        <v>2</v>
      </c>
      <c r="CL164" s="24">
        <f t="shared" si="307"/>
        <v>6</v>
      </c>
      <c r="CM164" s="24">
        <f t="shared" si="308"/>
        <v>2</v>
      </c>
      <c r="CN164" s="24">
        <f t="shared" si="309"/>
        <v>0</v>
      </c>
      <c r="CO164" s="25">
        <f t="shared" si="277"/>
        <v>20</v>
      </c>
      <c r="CP164" s="25">
        <f t="shared" si="278"/>
        <v>60</v>
      </c>
      <c r="CQ164" s="25">
        <f t="shared" si="279"/>
        <v>20</v>
      </c>
      <c r="CR164" s="25">
        <f t="shared" si="280"/>
        <v>0</v>
      </c>
      <c r="CS164" s="24">
        <f t="shared" si="281"/>
        <v>0</v>
      </c>
      <c r="CT164" s="24">
        <f t="shared" si="282"/>
        <v>0</v>
      </c>
      <c r="CU164" s="24">
        <f t="shared" si="283"/>
        <v>0</v>
      </c>
      <c r="CV164" s="24">
        <f t="shared" si="284"/>
        <v>0</v>
      </c>
      <c r="CW164" s="24">
        <f t="shared" si="285"/>
        <v>0</v>
      </c>
      <c r="CX164" s="25">
        <f t="shared" si="286"/>
        <v>0</v>
      </c>
      <c r="CY164" s="25">
        <f t="shared" si="287"/>
        <v>0</v>
      </c>
      <c r="CZ164" s="25">
        <f t="shared" si="288"/>
        <v>0</v>
      </c>
      <c r="DA164" s="25">
        <f t="shared" si="289"/>
        <v>0</v>
      </c>
    </row>
    <row r="165" spans="2:105">
      <c r="B165" s="6" t="s">
        <v>258</v>
      </c>
      <c r="C165" s="7"/>
      <c r="D165" s="15">
        <v>415</v>
      </c>
      <c r="E165" s="16">
        <v>1316</v>
      </c>
      <c r="F165" s="16">
        <v>511</v>
      </c>
      <c r="G165" s="30">
        <v>66</v>
      </c>
      <c r="R165" s="6" t="s">
        <v>258</v>
      </c>
      <c r="S165" s="7"/>
      <c r="T165" s="15">
        <v>242</v>
      </c>
      <c r="U165" s="16">
        <v>1025</v>
      </c>
      <c r="V165" s="16">
        <v>387</v>
      </c>
      <c r="W165" s="30">
        <v>55</v>
      </c>
      <c r="AY165" t="s">
        <v>35</v>
      </c>
      <c r="AZ165" s="24">
        <f t="shared" si="260"/>
        <v>105</v>
      </c>
      <c r="BA165" s="24">
        <f t="shared" si="290"/>
        <v>13</v>
      </c>
      <c r="BB165" s="24">
        <f t="shared" si="291"/>
        <v>58</v>
      </c>
      <c r="BC165" s="24">
        <f t="shared" si="292"/>
        <v>30</v>
      </c>
      <c r="BD165" s="24">
        <f t="shared" si="293"/>
        <v>4</v>
      </c>
      <c r="BE165" s="25">
        <f t="shared" si="261"/>
        <v>12.380952380952381</v>
      </c>
      <c r="BF165" s="25">
        <f t="shared" si="262"/>
        <v>55.238095238095241</v>
      </c>
      <c r="BG165" s="25">
        <f t="shared" si="263"/>
        <v>28.571428571428569</v>
      </c>
      <c r="BH165" s="25">
        <f t="shared" si="264"/>
        <v>3.8095238095238098</v>
      </c>
      <c r="BI165" s="24">
        <f t="shared" si="265"/>
        <v>7</v>
      </c>
      <c r="BJ165" s="24">
        <f t="shared" si="294"/>
        <v>4</v>
      </c>
      <c r="BK165" s="24">
        <f t="shared" si="295"/>
        <v>3</v>
      </c>
      <c r="BL165" s="24">
        <f t="shared" si="296"/>
        <v>0</v>
      </c>
      <c r="BM165" s="24">
        <f t="shared" si="297"/>
        <v>0</v>
      </c>
      <c r="BN165" s="25">
        <f t="shared" si="266"/>
        <v>57.142857142857139</v>
      </c>
      <c r="BO165" s="25">
        <f t="shared" si="267"/>
        <v>42.857142857142854</v>
      </c>
      <c r="BP165" s="25">
        <f t="shared" si="268"/>
        <v>0</v>
      </c>
      <c r="BQ165" s="25">
        <f t="shared" si="269"/>
        <v>0</v>
      </c>
      <c r="BR165" s="24">
        <f t="shared" si="270"/>
        <v>71</v>
      </c>
      <c r="BS165" s="24">
        <f t="shared" si="298"/>
        <v>4</v>
      </c>
      <c r="BT165" s="24">
        <f t="shared" si="299"/>
        <v>39</v>
      </c>
      <c r="BU165" s="24">
        <f t="shared" si="300"/>
        <v>24</v>
      </c>
      <c r="BV165" s="24">
        <f t="shared" si="301"/>
        <v>4</v>
      </c>
      <c r="BW165" s="25">
        <f t="shared" si="310"/>
        <v>5.6338028169014089</v>
      </c>
      <c r="BX165" s="25">
        <f t="shared" si="311"/>
        <v>54.929577464788736</v>
      </c>
      <c r="BY165" s="25">
        <f t="shared" si="312"/>
        <v>33.802816901408448</v>
      </c>
      <c r="BZ165" s="25">
        <f t="shared" si="313"/>
        <v>5.6338028169014089</v>
      </c>
      <c r="CA165" s="24">
        <f t="shared" si="271"/>
        <v>16</v>
      </c>
      <c r="CB165" s="24">
        <f t="shared" si="302"/>
        <v>3</v>
      </c>
      <c r="CC165" s="24">
        <f t="shared" si="303"/>
        <v>8</v>
      </c>
      <c r="CD165" s="24">
        <f t="shared" si="304"/>
        <v>5</v>
      </c>
      <c r="CE165" s="24">
        <f t="shared" si="305"/>
        <v>0</v>
      </c>
      <c r="CF165" s="25">
        <f t="shared" si="272"/>
        <v>18.75</v>
      </c>
      <c r="CG165" s="25">
        <f t="shared" si="273"/>
        <v>50</v>
      </c>
      <c r="CH165" s="25">
        <f t="shared" si="274"/>
        <v>31.25</v>
      </c>
      <c r="CI165" s="25">
        <f t="shared" si="275"/>
        <v>0</v>
      </c>
      <c r="CJ165" s="24">
        <f t="shared" si="276"/>
        <v>7</v>
      </c>
      <c r="CK165" s="24">
        <f t="shared" si="306"/>
        <v>2</v>
      </c>
      <c r="CL165" s="24">
        <f t="shared" si="307"/>
        <v>4</v>
      </c>
      <c r="CM165" s="24">
        <f t="shared" si="308"/>
        <v>1</v>
      </c>
      <c r="CN165" s="24">
        <f t="shared" si="309"/>
        <v>0</v>
      </c>
      <c r="CO165" s="25">
        <f t="shared" si="277"/>
        <v>28.571428571428569</v>
      </c>
      <c r="CP165" s="25">
        <f t="shared" si="278"/>
        <v>57.142857142857139</v>
      </c>
      <c r="CQ165" s="25">
        <f t="shared" si="279"/>
        <v>14.285714285714285</v>
      </c>
      <c r="CR165" s="25">
        <f t="shared" si="280"/>
        <v>0</v>
      </c>
      <c r="CS165" s="24">
        <f t="shared" si="281"/>
        <v>4</v>
      </c>
      <c r="CT165" s="24">
        <f t="shared" si="282"/>
        <v>0</v>
      </c>
      <c r="CU165" s="24">
        <f t="shared" si="283"/>
        <v>4</v>
      </c>
      <c r="CV165" s="24">
        <f t="shared" si="284"/>
        <v>0</v>
      </c>
      <c r="CW165" s="24">
        <f t="shared" si="285"/>
        <v>0</v>
      </c>
      <c r="CX165" s="25">
        <f t="shared" si="286"/>
        <v>0</v>
      </c>
      <c r="CY165" s="25">
        <f t="shared" si="287"/>
        <v>100</v>
      </c>
      <c r="CZ165" s="25">
        <f t="shared" si="288"/>
        <v>0</v>
      </c>
      <c r="DA165" s="25">
        <f t="shared" si="289"/>
        <v>0</v>
      </c>
    </row>
    <row r="166" spans="2:105">
      <c r="B166" s="11" t="s">
        <v>165</v>
      </c>
      <c r="C166" s="13"/>
      <c r="D166" s="19">
        <v>4286</v>
      </c>
      <c r="E166" s="20">
        <v>12346</v>
      </c>
      <c r="F166" s="20">
        <v>4057</v>
      </c>
      <c r="G166" s="32">
        <v>497</v>
      </c>
      <c r="R166" s="11" t="s">
        <v>165</v>
      </c>
      <c r="S166" s="13"/>
      <c r="T166" s="19">
        <v>2892</v>
      </c>
      <c r="U166" s="20">
        <v>9951</v>
      </c>
      <c r="V166" s="20">
        <v>3145</v>
      </c>
      <c r="W166" s="32">
        <v>341</v>
      </c>
      <c r="AY166" t="s">
        <v>57</v>
      </c>
      <c r="AZ166" s="24">
        <f t="shared" si="260"/>
        <v>237</v>
      </c>
      <c r="BA166" s="24">
        <f t="shared" si="290"/>
        <v>36</v>
      </c>
      <c r="BB166" s="24">
        <f t="shared" si="291"/>
        <v>161</v>
      </c>
      <c r="BC166" s="24">
        <f t="shared" si="292"/>
        <v>37</v>
      </c>
      <c r="BD166" s="24">
        <f t="shared" si="293"/>
        <v>3</v>
      </c>
      <c r="BE166" s="25">
        <f t="shared" si="261"/>
        <v>15.18987341772152</v>
      </c>
      <c r="BF166" s="25">
        <f t="shared" si="262"/>
        <v>67.932489451476798</v>
      </c>
      <c r="BG166" s="25">
        <f t="shared" si="263"/>
        <v>15.611814345991561</v>
      </c>
      <c r="BH166" s="25">
        <f t="shared" si="264"/>
        <v>1.2658227848101267</v>
      </c>
      <c r="BI166" s="24">
        <f t="shared" si="265"/>
        <v>1</v>
      </c>
      <c r="BJ166" s="24">
        <f t="shared" si="294"/>
        <v>0</v>
      </c>
      <c r="BK166" s="24">
        <f t="shared" si="295"/>
        <v>0</v>
      </c>
      <c r="BL166" s="24">
        <f t="shared" si="296"/>
        <v>1</v>
      </c>
      <c r="BM166" s="24">
        <f t="shared" si="297"/>
        <v>0</v>
      </c>
      <c r="BN166" s="25">
        <f t="shared" si="266"/>
        <v>0</v>
      </c>
      <c r="BO166" s="25">
        <f t="shared" si="267"/>
        <v>0</v>
      </c>
      <c r="BP166" s="25">
        <f t="shared" si="268"/>
        <v>100</v>
      </c>
      <c r="BQ166" s="25">
        <f t="shared" si="269"/>
        <v>0</v>
      </c>
      <c r="BR166" s="24">
        <f t="shared" si="270"/>
        <v>179</v>
      </c>
      <c r="BS166" s="24">
        <f t="shared" si="298"/>
        <v>24</v>
      </c>
      <c r="BT166" s="24">
        <f t="shared" si="299"/>
        <v>130</v>
      </c>
      <c r="BU166" s="24">
        <f t="shared" si="300"/>
        <v>23</v>
      </c>
      <c r="BV166" s="24">
        <f t="shared" si="301"/>
        <v>2</v>
      </c>
      <c r="BW166" s="25">
        <f t="shared" si="310"/>
        <v>13.407821229050279</v>
      </c>
      <c r="BX166" s="25">
        <f t="shared" si="311"/>
        <v>72.625698324022352</v>
      </c>
      <c r="BY166" s="25">
        <f t="shared" si="312"/>
        <v>12.849162011173185</v>
      </c>
      <c r="BZ166" s="25">
        <f t="shared" si="313"/>
        <v>1.1173184357541899</v>
      </c>
      <c r="CA166" s="24">
        <f t="shared" si="271"/>
        <v>43</v>
      </c>
      <c r="CB166" s="24">
        <f t="shared" si="302"/>
        <v>9</v>
      </c>
      <c r="CC166" s="24">
        <f t="shared" si="303"/>
        <v>25</v>
      </c>
      <c r="CD166" s="24">
        <f t="shared" si="304"/>
        <v>9</v>
      </c>
      <c r="CE166" s="24">
        <f t="shared" si="305"/>
        <v>0</v>
      </c>
      <c r="CF166" s="25">
        <f t="shared" si="272"/>
        <v>20.930232558139537</v>
      </c>
      <c r="CG166" s="25">
        <f t="shared" si="273"/>
        <v>58.139534883720934</v>
      </c>
      <c r="CH166" s="25">
        <f t="shared" si="274"/>
        <v>20.930232558139537</v>
      </c>
      <c r="CI166" s="25">
        <f t="shared" si="275"/>
        <v>0</v>
      </c>
      <c r="CJ166" s="24">
        <f t="shared" si="276"/>
        <v>10</v>
      </c>
      <c r="CK166" s="24">
        <f t="shared" si="306"/>
        <v>2</v>
      </c>
      <c r="CL166" s="24">
        <f t="shared" si="307"/>
        <v>6</v>
      </c>
      <c r="CM166" s="24">
        <f t="shared" si="308"/>
        <v>2</v>
      </c>
      <c r="CN166" s="24">
        <f t="shared" si="309"/>
        <v>0</v>
      </c>
      <c r="CO166" s="25">
        <f t="shared" si="277"/>
        <v>20</v>
      </c>
      <c r="CP166" s="25">
        <f t="shared" si="278"/>
        <v>60</v>
      </c>
      <c r="CQ166" s="25">
        <f t="shared" si="279"/>
        <v>20</v>
      </c>
      <c r="CR166" s="25">
        <f t="shared" si="280"/>
        <v>0</v>
      </c>
      <c r="CS166" s="24">
        <f t="shared" si="281"/>
        <v>4</v>
      </c>
      <c r="CT166" s="24">
        <f t="shared" si="282"/>
        <v>1</v>
      </c>
      <c r="CU166" s="24">
        <f t="shared" si="283"/>
        <v>0</v>
      </c>
      <c r="CV166" s="24">
        <f t="shared" si="284"/>
        <v>2</v>
      </c>
      <c r="CW166" s="24">
        <f t="shared" si="285"/>
        <v>1</v>
      </c>
      <c r="CX166" s="25">
        <f t="shared" si="286"/>
        <v>25</v>
      </c>
      <c r="CY166" s="25">
        <f t="shared" si="287"/>
        <v>0</v>
      </c>
      <c r="CZ166" s="25">
        <f t="shared" si="288"/>
        <v>50</v>
      </c>
      <c r="DA166" s="25">
        <f t="shared" si="289"/>
        <v>25</v>
      </c>
    </row>
    <row r="167" spans="2:105">
      <c r="AX167" t="s">
        <v>258</v>
      </c>
      <c r="AY167" t="s">
        <v>176</v>
      </c>
      <c r="AZ167" s="24">
        <f t="shared" si="260"/>
        <v>2308</v>
      </c>
      <c r="BA167" s="24">
        <f>SUM(BA153:BA166)</f>
        <v>415</v>
      </c>
      <c r="BB167" s="24">
        <f>SUM(BB153:BB166)</f>
        <v>1316</v>
      </c>
      <c r="BC167" s="24">
        <f>SUM(BC153:BC166)</f>
        <v>511</v>
      </c>
      <c r="BD167" s="24">
        <f>SUM(BD153:BD166)</f>
        <v>66</v>
      </c>
      <c r="BE167" s="25">
        <f t="shared" si="261"/>
        <v>17.980935875216637</v>
      </c>
      <c r="BF167" s="25">
        <f t="shared" si="262"/>
        <v>57.019064124783355</v>
      </c>
      <c r="BG167" s="25">
        <f t="shared" si="263"/>
        <v>22.140381282495667</v>
      </c>
      <c r="BH167" s="25">
        <f t="shared" si="264"/>
        <v>2.8596187175043331</v>
      </c>
      <c r="BI167" s="24">
        <f t="shared" si="265"/>
        <v>61</v>
      </c>
      <c r="BJ167" s="24">
        <f>SUM(BJ153:BJ166)</f>
        <v>38</v>
      </c>
      <c r="BK167" s="24">
        <f>SUM(BK153:BK166)</f>
        <v>22</v>
      </c>
      <c r="BL167" s="24">
        <f>SUM(BL153:BL166)</f>
        <v>1</v>
      </c>
      <c r="BM167" s="24">
        <f>SUM(BM153:BM166)</f>
        <v>0</v>
      </c>
      <c r="BN167" s="25">
        <f t="shared" si="266"/>
        <v>62.295081967213115</v>
      </c>
      <c r="BO167" s="25">
        <f t="shared" si="267"/>
        <v>36.065573770491802</v>
      </c>
      <c r="BP167" s="25">
        <f t="shared" si="268"/>
        <v>1.639344262295082</v>
      </c>
      <c r="BQ167" s="25">
        <f t="shared" si="269"/>
        <v>0</v>
      </c>
      <c r="BR167" s="24">
        <f t="shared" si="270"/>
        <v>1709</v>
      </c>
      <c r="BS167" s="24">
        <f>SUM(BS153:BS166)</f>
        <v>242</v>
      </c>
      <c r="BT167" s="24">
        <f>SUM(BT153:BT166)</f>
        <v>1025</v>
      </c>
      <c r="BU167" s="24">
        <f>SUM(BU153:BU166)</f>
        <v>387</v>
      </c>
      <c r="BV167" s="24">
        <f>SUM(BV153:BV166)</f>
        <v>55</v>
      </c>
      <c r="BW167" s="25">
        <f t="shared" si="310"/>
        <v>14.160327677004094</v>
      </c>
      <c r="BX167" s="25">
        <f t="shared" si="311"/>
        <v>59.976594499707439</v>
      </c>
      <c r="BY167" s="25">
        <f t="shared" si="312"/>
        <v>22.64482153306027</v>
      </c>
      <c r="BZ167" s="25">
        <f t="shared" si="313"/>
        <v>3.2182562902282039</v>
      </c>
      <c r="CA167" s="24">
        <f t="shared" si="271"/>
        <v>379</v>
      </c>
      <c r="CB167" s="24">
        <f>SUM(CB153:CB166)</f>
        <v>84</v>
      </c>
      <c r="CC167" s="24">
        <f>SUM(CC153:CC166)</f>
        <v>190</v>
      </c>
      <c r="CD167" s="24">
        <f>SUM(CD153:CD166)</f>
        <v>97</v>
      </c>
      <c r="CE167" s="24">
        <f>SUM(CE153:CE166)</f>
        <v>8</v>
      </c>
      <c r="CF167" s="25">
        <f t="shared" si="272"/>
        <v>22.163588390501317</v>
      </c>
      <c r="CG167" s="25">
        <f t="shared" si="273"/>
        <v>50.131926121372025</v>
      </c>
      <c r="CH167" s="25">
        <f t="shared" si="274"/>
        <v>25.593667546174142</v>
      </c>
      <c r="CI167" s="25">
        <f t="shared" si="275"/>
        <v>2.1108179419525066</v>
      </c>
      <c r="CJ167" s="24">
        <f t="shared" si="276"/>
        <v>121</v>
      </c>
      <c r="CK167" s="24">
        <f>SUM(CK153:CK166)</f>
        <v>43</v>
      </c>
      <c r="CL167" s="24">
        <f>SUM(CL153:CL166)</f>
        <v>60</v>
      </c>
      <c r="CM167" s="24">
        <f>SUM(CM153:CM166)</f>
        <v>16</v>
      </c>
      <c r="CN167" s="24">
        <f>SUM(CN153:CN166)</f>
        <v>2</v>
      </c>
      <c r="CO167" s="25">
        <f t="shared" si="277"/>
        <v>35.537190082644628</v>
      </c>
      <c r="CP167" s="25">
        <f t="shared" si="278"/>
        <v>49.586776859504134</v>
      </c>
      <c r="CQ167" s="25">
        <f t="shared" si="279"/>
        <v>13.223140495867769</v>
      </c>
      <c r="CR167" s="25">
        <f t="shared" si="280"/>
        <v>1.6528925619834711</v>
      </c>
      <c r="CS167" s="24">
        <f t="shared" si="281"/>
        <v>38</v>
      </c>
      <c r="CT167" s="24">
        <f>SUM(CT153:CT166)</f>
        <v>8</v>
      </c>
      <c r="CU167" s="24">
        <f>SUM(CU153:CU166)</f>
        <v>19</v>
      </c>
      <c r="CV167" s="24">
        <f>SUM(CV153:CV166)</f>
        <v>10</v>
      </c>
      <c r="CW167" s="24">
        <f>SUM(CW153:CW166)</f>
        <v>1</v>
      </c>
      <c r="CX167" s="25">
        <f t="shared" si="286"/>
        <v>21.052631578947366</v>
      </c>
      <c r="CY167" s="25">
        <f t="shared" si="287"/>
        <v>50</v>
      </c>
      <c r="CZ167" s="25">
        <f t="shared" si="288"/>
        <v>26.315789473684209</v>
      </c>
      <c r="DA167" s="25">
        <f t="shared" si="289"/>
        <v>2.6315789473684208</v>
      </c>
    </row>
    <row r="168" spans="2:105">
      <c r="AX168" t="s">
        <v>165</v>
      </c>
      <c r="AY168" s="5" t="s">
        <v>88</v>
      </c>
      <c r="AZ168" s="24">
        <f t="shared" si="260"/>
        <v>21186</v>
      </c>
      <c r="BA168" s="24">
        <f>BA167+BA152+BA135+BA115+BA89+BA61+BA27+BA15</f>
        <v>4286</v>
      </c>
      <c r="BB168" s="24">
        <f>BB167+BB152+BB135+BB115+BB89+BB61+BB27+BB15</f>
        <v>12346</v>
      </c>
      <c r="BC168" s="24">
        <f>BC167+BC152+BC135+BC115+BC89+BC61+BC27+BC15</f>
        <v>4057</v>
      </c>
      <c r="BD168" s="24">
        <f>BD167+BD152+BD135+BD115+BD89+BD61+BD27+BD15</f>
        <v>497</v>
      </c>
      <c r="BE168" s="25">
        <f t="shared" si="261"/>
        <v>20.230340791088455</v>
      </c>
      <c r="BF168" s="25">
        <f t="shared" si="262"/>
        <v>58.274332106107806</v>
      </c>
      <c r="BG168" s="25">
        <f t="shared" si="263"/>
        <v>19.149438308316814</v>
      </c>
      <c r="BH168" s="25">
        <f t="shared" si="264"/>
        <v>2.3458887944869256</v>
      </c>
      <c r="BI168" s="24">
        <f t="shared" si="265"/>
        <v>418</v>
      </c>
      <c r="BJ168" s="24">
        <f>BJ167+BJ152+BJ135+BJ115+BJ89+BJ61+BJ27+BJ15</f>
        <v>234</v>
      </c>
      <c r="BK168" s="24">
        <f>BK167+BK152+BK135+BK115+BK89+BK61+BK27+BK15</f>
        <v>168</v>
      </c>
      <c r="BL168" s="24">
        <f>BL167+BL152+BL135+BL115+BL89+BL61+BL27+BL15</f>
        <v>14</v>
      </c>
      <c r="BM168" s="24">
        <f>BM167+BM152+BM135+BM115+BM89+BM61+BM27+BM15</f>
        <v>2</v>
      </c>
      <c r="BN168" s="25">
        <f t="shared" si="266"/>
        <v>55.980861244019145</v>
      </c>
      <c r="BO168" s="25">
        <f t="shared" si="267"/>
        <v>40.191387559808611</v>
      </c>
      <c r="BP168" s="25">
        <f t="shared" si="268"/>
        <v>3.3492822966507179</v>
      </c>
      <c r="BQ168" s="25">
        <f t="shared" si="269"/>
        <v>0.4784688995215311</v>
      </c>
      <c r="BR168" s="24">
        <f t="shared" si="270"/>
        <v>16329</v>
      </c>
      <c r="BS168" s="24">
        <f>BS167+BS152+BS135+BS115+BS89+BS61+BS27+BS15</f>
        <v>2892</v>
      </c>
      <c r="BT168" s="24">
        <f>BT167+BT152+BT135+BT115+BT89+BT61+BT27+BT15</f>
        <v>9951</v>
      </c>
      <c r="BU168" s="24">
        <f>BU167+BU152+BU135+BU115+BU89+BU61+BU27+BU15</f>
        <v>3145</v>
      </c>
      <c r="BV168" s="24">
        <f>BV167+BV152+BV135+BV115+BV89+BV61+BV27+BV15</f>
        <v>341</v>
      </c>
      <c r="BW168" s="25">
        <f t="shared" si="310"/>
        <v>17.710821238287707</v>
      </c>
      <c r="BX168" s="25">
        <f t="shared" si="311"/>
        <v>60.940657725519017</v>
      </c>
      <c r="BY168" s="25">
        <f t="shared" si="312"/>
        <v>19.26021189295119</v>
      </c>
      <c r="BZ168" s="25">
        <f t="shared" si="313"/>
        <v>2.0883091432420846</v>
      </c>
      <c r="CA168" s="24">
        <f t="shared" si="271"/>
        <v>3074</v>
      </c>
      <c r="CB168" s="24">
        <f>CB167+CB152+CB135+CB115+CB89+CB61+CB27+CB15</f>
        <v>729</v>
      </c>
      <c r="CC168" s="24">
        <f>CC167+CC152+CC135+CC115+CC89+CC61+CC27+CC15</f>
        <v>1501</v>
      </c>
      <c r="CD168" s="24">
        <f>CD167+CD152+CD135+CD115+CD89+CD61+CD27+CD15</f>
        <v>720</v>
      </c>
      <c r="CE168" s="24">
        <f>CE167+CE152+CE135+CE115+CE89+CE61+CE27+CE15</f>
        <v>124</v>
      </c>
      <c r="CF168" s="25">
        <f t="shared" si="272"/>
        <v>23.715029277813922</v>
      </c>
      <c r="CG168" s="25">
        <f t="shared" si="273"/>
        <v>48.828887443070919</v>
      </c>
      <c r="CH168" s="25">
        <f t="shared" si="274"/>
        <v>23.42225113858165</v>
      </c>
      <c r="CI168" s="25">
        <f t="shared" si="275"/>
        <v>4.0338321405335069</v>
      </c>
      <c r="CJ168" s="24">
        <f t="shared" si="276"/>
        <v>1015</v>
      </c>
      <c r="CK168" s="24">
        <f>CK167+CK152+CK135+CK115+CK89+CK61+CK27+CK15</f>
        <v>373</v>
      </c>
      <c r="CL168" s="24">
        <f>CL167+CL152+CL135+CL115+CL89+CL61+CL27+CL15</f>
        <v>510</v>
      </c>
      <c r="CM168" s="24">
        <f>CM167+CM152+CM135+CM115+CM89+CM61+CM27+CM15</f>
        <v>111</v>
      </c>
      <c r="CN168" s="24">
        <f>CN167+CN152+CN135+CN115+CN89+CN61+CN27+CN15</f>
        <v>21</v>
      </c>
      <c r="CO168" s="25">
        <f t="shared" si="277"/>
        <v>36.748768472906399</v>
      </c>
      <c r="CP168" s="25">
        <f t="shared" si="278"/>
        <v>50.246305418719217</v>
      </c>
      <c r="CQ168" s="25">
        <f t="shared" si="279"/>
        <v>10.935960591133005</v>
      </c>
      <c r="CR168" s="25">
        <f t="shared" si="280"/>
        <v>2.0689655172413794</v>
      </c>
      <c r="CS168" s="24">
        <f>SUM(CT168:CW168)</f>
        <v>350</v>
      </c>
      <c r="CT168" s="24">
        <f>CT167+CT152+CT135+CT115+CT89+CT61+CT27+CT15</f>
        <v>58</v>
      </c>
      <c r="CU168" s="24">
        <f>CU167+CU152+CU135+CU115+CU89+CU61+CU27+CU15</f>
        <v>216</v>
      </c>
      <c r="CV168" s="24">
        <f>CV167+CV152+CV135+CV115+CV89+CV61+CV27+CV15</f>
        <v>67</v>
      </c>
      <c r="CW168" s="24">
        <f>CW167+CW152+CW135+CW115+CW89+CW61+CW27+CW15</f>
        <v>9</v>
      </c>
      <c r="CX168" s="25">
        <f t="shared" si="286"/>
        <v>16.571428571428569</v>
      </c>
      <c r="CY168" s="25">
        <f t="shared" si="287"/>
        <v>61.714285714285708</v>
      </c>
      <c r="CZ168" s="25">
        <f t="shared" si="288"/>
        <v>19.142857142857142</v>
      </c>
      <c r="DA168" s="25">
        <f t="shared" si="289"/>
        <v>2.5714285714285712</v>
      </c>
    </row>
    <row r="171" spans="2:105">
      <c r="B171" s="10" t="s">
        <v>250</v>
      </c>
      <c r="C171" s="10" t="s">
        <v>119</v>
      </c>
      <c r="D171" s="7"/>
      <c r="E171" s="7"/>
      <c r="F171" s="8"/>
    </row>
    <row r="172" spans="2:105">
      <c r="B172" s="10" t="s">
        <v>261</v>
      </c>
      <c r="C172" s="6">
        <v>1</v>
      </c>
      <c r="D172" s="14">
        <v>2</v>
      </c>
      <c r="E172" s="14">
        <v>3</v>
      </c>
      <c r="F172" s="29">
        <v>4</v>
      </c>
    </row>
    <row r="173" spans="2:105">
      <c r="B173" s="6" t="s">
        <v>149</v>
      </c>
      <c r="C173" s="15">
        <v>8</v>
      </c>
      <c r="D173" s="16">
        <v>29</v>
      </c>
      <c r="E173" s="16">
        <v>15</v>
      </c>
      <c r="F173" s="30">
        <v>3</v>
      </c>
    </row>
    <row r="174" spans="2:105">
      <c r="B174" s="12" t="s">
        <v>150</v>
      </c>
      <c r="C174" s="17">
        <v>48</v>
      </c>
      <c r="D174" s="18">
        <v>64</v>
      </c>
      <c r="E174" s="18">
        <v>7</v>
      </c>
      <c r="F174" s="31"/>
    </row>
    <row r="175" spans="2:105">
      <c r="B175" s="12" t="s">
        <v>144</v>
      </c>
      <c r="C175" s="17">
        <v>21</v>
      </c>
      <c r="D175" s="18">
        <v>39</v>
      </c>
      <c r="E175" s="18">
        <v>13</v>
      </c>
      <c r="F175" s="31">
        <v>4</v>
      </c>
    </row>
    <row r="176" spans="2:105">
      <c r="B176" s="12" t="s">
        <v>16</v>
      </c>
      <c r="C176" s="17">
        <v>24</v>
      </c>
      <c r="D176" s="18">
        <v>35</v>
      </c>
      <c r="E176" s="18">
        <v>17</v>
      </c>
      <c r="F176" s="31"/>
    </row>
    <row r="177" spans="2:6">
      <c r="B177" s="12" t="s">
        <v>64</v>
      </c>
      <c r="C177" s="17">
        <v>17</v>
      </c>
      <c r="D177" s="18">
        <v>53</v>
      </c>
      <c r="E177" s="18">
        <v>8</v>
      </c>
      <c r="F177" s="31"/>
    </row>
    <row r="178" spans="2:6">
      <c r="B178" s="12" t="s">
        <v>31</v>
      </c>
      <c r="C178" s="17">
        <v>9</v>
      </c>
      <c r="D178" s="18">
        <v>51</v>
      </c>
      <c r="E178" s="18">
        <v>13</v>
      </c>
      <c r="F178" s="31">
        <v>1</v>
      </c>
    </row>
    <row r="179" spans="2:6">
      <c r="B179" s="12" t="s">
        <v>86</v>
      </c>
      <c r="C179" s="17">
        <v>104</v>
      </c>
      <c r="D179" s="18">
        <v>207</v>
      </c>
      <c r="E179" s="18">
        <v>74</v>
      </c>
      <c r="F179" s="31">
        <v>8</v>
      </c>
    </row>
    <row r="180" spans="2:6">
      <c r="B180" s="12" t="s">
        <v>114</v>
      </c>
      <c r="C180" s="17">
        <v>10</v>
      </c>
      <c r="D180" s="18">
        <v>47</v>
      </c>
      <c r="E180" s="18">
        <v>13</v>
      </c>
      <c r="F180" s="31">
        <v>2</v>
      </c>
    </row>
    <row r="181" spans="2:6">
      <c r="B181" s="12" t="s">
        <v>142</v>
      </c>
      <c r="C181" s="17">
        <v>2</v>
      </c>
      <c r="D181" s="18">
        <v>28</v>
      </c>
      <c r="E181" s="18">
        <v>5</v>
      </c>
      <c r="F181" s="31">
        <v>5</v>
      </c>
    </row>
    <row r="182" spans="2:6">
      <c r="B182" s="12" t="s">
        <v>152</v>
      </c>
      <c r="C182" s="17">
        <v>26</v>
      </c>
      <c r="D182" s="18">
        <v>81</v>
      </c>
      <c r="E182" s="18">
        <v>17</v>
      </c>
      <c r="F182" s="31">
        <v>1</v>
      </c>
    </row>
    <row r="183" spans="2:6">
      <c r="B183" s="12" t="s">
        <v>112</v>
      </c>
      <c r="C183" s="17">
        <v>8</v>
      </c>
      <c r="D183" s="18">
        <v>16</v>
      </c>
      <c r="E183" s="18">
        <v>9</v>
      </c>
      <c r="F183" s="31"/>
    </row>
    <row r="184" spans="2:6">
      <c r="B184" s="12" t="s">
        <v>91</v>
      </c>
      <c r="C184" s="17">
        <v>6</v>
      </c>
      <c r="D184" s="18">
        <v>21</v>
      </c>
      <c r="E184" s="18">
        <v>11</v>
      </c>
      <c r="F184" s="31">
        <v>1</v>
      </c>
    </row>
    <row r="185" spans="2:6">
      <c r="B185" s="12" t="s">
        <v>78</v>
      </c>
      <c r="C185" s="17">
        <v>23</v>
      </c>
      <c r="D185" s="18">
        <v>129</v>
      </c>
      <c r="E185" s="18">
        <v>42</v>
      </c>
      <c r="F185" s="31">
        <v>4</v>
      </c>
    </row>
    <row r="186" spans="2:6">
      <c r="B186" s="12" t="s">
        <v>153</v>
      </c>
      <c r="C186" s="17">
        <v>19</v>
      </c>
      <c r="D186" s="18">
        <v>46</v>
      </c>
      <c r="E186" s="18">
        <v>16</v>
      </c>
      <c r="F186" s="31">
        <v>3</v>
      </c>
    </row>
    <row r="187" spans="2:6">
      <c r="B187" s="12" t="s">
        <v>103</v>
      </c>
      <c r="C187" s="17">
        <v>18</v>
      </c>
      <c r="D187" s="18">
        <v>40</v>
      </c>
      <c r="E187" s="18">
        <v>13</v>
      </c>
      <c r="F187" s="31">
        <v>1</v>
      </c>
    </row>
    <row r="188" spans="2:6">
      <c r="B188" s="12" t="s">
        <v>60</v>
      </c>
      <c r="C188" s="17">
        <v>34</v>
      </c>
      <c r="D188" s="18">
        <v>78</v>
      </c>
      <c r="E188" s="18">
        <v>19</v>
      </c>
      <c r="F188" s="31">
        <v>6</v>
      </c>
    </row>
    <row r="189" spans="2:6">
      <c r="B189" s="12" t="s">
        <v>100</v>
      </c>
      <c r="C189" s="17">
        <v>24</v>
      </c>
      <c r="D189" s="18">
        <v>48</v>
      </c>
      <c r="E189" s="18">
        <v>17</v>
      </c>
      <c r="F189" s="31">
        <v>2</v>
      </c>
    </row>
    <row r="190" spans="2:6">
      <c r="B190" s="12" t="s">
        <v>66</v>
      </c>
      <c r="C190" s="17">
        <v>65</v>
      </c>
      <c r="D190" s="18">
        <v>118</v>
      </c>
      <c r="E190" s="18">
        <v>37</v>
      </c>
      <c r="F190" s="31">
        <v>8</v>
      </c>
    </row>
    <row r="191" spans="2:6">
      <c r="B191" s="12" t="s">
        <v>143</v>
      </c>
      <c r="C191" s="17">
        <v>15</v>
      </c>
      <c r="D191" s="18">
        <v>54</v>
      </c>
      <c r="E191" s="18">
        <v>13</v>
      </c>
      <c r="F191" s="31">
        <v>3</v>
      </c>
    </row>
    <row r="192" spans="2:6">
      <c r="B192" s="12" t="s">
        <v>116</v>
      </c>
      <c r="C192" s="17">
        <v>20</v>
      </c>
      <c r="D192" s="18">
        <v>60</v>
      </c>
      <c r="E192" s="18">
        <v>18</v>
      </c>
      <c r="F192" s="31">
        <v>2</v>
      </c>
    </row>
    <row r="193" spans="2:6">
      <c r="B193" s="12" t="s">
        <v>79</v>
      </c>
      <c r="C193" s="17">
        <v>37</v>
      </c>
      <c r="D193" s="18">
        <v>139</v>
      </c>
      <c r="E193" s="18">
        <v>60</v>
      </c>
      <c r="F193" s="31">
        <v>4</v>
      </c>
    </row>
    <row r="194" spans="2:6">
      <c r="B194" s="12" t="s">
        <v>42</v>
      </c>
      <c r="C194" s="17">
        <v>18</v>
      </c>
      <c r="D194" s="18">
        <v>40</v>
      </c>
      <c r="E194" s="18">
        <v>2</v>
      </c>
      <c r="F194" s="31"/>
    </row>
    <row r="195" spans="2:6">
      <c r="B195" s="12" t="s">
        <v>63</v>
      </c>
      <c r="C195" s="17">
        <v>38</v>
      </c>
      <c r="D195" s="18">
        <v>73</v>
      </c>
      <c r="E195" s="18">
        <v>23</v>
      </c>
      <c r="F195" s="31">
        <v>1</v>
      </c>
    </row>
    <row r="196" spans="2:6">
      <c r="B196" s="12" t="s">
        <v>70</v>
      </c>
      <c r="C196" s="17">
        <v>41</v>
      </c>
      <c r="D196" s="18">
        <v>89</v>
      </c>
      <c r="E196" s="18">
        <v>19</v>
      </c>
      <c r="F196" s="31">
        <v>2</v>
      </c>
    </row>
    <row r="197" spans="2:6">
      <c r="B197" s="12" t="s">
        <v>69</v>
      </c>
      <c r="C197" s="17">
        <v>38</v>
      </c>
      <c r="D197" s="18">
        <v>91</v>
      </c>
      <c r="E197" s="18">
        <v>24</v>
      </c>
      <c r="F197" s="31">
        <v>3</v>
      </c>
    </row>
    <row r="198" spans="2:6">
      <c r="B198" s="12" t="s">
        <v>109</v>
      </c>
      <c r="C198" s="17">
        <v>1</v>
      </c>
      <c r="D198" s="18"/>
      <c r="E198" s="18"/>
      <c r="F198" s="31"/>
    </row>
    <row r="199" spans="2:6">
      <c r="B199" s="12" t="s">
        <v>108</v>
      </c>
      <c r="C199" s="17">
        <v>52</v>
      </c>
      <c r="D199" s="18">
        <v>173</v>
      </c>
      <c r="E199" s="18">
        <v>42</v>
      </c>
      <c r="F199" s="31">
        <v>11</v>
      </c>
    </row>
    <row r="200" spans="2:6">
      <c r="B200" s="12" t="s">
        <v>28</v>
      </c>
      <c r="C200" s="17">
        <v>12</v>
      </c>
      <c r="D200" s="18">
        <v>65</v>
      </c>
      <c r="E200" s="18">
        <v>30</v>
      </c>
      <c r="F200" s="31">
        <v>4</v>
      </c>
    </row>
    <row r="201" spans="2:6">
      <c r="B201" s="12" t="s">
        <v>146</v>
      </c>
      <c r="C201" s="17">
        <v>25</v>
      </c>
      <c r="D201" s="18">
        <v>62</v>
      </c>
      <c r="E201" s="18">
        <v>23</v>
      </c>
      <c r="F201" s="31">
        <v>4</v>
      </c>
    </row>
    <row r="202" spans="2:6">
      <c r="B202" s="12" t="s">
        <v>44</v>
      </c>
      <c r="C202" s="17">
        <v>51</v>
      </c>
      <c r="D202" s="18">
        <v>211</v>
      </c>
      <c r="E202" s="18">
        <v>58</v>
      </c>
      <c r="F202" s="31">
        <v>3</v>
      </c>
    </row>
    <row r="203" spans="2:6">
      <c r="B203" s="12" t="s">
        <v>94</v>
      </c>
      <c r="C203" s="17">
        <v>9</v>
      </c>
      <c r="D203" s="18">
        <v>24</v>
      </c>
      <c r="E203" s="18">
        <v>4</v>
      </c>
      <c r="F203" s="31"/>
    </row>
    <row r="204" spans="2:6">
      <c r="B204" s="12" t="s">
        <v>71</v>
      </c>
      <c r="C204" s="17">
        <v>13</v>
      </c>
      <c r="D204" s="18">
        <v>55</v>
      </c>
      <c r="E204" s="18">
        <v>24</v>
      </c>
      <c r="F204" s="31">
        <v>4</v>
      </c>
    </row>
    <row r="205" spans="2:6">
      <c r="B205" s="12" t="s">
        <v>76</v>
      </c>
      <c r="C205" s="17">
        <v>66</v>
      </c>
      <c r="D205" s="18">
        <v>240</v>
      </c>
      <c r="E205" s="18">
        <v>103</v>
      </c>
      <c r="F205" s="31">
        <v>8</v>
      </c>
    </row>
    <row r="206" spans="2:6">
      <c r="B206" s="12" t="s">
        <v>6</v>
      </c>
      <c r="C206" s="17">
        <v>65</v>
      </c>
      <c r="D206" s="18">
        <v>243</v>
      </c>
      <c r="E206" s="18">
        <v>51</v>
      </c>
      <c r="F206" s="31"/>
    </row>
    <row r="207" spans="2:6">
      <c r="B207" s="12" t="s">
        <v>97</v>
      </c>
      <c r="C207" s="17">
        <v>20</v>
      </c>
      <c r="D207" s="18">
        <v>56</v>
      </c>
      <c r="E207" s="18">
        <v>43</v>
      </c>
      <c r="F207" s="31">
        <v>6</v>
      </c>
    </row>
    <row r="208" spans="2:6">
      <c r="B208" s="12" t="s">
        <v>110</v>
      </c>
      <c r="C208" s="17">
        <v>56</v>
      </c>
      <c r="D208" s="18">
        <v>99</v>
      </c>
      <c r="E208" s="18">
        <v>19</v>
      </c>
      <c r="F208" s="31"/>
    </row>
    <row r="209" spans="2:6">
      <c r="B209" s="12" t="s">
        <v>37</v>
      </c>
      <c r="C209" s="17">
        <v>13</v>
      </c>
      <c r="D209" s="18">
        <v>57</v>
      </c>
      <c r="E209" s="18">
        <v>31</v>
      </c>
      <c r="F209" s="31">
        <v>6</v>
      </c>
    </row>
    <row r="210" spans="2:6">
      <c r="B210" s="12" t="s">
        <v>137</v>
      </c>
      <c r="C210" s="17">
        <v>63</v>
      </c>
      <c r="D210" s="18">
        <v>175</v>
      </c>
      <c r="E210" s="18">
        <v>39</v>
      </c>
      <c r="F210" s="31">
        <v>2</v>
      </c>
    </row>
    <row r="211" spans="2:6">
      <c r="B211" s="12" t="s">
        <v>29</v>
      </c>
      <c r="C211" s="17">
        <v>19</v>
      </c>
      <c r="D211" s="18">
        <v>59</v>
      </c>
      <c r="E211" s="18">
        <v>10</v>
      </c>
      <c r="F211" s="31">
        <v>1</v>
      </c>
    </row>
    <row r="212" spans="2:6">
      <c r="B212" s="12" t="s">
        <v>40</v>
      </c>
      <c r="C212" s="17">
        <v>17</v>
      </c>
      <c r="D212" s="18">
        <v>84</v>
      </c>
      <c r="E212" s="18">
        <v>51</v>
      </c>
      <c r="F212" s="31"/>
    </row>
    <row r="213" spans="2:6">
      <c r="B213" s="12" t="s">
        <v>45</v>
      </c>
      <c r="C213" s="17">
        <v>27</v>
      </c>
      <c r="D213" s="18">
        <v>116</v>
      </c>
      <c r="E213" s="18">
        <v>31</v>
      </c>
      <c r="F213" s="31">
        <v>10</v>
      </c>
    </row>
    <row r="214" spans="2:6">
      <c r="B214" s="12" t="s">
        <v>124</v>
      </c>
      <c r="C214" s="17">
        <v>21</v>
      </c>
      <c r="D214" s="18">
        <v>48</v>
      </c>
      <c r="E214" s="18">
        <v>20</v>
      </c>
      <c r="F214" s="31">
        <v>2</v>
      </c>
    </row>
    <row r="215" spans="2:6">
      <c r="B215" s="12" t="s">
        <v>160</v>
      </c>
      <c r="C215" s="17">
        <v>90</v>
      </c>
      <c r="D215" s="18">
        <v>296</v>
      </c>
      <c r="E215" s="18">
        <v>133</v>
      </c>
      <c r="F215" s="31">
        <v>20</v>
      </c>
    </row>
    <row r="216" spans="2:6">
      <c r="B216" s="12" t="s">
        <v>5</v>
      </c>
      <c r="C216" s="17">
        <v>27</v>
      </c>
      <c r="D216" s="18">
        <v>43</v>
      </c>
      <c r="E216" s="18">
        <v>14</v>
      </c>
      <c r="F216" s="31">
        <v>1</v>
      </c>
    </row>
    <row r="217" spans="2:6">
      <c r="B217" s="12" t="s">
        <v>46</v>
      </c>
      <c r="C217" s="17">
        <v>65</v>
      </c>
      <c r="D217" s="18">
        <v>176</v>
      </c>
      <c r="E217" s="18">
        <v>44</v>
      </c>
      <c r="F217" s="31">
        <v>7</v>
      </c>
    </row>
    <row r="218" spans="2:6">
      <c r="B218" s="12" t="s">
        <v>99</v>
      </c>
      <c r="C218" s="17">
        <v>19</v>
      </c>
      <c r="D218" s="18">
        <v>51</v>
      </c>
      <c r="E218" s="18">
        <v>12</v>
      </c>
      <c r="F218" s="31">
        <v>2</v>
      </c>
    </row>
    <row r="219" spans="2:6">
      <c r="B219" s="12" t="s">
        <v>24</v>
      </c>
      <c r="C219" s="17">
        <v>21</v>
      </c>
      <c r="D219" s="18">
        <v>43</v>
      </c>
      <c r="E219" s="18">
        <v>8</v>
      </c>
      <c r="F219" s="31"/>
    </row>
    <row r="220" spans="2:6">
      <c r="B220" s="12" t="s">
        <v>68</v>
      </c>
      <c r="C220" s="17">
        <v>20</v>
      </c>
      <c r="D220" s="18">
        <v>30</v>
      </c>
      <c r="E220" s="18">
        <v>12</v>
      </c>
      <c r="F220" s="31">
        <v>3</v>
      </c>
    </row>
    <row r="221" spans="2:6">
      <c r="B221" s="12" t="s">
        <v>25</v>
      </c>
      <c r="C221" s="17">
        <v>21</v>
      </c>
      <c r="D221" s="18">
        <v>30</v>
      </c>
      <c r="E221" s="18">
        <v>4</v>
      </c>
      <c r="F221" s="31">
        <v>1</v>
      </c>
    </row>
    <row r="222" spans="2:6">
      <c r="B222" s="12" t="s">
        <v>72</v>
      </c>
      <c r="C222" s="17">
        <v>120</v>
      </c>
      <c r="D222" s="18">
        <v>315</v>
      </c>
      <c r="E222" s="18">
        <v>74</v>
      </c>
      <c r="F222" s="31">
        <v>12</v>
      </c>
    </row>
    <row r="223" spans="2:6">
      <c r="B223" s="12" t="s">
        <v>101</v>
      </c>
      <c r="C223" s="17">
        <v>19</v>
      </c>
      <c r="D223" s="18">
        <v>45</v>
      </c>
      <c r="E223" s="18">
        <v>12</v>
      </c>
      <c r="F223" s="31">
        <v>4</v>
      </c>
    </row>
    <row r="224" spans="2:6">
      <c r="B224" s="12" t="s">
        <v>2</v>
      </c>
      <c r="C224" s="17">
        <v>31</v>
      </c>
      <c r="D224" s="18">
        <v>25</v>
      </c>
      <c r="E224" s="18">
        <v>4</v>
      </c>
      <c r="F224" s="31">
        <v>1</v>
      </c>
    </row>
    <row r="225" spans="2:6">
      <c r="B225" s="12" t="s">
        <v>120</v>
      </c>
      <c r="C225" s="17">
        <v>5</v>
      </c>
      <c r="D225" s="18">
        <v>23</v>
      </c>
      <c r="E225" s="18">
        <v>9</v>
      </c>
      <c r="F225" s="31"/>
    </row>
    <row r="226" spans="2:6">
      <c r="B226" s="12" t="s">
        <v>32</v>
      </c>
      <c r="C226" s="17">
        <v>13</v>
      </c>
      <c r="D226" s="18">
        <v>52</v>
      </c>
      <c r="E226" s="18">
        <v>17</v>
      </c>
      <c r="F226" s="31">
        <v>1</v>
      </c>
    </row>
    <row r="227" spans="2:6">
      <c r="B227" s="12" t="s">
        <v>56</v>
      </c>
      <c r="C227" s="17">
        <v>18</v>
      </c>
      <c r="D227" s="18">
        <v>58</v>
      </c>
      <c r="E227" s="18">
        <v>24</v>
      </c>
      <c r="F227" s="31">
        <v>1</v>
      </c>
    </row>
    <row r="228" spans="2:6">
      <c r="B228" s="12" t="s">
        <v>125</v>
      </c>
      <c r="C228" s="17">
        <v>132</v>
      </c>
      <c r="D228" s="18">
        <v>271</v>
      </c>
      <c r="E228" s="18">
        <v>112</v>
      </c>
      <c r="F228" s="31">
        <v>5</v>
      </c>
    </row>
    <row r="229" spans="2:6">
      <c r="B229" s="12" t="s">
        <v>33</v>
      </c>
      <c r="C229" s="17">
        <v>21</v>
      </c>
      <c r="D229" s="18">
        <v>49</v>
      </c>
      <c r="E229" s="18">
        <v>18</v>
      </c>
      <c r="F229" s="31">
        <v>1</v>
      </c>
    </row>
    <row r="230" spans="2:6">
      <c r="B230" s="12" t="s">
        <v>81</v>
      </c>
      <c r="C230" s="17">
        <v>17</v>
      </c>
      <c r="D230" s="18">
        <v>41</v>
      </c>
      <c r="E230" s="18">
        <v>14</v>
      </c>
      <c r="F230" s="31"/>
    </row>
    <row r="231" spans="2:6">
      <c r="B231" s="12" t="s">
        <v>13</v>
      </c>
      <c r="C231" s="17">
        <v>5</v>
      </c>
      <c r="D231" s="18">
        <v>28</v>
      </c>
      <c r="E231" s="18">
        <v>11</v>
      </c>
      <c r="F231" s="31">
        <v>7</v>
      </c>
    </row>
    <row r="232" spans="2:6">
      <c r="B232" s="12" t="s">
        <v>145</v>
      </c>
      <c r="C232" s="17"/>
      <c r="D232" s="18"/>
      <c r="E232" s="18">
        <v>1</v>
      </c>
      <c r="F232" s="31"/>
    </row>
    <row r="233" spans="2:6">
      <c r="B233" s="12" t="s">
        <v>52</v>
      </c>
      <c r="C233" s="17">
        <v>18</v>
      </c>
      <c r="D233" s="18">
        <v>41</v>
      </c>
      <c r="E233" s="18">
        <v>5</v>
      </c>
      <c r="F233" s="31"/>
    </row>
    <row r="234" spans="2:6">
      <c r="B234" s="12" t="s">
        <v>128</v>
      </c>
      <c r="C234" s="17">
        <v>20</v>
      </c>
      <c r="D234" s="18">
        <v>10</v>
      </c>
      <c r="E234" s="18">
        <v>7</v>
      </c>
      <c r="F234" s="31"/>
    </row>
    <row r="235" spans="2:6">
      <c r="B235" s="12" t="s">
        <v>47</v>
      </c>
      <c r="C235" s="17">
        <v>93</v>
      </c>
      <c r="D235" s="18">
        <v>309</v>
      </c>
      <c r="E235" s="18">
        <v>143</v>
      </c>
      <c r="F235" s="31">
        <v>21</v>
      </c>
    </row>
    <row r="236" spans="2:6">
      <c r="B236" s="12" t="s">
        <v>126</v>
      </c>
      <c r="C236" s="17">
        <v>11</v>
      </c>
      <c r="D236" s="18">
        <v>51</v>
      </c>
      <c r="E236" s="18">
        <v>20</v>
      </c>
      <c r="F236" s="31">
        <v>9</v>
      </c>
    </row>
    <row r="237" spans="2:6">
      <c r="B237" s="12" t="s">
        <v>82</v>
      </c>
      <c r="C237" s="17">
        <v>22</v>
      </c>
      <c r="D237" s="18">
        <v>18</v>
      </c>
      <c r="E237" s="18">
        <v>9</v>
      </c>
      <c r="F237" s="31"/>
    </row>
    <row r="238" spans="2:6">
      <c r="B238" s="12" t="s">
        <v>118</v>
      </c>
      <c r="C238" s="17">
        <v>35</v>
      </c>
      <c r="D238" s="18">
        <v>114</v>
      </c>
      <c r="E238" s="18">
        <v>31</v>
      </c>
      <c r="F238" s="31">
        <v>4</v>
      </c>
    </row>
    <row r="239" spans="2:6">
      <c r="B239" s="12" t="s">
        <v>138</v>
      </c>
      <c r="C239" s="17">
        <v>12</v>
      </c>
      <c r="D239" s="18">
        <v>41</v>
      </c>
      <c r="E239" s="18">
        <v>6</v>
      </c>
      <c r="F239" s="31">
        <v>3</v>
      </c>
    </row>
    <row r="240" spans="2:6">
      <c r="B240" s="12" t="s">
        <v>133</v>
      </c>
      <c r="C240" s="17">
        <v>25</v>
      </c>
      <c r="D240" s="18">
        <v>51</v>
      </c>
      <c r="E240" s="18">
        <v>10</v>
      </c>
      <c r="F240" s="31"/>
    </row>
    <row r="241" spans="2:6">
      <c r="B241" s="12" t="s">
        <v>73</v>
      </c>
      <c r="C241" s="17">
        <v>139</v>
      </c>
      <c r="D241" s="18">
        <v>373</v>
      </c>
      <c r="E241" s="18">
        <v>106</v>
      </c>
      <c r="F241" s="31">
        <v>12</v>
      </c>
    </row>
    <row r="242" spans="2:6">
      <c r="B242" s="12" t="s">
        <v>58</v>
      </c>
      <c r="C242" s="17">
        <v>42</v>
      </c>
      <c r="D242" s="18">
        <v>167</v>
      </c>
      <c r="E242" s="18">
        <v>40</v>
      </c>
      <c r="F242" s="31">
        <v>9</v>
      </c>
    </row>
    <row r="243" spans="2:6">
      <c r="B243" s="12" t="s">
        <v>21</v>
      </c>
      <c r="C243" s="17">
        <v>13</v>
      </c>
      <c r="D243" s="18">
        <v>66</v>
      </c>
      <c r="E243" s="18">
        <v>26</v>
      </c>
      <c r="F243" s="31">
        <v>3</v>
      </c>
    </row>
    <row r="244" spans="2:6">
      <c r="B244" s="12" t="s">
        <v>20</v>
      </c>
      <c r="C244" s="17">
        <v>52</v>
      </c>
      <c r="D244" s="18">
        <v>179</v>
      </c>
      <c r="E244" s="18">
        <v>44</v>
      </c>
      <c r="F244" s="31">
        <v>6</v>
      </c>
    </row>
    <row r="245" spans="2:6">
      <c r="B245" s="12" t="s">
        <v>134</v>
      </c>
      <c r="C245" s="17">
        <v>20</v>
      </c>
      <c r="D245" s="18">
        <v>54</v>
      </c>
      <c r="E245" s="18">
        <v>11</v>
      </c>
      <c r="F245" s="31">
        <v>1</v>
      </c>
    </row>
    <row r="246" spans="2:6">
      <c r="B246" s="12" t="s">
        <v>23</v>
      </c>
      <c r="C246" s="17">
        <v>54</v>
      </c>
      <c r="D246" s="18">
        <v>228</v>
      </c>
      <c r="E246" s="18">
        <v>64</v>
      </c>
      <c r="F246" s="31">
        <v>2</v>
      </c>
    </row>
    <row r="247" spans="2:6">
      <c r="B247" s="12" t="s">
        <v>139</v>
      </c>
      <c r="C247" s="17">
        <v>35</v>
      </c>
      <c r="D247" s="18">
        <v>106</v>
      </c>
      <c r="E247" s="18">
        <v>26</v>
      </c>
      <c r="F247" s="31">
        <v>2</v>
      </c>
    </row>
    <row r="248" spans="2:6">
      <c r="B248" s="12" t="s">
        <v>65</v>
      </c>
      <c r="C248" s="17">
        <v>16</v>
      </c>
      <c r="D248" s="18">
        <v>39</v>
      </c>
      <c r="E248" s="18">
        <v>15</v>
      </c>
      <c r="F248" s="31">
        <v>1</v>
      </c>
    </row>
    <row r="249" spans="2:6">
      <c r="B249" s="12" t="s">
        <v>34</v>
      </c>
      <c r="C249" s="17">
        <v>38</v>
      </c>
      <c r="D249" s="18">
        <v>88</v>
      </c>
      <c r="E249" s="18">
        <v>32</v>
      </c>
      <c r="F249" s="31">
        <v>5</v>
      </c>
    </row>
    <row r="250" spans="2:6">
      <c r="B250" s="12" t="s">
        <v>155</v>
      </c>
      <c r="C250" s="17">
        <v>8</v>
      </c>
      <c r="D250" s="18">
        <v>55</v>
      </c>
      <c r="E250" s="18">
        <v>28</v>
      </c>
      <c r="F250" s="31">
        <v>3</v>
      </c>
    </row>
    <row r="251" spans="2:6">
      <c r="B251" s="12" t="s">
        <v>115</v>
      </c>
      <c r="C251" s="17">
        <v>12</v>
      </c>
      <c r="D251" s="18">
        <v>33</v>
      </c>
      <c r="E251" s="18">
        <v>8</v>
      </c>
      <c r="F251" s="31">
        <v>1</v>
      </c>
    </row>
    <row r="252" spans="2:6">
      <c r="B252" s="12" t="s">
        <v>122</v>
      </c>
      <c r="C252" s="17">
        <v>5</v>
      </c>
      <c r="D252" s="18">
        <v>37</v>
      </c>
      <c r="E252" s="18">
        <v>9</v>
      </c>
      <c r="F252" s="31">
        <v>1</v>
      </c>
    </row>
    <row r="253" spans="2:6">
      <c r="B253" s="12" t="s">
        <v>67</v>
      </c>
      <c r="C253" s="17">
        <v>22</v>
      </c>
      <c r="D253" s="18">
        <v>60</v>
      </c>
      <c r="E253" s="18">
        <v>19</v>
      </c>
      <c r="F253" s="31">
        <v>3</v>
      </c>
    </row>
    <row r="254" spans="2:6">
      <c r="B254" s="12" t="s">
        <v>41</v>
      </c>
      <c r="C254" s="17">
        <v>20</v>
      </c>
      <c r="D254" s="18">
        <v>65</v>
      </c>
      <c r="E254" s="18">
        <v>11</v>
      </c>
      <c r="F254" s="31"/>
    </row>
    <row r="255" spans="2:6">
      <c r="B255" s="12" t="s">
        <v>83</v>
      </c>
      <c r="C255" s="17">
        <v>23</v>
      </c>
      <c r="D255" s="18">
        <v>56</v>
      </c>
      <c r="E255" s="18">
        <v>10</v>
      </c>
      <c r="F255" s="31">
        <v>3</v>
      </c>
    </row>
    <row r="256" spans="2:6">
      <c r="B256" s="12" t="s">
        <v>49</v>
      </c>
      <c r="C256" s="17">
        <v>48</v>
      </c>
      <c r="D256" s="18">
        <v>222</v>
      </c>
      <c r="E256" s="18">
        <v>126</v>
      </c>
      <c r="F256" s="31">
        <v>16</v>
      </c>
    </row>
    <row r="257" spans="2:6">
      <c r="B257" s="12" t="s">
        <v>96</v>
      </c>
      <c r="C257" s="17">
        <v>7</v>
      </c>
      <c r="D257" s="18">
        <v>28</v>
      </c>
      <c r="E257" s="18">
        <v>17</v>
      </c>
      <c r="F257" s="31">
        <v>1</v>
      </c>
    </row>
    <row r="258" spans="2:6">
      <c r="B258" s="12" t="s">
        <v>127</v>
      </c>
      <c r="C258" s="17">
        <v>8</v>
      </c>
      <c r="D258" s="18">
        <v>52</v>
      </c>
      <c r="E258" s="18">
        <v>14</v>
      </c>
      <c r="F258" s="31">
        <v>3</v>
      </c>
    </row>
    <row r="259" spans="2:6">
      <c r="B259" s="12" t="s">
        <v>106</v>
      </c>
      <c r="C259" s="17">
        <v>11</v>
      </c>
      <c r="D259" s="18">
        <v>44</v>
      </c>
      <c r="E259" s="18">
        <v>18</v>
      </c>
      <c r="F259" s="31"/>
    </row>
    <row r="260" spans="2:6">
      <c r="B260" s="12" t="s">
        <v>50</v>
      </c>
      <c r="C260" s="17">
        <v>24</v>
      </c>
      <c r="D260" s="18">
        <v>42</v>
      </c>
      <c r="E260" s="18">
        <v>11</v>
      </c>
      <c r="F260" s="31"/>
    </row>
    <row r="261" spans="2:6">
      <c r="B261" s="12" t="s">
        <v>98</v>
      </c>
      <c r="C261" s="17">
        <v>66</v>
      </c>
      <c r="D261" s="18">
        <v>234</v>
      </c>
      <c r="E261" s="18">
        <v>73</v>
      </c>
      <c r="F261" s="31">
        <v>8</v>
      </c>
    </row>
    <row r="262" spans="2:6">
      <c r="B262" s="12" t="s">
        <v>74</v>
      </c>
      <c r="C262" s="17">
        <v>50</v>
      </c>
      <c r="D262" s="18">
        <v>171</v>
      </c>
      <c r="E262" s="18">
        <v>60</v>
      </c>
      <c r="F262" s="31">
        <v>10</v>
      </c>
    </row>
    <row r="263" spans="2:6">
      <c r="B263" s="12" t="s">
        <v>39</v>
      </c>
      <c r="C263" s="17">
        <v>31</v>
      </c>
      <c r="D263" s="18">
        <v>120</v>
      </c>
      <c r="E263" s="18">
        <v>25</v>
      </c>
      <c r="F263" s="31">
        <v>3</v>
      </c>
    </row>
    <row r="264" spans="2:6">
      <c r="B264" s="12" t="s">
        <v>62</v>
      </c>
      <c r="C264" s="17">
        <v>21</v>
      </c>
      <c r="D264" s="18">
        <v>45</v>
      </c>
      <c r="E264" s="18">
        <v>20</v>
      </c>
      <c r="F264" s="31">
        <v>4</v>
      </c>
    </row>
    <row r="265" spans="2:6">
      <c r="B265" s="12" t="s">
        <v>61</v>
      </c>
      <c r="C265" s="17">
        <v>53</v>
      </c>
      <c r="D265" s="18">
        <v>197</v>
      </c>
      <c r="E265" s="18">
        <v>63</v>
      </c>
      <c r="F265" s="31">
        <v>10</v>
      </c>
    </row>
    <row r="266" spans="2:6">
      <c r="B266" s="12" t="s">
        <v>140</v>
      </c>
      <c r="C266" s="17">
        <v>22</v>
      </c>
      <c r="D266" s="18">
        <v>55</v>
      </c>
      <c r="E266" s="18">
        <v>18</v>
      </c>
      <c r="F266" s="31">
        <v>4</v>
      </c>
    </row>
    <row r="267" spans="2:6">
      <c r="B267" s="12" t="s">
        <v>107</v>
      </c>
      <c r="C267" s="17">
        <v>38</v>
      </c>
      <c r="D267" s="18">
        <v>178</v>
      </c>
      <c r="E267" s="18">
        <v>60</v>
      </c>
      <c r="F267" s="31">
        <v>9</v>
      </c>
    </row>
    <row r="268" spans="2:6">
      <c r="B268" s="12" t="s">
        <v>80</v>
      </c>
      <c r="C268" s="17">
        <v>10</v>
      </c>
      <c r="D268" s="18">
        <v>36</v>
      </c>
      <c r="E268" s="18">
        <v>21</v>
      </c>
      <c r="F268" s="31">
        <v>3</v>
      </c>
    </row>
    <row r="269" spans="2:6">
      <c r="B269" s="12" t="s">
        <v>157</v>
      </c>
      <c r="C269" s="17">
        <v>13</v>
      </c>
      <c r="D269" s="18">
        <v>61</v>
      </c>
      <c r="E269" s="18">
        <v>17</v>
      </c>
      <c r="F269" s="31"/>
    </row>
    <row r="270" spans="2:6">
      <c r="B270" s="12" t="s">
        <v>111</v>
      </c>
      <c r="C270" s="17">
        <v>14</v>
      </c>
      <c r="D270" s="18">
        <v>20</v>
      </c>
      <c r="E270" s="18">
        <v>6</v>
      </c>
      <c r="F270" s="31"/>
    </row>
    <row r="271" spans="2:6">
      <c r="B271" s="12" t="s">
        <v>147</v>
      </c>
      <c r="C271" s="17">
        <v>10</v>
      </c>
      <c r="D271" s="18">
        <v>35</v>
      </c>
      <c r="E271" s="18">
        <v>12</v>
      </c>
      <c r="F271" s="31">
        <v>5</v>
      </c>
    </row>
    <row r="272" spans="2:6">
      <c r="B272" s="12" t="s">
        <v>102</v>
      </c>
      <c r="C272" s="17">
        <v>14</v>
      </c>
      <c r="D272" s="18">
        <v>26</v>
      </c>
      <c r="E272" s="18">
        <v>9</v>
      </c>
      <c r="F272" s="31">
        <v>1</v>
      </c>
    </row>
    <row r="273" spans="2:6">
      <c r="B273" s="12" t="s">
        <v>8</v>
      </c>
      <c r="C273" s="17">
        <v>22</v>
      </c>
      <c r="D273" s="18">
        <v>40</v>
      </c>
      <c r="E273" s="18">
        <v>13</v>
      </c>
      <c r="F273" s="31">
        <v>1</v>
      </c>
    </row>
    <row r="274" spans="2:6">
      <c r="B274" s="12" t="s">
        <v>123</v>
      </c>
      <c r="C274" s="17">
        <v>11</v>
      </c>
      <c r="D274" s="18">
        <v>32</v>
      </c>
      <c r="E274" s="18">
        <v>13</v>
      </c>
      <c r="F274" s="31">
        <v>1</v>
      </c>
    </row>
    <row r="275" spans="2:6">
      <c r="B275" s="12" t="s">
        <v>9</v>
      </c>
      <c r="C275" s="17">
        <v>22</v>
      </c>
      <c r="D275" s="18">
        <v>25</v>
      </c>
      <c r="E275" s="18">
        <v>2</v>
      </c>
      <c r="F275" s="31">
        <v>1</v>
      </c>
    </row>
    <row r="276" spans="2:6">
      <c r="B276" s="12" t="s">
        <v>36</v>
      </c>
      <c r="C276" s="17">
        <v>23</v>
      </c>
      <c r="D276" s="18">
        <v>47</v>
      </c>
      <c r="E276" s="18">
        <v>20</v>
      </c>
      <c r="F276" s="31"/>
    </row>
    <row r="277" spans="2:6">
      <c r="B277" s="12" t="s">
        <v>18</v>
      </c>
      <c r="C277" s="17">
        <v>17</v>
      </c>
      <c r="D277" s="18">
        <v>76</v>
      </c>
      <c r="E277" s="18">
        <v>24</v>
      </c>
      <c r="F277" s="31">
        <v>7</v>
      </c>
    </row>
    <row r="278" spans="2:6">
      <c r="B278" s="12" t="s">
        <v>22</v>
      </c>
      <c r="C278" s="17">
        <v>6</v>
      </c>
      <c r="D278" s="18">
        <v>10</v>
      </c>
      <c r="E278" s="18">
        <v>4</v>
      </c>
      <c r="F278" s="31">
        <v>1</v>
      </c>
    </row>
    <row r="279" spans="2:6">
      <c r="B279" s="12" t="s">
        <v>38</v>
      </c>
      <c r="C279" s="17">
        <v>12</v>
      </c>
      <c r="D279" s="18">
        <v>56</v>
      </c>
      <c r="E279" s="18">
        <v>26</v>
      </c>
      <c r="F279" s="31">
        <v>2</v>
      </c>
    </row>
    <row r="280" spans="2:6">
      <c r="B280" s="12" t="s">
        <v>54</v>
      </c>
      <c r="C280" s="17">
        <v>25</v>
      </c>
      <c r="D280" s="18">
        <v>69</v>
      </c>
      <c r="E280" s="18">
        <v>19</v>
      </c>
      <c r="F280" s="31">
        <v>2</v>
      </c>
    </row>
    <row r="281" spans="2:6">
      <c r="B281" s="12" t="s">
        <v>113</v>
      </c>
      <c r="C281" s="17">
        <v>28</v>
      </c>
      <c r="D281" s="18">
        <v>62</v>
      </c>
      <c r="E281" s="18">
        <v>12</v>
      </c>
      <c r="F281" s="31">
        <v>4</v>
      </c>
    </row>
    <row r="282" spans="2:6">
      <c r="B282" s="12" t="s">
        <v>19</v>
      </c>
      <c r="C282" s="17">
        <v>26</v>
      </c>
      <c r="D282" s="18">
        <v>85</v>
      </c>
      <c r="E282" s="18">
        <v>45</v>
      </c>
      <c r="F282" s="31">
        <v>8</v>
      </c>
    </row>
    <row r="283" spans="2:6">
      <c r="B283" s="12" t="s">
        <v>95</v>
      </c>
      <c r="C283" s="17">
        <v>13</v>
      </c>
      <c r="D283" s="18">
        <v>92</v>
      </c>
      <c r="E283" s="18">
        <v>38</v>
      </c>
      <c r="F283" s="31">
        <v>8</v>
      </c>
    </row>
    <row r="284" spans="2:6">
      <c r="B284" s="12" t="s">
        <v>90</v>
      </c>
      <c r="C284" s="17">
        <v>16</v>
      </c>
      <c r="D284" s="18">
        <v>20</v>
      </c>
      <c r="E284" s="18">
        <v>8</v>
      </c>
      <c r="F284" s="31">
        <v>2</v>
      </c>
    </row>
    <row r="285" spans="2:6">
      <c r="B285" s="12" t="s">
        <v>27</v>
      </c>
      <c r="C285" s="17">
        <v>27</v>
      </c>
      <c r="D285" s="18">
        <v>41</v>
      </c>
      <c r="E285" s="18">
        <v>14</v>
      </c>
      <c r="F285" s="31">
        <v>2</v>
      </c>
    </row>
    <row r="286" spans="2:6">
      <c r="B286" s="12" t="s">
        <v>75</v>
      </c>
      <c r="C286" s="17">
        <v>36</v>
      </c>
      <c r="D286" s="18">
        <v>158</v>
      </c>
      <c r="E286" s="18">
        <v>54</v>
      </c>
      <c r="F286" s="31">
        <v>4</v>
      </c>
    </row>
    <row r="287" spans="2:6">
      <c r="B287" s="12" t="s">
        <v>17</v>
      </c>
      <c r="C287" s="17">
        <v>13</v>
      </c>
      <c r="D287" s="18">
        <v>72</v>
      </c>
      <c r="E287" s="18">
        <v>23</v>
      </c>
      <c r="F287" s="31">
        <v>1</v>
      </c>
    </row>
    <row r="288" spans="2:6">
      <c r="B288" s="12" t="s">
        <v>151</v>
      </c>
      <c r="C288" s="17">
        <v>14</v>
      </c>
      <c r="D288" s="18">
        <v>36</v>
      </c>
      <c r="E288" s="18">
        <v>9</v>
      </c>
      <c r="F288" s="31">
        <v>1</v>
      </c>
    </row>
    <row r="289" spans="2:6">
      <c r="B289" s="12" t="s">
        <v>104</v>
      </c>
      <c r="C289" s="17">
        <v>12</v>
      </c>
      <c r="D289" s="18">
        <v>48</v>
      </c>
      <c r="E289" s="18">
        <v>16</v>
      </c>
      <c r="F289" s="31">
        <v>1</v>
      </c>
    </row>
    <row r="290" spans="2:6">
      <c r="B290" s="12" t="s">
        <v>161</v>
      </c>
      <c r="C290" s="17">
        <v>8</v>
      </c>
      <c r="D290" s="18">
        <v>28</v>
      </c>
      <c r="E290" s="18">
        <v>15</v>
      </c>
      <c r="F290" s="31">
        <v>3</v>
      </c>
    </row>
    <row r="291" spans="2:6">
      <c r="B291" s="12" t="s">
        <v>87</v>
      </c>
      <c r="C291" s="17">
        <v>31</v>
      </c>
      <c r="D291" s="18">
        <v>55</v>
      </c>
      <c r="E291" s="18">
        <v>12</v>
      </c>
      <c r="F291" s="31"/>
    </row>
    <row r="292" spans="2:6">
      <c r="B292" s="12" t="s">
        <v>4</v>
      </c>
      <c r="C292" s="17">
        <v>18</v>
      </c>
      <c r="D292" s="18">
        <v>41</v>
      </c>
      <c r="E292" s="18">
        <v>11</v>
      </c>
      <c r="F292" s="31"/>
    </row>
    <row r="293" spans="2:6">
      <c r="B293" s="12" t="s">
        <v>136</v>
      </c>
      <c r="C293" s="17">
        <v>55</v>
      </c>
      <c r="D293" s="18">
        <v>237</v>
      </c>
      <c r="E293" s="18">
        <v>83</v>
      </c>
      <c r="F293" s="31">
        <v>14</v>
      </c>
    </row>
    <row r="294" spans="2:6">
      <c r="B294" s="12" t="s">
        <v>51</v>
      </c>
      <c r="C294" s="17">
        <v>32</v>
      </c>
      <c r="D294" s="18">
        <v>65</v>
      </c>
      <c r="E294" s="18">
        <v>16</v>
      </c>
      <c r="F294" s="31">
        <v>1</v>
      </c>
    </row>
    <row r="295" spans="2:6">
      <c r="B295" s="12" t="s">
        <v>121</v>
      </c>
      <c r="C295" s="17">
        <v>14</v>
      </c>
      <c r="D295" s="18">
        <v>44</v>
      </c>
      <c r="E295" s="18">
        <v>11</v>
      </c>
      <c r="F295" s="31">
        <v>3</v>
      </c>
    </row>
    <row r="296" spans="2:6">
      <c r="B296" s="12" t="s">
        <v>105</v>
      </c>
      <c r="C296" s="17">
        <v>18</v>
      </c>
      <c r="D296" s="18">
        <v>51</v>
      </c>
      <c r="E296" s="18">
        <v>21</v>
      </c>
      <c r="F296" s="31">
        <v>3</v>
      </c>
    </row>
    <row r="297" spans="2:6">
      <c r="B297" s="12" t="s">
        <v>48</v>
      </c>
      <c r="C297" s="17">
        <v>56</v>
      </c>
      <c r="D297" s="18">
        <v>177</v>
      </c>
      <c r="E297" s="18">
        <v>80</v>
      </c>
      <c r="F297" s="31">
        <v>9</v>
      </c>
    </row>
    <row r="298" spans="2:6">
      <c r="B298" s="12" t="s">
        <v>30</v>
      </c>
      <c r="C298" s="17">
        <v>17</v>
      </c>
      <c r="D298" s="18">
        <v>74</v>
      </c>
      <c r="E298" s="18">
        <v>24</v>
      </c>
      <c r="F298" s="31">
        <v>1</v>
      </c>
    </row>
    <row r="299" spans="2:6">
      <c r="B299" s="12" t="s">
        <v>14</v>
      </c>
      <c r="C299" s="17">
        <v>105</v>
      </c>
      <c r="D299" s="18">
        <v>210</v>
      </c>
      <c r="E299" s="18">
        <v>70</v>
      </c>
      <c r="F299" s="31">
        <v>7</v>
      </c>
    </row>
    <row r="300" spans="2:6">
      <c r="B300" s="12" t="s">
        <v>84</v>
      </c>
      <c r="C300" s="17">
        <v>19</v>
      </c>
      <c r="D300" s="18">
        <v>40</v>
      </c>
      <c r="E300" s="18">
        <v>3</v>
      </c>
      <c r="F300" s="31"/>
    </row>
    <row r="301" spans="2:6">
      <c r="B301" s="12" t="s">
        <v>154</v>
      </c>
      <c r="C301" s="17">
        <v>17</v>
      </c>
      <c r="D301" s="18">
        <v>44</v>
      </c>
      <c r="E301" s="18">
        <v>16</v>
      </c>
      <c r="F301" s="31"/>
    </row>
    <row r="302" spans="2:6">
      <c r="B302" s="12" t="s">
        <v>1</v>
      </c>
      <c r="C302" s="17">
        <v>12</v>
      </c>
      <c r="D302" s="18">
        <v>56</v>
      </c>
      <c r="E302" s="18">
        <v>26</v>
      </c>
      <c r="F302" s="31"/>
    </row>
    <row r="303" spans="2:6">
      <c r="B303" s="12" t="s">
        <v>93</v>
      </c>
      <c r="C303" s="17">
        <v>15</v>
      </c>
      <c r="D303" s="18">
        <v>40</v>
      </c>
      <c r="E303" s="18">
        <v>20</v>
      </c>
      <c r="F303" s="31"/>
    </row>
    <row r="304" spans="2:6">
      <c r="B304" s="12" t="s">
        <v>7</v>
      </c>
      <c r="C304" s="17">
        <v>7</v>
      </c>
      <c r="D304" s="18">
        <v>25</v>
      </c>
      <c r="E304" s="18">
        <v>13</v>
      </c>
      <c r="F304" s="31">
        <v>1</v>
      </c>
    </row>
    <row r="305" spans="2:6">
      <c r="B305" s="12" t="s">
        <v>159</v>
      </c>
      <c r="C305" s="17">
        <v>10</v>
      </c>
      <c r="D305" s="18">
        <v>20</v>
      </c>
      <c r="E305" s="18">
        <v>6</v>
      </c>
      <c r="F305" s="31"/>
    </row>
    <row r="306" spans="2:6">
      <c r="B306" s="12" t="s">
        <v>148</v>
      </c>
      <c r="C306" s="17">
        <v>26</v>
      </c>
      <c r="D306" s="18">
        <v>59</v>
      </c>
      <c r="E306" s="18">
        <v>9</v>
      </c>
      <c r="F306" s="31">
        <v>3</v>
      </c>
    </row>
    <row r="307" spans="2:6">
      <c r="B307" s="12" t="s">
        <v>26</v>
      </c>
      <c r="C307" s="17">
        <v>46</v>
      </c>
      <c r="D307" s="18">
        <v>38</v>
      </c>
      <c r="E307" s="18">
        <v>7</v>
      </c>
      <c r="F307" s="31">
        <v>1</v>
      </c>
    </row>
    <row r="308" spans="2:6">
      <c r="B308" s="12" t="s">
        <v>59</v>
      </c>
      <c r="C308" s="17">
        <v>21</v>
      </c>
      <c r="D308" s="18">
        <v>66</v>
      </c>
      <c r="E308" s="18">
        <v>41</v>
      </c>
      <c r="F308" s="31">
        <v>7</v>
      </c>
    </row>
    <row r="309" spans="2:6">
      <c r="B309" s="12" t="s">
        <v>55</v>
      </c>
      <c r="C309" s="17">
        <v>25</v>
      </c>
      <c r="D309" s="18">
        <v>50</v>
      </c>
      <c r="E309" s="18">
        <v>34</v>
      </c>
      <c r="F309" s="31">
        <v>3</v>
      </c>
    </row>
    <row r="310" spans="2:6">
      <c r="B310" s="12" t="s">
        <v>85</v>
      </c>
      <c r="C310" s="17">
        <v>12</v>
      </c>
      <c r="D310" s="18">
        <v>45</v>
      </c>
      <c r="E310" s="18">
        <v>12</v>
      </c>
      <c r="F310" s="31">
        <v>1</v>
      </c>
    </row>
    <row r="311" spans="2:6">
      <c r="B311" s="12" t="s">
        <v>10</v>
      </c>
      <c r="C311" s="17">
        <v>29</v>
      </c>
      <c r="D311" s="18">
        <v>44</v>
      </c>
      <c r="E311" s="18">
        <v>5</v>
      </c>
      <c r="F311" s="31">
        <v>1</v>
      </c>
    </row>
    <row r="312" spans="2:6">
      <c r="B312" s="12" t="s">
        <v>77</v>
      </c>
      <c r="C312" s="17">
        <v>21</v>
      </c>
      <c r="D312" s="18">
        <v>43</v>
      </c>
      <c r="E312" s="18">
        <v>20</v>
      </c>
      <c r="F312" s="31"/>
    </row>
    <row r="313" spans="2:6">
      <c r="B313" s="12" t="s">
        <v>135</v>
      </c>
      <c r="C313" s="17">
        <v>41</v>
      </c>
      <c r="D313" s="18">
        <v>130</v>
      </c>
      <c r="E313" s="18">
        <v>56</v>
      </c>
      <c r="F313" s="31">
        <v>8</v>
      </c>
    </row>
    <row r="314" spans="2:6">
      <c r="B314" s="12" t="s">
        <v>89</v>
      </c>
      <c r="C314" s="17">
        <v>13</v>
      </c>
      <c r="D314" s="18">
        <v>46</v>
      </c>
      <c r="E314" s="18">
        <v>18</v>
      </c>
      <c r="F314" s="31">
        <v>4</v>
      </c>
    </row>
    <row r="315" spans="2:6">
      <c r="B315" s="12" t="s">
        <v>158</v>
      </c>
      <c r="C315" s="17">
        <v>55</v>
      </c>
      <c r="D315" s="18">
        <v>164</v>
      </c>
      <c r="E315" s="18">
        <v>53</v>
      </c>
      <c r="F315" s="31">
        <v>5</v>
      </c>
    </row>
    <row r="316" spans="2:6">
      <c r="B316" s="12" t="s">
        <v>12</v>
      </c>
      <c r="C316" s="17">
        <v>22</v>
      </c>
      <c r="D316" s="18">
        <v>27</v>
      </c>
      <c r="E316" s="18">
        <v>4</v>
      </c>
      <c r="F316" s="31">
        <v>1</v>
      </c>
    </row>
    <row r="317" spans="2:6">
      <c r="B317" s="12" t="s">
        <v>141</v>
      </c>
      <c r="C317" s="17">
        <v>30</v>
      </c>
      <c r="D317" s="18">
        <v>78</v>
      </c>
      <c r="E317" s="18">
        <v>20</v>
      </c>
      <c r="F317" s="31"/>
    </row>
    <row r="318" spans="2:6">
      <c r="B318" s="12" t="s">
        <v>156</v>
      </c>
      <c r="C318" s="17">
        <v>34</v>
      </c>
      <c r="D318" s="18">
        <v>155</v>
      </c>
      <c r="E318" s="18">
        <v>37</v>
      </c>
      <c r="F318" s="31">
        <v>3</v>
      </c>
    </row>
    <row r="319" spans="2:6">
      <c r="B319" s="12" t="s">
        <v>92</v>
      </c>
      <c r="C319" s="17">
        <v>16</v>
      </c>
      <c r="D319" s="18">
        <v>40</v>
      </c>
      <c r="E319" s="18">
        <v>6</v>
      </c>
      <c r="F319" s="31">
        <v>2</v>
      </c>
    </row>
    <row r="320" spans="2:6">
      <c r="B320" s="12" t="s">
        <v>3</v>
      </c>
      <c r="C320" s="17">
        <v>34</v>
      </c>
      <c r="D320" s="18">
        <v>72</v>
      </c>
      <c r="E320" s="18">
        <v>19</v>
      </c>
      <c r="F320" s="31">
        <v>3</v>
      </c>
    </row>
    <row r="321" spans="2:6">
      <c r="B321" s="12" t="s">
        <v>53</v>
      </c>
      <c r="C321" s="17">
        <v>18</v>
      </c>
      <c r="D321" s="18">
        <v>33</v>
      </c>
      <c r="E321" s="18">
        <v>12</v>
      </c>
      <c r="F321" s="31"/>
    </row>
    <row r="322" spans="2:6">
      <c r="B322" s="12" t="s">
        <v>35</v>
      </c>
      <c r="C322" s="17">
        <v>13</v>
      </c>
      <c r="D322" s="18">
        <v>58</v>
      </c>
      <c r="E322" s="18">
        <v>30</v>
      </c>
      <c r="F322" s="31">
        <v>4</v>
      </c>
    </row>
    <row r="323" spans="2:6">
      <c r="B323" s="12" t="s">
        <v>57</v>
      </c>
      <c r="C323" s="17">
        <v>36</v>
      </c>
      <c r="D323" s="18">
        <v>161</v>
      </c>
      <c r="E323" s="18">
        <v>37</v>
      </c>
      <c r="F323" s="31">
        <v>3</v>
      </c>
    </row>
    <row r="324" spans="2:6">
      <c r="B324" s="12" t="s">
        <v>117</v>
      </c>
      <c r="C324" s="17">
        <v>15</v>
      </c>
      <c r="D324" s="18">
        <v>35</v>
      </c>
      <c r="E324" s="18">
        <v>13</v>
      </c>
      <c r="F324" s="31">
        <v>3</v>
      </c>
    </row>
    <row r="325" spans="2:6">
      <c r="B325" s="11" t="s">
        <v>165</v>
      </c>
      <c r="C325" s="19">
        <v>4286</v>
      </c>
      <c r="D325" s="20">
        <v>12346</v>
      </c>
      <c r="E325" s="20">
        <v>4057</v>
      </c>
      <c r="F325" s="32">
        <v>497</v>
      </c>
    </row>
  </sheetData>
  <pageMargins left="0.7" right="0.7" top="0.75" bottom="0.75" header="0.3" footer="0.3"/>
  <pageSetup paperSize="9" orientation="portrait"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8"/>
  <sheetViews>
    <sheetView showGridLines="0" tabSelected="1" workbookViewId="0">
      <selection activeCell="H18" sqref="H18"/>
    </sheetView>
  </sheetViews>
  <sheetFormatPr defaultRowHeight="12.75"/>
  <cols>
    <col min="1" max="1" width="3.28515625" customWidth="1"/>
  </cols>
  <sheetData>
    <row r="2" spans="2:2" ht="18">
      <c r="B2" s="37" t="s">
        <v>327</v>
      </c>
    </row>
    <row r="4" spans="2:2">
      <c r="B4" s="5" t="s">
        <v>326</v>
      </c>
    </row>
    <row r="5" spans="2:2">
      <c r="B5" s="5"/>
    </row>
    <row r="6" spans="2:2">
      <c r="B6" s="5" t="s">
        <v>329</v>
      </c>
    </row>
    <row r="8" spans="2:2">
      <c r="B8" s="38" t="s">
        <v>328</v>
      </c>
    </row>
  </sheetData>
  <hyperlinks>
    <hyperlink ref="B8" r:id="rId1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4"/>
  <sheetViews>
    <sheetView workbookViewId="0"/>
  </sheetViews>
  <sheetFormatPr defaultRowHeight="12.75"/>
  <cols>
    <col min="11" max="11" width="10.42578125" style="27" bestFit="1" customWidth="1"/>
    <col min="19" max="19" width="10.42578125" style="27" bestFit="1" customWidth="1"/>
  </cols>
  <sheetData>
    <row r="1" spans="1:21">
      <c r="A1" s="23" t="s">
        <v>169</v>
      </c>
      <c r="B1" s="23" t="s">
        <v>172</v>
      </c>
      <c r="C1" s="23" t="s">
        <v>170</v>
      </c>
      <c r="D1" s="23" t="s">
        <v>248</v>
      </c>
      <c r="E1" s="23" t="s">
        <v>318</v>
      </c>
      <c r="F1" s="23" t="s">
        <v>261</v>
      </c>
      <c r="G1" s="23" t="s">
        <v>262</v>
      </c>
      <c r="H1" s="23" t="s">
        <v>317</v>
      </c>
      <c r="I1" s="23" t="s">
        <v>260</v>
      </c>
      <c r="J1" s="23" t="s">
        <v>263</v>
      </c>
      <c r="K1" s="26" t="s">
        <v>269</v>
      </c>
      <c r="L1" s="23" t="s">
        <v>119</v>
      </c>
      <c r="M1" s="23" t="s">
        <v>277</v>
      </c>
      <c r="N1" s="23" t="s">
        <v>173</v>
      </c>
      <c r="O1" s="23" t="s">
        <v>162</v>
      </c>
      <c r="P1" s="23" t="s">
        <v>163</v>
      </c>
      <c r="Q1" s="23" t="s">
        <v>0</v>
      </c>
      <c r="R1" s="23" t="s">
        <v>264</v>
      </c>
      <c r="S1" s="26" t="s">
        <v>270</v>
      </c>
      <c r="T1" s="23" t="s">
        <v>274</v>
      </c>
      <c r="U1" s="23" t="s">
        <v>265</v>
      </c>
    </row>
    <row r="2" spans="1:21">
      <c r="A2">
        <v>100218</v>
      </c>
      <c r="B2">
        <v>2042048</v>
      </c>
      <c r="C2" t="s">
        <v>218</v>
      </c>
      <c r="D2" t="s">
        <v>175</v>
      </c>
      <c r="E2" t="s">
        <v>175</v>
      </c>
      <c r="F2" t="s">
        <v>24</v>
      </c>
      <c r="G2" t="s">
        <v>207</v>
      </c>
      <c r="H2" t="s">
        <v>282</v>
      </c>
      <c r="I2" t="s">
        <v>166</v>
      </c>
      <c r="J2" t="s">
        <v>130</v>
      </c>
      <c r="K2" s="27">
        <v>40085</v>
      </c>
      <c r="L2">
        <v>2</v>
      </c>
      <c r="M2">
        <v>2</v>
      </c>
      <c r="N2">
        <v>9</v>
      </c>
      <c r="O2">
        <v>3</v>
      </c>
      <c r="P2">
        <v>2</v>
      </c>
      <c r="Q2">
        <v>2</v>
      </c>
      <c r="R2" t="s">
        <v>280</v>
      </c>
      <c r="S2" s="27">
        <v>39009</v>
      </c>
      <c r="T2">
        <v>2</v>
      </c>
      <c r="U2" t="s">
        <v>280</v>
      </c>
    </row>
    <row r="3" spans="1:21">
      <c r="A3">
        <v>104656</v>
      </c>
      <c r="B3">
        <v>3413571</v>
      </c>
      <c r="C3" t="s">
        <v>234</v>
      </c>
      <c r="D3" t="s">
        <v>178</v>
      </c>
      <c r="E3" t="s">
        <v>178</v>
      </c>
      <c r="F3" t="s">
        <v>139</v>
      </c>
      <c r="G3" t="s">
        <v>189</v>
      </c>
      <c r="H3" t="s">
        <v>283</v>
      </c>
      <c r="I3" t="s">
        <v>167</v>
      </c>
      <c r="J3" t="s">
        <v>130</v>
      </c>
      <c r="K3" s="27">
        <v>41081</v>
      </c>
      <c r="L3">
        <v>2</v>
      </c>
      <c r="M3">
        <v>2</v>
      </c>
      <c r="N3">
        <v>9</v>
      </c>
      <c r="O3">
        <v>3</v>
      </c>
      <c r="P3">
        <v>2</v>
      </c>
      <c r="Q3">
        <v>2</v>
      </c>
      <c r="R3" t="s">
        <v>280</v>
      </c>
      <c r="S3" s="27">
        <v>39933</v>
      </c>
      <c r="T3">
        <v>1</v>
      </c>
      <c r="U3" t="s">
        <v>280</v>
      </c>
    </row>
    <row r="4" spans="1:21">
      <c r="A4">
        <v>106870</v>
      </c>
      <c r="B4">
        <v>3722063</v>
      </c>
      <c r="C4" t="s">
        <v>246</v>
      </c>
      <c r="D4" t="s">
        <v>249</v>
      </c>
      <c r="E4" t="s">
        <v>179</v>
      </c>
      <c r="F4" t="s">
        <v>18</v>
      </c>
      <c r="G4" t="s">
        <v>185</v>
      </c>
      <c r="H4" t="s">
        <v>284</v>
      </c>
      <c r="I4" t="s">
        <v>166</v>
      </c>
      <c r="J4" t="s">
        <v>130</v>
      </c>
      <c r="K4" s="27">
        <v>41080</v>
      </c>
      <c r="L4">
        <v>2</v>
      </c>
      <c r="M4">
        <v>2</v>
      </c>
      <c r="N4">
        <v>9</v>
      </c>
      <c r="O4">
        <v>3</v>
      </c>
      <c r="P4">
        <v>2</v>
      </c>
      <c r="Q4">
        <v>2</v>
      </c>
      <c r="R4" t="s">
        <v>280</v>
      </c>
      <c r="S4" s="27">
        <v>39891</v>
      </c>
      <c r="T4">
        <v>1</v>
      </c>
      <c r="U4" t="s">
        <v>280</v>
      </c>
    </row>
    <row r="5" spans="1:21">
      <c r="A5">
        <v>107984</v>
      </c>
      <c r="B5">
        <v>3832510</v>
      </c>
      <c r="C5" t="s">
        <v>244</v>
      </c>
      <c r="D5" t="s">
        <v>249</v>
      </c>
      <c r="E5" t="s">
        <v>179</v>
      </c>
      <c r="F5" t="s">
        <v>58</v>
      </c>
      <c r="G5" t="s">
        <v>213</v>
      </c>
      <c r="H5" t="s">
        <v>285</v>
      </c>
      <c r="I5" t="s">
        <v>166</v>
      </c>
      <c r="J5" t="s">
        <v>130</v>
      </c>
      <c r="K5" s="27">
        <v>41040</v>
      </c>
      <c r="L5">
        <v>2</v>
      </c>
      <c r="M5">
        <v>2</v>
      </c>
      <c r="N5">
        <v>9</v>
      </c>
      <c r="O5">
        <v>3</v>
      </c>
      <c r="P5">
        <v>2</v>
      </c>
      <c r="Q5">
        <v>2</v>
      </c>
      <c r="R5" t="s">
        <v>280</v>
      </c>
      <c r="S5" s="27">
        <v>39589</v>
      </c>
      <c r="T5">
        <v>2</v>
      </c>
      <c r="U5" t="s">
        <v>280</v>
      </c>
    </row>
    <row r="6" spans="1:21">
      <c r="A6">
        <v>109236</v>
      </c>
      <c r="B6">
        <v>8003347</v>
      </c>
      <c r="C6" t="s">
        <v>219</v>
      </c>
      <c r="D6" t="s">
        <v>177</v>
      </c>
      <c r="E6" t="s">
        <v>177</v>
      </c>
      <c r="F6" t="s">
        <v>16</v>
      </c>
      <c r="G6" t="s">
        <v>201</v>
      </c>
      <c r="H6" t="s">
        <v>286</v>
      </c>
      <c r="I6" t="s">
        <v>167</v>
      </c>
      <c r="J6" t="s">
        <v>130</v>
      </c>
      <c r="K6" s="27">
        <v>40093</v>
      </c>
      <c r="L6">
        <v>2</v>
      </c>
      <c r="M6">
        <v>2</v>
      </c>
      <c r="N6">
        <v>9</v>
      </c>
      <c r="O6">
        <v>3</v>
      </c>
      <c r="P6">
        <v>2</v>
      </c>
      <c r="Q6">
        <v>2</v>
      </c>
      <c r="R6" t="s">
        <v>280</v>
      </c>
      <c r="S6" s="27">
        <v>38979</v>
      </c>
      <c r="T6">
        <v>3</v>
      </c>
      <c r="U6" t="s">
        <v>280</v>
      </c>
    </row>
    <row r="7" spans="1:21">
      <c r="A7">
        <v>110428</v>
      </c>
      <c r="B7">
        <v>8253037</v>
      </c>
      <c r="C7" t="s">
        <v>214</v>
      </c>
      <c r="D7" t="s">
        <v>181</v>
      </c>
      <c r="E7" t="s">
        <v>181</v>
      </c>
      <c r="F7" t="s">
        <v>66</v>
      </c>
      <c r="G7" t="s">
        <v>186</v>
      </c>
      <c r="H7" t="s">
        <v>287</v>
      </c>
      <c r="I7" t="s">
        <v>168</v>
      </c>
      <c r="J7" t="s">
        <v>130</v>
      </c>
      <c r="K7" s="27">
        <v>39737</v>
      </c>
      <c r="L7">
        <v>2</v>
      </c>
      <c r="M7">
        <v>9</v>
      </c>
      <c r="N7">
        <v>2</v>
      </c>
      <c r="O7">
        <v>3</v>
      </c>
      <c r="P7">
        <v>2</v>
      </c>
      <c r="Q7">
        <v>2</v>
      </c>
      <c r="R7" t="s">
        <v>280</v>
      </c>
      <c r="S7" s="27" t="s">
        <v>281</v>
      </c>
      <c r="T7" t="s">
        <v>281</v>
      </c>
      <c r="U7" t="s">
        <v>280</v>
      </c>
    </row>
    <row r="8" spans="1:21">
      <c r="A8">
        <v>113241</v>
      </c>
      <c r="B8">
        <v>8782472</v>
      </c>
      <c r="C8" t="s">
        <v>240</v>
      </c>
      <c r="D8" t="s">
        <v>177</v>
      </c>
      <c r="E8" t="s">
        <v>177</v>
      </c>
      <c r="F8" t="s">
        <v>6</v>
      </c>
      <c r="G8" t="s">
        <v>187</v>
      </c>
      <c r="H8" t="s">
        <v>288</v>
      </c>
      <c r="I8" t="s">
        <v>166</v>
      </c>
      <c r="J8" t="s">
        <v>130</v>
      </c>
      <c r="K8" s="27">
        <v>40941</v>
      </c>
      <c r="L8">
        <v>2</v>
      </c>
      <c r="M8">
        <v>2</v>
      </c>
      <c r="N8">
        <v>9</v>
      </c>
      <c r="O8">
        <v>3</v>
      </c>
      <c r="P8">
        <v>2</v>
      </c>
      <c r="Q8">
        <v>2</v>
      </c>
      <c r="R8" t="s">
        <v>280</v>
      </c>
      <c r="S8" s="27">
        <v>39854</v>
      </c>
      <c r="T8">
        <v>3</v>
      </c>
      <c r="U8" t="s">
        <v>280</v>
      </c>
    </row>
    <row r="9" spans="1:21">
      <c r="A9">
        <v>113472</v>
      </c>
      <c r="B9">
        <v>8803615</v>
      </c>
      <c r="C9" t="s">
        <v>217</v>
      </c>
      <c r="D9" t="s">
        <v>177</v>
      </c>
      <c r="E9" t="s">
        <v>177</v>
      </c>
      <c r="F9" t="s">
        <v>159</v>
      </c>
      <c r="G9" t="s">
        <v>159</v>
      </c>
      <c r="H9" t="s">
        <v>289</v>
      </c>
      <c r="I9" t="s">
        <v>167</v>
      </c>
      <c r="J9" t="s">
        <v>130</v>
      </c>
      <c r="K9" s="27">
        <v>39870</v>
      </c>
      <c r="L9">
        <v>2</v>
      </c>
      <c r="M9">
        <v>9</v>
      </c>
      <c r="N9">
        <v>2</v>
      </c>
      <c r="O9">
        <v>3</v>
      </c>
      <c r="P9">
        <v>2</v>
      </c>
      <c r="Q9">
        <v>2</v>
      </c>
      <c r="R9" t="s">
        <v>280</v>
      </c>
      <c r="S9" s="27">
        <v>38692</v>
      </c>
      <c r="T9">
        <v>2</v>
      </c>
      <c r="U9" t="s">
        <v>280</v>
      </c>
    </row>
    <row r="10" spans="1:21">
      <c r="A10">
        <v>114266</v>
      </c>
      <c r="B10">
        <v>8403471</v>
      </c>
      <c r="C10" t="s">
        <v>247</v>
      </c>
      <c r="D10" t="s">
        <v>249</v>
      </c>
      <c r="E10" t="s">
        <v>180</v>
      </c>
      <c r="F10" t="s">
        <v>137</v>
      </c>
      <c r="G10" t="s">
        <v>191</v>
      </c>
      <c r="H10" t="s">
        <v>290</v>
      </c>
      <c r="I10" t="s">
        <v>167</v>
      </c>
      <c r="J10" t="s">
        <v>130</v>
      </c>
      <c r="K10" s="27">
        <v>41082</v>
      </c>
      <c r="L10">
        <v>2</v>
      </c>
      <c r="M10">
        <v>2</v>
      </c>
      <c r="N10">
        <v>9</v>
      </c>
      <c r="O10">
        <v>3</v>
      </c>
      <c r="P10">
        <v>2</v>
      </c>
      <c r="Q10">
        <v>2</v>
      </c>
      <c r="R10" t="s">
        <v>280</v>
      </c>
      <c r="S10" s="27">
        <v>38975</v>
      </c>
      <c r="T10">
        <v>2</v>
      </c>
      <c r="U10" t="s">
        <v>280</v>
      </c>
    </row>
    <row r="11" spans="1:21">
      <c r="A11">
        <v>115898</v>
      </c>
      <c r="B11">
        <v>8502086</v>
      </c>
      <c r="C11" t="s">
        <v>242</v>
      </c>
      <c r="D11" t="s">
        <v>181</v>
      </c>
      <c r="E11" t="s">
        <v>181</v>
      </c>
      <c r="F11" t="s">
        <v>72</v>
      </c>
      <c r="G11" t="s">
        <v>195</v>
      </c>
      <c r="H11" t="s">
        <v>292</v>
      </c>
      <c r="I11" t="s">
        <v>166</v>
      </c>
      <c r="J11" t="s">
        <v>130</v>
      </c>
      <c r="K11" s="27">
        <v>40962</v>
      </c>
      <c r="L11">
        <v>3</v>
      </c>
      <c r="M11">
        <v>2</v>
      </c>
      <c r="N11">
        <v>9</v>
      </c>
      <c r="O11">
        <v>3</v>
      </c>
      <c r="P11">
        <v>2</v>
      </c>
      <c r="Q11">
        <v>3</v>
      </c>
      <c r="R11" t="s">
        <v>280</v>
      </c>
      <c r="S11" s="27">
        <v>39765</v>
      </c>
      <c r="T11">
        <v>3</v>
      </c>
      <c r="U11" t="s">
        <v>280</v>
      </c>
    </row>
    <row r="12" spans="1:21">
      <c r="A12">
        <v>116057</v>
      </c>
      <c r="B12">
        <v>8502344</v>
      </c>
      <c r="C12" t="s">
        <v>216</v>
      </c>
      <c r="D12" t="s">
        <v>181</v>
      </c>
      <c r="E12" t="s">
        <v>181</v>
      </c>
      <c r="F12" t="s">
        <v>72</v>
      </c>
      <c r="G12" t="s">
        <v>192</v>
      </c>
      <c r="H12" t="s">
        <v>298</v>
      </c>
      <c r="I12" t="s">
        <v>166</v>
      </c>
      <c r="J12" t="s">
        <v>130</v>
      </c>
      <c r="K12" s="27">
        <v>39854</v>
      </c>
      <c r="L12">
        <v>2</v>
      </c>
      <c r="M12">
        <v>9</v>
      </c>
      <c r="N12">
        <v>2</v>
      </c>
      <c r="O12">
        <v>3</v>
      </c>
      <c r="P12">
        <v>2</v>
      </c>
      <c r="Q12">
        <v>2</v>
      </c>
      <c r="R12" t="s">
        <v>280</v>
      </c>
      <c r="S12" s="27">
        <v>38680</v>
      </c>
      <c r="T12">
        <v>2</v>
      </c>
      <c r="U12" t="s">
        <v>280</v>
      </c>
    </row>
    <row r="13" spans="1:21">
      <c r="A13">
        <v>117443</v>
      </c>
      <c r="B13">
        <v>9193352</v>
      </c>
      <c r="C13" t="s">
        <v>215</v>
      </c>
      <c r="D13" t="s">
        <v>182</v>
      </c>
      <c r="E13" t="s">
        <v>182</v>
      </c>
      <c r="F13" t="s">
        <v>125</v>
      </c>
      <c r="G13" t="s">
        <v>211</v>
      </c>
      <c r="H13" t="s">
        <v>305</v>
      </c>
      <c r="I13" t="s">
        <v>167</v>
      </c>
      <c r="J13" t="s">
        <v>130</v>
      </c>
      <c r="K13" s="27">
        <v>39833</v>
      </c>
      <c r="L13">
        <v>2</v>
      </c>
      <c r="M13">
        <v>9</v>
      </c>
      <c r="N13">
        <v>2</v>
      </c>
      <c r="O13">
        <v>3</v>
      </c>
      <c r="P13">
        <v>2</v>
      </c>
      <c r="Q13">
        <v>2</v>
      </c>
      <c r="R13" t="s">
        <v>280</v>
      </c>
      <c r="S13" s="27">
        <v>38741</v>
      </c>
      <c r="T13">
        <v>2</v>
      </c>
      <c r="U13" t="s">
        <v>280</v>
      </c>
    </row>
    <row r="14" spans="1:21">
      <c r="A14">
        <v>118271</v>
      </c>
      <c r="B14">
        <v>8862128</v>
      </c>
      <c r="C14" t="s">
        <v>238</v>
      </c>
      <c r="D14" t="s">
        <v>181</v>
      </c>
      <c r="E14" t="s">
        <v>181</v>
      </c>
      <c r="F14" t="s">
        <v>47</v>
      </c>
      <c r="G14" t="s">
        <v>198</v>
      </c>
      <c r="H14" t="s">
        <v>306</v>
      </c>
      <c r="I14" t="s">
        <v>166</v>
      </c>
      <c r="J14" t="s">
        <v>130</v>
      </c>
      <c r="K14" s="27">
        <v>41313</v>
      </c>
      <c r="L14">
        <v>3</v>
      </c>
      <c r="M14">
        <v>2</v>
      </c>
      <c r="N14">
        <v>9</v>
      </c>
      <c r="O14">
        <v>3</v>
      </c>
      <c r="P14">
        <v>2</v>
      </c>
      <c r="Q14">
        <v>3</v>
      </c>
      <c r="R14" t="s">
        <v>280</v>
      </c>
      <c r="S14" s="27">
        <v>40711</v>
      </c>
      <c r="T14">
        <v>3</v>
      </c>
      <c r="U14" t="s">
        <v>280</v>
      </c>
    </row>
    <row r="15" spans="1:21">
      <c r="A15">
        <v>118292</v>
      </c>
      <c r="B15">
        <v>8862166</v>
      </c>
      <c r="C15" t="s">
        <v>241</v>
      </c>
      <c r="D15" t="s">
        <v>181</v>
      </c>
      <c r="E15" t="s">
        <v>181</v>
      </c>
      <c r="F15" t="s">
        <v>47</v>
      </c>
      <c r="G15" t="s">
        <v>210</v>
      </c>
      <c r="H15" t="s">
        <v>307</v>
      </c>
      <c r="I15" t="s">
        <v>166</v>
      </c>
      <c r="J15" t="s">
        <v>130</v>
      </c>
      <c r="K15" s="27">
        <v>40948</v>
      </c>
      <c r="L15">
        <v>2</v>
      </c>
      <c r="M15">
        <v>2</v>
      </c>
      <c r="N15">
        <v>9</v>
      </c>
      <c r="O15">
        <v>3</v>
      </c>
      <c r="P15">
        <v>2</v>
      </c>
      <c r="Q15">
        <v>2</v>
      </c>
      <c r="R15" t="s">
        <v>280</v>
      </c>
      <c r="S15" s="27">
        <v>39885</v>
      </c>
      <c r="T15">
        <v>2</v>
      </c>
      <c r="U15" t="s">
        <v>280</v>
      </c>
    </row>
    <row r="16" spans="1:21">
      <c r="A16">
        <v>118315</v>
      </c>
      <c r="B16">
        <v>8872194</v>
      </c>
      <c r="C16" t="s">
        <v>221</v>
      </c>
      <c r="D16" t="s">
        <v>181</v>
      </c>
      <c r="E16" t="s">
        <v>181</v>
      </c>
      <c r="F16" t="s">
        <v>155</v>
      </c>
      <c r="G16" t="s">
        <v>212</v>
      </c>
      <c r="H16" t="s">
        <v>308</v>
      </c>
      <c r="I16" t="s">
        <v>166</v>
      </c>
      <c r="J16" t="s">
        <v>130</v>
      </c>
      <c r="K16" s="27">
        <v>41452</v>
      </c>
      <c r="L16">
        <v>3</v>
      </c>
      <c r="M16">
        <v>2</v>
      </c>
      <c r="N16">
        <v>9</v>
      </c>
      <c r="O16">
        <v>3</v>
      </c>
      <c r="P16">
        <v>2</v>
      </c>
      <c r="Q16">
        <v>2</v>
      </c>
      <c r="R16" t="s">
        <v>280</v>
      </c>
      <c r="S16" s="27">
        <v>40192</v>
      </c>
      <c r="T16">
        <v>3</v>
      </c>
      <c r="U16" t="s">
        <v>280</v>
      </c>
    </row>
    <row r="17" spans="1:21">
      <c r="A17">
        <v>120068</v>
      </c>
      <c r="B17">
        <v>8562343</v>
      </c>
      <c r="C17" t="s">
        <v>43</v>
      </c>
      <c r="D17" t="s">
        <v>174</v>
      </c>
      <c r="E17" t="s">
        <v>174</v>
      </c>
      <c r="F17" t="s">
        <v>21</v>
      </c>
      <c r="G17" t="s">
        <v>183</v>
      </c>
      <c r="H17" t="s">
        <v>322</v>
      </c>
      <c r="I17" t="s">
        <v>166</v>
      </c>
      <c r="J17" t="s">
        <v>130</v>
      </c>
      <c r="K17" s="27">
        <v>41101</v>
      </c>
      <c r="L17">
        <v>2</v>
      </c>
      <c r="M17">
        <v>2</v>
      </c>
      <c r="N17">
        <v>9</v>
      </c>
      <c r="O17">
        <v>3</v>
      </c>
      <c r="P17">
        <v>2</v>
      </c>
      <c r="Q17">
        <v>2</v>
      </c>
      <c r="R17" t="s">
        <v>280</v>
      </c>
      <c r="S17" s="27">
        <v>40640</v>
      </c>
      <c r="T17">
        <v>4</v>
      </c>
      <c r="U17" t="s">
        <v>271</v>
      </c>
    </row>
    <row r="18" spans="1:21">
      <c r="A18">
        <v>120077</v>
      </c>
      <c r="B18">
        <v>8562352</v>
      </c>
      <c r="C18" t="s">
        <v>239</v>
      </c>
      <c r="D18" t="s">
        <v>174</v>
      </c>
      <c r="E18" t="s">
        <v>174</v>
      </c>
      <c r="F18" t="s">
        <v>21</v>
      </c>
      <c r="G18" t="s">
        <v>208</v>
      </c>
      <c r="H18" t="s">
        <v>309</v>
      </c>
      <c r="I18" t="s">
        <v>166</v>
      </c>
      <c r="J18" t="s">
        <v>130</v>
      </c>
      <c r="K18" s="27">
        <v>40925</v>
      </c>
      <c r="L18">
        <v>2</v>
      </c>
      <c r="M18">
        <v>2</v>
      </c>
      <c r="N18">
        <v>9</v>
      </c>
      <c r="O18">
        <v>3</v>
      </c>
      <c r="P18">
        <v>2</v>
      </c>
      <c r="Q18">
        <v>2</v>
      </c>
      <c r="R18" t="s">
        <v>280</v>
      </c>
      <c r="S18" s="27">
        <v>40135</v>
      </c>
      <c r="T18">
        <v>3</v>
      </c>
      <c r="U18" t="s">
        <v>280</v>
      </c>
    </row>
    <row r="19" spans="1:21">
      <c r="A19">
        <v>121053</v>
      </c>
      <c r="B19">
        <v>9263066</v>
      </c>
      <c r="C19" t="s">
        <v>230</v>
      </c>
      <c r="D19" t="s">
        <v>182</v>
      </c>
      <c r="E19" t="s">
        <v>182</v>
      </c>
      <c r="F19" t="s">
        <v>49</v>
      </c>
      <c r="G19" t="s">
        <v>206</v>
      </c>
      <c r="H19" t="s">
        <v>310</v>
      </c>
      <c r="I19" t="s">
        <v>168</v>
      </c>
      <c r="J19" t="s">
        <v>130</v>
      </c>
      <c r="K19" s="27">
        <v>40449</v>
      </c>
      <c r="L19">
        <v>2</v>
      </c>
      <c r="M19">
        <v>2</v>
      </c>
      <c r="N19">
        <v>9</v>
      </c>
      <c r="O19">
        <v>3</v>
      </c>
      <c r="P19">
        <v>2</v>
      </c>
      <c r="Q19">
        <v>2</v>
      </c>
      <c r="R19" t="s">
        <v>280</v>
      </c>
      <c r="S19" s="27">
        <v>39422</v>
      </c>
      <c r="T19">
        <v>3</v>
      </c>
      <c r="U19" t="s">
        <v>280</v>
      </c>
    </row>
    <row r="20" spans="1:21">
      <c r="A20">
        <v>121900</v>
      </c>
      <c r="B20">
        <v>9282141</v>
      </c>
      <c r="C20" t="s">
        <v>266</v>
      </c>
      <c r="D20" t="s">
        <v>174</v>
      </c>
      <c r="E20" t="s">
        <v>174</v>
      </c>
      <c r="F20" t="s">
        <v>74</v>
      </c>
      <c r="G20" t="s">
        <v>209</v>
      </c>
      <c r="H20" t="s">
        <v>311</v>
      </c>
      <c r="I20" t="s">
        <v>166</v>
      </c>
      <c r="J20" t="s">
        <v>130</v>
      </c>
      <c r="K20" s="27">
        <v>40576</v>
      </c>
      <c r="L20">
        <v>3</v>
      </c>
      <c r="M20">
        <v>2</v>
      </c>
      <c r="N20">
        <v>9</v>
      </c>
      <c r="O20">
        <v>3</v>
      </c>
      <c r="P20">
        <v>2</v>
      </c>
      <c r="Q20">
        <v>2</v>
      </c>
      <c r="R20" t="s">
        <v>280</v>
      </c>
      <c r="S20" s="27">
        <v>39365</v>
      </c>
      <c r="T20">
        <v>2</v>
      </c>
      <c r="U20" t="s">
        <v>280</v>
      </c>
    </row>
    <row r="21" spans="1:21">
      <c r="A21">
        <v>122702</v>
      </c>
      <c r="B21">
        <v>8922894</v>
      </c>
      <c r="C21" t="s">
        <v>229</v>
      </c>
      <c r="D21" t="s">
        <v>174</v>
      </c>
      <c r="E21" t="s">
        <v>174</v>
      </c>
      <c r="F21" t="s">
        <v>62</v>
      </c>
      <c r="G21" t="s">
        <v>193</v>
      </c>
      <c r="H21" t="s">
        <v>312</v>
      </c>
      <c r="I21" t="s">
        <v>166</v>
      </c>
      <c r="J21" t="s">
        <v>130</v>
      </c>
      <c r="K21" s="27">
        <v>41193</v>
      </c>
      <c r="L21">
        <v>4</v>
      </c>
      <c r="M21">
        <v>2</v>
      </c>
      <c r="N21">
        <v>9</v>
      </c>
      <c r="O21">
        <v>3</v>
      </c>
      <c r="P21">
        <v>2</v>
      </c>
      <c r="Q21">
        <v>4</v>
      </c>
      <c r="R21" t="s">
        <v>267</v>
      </c>
      <c r="S21" s="27">
        <v>40436</v>
      </c>
      <c r="T21">
        <v>3</v>
      </c>
      <c r="U21" t="s">
        <v>280</v>
      </c>
    </row>
    <row r="22" spans="1:21">
      <c r="A22">
        <v>123080</v>
      </c>
      <c r="B22">
        <v>9312595</v>
      </c>
      <c r="C22" t="s">
        <v>245</v>
      </c>
      <c r="D22" t="s">
        <v>181</v>
      </c>
      <c r="E22" t="s">
        <v>181</v>
      </c>
      <c r="F22" t="s">
        <v>107</v>
      </c>
      <c r="G22" t="s">
        <v>184</v>
      </c>
      <c r="H22" t="s">
        <v>313</v>
      </c>
      <c r="I22" t="s">
        <v>166</v>
      </c>
      <c r="J22" t="s">
        <v>130</v>
      </c>
      <c r="K22" s="27">
        <v>41058</v>
      </c>
      <c r="L22">
        <v>2</v>
      </c>
      <c r="M22">
        <v>2</v>
      </c>
      <c r="N22">
        <v>9</v>
      </c>
      <c r="O22">
        <v>3</v>
      </c>
      <c r="P22">
        <v>2</v>
      </c>
      <c r="Q22">
        <v>2</v>
      </c>
      <c r="R22" t="s">
        <v>280</v>
      </c>
      <c r="S22" s="27">
        <v>39897</v>
      </c>
      <c r="T22">
        <v>3</v>
      </c>
      <c r="U22" t="s">
        <v>280</v>
      </c>
    </row>
    <row r="23" spans="1:21">
      <c r="A23">
        <v>124059</v>
      </c>
      <c r="B23">
        <v>8602161</v>
      </c>
      <c r="C23" t="s">
        <v>236</v>
      </c>
      <c r="D23" t="s">
        <v>176</v>
      </c>
      <c r="E23" t="s">
        <v>176</v>
      </c>
      <c r="F23" t="s">
        <v>136</v>
      </c>
      <c r="G23" t="s">
        <v>202</v>
      </c>
      <c r="H23" t="s">
        <v>314</v>
      </c>
      <c r="I23" t="s">
        <v>166</v>
      </c>
      <c r="J23" t="s">
        <v>130</v>
      </c>
      <c r="K23" s="27">
        <v>40627</v>
      </c>
      <c r="L23">
        <v>2</v>
      </c>
      <c r="M23">
        <v>2</v>
      </c>
      <c r="N23">
        <v>9</v>
      </c>
      <c r="O23">
        <v>3</v>
      </c>
      <c r="P23">
        <v>2</v>
      </c>
      <c r="Q23">
        <v>2</v>
      </c>
      <c r="R23" t="s">
        <v>280</v>
      </c>
      <c r="S23" s="27">
        <v>39631</v>
      </c>
      <c r="T23">
        <v>2</v>
      </c>
      <c r="U23" t="s">
        <v>280</v>
      </c>
    </row>
    <row r="24" spans="1:21">
      <c r="A24">
        <v>138169</v>
      </c>
      <c r="B24">
        <v>8862310</v>
      </c>
      <c r="C24" t="s">
        <v>231</v>
      </c>
      <c r="D24" t="s">
        <v>181</v>
      </c>
      <c r="E24" t="s">
        <v>181</v>
      </c>
      <c r="F24" t="s">
        <v>47</v>
      </c>
      <c r="G24" t="s">
        <v>197</v>
      </c>
      <c r="H24" t="s">
        <v>316</v>
      </c>
      <c r="I24" t="s">
        <v>278</v>
      </c>
      <c r="J24" t="s">
        <v>130</v>
      </c>
      <c r="K24" s="27">
        <v>40486</v>
      </c>
      <c r="L24">
        <v>2</v>
      </c>
      <c r="M24">
        <v>2</v>
      </c>
      <c r="N24">
        <v>9</v>
      </c>
      <c r="O24">
        <v>3</v>
      </c>
      <c r="P24">
        <v>2</v>
      </c>
      <c r="Q24">
        <v>2</v>
      </c>
      <c r="R24" t="s">
        <v>280</v>
      </c>
      <c r="S24" s="27">
        <v>39638</v>
      </c>
      <c r="T24">
        <v>3</v>
      </c>
      <c r="U24" t="s">
        <v>280</v>
      </c>
    </row>
  </sheetData>
  <autoFilter ref="A1:U2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"/>
  <sheetViews>
    <sheetView workbookViewId="0"/>
  </sheetViews>
  <sheetFormatPr defaultRowHeight="12.75"/>
  <sheetData>
    <row r="1" spans="1:22">
      <c r="A1" s="23" t="s">
        <v>275</v>
      </c>
      <c r="B1" s="23" t="s">
        <v>169</v>
      </c>
      <c r="C1" s="23" t="s">
        <v>172</v>
      </c>
      <c r="D1" s="23" t="s">
        <v>170</v>
      </c>
      <c r="E1" s="23" t="s">
        <v>248</v>
      </c>
      <c r="F1" s="23" t="s">
        <v>318</v>
      </c>
      <c r="G1" s="23" t="s">
        <v>261</v>
      </c>
      <c r="H1" s="23" t="s">
        <v>262</v>
      </c>
      <c r="I1" s="23" t="s">
        <v>317</v>
      </c>
      <c r="J1" s="23" t="s">
        <v>260</v>
      </c>
      <c r="K1" s="23" t="s">
        <v>263</v>
      </c>
      <c r="L1" s="23" t="s">
        <v>269</v>
      </c>
      <c r="M1" s="23" t="s">
        <v>119</v>
      </c>
      <c r="N1" s="23" t="s">
        <v>277</v>
      </c>
      <c r="O1" s="23" t="s">
        <v>173</v>
      </c>
      <c r="P1" s="23" t="s">
        <v>162</v>
      </c>
      <c r="Q1" s="23" t="s">
        <v>163</v>
      </c>
      <c r="R1" s="23" t="s">
        <v>0</v>
      </c>
      <c r="S1" s="23" t="s">
        <v>264</v>
      </c>
      <c r="T1" s="23" t="s">
        <v>270</v>
      </c>
      <c r="U1" s="23" t="s">
        <v>274</v>
      </c>
      <c r="V1" s="23" t="s">
        <v>265</v>
      </c>
    </row>
    <row r="2" spans="1:22">
      <c r="A2" t="s">
        <v>325</v>
      </c>
      <c r="B2">
        <v>115858</v>
      </c>
      <c r="C2">
        <v>8502008</v>
      </c>
      <c r="D2" t="s">
        <v>228</v>
      </c>
      <c r="E2" t="s">
        <v>181</v>
      </c>
      <c r="F2" t="s">
        <v>181</v>
      </c>
      <c r="G2" t="s">
        <v>72</v>
      </c>
      <c r="H2" t="s">
        <v>192</v>
      </c>
      <c r="I2" t="s">
        <v>291</v>
      </c>
      <c r="J2" t="s">
        <v>166</v>
      </c>
      <c r="K2" t="s">
        <v>130</v>
      </c>
      <c r="L2">
        <v>41165</v>
      </c>
      <c r="M2">
        <v>2</v>
      </c>
      <c r="N2">
        <v>2</v>
      </c>
      <c r="O2">
        <v>9</v>
      </c>
      <c r="P2">
        <v>2</v>
      </c>
      <c r="Q2">
        <v>2</v>
      </c>
      <c r="R2">
        <v>2</v>
      </c>
      <c r="S2" t="s">
        <v>280</v>
      </c>
      <c r="T2">
        <v>40352</v>
      </c>
      <c r="U2">
        <v>3</v>
      </c>
      <c r="V2" t="s">
        <v>280</v>
      </c>
    </row>
    <row r="3" spans="1:22">
      <c r="A3" t="s">
        <v>325</v>
      </c>
      <c r="B3">
        <v>115954</v>
      </c>
      <c r="C3">
        <v>8502194</v>
      </c>
      <c r="D3" t="s">
        <v>220</v>
      </c>
      <c r="E3" t="s">
        <v>181</v>
      </c>
      <c r="F3" t="s">
        <v>181</v>
      </c>
      <c r="G3" t="s">
        <v>72</v>
      </c>
      <c r="H3" t="s">
        <v>204</v>
      </c>
      <c r="I3" t="s">
        <v>293</v>
      </c>
      <c r="J3" t="s">
        <v>166</v>
      </c>
      <c r="K3" t="s">
        <v>130</v>
      </c>
      <c r="L3">
        <v>41171</v>
      </c>
      <c r="M3">
        <v>2</v>
      </c>
      <c r="N3">
        <v>2</v>
      </c>
      <c r="O3">
        <v>9</v>
      </c>
      <c r="P3">
        <v>2</v>
      </c>
      <c r="Q3">
        <v>2</v>
      </c>
      <c r="R3">
        <v>2</v>
      </c>
      <c r="S3" t="s">
        <v>280</v>
      </c>
      <c r="T3">
        <v>40101</v>
      </c>
      <c r="U3">
        <v>3</v>
      </c>
      <c r="V3" t="s">
        <v>280</v>
      </c>
    </row>
    <row r="4" spans="1:22">
      <c r="A4" t="s">
        <v>325</v>
      </c>
      <c r="B4">
        <v>115972</v>
      </c>
      <c r="C4">
        <v>8502224</v>
      </c>
      <c r="D4" t="s">
        <v>225</v>
      </c>
      <c r="E4" t="s">
        <v>181</v>
      </c>
      <c r="F4" t="s">
        <v>181</v>
      </c>
      <c r="G4" t="s">
        <v>72</v>
      </c>
      <c r="H4" t="s">
        <v>188</v>
      </c>
      <c r="I4" t="s">
        <v>294</v>
      </c>
      <c r="J4" t="s">
        <v>166</v>
      </c>
      <c r="K4" t="s">
        <v>130</v>
      </c>
      <c r="L4">
        <v>41445</v>
      </c>
      <c r="M4">
        <v>2</v>
      </c>
      <c r="N4">
        <v>2</v>
      </c>
      <c r="O4">
        <v>9</v>
      </c>
      <c r="P4">
        <v>2</v>
      </c>
      <c r="Q4">
        <v>2</v>
      </c>
      <c r="R4">
        <v>2</v>
      </c>
      <c r="S4" t="s">
        <v>280</v>
      </c>
      <c r="T4">
        <v>40346</v>
      </c>
      <c r="U4">
        <v>3</v>
      </c>
      <c r="V4" t="s">
        <v>280</v>
      </c>
    </row>
    <row r="5" spans="1:22">
      <c r="A5" t="s">
        <v>325</v>
      </c>
      <c r="B5">
        <v>115998</v>
      </c>
      <c r="C5">
        <v>8502265</v>
      </c>
      <c r="D5" t="s">
        <v>237</v>
      </c>
      <c r="E5" t="s">
        <v>181</v>
      </c>
      <c r="F5" t="s">
        <v>181</v>
      </c>
      <c r="G5" t="s">
        <v>72</v>
      </c>
      <c r="H5" t="s">
        <v>205</v>
      </c>
      <c r="I5" t="s">
        <v>295</v>
      </c>
      <c r="J5" t="s">
        <v>166</v>
      </c>
      <c r="K5" t="s">
        <v>130</v>
      </c>
      <c r="L5">
        <v>40673</v>
      </c>
      <c r="M5">
        <v>1</v>
      </c>
      <c r="N5">
        <v>2</v>
      </c>
      <c r="O5">
        <v>9</v>
      </c>
      <c r="P5">
        <v>1</v>
      </c>
      <c r="Q5">
        <v>2</v>
      </c>
      <c r="R5">
        <v>1</v>
      </c>
      <c r="S5" t="s">
        <v>280</v>
      </c>
      <c r="T5">
        <v>39469</v>
      </c>
      <c r="U5">
        <v>3</v>
      </c>
      <c r="V5" t="s">
        <v>280</v>
      </c>
    </row>
    <row r="6" spans="1:22">
      <c r="A6" t="s">
        <v>325</v>
      </c>
      <c r="B6">
        <v>116001</v>
      </c>
      <c r="C6">
        <v>8502268</v>
      </c>
      <c r="D6" t="s">
        <v>243</v>
      </c>
      <c r="E6" t="s">
        <v>181</v>
      </c>
      <c r="F6" t="s">
        <v>181</v>
      </c>
      <c r="G6" t="s">
        <v>72</v>
      </c>
      <c r="H6" t="s">
        <v>192</v>
      </c>
      <c r="I6" t="s">
        <v>296</v>
      </c>
      <c r="J6" t="s">
        <v>166</v>
      </c>
      <c r="K6" t="s">
        <v>130</v>
      </c>
      <c r="L6">
        <v>40975</v>
      </c>
      <c r="M6">
        <v>2</v>
      </c>
      <c r="N6">
        <v>2</v>
      </c>
      <c r="O6">
        <v>9</v>
      </c>
      <c r="P6">
        <v>2</v>
      </c>
      <c r="Q6">
        <v>2</v>
      </c>
      <c r="R6">
        <v>2</v>
      </c>
      <c r="S6" t="s">
        <v>280</v>
      </c>
      <c r="T6">
        <v>39744</v>
      </c>
      <c r="U6">
        <v>3</v>
      </c>
      <c r="V6" t="s">
        <v>280</v>
      </c>
    </row>
    <row r="7" spans="1:22">
      <c r="A7" t="s">
        <v>325</v>
      </c>
      <c r="B7">
        <v>116034</v>
      </c>
      <c r="C7">
        <v>8502314</v>
      </c>
      <c r="D7" t="s">
        <v>233</v>
      </c>
      <c r="E7" t="s">
        <v>181</v>
      </c>
      <c r="F7" t="s">
        <v>181</v>
      </c>
      <c r="G7" t="s">
        <v>72</v>
      </c>
      <c r="H7" t="s">
        <v>194</v>
      </c>
      <c r="I7" t="s">
        <v>297</v>
      </c>
      <c r="J7" t="s">
        <v>166</v>
      </c>
      <c r="K7" t="s">
        <v>130</v>
      </c>
      <c r="L7">
        <v>41318</v>
      </c>
      <c r="M7">
        <v>3</v>
      </c>
      <c r="N7">
        <v>3</v>
      </c>
      <c r="O7">
        <v>9</v>
      </c>
      <c r="P7">
        <v>2</v>
      </c>
      <c r="Q7">
        <v>3</v>
      </c>
      <c r="R7">
        <v>2</v>
      </c>
      <c r="S7" t="s">
        <v>280</v>
      </c>
      <c r="T7">
        <v>40571</v>
      </c>
      <c r="U7">
        <v>3</v>
      </c>
      <c r="V7" t="s">
        <v>280</v>
      </c>
    </row>
    <row r="8" spans="1:22">
      <c r="A8" t="s">
        <v>325</v>
      </c>
      <c r="B8">
        <v>116061</v>
      </c>
      <c r="C8">
        <v>8502348</v>
      </c>
      <c r="D8" t="s">
        <v>226</v>
      </c>
      <c r="E8" t="s">
        <v>181</v>
      </c>
      <c r="F8" t="s">
        <v>181</v>
      </c>
      <c r="G8" t="s">
        <v>72</v>
      </c>
      <c r="H8" t="s">
        <v>188</v>
      </c>
      <c r="I8" t="s">
        <v>299</v>
      </c>
      <c r="J8" t="s">
        <v>166</v>
      </c>
      <c r="K8" t="s">
        <v>130</v>
      </c>
      <c r="L8">
        <v>41285</v>
      </c>
      <c r="M8">
        <v>2</v>
      </c>
      <c r="N8">
        <v>2</v>
      </c>
      <c r="O8">
        <v>9</v>
      </c>
      <c r="P8">
        <v>2</v>
      </c>
      <c r="Q8">
        <v>2</v>
      </c>
      <c r="R8">
        <v>2</v>
      </c>
      <c r="S8" t="s">
        <v>280</v>
      </c>
      <c r="T8">
        <v>40346</v>
      </c>
      <c r="U8">
        <v>3</v>
      </c>
      <c r="V8" t="s">
        <v>280</v>
      </c>
    </row>
    <row r="9" spans="1:22">
      <c r="A9" t="s">
        <v>325</v>
      </c>
      <c r="B9">
        <v>116149</v>
      </c>
      <c r="C9">
        <v>8502523</v>
      </c>
      <c r="D9" t="s">
        <v>319</v>
      </c>
      <c r="E9" t="s">
        <v>181</v>
      </c>
      <c r="F9" t="s">
        <v>181</v>
      </c>
      <c r="G9" t="s">
        <v>72</v>
      </c>
      <c r="H9" t="s">
        <v>200</v>
      </c>
      <c r="I9" t="s">
        <v>320</v>
      </c>
      <c r="J9" t="s">
        <v>166</v>
      </c>
      <c r="K9" t="s">
        <v>130</v>
      </c>
      <c r="L9">
        <v>40731</v>
      </c>
      <c r="M9">
        <v>3</v>
      </c>
      <c r="N9">
        <v>3</v>
      </c>
      <c r="O9">
        <v>9</v>
      </c>
      <c r="P9">
        <v>2</v>
      </c>
      <c r="Q9">
        <v>3</v>
      </c>
      <c r="R9">
        <v>2</v>
      </c>
      <c r="S9" t="s">
        <v>280</v>
      </c>
      <c r="T9">
        <v>40087</v>
      </c>
      <c r="U9">
        <v>4</v>
      </c>
      <c r="V9" t="s">
        <v>271</v>
      </c>
    </row>
    <row r="10" spans="1:22">
      <c r="A10" t="s">
        <v>325</v>
      </c>
      <c r="B10">
        <v>116151</v>
      </c>
      <c r="C10">
        <v>8502526</v>
      </c>
      <c r="D10" t="s">
        <v>321</v>
      </c>
      <c r="E10" t="s">
        <v>181</v>
      </c>
      <c r="F10" t="s">
        <v>181</v>
      </c>
      <c r="G10" t="s">
        <v>72</v>
      </c>
      <c r="H10" t="s">
        <v>200</v>
      </c>
      <c r="I10" t="s">
        <v>320</v>
      </c>
      <c r="J10" t="s">
        <v>166</v>
      </c>
      <c r="K10" t="s">
        <v>130</v>
      </c>
      <c r="L10">
        <v>41256</v>
      </c>
      <c r="M10">
        <v>2</v>
      </c>
      <c r="N10">
        <v>2</v>
      </c>
      <c r="O10">
        <v>9</v>
      </c>
      <c r="P10">
        <v>2</v>
      </c>
      <c r="Q10">
        <v>2</v>
      </c>
      <c r="R10">
        <v>2</v>
      </c>
      <c r="S10" t="s">
        <v>280</v>
      </c>
      <c r="T10">
        <v>40731</v>
      </c>
      <c r="U10">
        <v>4</v>
      </c>
      <c r="V10" t="s">
        <v>271</v>
      </c>
    </row>
    <row r="11" spans="1:22">
      <c r="A11" t="s">
        <v>325</v>
      </c>
      <c r="B11">
        <v>116172</v>
      </c>
      <c r="C11">
        <v>8502621</v>
      </c>
      <c r="D11" t="s">
        <v>235</v>
      </c>
      <c r="E11" t="s">
        <v>181</v>
      </c>
      <c r="F11" t="s">
        <v>181</v>
      </c>
      <c r="G11" t="s">
        <v>72</v>
      </c>
      <c r="H11" t="s">
        <v>203</v>
      </c>
      <c r="I11" t="s">
        <v>300</v>
      </c>
      <c r="J11" t="s">
        <v>166</v>
      </c>
      <c r="K11" t="s">
        <v>130</v>
      </c>
      <c r="L11">
        <v>41445</v>
      </c>
      <c r="M11">
        <v>2</v>
      </c>
      <c r="N11">
        <v>2</v>
      </c>
      <c r="O11">
        <v>9</v>
      </c>
      <c r="P11">
        <v>2</v>
      </c>
      <c r="Q11">
        <v>2</v>
      </c>
      <c r="R11">
        <v>2</v>
      </c>
      <c r="S11" t="s">
        <v>280</v>
      </c>
      <c r="T11">
        <v>40617</v>
      </c>
      <c r="U11">
        <v>3</v>
      </c>
      <c r="V11" t="s">
        <v>280</v>
      </c>
    </row>
    <row r="12" spans="1:22">
      <c r="A12" t="s">
        <v>325</v>
      </c>
      <c r="B12">
        <v>116240</v>
      </c>
      <c r="C12">
        <v>8502735</v>
      </c>
      <c r="D12" t="s">
        <v>232</v>
      </c>
      <c r="E12" t="s">
        <v>181</v>
      </c>
      <c r="F12" t="s">
        <v>181</v>
      </c>
      <c r="G12" t="s">
        <v>72</v>
      </c>
      <c r="H12" t="s">
        <v>200</v>
      </c>
      <c r="I12" t="s">
        <v>301</v>
      </c>
      <c r="J12" t="s">
        <v>166</v>
      </c>
      <c r="K12" t="s">
        <v>130</v>
      </c>
      <c r="L12">
        <v>41249</v>
      </c>
      <c r="M12">
        <v>3</v>
      </c>
      <c r="N12">
        <v>3</v>
      </c>
      <c r="O12">
        <v>9</v>
      </c>
      <c r="P12">
        <v>2</v>
      </c>
      <c r="Q12">
        <v>3</v>
      </c>
      <c r="R12">
        <v>3</v>
      </c>
      <c r="S12" t="s">
        <v>280</v>
      </c>
      <c r="T12">
        <v>40499</v>
      </c>
      <c r="U12">
        <v>3</v>
      </c>
      <c r="V12" t="s">
        <v>280</v>
      </c>
    </row>
    <row r="13" spans="1:22">
      <c r="A13" t="s">
        <v>325</v>
      </c>
      <c r="B13">
        <v>116325</v>
      </c>
      <c r="C13">
        <v>8503171</v>
      </c>
      <c r="D13" t="s">
        <v>223</v>
      </c>
      <c r="E13" t="s">
        <v>181</v>
      </c>
      <c r="F13" t="s">
        <v>181</v>
      </c>
      <c r="G13" t="s">
        <v>72</v>
      </c>
      <c r="H13" t="s">
        <v>190</v>
      </c>
      <c r="I13" t="s">
        <v>302</v>
      </c>
      <c r="J13" t="s">
        <v>168</v>
      </c>
      <c r="K13" t="s">
        <v>130</v>
      </c>
      <c r="L13">
        <v>41248</v>
      </c>
      <c r="M13">
        <v>2</v>
      </c>
      <c r="N13">
        <v>2</v>
      </c>
      <c r="O13">
        <v>9</v>
      </c>
      <c r="P13">
        <v>2</v>
      </c>
      <c r="Q13">
        <v>2</v>
      </c>
      <c r="R13">
        <v>2</v>
      </c>
      <c r="S13" t="s">
        <v>280</v>
      </c>
      <c r="T13">
        <v>40255</v>
      </c>
      <c r="U13">
        <v>3</v>
      </c>
      <c r="V13" t="s">
        <v>280</v>
      </c>
    </row>
    <row r="14" spans="1:22">
      <c r="A14" t="s">
        <v>325</v>
      </c>
      <c r="B14">
        <v>116352</v>
      </c>
      <c r="C14">
        <v>8503310</v>
      </c>
      <c r="D14" t="s">
        <v>222</v>
      </c>
      <c r="E14" t="s">
        <v>181</v>
      </c>
      <c r="F14" t="s">
        <v>181</v>
      </c>
      <c r="G14" t="s">
        <v>72</v>
      </c>
      <c r="H14" t="s">
        <v>195</v>
      </c>
      <c r="I14" t="s">
        <v>303</v>
      </c>
      <c r="J14" t="s">
        <v>167</v>
      </c>
      <c r="K14" t="s">
        <v>130</v>
      </c>
      <c r="L14">
        <v>41354</v>
      </c>
      <c r="M14">
        <v>2</v>
      </c>
      <c r="N14">
        <v>2</v>
      </c>
      <c r="O14">
        <v>9</v>
      </c>
      <c r="P14">
        <v>2</v>
      </c>
      <c r="Q14">
        <v>2</v>
      </c>
      <c r="R14">
        <v>1</v>
      </c>
      <c r="S14" t="s">
        <v>280</v>
      </c>
      <c r="T14">
        <v>40255</v>
      </c>
      <c r="U14">
        <v>3</v>
      </c>
      <c r="V14" t="s">
        <v>280</v>
      </c>
    </row>
    <row r="15" spans="1:22">
      <c r="A15" t="s">
        <v>325</v>
      </c>
      <c r="B15">
        <v>116359</v>
      </c>
      <c r="C15">
        <v>8503341</v>
      </c>
      <c r="D15" t="s">
        <v>227</v>
      </c>
      <c r="E15" t="s">
        <v>181</v>
      </c>
      <c r="F15" t="s">
        <v>181</v>
      </c>
      <c r="G15" t="s">
        <v>72</v>
      </c>
      <c r="H15" t="s">
        <v>199</v>
      </c>
      <c r="I15" t="s">
        <v>304</v>
      </c>
      <c r="J15" t="s">
        <v>167</v>
      </c>
      <c r="K15" t="s">
        <v>130</v>
      </c>
      <c r="L15">
        <v>40351</v>
      </c>
      <c r="M15">
        <v>2</v>
      </c>
      <c r="N15">
        <v>2</v>
      </c>
      <c r="O15">
        <v>9</v>
      </c>
      <c r="P15">
        <v>2</v>
      </c>
      <c r="Q15">
        <v>2</v>
      </c>
      <c r="R15">
        <v>2</v>
      </c>
      <c r="S15" t="s">
        <v>280</v>
      </c>
      <c r="T15">
        <v>39272</v>
      </c>
      <c r="U15">
        <v>3</v>
      </c>
      <c r="V15" t="s">
        <v>280</v>
      </c>
    </row>
    <row r="16" spans="1:22">
      <c r="A16" t="s">
        <v>325</v>
      </c>
      <c r="B16">
        <v>130325</v>
      </c>
      <c r="C16">
        <v>8502775</v>
      </c>
      <c r="D16" t="s">
        <v>224</v>
      </c>
      <c r="E16" t="s">
        <v>181</v>
      </c>
      <c r="F16" t="s">
        <v>181</v>
      </c>
      <c r="G16" t="s">
        <v>72</v>
      </c>
      <c r="H16" t="s">
        <v>196</v>
      </c>
      <c r="I16" t="s">
        <v>315</v>
      </c>
      <c r="J16" t="s">
        <v>166</v>
      </c>
      <c r="K16" t="s">
        <v>130</v>
      </c>
      <c r="L16">
        <v>41297</v>
      </c>
      <c r="M16">
        <v>3</v>
      </c>
      <c r="N16">
        <v>3</v>
      </c>
      <c r="O16">
        <v>9</v>
      </c>
      <c r="P16">
        <v>2</v>
      </c>
      <c r="Q16">
        <v>3</v>
      </c>
      <c r="R16">
        <v>3</v>
      </c>
      <c r="S16" t="s">
        <v>280</v>
      </c>
      <c r="T16">
        <v>40465</v>
      </c>
      <c r="U16">
        <v>3</v>
      </c>
      <c r="V16" t="s">
        <v>280</v>
      </c>
    </row>
    <row r="17" spans="1:22">
      <c r="A17" t="s">
        <v>325</v>
      </c>
      <c r="B17">
        <v>135529</v>
      </c>
      <c r="C17">
        <v>8503670</v>
      </c>
      <c r="D17" t="s">
        <v>323</v>
      </c>
      <c r="E17" t="s">
        <v>181</v>
      </c>
      <c r="F17" t="s">
        <v>181</v>
      </c>
      <c r="G17" t="s">
        <v>72</v>
      </c>
      <c r="H17" t="s">
        <v>190</v>
      </c>
      <c r="I17" t="s">
        <v>324</v>
      </c>
      <c r="J17" t="s">
        <v>166</v>
      </c>
      <c r="K17" t="s">
        <v>130</v>
      </c>
      <c r="L17">
        <v>41304</v>
      </c>
      <c r="M17">
        <v>2</v>
      </c>
      <c r="N17">
        <v>2</v>
      </c>
      <c r="O17">
        <v>9</v>
      </c>
      <c r="P17">
        <v>2</v>
      </c>
      <c r="Q17">
        <v>2</v>
      </c>
      <c r="R17">
        <v>2</v>
      </c>
      <c r="S17" t="s">
        <v>280</v>
      </c>
      <c r="T17">
        <v>40731</v>
      </c>
      <c r="U17">
        <v>4</v>
      </c>
      <c r="V17" t="s">
        <v>271</v>
      </c>
    </row>
  </sheetData>
  <autoFilter ref="A1:V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LongProperties xmlns="http://schemas.microsoft.com/office/2006/metadata/longPropertie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A7B9048A3B974D8B5339ACBD29E8ED" ma:contentTypeVersion="0" ma:contentTypeDescription="Create a new document." ma:contentTypeScope="" ma:versionID="75c539dc901c645749c0c6248e30452e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E74AD82E-B57F-46DB-807C-06554E7F169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9173A73-7D1E-4995-B49F-BEA889D07B06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76C84CFF-FD27-4D6C-8C90-1F4CC469F474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F5816F70-F049-49D9-AC1E-DD82719F0F7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Dates</vt:lpstr>
      <vt:lpstr>Datapack</vt:lpstr>
      <vt:lpstr>Cover</vt:lpstr>
      <vt:lpstr>Table 1</vt:lpstr>
      <vt:lpstr>Table 2</vt:lpstr>
      <vt:lpstr>Date</vt:lpstr>
      <vt:lpstr>enddates</vt:lpstr>
      <vt:lpstr>Phase</vt:lpstr>
    </vt:vector>
  </TitlesOfParts>
  <Company>Ofsted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Statistical First Release Template (Excel)</dc:title>
  <cp:lastModifiedBy>Elizabeth Banks</cp:lastModifiedBy>
  <cp:lastPrinted>2013-05-09T13:47:32Z</cp:lastPrinted>
  <dcterms:created xsi:type="dcterms:W3CDTF">2010-12-22T12:01:50Z</dcterms:created>
  <dcterms:modified xsi:type="dcterms:W3CDTF">2014-08-18T14:15:40Z</dcterms:modified>
  <cp:contentType>Ofsted Base Document</cp:contentTyp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fstedESD">
    <vt:lpwstr/>
  </property>
  <property fmtid="{D5CDD505-2E9C-101B-9397-08002B2CF9AE}" pid="3" name="ContentType">
    <vt:lpwstr>Ofsted Base Document</vt:lpwstr>
  </property>
  <property fmtid="{D5CDD505-2E9C-101B-9397-08002B2CF9AE}" pid="4" name="ContentTypeId">
    <vt:lpwstr>0x0101004AA7B9048A3B974D8B5339ACBD29E8ED</vt:lpwstr>
  </property>
  <property fmtid="{D5CDD505-2E9C-101B-9397-08002B2CF9AE}" pid="5" name="RetentionPolicy">
    <vt:lpwstr>3</vt:lpwstr>
  </property>
  <property fmtid="{D5CDD505-2E9C-101B-9397-08002B2CF9AE}" pid="6" name="RequestorName">
    <vt:lpwstr>Greig, Bruce</vt:lpwstr>
  </property>
  <property fmtid="{D5CDD505-2E9C-101B-9397-08002B2CF9AE}" pid="7" name="IATType">
    <vt:lpwstr>FOI</vt:lpwstr>
  </property>
  <property fmtid="{D5CDD505-2E9C-101B-9397-08002B2CF9AE}" pid="8" name="Language">
    <vt:lpwstr>English</vt:lpwstr>
  </property>
  <property fmtid="{D5CDD505-2E9C-101B-9397-08002B2CF9AE}" pid="9" name="IATCaseRef">
    <vt:lpwstr>CAS-273355-TBD13W</vt:lpwstr>
  </property>
  <property fmtid="{D5CDD505-2E9C-101B-9397-08002B2CF9AE}" pid="10" name="DatePublished">
    <vt:lpwstr>2011-01-26T18:00:00+00:00</vt:lpwstr>
  </property>
  <property fmtid="{D5CDD505-2E9C-101B-9397-08002B2CF9AE}" pid="11" name="RightsManagementText">
    <vt:lpwstr>NOT PROTECTIVELY MARKED</vt:lpwstr>
  </property>
  <property fmtid="{D5CDD505-2E9C-101B-9397-08002B2CF9AE}" pid="12" name="BCS_List">
    <vt:lpwstr>Gather and Disseminate Knowledge: Inspection and Regulation</vt:lpwstr>
  </property>
</Properties>
</file>